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23a0d07f528922/Documents/MATLAB/"/>
    </mc:Choice>
  </mc:AlternateContent>
  <xr:revisionPtr revIDLastSave="630" documentId="8_{600A0EE1-2023-4BE1-B1CD-07DD7DBD46AE}" xr6:coauthVersionLast="44" xr6:coauthVersionMax="45" xr10:uidLastSave="{4BCC0B85-81A4-4231-949D-D4F330C5C58E}"/>
  <bookViews>
    <workbookView xWindow="-108" yWindow="-108" windowWidth="23256" windowHeight="12576" firstSheet="1" activeTab="4" xr2:uid="{3355E516-94D7-432E-8C3E-9BBC18808434}"/>
  </bookViews>
  <sheets>
    <sheet name="Demand, Wind and nuclear" sheetId="1" r:id="rId1"/>
    <sheet name="Market clearing price &amp; units" sheetId="3" r:id="rId2"/>
    <sheet name="Min, Max and average price" sheetId="4" r:id="rId3"/>
    <sheet name="Wind curtailment" sheetId="7" r:id="rId4"/>
    <sheet name="Revenues" sheetId="12" r:id="rId5"/>
    <sheet name="Wind prod &gt; Demand" sheetId="2" r:id="rId6"/>
    <sheet name="Graphs" sheetId="6" r:id="rId7"/>
  </sheets>
  <externalReferences>
    <externalReference r:id="rId8"/>
    <externalReference r:id="rId9"/>
    <externalReference r:id="rId10"/>
  </externalReferences>
  <definedNames>
    <definedName name="_xlnm._FilterDatabase" localSheetId="5" hidden="1">'Wind prod &gt; Demand'!$S$1:$S$1465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Y1466" i="12" l="1"/>
  <c r="AX1466" i="12"/>
  <c r="AW1466" i="12"/>
  <c r="AV1466" i="12"/>
  <c r="AU1466" i="12"/>
  <c r="AT1466" i="12"/>
  <c r="AS1466" i="12"/>
  <c r="AR1466" i="12"/>
  <c r="AQ1466" i="12"/>
  <c r="AP1466" i="12"/>
  <c r="AO1466" i="12"/>
  <c r="AN1466" i="12"/>
  <c r="AM1466" i="12"/>
  <c r="AL1466" i="12"/>
  <c r="AK1466" i="12"/>
  <c r="AJ1466" i="12"/>
  <c r="AI1466" i="12"/>
  <c r="AH1466" i="12"/>
  <c r="AG1466" i="12"/>
  <c r="AY1465" i="12"/>
  <c r="AX1465" i="12"/>
  <c r="AW1465" i="12"/>
  <c r="AV1465" i="12"/>
  <c r="AU1465" i="12"/>
  <c r="AT1465" i="12"/>
  <c r="AS1465" i="12"/>
  <c r="AR1465" i="12"/>
  <c r="AQ1465" i="12"/>
  <c r="AP1465" i="12"/>
  <c r="AO1465" i="12"/>
  <c r="AN1465" i="12"/>
  <c r="AM1465" i="12"/>
  <c r="AL1465" i="12"/>
  <c r="AK1465" i="12"/>
  <c r="AJ1465" i="12"/>
  <c r="AI1465" i="12"/>
  <c r="AH1465" i="12"/>
  <c r="AG1465" i="12"/>
  <c r="AY1464" i="12"/>
  <c r="AX1464" i="12"/>
  <c r="AW1464" i="12"/>
  <c r="AV1464" i="12"/>
  <c r="AU1464" i="12"/>
  <c r="AT1464" i="12"/>
  <c r="AS1464" i="12"/>
  <c r="AR1464" i="12"/>
  <c r="AQ1464" i="12"/>
  <c r="AP1464" i="12"/>
  <c r="AO1464" i="12"/>
  <c r="AN1464" i="12"/>
  <c r="AM1464" i="12"/>
  <c r="AL1464" i="12"/>
  <c r="AK1464" i="12"/>
  <c r="AJ1464" i="12"/>
  <c r="AI1464" i="12"/>
  <c r="AH1464" i="12"/>
  <c r="AG1464" i="12"/>
  <c r="AY1463" i="12"/>
  <c r="AX1463" i="12"/>
  <c r="AW1463" i="12"/>
  <c r="AV1463" i="12"/>
  <c r="AU1463" i="12"/>
  <c r="AT1463" i="12"/>
  <c r="AS1463" i="12"/>
  <c r="AR1463" i="12"/>
  <c r="AQ1463" i="12"/>
  <c r="AP1463" i="12"/>
  <c r="AO1463" i="12"/>
  <c r="AN1463" i="12"/>
  <c r="AM1463" i="12"/>
  <c r="AL1463" i="12"/>
  <c r="AK1463" i="12"/>
  <c r="AJ1463" i="12"/>
  <c r="AI1463" i="12"/>
  <c r="AH1463" i="12"/>
  <c r="AG1463" i="12"/>
  <c r="AY1462" i="12"/>
  <c r="AX1462" i="12"/>
  <c r="AW1462" i="12"/>
  <c r="AV1462" i="12"/>
  <c r="AU1462" i="12"/>
  <c r="AT1462" i="12"/>
  <c r="AS1462" i="12"/>
  <c r="AR1462" i="12"/>
  <c r="AQ1462" i="12"/>
  <c r="AP1462" i="12"/>
  <c r="AO1462" i="12"/>
  <c r="AN1462" i="12"/>
  <c r="AM1462" i="12"/>
  <c r="AL1462" i="12"/>
  <c r="AK1462" i="12"/>
  <c r="AJ1462" i="12"/>
  <c r="AI1462" i="12"/>
  <c r="AH1462" i="12"/>
  <c r="AG1462" i="12"/>
  <c r="AY1461" i="12"/>
  <c r="AX1461" i="12"/>
  <c r="AW1461" i="12"/>
  <c r="AV1461" i="12"/>
  <c r="AU1461" i="12"/>
  <c r="AT1461" i="12"/>
  <c r="AS1461" i="12"/>
  <c r="AR1461" i="12"/>
  <c r="AQ1461" i="12"/>
  <c r="AP1461" i="12"/>
  <c r="AO1461" i="12"/>
  <c r="AN1461" i="12"/>
  <c r="AM1461" i="12"/>
  <c r="AL1461" i="12"/>
  <c r="AK1461" i="12"/>
  <c r="AJ1461" i="12"/>
  <c r="AI1461" i="12"/>
  <c r="AH1461" i="12"/>
  <c r="AG1461" i="12"/>
  <c r="AY1460" i="12"/>
  <c r="AX1460" i="12"/>
  <c r="AW1460" i="12"/>
  <c r="AV1460" i="12"/>
  <c r="AU1460" i="12"/>
  <c r="AT1460" i="12"/>
  <c r="AS1460" i="12"/>
  <c r="AR1460" i="12"/>
  <c r="AQ1460" i="12"/>
  <c r="AP1460" i="12"/>
  <c r="AO1460" i="12"/>
  <c r="AN1460" i="12"/>
  <c r="AM1460" i="12"/>
  <c r="AL1460" i="12"/>
  <c r="AK1460" i="12"/>
  <c r="AJ1460" i="12"/>
  <c r="AI1460" i="12"/>
  <c r="AH1460" i="12"/>
  <c r="AG1460" i="12"/>
  <c r="AY1459" i="12"/>
  <c r="AX1459" i="12"/>
  <c r="AW1459" i="12"/>
  <c r="AV1459" i="12"/>
  <c r="AU1459" i="12"/>
  <c r="AT1459" i="12"/>
  <c r="AS1459" i="12"/>
  <c r="AR1459" i="12"/>
  <c r="AQ1459" i="12"/>
  <c r="AP1459" i="12"/>
  <c r="AO1459" i="12"/>
  <c r="AN1459" i="12"/>
  <c r="AM1459" i="12"/>
  <c r="AL1459" i="12"/>
  <c r="AK1459" i="12"/>
  <c r="AJ1459" i="12"/>
  <c r="AI1459" i="12"/>
  <c r="AH1459" i="12"/>
  <c r="AG1459" i="12"/>
  <c r="AY1458" i="12"/>
  <c r="AX1458" i="12"/>
  <c r="AW1458" i="12"/>
  <c r="AV1458" i="12"/>
  <c r="AU1458" i="12"/>
  <c r="AT1458" i="12"/>
  <c r="AS1458" i="12"/>
  <c r="AR1458" i="12"/>
  <c r="AQ1458" i="12"/>
  <c r="AP1458" i="12"/>
  <c r="AO1458" i="12"/>
  <c r="AN1458" i="12"/>
  <c r="AM1458" i="12"/>
  <c r="AL1458" i="12"/>
  <c r="AK1458" i="12"/>
  <c r="AJ1458" i="12"/>
  <c r="AI1458" i="12"/>
  <c r="AH1458" i="12"/>
  <c r="AG1458" i="12"/>
  <c r="AY1457" i="12"/>
  <c r="AX1457" i="12"/>
  <c r="AW1457" i="12"/>
  <c r="AV1457" i="12"/>
  <c r="AU1457" i="12"/>
  <c r="AT1457" i="12"/>
  <c r="AS1457" i="12"/>
  <c r="AR1457" i="12"/>
  <c r="AQ1457" i="12"/>
  <c r="AP1457" i="12"/>
  <c r="AO1457" i="12"/>
  <c r="AN1457" i="12"/>
  <c r="AM1457" i="12"/>
  <c r="AL1457" i="12"/>
  <c r="AK1457" i="12"/>
  <c r="AJ1457" i="12"/>
  <c r="AI1457" i="12"/>
  <c r="AH1457" i="12"/>
  <c r="AG1457" i="12"/>
  <c r="AY1456" i="12"/>
  <c r="AX1456" i="12"/>
  <c r="AW1456" i="12"/>
  <c r="AV1456" i="12"/>
  <c r="AU1456" i="12"/>
  <c r="AT1456" i="12"/>
  <c r="AS1456" i="12"/>
  <c r="AR1456" i="12"/>
  <c r="AQ1456" i="12"/>
  <c r="AP1456" i="12"/>
  <c r="AO1456" i="12"/>
  <c r="AN1456" i="12"/>
  <c r="AM1456" i="12"/>
  <c r="AL1456" i="12"/>
  <c r="AK1456" i="12"/>
  <c r="AJ1456" i="12"/>
  <c r="AI1456" i="12"/>
  <c r="AH1456" i="12"/>
  <c r="AG1456" i="12"/>
  <c r="AY1455" i="12"/>
  <c r="AX1455" i="12"/>
  <c r="AW1455" i="12"/>
  <c r="AV1455" i="12"/>
  <c r="AU1455" i="12"/>
  <c r="AT1455" i="12"/>
  <c r="AS1455" i="12"/>
  <c r="AR1455" i="12"/>
  <c r="AQ1455" i="12"/>
  <c r="AP1455" i="12"/>
  <c r="AO1455" i="12"/>
  <c r="AN1455" i="12"/>
  <c r="AM1455" i="12"/>
  <c r="AL1455" i="12"/>
  <c r="AK1455" i="12"/>
  <c r="AJ1455" i="12"/>
  <c r="AI1455" i="12"/>
  <c r="AH1455" i="12"/>
  <c r="AG1455" i="12"/>
  <c r="AY1454" i="12"/>
  <c r="AX1454" i="12"/>
  <c r="AW1454" i="12"/>
  <c r="AV1454" i="12"/>
  <c r="AU1454" i="12"/>
  <c r="AT1454" i="12"/>
  <c r="AS1454" i="12"/>
  <c r="AR1454" i="12"/>
  <c r="AQ1454" i="12"/>
  <c r="AP1454" i="12"/>
  <c r="AO1454" i="12"/>
  <c r="AN1454" i="12"/>
  <c r="AM1454" i="12"/>
  <c r="AL1454" i="12"/>
  <c r="AK1454" i="12"/>
  <c r="AJ1454" i="12"/>
  <c r="AI1454" i="12"/>
  <c r="AH1454" i="12"/>
  <c r="AG1454" i="12"/>
  <c r="AY1453" i="12"/>
  <c r="AX1453" i="12"/>
  <c r="AW1453" i="12"/>
  <c r="AV1453" i="12"/>
  <c r="AU1453" i="12"/>
  <c r="AT1453" i="12"/>
  <c r="AS1453" i="12"/>
  <c r="AR1453" i="12"/>
  <c r="AQ1453" i="12"/>
  <c r="AP1453" i="12"/>
  <c r="AO1453" i="12"/>
  <c r="AN1453" i="12"/>
  <c r="AM1453" i="12"/>
  <c r="AL1453" i="12"/>
  <c r="AK1453" i="12"/>
  <c r="AJ1453" i="12"/>
  <c r="AI1453" i="12"/>
  <c r="AH1453" i="12"/>
  <c r="AG1453" i="12"/>
  <c r="AY1452" i="12"/>
  <c r="AX1452" i="12"/>
  <c r="AW1452" i="12"/>
  <c r="AV1452" i="12"/>
  <c r="AU1452" i="12"/>
  <c r="AT1452" i="12"/>
  <c r="AS1452" i="12"/>
  <c r="AR1452" i="12"/>
  <c r="AQ1452" i="12"/>
  <c r="AP1452" i="12"/>
  <c r="AO1452" i="12"/>
  <c r="AN1452" i="12"/>
  <c r="AM1452" i="12"/>
  <c r="AL1452" i="12"/>
  <c r="AK1452" i="12"/>
  <c r="AJ1452" i="12"/>
  <c r="AI1452" i="12"/>
  <c r="AH1452" i="12"/>
  <c r="AG1452" i="12"/>
  <c r="AY1451" i="12"/>
  <c r="AX1451" i="12"/>
  <c r="AW1451" i="12"/>
  <c r="AV1451" i="12"/>
  <c r="AU1451" i="12"/>
  <c r="AT1451" i="12"/>
  <c r="AS1451" i="12"/>
  <c r="AR1451" i="12"/>
  <c r="AQ1451" i="12"/>
  <c r="AP1451" i="12"/>
  <c r="AO1451" i="12"/>
  <c r="AN1451" i="12"/>
  <c r="AM1451" i="12"/>
  <c r="AL1451" i="12"/>
  <c r="AK1451" i="12"/>
  <c r="AJ1451" i="12"/>
  <c r="AI1451" i="12"/>
  <c r="AH1451" i="12"/>
  <c r="AG1451" i="12"/>
  <c r="AY1450" i="12"/>
  <c r="AX1450" i="12"/>
  <c r="AW1450" i="12"/>
  <c r="AV1450" i="12"/>
  <c r="AU1450" i="12"/>
  <c r="AT1450" i="12"/>
  <c r="AS1450" i="12"/>
  <c r="AR1450" i="12"/>
  <c r="AQ1450" i="12"/>
  <c r="AP1450" i="12"/>
  <c r="AO1450" i="12"/>
  <c r="AN1450" i="12"/>
  <c r="AM1450" i="12"/>
  <c r="AL1450" i="12"/>
  <c r="AK1450" i="12"/>
  <c r="AJ1450" i="12"/>
  <c r="AI1450" i="12"/>
  <c r="AH1450" i="12"/>
  <c r="AG1450" i="12"/>
  <c r="AY1449" i="12"/>
  <c r="AX1449" i="12"/>
  <c r="AW1449" i="12"/>
  <c r="AV1449" i="12"/>
  <c r="AU1449" i="12"/>
  <c r="AT1449" i="12"/>
  <c r="AS1449" i="12"/>
  <c r="AR1449" i="12"/>
  <c r="AQ1449" i="12"/>
  <c r="AP1449" i="12"/>
  <c r="AO1449" i="12"/>
  <c r="AN1449" i="12"/>
  <c r="AM1449" i="12"/>
  <c r="AL1449" i="12"/>
  <c r="AK1449" i="12"/>
  <c r="AJ1449" i="12"/>
  <c r="AI1449" i="12"/>
  <c r="AH1449" i="12"/>
  <c r="AG1449" i="12"/>
  <c r="AY1448" i="12"/>
  <c r="AX1448" i="12"/>
  <c r="AW1448" i="12"/>
  <c r="AV1448" i="12"/>
  <c r="AU1448" i="12"/>
  <c r="AT1448" i="12"/>
  <c r="AS1448" i="12"/>
  <c r="AR1448" i="12"/>
  <c r="AQ1448" i="12"/>
  <c r="AP1448" i="12"/>
  <c r="AO1448" i="12"/>
  <c r="AN1448" i="12"/>
  <c r="AM1448" i="12"/>
  <c r="AL1448" i="12"/>
  <c r="AK1448" i="12"/>
  <c r="AJ1448" i="12"/>
  <c r="AI1448" i="12"/>
  <c r="AH1448" i="12"/>
  <c r="AG1448" i="12"/>
  <c r="AY1447" i="12"/>
  <c r="AX1447" i="12"/>
  <c r="AW1447" i="12"/>
  <c r="AV1447" i="12"/>
  <c r="AU1447" i="12"/>
  <c r="AT1447" i="12"/>
  <c r="AS1447" i="12"/>
  <c r="AR1447" i="12"/>
  <c r="AQ1447" i="12"/>
  <c r="AP1447" i="12"/>
  <c r="AO1447" i="12"/>
  <c r="AN1447" i="12"/>
  <c r="AM1447" i="12"/>
  <c r="AL1447" i="12"/>
  <c r="AK1447" i="12"/>
  <c r="AJ1447" i="12"/>
  <c r="AI1447" i="12"/>
  <c r="AH1447" i="12"/>
  <c r="AG1447" i="12"/>
  <c r="AY1446" i="12"/>
  <c r="AX1446" i="12"/>
  <c r="AW1446" i="12"/>
  <c r="AV1446" i="12"/>
  <c r="AU1446" i="12"/>
  <c r="AT1446" i="12"/>
  <c r="AS1446" i="12"/>
  <c r="AR1446" i="12"/>
  <c r="AQ1446" i="12"/>
  <c r="AP1446" i="12"/>
  <c r="AO1446" i="12"/>
  <c r="AN1446" i="12"/>
  <c r="AM1446" i="12"/>
  <c r="AL1446" i="12"/>
  <c r="AK1446" i="12"/>
  <c r="AJ1446" i="12"/>
  <c r="AI1446" i="12"/>
  <c r="AH1446" i="12"/>
  <c r="AG1446" i="12"/>
  <c r="AY1445" i="12"/>
  <c r="AX1445" i="12"/>
  <c r="AW1445" i="12"/>
  <c r="AV1445" i="12"/>
  <c r="AU1445" i="12"/>
  <c r="AT1445" i="12"/>
  <c r="AS1445" i="12"/>
  <c r="AR1445" i="12"/>
  <c r="AQ1445" i="12"/>
  <c r="AP1445" i="12"/>
  <c r="AO1445" i="12"/>
  <c r="AN1445" i="12"/>
  <c r="AM1445" i="12"/>
  <c r="AL1445" i="12"/>
  <c r="AK1445" i="12"/>
  <c r="AJ1445" i="12"/>
  <c r="AI1445" i="12"/>
  <c r="AH1445" i="12"/>
  <c r="AG1445" i="12"/>
  <c r="AY1444" i="12"/>
  <c r="AX1444" i="12"/>
  <c r="AW1444" i="12"/>
  <c r="AV1444" i="12"/>
  <c r="AU1444" i="12"/>
  <c r="AT1444" i="12"/>
  <c r="AS1444" i="12"/>
  <c r="AR1444" i="12"/>
  <c r="AQ1444" i="12"/>
  <c r="AP1444" i="12"/>
  <c r="AO1444" i="12"/>
  <c r="AN1444" i="12"/>
  <c r="AM1444" i="12"/>
  <c r="AL1444" i="12"/>
  <c r="AK1444" i="12"/>
  <c r="AJ1444" i="12"/>
  <c r="AI1444" i="12"/>
  <c r="AH1444" i="12"/>
  <c r="AG1444" i="12"/>
  <c r="AY1443" i="12"/>
  <c r="AX1443" i="12"/>
  <c r="AW1443" i="12"/>
  <c r="AV1443" i="12"/>
  <c r="AU1443" i="12"/>
  <c r="AT1443" i="12"/>
  <c r="AS1443" i="12"/>
  <c r="AR1443" i="12"/>
  <c r="AQ1443" i="12"/>
  <c r="AP1443" i="12"/>
  <c r="AO1443" i="12"/>
  <c r="AN1443" i="12"/>
  <c r="AM1443" i="12"/>
  <c r="AL1443" i="12"/>
  <c r="AK1443" i="12"/>
  <c r="AJ1443" i="12"/>
  <c r="AI1443" i="12"/>
  <c r="AH1443" i="12"/>
  <c r="AG1443" i="12"/>
  <c r="AY1442" i="12"/>
  <c r="AX1442" i="12"/>
  <c r="AW1442" i="12"/>
  <c r="AV1442" i="12"/>
  <c r="AU1442" i="12"/>
  <c r="AT1442" i="12"/>
  <c r="AS1442" i="12"/>
  <c r="AR1442" i="12"/>
  <c r="AQ1442" i="12"/>
  <c r="AP1442" i="12"/>
  <c r="AO1442" i="12"/>
  <c r="AN1442" i="12"/>
  <c r="AM1442" i="12"/>
  <c r="AL1442" i="12"/>
  <c r="AK1442" i="12"/>
  <c r="AJ1442" i="12"/>
  <c r="AI1442" i="12"/>
  <c r="AH1442" i="12"/>
  <c r="AG1442" i="12"/>
  <c r="AY1441" i="12"/>
  <c r="AX1441" i="12"/>
  <c r="AW1441" i="12"/>
  <c r="AV1441" i="12"/>
  <c r="AU1441" i="12"/>
  <c r="AT1441" i="12"/>
  <c r="AS1441" i="12"/>
  <c r="AR1441" i="12"/>
  <c r="AQ1441" i="12"/>
  <c r="AP1441" i="12"/>
  <c r="AO1441" i="12"/>
  <c r="AN1441" i="12"/>
  <c r="AM1441" i="12"/>
  <c r="AL1441" i="12"/>
  <c r="AK1441" i="12"/>
  <c r="AJ1441" i="12"/>
  <c r="AI1441" i="12"/>
  <c r="AH1441" i="12"/>
  <c r="AG1441" i="12"/>
  <c r="AY1440" i="12"/>
  <c r="AX1440" i="12"/>
  <c r="AW1440" i="12"/>
  <c r="AV1440" i="12"/>
  <c r="AU1440" i="12"/>
  <c r="AT1440" i="12"/>
  <c r="AS1440" i="12"/>
  <c r="AR1440" i="12"/>
  <c r="AQ1440" i="12"/>
  <c r="AP1440" i="12"/>
  <c r="AO1440" i="12"/>
  <c r="AN1440" i="12"/>
  <c r="AM1440" i="12"/>
  <c r="AL1440" i="12"/>
  <c r="AK1440" i="12"/>
  <c r="AJ1440" i="12"/>
  <c r="AI1440" i="12"/>
  <c r="AH1440" i="12"/>
  <c r="AG1440" i="12"/>
  <c r="AY1439" i="12"/>
  <c r="AX1439" i="12"/>
  <c r="AW1439" i="12"/>
  <c r="AV1439" i="12"/>
  <c r="AU1439" i="12"/>
  <c r="AT1439" i="12"/>
  <c r="AS1439" i="12"/>
  <c r="AR1439" i="12"/>
  <c r="AQ1439" i="12"/>
  <c r="AP1439" i="12"/>
  <c r="AO1439" i="12"/>
  <c r="AN1439" i="12"/>
  <c r="AM1439" i="12"/>
  <c r="AL1439" i="12"/>
  <c r="AK1439" i="12"/>
  <c r="AJ1439" i="12"/>
  <c r="AI1439" i="12"/>
  <c r="AH1439" i="12"/>
  <c r="AG1439" i="12"/>
  <c r="AY1438" i="12"/>
  <c r="AX1438" i="12"/>
  <c r="AW1438" i="12"/>
  <c r="AV1438" i="12"/>
  <c r="AU1438" i="12"/>
  <c r="AT1438" i="12"/>
  <c r="AS1438" i="12"/>
  <c r="AR1438" i="12"/>
  <c r="AQ1438" i="12"/>
  <c r="AP1438" i="12"/>
  <c r="AO1438" i="12"/>
  <c r="AN1438" i="12"/>
  <c r="AM1438" i="12"/>
  <c r="AL1438" i="12"/>
  <c r="AK1438" i="12"/>
  <c r="AJ1438" i="12"/>
  <c r="AI1438" i="12"/>
  <c r="AH1438" i="12"/>
  <c r="AG1438" i="12"/>
  <c r="AY1437" i="12"/>
  <c r="AX1437" i="12"/>
  <c r="AW1437" i="12"/>
  <c r="AV1437" i="12"/>
  <c r="AU1437" i="12"/>
  <c r="AT1437" i="12"/>
  <c r="AS1437" i="12"/>
  <c r="AR1437" i="12"/>
  <c r="AQ1437" i="12"/>
  <c r="AP1437" i="12"/>
  <c r="AO1437" i="12"/>
  <c r="AN1437" i="12"/>
  <c r="AM1437" i="12"/>
  <c r="AL1437" i="12"/>
  <c r="AK1437" i="12"/>
  <c r="AJ1437" i="12"/>
  <c r="AI1437" i="12"/>
  <c r="AH1437" i="12"/>
  <c r="AG1437" i="12"/>
  <c r="AY1436" i="12"/>
  <c r="AX1436" i="12"/>
  <c r="AW1436" i="12"/>
  <c r="AV1436" i="12"/>
  <c r="AU1436" i="12"/>
  <c r="AT1436" i="12"/>
  <c r="AS1436" i="12"/>
  <c r="AR1436" i="12"/>
  <c r="AQ1436" i="12"/>
  <c r="AP1436" i="12"/>
  <c r="AO1436" i="12"/>
  <c r="AN1436" i="12"/>
  <c r="AM1436" i="12"/>
  <c r="AL1436" i="12"/>
  <c r="AK1436" i="12"/>
  <c r="AJ1436" i="12"/>
  <c r="AI1436" i="12"/>
  <c r="AH1436" i="12"/>
  <c r="AG1436" i="12"/>
  <c r="AY1435" i="12"/>
  <c r="AX1435" i="12"/>
  <c r="AW1435" i="12"/>
  <c r="AV1435" i="12"/>
  <c r="AU1435" i="12"/>
  <c r="AT1435" i="12"/>
  <c r="AS1435" i="12"/>
  <c r="AR1435" i="12"/>
  <c r="AQ1435" i="12"/>
  <c r="AP1435" i="12"/>
  <c r="AO1435" i="12"/>
  <c r="AN1435" i="12"/>
  <c r="AM1435" i="12"/>
  <c r="AL1435" i="12"/>
  <c r="AK1435" i="12"/>
  <c r="AJ1435" i="12"/>
  <c r="AI1435" i="12"/>
  <c r="AH1435" i="12"/>
  <c r="AG1435" i="12"/>
  <c r="AY1434" i="12"/>
  <c r="AX1434" i="12"/>
  <c r="AW1434" i="12"/>
  <c r="AV1434" i="12"/>
  <c r="AU1434" i="12"/>
  <c r="AT1434" i="12"/>
  <c r="AS1434" i="12"/>
  <c r="AR1434" i="12"/>
  <c r="AQ1434" i="12"/>
  <c r="AP1434" i="12"/>
  <c r="AO1434" i="12"/>
  <c r="AN1434" i="12"/>
  <c r="AM1434" i="12"/>
  <c r="AL1434" i="12"/>
  <c r="AK1434" i="12"/>
  <c r="AJ1434" i="12"/>
  <c r="AI1434" i="12"/>
  <c r="AH1434" i="12"/>
  <c r="AG1434" i="12"/>
  <c r="AY1433" i="12"/>
  <c r="AX1433" i="12"/>
  <c r="AW1433" i="12"/>
  <c r="AV1433" i="12"/>
  <c r="AU1433" i="12"/>
  <c r="AT1433" i="12"/>
  <c r="AS1433" i="12"/>
  <c r="AR1433" i="12"/>
  <c r="AQ1433" i="12"/>
  <c r="AP1433" i="12"/>
  <c r="AO1433" i="12"/>
  <c r="AN1433" i="12"/>
  <c r="AM1433" i="12"/>
  <c r="AL1433" i="12"/>
  <c r="AK1433" i="12"/>
  <c r="AJ1433" i="12"/>
  <c r="AI1433" i="12"/>
  <c r="AH1433" i="12"/>
  <c r="AG1433" i="12"/>
  <c r="AY1432" i="12"/>
  <c r="AX1432" i="12"/>
  <c r="AW1432" i="12"/>
  <c r="AV1432" i="12"/>
  <c r="AU1432" i="12"/>
  <c r="AT1432" i="12"/>
  <c r="AS1432" i="12"/>
  <c r="AR1432" i="12"/>
  <c r="AQ1432" i="12"/>
  <c r="AP1432" i="12"/>
  <c r="AO1432" i="12"/>
  <c r="AN1432" i="12"/>
  <c r="AM1432" i="12"/>
  <c r="AL1432" i="12"/>
  <c r="AK1432" i="12"/>
  <c r="AJ1432" i="12"/>
  <c r="AI1432" i="12"/>
  <c r="AH1432" i="12"/>
  <c r="AG1432" i="12"/>
  <c r="AY1431" i="12"/>
  <c r="AX1431" i="12"/>
  <c r="AW1431" i="12"/>
  <c r="AV1431" i="12"/>
  <c r="AU1431" i="12"/>
  <c r="AT1431" i="12"/>
  <c r="AS1431" i="12"/>
  <c r="AR1431" i="12"/>
  <c r="AQ1431" i="12"/>
  <c r="AP1431" i="12"/>
  <c r="AO1431" i="12"/>
  <c r="AN1431" i="12"/>
  <c r="AM1431" i="12"/>
  <c r="AL1431" i="12"/>
  <c r="AK1431" i="12"/>
  <c r="AJ1431" i="12"/>
  <c r="AI1431" i="12"/>
  <c r="AH1431" i="12"/>
  <c r="AG1431" i="12"/>
  <c r="AY1430" i="12"/>
  <c r="AX1430" i="12"/>
  <c r="AW1430" i="12"/>
  <c r="AV1430" i="12"/>
  <c r="AU1430" i="12"/>
  <c r="AT1430" i="12"/>
  <c r="AS1430" i="12"/>
  <c r="AR1430" i="12"/>
  <c r="AQ1430" i="12"/>
  <c r="AP1430" i="12"/>
  <c r="AO1430" i="12"/>
  <c r="AN1430" i="12"/>
  <c r="AM1430" i="12"/>
  <c r="AL1430" i="12"/>
  <c r="AK1430" i="12"/>
  <c r="AJ1430" i="12"/>
  <c r="AI1430" i="12"/>
  <c r="AH1430" i="12"/>
  <c r="AG1430" i="12"/>
  <c r="AY1429" i="12"/>
  <c r="AX1429" i="12"/>
  <c r="AW1429" i="12"/>
  <c r="AV1429" i="12"/>
  <c r="AU1429" i="12"/>
  <c r="AT1429" i="12"/>
  <c r="AS1429" i="12"/>
  <c r="AR1429" i="12"/>
  <c r="AQ1429" i="12"/>
  <c r="AP1429" i="12"/>
  <c r="AO1429" i="12"/>
  <c r="AN1429" i="12"/>
  <c r="AM1429" i="12"/>
  <c r="AL1429" i="12"/>
  <c r="AK1429" i="12"/>
  <c r="AJ1429" i="12"/>
  <c r="AI1429" i="12"/>
  <c r="AH1429" i="12"/>
  <c r="AG1429" i="12"/>
  <c r="AY1428" i="12"/>
  <c r="AX1428" i="12"/>
  <c r="AW1428" i="12"/>
  <c r="AV1428" i="12"/>
  <c r="AU1428" i="12"/>
  <c r="AT1428" i="12"/>
  <c r="AS1428" i="12"/>
  <c r="AR1428" i="12"/>
  <c r="AQ1428" i="12"/>
  <c r="AP1428" i="12"/>
  <c r="AO1428" i="12"/>
  <c r="AN1428" i="12"/>
  <c r="AM1428" i="12"/>
  <c r="AL1428" i="12"/>
  <c r="AK1428" i="12"/>
  <c r="AJ1428" i="12"/>
  <c r="AI1428" i="12"/>
  <c r="AH1428" i="12"/>
  <c r="AG1428" i="12"/>
  <c r="AY1427" i="12"/>
  <c r="AX1427" i="12"/>
  <c r="AW1427" i="12"/>
  <c r="AV1427" i="12"/>
  <c r="AU1427" i="12"/>
  <c r="AT1427" i="12"/>
  <c r="AS1427" i="12"/>
  <c r="AR1427" i="12"/>
  <c r="AQ1427" i="12"/>
  <c r="AP1427" i="12"/>
  <c r="AO1427" i="12"/>
  <c r="AN1427" i="12"/>
  <c r="AM1427" i="12"/>
  <c r="AL1427" i="12"/>
  <c r="AK1427" i="12"/>
  <c r="AJ1427" i="12"/>
  <c r="AI1427" i="12"/>
  <c r="AH1427" i="12"/>
  <c r="AG1427" i="12"/>
  <c r="AY1426" i="12"/>
  <c r="AX1426" i="12"/>
  <c r="AW1426" i="12"/>
  <c r="AV1426" i="12"/>
  <c r="AU1426" i="12"/>
  <c r="AT1426" i="12"/>
  <c r="AS1426" i="12"/>
  <c r="AR1426" i="12"/>
  <c r="AQ1426" i="12"/>
  <c r="AP1426" i="12"/>
  <c r="AO1426" i="12"/>
  <c r="AN1426" i="12"/>
  <c r="AM1426" i="12"/>
  <c r="AL1426" i="12"/>
  <c r="AK1426" i="12"/>
  <c r="AJ1426" i="12"/>
  <c r="AI1426" i="12"/>
  <c r="AH1426" i="12"/>
  <c r="AG1426" i="12"/>
  <c r="AY1425" i="12"/>
  <c r="AX1425" i="12"/>
  <c r="AW1425" i="12"/>
  <c r="AV1425" i="12"/>
  <c r="AU1425" i="12"/>
  <c r="AT1425" i="12"/>
  <c r="AS1425" i="12"/>
  <c r="AR1425" i="12"/>
  <c r="AQ1425" i="12"/>
  <c r="AP1425" i="12"/>
  <c r="AO1425" i="12"/>
  <c r="AN1425" i="12"/>
  <c r="AM1425" i="12"/>
  <c r="AL1425" i="12"/>
  <c r="AK1425" i="12"/>
  <c r="AJ1425" i="12"/>
  <c r="AI1425" i="12"/>
  <c r="AH1425" i="12"/>
  <c r="AG1425" i="12"/>
  <c r="AY1424" i="12"/>
  <c r="AX1424" i="12"/>
  <c r="AW1424" i="12"/>
  <c r="AV1424" i="12"/>
  <c r="AU1424" i="12"/>
  <c r="AT1424" i="12"/>
  <c r="AS1424" i="12"/>
  <c r="AR1424" i="12"/>
  <c r="AQ1424" i="12"/>
  <c r="AP1424" i="12"/>
  <c r="AO1424" i="12"/>
  <c r="AN1424" i="12"/>
  <c r="AM1424" i="12"/>
  <c r="AL1424" i="12"/>
  <c r="AK1424" i="12"/>
  <c r="AJ1424" i="12"/>
  <c r="AI1424" i="12"/>
  <c r="AH1424" i="12"/>
  <c r="AG1424" i="12"/>
  <c r="AY1423" i="12"/>
  <c r="AX1423" i="12"/>
  <c r="AW1423" i="12"/>
  <c r="AV1423" i="12"/>
  <c r="AU1423" i="12"/>
  <c r="AT1423" i="12"/>
  <c r="AS1423" i="12"/>
  <c r="AR1423" i="12"/>
  <c r="AQ1423" i="12"/>
  <c r="AP1423" i="12"/>
  <c r="AO1423" i="12"/>
  <c r="AN1423" i="12"/>
  <c r="AM1423" i="12"/>
  <c r="AL1423" i="12"/>
  <c r="AK1423" i="12"/>
  <c r="AJ1423" i="12"/>
  <c r="AI1423" i="12"/>
  <c r="AH1423" i="12"/>
  <c r="AG1423" i="12"/>
  <c r="AY1422" i="12"/>
  <c r="AX1422" i="12"/>
  <c r="AW1422" i="12"/>
  <c r="AV1422" i="12"/>
  <c r="AU1422" i="12"/>
  <c r="AT1422" i="12"/>
  <c r="AS1422" i="12"/>
  <c r="AR1422" i="12"/>
  <c r="AQ1422" i="12"/>
  <c r="AP1422" i="12"/>
  <c r="AO1422" i="12"/>
  <c r="AN1422" i="12"/>
  <c r="AM1422" i="12"/>
  <c r="AL1422" i="12"/>
  <c r="AK1422" i="12"/>
  <c r="AJ1422" i="12"/>
  <c r="AI1422" i="12"/>
  <c r="AH1422" i="12"/>
  <c r="AG1422" i="12"/>
  <c r="AY1421" i="12"/>
  <c r="AX1421" i="12"/>
  <c r="AW1421" i="12"/>
  <c r="AV1421" i="12"/>
  <c r="AU1421" i="12"/>
  <c r="AT1421" i="12"/>
  <c r="AS1421" i="12"/>
  <c r="AR1421" i="12"/>
  <c r="AQ1421" i="12"/>
  <c r="AP1421" i="12"/>
  <c r="AO1421" i="12"/>
  <c r="AN1421" i="12"/>
  <c r="AM1421" i="12"/>
  <c r="AL1421" i="12"/>
  <c r="AK1421" i="12"/>
  <c r="AJ1421" i="12"/>
  <c r="AI1421" i="12"/>
  <c r="AH1421" i="12"/>
  <c r="AG1421" i="12"/>
  <c r="AY1420" i="12"/>
  <c r="AX1420" i="12"/>
  <c r="AW1420" i="12"/>
  <c r="AV1420" i="12"/>
  <c r="AU1420" i="12"/>
  <c r="AT1420" i="12"/>
  <c r="AS1420" i="12"/>
  <c r="AR1420" i="12"/>
  <c r="AQ1420" i="12"/>
  <c r="AP1420" i="12"/>
  <c r="AO1420" i="12"/>
  <c r="AN1420" i="12"/>
  <c r="AM1420" i="12"/>
  <c r="AL1420" i="12"/>
  <c r="AK1420" i="12"/>
  <c r="AJ1420" i="12"/>
  <c r="AI1420" i="12"/>
  <c r="AH1420" i="12"/>
  <c r="AG1420" i="12"/>
  <c r="AY1419" i="12"/>
  <c r="AX1419" i="12"/>
  <c r="AW1419" i="12"/>
  <c r="AV1419" i="12"/>
  <c r="AU1419" i="12"/>
  <c r="AT1419" i="12"/>
  <c r="AS1419" i="12"/>
  <c r="AR1419" i="12"/>
  <c r="AQ1419" i="12"/>
  <c r="AP1419" i="12"/>
  <c r="AO1419" i="12"/>
  <c r="AN1419" i="12"/>
  <c r="AM1419" i="12"/>
  <c r="AL1419" i="12"/>
  <c r="AK1419" i="12"/>
  <c r="AJ1419" i="12"/>
  <c r="AI1419" i="12"/>
  <c r="AH1419" i="12"/>
  <c r="AG1419" i="12"/>
  <c r="AY1418" i="12"/>
  <c r="AX1418" i="12"/>
  <c r="AW1418" i="12"/>
  <c r="AV1418" i="12"/>
  <c r="AU1418" i="12"/>
  <c r="AT1418" i="12"/>
  <c r="AS1418" i="12"/>
  <c r="AR1418" i="12"/>
  <c r="AQ1418" i="12"/>
  <c r="AP1418" i="12"/>
  <c r="AO1418" i="12"/>
  <c r="AN1418" i="12"/>
  <c r="AM1418" i="12"/>
  <c r="AL1418" i="12"/>
  <c r="AK1418" i="12"/>
  <c r="AJ1418" i="12"/>
  <c r="AI1418" i="12"/>
  <c r="AH1418" i="12"/>
  <c r="AG1418" i="12"/>
  <c r="AY1417" i="12"/>
  <c r="AX1417" i="12"/>
  <c r="AW1417" i="12"/>
  <c r="AV1417" i="12"/>
  <c r="AU1417" i="12"/>
  <c r="AT1417" i="12"/>
  <c r="AS1417" i="12"/>
  <c r="AR1417" i="12"/>
  <c r="AQ1417" i="12"/>
  <c r="AP1417" i="12"/>
  <c r="AO1417" i="12"/>
  <c r="AN1417" i="12"/>
  <c r="AM1417" i="12"/>
  <c r="AL1417" i="12"/>
  <c r="AK1417" i="12"/>
  <c r="AJ1417" i="12"/>
  <c r="AI1417" i="12"/>
  <c r="AH1417" i="12"/>
  <c r="AG1417" i="12"/>
  <c r="AY1416" i="12"/>
  <c r="AX1416" i="12"/>
  <c r="AW1416" i="12"/>
  <c r="AV1416" i="12"/>
  <c r="AU1416" i="12"/>
  <c r="AT1416" i="12"/>
  <c r="AS1416" i="12"/>
  <c r="AR1416" i="12"/>
  <c r="AQ1416" i="12"/>
  <c r="AP1416" i="12"/>
  <c r="AO1416" i="12"/>
  <c r="AN1416" i="12"/>
  <c r="AM1416" i="12"/>
  <c r="AL1416" i="12"/>
  <c r="AK1416" i="12"/>
  <c r="AJ1416" i="12"/>
  <c r="AI1416" i="12"/>
  <c r="AH1416" i="12"/>
  <c r="AG1416" i="12"/>
  <c r="AY1415" i="12"/>
  <c r="AX1415" i="12"/>
  <c r="AW1415" i="12"/>
  <c r="AV1415" i="12"/>
  <c r="AU1415" i="12"/>
  <c r="AT1415" i="12"/>
  <c r="AS1415" i="12"/>
  <c r="AR1415" i="12"/>
  <c r="AQ1415" i="12"/>
  <c r="AP1415" i="12"/>
  <c r="AO1415" i="12"/>
  <c r="AN1415" i="12"/>
  <c r="AM1415" i="12"/>
  <c r="AL1415" i="12"/>
  <c r="AK1415" i="12"/>
  <c r="AJ1415" i="12"/>
  <c r="AI1415" i="12"/>
  <c r="AH1415" i="12"/>
  <c r="AG1415" i="12"/>
  <c r="AY1414" i="12"/>
  <c r="AX1414" i="12"/>
  <c r="AW1414" i="12"/>
  <c r="AV1414" i="12"/>
  <c r="AU1414" i="12"/>
  <c r="AT1414" i="12"/>
  <c r="AS1414" i="12"/>
  <c r="AR1414" i="12"/>
  <c r="AQ1414" i="12"/>
  <c r="AP1414" i="12"/>
  <c r="AO1414" i="12"/>
  <c r="AN1414" i="12"/>
  <c r="AM1414" i="12"/>
  <c r="AL1414" i="12"/>
  <c r="AK1414" i="12"/>
  <c r="AJ1414" i="12"/>
  <c r="AI1414" i="12"/>
  <c r="AH1414" i="12"/>
  <c r="AG1414" i="12"/>
  <c r="AY1413" i="12"/>
  <c r="AX1413" i="12"/>
  <c r="AW1413" i="12"/>
  <c r="AV1413" i="12"/>
  <c r="AU1413" i="12"/>
  <c r="AT1413" i="12"/>
  <c r="AS1413" i="12"/>
  <c r="AR1413" i="12"/>
  <c r="AQ1413" i="12"/>
  <c r="AP1413" i="12"/>
  <c r="AO1413" i="12"/>
  <c r="AN1413" i="12"/>
  <c r="AM1413" i="12"/>
  <c r="AL1413" i="12"/>
  <c r="AK1413" i="12"/>
  <c r="AJ1413" i="12"/>
  <c r="AI1413" i="12"/>
  <c r="AH1413" i="12"/>
  <c r="AG1413" i="12"/>
  <c r="AY1412" i="12"/>
  <c r="AX1412" i="12"/>
  <c r="AW1412" i="12"/>
  <c r="AV1412" i="12"/>
  <c r="AU1412" i="12"/>
  <c r="AT1412" i="12"/>
  <c r="AS1412" i="12"/>
  <c r="AR1412" i="12"/>
  <c r="AQ1412" i="12"/>
  <c r="AP1412" i="12"/>
  <c r="AO1412" i="12"/>
  <c r="AN1412" i="12"/>
  <c r="AM1412" i="12"/>
  <c r="AL1412" i="12"/>
  <c r="AK1412" i="12"/>
  <c r="AJ1412" i="12"/>
  <c r="AI1412" i="12"/>
  <c r="AH1412" i="12"/>
  <c r="AG1412" i="12"/>
  <c r="AY1411" i="12"/>
  <c r="AX1411" i="12"/>
  <c r="AW1411" i="12"/>
  <c r="AV1411" i="12"/>
  <c r="AU1411" i="12"/>
  <c r="AT1411" i="12"/>
  <c r="AS1411" i="12"/>
  <c r="AR1411" i="12"/>
  <c r="AQ1411" i="12"/>
  <c r="AP1411" i="12"/>
  <c r="AO1411" i="12"/>
  <c r="AN1411" i="12"/>
  <c r="AM1411" i="12"/>
  <c r="AL1411" i="12"/>
  <c r="AK1411" i="12"/>
  <c r="AJ1411" i="12"/>
  <c r="AI1411" i="12"/>
  <c r="AH1411" i="12"/>
  <c r="AG1411" i="12"/>
  <c r="AY1410" i="12"/>
  <c r="AX1410" i="12"/>
  <c r="AW1410" i="12"/>
  <c r="AV1410" i="12"/>
  <c r="AU1410" i="12"/>
  <c r="AT1410" i="12"/>
  <c r="AS1410" i="12"/>
  <c r="AR1410" i="12"/>
  <c r="AQ1410" i="12"/>
  <c r="AP1410" i="12"/>
  <c r="AO1410" i="12"/>
  <c r="AN1410" i="12"/>
  <c r="AM1410" i="12"/>
  <c r="AL1410" i="12"/>
  <c r="AK1410" i="12"/>
  <c r="AJ1410" i="12"/>
  <c r="AI1410" i="12"/>
  <c r="AH1410" i="12"/>
  <c r="AG1410" i="12"/>
  <c r="AY1409" i="12"/>
  <c r="AX1409" i="12"/>
  <c r="AW1409" i="12"/>
  <c r="AV1409" i="12"/>
  <c r="AU1409" i="12"/>
  <c r="AT1409" i="12"/>
  <c r="AS1409" i="12"/>
  <c r="AR1409" i="12"/>
  <c r="AQ1409" i="12"/>
  <c r="AP1409" i="12"/>
  <c r="AO1409" i="12"/>
  <c r="AN1409" i="12"/>
  <c r="AM1409" i="12"/>
  <c r="AL1409" i="12"/>
  <c r="AK1409" i="12"/>
  <c r="AJ1409" i="12"/>
  <c r="AI1409" i="12"/>
  <c r="AH1409" i="12"/>
  <c r="AG1409" i="12"/>
  <c r="AY1408" i="12"/>
  <c r="AX1408" i="12"/>
  <c r="AW1408" i="12"/>
  <c r="AV1408" i="12"/>
  <c r="AU1408" i="12"/>
  <c r="AT1408" i="12"/>
  <c r="AS1408" i="12"/>
  <c r="AR1408" i="12"/>
  <c r="AQ1408" i="12"/>
  <c r="AP1408" i="12"/>
  <c r="AO1408" i="12"/>
  <c r="AN1408" i="12"/>
  <c r="AM1408" i="12"/>
  <c r="AL1408" i="12"/>
  <c r="AK1408" i="12"/>
  <c r="AJ1408" i="12"/>
  <c r="AI1408" i="12"/>
  <c r="AH1408" i="12"/>
  <c r="AG1408" i="12"/>
  <c r="AY1407" i="12"/>
  <c r="AX1407" i="12"/>
  <c r="AW1407" i="12"/>
  <c r="AV1407" i="12"/>
  <c r="AU1407" i="12"/>
  <c r="AT1407" i="12"/>
  <c r="AS1407" i="12"/>
  <c r="AR1407" i="12"/>
  <c r="AQ1407" i="12"/>
  <c r="AP1407" i="12"/>
  <c r="AO1407" i="12"/>
  <c r="AN1407" i="12"/>
  <c r="AM1407" i="12"/>
  <c r="AL1407" i="12"/>
  <c r="AK1407" i="12"/>
  <c r="AJ1407" i="12"/>
  <c r="AI1407" i="12"/>
  <c r="AH1407" i="12"/>
  <c r="AG1407" i="12"/>
  <c r="AY1406" i="12"/>
  <c r="AX1406" i="12"/>
  <c r="AW1406" i="12"/>
  <c r="AV1406" i="12"/>
  <c r="AU1406" i="12"/>
  <c r="AT1406" i="12"/>
  <c r="AS1406" i="12"/>
  <c r="AR1406" i="12"/>
  <c r="AQ1406" i="12"/>
  <c r="AP1406" i="12"/>
  <c r="AO1406" i="12"/>
  <c r="AN1406" i="12"/>
  <c r="AM1406" i="12"/>
  <c r="AL1406" i="12"/>
  <c r="AK1406" i="12"/>
  <c r="AJ1406" i="12"/>
  <c r="AI1406" i="12"/>
  <c r="AH1406" i="12"/>
  <c r="AG1406" i="12"/>
  <c r="AY1405" i="12"/>
  <c r="AX1405" i="12"/>
  <c r="AW1405" i="12"/>
  <c r="AV1405" i="12"/>
  <c r="AU1405" i="12"/>
  <c r="AT1405" i="12"/>
  <c r="AS1405" i="12"/>
  <c r="AR1405" i="12"/>
  <c r="AQ1405" i="12"/>
  <c r="AP1405" i="12"/>
  <c r="AO1405" i="12"/>
  <c r="AN1405" i="12"/>
  <c r="AM1405" i="12"/>
  <c r="AL1405" i="12"/>
  <c r="AK1405" i="12"/>
  <c r="AJ1405" i="12"/>
  <c r="AI1405" i="12"/>
  <c r="AH1405" i="12"/>
  <c r="AG1405" i="12"/>
  <c r="AY1404" i="12"/>
  <c r="AX1404" i="12"/>
  <c r="AW1404" i="12"/>
  <c r="AV1404" i="12"/>
  <c r="AU1404" i="12"/>
  <c r="AT1404" i="12"/>
  <c r="AS1404" i="12"/>
  <c r="AR1404" i="12"/>
  <c r="AQ1404" i="12"/>
  <c r="AP1404" i="12"/>
  <c r="AO1404" i="12"/>
  <c r="AN1404" i="12"/>
  <c r="AM1404" i="12"/>
  <c r="AL1404" i="12"/>
  <c r="AK1404" i="12"/>
  <c r="AJ1404" i="12"/>
  <c r="AI1404" i="12"/>
  <c r="AH1404" i="12"/>
  <c r="AG1404" i="12"/>
  <c r="AY1403" i="12"/>
  <c r="AX1403" i="12"/>
  <c r="AW1403" i="12"/>
  <c r="AV1403" i="12"/>
  <c r="AU1403" i="12"/>
  <c r="AT1403" i="12"/>
  <c r="AS1403" i="12"/>
  <c r="AR1403" i="12"/>
  <c r="AQ1403" i="12"/>
  <c r="AP1403" i="12"/>
  <c r="AO1403" i="12"/>
  <c r="AN1403" i="12"/>
  <c r="AM1403" i="12"/>
  <c r="AL1403" i="12"/>
  <c r="AK1403" i="12"/>
  <c r="AJ1403" i="12"/>
  <c r="AI1403" i="12"/>
  <c r="AH1403" i="12"/>
  <c r="AG1403" i="12"/>
  <c r="AY1402" i="12"/>
  <c r="AX1402" i="12"/>
  <c r="AW1402" i="12"/>
  <c r="AV1402" i="12"/>
  <c r="AU1402" i="12"/>
  <c r="AT1402" i="12"/>
  <c r="AS1402" i="12"/>
  <c r="AR1402" i="12"/>
  <c r="AQ1402" i="12"/>
  <c r="AP1402" i="12"/>
  <c r="AO1402" i="12"/>
  <c r="AN1402" i="12"/>
  <c r="AM1402" i="12"/>
  <c r="AL1402" i="12"/>
  <c r="AK1402" i="12"/>
  <c r="AJ1402" i="12"/>
  <c r="AI1402" i="12"/>
  <c r="AH1402" i="12"/>
  <c r="AG1402" i="12"/>
  <c r="AY1401" i="12"/>
  <c r="AX1401" i="12"/>
  <c r="AW1401" i="12"/>
  <c r="AV1401" i="12"/>
  <c r="AU1401" i="12"/>
  <c r="AT1401" i="12"/>
  <c r="AS1401" i="12"/>
  <c r="AR1401" i="12"/>
  <c r="AQ1401" i="12"/>
  <c r="AP1401" i="12"/>
  <c r="AO1401" i="12"/>
  <c r="AN1401" i="12"/>
  <c r="AM1401" i="12"/>
  <c r="AL1401" i="12"/>
  <c r="AK1401" i="12"/>
  <c r="AJ1401" i="12"/>
  <c r="AI1401" i="12"/>
  <c r="AH1401" i="12"/>
  <c r="AG1401" i="12"/>
  <c r="AY1400" i="12"/>
  <c r="AX1400" i="12"/>
  <c r="AW1400" i="12"/>
  <c r="AV1400" i="12"/>
  <c r="AU1400" i="12"/>
  <c r="AT1400" i="12"/>
  <c r="AS1400" i="12"/>
  <c r="AR1400" i="12"/>
  <c r="AQ1400" i="12"/>
  <c r="AP1400" i="12"/>
  <c r="AO1400" i="12"/>
  <c r="AN1400" i="12"/>
  <c r="AM1400" i="12"/>
  <c r="AL1400" i="12"/>
  <c r="AK1400" i="12"/>
  <c r="AJ1400" i="12"/>
  <c r="AI1400" i="12"/>
  <c r="AH1400" i="12"/>
  <c r="AG1400" i="12"/>
  <c r="AY1399" i="12"/>
  <c r="AX1399" i="12"/>
  <c r="AW1399" i="12"/>
  <c r="AV1399" i="12"/>
  <c r="AU1399" i="12"/>
  <c r="AT1399" i="12"/>
  <c r="AS1399" i="12"/>
  <c r="AR1399" i="12"/>
  <c r="AQ1399" i="12"/>
  <c r="AP1399" i="12"/>
  <c r="AO1399" i="12"/>
  <c r="AN1399" i="12"/>
  <c r="AM1399" i="12"/>
  <c r="AL1399" i="12"/>
  <c r="AK1399" i="12"/>
  <c r="AJ1399" i="12"/>
  <c r="AI1399" i="12"/>
  <c r="AH1399" i="12"/>
  <c r="AG1399" i="12"/>
  <c r="AY1398" i="12"/>
  <c r="AX1398" i="12"/>
  <c r="AW1398" i="12"/>
  <c r="AV1398" i="12"/>
  <c r="AU1398" i="12"/>
  <c r="AT1398" i="12"/>
  <c r="AS1398" i="12"/>
  <c r="AR1398" i="12"/>
  <c r="AQ1398" i="12"/>
  <c r="AP1398" i="12"/>
  <c r="AO1398" i="12"/>
  <c r="AN1398" i="12"/>
  <c r="AM1398" i="12"/>
  <c r="AL1398" i="12"/>
  <c r="AK1398" i="12"/>
  <c r="AJ1398" i="12"/>
  <c r="AI1398" i="12"/>
  <c r="AH1398" i="12"/>
  <c r="AG1398" i="12"/>
  <c r="AY1397" i="12"/>
  <c r="AX1397" i="12"/>
  <c r="AW1397" i="12"/>
  <c r="AV1397" i="12"/>
  <c r="AU1397" i="12"/>
  <c r="AT1397" i="12"/>
  <c r="AS1397" i="12"/>
  <c r="AR1397" i="12"/>
  <c r="AQ1397" i="12"/>
  <c r="AP1397" i="12"/>
  <c r="AO1397" i="12"/>
  <c r="AN1397" i="12"/>
  <c r="AM1397" i="12"/>
  <c r="AL1397" i="12"/>
  <c r="AK1397" i="12"/>
  <c r="AJ1397" i="12"/>
  <c r="AI1397" i="12"/>
  <c r="AH1397" i="12"/>
  <c r="AG1397" i="12"/>
  <c r="AY1396" i="12"/>
  <c r="AX1396" i="12"/>
  <c r="AW1396" i="12"/>
  <c r="AV1396" i="12"/>
  <c r="AU1396" i="12"/>
  <c r="AT1396" i="12"/>
  <c r="AS1396" i="12"/>
  <c r="AR1396" i="12"/>
  <c r="AQ1396" i="12"/>
  <c r="AP1396" i="12"/>
  <c r="AO1396" i="12"/>
  <c r="AN1396" i="12"/>
  <c r="AM1396" i="12"/>
  <c r="AL1396" i="12"/>
  <c r="AK1396" i="12"/>
  <c r="AJ1396" i="12"/>
  <c r="AI1396" i="12"/>
  <c r="AH1396" i="12"/>
  <c r="AG1396" i="12"/>
  <c r="AY1395" i="12"/>
  <c r="AX1395" i="12"/>
  <c r="AW1395" i="12"/>
  <c r="AV1395" i="12"/>
  <c r="AU1395" i="12"/>
  <c r="AT1395" i="12"/>
  <c r="AS1395" i="12"/>
  <c r="AR1395" i="12"/>
  <c r="AQ1395" i="12"/>
  <c r="AP1395" i="12"/>
  <c r="AO1395" i="12"/>
  <c r="AN1395" i="12"/>
  <c r="AM1395" i="12"/>
  <c r="AL1395" i="12"/>
  <c r="AK1395" i="12"/>
  <c r="AJ1395" i="12"/>
  <c r="AI1395" i="12"/>
  <c r="AH1395" i="12"/>
  <c r="AG1395" i="12"/>
  <c r="AY1394" i="12"/>
  <c r="AX1394" i="12"/>
  <c r="AW1394" i="12"/>
  <c r="AV1394" i="12"/>
  <c r="AU1394" i="12"/>
  <c r="AT1394" i="12"/>
  <c r="AS1394" i="12"/>
  <c r="AR1394" i="12"/>
  <c r="AQ1394" i="12"/>
  <c r="AP1394" i="12"/>
  <c r="AO1394" i="12"/>
  <c r="AN1394" i="12"/>
  <c r="AM1394" i="12"/>
  <c r="AL1394" i="12"/>
  <c r="AK1394" i="12"/>
  <c r="AJ1394" i="12"/>
  <c r="AI1394" i="12"/>
  <c r="AH1394" i="12"/>
  <c r="AG1394" i="12"/>
  <c r="AY1393" i="12"/>
  <c r="AX1393" i="12"/>
  <c r="AW1393" i="12"/>
  <c r="AV1393" i="12"/>
  <c r="AU1393" i="12"/>
  <c r="AT1393" i="12"/>
  <c r="AS1393" i="12"/>
  <c r="AR1393" i="12"/>
  <c r="AQ1393" i="12"/>
  <c r="AP1393" i="12"/>
  <c r="AO1393" i="12"/>
  <c r="AN1393" i="12"/>
  <c r="AM1393" i="12"/>
  <c r="AL1393" i="12"/>
  <c r="AK1393" i="12"/>
  <c r="AJ1393" i="12"/>
  <c r="AI1393" i="12"/>
  <c r="AH1393" i="12"/>
  <c r="AG1393" i="12"/>
  <c r="AY1392" i="12"/>
  <c r="AX1392" i="12"/>
  <c r="AW1392" i="12"/>
  <c r="AV1392" i="12"/>
  <c r="AU1392" i="12"/>
  <c r="AT1392" i="12"/>
  <c r="AS1392" i="12"/>
  <c r="AR1392" i="12"/>
  <c r="AQ1392" i="12"/>
  <c r="AP1392" i="12"/>
  <c r="AO1392" i="12"/>
  <c r="AN1392" i="12"/>
  <c r="AM1392" i="12"/>
  <c r="AL1392" i="12"/>
  <c r="AK1392" i="12"/>
  <c r="AJ1392" i="12"/>
  <c r="AI1392" i="12"/>
  <c r="AH1392" i="12"/>
  <c r="AG1392" i="12"/>
  <c r="AY1391" i="12"/>
  <c r="AX1391" i="12"/>
  <c r="AW1391" i="12"/>
  <c r="AV1391" i="12"/>
  <c r="AU1391" i="12"/>
  <c r="AT1391" i="12"/>
  <c r="AS1391" i="12"/>
  <c r="AR1391" i="12"/>
  <c r="AQ1391" i="12"/>
  <c r="AP1391" i="12"/>
  <c r="AO1391" i="12"/>
  <c r="AN1391" i="12"/>
  <c r="AM1391" i="12"/>
  <c r="AL1391" i="12"/>
  <c r="AK1391" i="12"/>
  <c r="AJ1391" i="12"/>
  <c r="AI1391" i="12"/>
  <c r="AH1391" i="12"/>
  <c r="AG1391" i="12"/>
  <c r="AY1390" i="12"/>
  <c r="AX1390" i="12"/>
  <c r="AW1390" i="12"/>
  <c r="AV1390" i="12"/>
  <c r="AU1390" i="12"/>
  <c r="AT1390" i="12"/>
  <c r="AS1390" i="12"/>
  <c r="AR1390" i="12"/>
  <c r="AQ1390" i="12"/>
  <c r="AP1390" i="12"/>
  <c r="AO1390" i="12"/>
  <c r="AN1390" i="12"/>
  <c r="AM1390" i="12"/>
  <c r="AL1390" i="12"/>
  <c r="AK1390" i="12"/>
  <c r="AJ1390" i="12"/>
  <c r="AI1390" i="12"/>
  <c r="AH1390" i="12"/>
  <c r="AG1390" i="12"/>
  <c r="AY1389" i="12"/>
  <c r="AX1389" i="12"/>
  <c r="AW1389" i="12"/>
  <c r="AV1389" i="12"/>
  <c r="AU1389" i="12"/>
  <c r="AT1389" i="12"/>
  <c r="AS1389" i="12"/>
  <c r="AR1389" i="12"/>
  <c r="AQ1389" i="12"/>
  <c r="AP1389" i="12"/>
  <c r="AO1389" i="12"/>
  <c r="AN1389" i="12"/>
  <c r="AM1389" i="12"/>
  <c r="AL1389" i="12"/>
  <c r="AK1389" i="12"/>
  <c r="AJ1389" i="12"/>
  <c r="AI1389" i="12"/>
  <c r="AH1389" i="12"/>
  <c r="AG1389" i="12"/>
  <c r="AY1388" i="12"/>
  <c r="AX1388" i="12"/>
  <c r="AW1388" i="12"/>
  <c r="AV1388" i="12"/>
  <c r="AU1388" i="12"/>
  <c r="AT1388" i="12"/>
  <c r="AS1388" i="12"/>
  <c r="AR1388" i="12"/>
  <c r="AQ1388" i="12"/>
  <c r="AP1388" i="12"/>
  <c r="AO1388" i="12"/>
  <c r="AN1388" i="12"/>
  <c r="AM1388" i="12"/>
  <c r="AL1388" i="12"/>
  <c r="AK1388" i="12"/>
  <c r="AJ1388" i="12"/>
  <c r="AI1388" i="12"/>
  <c r="AH1388" i="12"/>
  <c r="AG1388" i="12"/>
  <c r="AY1387" i="12"/>
  <c r="AX1387" i="12"/>
  <c r="AW1387" i="12"/>
  <c r="AV1387" i="12"/>
  <c r="AU1387" i="12"/>
  <c r="AT1387" i="12"/>
  <c r="AS1387" i="12"/>
  <c r="AR1387" i="12"/>
  <c r="AQ1387" i="12"/>
  <c r="AP1387" i="12"/>
  <c r="AO1387" i="12"/>
  <c r="AN1387" i="12"/>
  <c r="AM1387" i="12"/>
  <c r="AL1387" i="12"/>
  <c r="AK1387" i="12"/>
  <c r="AJ1387" i="12"/>
  <c r="AI1387" i="12"/>
  <c r="AH1387" i="12"/>
  <c r="AG1387" i="12"/>
  <c r="AY1386" i="12"/>
  <c r="AX1386" i="12"/>
  <c r="AW1386" i="12"/>
  <c r="AV1386" i="12"/>
  <c r="AU1386" i="12"/>
  <c r="AT1386" i="12"/>
  <c r="AS1386" i="12"/>
  <c r="AR1386" i="12"/>
  <c r="AQ1386" i="12"/>
  <c r="AP1386" i="12"/>
  <c r="AO1386" i="12"/>
  <c r="AN1386" i="12"/>
  <c r="AM1386" i="12"/>
  <c r="AL1386" i="12"/>
  <c r="AK1386" i="12"/>
  <c r="AJ1386" i="12"/>
  <c r="AI1386" i="12"/>
  <c r="AH1386" i="12"/>
  <c r="AG1386" i="12"/>
  <c r="AY1385" i="12"/>
  <c r="AX1385" i="12"/>
  <c r="AW1385" i="12"/>
  <c r="AV1385" i="12"/>
  <c r="AU1385" i="12"/>
  <c r="AT1385" i="12"/>
  <c r="AS1385" i="12"/>
  <c r="AR1385" i="12"/>
  <c r="AQ1385" i="12"/>
  <c r="AP1385" i="12"/>
  <c r="AO1385" i="12"/>
  <c r="AN1385" i="12"/>
  <c r="AM1385" i="12"/>
  <c r="AL1385" i="12"/>
  <c r="AK1385" i="12"/>
  <c r="AJ1385" i="12"/>
  <c r="AI1385" i="12"/>
  <c r="AH1385" i="12"/>
  <c r="AG1385" i="12"/>
  <c r="AY1384" i="12"/>
  <c r="AX1384" i="12"/>
  <c r="AW1384" i="12"/>
  <c r="AV1384" i="12"/>
  <c r="AU1384" i="12"/>
  <c r="AT1384" i="12"/>
  <c r="AS1384" i="12"/>
  <c r="AR1384" i="12"/>
  <c r="AQ1384" i="12"/>
  <c r="AP1384" i="12"/>
  <c r="AO1384" i="12"/>
  <c r="AN1384" i="12"/>
  <c r="AM1384" i="12"/>
  <c r="AL1384" i="12"/>
  <c r="AK1384" i="12"/>
  <c r="AJ1384" i="12"/>
  <c r="AI1384" i="12"/>
  <c r="AH1384" i="12"/>
  <c r="AG1384" i="12"/>
  <c r="AY1383" i="12"/>
  <c r="AX1383" i="12"/>
  <c r="AW1383" i="12"/>
  <c r="AV1383" i="12"/>
  <c r="AU1383" i="12"/>
  <c r="AT1383" i="12"/>
  <c r="AS1383" i="12"/>
  <c r="AR1383" i="12"/>
  <c r="AQ1383" i="12"/>
  <c r="AP1383" i="12"/>
  <c r="AO1383" i="12"/>
  <c r="AN1383" i="12"/>
  <c r="AM1383" i="12"/>
  <c r="AL1383" i="12"/>
  <c r="AK1383" i="12"/>
  <c r="AJ1383" i="12"/>
  <c r="AI1383" i="12"/>
  <c r="AH1383" i="12"/>
  <c r="AG1383" i="12"/>
  <c r="AY1382" i="12"/>
  <c r="AX1382" i="12"/>
  <c r="AW1382" i="12"/>
  <c r="AV1382" i="12"/>
  <c r="AU1382" i="12"/>
  <c r="AT1382" i="12"/>
  <c r="AS1382" i="12"/>
  <c r="AR1382" i="12"/>
  <c r="AQ1382" i="12"/>
  <c r="AP1382" i="12"/>
  <c r="AO1382" i="12"/>
  <c r="AN1382" i="12"/>
  <c r="AM1382" i="12"/>
  <c r="AL1382" i="12"/>
  <c r="AK1382" i="12"/>
  <c r="AJ1382" i="12"/>
  <c r="AI1382" i="12"/>
  <c r="AH1382" i="12"/>
  <c r="AG1382" i="12"/>
  <c r="AY1381" i="12"/>
  <c r="AX1381" i="12"/>
  <c r="AW1381" i="12"/>
  <c r="AV1381" i="12"/>
  <c r="AU1381" i="12"/>
  <c r="AT1381" i="12"/>
  <c r="AS1381" i="12"/>
  <c r="AR1381" i="12"/>
  <c r="AQ1381" i="12"/>
  <c r="AP1381" i="12"/>
  <c r="AO1381" i="12"/>
  <c r="AN1381" i="12"/>
  <c r="AM1381" i="12"/>
  <c r="AL1381" i="12"/>
  <c r="AK1381" i="12"/>
  <c r="AJ1381" i="12"/>
  <c r="AI1381" i="12"/>
  <c r="AH1381" i="12"/>
  <c r="AG1381" i="12"/>
  <c r="AY1380" i="12"/>
  <c r="AX1380" i="12"/>
  <c r="AW1380" i="12"/>
  <c r="AV1380" i="12"/>
  <c r="AU1380" i="12"/>
  <c r="AT1380" i="12"/>
  <c r="AS1380" i="12"/>
  <c r="AR1380" i="12"/>
  <c r="AQ1380" i="12"/>
  <c r="AP1380" i="12"/>
  <c r="AO1380" i="12"/>
  <c r="AN1380" i="12"/>
  <c r="AM1380" i="12"/>
  <c r="AL1380" i="12"/>
  <c r="AK1380" i="12"/>
  <c r="AJ1380" i="12"/>
  <c r="AI1380" i="12"/>
  <c r="AH1380" i="12"/>
  <c r="AG1380" i="12"/>
  <c r="AY1379" i="12"/>
  <c r="AX1379" i="12"/>
  <c r="AW1379" i="12"/>
  <c r="AV1379" i="12"/>
  <c r="AU1379" i="12"/>
  <c r="AT1379" i="12"/>
  <c r="AS1379" i="12"/>
  <c r="AR1379" i="12"/>
  <c r="AQ1379" i="12"/>
  <c r="AP1379" i="12"/>
  <c r="AO1379" i="12"/>
  <c r="AN1379" i="12"/>
  <c r="AM1379" i="12"/>
  <c r="AL1379" i="12"/>
  <c r="AK1379" i="12"/>
  <c r="AJ1379" i="12"/>
  <c r="AI1379" i="12"/>
  <c r="AH1379" i="12"/>
  <c r="AG1379" i="12"/>
  <c r="AY1378" i="12"/>
  <c r="AX1378" i="12"/>
  <c r="AW1378" i="12"/>
  <c r="AV1378" i="12"/>
  <c r="AU1378" i="12"/>
  <c r="AT1378" i="12"/>
  <c r="AS1378" i="12"/>
  <c r="AR1378" i="12"/>
  <c r="AQ1378" i="12"/>
  <c r="AP1378" i="12"/>
  <c r="AO1378" i="12"/>
  <c r="AN1378" i="12"/>
  <c r="AM1378" i="12"/>
  <c r="AL1378" i="12"/>
  <c r="AK1378" i="12"/>
  <c r="AJ1378" i="12"/>
  <c r="AI1378" i="12"/>
  <c r="AH1378" i="12"/>
  <c r="AG1378" i="12"/>
  <c r="AY1377" i="12"/>
  <c r="AX1377" i="12"/>
  <c r="AW1377" i="12"/>
  <c r="AV1377" i="12"/>
  <c r="AU1377" i="12"/>
  <c r="AT1377" i="12"/>
  <c r="AS1377" i="12"/>
  <c r="AR1377" i="12"/>
  <c r="AQ1377" i="12"/>
  <c r="AP1377" i="12"/>
  <c r="AO1377" i="12"/>
  <c r="AN1377" i="12"/>
  <c r="AM1377" i="12"/>
  <c r="AL1377" i="12"/>
  <c r="AK1377" i="12"/>
  <c r="AJ1377" i="12"/>
  <c r="AI1377" i="12"/>
  <c r="AH1377" i="12"/>
  <c r="AG1377" i="12"/>
  <c r="AY1376" i="12"/>
  <c r="AX1376" i="12"/>
  <c r="AW1376" i="12"/>
  <c r="AV1376" i="12"/>
  <c r="AU1376" i="12"/>
  <c r="AT1376" i="12"/>
  <c r="AS1376" i="12"/>
  <c r="AR1376" i="12"/>
  <c r="AQ1376" i="12"/>
  <c r="AP1376" i="12"/>
  <c r="AO1376" i="12"/>
  <c r="AN1376" i="12"/>
  <c r="AM1376" i="12"/>
  <c r="AL1376" i="12"/>
  <c r="AK1376" i="12"/>
  <c r="AJ1376" i="12"/>
  <c r="AI1376" i="12"/>
  <c r="AH1376" i="12"/>
  <c r="AG1376" i="12"/>
  <c r="AY1375" i="12"/>
  <c r="AX1375" i="12"/>
  <c r="AW1375" i="12"/>
  <c r="AV1375" i="12"/>
  <c r="AU1375" i="12"/>
  <c r="AT1375" i="12"/>
  <c r="AS1375" i="12"/>
  <c r="AR1375" i="12"/>
  <c r="AQ1375" i="12"/>
  <c r="AP1375" i="12"/>
  <c r="AO1375" i="12"/>
  <c r="AN1375" i="12"/>
  <c r="AM1375" i="12"/>
  <c r="AL1375" i="12"/>
  <c r="AK1375" i="12"/>
  <c r="AJ1375" i="12"/>
  <c r="AI1375" i="12"/>
  <c r="AH1375" i="12"/>
  <c r="AG1375" i="12"/>
  <c r="AY1374" i="12"/>
  <c r="AX1374" i="12"/>
  <c r="AW1374" i="12"/>
  <c r="AV1374" i="12"/>
  <c r="AU1374" i="12"/>
  <c r="AT1374" i="12"/>
  <c r="AS1374" i="12"/>
  <c r="AR1374" i="12"/>
  <c r="AQ1374" i="12"/>
  <c r="AP1374" i="12"/>
  <c r="AO1374" i="12"/>
  <c r="AN1374" i="12"/>
  <c r="AM1374" i="12"/>
  <c r="AL1374" i="12"/>
  <c r="AK1374" i="12"/>
  <c r="AJ1374" i="12"/>
  <c r="AI1374" i="12"/>
  <c r="AH1374" i="12"/>
  <c r="AG1374" i="12"/>
  <c r="AY1373" i="12"/>
  <c r="AX1373" i="12"/>
  <c r="AW1373" i="12"/>
  <c r="AV1373" i="12"/>
  <c r="AU1373" i="12"/>
  <c r="AT1373" i="12"/>
  <c r="AS1373" i="12"/>
  <c r="AR1373" i="12"/>
  <c r="AQ1373" i="12"/>
  <c r="AP1373" i="12"/>
  <c r="AO1373" i="12"/>
  <c r="AN1373" i="12"/>
  <c r="AM1373" i="12"/>
  <c r="AL1373" i="12"/>
  <c r="AK1373" i="12"/>
  <c r="AJ1373" i="12"/>
  <c r="AI1373" i="12"/>
  <c r="AH1373" i="12"/>
  <c r="AG1373" i="12"/>
  <c r="AY1372" i="12"/>
  <c r="AX1372" i="12"/>
  <c r="AW1372" i="12"/>
  <c r="AV1372" i="12"/>
  <c r="AU1372" i="12"/>
  <c r="AT1372" i="12"/>
  <c r="AS1372" i="12"/>
  <c r="AR1372" i="12"/>
  <c r="AQ1372" i="12"/>
  <c r="AP1372" i="12"/>
  <c r="AO1372" i="12"/>
  <c r="AN1372" i="12"/>
  <c r="AM1372" i="12"/>
  <c r="AL1372" i="12"/>
  <c r="AK1372" i="12"/>
  <c r="AJ1372" i="12"/>
  <c r="AI1372" i="12"/>
  <c r="AH1372" i="12"/>
  <c r="AG1372" i="12"/>
  <c r="AY1371" i="12"/>
  <c r="AX1371" i="12"/>
  <c r="AW1371" i="12"/>
  <c r="AV1371" i="12"/>
  <c r="AU1371" i="12"/>
  <c r="AT1371" i="12"/>
  <c r="AS1371" i="12"/>
  <c r="AR1371" i="12"/>
  <c r="AQ1371" i="12"/>
  <c r="AP1371" i="12"/>
  <c r="AO1371" i="12"/>
  <c r="AN1371" i="12"/>
  <c r="AM1371" i="12"/>
  <c r="AL1371" i="12"/>
  <c r="AK1371" i="12"/>
  <c r="AJ1371" i="12"/>
  <c r="AI1371" i="12"/>
  <c r="AH1371" i="12"/>
  <c r="AG1371" i="12"/>
  <c r="AY1370" i="12"/>
  <c r="AX1370" i="12"/>
  <c r="AW1370" i="12"/>
  <c r="AV1370" i="12"/>
  <c r="AU1370" i="12"/>
  <c r="AT1370" i="12"/>
  <c r="AS1370" i="12"/>
  <c r="AR1370" i="12"/>
  <c r="AQ1370" i="12"/>
  <c r="AP1370" i="12"/>
  <c r="AO1370" i="12"/>
  <c r="AN1370" i="12"/>
  <c r="AM1370" i="12"/>
  <c r="AL1370" i="12"/>
  <c r="AK1370" i="12"/>
  <c r="AJ1370" i="12"/>
  <c r="AI1370" i="12"/>
  <c r="AH1370" i="12"/>
  <c r="AG1370" i="12"/>
  <c r="AY1369" i="12"/>
  <c r="AX1369" i="12"/>
  <c r="AW1369" i="12"/>
  <c r="AV1369" i="12"/>
  <c r="AU1369" i="12"/>
  <c r="AT1369" i="12"/>
  <c r="AS1369" i="12"/>
  <c r="AR1369" i="12"/>
  <c r="AQ1369" i="12"/>
  <c r="AP1369" i="12"/>
  <c r="AO1369" i="12"/>
  <c r="AN1369" i="12"/>
  <c r="AM1369" i="12"/>
  <c r="AL1369" i="12"/>
  <c r="AK1369" i="12"/>
  <c r="AJ1369" i="12"/>
  <c r="AI1369" i="12"/>
  <c r="AH1369" i="12"/>
  <c r="AG1369" i="12"/>
  <c r="AY1368" i="12"/>
  <c r="AX1368" i="12"/>
  <c r="AW1368" i="12"/>
  <c r="AV1368" i="12"/>
  <c r="AU1368" i="12"/>
  <c r="AT1368" i="12"/>
  <c r="AS1368" i="12"/>
  <c r="AR1368" i="12"/>
  <c r="AQ1368" i="12"/>
  <c r="AP1368" i="12"/>
  <c r="AO1368" i="12"/>
  <c r="AN1368" i="12"/>
  <c r="AM1368" i="12"/>
  <c r="AL1368" i="12"/>
  <c r="AK1368" i="12"/>
  <c r="AJ1368" i="12"/>
  <c r="AI1368" i="12"/>
  <c r="AH1368" i="12"/>
  <c r="AG1368" i="12"/>
  <c r="AY1367" i="12"/>
  <c r="AX1367" i="12"/>
  <c r="AW1367" i="12"/>
  <c r="AV1367" i="12"/>
  <c r="AU1367" i="12"/>
  <c r="AT1367" i="12"/>
  <c r="AS1367" i="12"/>
  <c r="AR1367" i="12"/>
  <c r="AQ1367" i="12"/>
  <c r="AP1367" i="12"/>
  <c r="AO1367" i="12"/>
  <c r="AN1367" i="12"/>
  <c r="AM1367" i="12"/>
  <c r="AL1367" i="12"/>
  <c r="AK1367" i="12"/>
  <c r="AJ1367" i="12"/>
  <c r="AI1367" i="12"/>
  <c r="AH1367" i="12"/>
  <c r="AG1367" i="12"/>
  <c r="AY1366" i="12"/>
  <c r="AX1366" i="12"/>
  <c r="AW1366" i="12"/>
  <c r="AV1366" i="12"/>
  <c r="AU1366" i="12"/>
  <c r="AT1366" i="12"/>
  <c r="AS1366" i="12"/>
  <c r="AR1366" i="12"/>
  <c r="AQ1366" i="12"/>
  <c r="AP1366" i="12"/>
  <c r="AO1366" i="12"/>
  <c r="AN1366" i="12"/>
  <c r="AM1366" i="12"/>
  <c r="AL1366" i="12"/>
  <c r="AK1366" i="12"/>
  <c r="AJ1366" i="12"/>
  <c r="AI1366" i="12"/>
  <c r="AH1366" i="12"/>
  <c r="AG1366" i="12"/>
  <c r="AY1365" i="12"/>
  <c r="AX1365" i="12"/>
  <c r="AW1365" i="12"/>
  <c r="AV1365" i="12"/>
  <c r="AU1365" i="12"/>
  <c r="AT1365" i="12"/>
  <c r="AS1365" i="12"/>
  <c r="AR1365" i="12"/>
  <c r="AQ1365" i="12"/>
  <c r="AP1365" i="12"/>
  <c r="AO1365" i="12"/>
  <c r="AN1365" i="12"/>
  <c r="AM1365" i="12"/>
  <c r="AL1365" i="12"/>
  <c r="AK1365" i="12"/>
  <c r="AJ1365" i="12"/>
  <c r="AI1365" i="12"/>
  <c r="AH1365" i="12"/>
  <c r="AG1365" i="12"/>
  <c r="AY1364" i="12"/>
  <c r="AX1364" i="12"/>
  <c r="AW1364" i="12"/>
  <c r="AV1364" i="12"/>
  <c r="AU1364" i="12"/>
  <c r="AT1364" i="12"/>
  <c r="AS1364" i="12"/>
  <c r="AR1364" i="12"/>
  <c r="AQ1364" i="12"/>
  <c r="AP1364" i="12"/>
  <c r="AO1364" i="12"/>
  <c r="AN1364" i="12"/>
  <c r="AM1364" i="12"/>
  <c r="AL1364" i="12"/>
  <c r="AK1364" i="12"/>
  <c r="AJ1364" i="12"/>
  <c r="AI1364" i="12"/>
  <c r="AH1364" i="12"/>
  <c r="AG1364" i="12"/>
  <c r="AY1363" i="12"/>
  <c r="AX1363" i="12"/>
  <c r="AW1363" i="12"/>
  <c r="AV1363" i="12"/>
  <c r="AU1363" i="12"/>
  <c r="AT1363" i="12"/>
  <c r="AS1363" i="12"/>
  <c r="AR1363" i="12"/>
  <c r="AQ1363" i="12"/>
  <c r="AP1363" i="12"/>
  <c r="AO1363" i="12"/>
  <c r="AN1363" i="12"/>
  <c r="AM1363" i="12"/>
  <c r="AL1363" i="12"/>
  <c r="AK1363" i="12"/>
  <c r="AJ1363" i="12"/>
  <c r="AI1363" i="12"/>
  <c r="AH1363" i="12"/>
  <c r="AG1363" i="12"/>
  <c r="AY1362" i="12"/>
  <c r="AX1362" i="12"/>
  <c r="AW1362" i="12"/>
  <c r="AV1362" i="12"/>
  <c r="AU1362" i="12"/>
  <c r="AT1362" i="12"/>
  <c r="AS1362" i="12"/>
  <c r="AR1362" i="12"/>
  <c r="AQ1362" i="12"/>
  <c r="AP1362" i="12"/>
  <c r="AO1362" i="12"/>
  <c r="AN1362" i="12"/>
  <c r="AM1362" i="12"/>
  <c r="AL1362" i="12"/>
  <c r="AK1362" i="12"/>
  <c r="AJ1362" i="12"/>
  <c r="AI1362" i="12"/>
  <c r="AH1362" i="12"/>
  <c r="AG1362" i="12"/>
  <c r="AY1361" i="12"/>
  <c r="AX1361" i="12"/>
  <c r="AW1361" i="12"/>
  <c r="AV1361" i="12"/>
  <c r="AU1361" i="12"/>
  <c r="AT1361" i="12"/>
  <c r="AS1361" i="12"/>
  <c r="AR1361" i="12"/>
  <c r="AQ1361" i="12"/>
  <c r="AP1361" i="12"/>
  <c r="AO1361" i="12"/>
  <c r="AN1361" i="12"/>
  <c r="AM1361" i="12"/>
  <c r="AL1361" i="12"/>
  <c r="AK1361" i="12"/>
  <c r="AJ1361" i="12"/>
  <c r="AI1361" i="12"/>
  <c r="AH1361" i="12"/>
  <c r="AG1361" i="12"/>
  <c r="AY1360" i="12"/>
  <c r="AX1360" i="12"/>
  <c r="AW1360" i="12"/>
  <c r="AV1360" i="12"/>
  <c r="AU1360" i="12"/>
  <c r="AT1360" i="12"/>
  <c r="AS1360" i="12"/>
  <c r="AR1360" i="12"/>
  <c r="AQ1360" i="12"/>
  <c r="AP1360" i="12"/>
  <c r="AO1360" i="12"/>
  <c r="AN1360" i="12"/>
  <c r="AM1360" i="12"/>
  <c r="AL1360" i="12"/>
  <c r="AK1360" i="12"/>
  <c r="AJ1360" i="12"/>
  <c r="AI1360" i="12"/>
  <c r="AH1360" i="12"/>
  <c r="AG1360" i="12"/>
  <c r="AY1359" i="12"/>
  <c r="AX1359" i="12"/>
  <c r="AW1359" i="12"/>
  <c r="AV1359" i="12"/>
  <c r="AU1359" i="12"/>
  <c r="AT1359" i="12"/>
  <c r="AS1359" i="12"/>
  <c r="AR1359" i="12"/>
  <c r="AQ1359" i="12"/>
  <c r="AP1359" i="12"/>
  <c r="AO1359" i="12"/>
  <c r="AN1359" i="12"/>
  <c r="AM1359" i="12"/>
  <c r="AL1359" i="12"/>
  <c r="AK1359" i="12"/>
  <c r="AJ1359" i="12"/>
  <c r="AI1359" i="12"/>
  <c r="AH1359" i="12"/>
  <c r="AG1359" i="12"/>
  <c r="AY1358" i="12"/>
  <c r="AX1358" i="12"/>
  <c r="AW1358" i="12"/>
  <c r="AV1358" i="12"/>
  <c r="AU1358" i="12"/>
  <c r="AT1358" i="12"/>
  <c r="AS1358" i="12"/>
  <c r="AR1358" i="12"/>
  <c r="AQ1358" i="12"/>
  <c r="AP1358" i="12"/>
  <c r="AO1358" i="12"/>
  <c r="AN1358" i="12"/>
  <c r="AM1358" i="12"/>
  <c r="AL1358" i="12"/>
  <c r="AK1358" i="12"/>
  <c r="AJ1358" i="12"/>
  <c r="AI1358" i="12"/>
  <c r="AH1358" i="12"/>
  <c r="AG1358" i="12"/>
  <c r="AY1357" i="12"/>
  <c r="AX1357" i="12"/>
  <c r="AW1357" i="12"/>
  <c r="AV1357" i="12"/>
  <c r="AU1357" i="12"/>
  <c r="AT1357" i="12"/>
  <c r="AS1357" i="12"/>
  <c r="AR1357" i="12"/>
  <c r="AQ1357" i="12"/>
  <c r="AP1357" i="12"/>
  <c r="AO1357" i="12"/>
  <c r="AN1357" i="12"/>
  <c r="AM1357" i="12"/>
  <c r="AL1357" i="12"/>
  <c r="AK1357" i="12"/>
  <c r="AJ1357" i="12"/>
  <c r="AI1357" i="12"/>
  <c r="AH1357" i="12"/>
  <c r="AG1357" i="12"/>
  <c r="AY1356" i="12"/>
  <c r="AX1356" i="12"/>
  <c r="AW1356" i="12"/>
  <c r="AV1356" i="12"/>
  <c r="AU1356" i="12"/>
  <c r="AT1356" i="12"/>
  <c r="AS1356" i="12"/>
  <c r="AR1356" i="12"/>
  <c r="AQ1356" i="12"/>
  <c r="AP1356" i="12"/>
  <c r="AO1356" i="12"/>
  <c r="AN1356" i="12"/>
  <c r="AM1356" i="12"/>
  <c r="AL1356" i="12"/>
  <c r="AK1356" i="12"/>
  <c r="AJ1356" i="12"/>
  <c r="AI1356" i="12"/>
  <c r="AH1356" i="12"/>
  <c r="AG1356" i="12"/>
  <c r="AY1355" i="12"/>
  <c r="AX1355" i="12"/>
  <c r="AW1355" i="12"/>
  <c r="AV1355" i="12"/>
  <c r="AU1355" i="12"/>
  <c r="AT1355" i="12"/>
  <c r="AS1355" i="12"/>
  <c r="AR1355" i="12"/>
  <c r="AQ1355" i="12"/>
  <c r="AP1355" i="12"/>
  <c r="AO1355" i="12"/>
  <c r="AN1355" i="12"/>
  <c r="AM1355" i="12"/>
  <c r="AL1355" i="12"/>
  <c r="AK1355" i="12"/>
  <c r="AJ1355" i="12"/>
  <c r="AI1355" i="12"/>
  <c r="AH1355" i="12"/>
  <c r="AG1355" i="12"/>
  <c r="AY1354" i="12"/>
  <c r="AX1354" i="12"/>
  <c r="AW1354" i="12"/>
  <c r="AV1354" i="12"/>
  <c r="AU1354" i="12"/>
  <c r="AT1354" i="12"/>
  <c r="AS1354" i="12"/>
  <c r="AR1354" i="12"/>
  <c r="AQ1354" i="12"/>
  <c r="AP1354" i="12"/>
  <c r="AO1354" i="12"/>
  <c r="AN1354" i="12"/>
  <c r="AM1354" i="12"/>
  <c r="AL1354" i="12"/>
  <c r="AK1354" i="12"/>
  <c r="AJ1354" i="12"/>
  <c r="AI1354" i="12"/>
  <c r="AH1354" i="12"/>
  <c r="AG1354" i="12"/>
  <c r="AY1353" i="12"/>
  <c r="AX1353" i="12"/>
  <c r="AW1353" i="12"/>
  <c r="AV1353" i="12"/>
  <c r="AU1353" i="12"/>
  <c r="AT1353" i="12"/>
  <c r="AS1353" i="12"/>
  <c r="AR1353" i="12"/>
  <c r="AQ1353" i="12"/>
  <c r="AP1353" i="12"/>
  <c r="AO1353" i="12"/>
  <c r="AN1353" i="12"/>
  <c r="AM1353" i="12"/>
  <c r="AL1353" i="12"/>
  <c r="AK1353" i="12"/>
  <c r="AJ1353" i="12"/>
  <c r="AI1353" i="12"/>
  <c r="AH1353" i="12"/>
  <c r="AG1353" i="12"/>
  <c r="AY1352" i="12"/>
  <c r="AX1352" i="12"/>
  <c r="AW1352" i="12"/>
  <c r="AV1352" i="12"/>
  <c r="AU1352" i="12"/>
  <c r="AT1352" i="12"/>
  <c r="AS1352" i="12"/>
  <c r="AR1352" i="12"/>
  <c r="AQ1352" i="12"/>
  <c r="AP1352" i="12"/>
  <c r="AO1352" i="12"/>
  <c r="AN1352" i="12"/>
  <c r="AM1352" i="12"/>
  <c r="AL1352" i="12"/>
  <c r="AK1352" i="12"/>
  <c r="AJ1352" i="12"/>
  <c r="AI1352" i="12"/>
  <c r="AH1352" i="12"/>
  <c r="AG1352" i="12"/>
  <c r="AY1351" i="12"/>
  <c r="AX1351" i="12"/>
  <c r="AW1351" i="12"/>
  <c r="AV1351" i="12"/>
  <c r="AU1351" i="12"/>
  <c r="AT1351" i="12"/>
  <c r="AS1351" i="12"/>
  <c r="AR1351" i="12"/>
  <c r="AQ1351" i="12"/>
  <c r="AP1351" i="12"/>
  <c r="AO1351" i="12"/>
  <c r="AN1351" i="12"/>
  <c r="AM1351" i="12"/>
  <c r="AL1351" i="12"/>
  <c r="AK1351" i="12"/>
  <c r="AJ1351" i="12"/>
  <c r="AI1351" i="12"/>
  <c r="AH1351" i="12"/>
  <c r="AG1351" i="12"/>
  <c r="AY1350" i="12"/>
  <c r="AX1350" i="12"/>
  <c r="AW1350" i="12"/>
  <c r="AV1350" i="12"/>
  <c r="AU1350" i="12"/>
  <c r="AT1350" i="12"/>
  <c r="AS1350" i="12"/>
  <c r="AR1350" i="12"/>
  <c r="AQ1350" i="12"/>
  <c r="AP1350" i="12"/>
  <c r="AO1350" i="12"/>
  <c r="AN1350" i="12"/>
  <c r="AM1350" i="12"/>
  <c r="AL1350" i="12"/>
  <c r="AK1350" i="12"/>
  <c r="AJ1350" i="12"/>
  <c r="AI1350" i="12"/>
  <c r="AH1350" i="12"/>
  <c r="AG1350" i="12"/>
  <c r="AY1349" i="12"/>
  <c r="AX1349" i="12"/>
  <c r="AW1349" i="12"/>
  <c r="AV1349" i="12"/>
  <c r="AU1349" i="12"/>
  <c r="AT1349" i="12"/>
  <c r="AS1349" i="12"/>
  <c r="AR1349" i="12"/>
  <c r="AQ1349" i="12"/>
  <c r="AP1349" i="12"/>
  <c r="AO1349" i="12"/>
  <c r="AN1349" i="12"/>
  <c r="AM1349" i="12"/>
  <c r="AL1349" i="12"/>
  <c r="AK1349" i="12"/>
  <c r="AJ1349" i="12"/>
  <c r="AI1349" i="12"/>
  <c r="AH1349" i="12"/>
  <c r="AG1349" i="12"/>
  <c r="AY1348" i="12"/>
  <c r="AX1348" i="12"/>
  <c r="AW1348" i="12"/>
  <c r="AV1348" i="12"/>
  <c r="AU1348" i="12"/>
  <c r="AT1348" i="12"/>
  <c r="AS1348" i="12"/>
  <c r="AR1348" i="12"/>
  <c r="AQ1348" i="12"/>
  <c r="AP1348" i="12"/>
  <c r="AO1348" i="12"/>
  <c r="AN1348" i="12"/>
  <c r="AM1348" i="12"/>
  <c r="AL1348" i="12"/>
  <c r="AK1348" i="12"/>
  <c r="AJ1348" i="12"/>
  <c r="AI1348" i="12"/>
  <c r="AH1348" i="12"/>
  <c r="AG1348" i="12"/>
  <c r="AY1347" i="12"/>
  <c r="AX1347" i="12"/>
  <c r="AW1347" i="12"/>
  <c r="AV1347" i="12"/>
  <c r="AU1347" i="12"/>
  <c r="AT1347" i="12"/>
  <c r="AS1347" i="12"/>
  <c r="AR1347" i="12"/>
  <c r="AQ1347" i="12"/>
  <c r="AP1347" i="12"/>
  <c r="AO1347" i="12"/>
  <c r="AN1347" i="12"/>
  <c r="AM1347" i="12"/>
  <c r="AL1347" i="12"/>
  <c r="AK1347" i="12"/>
  <c r="AJ1347" i="12"/>
  <c r="AI1347" i="12"/>
  <c r="AH1347" i="12"/>
  <c r="AG1347" i="12"/>
  <c r="AY1346" i="12"/>
  <c r="AX1346" i="12"/>
  <c r="AW1346" i="12"/>
  <c r="AV1346" i="12"/>
  <c r="AU1346" i="12"/>
  <c r="AT1346" i="12"/>
  <c r="AS1346" i="12"/>
  <c r="AR1346" i="12"/>
  <c r="AQ1346" i="12"/>
  <c r="AP1346" i="12"/>
  <c r="AO1346" i="12"/>
  <c r="AN1346" i="12"/>
  <c r="AM1346" i="12"/>
  <c r="AL1346" i="12"/>
  <c r="AK1346" i="12"/>
  <c r="AJ1346" i="12"/>
  <c r="AI1346" i="12"/>
  <c r="AH1346" i="12"/>
  <c r="AG1346" i="12"/>
  <c r="AY1345" i="12"/>
  <c r="AX1345" i="12"/>
  <c r="AW1345" i="12"/>
  <c r="AV1345" i="12"/>
  <c r="AU1345" i="12"/>
  <c r="AT1345" i="12"/>
  <c r="AS1345" i="12"/>
  <c r="AR1345" i="12"/>
  <c r="AQ1345" i="12"/>
  <c r="AP1345" i="12"/>
  <c r="AO1345" i="12"/>
  <c r="AN1345" i="12"/>
  <c r="AM1345" i="12"/>
  <c r="AL1345" i="12"/>
  <c r="AK1345" i="12"/>
  <c r="AJ1345" i="12"/>
  <c r="AI1345" i="12"/>
  <c r="AH1345" i="12"/>
  <c r="AG1345" i="12"/>
  <c r="AY1344" i="12"/>
  <c r="AX1344" i="12"/>
  <c r="AW1344" i="12"/>
  <c r="AV1344" i="12"/>
  <c r="AU1344" i="12"/>
  <c r="AT1344" i="12"/>
  <c r="AS1344" i="12"/>
  <c r="AR1344" i="12"/>
  <c r="AQ1344" i="12"/>
  <c r="AP1344" i="12"/>
  <c r="AO1344" i="12"/>
  <c r="AN1344" i="12"/>
  <c r="AM1344" i="12"/>
  <c r="AL1344" i="12"/>
  <c r="AK1344" i="12"/>
  <c r="AJ1344" i="12"/>
  <c r="AI1344" i="12"/>
  <c r="AH1344" i="12"/>
  <c r="AG1344" i="12"/>
  <c r="AY1343" i="12"/>
  <c r="AX1343" i="12"/>
  <c r="AW1343" i="12"/>
  <c r="AV1343" i="12"/>
  <c r="AU1343" i="12"/>
  <c r="AT1343" i="12"/>
  <c r="AS1343" i="12"/>
  <c r="AR1343" i="12"/>
  <c r="AQ1343" i="12"/>
  <c r="AP1343" i="12"/>
  <c r="AO1343" i="12"/>
  <c r="AN1343" i="12"/>
  <c r="AM1343" i="12"/>
  <c r="AL1343" i="12"/>
  <c r="AK1343" i="12"/>
  <c r="AJ1343" i="12"/>
  <c r="AI1343" i="12"/>
  <c r="AH1343" i="12"/>
  <c r="AG1343" i="12"/>
  <c r="AY1342" i="12"/>
  <c r="AX1342" i="12"/>
  <c r="AW1342" i="12"/>
  <c r="AV1342" i="12"/>
  <c r="AU1342" i="12"/>
  <c r="AT1342" i="12"/>
  <c r="AS1342" i="12"/>
  <c r="AR1342" i="12"/>
  <c r="AQ1342" i="12"/>
  <c r="AP1342" i="12"/>
  <c r="AO1342" i="12"/>
  <c r="AN1342" i="12"/>
  <c r="AM1342" i="12"/>
  <c r="AL1342" i="12"/>
  <c r="AK1342" i="12"/>
  <c r="AJ1342" i="12"/>
  <c r="AI1342" i="12"/>
  <c r="AH1342" i="12"/>
  <c r="AG1342" i="12"/>
  <c r="AY1341" i="12"/>
  <c r="AX1341" i="12"/>
  <c r="AW1341" i="12"/>
  <c r="AV1341" i="12"/>
  <c r="AU1341" i="12"/>
  <c r="AT1341" i="12"/>
  <c r="AS1341" i="12"/>
  <c r="AR1341" i="12"/>
  <c r="AQ1341" i="12"/>
  <c r="AP1341" i="12"/>
  <c r="AO1341" i="12"/>
  <c r="AN1341" i="12"/>
  <c r="AM1341" i="12"/>
  <c r="AL1341" i="12"/>
  <c r="AK1341" i="12"/>
  <c r="AJ1341" i="12"/>
  <c r="AI1341" i="12"/>
  <c r="AH1341" i="12"/>
  <c r="AG1341" i="12"/>
  <c r="AY1340" i="12"/>
  <c r="AX1340" i="12"/>
  <c r="AW1340" i="12"/>
  <c r="AV1340" i="12"/>
  <c r="AU1340" i="12"/>
  <c r="AT1340" i="12"/>
  <c r="AS1340" i="12"/>
  <c r="AR1340" i="12"/>
  <c r="AQ1340" i="12"/>
  <c r="AP1340" i="12"/>
  <c r="AO1340" i="12"/>
  <c r="AN1340" i="12"/>
  <c r="AM1340" i="12"/>
  <c r="AL1340" i="12"/>
  <c r="AK1340" i="12"/>
  <c r="AJ1340" i="12"/>
  <c r="AI1340" i="12"/>
  <c r="AH1340" i="12"/>
  <c r="AG1340" i="12"/>
  <c r="AY1339" i="12"/>
  <c r="AX1339" i="12"/>
  <c r="AW1339" i="12"/>
  <c r="AV1339" i="12"/>
  <c r="AU1339" i="12"/>
  <c r="AT1339" i="12"/>
  <c r="AS1339" i="12"/>
  <c r="AR1339" i="12"/>
  <c r="AQ1339" i="12"/>
  <c r="AP1339" i="12"/>
  <c r="AO1339" i="12"/>
  <c r="AN1339" i="12"/>
  <c r="AM1339" i="12"/>
  <c r="AL1339" i="12"/>
  <c r="AK1339" i="12"/>
  <c r="AJ1339" i="12"/>
  <c r="AI1339" i="12"/>
  <c r="AH1339" i="12"/>
  <c r="AG1339" i="12"/>
  <c r="AY1338" i="12"/>
  <c r="AX1338" i="12"/>
  <c r="AW1338" i="12"/>
  <c r="AV1338" i="12"/>
  <c r="AU1338" i="12"/>
  <c r="AT1338" i="12"/>
  <c r="AS1338" i="12"/>
  <c r="AR1338" i="12"/>
  <c r="AQ1338" i="12"/>
  <c r="AP1338" i="12"/>
  <c r="AO1338" i="12"/>
  <c r="AN1338" i="12"/>
  <c r="AM1338" i="12"/>
  <c r="AL1338" i="12"/>
  <c r="AK1338" i="12"/>
  <c r="AJ1338" i="12"/>
  <c r="AI1338" i="12"/>
  <c r="AH1338" i="12"/>
  <c r="AG1338" i="12"/>
  <c r="AY1337" i="12"/>
  <c r="AX1337" i="12"/>
  <c r="AW1337" i="12"/>
  <c r="AV1337" i="12"/>
  <c r="AU1337" i="12"/>
  <c r="AT1337" i="12"/>
  <c r="AS1337" i="12"/>
  <c r="AR1337" i="12"/>
  <c r="AQ1337" i="12"/>
  <c r="AP1337" i="12"/>
  <c r="AO1337" i="12"/>
  <c r="AN1337" i="12"/>
  <c r="AM1337" i="12"/>
  <c r="AL1337" i="12"/>
  <c r="AK1337" i="12"/>
  <c r="AJ1337" i="12"/>
  <c r="AI1337" i="12"/>
  <c r="AH1337" i="12"/>
  <c r="AG1337" i="12"/>
  <c r="AY1336" i="12"/>
  <c r="AX1336" i="12"/>
  <c r="AW1336" i="12"/>
  <c r="AV1336" i="12"/>
  <c r="AU1336" i="12"/>
  <c r="AT1336" i="12"/>
  <c r="AS1336" i="12"/>
  <c r="AR1336" i="12"/>
  <c r="AQ1336" i="12"/>
  <c r="AP1336" i="12"/>
  <c r="AO1336" i="12"/>
  <c r="AN1336" i="12"/>
  <c r="AM1336" i="12"/>
  <c r="AL1336" i="12"/>
  <c r="AK1336" i="12"/>
  <c r="AJ1336" i="12"/>
  <c r="AI1336" i="12"/>
  <c r="AH1336" i="12"/>
  <c r="AG1336" i="12"/>
  <c r="AY1335" i="12"/>
  <c r="AX1335" i="12"/>
  <c r="AW1335" i="12"/>
  <c r="AV1335" i="12"/>
  <c r="AU1335" i="12"/>
  <c r="AT1335" i="12"/>
  <c r="AS1335" i="12"/>
  <c r="AR1335" i="12"/>
  <c r="AQ1335" i="12"/>
  <c r="AP1335" i="12"/>
  <c r="AO1335" i="12"/>
  <c r="AN1335" i="12"/>
  <c r="AM1335" i="12"/>
  <c r="AL1335" i="12"/>
  <c r="AK1335" i="12"/>
  <c r="AJ1335" i="12"/>
  <c r="AI1335" i="12"/>
  <c r="AH1335" i="12"/>
  <c r="AG1335" i="12"/>
  <c r="AY1334" i="12"/>
  <c r="AX1334" i="12"/>
  <c r="AW1334" i="12"/>
  <c r="AV1334" i="12"/>
  <c r="AU1334" i="12"/>
  <c r="AT1334" i="12"/>
  <c r="AS1334" i="12"/>
  <c r="AR1334" i="12"/>
  <c r="AQ1334" i="12"/>
  <c r="AP1334" i="12"/>
  <c r="AO1334" i="12"/>
  <c r="AN1334" i="12"/>
  <c r="AM1334" i="12"/>
  <c r="AL1334" i="12"/>
  <c r="AK1334" i="12"/>
  <c r="AJ1334" i="12"/>
  <c r="AI1334" i="12"/>
  <c r="AH1334" i="12"/>
  <c r="AG1334" i="12"/>
  <c r="AY1333" i="12"/>
  <c r="AX1333" i="12"/>
  <c r="AW1333" i="12"/>
  <c r="AV1333" i="12"/>
  <c r="AU1333" i="12"/>
  <c r="AT1333" i="12"/>
  <c r="AS1333" i="12"/>
  <c r="AR1333" i="12"/>
  <c r="AQ1333" i="12"/>
  <c r="AP1333" i="12"/>
  <c r="AO1333" i="12"/>
  <c r="AN1333" i="12"/>
  <c r="AM1333" i="12"/>
  <c r="AL1333" i="12"/>
  <c r="AK1333" i="12"/>
  <c r="AJ1333" i="12"/>
  <c r="AI1333" i="12"/>
  <c r="AH1333" i="12"/>
  <c r="AG1333" i="12"/>
  <c r="AY1332" i="12"/>
  <c r="AX1332" i="12"/>
  <c r="AW1332" i="12"/>
  <c r="AV1332" i="12"/>
  <c r="AU1332" i="12"/>
  <c r="AT1332" i="12"/>
  <c r="AS1332" i="12"/>
  <c r="AR1332" i="12"/>
  <c r="AQ1332" i="12"/>
  <c r="AP1332" i="12"/>
  <c r="AO1332" i="12"/>
  <c r="AN1332" i="12"/>
  <c r="AM1332" i="12"/>
  <c r="AL1332" i="12"/>
  <c r="AK1332" i="12"/>
  <c r="AJ1332" i="12"/>
  <c r="AI1332" i="12"/>
  <c r="AH1332" i="12"/>
  <c r="AG1332" i="12"/>
  <c r="AY1331" i="12"/>
  <c r="AX1331" i="12"/>
  <c r="AW1331" i="12"/>
  <c r="AV1331" i="12"/>
  <c r="AU1331" i="12"/>
  <c r="AT1331" i="12"/>
  <c r="AS1331" i="12"/>
  <c r="AR1331" i="12"/>
  <c r="AQ1331" i="12"/>
  <c r="AP1331" i="12"/>
  <c r="AO1331" i="12"/>
  <c r="AN1331" i="12"/>
  <c r="AM1331" i="12"/>
  <c r="AL1331" i="12"/>
  <c r="AK1331" i="12"/>
  <c r="AJ1331" i="12"/>
  <c r="AI1331" i="12"/>
  <c r="AH1331" i="12"/>
  <c r="AG1331" i="12"/>
  <c r="AY1330" i="12"/>
  <c r="AX1330" i="12"/>
  <c r="AW1330" i="12"/>
  <c r="AV1330" i="12"/>
  <c r="AU1330" i="12"/>
  <c r="AT1330" i="12"/>
  <c r="AS1330" i="12"/>
  <c r="AR1330" i="12"/>
  <c r="AQ1330" i="12"/>
  <c r="AP1330" i="12"/>
  <c r="AO1330" i="12"/>
  <c r="AN1330" i="12"/>
  <c r="AM1330" i="12"/>
  <c r="AL1330" i="12"/>
  <c r="AK1330" i="12"/>
  <c r="AJ1330" i="12"/>
  <c r="AI1330" i="12"/>
  <c r="AH1330" i="12"/>
  <c r="AG1330" i="12"/>
  <c r="AY1329" i="12"/>
  <c r="AX1329" i="12"/>
  <c r="AW1329" i="12"/>
  <c r="AV1329" i="12"/>
  <c r="AU1329" i="12"/>
  <c r="AT1329" i="12"/>
  <c r="AS1329" i="12"/>
  <c r="AR1329" i="12"/>
  <c r="AQ1329" i="12"/>
  <c r="AP1329" i="12"/>
  <c r="AO1329" i="12"/>
  <c r="AN1329" i="12"/>
  <c r="AM1329" i="12"/>
  <c r="AL1329" i="12"/>
  <c r="AK1329" i="12"/>
  <c r="AJ1329" i="12"/>
  <c r="AI1329" i="12"/>
  <c r="AH1329" i="12"/>
  <c r="AG1329" i="12"/>
  <c r="AY1328" i="12"/>
  <c r="AX1328" i="12"/>
  <c r="AW1328" i="12"/>
  <c r="AV1328" i="12"/>
  <c r="AU1328" i="12"/>
  <c r="AT1328" i="12"/>
  <c r="AS1328" i="12"/>
  <c r="AR1328" i="12"/>
  <c r="AQ1328" i="12"/>
  <c r="AP1328" i="12"/>
  <c r="AO1328" i="12"/>
  <c r="AN1328" i="12"/>
  <c r="AM1328" i="12"/>
  <c r="AL1328" i="12"/>
  <c r="AK1328" i="12"/>
  <c r="AJ1328" i="12"/>
  <c r="AI1328" i="12"/>
  <c r="AH1328" i="12"/>
  <c r="AG1328" i="12"/>
  <c r="AY1327" i="12"/>
  <c r="AX1327" i="12"/>
  <c r="AW1327" i="12"/>
  <c r="AV1327" i="12"/>
  <c r="AU1327" i="12"/>
  <c r="AT1327" i="12"/>
  <c r="AS1327" i="12"/>
  <c r="AR1327" i="12"/>
  <c r="AQ1327" i="12"/>
  <c r="AP1327" i="12"/>
  <c r="AO1327" i="12"/>
  <c r="AN1327" i="12"/>
  <c r="AM1327" i="12"/>
  <c r="AL1327" i="12"/>
  <c r="AK1327" i="12"/>
  <c r="AJ1327" i="12"/>
  <c r="AI1327" i="12"/>
  <c r="AH1327" i="12"/>
  <c r="AG1327" i="12"/>
  <c r="AY1326" i="12"/>
  <c r="AX1326" i="12"/>
  <c r="AW1326" i="12"/>
  <c r="AV1326" i="12"/>
  <c r="AU1326" i="12"/>
  <c r="AT1326" i="12"/>
  <c r="AS1326" i="12"/>
  <c r="AR1326" i="12"/>
  <c r="AQ1326" i="12"/>
  <c r="AP1326" i="12"/>
  <c r="AO1326" i="12"/>
  <c r="AN1326" i="12"/>
  <c r="AM1326" i="12"/>
  <c r="AL1326" i="12"/>
  <c r="AK1326" i="12"/>
  <c r="AJ1326" i="12"/>
  <c r="AI1326" i="12"/>
  <c r="AH1326" i="12"/>
  <c r="AG1326" i="12"/>
  <c r="AY1325" i="12"/>
  <c r="AX1325" i="12"/>
  <c r="AW1325" i="12"/>
  <c r="AV1325" i="12"/>
  <c r="AU1325" i="12"/>
  <c r="AT1325" i="12"/>
  <c r="AS1325" i="12"/>
  <c r="AR1325" i="12"/>
  <c r="AQ1325" i="12"/>
  <c r="AP1325" i="12"/>
  <c r="AO1325" i="12"/>
  <c r="AN1325" i="12"/>
  <c r="AM1325" i="12"/>
  <c r="AL1325" i="12"/>
  <c r="AK1325" i="12"/>
  <c r="AJ1325" i="12"/>
  <c r="AI1325" i="12"/>
  <c r="AH1325" i="12"/>
  <c r="AG1325" i="12"/>
  <c r="AY1324" i="12"/>
  <c r="AX1324" i="12"/>
  <c r="AW1324" i="12"/>
  <c r="AV1324" i="12"/>
  <c r="AU1324" i="12"/>
  <c r="AT1324" i="12"/>
  <c r="AS1324" i="12"/>
  <c r="AR1324" i="12"/>
  <c r="AQ1324" i="12"/>
  <c r="AP1324" i="12"/>
  <c r="AO1324" i="12"/>
  <c r="AN1324" i="12"/>
  <c r="AM1324" i="12"/>
  <c r="AL1324" i="12"/>
  <c r="AK1324" i="12"/>
  <c r="AJ1324" i="12"/>
  <c r="AI1324" i="12"/>
  <c r="AH1324" i="12"/>
  <c r="AG1324" i="12"/>
  <c r="AY1323" i="12"/>
  <c r="AX1323" i="12"/>
  <c r="AW1323" i="12"/>
  <c r="AV1323" i="12"/>
  <c r="AU1323" i="12"/>
  <c r="AT1323" i="12"/>
  <c r="AS1323" i="12"/>
  <c r="AR1323" i="12"/>
  <c r="AQ1323" i="12"/>
  <c r="AP1323" i="12"/>
  <c r="AO1323" i="12"/>
  <c r="AN1323" i="12"/>
  <c r="AM1323" i="12"/>
  <c r="AL1323" i="12"/>
  <c r="AK1323" i="12"/>
  <c r="AJ1323" i="12"/>
  <c r="AI1323" i="12"/>
  <c r="AH1323" i="12"/>
  <c r="AG1323" i="12"/>
  <c r="AY1322" i="12"/>
  <c r="AX1322" i="12"/>
  <c r="AW1322" i="12"/>
  <c r="AV1322" i="12"/>
  <c r="AU1322" i="12"/>
  <c r="AT1322" i="12"/>
  <c r="AS1322" i="12"/>
  <c r="AR1322" i="12"/>
  <c r="AQ1322" i="12"/>
  <c r="AP1322" i="12"/>
  <c r="AO1322" i="12"/>
  <c r="AN1322" i="12"/>
  <c r="AM1322" i="12"/>
  <c r="AL1322" i="12"/>
  <c r="AK1322" i="12"/>
  <c r="AJ1322" i="12"/>
  <c r="AI1322" i="12"/>
  <c r="AH1322" i="12"/>
  <c r="AG1322" i="12"/>
  <c r="AY1321" i="12"/>
  <c r="AX1321" i="12"/>
  <c r="AW1321" i="12"/>
  <c r="AV1321" i="12"/>
  <c r="AU1321" i="12"/>
  <c r="AT1321" i="12"/>
  <c r="AS1321" i="12"/>
  <c r="AR1321" i="12"/>
  <c r="AQ1321" i="12"/>
  <c r="AP1321" i="12"/>
  <c r="AO1321" i="12"/>
  <c r="AN1321" i="12"/>
  <c r="AM1321" i="12"/>
  <c r="AL1321" i="12"/>
  <c r="AK1321" i="12"/>
  <c r="AJ1321" i="12"/>
  <c r="AI1321" i="12"/>
  <c r="AH1321" i="12"/>
  <c r="AG1321" i="12"/>
  <c r="AY1320" i="12"/>
  <c r="AX1320" i="12"/>
  <c r="AW1320" i="12"/>
  <c r="AV1320" i="12"/>
  <c r="AU1320" i="12"/>
  <c r="AT1320" i="12"/>
  <c r="AS1320" i="12"/>
  <c r="AR1320" i="12"/>
  <c r="AQ1320" i="12"/>
  <c r="AP1320" i="12"/>
  <c r="AO1320" i="12"/>
  <c r="AN1320" i="12"/>
  <c r="AM1320" i="12"/>
  <c r="AL1320" i="12"/>
  <c r="AK1320" i="12"/>
  <c r="AJ1320" i="12"/>
  <c r="AI1320" i="12"/>
  <c r="AH1320" i="12"/>
  <c r="AG1320" i="12"/>
  <c r="AY1319" i="12"/>
  <c r="AX1319" i="12"/>
  <c r="AW1319" i="12"/>
  <c r="AV1319" i="12"/>
  <c r="AU1319" i="12"/>
  <c r="AT1319" i="12"/>
  <c r="AS1319" i="12"/>
  <c r="AR1319" i="12"/>
  <c r="AQ1319" i="12"/>
  <c r="AP1319" i="12"/>
  <c r="AO1319" i="12"/>
  <c r="AN1319" i="12"/>
  <c r="AM1319" i="12"/>
  <c r="AL1319" i="12"/>
  <c r="AK1319" i="12"/>
  <c r="AJ1319" i="12"/>
  <c r="AI1319" i="12"/>
  <c r="AH1319" i="12"/>
  <c r="AG1319" i="12"/>
  <c r="AY1318" i="12"/>
  <c r="AX1318" i="12"/>
  <c r="AW1318" i="12"/>
  <c r="AV1318" i="12"/>
  <c r="AU1318" i="12"/>
  <c r="AT1318" i="12"/>
  <c r="AS1318" i="12"/>
  <c r="AR1318" i="12"/>
  <c r="AQ1318" i="12"/>
  <c r="AP1318" i="12"/>
  <c r="AO1318" i="12"/>
  <c r="AN1318" i="12"/>
  <c r="AM1318" i="12"/>
  <c r="AL1318" i="12"/>
  <c r="AK1318" i="12"/>
  <c r="AJ1318" i="12"/>
  <c r="AI1318" i="12"/>
  <c r="AH1318" i="12"/>
  <c r="AG1318" i="12"/>
  <c r="AY1317" i="12"/>
  <c r="AX1317" i="12"/>
  <c r="AW1317" i="12"/>
  <c r="AV1317" i="12"/>
  <c r="AU1317" i="12"/>
  <c r="AT1317" i="12"/>
  <c r="AS1317" i="12"/>
  <c r="AR1317" i="12"/>
  <c r="AQ1317" i="12"/>
  <c r="AP1317" i="12"/>
  <c r="AO1317" i="12"/>
  <c r="AN1317" i="12"/>
  <c r="AM1317" i="12"/>
  <c r="AL1317" i="12"/>
  <c r="AK1317" i="12"/>
  <c r="AJ1317" i="12"/>
  <c r="AI1317" i="12"/>
  <c r="AH1317" i="12"/>
  <c r="AG1317" i="12"/>
  <c r="AY1316" i="12"/>
  <c r="AX1316" i="12"/>
  <c r="AW1316" i="12"/>
  <c r="AV1316" i="12"/>
  <c r="AU1316" i="12"/>
  <c r="AT1316" i="12"/>
  <c r="AS1316" i="12"/>
  <c r="AR1316" i="12"/>
  <c r="AQ1316" i="12"/>
  <c r="AP1316" i="12"/>
  <c r="AO1316" i="12"/>
  <c r="AN1316" i="12"/>
  <c r="AM1316" i="12"/>
  <c r="AL1316" i="12"/>
  <c r="AK1316" i="12"/>
  <c r="AJ1316" i="12"/>
  <c r="AI1316" i="12"/>
  <c r="AH1316" i="12"/>
  <c r="AG1316" i="12"/>
  <c r="AY1315" i="12"/>
  <c r="AX1315" i="12"/>
  <c r="AW1315" i="12"/>
  <c r="AV1315" i="12"/>
  <c r="AU1315" i="12"/>
  <c r="AT1315" i="12"/>
  <c r="AS1315" i="12"/>
  <c r="AR1315" i="12"/>
  <c r="AQ1315" i="12"/>
  <c r="AP1315" i="12"/>
  <c r="AO1315" i="12"/>
  <c r="AN1315" i="12"/>
  <c r="AM1315" i="12"/>
  <c r="AL1315" i="12"/>
  <c r="AK1315" i="12"/>
  <c r="AJ1315" i="12"/>
  <c r="AI1315" i="12"/>
  <c r="AH1315" i="12"/>
  <c r="AG1315" i="12"/>
  <c r="AY1314" i="12"/>
  <c r="AX1314" i="12"/>
  <c r="AW1314" i="12"/>
  <c r="AV1314" i="12"/>
  <c r="AU1314" i="12"/>
  <c r="AT1314" i="12"/>
  <c r="AS1314" i="12"/>
  <c r="AR1314" i="12"/>
  <c r="AQ1314" i="12"/>
  <c r="AP1314" i="12"/>
  <c r="AO1314" i="12"/>
  <c r="AN1314" i="12"/>
  <c r="AM1314" i="12"/>
  <c r="AL1314" i="12"/>
  <c r="AK1314" i="12"/>
  <c r="AJ1314" i="12"/>
  <c r="AI1314" i="12"/>
  <c r="AH1314" i="12"/>
  <c r="AG1314" i="12"/>
  <c r="AY1313" i="12"/>
  <c r="AX1313" i="12"/>
  <c r="AW1313" i="12"/>
  <c r="AV1313" i="12"/>
  <c r="AU1313" i="12"/>
  <c r="AT1313" i="12"/>
  <c r="AS1313" i="12"/>
  <c r="AR1313" i="12"/>
  <c r="AQ1313" i="12"/>
  <c r="AP1313" i="12"/>
  <c r="AO1313" i="12"/>
  <c r="AN1313" i="12"/>
  <c r="AM1313" i="12"/>
  <c r="AL1313" i="12"/>
  <c r="AK1313" i="12"/>
  <c r="AJ1313" i="12"/>
  <c r="AI1313" i="12"/>
  <c r="AH1313" i="12"/>
  <c r="AG1313" i="12"/>
  <c r="AY1312" i="12"/>
  <c r="AX1312" i="12"/>
  <c r="AW1312" i="12"/>
  <c r="AV1312" i="12"/>
  <c r="AU1312" i="12"/>
  <c r="AT1312" i="12"/>
  <c r="AS1312" i="12"/>
  <c r="AR1312" i="12"/>
  <c r="AQ1312" i="12"/>
  <c r="AP1312" i="12"/>
  <c r="AO1312" i="12"/>
  <c r="AN1312" i="12"/>
  <c r="AM1312" i="12"/>
  <c r="AL1312" i="12"/>
  <c r="AK1312" i="12"/>
  <c r="AJ1312" i="12"/>
  <c r="AI1312" i="12"/>
  <c r="AH1312" i="12"/>
  <c r="AG1312" i="12"/>
  <c r="AY1311" i="12"/>
  <c r="AX1311" i="12"/>
  <c r="AW1311" i="12"/>
  <c r="AV1311" i="12"/>
  <c r="AU1311" i="12"/>
  <c r="AT1311" i="12"/>
  <c r="AS1311" i="12"/>
  <c r="AR1311" i="12"/>
  <c r="AQ1311" i="12"/>
  <c r="AP1311" i="12"/>
  <c r="AO1311" i="12"/>
  <c r="AN1311" i="12"/>
  <c r="AM1311" i="12"/>
  <c r="AL1311" i="12"/>
  <c r="AK1311" i="12"/>
  <c r="AJ1311" i="12"/>
  <c r="AI1311" i="12"/>
  <c r="AH1311" i="12"/>
  <c r="AG1311" i="12"/>
  <c r="AY1310" i="12"/>
  <c r="AX1310" i="12"/>
  <c r="AW1310" i="12"/>
  <c r="AV1310" i="12"/>
  <c r="AU1310" i="12"/>
  <c r="AT1310" i="12"/>
  <c r="AS1310" i="12"/>
  <c r="AR1310" i="12"/>
  <c r="AQ1310" i="12"/>
  <c r="AP1310" i="12"/>
  <c r="AO1310" i="12"/>
  <c r="AN1310" i="12"/>
  <c r="AM1310" i="12"/>
  <c r="AL1310" i="12"/>
  <c r="AK1310" i="12"/>
  <c r="AJ1310" i="12"/>
  <c r="AI1310" i="12"/>
  <c r="AH1310" i="12"/>
  <c r="AG1310" i="12"/>
  <c r="AY1309" i="12"/>
  <c r="AX1309" i="12"/>
  <c r="AW1309" i="12"/>
  <c r="AV1309" i="12"/>
  <c r="AU1309" i="12"/>
  <c r="AT1309" i="12"/>
  <c r="AS1309" i="12"/>
  <c r="AR1309" i="12"/>
  <c r="AQ1309" i="12"/>
  <c r="AP1309" i="12"/>
  <c r="AO1309" i="12"/>
  <c r="AN1309" i="12"/>
  <c r="AM1309" i="12"/>
  <c r="AL1309" i="12"/>
  <c r="AK1309" i="12"/>
  <c r="AJ1309" i="12"/>
  <c r="AI1309" i="12"/>
  <c r="AH1309" i="12"/>
  <c r="AG1309" i="12"/>
  <c r="AY1308" i="12"/>
  <c r="AX1308" i="12"/>
  <c r="AW1308" i="12"/>
  <c r="AV1308" i="12"/>
  <c r="AU1308" i="12"/>
  <c r="AT1308" i="12"/>
  <c r="AS1308" i="12"/>
  <c r="AR1308" i="12"/>
  <c r="AQ1308" i="12"/>
  <c r="AP1308" i="12"/>
  <c r="AO1308" i="12"/>
  <c r="AN1308" i="12"/>
  <c r="AM1308" i="12"/>
  <c r="AL1308" i="12"/>
  <c r="AK1308" i="12"/>
  <c r="AJ1308" i="12"/>
  <c r="AI1308" i="12"/>
  <c r="AH1308" i="12"/>
  <c r="AG1308" i="12"/>
  <c r="AY1307" i="12"/>
  <c r="AX1307" i="12"/>
  <c r="AW1307" i="12"/>
  <c r="AV1307" i="12"/>
  <c r="AU1307" i="12"/>
  <c r="AT1307" i="12"/>
  <c r="AS1307" i="12"/>
  <c r="AR1307" i="12"/>
  <c r="AQ1307" i="12"/>
  <c r="AP1307" i="12"/>
  <c r="AO1307" i="12"/>
  <c r="AN1307" i="12"/>
  <c r="AM1307" i="12"/>
  <c r="AL1307" i="12"/>
  <c r="AK1307" i="12"/>
  <c r="AJ1307" i="12"/>
  <c r="AI1307" i="12"/>
  <c r="AH1307" i="12"/>
  <c r="AG1307" i="12"/>
  <c r="AY1306" i="12"/>
  <c r="AX1306" i="12"/>
  <c r="AW1306" i="12"/>
  <c r="AV1306" i="12"/>
  <c r="AU1306" i="12"/>
  <c r="AT1306" i="12"/>
  <c r="AS1306" i="12"/>
  <c r="AR1306" i="12"/>
  <c r="AQ1306" i="12"/>
  <c r="AP1306" i="12"/>
  <c r="AO1306" i="12"/>
  <c r="AN1306" i="12"/>
  <c r="AM1306" i="12"/>
  <c r="AL1306" i="12"/>
  <c r="AK1306" i="12"/>
  <c r="AJ1306" i="12"/>
  <c r="AI1306" i="12"/>
  <c r="AH1306" i="12"/>
  <c r="AG1306" i="12"/>
  <c r="AY1305" i="12"/>
  <c r="AX1305" i="12"/>
  <c r="AW1305" i="12"/>
  <c r="AV1305" i="12"/>
  <c r="AU1305" i="12"/>
  <c r="AT1305" i="12"/>
  <c r="AS1305" i="12"/>
  <c r="AR1305" i="12"/>
  <c r="AQ1305" i="12"/>
  <c r="AP1305" i="12"/>
  <c r="AO1305" i="12"/>
  <c r="AN1305" i="12"/>
  <c r="AM1305" i="12"/>
  <c r="AL1305" i="12"/>
  <c r="AK1305" i="12"/>
  <c r="AJ1305" i="12"/>
  <c r="AI1305" i="12"/>
  <c r="AH1305" i="12"/>
  <c r="AG1305" i="12"/>
  <c r="AY1304" i="12"/>
  <c r="AX1304" i="12"/>
  <c r="AW1304" i="12"/>
  <c r="AV1304" i="12"/>
  <c r="AU1304" i="12"/>
  <c r="AT1304" i="12"/>
  <c r="AS1304" i="12"/>
  <c r="AR1304" i="12"/>
  <c r="AQ1304" i="12"/>
  <c r="AP1304" i="12"/>
  <c r="AO1304" i="12"/>
  <c r="AN1304" i="12"/>
  <c r="AM1304" i="12"/>
  <c r="AL1304" i="12"/>
  <c r="AK1304" i="12"/>
  <c r="AJ1304" i="12"/>
  <c r="AI1304" i="12"/>
  <c r="AH1304" i="12"/>
  <c r="AG1304" i="12"/>
  <c r="AY1303" i="12"/>
  <c r="AX1303" i="12"/>
  <c r="AW1303" i="12"/>
  <c r="AV1303" i="12"/>
  <c r="AU1303" i="12"/>
  <c r="AT1303" i="12"/>
  <c r="AS1303" i="12"/>
  <c r="AR1303" i="12"/>
  <c r="AQ1303" i="12"/>
  <c r="AP1303" i="12"/>
  <c r="AO1303" i="12"/>
  <c r="AN1303" i="12"/>
  <c r="AM1303" i="12"/>
  <c r="AL1303" i="12"/>
  <c r="AK1303" i="12"/>
  <c r="AJ1303" i="12"/>
  <c r="AI1303" i="12"/>
  <c r="AH1303" i="12"/>
  <c r="AG1303" i="12"/>
  <c r="AY1302" i="12"/>
  <c r="AX1302" i="12"/>
  <c r="AW1302" i="12"/>
  <c r="AV1302" i="12"/>
  <c r="AU1302" i="12"/>
  <c r="AT1302" i="12"/>
  <c r="AS1302" i="12"/>
  <c r="AR1302" i="12"/>
  <c r="AQ1302" i="12"/>
  <c r="AP1302" i="12"/>
  <c r="AO1302" i="12"/>
  <c r="AN1302" i="12"/>
  <c r="AM1302" i="12"/>
  <c r="AL1302" i="12"/>
  <c r="AK1302" i="12"/>
  <c r="AJ1302" i="12"/>
  <c r="AI1302" i="12"/>
  <c r="AH1302" i="12"/>
  <c r="AG1302" i="12"/>
  <c r="AY1301" i="12"/>
  <c r="AX1301" i="12"/>
  <c r="AW1301" i="12"/>
  <c r="AV1301" i="12"/>
  <c r="AU1301" i="12"/>
  <c r="AT1301" i="12"/>
  <c r="AS1301" i="12"/>
  <c r="AR1301" i="12"/>
  <c r="AQ1301" i="12"/>
  <c r="AP1301" i="12"/>
  <c r="AO1301" i="12"/>
  <c r="AN1301" i="12"/>
  <c r="AM1301" i="12"/>
  <c r="AL1301" i="12"/>
  <c r="AK1301" i="12"/>
  <c r="AJ1301" i="12"/>
  <c r="AI1301" i="12"/>
  <c r="AH1301" i="12"/>
  <c r="AG1301" i="12"/>
  <c r="AY1300" i="12"/>
  <c r="AX1300" i="12"/>
  <c r="AW1300" i="12"/>
  <c r="AV1300" i="12"/>
  <c r="AU1300" i="12"/>
  <c r="AT1300" i="12"/>
  <c r="AS1300" i="12"/>
  <c r="AR1300" i="12"/>
  <c r="AQ1300" i="12"/>
  <c r="AP1300" i="12"/>
  <c r="AO1300" i="12"/>
  <c r="AN1300" i="12"/>
  <c r="AM1300" i="12"/>
  <c r="AL1300" i="12"/>
  <c r="AK1300" i="12"/>
  <c r="AJ1300" i="12"/>
  <c r="AI1300" i="12"/>
  <c r="AH1300" i="12"/>
  <c r="AG1300" i="12"/>
  <c r="AY1299" i="12"/>
  <c r="AX1299" i="12"/>
  <c r="AW1299" i="12"/>
  <c r="AV1299" i="12"/>
  <c r="AU1299" i="12"/>
  <c r="AT1299" i="12"/>
  <c r="AS1299" i="12"/>
  <c r="AR1299" i="12"/>
  <c r="AQ1299" i="12"/>
  <c r="AP1299" i="12"/>
  <c r="AO1299" i="12"/>
  <c r="AN1299" i="12"/>
  <c r="AM1299" i="12"/>
  <c r="AL1299" i="12"/>
  <c r="AK1299" i="12"/>
  <c r="AJ1299" i="12"/>
  <c r="AI1299" i="12"/>
  <c r="AH1299" i="12"/>
  <c r="AG1299" i="12"/>
  <c r="AY1298" i="12"/>
  <c r="AX1298" i="12"/>
  <c r="AW1298" i="12"/>
  <c r="AV1298" i="12"/>
  <c r="AU1298" i="12"/>
  <c r="AT1298" i="12"/>
  <c r="AS1298" i="12"/>
  <c r="AR1298" i="12"/>
  <c r="AQ1298" i="12"/>
  <c r="AP1298" i="12"/>
  <c r="AO1298" i="12"/>
  <c r="AN1298" i="12"/>
  <c r="AM1298" i="12"/>
  <c r="AL1298" i="12"/>
  <c r="AK1298" i="12"/>
  <c r="AJ1298" i="12"/>
  <c r="AI1298" i="12"/>
  <c r="AH1298" i="12"/>
  <c r="AG1298" i="12"/>
  <c r="AY1297" i="12"/>
  <c r="AX1297" i="12"/>
  <c r="AW1297" i="12"/>
  <c r="AV1297" i="12"/>
  <c r="AU1297" i="12"/>
  <c r="AT1297" i="12"/>
  <c r="AS1297" i="12"/>
  <c r="AR1297" i="12"/>
  <c r="AQ1297" i="12"/>
  <c r="AP1297" i="12"/>
  <c r="AO1297" i="12"/>
  <c r="AN1297" i="12"/>
  <c r="AM1297" i="12"/>
  <c r="AL1297" i="12"/>
  <c r="AK1297" i="12"/>
  <c r="AJ1297" i="12"/>
  <c r="AI1297" i="12"/>
  <c r="AH1297" i="12"/>
  <c r="AG1297" i="12"/>
  <c r="AY1296" i="12"/>
  <c r="AX1296" i="12"/>
  <c r="AW1296" i="12"/>
  <c r="AV1296" i="12"/>
  <c r="AU1296" i="12"/>
  <c r="AT1296" i="12"/>
  <c r="AS1296" i="12"/>
  <c r="AR1296" i="12"/>
  <c r="AQ1296" i="12"/>
  <c r="AP1296" i="12"/>
  <c r="AO1296" i="12"/>
  <c r="AN1296" i="12"/>
  <c r="AM1296" i="12"/>
  <c r="AL1296" i="12"/>
  <c r="AK1296" i="12"/>
  <c r="AJ1296" i="12"/>
  <c r="AI1296" i="12"/>
  <c r="AH1296" i="12"/>
  <c r="AG1296" i="12"/>
  <c r="AY1295" i="12"/>
  <c r="AX1295" i="12"/>
  <c r="AW1295" i="12"/>
  <c r="AV1295" i="12"/>
  <c r="AU1295" i="12"/>
  <c r="AT1295" i="12"/>
  <c r="AS1295" i="12"/>
  <c r="AR1295" i="12"/>
  <c r="AQ1295" i="12"/>
  <c r="AP1295" i="12"/>
  <c r="AO1295" i="12"/>
  <c r="AN1295" i="12"/>
  <c r="AM1295" i="12"/>
  <c r="AL1295" i="12"/>
  <c r="AK1295" i="12"/>
  <c r="AJ1295" i="12"/>
  <c r="AI1295" i="12"/>
  <c r="AH1295" i="12"/>
  <c r="AG1295" i="12"/>
  <c r="AY1294" i="12"/>
  <c r="AX1294" i="12"/>
  <c r="AW1294" i="12"/>
  <c r="AV1294" i="12"/>
  <c r="AU1294" i="12"/>
  <c r="AT1294" i="12"/>
  <c r="AS1294" i="12"/>
  <c r="AR1294" i="12"/>
  <c r="AQ1294" i="12"/>
  <c r="AP1294" i="12"/>
  <c r="AO1294" i="12"/>
  <c r="AN1294" i="12"/>
  <c r="AM1294" i="12"/>
  <c r="AL1294" i="12"/>
  <c r="AK1294" i="12"/>
  <c r="AJ1294" i="12"/>
  <c r="AI1294" i="12"/>
  <c r="AH1294" i="12"/>
  <c r="AG1294" i="12"/>
  <c r="AY1293" i="12"/>
  <c r="AX1293" i="12"/>
  <c r="AW1293" i="12"/>
  <c r="AV1293" i="12"/>
  <c r="AU1293" i="12"/>
  <c r="AT1293" i="12"/>
  <c r="AS1293" i="12"/>
  <c r="AR1293" i="12"/>
  <c r="AQ1293" i="12"/>
  <c r="AP1293" i="12"/>
  <c r="AO1293" i="12"/>
  <c r="AN1293" i="12"/>
  <c r="AM1293" i="12"/>
  <c r="AL1293" i="12"/>
  <c r="AK1293" i="12"/>
  <c r="AJ1293" i="12"/>
  <c r="AI1293" i="12"/>
  <c r="AH1293" i="12"/>
  <c r="AG1293" i="12"/>
  <c r="AY1292" i="12"/>
  <c r="AX1292" i="12"/>
  <c r="AW1292" i="12"/>
  <c r="AV1292" i="12"/>
  <c r="AU1292" i="12"/>
  <c r="AT1292" i="12"/>
  <c r="AS1292" i="12"/>
  <c r="AR1292" i="12"/>
  <c r="AQ1292" i="12"/>
  <c r="AP1292" i="12"/>
  <c r="AO1292" i="12"/>
  <c r="AN1292" i="12"/>
  <c r="AM1292" i="12"/>
  <c r="AL1292" i="12"/>
  <c r="AK1292" i="12"/>
  <c r="AJ1292" i="12"/>
  <c r="AI1292" i="12"/>
  <c r="AH1292" i="12"/>
  <c r="AG1292" i="12"/>
  <c r="AY1291" i="12"/>
  <c r="AX1291" i="12"/>
  <c r="AW1291" i="12"/>
  <c r="AV1291" i="12"/>
  <c r="AU1291" i="12"/>
  <c r="AT1291" i="12"/>
  <c r="AS1291" i="12"/>
  <c r="AR1291" i="12"/>
  <c r="AQ1291" i="12"/>
  <c r="AP1291" i="12"/>
  <c r="AO1291" i="12"/>
  <c r="AN1291" i="12"/>
  <c r="AM1291" i="12"/>
  <c r="AL1291" i="12"/>
  <c r="AK1291" i="12"/>
  <c r="AJ1291" i="12"/>
  <c r="AI1291" i="12"/>
  <c r="AH1291" i="12"/>
  <c r="AG1291" i="12"/>
  <c r="AY1290" i="12"/>
  <c r="AX1290" i="12"/>
  <c r="AW1290" i="12"/>
  <c r="AV1290" i="12"/>
  <c r="AU1290" i="12"/>
  <c r="AT1290" i="12"/>
  <c r="AS1290" i="12"/>
  <c r="AR1290" i="12"/>
  <c r="AQ1290" i="12"/>
  <c r="AP1290" i="12"/>
  <c r="AO1290" i="12"/>
  <c r="AN1290" i="12"/>
  <c r="AM1290" i="12"/>
  <c r="AL1290" i="12"/>
  <c r="AK1290" i="12"/>
  <c r="AJ1290" i="12"/>
  <c r="AI1290" i="12"/>
  <c r="AH1290" i="12"/>
  <c r="AG1290" i="12"/>
  <c r="AY1289" i="12"/>
  <c r="AX1289" i="12"/>
  <c r="AW1289" i="12"/>
  <c r="AV1289" i="12"/>
  <c r="AU1289" i="12"/>
  <c r="AT1289" i="12"/>
  <c r="AS1289" i="12"/>
  <c r="AR1289" i="12"/>
  <c r="AQ1289" i="12"/>
  <c r="AP1289" i="12"/>
  <c r="AO1289" i="12"/>
  <c r="AN1289" i="12"/>
  <c r="AM1289" i="12"/>
  <c r="AL1289" i="12"/>
  <c r="AK1289" i="12"/>
  <c r="AJ1289" i="12"/>
  <c r="AI1289" i="12"/>
  <c r="AH1289" i="12"/>
  <c r="AG1289" i="12"/>
  <c r="AY1288" i="12"/>
  <c r="AX1288" i="12"/>
  <c r="AW1288" i="12"/>
  <c r="AV1288" i="12"/>
  <c r="AU1288" i="12"/>
  <c r="AT1288" i="12"/>
  <c r="AS1288" i="12"/>
  <c r="AR1288" i="12"/>
  <c r="AQ1288" i="12"/>
  <c r="AP1288" i="12"/>
  <c r="AO1288" i="12"/>
  <c r="AN1288" i="12"/>
  <c r="AM1288" i="12"/>
  <c r="AL1288" i="12"/>
  <c r="AK1288" i="12"/>
  <c r="AJ1288" i="12"/>
  <c r="AI1288" i="12"/>
  <c r="AH1288" i="12"/>
  <c r="AG1288" i="12"/>
  <c r="AY1287" i="12"/>
  <c r="AX1287" i="12"/>
  <c r="AW1287" i="12"/>
  <c r="AV1287" i="12"/>
  <c r="AU1287" i="12"/>
  <c r="AT1287" i="12"/>
  <c r="AS1287" i="12"/>
  <c r="AR1287" i="12"/>
  <c r="AQ1287" i="12"/>
  <c r="AP1287" i="12"/>
  <c r="AO1287" i="12"/>
  <c r="AN1287" i="12"/>
  <c r="AM1287" i="12"/>
  <c r="AL1287" i="12"/>
  <c r="AK1287" i="12"/>
  <c r="AJ1287" i="12"/>
  <c r="AI1287" i="12"/>
  <c r="AH1287" i="12"/>
  <c r="AG1287" i="12"/>
  <c r="AY1286" i="12"/>
  <c r="AX1286" i="12"/>
  <c r="AW1286" i="12"/>
  <c r="AV1286" i="12"/>
  <c r="AU1286" i="12"/>
  <c r="AT1286" i="12"/>
  <c r="AS1286" i="12"/>
  <c r="AR1286" i="12"/>
  <c r="AQ1286" i="12"/>
  <c r="AP1286" i="12"/>
  <c r="AO1286" i="12"/>
  <c r="AN1286" i="12"/>
  <c r="AM1286" i="12"/>
  <c r="AL1286" i="12"/>
  <c r="AK1286" i="12"/>
  <c r="AJ1286" i="12"/>
  <c r="AI1286" i="12"/>
  <c r="AH1286" i="12"/>
  <c r="AG1286" i="12"/>
  <c r="AY1285" i="12"/>
  <c r="AX1285" i="12"/>
  <c r="AW1285" i="12"/>
  <c r="AV1285" i="12"/>
  <c r="AU1285" i="12"/>
  <c r="AT1285" i="12"/>
  <c r="AS1285" i="12"/>
  <c r="AR1285" i="12"/>
  <c r="AQ1285" i="12"/>
  <c r="AP1285" i="12"/>
  <c r="AO1285" i="12"/>
  <c r="AN1285" i="12"/>
  <c r="AM1285" i="12"/>
  <c r="AL1285" i="12"/>
  <c r="AK1285" i="12"/>
  <c r="AJ1285" i="12"/>
  <c r="AI1285" i="12"/>
  <c r="AH1285" i="12"/>
  <c r="AG1285" i="12"/>
  <c r="AY1284" i="12"/>
  <c r="AX1284" i="12"/>
  <c r="AW1284" i="12"/>
  <c r="AV1284" i="12"/>
  <c r="AU1284" i="12"/>
  <c r="AT1284" i="12"/>
  <c r="AS1284" i="12"/>
  <c r="AR1284" i="12"/>
  <c r="AQ1284" i="12"/>
  <c r="AP1284" i="12"/>
  <c r="AO1284" i="12"/>
  <c r="AN1284" i="12"/>
  <c r="AM1284" i="12"/>
  <c r="AL1284" i="12"/>
  <c r="AK1284" i="12"/>
  <c r="AJ1284" i="12"/>
  <c r="AI1284" i="12"/>
  <c r="AH1284" i="12"/>
  <c r="AG1284" i="12"/>
  <c r="AY1283" i="12"/>
  <c r="AX1283" i="12"/>
  <c r="AW1283" i="12"/>
  <c r="AV1283" i="12"/>
  <c r="AU1283" i="12"/>
  <c r="AT1283" i="12"/>
  <c r="AS1283" i="12"/>
  <c r="AR1283" i="12"/>
  <c r="AQ1283" i="12"/>
  <c r="AP1283" i="12"/>
  <c r="AO1283" i="12"/>
  <c r="AN1283" i="12"/>
  <c r="AM1283" i="12"/>
  <c r="AL1283" i="12"/>
  <c r="AK1283" i="12"/>
  <c r="AJ1283" i="12"/>
  <c r="AI1283" i="12"/>
  <c r="AH1283" i="12"/>
  <c r="AG1283" i="12"/>
  <c r="AY1282" i="12"/>
  <c r="AX1282" i="12"/>
  <c r="AW1282" i="12"/>
  <c r="AV1282" i="12"/>
  <c r="AU1282" i="12"/>
  <c r="AT1282" i="12"/>
  <c r="AS1282" i="12"/>
  <c r="AR1282" i="12"/>
  <c r="AQ1282" i="12"/>
  <c r="AP1282" i="12"/>
  <c r="AO1282" i="12"/>
  <c r="AN1282" i="12"/>
  <c r="AM1282" i="12"/>
  <c r="AL1282" i="12"/>
  <c r="AK1282" i="12"/>
  <c r="AJ1282" i="12"/>
  <c r="AI1282" i="12"/>
  <c r="AH1282" i="12"/>
  <c r="AG1282" i="12"/>
  <c r="AY1281" i="12"/>
  <c r="AX1281" i="12"/>
  <c r="AW1281" i="12"/>
  <c r="AV1281" i="12"/>
  <c r="AU1281" i="12"/>
  <c r="AT1281" i="12"/>
  <c r="AS1281" i="12"/>
  <c r="AR1281" i="12"/>
  <c r="AQ1281" i="12"/>
  <c r="AP1281" i="12"/>
  <c r="AO1281" i="12"/>
  <c r="AN1281" i="12"/>
  <c r="AM1281" i="12"/>
  <c r="AL1281" i="12"/>
  <c r="AK1281" i="12"/>
  <c r="AJ1281" i="12"/>
  <c r="AI1281" i="12"/>
  <c r="AH1281" i="12"/>
  <c r="AG1281" i="12"/>
  <c r="AY1280" i="12"/>
  <c r="AX1280" i="12"/>
  <c r="AW1280" i="12"/>
  <c r="AV1280" i="12"/>
  <c r="AU1280" i="12"/>
  <c r="AT1280" i="12"/>
  <c r="AS1280" i="12"/>
  <c r="AR1280" i="12"/>
  <c r="AQ1280" i="12"/>
  <c r="AP1280" i="12"/>
  <c r="AO1280" i="12"/>
  <c r="AN1280" i="12"/>
  <c r="AM1280" i="12"/>
  <c r="AL1280" i="12"/>
  <c r="AK1280" i="12"/>
  <c r="AJ1280" i="12"/>
  <c r="AI1280" i="12"/>
  <c r="AH1280" i="12"/>
  <c r="AG1280" i="12"/>
  <c r="AY1279" i="12"/>
  <c r="AX1279" i="12"/>
  <c r="AW1279" i="12"/>
  <c r="AV1279" i="12"/>
  <c r="AU1279" i="12"/>
  <c r="AT1279" i="12"/>
  <c r="AS1279" i="12"/>
  <c r="AR1279" i="12"/>
  <c r="AQ1279" i="12"/>
  <c r="AP1279" i="12"/>
  <c r="AO1279" i="12"/>
  <c r="AN1279" i="12"/>
  <c r="AM1279" i="12"/>
  <c r="AL1279" i="12"/>
  <c r="AK1279" i="12"/>
  <c r="AJ1279" i="12"/>
  <c r="AI1279" i="12"/>
  <c r="AH1279" i="12"/>
  <c r="AG1279" i="12"/>
  <c r="AY1278" i="12"/>
  <c r="AX1278" i="12"/>
  <c r="AW1278" i="12"/>
  <c r="AV1278" i="12"/>
  <c r="AU1278" i="12"/>
  <c r="AT1278" i="12"/>
  <c r="AS1278" i="12"/>
  <c r="AR1278" i="12"/>
  <c r="AQ1278" i="12"/>
  <c r="AP1278" i="12"/>
  <c r="AO1278" i="12"/>
  <c r="AN1278" i="12"/>
  <c r="AM1278" i="12"/>
  <c r="AL1278" i="12"/>
  <c r="AK1278" i="12"/>
  <c r="AJ1278" i="12"/>
  <c r="AI1278" i="12"/>
  <c r="AH1278" i="12"/>
  <c r="AG1278" i="12"/>
  <c r="AY1277" i="12"/>
  <c r="AX1277" i="12"/>
  <c r="AW1277" i="12"/>
  <c r="AV1277" i="12"/>
  <c r="AU1277" i="12"/>
  <c r="AT1277" i="12"/>
  <c r="AS1277" i="12"/>
  <c r="AR1277" i="12"/>
  <c r="AQ1277" i="12"/>
  <c r="AP1277" i="12"/>
  <c r="AO1277" i="12"/>
  <c r="AN1277" i="12"/>
  <c r="AM1277" i="12"/>
  <c r="AL1277" i="12"/>
  <c r="AK1277" i="12"/>
  <c r="AJ1277" i="12"/>
  <c r="AI1277" i="12"/>
  <c r="AH1277" i="12"/>
  <c r="AG1277" i="12"/>
  <c r="AY1276" i="12"/>
  <c r="AX1276" i="12"/>
  <c r="AW1276" i="12"/>
  <c r="AV1276" i="12"/>
  <c r="AU1276" i="12"/>
  <c r="AT1276" i="12"/>
  <c r="AS1276" i="12"/>
  <c r="AR1276" i="12"/>
  <c r="AQ1276" i="12"/>
  <c r="AP1276" i="12"/>
  <c r="AO1276" i="12"/>
  <c r="AN1276" i="12"/>
  <c r="AM1276" i="12"/>
  <c r="AL1276" i="12"/>
  <c r="AK1276" i="12"/>
  <c r="AJ1276" i="12"/>
  <c r="AI1276" i="12"/>
  <c r="AH1276" i="12"/>
  <c r="AG1276" i="12"/>
  <c r="AY1275" i="12"/>
  <c r="AX1275" i="12"/>
  <c r="AW1275" i="12"/>
  <c r="AV1275" i="12"/>
  <c r="AU1275" i="12"/>
  <c r="AT1275" i="12"/>
  <c r="AS1275" i="12"/>
  <c r="AR1275" i="12"/>
  <c r="AQ1275" i="12"/>
  <c r="AP1275" i="12"/>
  <c r="AO1275" i="12"/>
  <c r="AN1275" i="12"/>
  <c r="AM1275" i="12"/>
  <c r="AL1275" i="12"/>
  <c r="AK1275" i="12"/>
  <c r="AJ1275" i="12"/>
  <c r="AI1275" i="12"/>
  <c r="AH1275" i="12"/>
  <c r="AG1275" i="12"/>
  <c r="AY1274" i="12"/>
  <c r="AX1274" i="12"/>
  <c r="AW1274" i="12"/>
  <c r="AV1274" i="12"/>
  <c r="AU1274" i="12"/>
  <c r="AT1274" i="12"/>
  <c r="AS1274" i="12"/>
  <c r="AR1274" i="12"/>
  <c r="AQ1274" i="12"/>
  <c r="AP1274" i="12"/>
  <c r="AO1274" i="12"/>
  <c r="AN1274" i="12"/>
  <c r="AM1274" i="12"/>
  <c r="AL1274" i="12"/>
  <c r="AK1274" i="12"/>
  <c r="AJ1274" i="12"/>
  <c r="AI1274" i="12"/>
  <c r="AH1274" i="12"/>
  <c r="AG1274" i="12"/>
  <c r="AY1273" i="12"/>
  <c r="AX1273" i="12"/>
  <c r="AW1273" i="12"/>
  <c r="AV1273" i="12"/>
  <c r="AU1273" i="12"/>
  <c r="AT1273" i="12"/>
  <c r="AS1273" i="12"/>
  <c r="AR1273" i="12"/>
  <c r="AQ1273" i="12"/>
  <c r="AP1273" i="12"/>
  <c r="AO1273" i="12"/>
  <c r="AN1273" i="12"/>
  <c r="AM1273" i="12"/>
  <c r="AL1273" i="12"/>
  <c r="AK1273" i="12"/>
  <c r="AJ1273" i="12"/>
  <c r="AI1273" i="12"/>
  <c r="AH1273" i="12"/>
  <c r="AG1273" i="12"/>
  <c r="AY1272" i="12"/>
  <c r="AX1272" i="12"/>
  <c r="AW1272" i="12"/>
  <c r="AV1272" i="12"/>
  <c r="AU1272" i="12"/>
  <c r="AT1272" i="12"/>
  <c r="AS1272" i="12"/>
  <c r="AR1272" i="12"/>
  <c r="AQ1272" i="12"/>
  <c r="AP1272" i="12"/>
  <c r="AO1272" i="12"/>
  <c r="AN1272" i="12"/>
  <c r="AM1272" i="12"/>
  <c r="AL1272" i="12"/>
  <c r="AK1272" i="12"/>
  <c r="AJ1272" i="12"/>
  <c r="AI1272" i="12"/>
  <c r="AH1272" i="12"/>
  <c r="AG1272" i="12"/>
  <c r="AY1271" i="12"/>
  <c r="AX1271" i="12"/>
  <c r="AW1271" i="12"/>
  <c r="AV1271" i="12"/>
  <c r="AU1271" i="12"/>
  <c r="AT1271" i="12"/>
  <c r="AS1271" i="12"/>
  <c r="AR1271" i="12"/>
  <c r="AQ1271" i="12"/>
  <c r="AP1271" i="12"/>
  <c r="AO1271" i="12"/>
  <c r="AN1271" i="12"/>
  <c r="AM1271" i="12"/>
  <c r="AL1271" i="12"/>
  <c r="AK1271" i="12"/>
  <c r="AJ1271" i="12"/>
  <c r="AI1271" i="12"/>
  <c r="AH1271" i="12"/>
  <c r="AG1271" i="12"/>
  <c r="AY1270" i="12"/>
  <c r="AX1270" i="12"/>
  <c r="AW1270" i="12"/>
  <c r="AV1270" i="12"/>
  <c r="AU1270" i="12"/>
  <c r="AT1270" i="12"/>
  <c r="AS1270" i="12"/>
  <c r="AR1270" i="12"/>
  <c r="AQ1270" i="12"/>
  <c r="AP1270" i="12"/>
  <c r="AO1270" i="12"/>
  <c r="AN1270" i="12"/>
  <c r="AM1270" i="12"/>
  <c r="AL1270" i="12"/>
  <c r="AK1270" i="12"/>
  <c r="AJ1270" i="12"/>
  <c r="AI1270" i="12"/>
  <c r="AH1270" i="12"/>
  <c r="AG1270" i="12"/>
  <c r="AY1269" i="12"/>
  <c r="AX1269" i="12"/>
  <c r="AW1269" i="12"/>
  <c r="AV1269" i="12"/>
  <c r="AU1269" i="12"/>
  <c r="AT1269" i="12"/>
  <c r="AS1269" i="12"/>
  <c r="AR1269" i="12"/>
  <c r="AQ1269" i="12"/>
  <c r="AP1269" i="12"/>
  <c r="AO1269" i="12"/>
  <c r="AN1269" i="12"/>
  <c r="AM1269" i="12"/>
  <c r="AL1269" i="12"/>
  <c r="AK1269" i="12"/>
  <c r="AJ1269" i="12"/>
  <c r="AI1269" i="12"/>
  <c r="AH1269" i="12"/>
  <c r="AG1269" i="12"/>
  <c r="AY1268" i="12"/>
  <c r="AX1268" i="12"/>
  <c r="AW1268" i="12"/>
  <c r="AV1268" i="12"/>
  <c r="AU1268" i="12"/>
  <c r="AT1268" i="12"/>
  <c r="AS1268" i="12"/>
  <c r="AR1268" i="12"/>
  <c r="AQ1268" i="12"/>
  <c r="AP1268" i="12"/>
  <c r="AO1268" i="12"/>
  <c r="AN1268" i="12"/>
  <c r="AM1268" i="12"/>
  <c r="AL1268" i="12"/>
  <c r="AK1268" i="12"/>
  <c r="AJ1268" i="12"/>
  <c r="AI1268" i="12"/>
  <c r="AH1268" i="12"/>
  <c r="AG1268" i="12"/>
  <c r="AY1267" i="12"/>
  <c r="AX1267" i="12"/>
  <c r="AW1267" i="12"/>
  <c r="AV1267" i="12"/>
  <c r="AU1267" i="12"/>
  <c r="AT1267" i="12"/>
  <c r="AS1267" i="12"/>
  <c r="AR1267" i="12"/>
  <c r="AQ1267" i="12"/>
  <c r="AP1267" i="12"/>
  <c r="AO1267" i="12"/>
  <c r="AN1267" i="12"/>
  <c r="AM1267" i="12"/>
  <c r="AL1267" i="12"/>
  <c r="AK1267" i="12"/>
  <c r="AJ1267" i="12"/>
  <c r="AI1267" i="12"/>
  <c r="AH1267" i="12"/>
  <c r="AG1267" i="12"/>
  <c r="AY1266" i="12"/>
  <c r="AX1266" i="12"/>
  <c r="AW1266" i="12"/>
  <c r="AV1266" i="12"/>
  <c r="AU1266" i="12"/>
  <c r="AT1266" i="12"/>
  <c r="AS1266" i="12"/>
  <c r="AR1266" i="12"/>
  <c r="AQ1266" i="12"/>
  <c r="AP1266" i="12"/>
  <c r="AO1266" i="12"/>
  <c r="AN1266" i="12"/>
  <c r="AM1266" i="12"/>
  <c r="AL1266" i="12"/>
  <c r="AK1266" i="12"/>
  <c r="AJ1266" i="12"/>
  <c r="AI1266" i="12"/>
  <c r="AH1266" i="12"/>
  <c r="AG1266" i="12"/>
  <c r="AY1265" i="12"/>
  <c r="AX1265" i="12"/>
  <c r="AW1265" i="12"/>
  <c r="AV1265" i="12"/>
  <c r="AU1265" i="12"/>
  <c r="AT1265" i="12"/>
  <c r="AS1265" i="12"/>
  <c r="AR1265" i="12"/>
  <c r="AQ1265" i="12"/>
  <c r="AP1265" i="12"/>
  <c r="AO1265" i="12"/>
  <c r="AN1265" i="12"/>
  <c r="AM1265" i="12"/>
  <c r="AL1265" i="12"/>
  <c r="AK1265" i="12"/>
  <c r="AJ1265" i="12"/>
  <c r="AI1265" i="12"/>
  <c r="AH1265" i="12"/>
  <c r="AG1265" i="12"/>
  <c r="AY1264" i="12"/>
  <c r="AX1264" i="12"/>
  <c r="AW1264" i="12"/>
  <c r="AV1264" i="12"/>
  <c r="AU1264" i="12"/>
  <c r="AT1264" i="12"/>
  <c r="AS1264" i="12"/>
  <c r="AR1264" i="12"/>
  <c r="AQ1264" i="12"/>
  <c r="AP1264" i="12"/>
  <c r="AO1264" i="12"/>
  <c r="AN1264" i="12"/>
  <c r="AM1264" i="12"/>
  <c r="AL1264" i="12"/>
  <c r="AK1264" i="12"/>
  <c r="AJ1264" i="12"/>
  <c r="AI1264" i="12"/>
  <c r="AH1264" i="12"/>
  <c r="AG1264" i="12"/>
  <c r="AY1263" i="12"/>
  <c r="AX1263" i="12"/>
  <c r="AW1263" i="12"/>
  <c r="AV1263" i="12"/>
  <c r="AU1263" i="12"/>
  <c r="AT1263" i="12"/>
  <c r="AS1263" i="12"/>
  <c r="AR1263" i="12"/>
  <c r="AQ1263" i="12"/>
  <c r="AP1263" i="12"/>
  <c r="AO1263" i="12"/>
  <c r="AN1263" i="12"/>
  <c r="AM1263" i="12"/>
  <c r="AL1263" i="12"/>
  <c r="AK1263" i="12"/>
  <c r="AJ1263" i="12"/>
  <c r="AI1263" i="12"/>
  <c r="AH1263" i="12"/>
  <c r="AG1263" i="12"/>
  <c r="AY1262" i="12"/>
  <c r="AX1262" i="12"/>
  <c r="AW1262" i="12"/>
  <c r="AV1262" i="12"/>
  <c r="AU1262" i="12"/>
  <c r="AT1262" i="12"/>
  <c r="AS1262" i="12"/>
  <c r="AR1262" i="12"/>
  <c r="AQ1262" i="12"/>
  <c r="AP1262" i="12"/>
  <c r="AO1262" i="12"/>
  <c r="AN1262" i="12"/>
  <c r="AM1262" i="12"/>
  <c r="AL1262" i="12"/>
  <c r="AK1262" i="12"/>
  <c r="AJ1262" i="12"/>
  <c r="AI1262" i="12"/>
  <c r="AH1262" i="12"/>
  <c r="AG1262" i="12"/>
  <c r="AY1261" i="12"/>
  <c r="AX1261" i="12"/>
  <c r="AW1261" i="12"/>
  <c r="AV1261" i="12"/>
  <c r="AU1261" i="12"/>
  <c r="AT1261" i="12"/>
  <c r="AS1261" i="12"/>
  <c r="AR1261" i="12"/>
  <c r="AQ1261" i="12"/>
  <c r="AP1261" i="12"/>
  <c r="AO1261" i="12"/>
  <c r="AN1261" i="12"/>
  <c r="AM1261" i="12"/>
  <c r="AL1261" i="12"/>
  <c r="AK1261" i="12"/>
  <c r="AJ1261" i="12"/>
  <c r="AI1261" i="12"/>
  <c r="AH1261" i="12"/>
  <c r="AG1261" i="12"/>
  <c r="AY1260" i="12"/>
  <c r="AX1260" i="12"/>
  <c r="AW1260" i="12"/>
  <c r="AV1260" i="12"/>
  <c r="AU1260" i="12"/>
  <c r="AT1260" i="12"/>
  <c r="AS1260" i="12"/>
  <c r="AR1260" i="12"/>
  <c r="AQ1260" i="12"/>
  <c r="AP1260" i="12"/>
  <c r="AO1260" i="12"/>
  <c r="AN1260" i="12"/>
  <c r="AM1260" i="12"/>
  <c r="AL1260" i="12"/>
  <c r="AK1260" i="12"/>
  <c r="AJ1260" i="12"/>
  <c r="AI1260" i="12"/>
  <c r="AH1260" i="12"/>
  <c r="AG1260" i="12"/>
  <c r="AY1259" i="12"/>
  <c r="AX1259" i="12"/>
  <c r="AW1259" i="12"/>
  <c r="AV1259" i="12"/>
  <c r="AU1259" i="12"/>
  <c r="AT1259" i="12"/>
  <c r="AS1259" i="12"/>
  <c r="AR1259" i="12"/>
  <c r="AQ1259" i="12"/>
  <c r="AP1259" i="12"/>
  <c r="AO1259" i="12"/>
  <c r="AN1259" i="12"/>
  <c r="AM1259" i="12"/>
  <c r="AL1259" i="12"/>
  <c r="AK1259" i="12"/>
  <c r="AJ1259" i="12"/>
  <c r="AI1259" i="12"/>
  <c r="AH1259" i="12"/>
  <c r="AG1259" i="12"/>
  <c r="AY1258" i="12"/>
  <c r="AX1258" i="12"/>
  <c r="AW1258" i="12"/>
  <c r="AV1258" i="12"/>
  <c r="AU1258" i="12"/>
  <c r="AT1258" i="12"/>
  <c r="AS1258" i="12"/>
  <c r="AR1258" i="12"/>
  <c r="AQ1258" i="12"/>
  <c r="AP1258" i="12"/>
  <c r="AO1258" i="12"/>
  <c r="AN1258" i="12"/>
  <c r="AM1258" i="12"/>
  <c r="AL1258" i="12"/>
  <c r="AK1258" i="12"/>
  <c r="AJ1258" i="12"/>
  <c r="AI1258" i="12"/>
  <c r="AH1258" i="12"/>
  <c r="AG1258" i="12"/>
  <c r="AY1257" i="12"/>
  <c r="AX1257" i="12"/>
  <c r="AW1257" i="12"/>
  <c r="AV1257" i="12"/>
  <c r="AU1257" i="12"/>
  <c r="AT1257" i="12"/>
  <c r="AS1257" i="12"/>
  <c r="AR1257" i="12"/>
  <c r="AQ1257" i="12"/>
  <c r="AP1257" i="12"/>
  <c r="AO1257" i="12"/>
  <c r="AN1257" i="12"/>
  <c r="AM1257" i="12"/>
  <c r="AL1257" i="12"/>
  <c r="AK1257" i="12"/>
  <c r="AJ1257" i="12"/>
  <c r="AI1257" i="12"/>
  <c r="AH1257" i="12"/>
  <c r="AG1257" i="12"/>
  <c r="AY1256" i="12"/>
  <c r="AX1256" i="12"/>
  <c r="AW1256" i="12"/>
  <c r="AV1256" i="12"/>
  <c r="AU1256" i="12"/>
  <c r="AT1256" i="12"/>
  <c r="AS1256" i="12"/>
  <c r="AR1256" i="12"/>
  <c r="AQ1256" i="12"/>
  <c r="AP1256" i="12"/>
  <c r="AO1256" i="12"/>
  <c r="AN1256" i="12"/>
  <c r="AM1256" i="12"/>
  <c r="AL1256" i="12"/>
  <c r="AK1256" i="12"/>
  <c r="AJ1256" i="12"/>
  <c r="AI1256" i="12"/>
  <c r="AH1256" i="12"/>
  <c r="AG1256" i="12"/>
  <c r="AY1255" i="12"/>
  <c r="AX1255" i="12"/>
  <c r="AW1255" i="12"/>
  <c r="AV1255" i="12"/>
  <c r="AU1255" i="12"/>
  <c r="AT1255" i="12"/>
  <c r="AS1255" i="12"/>
  <c r="AR1255" i="12"/>
  <c r="AQ1255" i="12"/>
  <c r="AP1255" i="12"/>
  <c r="AO1255" i="12"/>
  <c r="AN1255" i="12"/>
  <c r="AM1255" i="12"/>
  <c r="AL1255" i="12"/>
  <c r="AK1255" i="12"/>
  <c r="AJ1255" i="12"/>
  <c r="AI1255" i="12"/>
  <c r="AH1255" i="12"/>
  <c r="AG1255" i="12"/>
  <c r="AY1254" i="12"/>
  <c r="AX1254" i="12"/>
  <c r="AW1254" i="12"/>
  <c r="AV1254" i="12"/>
  <c r="AU1254" i="12"/>
  <c r="AT1254" i="12"/>
  <c r="AS1254" i="12"/>
  <c r="AR1254" i="12"/>
  <c r="AQ1254" i="12"/>
  <c r="AP1254" i="12"/>
  <c r="AO1254" i="12"/>
  <c r="AN1254" i="12"/>
  <c r="AM1254" i="12"/>
  <c r="AL1254" i="12"/>
  <c r="AK1254" i="12"/>
  <c r="AJ1254" i="12"/>
  <c r="AI1254" i="12"/>
  <c r="AH1254" i="12"/>
  <c r="AG1254" i="12"/>
  <c r="AY1253" i="12"/>
  <c r="AX1253" i="12"/>
  <c r="AW1253" i="12"/>
  <c r="AV1253" i="12"/>
  <c r="AU1253" i="12"/>
  <c r="AT1253" i="12"/>
  <c r="AS1253" i="12"/>
  <c r="AR1253" i="12"/>
  <c r="AQ1253" i="12"/>
  <c r="AP1253" i="12"/>
  <c r="AO1253" i="12"/>
  <c r="AN1253" i="12"/>
  <c r="AM1253" i="12"/>
  <c r="AL1253" i="12"/>
  <c r="AK1253" i="12"/>
  <c r="AJ1253" i="12"/>
  <c r="AI1253" i="12"/>
  <c r="AH1253" i="12"/>
  <c r="AG1253" i="12"/>
  <c r="AY1252" i="12"/>
  <c r="AX1252" i="12"/>
  <c r="AW1252" i="12"/>
  <c r="AV1252" i="12"/>
  <c r="AU1252" i="12"/>
  <c r="AT1252" i="12"/>
  <c r="AS1252" i="12"/>
  <c r="AR1252" i="12"/>
  <c r="AQ1252" i="12"/>
  <c r="AP1252" i="12"/>
  <c r="AO1252" i="12"/>
  <c r="AN1252" i="12"/>
  <c r="AM1252" i="12"/>
  <c r="AL1252" i="12"/>
  <c r="AK1252" i="12"/>
  <c r="AJ1252" i="12"/>
  <c r="AI1252" i="12"/>
  <c r="AH1252" i="12"/>
  <c r="AG1252" i="12"/>
  <c r="AY1251" i="12"/>
  <c r="AX1251" i="12"/>
  <c r="AW1251" i="12"/>
  <c r="AV1251" i="12"/>
  <c r="AU1251" i="12"/>
  <c r="AT1251" i="12"/>
  <c r="AS1251" i="12"/>
  <c r="AR1251" i="12"/>
  <c r="AQ1251" i="12"/>
  <c r="AP1251" i="12"/>
  <c r="AO1251" i="12"/>
  <c r="AN1251" i="12"/>
  <c r="AM1251" i="12"/>
  <c r="AL1251" i="12"/>
  <c r="AK1251" i="12"/>
  <c r="AJ1251" i="12"/>
  <c r="AI1251" i="12"/>
  <c r="AH1251" i="12"/>
  <c r="AG1251" i="12"/>
  <c r="AY1250" i="12"/>
  <c r="AX1250" i="12"/>
  <c r="AW1250" i="12"/>
  <c r="AV1250" i="12"/>
  <c r="AU1250" i="12"/>
  <c r="AT1250" i="12"/>
  <c r="AS1250" i="12"/>
  <c r="AR1250" i="12"/>
  <c r="AQ1250" i="12"/>
  <c r="AP1250" i="12"/>
  <c r="AO1250" i="12"/>
  <c r="AN1250" i="12"/>
  <c r="AM1250" i="12"/>
  <c r="AL1250" i="12"/>
  <c r="AK1250" i="12"/>
  <c r="AJ1250" i="12"/>
  <c r="AI1250" i="12"/>
  <c r="AH1250" i="12"/>
  <c r="AG1250" i="12"/>
  <c r="AY1249" i="12"/>
  <c r="AX1249" i="12"/>
  <c r="AW1249" i="12"/>
  <c r="AV1249" i="12"/>
  <c r="AU1249" i="12"/>
  <c r="AT1249" i="12"/>
  <c r="AS1249" i="12"/>
  <c r="AR1249" i="12"/>
  <c r="AQ1249" i="12"/>
  <c r="AP1249" i="12"/>
  <c r="AO1249" i="12"/>
  <c r="AN1249" i="12"/>
  <c r="AM1249" i="12"/>
  <c r="AL1249" i="12"/>
  <c r="AK1249" i="12"/>
  <c r="AJ1249" i="12"/>
  <c r="AI1249" i="12"/>
  <c r="AH1249" i="12"/>
  <c r="AG1249" i="12"/>
  <c r="AY1248" i="12"/>
  <c r="AX1248" i="12"/>
  <c r="AW1248" i="12"/>
  <c r="AV1248" i="12"/>
  <c r="AU1248" i="12"/>
  <c r="AT1248" i="12"/>
  <c r="AS1248" i="12"/>
  <c r="AR1248" i="12"/>
  <c r="AQ1248" i="12"/>
  <c r="AP1248" i="12"/>
  <c r="AO1248" i="12"/>
  <c r="AN1248" i="12"/>
  <c r="AM1248" i="12"/>
  <c r="AL1248" i="12"/>
  <c r="AK1248" i="12"/>
  <c r="AJ1248" i="12"/>
  <c r="AI1248" i="12"/>
  <c r="AH1248" i="12"/>
  <c r="AG1248" i="12"/>
  <c r="AY1247" i="12"/>
  <c r="AX1247" i="12"/>
  <c r="AW1247" i="12"/>
  <c r="AV1247" i="12"/>
  <c r="AU1247" i="12"/>
  <c r="AT1247" i="12"/>
  <c r="AS1247" i="12"/>
  <c r="AR1247" i="12"/>
  <c r="AQ1247" i="12"/>
  <c r="AP1247" i="12"/>
  <c r="AO1247" i="12"/>
  <c r="AN1247" i="12"/>
  <c r="AM1247" i="12"/>
  <c r="AL1247" i="12"/>
  <c r="AK1247" i="12"/>
  <c r="AJ1247" i="12"/>
  <c r="AI1247" i="12"/>
  <c r="AH1247" i="12"/>
  <c r="AG1247" i="12"/>
  <c r="AY1246" i="12"/>
  <c r="AX1246" i="12"/>
  <c r="AW1246" i="12"/>
  <c r="AV1246" i="12"/>
  <c r="AU1246" i="12"/>
  <c r="AT1246" i="12"/>
  <c r="AS1246" i="12"/>
  <c r="AR1246" i="12"/>
  <c r="AQ1246" i="12"/>
  <c r="AP1246" i="12"/>
  <c r="AO1246" i="12"/>
  <c r="AN1246" i="12"/>
  <c r="AM1246" i="12"/>
  <c r="AL1246" i="12"/>
  <c r="AK1246" i="12"/>
  <c r="AJ1246" i="12"/>
  <c r="AI1246" i="12"/>
  <c r="AH1246" i="12"/>
  <c r="AG1246" i="12"/>
  <c r="AY1245" i="12"/>
  <c r="AX1245" i="12"/>
  <c r="AW1245" i="12"/>
  <c r="AV1245" i="12"/>
  <c r="AU1245" i="12"/>
  <c r="AT1245" i="12"/>
  <c r="AS1245" i="12"/>
  <c r="AR1245" i="12"/>
  <c r="AQ1245" i="12"/>
  <c r="AP1245" i="12"/>
  <c r="AO1245" i="12"/>
  <c r="AN1245" i="12"/>
  <c r="AM1245" i="12"/>
  <c r="AL1245" i="12"/>
  <c r="AK1245" i="12"/>
  <c r="AJ1245" i="12"/>
  <c r="AI1245" i="12"/>
  <c r="AH1245" i="12"/>
  <c r="AG1245" i="12"/>
  <c r="AY1244" i="12"/>
  <c r="AX1244" i="12"/>
  <c r="AW1244" i="12"/>
  <c r="AV1244" i="12"/>
  <c r="AU1244" i="12"/>
  <c r="AT1244" i="12"/>
  <c r="AS1244" i="12"/>
  <c r="AR1244" i="12"/>
  <c r="AQ1244" i="12"/>
  <c r="AP1244" i="12"/>
  <c r="AO1244" i="12"/>
  <c r="AN1244" i="12"/>
  <c r="AM1244" i="12"/>
  <c r="AL1244" i="12"/>
  <c r="AK1244" i="12"/>
  <c r="AJ1244" i="12"/>
  <c r="AI1244" i="12"/>
  <c r="AH1244" i="12"/>
  <c r="AG1244" i="12"/>
  <c r="AY1243" i="12"/>
  <c r="AX1243" i="12"/>
  <c r="AW1243" i="12"/>
  <c r="AV1243" i="12"/>
  <c r="AU1243" i="12"/>
  <c r="AT1243" i="12"/>
  <c r="AS1243" i="12"/>
  <c r="AR1243" i="12"/>
  <c r="AQ1243" i="12"/>
  <c r="AP1243" i="12"/>
  <c r="AO1243" i="12"/>
  <c r="AN1243" i="12"/>
  <c r="AM1243" i="12"/>
  <c r="AL1243" i="12"/>
  <c r="AK1243" i="12"/>
  <c r="AJ1243" i="12"/>
  <c r="AI1243" i="12"/>
  <c r="AH1243" i="12"/>
  <c r="AG1243" i="12"/>
  <c r="AY1242" i="12"/>
  <c r="AX1242" i="12"/>
  <c r="AW1242" i="12"/>
  <c r="AV1242" i="12"/>
  <c r="AU1242" i="12"/>
  <c r="AT1242" i="12"/>
  <c r="AS1242" i="12"/>
  <c r="AR1242" i="12"/>
  <c r="AQ1242" i="12"/>
  <c r="AP1242" i="12"/>
  <c r="AO1242" i="12"/>
  <c r="AN1242" i="12"/>
  <c r="AM1242" i="12"/>
  <c r="AL1242" i="12"/>
  <c r="AK1242" i="12"/>
  <c r="AJ1242" i="12"/>
  <c r="AI1242" i="12"/>
  <c r="AH1242" i="12"/>
  <c r="AG1242" i="12"/>
  <c r="AY1241" i="12"/>
  <c r="AX1241" i="12"/>
  <c r="AW1241" i="12"/>
  <c r="AV1241" i="12"/>
  <c r="AU1241" i="12"/>
  <c r="AT1241" i="12"/>
  <c r="AS1241" i="12"/>
  <c r="AR1241" i="12"/>
  <c r="AQ1241" i="12"/>
  <c r="AP1241" i="12"/>
  <c r="AO1241" i="12"/>
  <c r="AN1241" i="12"/>
  <c r="AM1241" i="12"/>
  <c r="AL1241" i="12"/>
  <c r="AK1241" i="12"/>
  <c r="AJ1241" i="12"/>
  <c r="AI1241" i="12"/>
  <c r="AH1241" i="12"/>
  <c r="AG1241" i="12"/>
  <c r="AY1240" i="12"/>
  <c r="AX1240" i="12"/>
  <c r="AW1240" i="12"/>
  <c r="AV1240" i="12"/>
  <c r="AU1240" i="12"/>
  <c r="AT1240" i="12"/>
  <c r="AS1240" i="12"/>
  <c r="AR1240" i="12"/>
  <c r="AQ1240" i="12"/>
  <c r="AP1240" i="12"/>
  <c r="AO1240" i="12"/>
  <c r="AN1240" i="12"/>
  <c r="AM1240" i="12"/>
  <c r="AL1240" i="12"/>
  <c r="AK1240" i="12"/>
  <c r="AJ1240" i="12"/>
  <c r="AI1240" i="12"/>
  <c r="AH1240" i="12"/>
  <c r="AG1240" i="12"/>
  <c r="AY1239" i="12"/>
  <c r="AX1239" i="12"/>
  <c r="AW1239" i="12"/>
  <c r="AV1239" i="12"/>
  <c r="AU1239" i="12"/>
  <c r="AT1239" i="12"/>
  <c r="AS1239" i="12"/>
  <c r="AR1239" i="12"/>
  <c r="AQ1239" i="12"/>
  <c r="AP1239" i="12"/>
  <c r="AO1239" i="12"/>
  <c r="AN1239" i="12"/>
  <c r="AM1239" i="12"/>
  <c r="AL1239" i="12"/>
  <c r="AK1239" i="12"/>
  <c r="AJ1239" i="12"/>
  <c r="AI1239" i="12"/>
  <c r="AH1239" i="12"/>
  <c r="AG1239" i="12"/>
  <c r="AY1238" i="12"/>
  <c r="AX1238" i="12"/>
  <c r="AW1238" i="12"/>
  <c r="AV1238" i="12"/>
  <c r="AU1238" i="12"/>
  <c r="AT1238" i="12"/>
  <c r="AS1238" i="12"/>
  <c r="AR1238" i="12"/>
  <c r="AQ1238" i="12"/>
  <c r="AP1238" i="12"/>
  <c r="AO1238" i="12"/>
  <c r="AN1238" i="12"/>
  <c r="AM1238" i="12"/>
  <c r="AL1238" i="12"/>
  <c r="AK1238" i="12"/>
  <c r="AJ1238" i="12"/>
  <c r="AI1238" i="12"/>
  <c r="AH1238" i="12"/>
  <c r="AG1238" i="12"/>
  <c r="AY1237" i="12"/>
  <c r="AX1237" i="12"/>
  <c r="AW1237" i="12"/>
  <c r="AV1237" i="12"/>
  <c r="AU1237" i="12"/>
  <c r="AT1237" i="12"/>
  <c r="AS1237" i="12"/>
  <c r="AR1237" i="12"/>
  <c r="AQ1237" i="12"/>
  <c r="AP1237" i="12"/>
  <c r="AO1237" i="12"/>
  <c r="AN1237" i="12"/>
  <c r="AM1237" i="12"/>
  <c r="AL1237" i="12"/>
  <c r="AK1237" i="12"/>
  <c r="AJ1237" i="12"/>
  <c r="AI1237" i="12"/>
  <c r="AH1237" i="12"/>
  <c r="AG1237" i="12"/>
  <c r="AY1236" i="12"/>
  <c r="AX1236" i="12"/>
  <c r="AW1236" i="12"/>
  <c r="AV1236" i="12"/>
  <c r="AU1236" i="12"/>
  <c r="AT1236" i="12"/>
  <c r="AS1236" i="12"/>
  <c r="AR1236" i="12"/>
  <c r="AQ1236" i="12"/>
  <c r="AP1236" i="12"/>
  <c r="AO1236" i="12"/>
  <c r="AN1236" i="12"/>
  <c r="AM1236" i="12"/>
  <c r="AL1236" i="12"/>
  <c r="AK1236" i="12"/>
  <c r="AJ1236" i="12"/>
  <c r="AI1236" i="12"/>
  <c r="AH1236" i="12"/>
  <c r="AG1236" i="12"/>
  <c r="AY1235" i="12"/>
  <c r="AX1235" i="12"/>
  <c r="AW1235" i="12"/>
  <c r="AV1235" i="12"/>
  <c r="AU1235" i="12"/>
  <c r="AT1235" i="12"/>
  <c r="AS1235" i="12"/>
  <c r="AR1235" i="12"/>
  <c r="AQ1235" i="12"/>
  <c r="AP1235" i="12"/>
  <c r="AO1235" i="12"/>
  <c r="AN1235" i="12"/>
  <c r="AM1235" i="12"/>
  <c r="AL1235" i="12"/>
  <c r="AK1235" i="12"/>
  <c r="AJ1235" i="12"/>
  <c r="AI1235" i="12"/>
  <c r="AH1235" i="12"/>
  <c r="AG1235" i="12"/>
  <c r="AY1234" i="12"/>
  <c r="AX1234" i="12"/>
  <c r="AW1234" i="12"/>
  <c r="AV1234" i="12"/>
  <c r="AU1234" i="12"/>
  <c r="AT1234" i="12"/>
  <c r="AS1234" i="12"/>
  <c r="AR1234" i="12"/>
  <c r="AQ1234" i="12"/>
  <c r="AP1234" i="12"/>
  <c r="AO1234" i="12"/>
  <c r="AN1234" i="12"/>
  <c r="AM1234" i="12"/>
  <c r="AL1234" i="12"/>
  <c r="AK1234" i="12"/>
  <c r="AJ1234" i="12"/>
  <c r="AI1234" i="12"/>
  <c r="AH1234" i="12"/>
  <c r="AG1234" i="12"/>
  <c r="AY1233" i="12"/>
  <c r="AX1233" i="12"/>
  <c r="AW1233" i="12"/>
  <c r="AV1233" i="12"/>
  <c r="AU1233" i="12"/>
  <c r="AT1233" i="12"/>
  <c r="AS1233" i="12"/>
  <c r="AR1233" i="12"/>
  <c r="AQ1233" i="12"/>
  <c r="AP1233" i="12"/>
  <c r="AO1233" i="12"/>
  <c r="AN1233" i="12"/>
  <c r="AM1233" i="12"/>
  <c r="AL1233" i="12"/>
  <c r="AK1233" i="12"/>
  <c r="AJ1233" i="12"/>
  <c r="AI1233" i="12"/>
  <c r="AH1233" i="12"/>
  <c r="AG1233" i="12"/>
  <c r="AY1232" i="12"/>
  <c r="AX1232" i="12"/>
  <c r="AW1232" i="12"/>
  <c r="AV1232" i="12"/>
  <c r="AU1232" i="12"/>
  <c r="AT1232" i="12"/>
  <c r="AS1232" i="12"/>
  <c r="AR1232" i="12"/>
  <c r="AQ1232" i="12"/>
  <c r="AP1232" i="12"/>
  <c r="AO1232" i="12"/>
  <c r="AN1232" i="12"/>
  <c r="AM1232" i="12"/>
  <c r="AL1232" i="12"/>
  <c r="AK1232" i="12"/>
  <c r="AJ1232" i="12"/>
  <c r="AI1232" i="12"/>
  <c r="AH1232" i="12"/>
  <c r="AG1232" i="12"/>
  <c r="AY1231" i="12"/>
  <c r="AX1231" i="12"/>
  <c r="AW1231" i="12"/>
  <c r="AV1231" i="12"/>
  <c r="AU1231" i="12"/>
  <c r="AT1231" i="12"/>
  <c r="AS1231" i="12"/>
  <c r="AR1231" i="12"/>
  <c r="AQ1231" i="12"/>
  <c r="AP1231" i="12"/>
  <c r="AO1231" i="12"/>
  <c r="AN1231" i="12"/>
  <c r="AM1231" i="12"/>
  <c r="AL1231" i="12"/>
  <c r="AK1231" i="12"/>
  <c r="AJ1231" i="12"/>
  <c r="AI1231" i="12"/>
  <c r="AH1231" i="12"/>
  <c r="AG1231" i="12"/>
  <c r="AY1230" i="12"/>
  <c r="AX1230" i="12"/>
  <c r="AW1230" i="12"/>
  <c r="AV1230" i="12"/>
  <c r="AU1230" i="12"/>
  <c r="AT1230" i="12"/>
  <c r="AS1230" i="12"/>
  <c r="AR1230" i="12"/>
  <c r="AQ1230" i="12"/>
  <c r="AP1230" i="12"/>
  <c r="AO1230" i="12"/>
  <c r="AN1230" i="12"/>
  <c r="AM1230" i="12"/>
  <c r="AL1230" i="12"/>
  <c r="AK1230" i="12"/>
  <c r="AJ1230" i="12"/>
  <c r="AI1230" i="12"/>
  <c r="AH1230" i="12"/>
  <c r="AG1230" i="12"/>
  <c r="AY1229" i="12"/>
  <c r="AX1229" i="12"/>
  <c r="AW1229" i="12"/>
  <c r="AV1229" i="12"/>
  <c r="AU1229" i="12"/>
  <c r="AT1229" i="12"/>
  <c r="AS1229" i="12"/>
  <c r="AR1229" i="12"/>
  <c r="AQ1229" i="12"/>
  <c r="AP1229" i="12"/>
  <c r="AO1229" i="12"/>
  <c r="AN1229" i="12"/>
  <c r="AM1229" i="12"/>
  <c r="AL1229" i="12"/>
  <c r="AK1229" i="12"/>
  <c r="AJ1229" i="12"/>
  <c r="AI1229" i="12"/>
  <c r="AH1229" i="12"/>
  <c r="AG1229" i="12"/>
  <c r="AY1228" i="12"/>
  <c r="AX1228" i="12"/>
  <c r="AW1228" i="12"/>
  <c r="AV1228" i="12"/>
  <c r="AU1228" i="12"/>
  <c r="AT1228" i="12"/>
  <c r="AS1228" i="12"/>
  <c r="AR1228" i="12"/>
  <c r="AQ1228" i="12"/>
  <c r="AP1228" i="12"/>
  <c r="AO1228" i="12"/>
  <c r="AN1228" i="12"/>
  <c r="AM1228" i="12"/>
  <c r="AL1228" i="12"/>
  <c r="AK1228" i="12"/>
  <c r="AJ1228" i="12"/>
  <c r="AI1228" i="12"/>
  <c r="AH1228" i="12"/>
  <c r="AG1228" i="12"/>
  <c r="AY1227" i="12"/>
  <c r="AX1227" i="12"/>
  <c r="AW1227" i="12"/>
  <c r="AV1227" i="12"/>
  <c r="AU1227" i="12"/>
  <c r="AT1227" i="12"/>
  <c r="AS1227" i="12"/>
  <c r="AR1227" i="12"/>
  <c r="AQ1227" i="12"/>
  <c r="AP1227" i="12"/>
  <c r="AO1227" i="12"/>
  <c r="AN1227" i="12"/>
  <c r="AM1227" i="12"/>
  <c r="AL1227" i="12"/>
  <c r="AK1227" i="12"/>
  <c r="AJ1227" i="12"/>
  <c r="AI1227" i="12"/>
  <c r="AH1227" i="12"/>
  <c r="AG1227" i="12"/>
  <c r="AY1226" i="12"/>
  <c r="AX1226" i="12"/>
  <c r="AW1226" i="12"/>
  <c r="AV1226" i="12"/>
  <c r="AU1226" i="12"/>
  <c r="AT1226" i="12"/>
  <c r="AS1226" i="12"/>
  <c r="AR1226" i="12"/>
  <c r="AQ1226" i="12"/>
  <c r="AP1226" i="12"/>
  <c r="AO1226" i="12"/>
  <c r="AN1226" i="12"/>
  <c r="AM1226" i="12"/>
  <c r="AL1226" i="12"/>
  <c r="AK1226" i="12"/>
  <c r="AJ1226" i="12"/>
  <c r="AI1226" i="12"/>
  <c r="AH1226" i="12"/>
  <c r="AG1226" i="12"/>
  <c r="AY1225" i="12"/>
  <c r="AX1225" i="12"/>
  <c r="AW1225" i="12"/>
  <c r="AV1225" i="12"/>
  <c r="AU1225" i="12"/>
  <c r="AT1225" i="12"/>
  <c r="AS1225" i="12"/>
  <c r="AR1225" i="12"/>
  <c r="AQ1225" i="12"/>
  <c r="AP1225" i="12"/>
  <c r="AO1225" i="12"/>
  <c r="AN1225" i="12"/>
  <c r="AM1225" i="12"/>
  <c r="AL1225" i="12"/>
  <c r="AK1225" i="12"/>
  <c r="AJ1225" i="12"/>
  <c r="AI1225" i="12"/>
  <c r="AH1225" i="12"/>
  <c r="AG1225" i="12"/>
  <c r="AY1224" i="12"/>
  <c r="AX1224" i="12"/>
  <c r="AW1224" i="12"/>
  <c r="AV1224" i="12"/>
  <c r="AU1224" i="12"/>
  <c r="AT1224" i="12"/>
  <c r="AS1224" i="12"/>
  <c r="AR1224" i="12"/>
  <c r="AQ1224" i="12"/>
  <c r="AP1224" i="12"/>
  <c r="AO1224" i="12"/>
  <c r="AN1224" i="12"/>
  <c r="AM1224" i="12"/>
  <c r="AL1224" i="12"/>
  <c r="AK1224" i="12"/>
  <c r="AJ1224" i="12"/>
  <c r="AI1224" i="12"/>
  <c r="AH1224" i="12"/>
  <c r="AG1224" i="12"/>
  <c r="AY1223" i="12"/>
  <c r="AX1223" i="12"/>
  <c r="AW1223" i="12"/>
  <c r="AV1223" i="12"/>
  <c r="AU1223" i="12"/>
  <c r="AT1223" i="12"/>
  <c r="AS1223" i="12"/>
  <c r="AR1223" i="12"/>
  <c r="AQ1223" i="12"/>
  <c r="AP1223" i="12"/>
  <c r="AO1223" i="12"/>
  <c r="AN1223" i="12"/>
  <c r="AM1223" i="12"/>
  <c r="AL1223" i="12"/>
  <c r="AK1223" i="12"/>
  <c r="AJ1223" i="12"/>
  <c r="AI1223" i="12"/>
  <c r="AH1223" i="12"/>
  <c r="AG1223" i="12"/>
  <c r="AY1222" i="12"/>
  <c r="AX1222" i="12"/>
  <c r="AW1222" i="12"/>
  <c r="AV1222" i="12"/>
  <c r="AU1222" i="12"/>
  <c r="AT1222" i="12"/>
  <c r="AS1222" i="12"/>
  <c r="AR1222" i="12"/>
  <c r="AQ1222" i="12"/>
  <c r="AP1222" i="12"/>
  <c r="AO1222" i="12"/>
  <c r="AN1222" i="12"/>
  <c r="AM1222" i="12"/>
  <c r="AL1222" i="12"/>
  <c r="AK1222" i="12"/>
  <c r="AJ1222" i="12"/>
  <c r="AI1222" i="12"/>
  <c r="AH1222" i="12"/>
  <c r="AG1222" i="12"/>
  <c r="AY1221" i="12"/>
  <c r="AX1221" i="12"/>
  <c r="AW1221" i="12"/>
  <c r="AV1221" i="12"/>
  <c r="AU1221" i="12"/>
  <c r="AT1221" i="12"/>
  <c r="AS1221" i="12"/>
  <c r="AR1221" i="12"/>
  <c r="AQ1221" i="12"/>
  <c r="AP1221" i="12"/>
  <c r="AO1221" i="12"/>
  <c r="AN1221" i="12"/>
  <c r="AM1221" i="12"/>
  <c r="AL1221" i="12"/>
  <c r="AK1221" i="12"/>
  <c r="AJ1221" i="12"/>
  <c r="AI1221" i="12"/>
  <c r="AH1221" i="12"/>
  <c r="AG1221" i="12"/>
  <c r="AY1220" i="12"/>
  <c r="AX1220" i="12"/>
  <c r="AW1220" i="12"/>
  <c r="AV1220" i="12"/>
  <c r="AU1220" i="12"/>
  <c r="AT1220" i="12"/>
  <c r="AS1220" i="12"/>
  <c r="AR1220" i="12"/>
  <c r="AQ1220" i="12"/>
  <c r="AP1220" i="12"/>
  <c r="AO1220" i="12"/>
  <c r="AN1220" i="12"/>
  <c r="AM1220" i="12"/>
  <c r="AL1220" i="12"/>
  <c r="AK1220" i="12"/>
  <c r="AJ1220" i="12"/>
  <c r="AI1220" i="12"/>
  <c r="AH1220" i="12"/>
  <c r="AG1220" i="12"/>
  <c r="AY1219" i="12"/>
  <c r="AX1219" i="12"/>
  <c r="AW1219" i="12"/>
  <c r="AV1219" i="12"/>
  <c r="AU1219" i="12"/>
  <c r="AT1219" i="12"/>
  <c r="AS1219" i="12"/>
  <c r="AR1219" i="12"/>
  <c r="AQ1219" i="12"/>
  <c r="AP1219" i="12"/>
  <c r="AO1219" i="12"/>
  <c r="AN1219" i="12"/>
  <c r="AM1219" i="12"/>
  <c r="AL1219" i="12"/>
  <c r="AK1219" i="12"/>
  <c r="AJ1219" i="12"/>
  <c r="AI1219" i="12"/>
  <c r="AH1219" i="12"/>
  <c r="AG1219" i="12"/>
  <c r="AY1218" i="12"/>
  <c r="AX1218" i="12"/>
  <c r="AW1218" i="12"/>
  <c r="AV1218" i="12"/>
  <c r="AU1218" i="12"/>
  <c r="AT1218" i="12"/>
  <c r="AS1218" i="12"/>
  <c r="AR1218" i="12"/>
  <c r="AQ1218" i="12"/>
  <c r="AP1218" i="12"/>
  <c r="AO1218" i="12"/>
  <c r="AN1218" i="12"/>
  <c r="AM1218" i="12"/>
  <c r="AL1218" i="12"/>
  <c r="AK1218" i="12"/>
  <c r="AJ1218" i="12"/>
  <c r="AI1218" i="12"/>
  <c r="AH1218" i="12"/>
  <c r="AG1218" i="12"/>
  <c r="AY1217" i="12"/>
  <c r="AX1217" i="12"/>
  <c r="AW1217" i="12"/>
  <c r="AV1217" i="12"/>
  <c r="AU1217" i="12"/>
  <c r="AT1217" i="12"/>
  <c r="AS1217" i="12"/>
  <c r="AR1217" i="12"/>
  <c r="AQ1217" i="12"/>
  <c r="AP1217" i="12"/>
  <c r="AO1217" i="12"/>
  <c r="AN1217" i="12"/>
  <c r="AM1217" i="12"/>
  <c r="AL1217" i="12"/>
  <c r="AK1217" i="12"/>
  <c r="AJ1217" i="12"/>
  <c r="AI1217" i="12"/>
  <c r="AH1217" i="12"/>
  <c r="AG1217" i="12"/>
  <c r="AY1216" i="12"/>
  <c r="AX1216" i="12"/>
  <c r="AW1216" i="12"/>
  <c r="AV1216" i="12"/>
  <c r="AU1216" i="12"/>
  <c r="AT1216" i="12"/>
  <c r="AS1216" i="12"/>
  <c r="AR1216" i="12"/>
  <c r="AQ1216" i="12"/>
  <c r="AP1216" i="12"/>
  <c r="AO1216" i="12"/>
  <c r="AN1216" i="12"/>
  <c r="AM1216" i="12"/>
  <c r="AL1216" i="12"/>
  <c r="AK1216" i="12"/>
  <c r="AJ1216" i="12"/>
  <c r="AI1216" i="12"/>
  <c r="AH1216" i="12"/>
  <c r="AG1216" i="12"/>
  <c r="AY1215" i="12"/>
  <c r="AX1215" i="12"/>
  <c r="AW1215" i="12"/>
  <c r="AV1215" i="12"/>
  <c r="AU1215" i="12"/>
  <c r="AT1215" i="12"/>
  <c r="AS1215" i="12"/>
  <c r="AR1215" i="12"/>
  <c r="AQ1215" i="12"/>
  <c r="AP1215" i="12"/>
  <c r="AO1215" i="12"/>
  <c r="AN1215" i="12"/>
  <c r="AM1215" i="12"/>
  <c r="AL1215" i="12"/>
  <c r="AK1215" i="12"/>
  <c r="AJ1215" i="12"/>
  <c r="AI1215" i="12"/>
  <c r="AH1215" i="12"/>
  <c r="AG1215" i="12"/>
  <c r="AY1214" i="12"/>
  <c r="AX1214" i="12"/>
  <c r="AW1214" i="12"/>
  <c r="AV1214" i="12"/>
  <c r="AU1214" i="12"/>
  <c r="AT1214" i="12"/>
  <c r="AS1214" i="12"/>
  <c r="AR1214" i="12"/>
  <c r="AQ1214" i="12"/>
  <c r="AP1214" i="12"/>
  <c r="AO1214" i="12"/>
  <c r="AN1214" i="12"/>
  <c r="AM1214" i="12"/>
  <c r="AL1214" i="12"/>
  <c r="AK1214" i="12"/>
  <c r="AJ1214" i="12"/>
  <c r="AI1214" i="12"/>
  <c r="AH1214" i="12"/>
  <c r="AG1214" i="12"/>
  <c r="AY1213" i="12"/>
  <c r="AX1213" i="12"/>
  <c r="AW1213" i="12"/>
  <c r="AV1213" i="12"/>
  <c r="AU1213" i="12"/>
  <c r="AT1213" i="12"/>
  <c r="AS1213" i="12"/>
  <c r="AR1213" i="12"/>
  <c r="AQ1213" i="12"/>
  <c r="AP1213" i="12"/>
  <c r="AO1213" i="12"/>
  <c r="AN1213" i="12"/>
  <c r="AM1213" i="12"/>
  <c r="AL1213" i="12"/>
  <c r="AK1213" i="12"/>
  <c r="AJ1213" i="12"/>
  <c r="AI1213" i="12"/>
  <c r="AH1213" i="12"/>
  <c r="AG1213" i="12"/>
  <c r="AY1212" i="12"/>
  <c r="AX1212" i="12"/>
  <c r="AW1212" i="12"/>
  <c r="AV1212" i="12"/>
  <c r="AU1212" i="12"/>
  <c r="AT1212" i="12"/>
  <c r="AS1212" i="12"/>
  <c r="AR1212" i="12"/>
  <c r="AQ1212" i="12"/>
  <c r="AP1212" i="12"/>
  <c r="AO1212" i="12"/>
  <c r="AN1212" i="12"/>
  <c r="AM1212" i="12"/>
  <c r="AL1212" i="12"/>
  <c r="AK1212" i="12"/>
  <c r="AJ1212" i="12"/>
  <c r="AI1212" i="12"/>
  <c r="AH1212" i="12"/>
  <c r="AG1212" i="12"/>
  <c r="AY1211" i="12"/>
  <c r="AX1211" i="12"/>
  <c r="AW1211" i="12"/>
  <c r="AV1211" i="12"/>
  <c r="AU1211" i="12"/>
  <c r="AT1211" i="12"/>
  <c r="AS1211" i="12"/>
  <c r="AR1211" i="12"/>
  <c r="AQ1211" i="12"/>
  <c r="AP1211" i="12"/>
  <c r="AO1211" i="12"/>
  <c r="AN1211" i="12"/>
  <c r="AM1211" i="12"/>
  <c r="AL1211" i="12"/>
  <c r="AK1211" i="12"/>
  <c r="AJ1211" i="12"/>
  <c r="AI1211" i="12"/>
  <c r="AH1211" i="12"/>
  <c r="AG1211" i="12"/>
  <c r="AY1210" i="12"/>
  <c r="AX1210" i="12"/>
  <c r="AW1210" i="12"/>
  <c r="AV1210" i="12"/>
  <c r="AU1210" i="12"/>
  <c r="AT1210" i="12"/>
  <c r="AS1210" i="12"/>
  <c r="AR1210" i="12"/>
  <c r="AQ1210" i="12"/>
  <c r="AP1210" i="12"/>
  <c r="AO1210" i="12"/>
  <c r="AN1210" i="12"/>
  <c r="AM1210" i="12"/>
  <c r="AL1210" i="12"/>
  <c r="AK1210" i="12"/>
  <c r="AJ1210" i="12"/>
  <c r="AI1210" i="12"/>
  <c r="AH1210" i="12"/>
  <c r="AG1210" i="12"/>
  <c r="AY1209" i="12"/>
  <c r="AX1209" i="12"/>
  <c r="AW1209" i="12"/>
  <c r="AV1209" i="12"/>
  <c r="AU1209" i="12"/>
  <c r="AT1209" i="12"/>
  <c r="AS1209" i="12"/>
  <c r="AR1209" i="12"/>
  <c r="AQ1209" i="12"/>
  <c r="AP1209" i="12"/>
  <c r="AO1209" i="12"/>
  <c r="AN1209" i="12"/>
  <c r="AM1209" i="12"/>
  <c r="AL1209" i="12"/>
  <c r="AK1209" i="12"/>
  <c r="AJ1209" i="12"/>
  <c r="AI1209" i="12"/>
  <c r="AH1209" i="12"/>
  <c r="AG1209" i="12"/>
  <c r="AY1208" i="12"/>
  <c r="AX1208" i="12"/>
  <c r="AW1208" i="12"/>
  <c r="AV1208" i="12"/>
  <c r="AU1208" i="12"/>
  <c r="AT1208" i="12"/>
  <c r="AS1208" i="12"/>
  <c r="AR1208" i="12"/>
  <c r="AQ1208" i="12"/>
  <c r="AP1208" i="12"/>
  <c r="AO1208" i="12"/>
  <c r="AN1208" i="12"/>
  <c r="AM1208" i="12"/>
  <c r="AL1208" i="12"/>
  <c r="AK1208" i="12"/>
  <c r="AJ1208" i="12"/>
  <c r="AI1208" i="12"/>
  <c r="AH1208" i="12"/>
  <c r="AG1208" i="12"/>
  <c r="AY1207" i="12"/>
  <c r="AX1207" i="12"/>
  <c r="AW1207" i="12"/>
  <c r="AV1207" i="12"/>
  <c r="AU1207" i="12"/>
  <c r="AT1207" i="12"/>
  <c r="AS1207" i="12"/>
  <c r="AR1207" i="12"/>
  <c r="AQ1207" i="12"/>
  <c r="AP1207" i="12"/>
  <c r="AO1207" i="12"/>
  <c r="AN1207" i="12"/>
  <c r="AM1207" i="12"/>
  <c r="AL1207" i="12"/>
  <c r="AK1207" i="12"/>
  <c r="AJ1207" i="12"/>
  <c r="AI1207" i="12"/>
  <c r="AH1207" i="12"/>
  <c r="AG1207" i="12"/>
  <c r="AY1206" i="12"/>
  <c r="AX1206" i="12"/>
  <c r="AW1206" i="12"/>
  <c r="AV1206" i="12"/>
  <c r="AU1206" i="12"/>
  <c r="AT1206" i="12"/>
  <c r="AS1206" i="12"/>
  <c r="AR1206" i="12"/>
  <c r="AQ1206" i="12"/>
  <c r="AP1206" i="12"/>
  <c r="AO1206" i="12"/>
  <c r="AN1206" i="12"/>
  <c r="AM1206" i="12"/>
  <c r="AL1206" i="12"/>
  <c r="AK1206" i="12"/>
  <c r="AJ1206" i="12"/>
  <c r="AI1206" i="12"/>
  <c r="AH1206" i="12"/>
  <c r="AG1206" i="12"/>
  <c r="AY1205" i="12"/>
  <c r="AX1205" i="12"/>
  <c r="AW1205" i="12"/>
  <c r="AV1205" i="12"/>
  <c r="AU1205" i="12"/>
  <c r="AT1205" i="12"/>
  <c r="AS1205" i="12"/>
  <c r="AR1205" i="12"/>
  <c r="AQ1205" i="12"/>
  <c r="AP1205" i="12"/>
  <c r="AO1205" i="12"/>
  <c r="AN1205" i="12"/>
  <c r="AM1205" i="12"/>
  <c r="AL1205" i="12"/>
  <c r="AK1205" i="12"/>
  <c r="AJ1205" i="12"/>
  <c r="AI1205" i="12"/>
  <c r="AH1205" i="12"/>
  <c r="AG1205" i="12"/>
  <c r="AY1204" i="12"/>
  <c r="AX1204" i="12"/>
  <c r="AW1204" i="12"/>
  <c r="AV1204" i="12"/>
  <c r="AU1204" i="12"/>
  <c r="AT1204" i="12"/>
  <c r="AS1204" i="12"/>
  <c r="AR1204" i="12"/>
  <c r="AQ1204" i="12"/>
  <c r="AP1204" i="12"/>
  <c r="AO1204" i="12"/>
  <c r="AN1204" i="12"/>
  <c r="AM1204" i="12"/>
  <c r="AL1204" i="12"/>
  <c r="AK1204" i="12"/>
  <c r="AJ1204" i="12"/>
  <c r="AI1204" i="12"/>
  <c r="AH1204" i="12"/>
  <c r="AG1204" i="12"/>
  <c r="AY1203" i="12"/>
  <c r="AX1203" i="12"/>
  <c r="AW1203" i="12"/>
  <c r="AV1203" i="12"/>
  <c r="AU1203" i="12"/>
  <c r="AT1203" i="12"/>
  <c r="AS1203" i="12"/>
  <c r="AR1203" i="12"/>
  <c r="AQ1203" i="12"/>
  <c r="AP1203" i="12"/>
  <c r="AO1203" i="12"/>
  <c r="AN1203" i="12"/>
  <c r="AM1203" i="12"/>
  <c r="AL1203" i="12"/>
  <c r="AK1203" i="12"/>
  <c r="AJ1203" i="12"/>
  <c r="AI1203" i="12"/>
  <c r="AH1203" i="12"/>
  <c r="AG1203" i="12"/>
  <c r="AY1202" i="12"/>
  <c r="AX1202" i="12"/>
  <c r="AW1202" i="12"/>
  <c r="AV1202" i="12"/>
  <c r="AU1202" i="12"/>
  <c r="AT1202" i="12"/>
  <c r="AS1202" i="12"/>
  <c r="AR1202" i="12"/>
  <c r="AQ1202" i="12"/>
  <c r="AP1202" i="12"/>
  <c r="AO1202" i="12"/>
  <c r="AN1202" i="12"/>
  <c r="AM1202" i="12"/>
  <c r="AL1202" i="12"/>
  <c r="AK1202" i="12"/>
  <c r="AJ1202" i="12"/>
  <c r="AI1202" i="12"/>
  <c r="AH1202" i="12"/>
  <c r="AG1202" i="12"/>
  <c r="AY1201" i="12"/>
  <c r="AX1201" i="12"/>
  <c r="AW1201" i="12"/>
  <c r="AV1201" i="12"/>
  <c r="AU1201" i="12"/>
  <c r="AT1201" i="12"/>
  <c r="AS1201" i="12"/>
  <c r="AR1201" i="12"/>
  <c r="AQ1201" i="12"/>
  <c r="AP1201" i="12"/>
  <c r="AO1201" i="12"/>
  <c r="AN1201" i="12"/>
  <c r="AM1201" i="12"/>
  <c r="AL1201" i="12"/>
  <c r="AK1201" i="12"/>
  <c r="AJ1201" i="12"/>
  <c r="AI1201" i="12"/>
  <c r="AH1201" i="12"/>
  <c r="AG1201" i="12"/>
  <c r="AY1200" i="12"/>
  <c r="AX1200" i="12"/>
  <c r="AW1200" i="12"/>
  <c r="AV1200" i="12"/>
  <c r="AU1200" i="12"/>
  <c r="AT1200" i="12"/>
  <c r="AS1200" i="12"/>
  <c r="AR1200" i="12"/>
  <c r="AQ1200" i="12"/>
  <c r="AP1200" i="12"/>
  <c r="AO1200" i="12"/>
  <c r="AN1200" i="12"/>
  <c r="AM1200" i="12"/>
  <c r="AL1200" i="12"/>
  <c r="AK1200" i="12"/>
  <c r="AJ1200" i="12"/>
  <c r="AI1200" i="12"/>
  <c r="AH1200" i="12"/>
  <c r="AG1200" i="12"/>
  <c r="AY1199" i="12"/>
  <c r="AX1199" i="12"/>
  <c r="AW1199" i="12"/>
  <c r="AV1199" i="12"/>
  <c r="AU1199" i="12"/>
  <c r="AT1199" i="12"/>
  <c r="AS1199" i="12"/>
  <c r="AR1199" i="12"/>
  <c r="AQ1199" i="12"/>
  <c r="AP1199" i="12"/>
  <c r="AO1199" i="12"/>
  <c r="AN1199" i="12"/>
  <c r="AM1199" i="12"/>
  <c r="AL1199" i="12"/>
  <c r="AK1199" i="12"/>
  <c r="AJ1199" i="12"/>
  <c r="AI1199" i="12"/>
  <c r="AH1199" i="12"/>
  <c r="AG1199" i="12"/>
  <c r="AY1198" i="12"/>
  <c r="AX1198" i="12"/>
  <c r="AW1198" i="12"/>
  <c r="AV1198" i="12"/>
  <c r="AU1198" i="12"/>
  <c r="AT1198" i="12"/>
  <c r="AS1198" i="12"/>
  <c r="AR1198" i="12"/>
  <c r="AQ1198" i="12"/>
  <c r="AP1198" i="12"/>
  <c r="AO1198" i="12"/>
  <c r="AN1198" i="12"/>
  <c r="AM1198" i="12"/>
  <c r="AL1198" i="12"/>
  <c r="AK1198" i="12"/>
  <c r="AJ1198" i="12"/>
  <c r="AI1198" i="12"/>
  <c r="AH1198" i="12"/>
  <c r="AG1198" i="12"/>
  <c r="AY1197" i="12"/>
  <c r="AX1197" i="12"/>
  <c r="AW1197" i="12"/>
  <c r="AV1197" i="12"/>
  <c r="AU1197" i="12"/>
  <c r="AT1197" i="12"/>
  <c r="AS1197" i="12"/>
  <c r="AR1197" i="12"/>
  <c r="AQ1197" i="12"/>
  <c r="AP1197" i="12"/>
  <c r="AO1197" i="12"/>
  <c r="AN1197" i="12"/>
  <c r="AM1197" i="12"/>
  <c r="AL1197" i="12"/>
  <c r="AK1197" i="12"/>
  <c r="AJ1197" i="12"/>
  <c r="AI1197" i="12"/>
  <c r="AH1197" i="12"/>
  <c r="AG1197" i="12"/>
  <c r="AY1196" i="12"/>
  <c r="AX1196" i="12"/>
  <c r="AW1196" i="12"/>
  <c r="AV1196" i="12"/>
  <c r="AU1196" i="12"/>
  <c r="AT1196" i="12"/>
  <c r="AS1196" i="12"/>
  <c r="AR1196" i="12"/>
  <c r="AQ1196" i="12"/>
  <c r="AP1196" i="12"/>
  <c r="AO1196" i="12"/>
  <c r="AN1196" i="12"/>
  <c r="AM1196" i="12"/>
  <c r="AL1196" i="12"/>
  <c r="AK1196" i="12"/>
  <c r="AJ1196" i="12"/>
  <c r="AI1196" i="12"/>
  <c r="AH1196" i="12"/>
  <c r="AG1196" i="12"/>
  <c r="AY1195" i="12"/>
  <c r="AX1195" i="12"/>
  <c r="AW1195" i="12"/>
  <c r="AV1195" i="12"/>
  <c r="AU1195" i="12"/>
  <c r="AT1195" i="12"/>
  <c r="AS1195" i="12"/>
  <c r="AR1195" i="12"/>
  <c r="AQ1195" i="12"/>
  <c r="AP1195" i="12"/>
  <c r="AO1195" i="12"/>
  <c r="AN1195" i="12"/>
  <c r="AM1195" i="12"/>
  <c r="AL1195" i="12"/>
  <c r="AK1195" i="12"/>
  <c r="AJ1195" i="12"/>
  <c r="AI1195" i="12"/>
  <c r="AH1195" i="12"/>
  <c r="AG1195" i="12"/>
  <c r="AY1194" i="12"/>
  <c r="AX1194" i="12"/>
  <c r="AW1194" i="12"/>
  <c r="AV1194" i="12"/>
  <c r="AU1194" i="12"/>
  <c r="AT1194" i="12"/>
  <c r="AS1194" i="12"/>
  <c r="AR1194" i="12"/>
  <c r="AQ1194" i="12"/>
  <c r="AP1194" i="12"/>
  <c r="AO1194" i="12"/>
  <c r="AN1194" i="12"/>
  <c r="AM1194" i="12"/>
  <c r="AL1194" i="12"/>
  <c r="AK1194" i="12"/>
  <c r="AJ1194" i="12"/>
  <c r="AI1194" i="12"/>
  <c r="AH1194" i="12"/>
  <c r="AG1194" i="12"/>
  <c r="AY1193" i="12"/>
  <c r="AX1193" i="12"/>
  <c r="AW1193" i="12"/>
  <c r="AV1193" i="12"/>
  <c r="AU1193" i="12"/>
  <c r="AT1193" i="12"/>
  <c r="AS1193" i="12"/>
  <c r="AR1193" i="12"/>
  <c r="AQ1193" i="12"/>
  <c r="AP1193" i="12"/>
  <c r="AO1193" i="12"/>
  <c r="AN1193" i="12"/>
  <c r="AM1193" i="12"/>
  <c r="AL1193" i="12"/>
  <c r="AK1193" i="12"/>
  <c r="AJ1193" i="12"/>
  <c r="AI1193" i="12"/>
  <c r="AH1193" i="12"/>
  <c r="AG1193" i="12"/>
  <c r="AY1192" i="12"/>
  <c r="AX1192" i="12"/>
  <c r="AW1192" i="12"/>
  <c r="AV1192" i="12"/>
  <c r="AU1192" i="12"/>
  <c r="AT1192" i="12"/>
  <c r="AS1192" i="12"/>
  <c r="AR1192" i="12"/>
  <c r="AQ1192" i="12"/>
  <c r="AP1192" i="12"/>
  <c r="AO1192" i="12"/>
  <c r="AN1192" i="12"/>
  <c r="AM1192" i="12"/>
  <c r="AL1192" i="12"/>
  <c r="AK1192" i="12"/>
  <c r="AJ1192" i="12"/>
  <c r="AI1192" i="12"/>
  <c r="AH1192" i="12"/>
  <c r="AG1192" i="12"/>
  <c r="AY1191" i="12"/>
  <c r="AX1191" i="12"/>
  <c r="AW1191" i="12"/>
  <c r="AV1191" i="12"/>
  <c r="AU1191" i="12"/>
  <c r="AT1191" i="12"/>
  <c r="AS1191" i="12"/>
  <c r="AR1191" i="12"/>
  <c r="AQ1191" i="12"/>
  <c r="AP1191" i="12"/>
  <c r="AO1191" i="12"/>
  <c r="AN1191" i="12"/>
  <c r="AM1191" i="12"/>
  <c r="AL1191" i="12"/>
  <c r="AK1191" i="12"/>
  <c r="AJ1191" i="12"/>
  <c r="AI1191" i="12"/>
  <c r="AH1191" i="12"/>
  <c r="AG1191" i="12"/>
  <c r="AY1190" i="12"/>
  <c r="AX1190" i="12"/>
  <c r="AW1190" i="12"/>
  <c r="AV1190" i="12"/>
  <c r="AU1190" i="12"/>
  <c r="AT1190" i="12"/>
  <c r="AS1190" i="12"/>
  <c r="AR1190" i="12"/>
  <c r="AQ1190" i="12"/>
  <c r="AP1190" i="12"/>
  <c r="AO1190" i="12"/>
  <c r="AN1190" i="12"/>
  <c r="AM1190" i="12"/>
  <c r="AL1190" i="12"/>
  <c r="AK1190" i="12"/>
  <c r="AJ1190" i="12"/>
  <c r="AI1190" i="12"/>
  <c r="AH1190" i="12"/>
  <c r="AG1190" i="12"/>
  <c r="AY1189" i="12"/>
  <c r="AX1189" i="12"/>
  <c r="AW1189" i="12"/>
  <c r="AV1189" i="12"/>
  <c r="AU1189" i="12"/>
  <c r="AT1189" i="12"/>
  <c r="AS1189" i="12"/>
  <c r="AR1189" i="12"/>
  <c r="AQ1189" i="12"/>
  <c r="AP1189" i="12"/>
  <c r="AO1189" i="12"/>
  <c r="AN1189" i="12"/>
  <c r="AM1189" i="12"/>
  <c r="AL1189" i="12"/>
  <c r="AK1189" i="12"/>
  <c r="AJ1189" i="12"/>
  <c r="AI1189" i="12"/>
  <c r="AH1189" i="12"/>
  <c r="AG1189" i="12"/>
  <c r="AY1188" i="12"/>
  <c r="AX1188" i="12"/>
  <c r="AW1188" i="12"/>
  <c r="AV1188" i="12"/>
  <c r="AU1188" i="12"/>
  <c r="AT1188" i="12"/>
  <c r="AS1188" i="12"/>
  <c r="AR1188" i="12"/>
  <c r="AQ1188" i="12"/>
  <c r="AP1188" i="12"/>
  <c r="AO1188" i="12"/>
  <c r="AN1188" i="12"/>
  <c r="AM1188" i="12"/>
  <c r="AL1188" i="12"/>
  <c r="AK1188" i="12"/>
  <c r="AJ1188" i="12"/>
  <c r="AI1188" i="12"/>
  <c r="AH1188" i="12"/>
  <c r="AG1188" i="12"/>
  <c r="AY1187" i="12"/>
  <c r="AX1187" i="12"/>
  <c r="AW1187" i="12"/>
  <c r="AV1187" i="12"/>
  <c r="AU1187" i="12"/>
  <c r="AT1187" i="12"/>
  <c r="AS1187" i="12"/>
  <c r="AR1187" i="12"/>
  <c r="AQ1187" i="12"/>
  <c r="AP1187" i="12"/>
  <c r="AO1187" i="12"/>
  <c r="AN1187" i="12"/>
  <c r="AM1187" i="12"/>
  <c r="AL1187" i="12"/>
  <c r="AK1187" i="12"/>
  <c r="AJ1187" i="12"/>
  <c r="AI1187" i="12"/>
  <c r="AH1187" i="12"/>
  <c r="AG1187" i="12"/>
  <c r="AY1186" i="12"/>
  <c r="AX1186" i="12"/>
  <c r="AW1186" i="12"/>
  <c r="AV1186" i="12"/>
  <c r="AU1186" i="12"/>
  <c r="AT1186" i="12"/>
  <c r="AS1186" i="12"/>
  <c r="AR1186" i="12"/>
  <c r="AQ1186" i="12"/>
  <c r="AP1186" i="12"/>
  <c r="AO1186" i="12"/>
  <c r="AN1186" i="12"/>
  <c r="AM1186" i="12"/>
  <c r="AL1186" i="12"/>
  <c r="AK1186" i="12"/>
  <c r="AJ1186" i="12"/>
  <c r="AI1186" i="12"/>
  <c r="AH1186" i="12"/>
  <c r="AG1186" i="12"/>
  <c r="AY1185" i="12"/>
  <c r="AX1185" i="12"/>
  <c r="AW1185" i="12"/>
  <c r="AV1185" i="12"/>
  <c r="AU1185" i="12"/>
  <c r="AT1185" i="12"/>
  <c r="AS1185" i="12"/>
  <c r="AR1185" i="12"/>
  <c r="AQ1185" i="12"/>
  <c r="AP1185" i="12"/>
  <c r="AO1185" i="12"/>
  <c r="AN1185" i="12"/>
  <c r="AM1185" i="12"/>
  <c r="AL1185" i="12"/>
  <c r="AK1185" i="12"/>
  <c r="AJ1185" i="12"/>
  <c r="AI1185" i="12"/>
  <c r="AH1185" i="12"/>
  <c r="AG1185" i="12"/>
  <c r="AY1184" i="12"/>
  <c r="AX1184" i="12"/>
  <c r="AW1184" i="12"/>
  <c r="AV1184" i="12"/>
  <c r="AU1184" i="12"/>
  <c r="AT1184" i="12"/>
  <c r="AS1184" i="12"/>
  <c r="AR1184" i="12"/>
  <c r="AQ1184" i="12"/>
  <c r="AP1184" i="12"/>
  <c r="AO1184" i="12"/>
  <c r="AN1184" i="12"/>
  <c r="AM1184" i="12"/>
  <c r="AL1184" i="12"/>
  <c r="AK1184" i="12"/>
  <c r="AJ1184" i="12"/>
  <c r="AI1184" i="12"/>
  <c r="AH1184" i="12"/>
  <c r="AG1184" i="12"/>
  <c r="AY1183" i="12"/>
  <c r="AX1183" i="12"/>
  <c r="AW1183" i="12"/>
  <c r="AV1183" i="12"/>
  <c r="AU1183" i="12"/>
  <c r="AT1183" i="12"/>
  <c r="AS1183" i="12"/>
  <c r="AR1183" i="12"/>
  <c r="AQ1183" i="12"/>
  <c r="AP1183" i="12"/>
  <c r="AO1183" i="12"/>
  <c r="AN1183" i="12"/>
  <c r="AM1183" i="12"/>
  <c r="AL1183" i="12"/>
  <c r="AK1183" i="12"/>
  <c r="AJ1183" i="12"/>
  <c r="AI1183" i="12"/>
  <c r="AH1183" i="12"/>
  <c r="AG1183" i="12"/>
  <c r="AY1182" i="12"/>
  <c r="AX1182" i="12"/>
  <c r="AW1182" i="12"/>
  <c r="AV1182" i="12"/>
  <c r="AU1182" i="12"/>
  <c r="AT1182" i="12"/>
  <c r="AS1182" i="12"/>
  <c r="AR1182" i="12"/>
  <c r="AQ1182" i="12"/>
  <c r="AP1182" i="12"/>
  <c r="AO1182" i="12"/>
  <c r="AN1182" i="12"/>
  <c r="AM1182" i="12"/>
  <c r="AL1182" i="12"/>
  <c r="AK1182" i="12"/>
  <c r="AJ1182" i="12"/>
  <c r="AI1182" i="12"/>
  <c r="AH1182" i="12"/>
  <c r="AG1182" i="12"/>
  <c r="AY1181" i="12"/>
  <c r="AX1181" i="12"/>
  <c r="AW1181" i="12"/>
  <c r="AV1181" i="12"/>
  <c r="AU1181" i="12"/>
  <c r="AT1181" i="12"/>
  <c r="AS1181" i="12"/>
  <c r="AR1181" i="12"/>
  <c r="AQ1181" i="12"/>
  <c r="AP1181" i="12"/>
  <c r="AO1181" i="12"/>
  <c r="AN1181" i="12"/>
  <c r="AM1181" i="12"/>
  <c r="AL1181" i="12"/>
  <c r="AK1181" i="12"/>
  <c r="AJ1181" i="12"/>
  <c r="AI1181" i="12"/>
  <c r="AH1181" i="12"/>
  <c r="AG1181" i="12"/>
  <c r="AY1180" i="12"/>
  <c r="AX1180" i="12"/>
  <c r="AW1180" i="12"/>
  <c r="AV1180" i="12"/>
  <c r="AU1180" i="12"/>
  <c r="AT1180" i="12"/>
  <c r="AS1180" i="12"/>
  <c r="AR1180" i="12"/>
  <c r="AQ1180" i="12"/>
  <c r="AP1180" i="12"/>
  <c r="AO1180" i="12"/>
  <c r="AN1180" i="12"/>
  <c r="AM1180" i="12"/>
  <c r="AL1180" i="12"/>
  <c r="AK1180" i="12"/>
  <c r="AJ1180" i="12"/>
  <c r="AI1180" i="12"/>
  <c r="AH1180" i="12"/>
  <c r="AG1180" i="12"/>
  <c r="AY1179" i="12"/>
  <c r="AX1179" i="12"/>
  <c r="AW1179" i="12"/>
  <c r="AV1179" i="12"/>
  <c r="AU1179" i="12"/>
  <c r="AT1179" i="12"/>
  <c r="AS1179" i="12"/>
  <c r="AR1179" i="12"/>
  <c r="AQ1179" i="12"/>
  <c r="AP1179" i="12"/>
  <c r="AO1179" i="12"/>
  <c r="AN1179" i="12"/>
  <c r="AM1179" i="12"/>
  <c r="AL1179" i="12"/>
  <c r="AK1179" i="12"/>
  <c r="AJ1179" i="12"/>
  <c r="AI1179" i="12"/>
  <c r="AH1179" i="12"/>
  <c r="AG1179" i="12"/>
  <c r="AY1178" i="12"/>
  <c r="AX1178" i="12"/>
  <c r="AW1178" i="12"/>
  <c r="AV1178" i="12"/>
  <c r="AU1178" i="12"/>
  <c r="AT1178" i="12"/>
  <c r="AS1178" i="12"/>
  <c r="AR1178" i="12"/>
  <c r="AQ1178" i="12"/>
  <c r="AP1178" i="12"/>
  <c r="AO1178" i="12"/>
  <c r="AN1178" i="12"/>
  <c r="AM1178" i="12"/>
  <c r="AL1178" i="12"/>
  <c r="AK1178" i="12"/>
  <c r="AJ1178" i="12"/>
  <c r="AI1178" i="12"/>
  <c r="AH1178" i="12"/>
  <c r="AG1178" i="12"/>
  <c r="AY1177" i="12"/>
  <c r="AX1177" i="12"/>
  <c r="AW1177" i="12"/>
  <c r="AV1177" i="12"/>
  <c r="AU1177" i="12"/>
  <c r="AT1177" i="12"/>
  <c r="AS1177" i="12"/>
  <c r="AR1177" i="12"/>
  <c r="AQ1177" i="12"/>
  <c r="AP1177" i="12"/>
  <c r="AO1177" i="12"/>
  <c r="AN1177" i="12"/>
  <c r="AM1177" i="12"/>
  <c r="AL1177" i="12"/>
  <c r="AK1177" i="12"/>
  <c r="AJ1177" i="12"/>
  <c r="AI1177" i="12"/>
  <c r="AH1177" i="12"/>
  <c r="AG1177" i="12"/>
  <c r="AY1176" i="12"/>
  <c r="AX1176" i="12"/>
  <c r="AW1176" i="12"/>
  <c r="AV1176" i="12"/>
  <c r="AU1176" i="12"/>
  <c r="AT1176" i="12"/>
  <c r="AS1176" i="12"/>
  <c r="AR1176" i="12"/>
  <c r="AQ1176" i="12"/>
  <c r="AP1176" i="12"/>
  <c r="AO1176" i="12"/>
  <c r="AN1176" i="12"/>
  <c r="AM1176" i="12"/>
  <c r="AL1176" i="12"/>
  <c r="AK1176" i="12"/>
  <c r="AJ1176" i="12"/>
  <c r="AI1176" i="12"/>
  <c r="AH1176" i="12"/>
  <c r="AG1176" i="12"/>
  <c r="AY1175" i="12"/>
  <c r="AX1175" i="12"/>
  <c r="AW1175" i="12"/>
  <c r="AV1175" i="12"/>
  <c r="AU1175" i="12"/>
  <c r="AT1175" i="12"/>
  <c r="AS1175" i="12"/>
  <c r="AR1175" i="12"/>
  <c r="AQ1175" i="12"/>
  <c r="AP1175" i="12"/>
  <c r="AO1175" i="12"/>
  <c r="AN1175" i="12"/>
  <c r="AM1175" i="12"/>
  <c r="AL1175" i="12"/>
  <c r="AK1175" i="12"/>
  <c r="AJ1175" i="12"/>
  <c r="AI1175" i="12"/>
  <c r="AH1175" i="12"/>
  <c r="AG1175" i="12"/>
  <c r="AY1174" i="12"/>
  <c r="AX1174" i="12"/>
  <c r="AW1174" i="12"/>
  <c r="AV1174" i="12"/>
  <c r="AU1174" i="12"/>
  <c r="AT1174" i="12"/>
  <c r="AS1174" i="12"/>
  <c r="AR1174" i="12"/>
  <c r="AQ1174" i="12"/>
  <c r="AP1174" i="12"/>
  <c r="AO1174" i="12"/>
  <c r="AN1174" i="12"/>
  <c r="AM1174" i="12"/>
  <c r="AL1174" i="12"/>
  <c r="AK1174" i="12"/>
  <c r="AJ1174" i="12"/>
  <c r="AI1174" i="12"/>
  <c r="AH1174" i="12"/>
  <c r="AG1174" i="12"/>
  <c r="AY1173" i="12"/>
  <c r="AX1173" i="12"/>
  <c r="AW1173" i="12"/>
  <c r="AV1173" i="12"/>
  <c r="AU1173" i="12"/>
  <c r="AT1173" i="12"/>
  <c r="AS1173" i="12"/>
  <c r="AR1173" i="12"/>
  <c r="AQ1173" i="12"/>
  <c r="AP1173" i="12"/>
  <c r="AO1173" i="12"/>
  <c r="AN1173" i="12"/>
  <c r="AM1173" i="12"/>
  <c r="AL1173" i="12"/>
  <c r="AK1173" i="12"/>
  <c r="AJ1173" i="12"/>
  <c r="AI1173" i="12"/>
  <c r="AH1173" i="12"/>
  <c r="AG1173" i="12"/>
  <c r="AY1172" i="12"/>
  <c r="AX1172" i="12"/>
  <c r="AW1172" i="12"/>
  <c r="AV1172" i="12"/>
  <c r="AU1172" i="12"/>
  <c r="AT1172" i="12"/>
  <c r="AS1172" i="12"/>
  <c r="AR1172" i="12"/>
  <c r="AQ1172" i="12"/>
  <c r="AP1172" i="12"/>
  <c r="AO1172" i="12"/>
  <c r="AN1172" i="12"/>
  <c r="AM1172" i="12"/>
  <c r="AL1172" i="12"/>
  <c r="AK1172" i="12"/>
  <c r="AJ1172" i="12"/>
  <c r="AI1172" i="12"/>
  <c r="AH1172" i="12"/>
  <c r="AG1172" i="12"/>
  <c r="AY1171" i="12"/>
  <c r="AX1171" i="12"/>
  <c r="AW1171" i="12"/>
  <c r="AV1171" i="12"/>
  <c r="AU1171" i="12"/>
  <c r="AT1171" i="12"/>
  <c r="AS1171" i="12"/>
  <c r="AR1171" i="12"/>
  <c r="AQ1171" i="12"/>
  <c r="AP1171" i="12"/>
  <c r="AO1171" i="12"/>
  <c r="AN1171" i="12"/>
  <c r="AM1171" i="12"/>
  <c r="AL1171" i="12"/>
  <c r="AK1171" i="12"/>
  <c r="AJ1171" i="12"/>
  <c r="AI1171" i="12"/>
  <c r="AH1171" i="12"/>
  <c r="AG1171" i="12"/>
  <c r="AY1170" i="12"/>
  <c r="AX1170" i="12"/>
  <c r="AW1170" i="12"/>
  <c r="AV1170" i="12"/>
  <c r="AU1170" i="12"/>
  <c r="AT1170" i="12"/>
  <c r="AS1170" i="12"/>
  <c r="AR1170" i="12"/>
  <c r="AQ1170" i="12"/>
  <c r="AP1170" i="12"/>
  <c r="AO1170" i="12"/>
  <c r="AN1170" i="12"/>
  <c r="AM1170" i="12"/>
  <c r="AL1170" i="12"/>
  <c r="AK1170" i="12"/>
  <c r="AJ1170" i="12"/>
  <c r="AI1170" i="12"/>
  <c r="AH1170" i="12"/>
  <c r="AG1170" i="12"/>
  <c r="AY1169" i="12"/>
  <c r="AX1169" i="12"/>
  <c r="AW1169" i="12"/>
  <c r="AV1169" i="12"/>
  <c r="AU1169" i="12"/>
  <c r="AT1169" i="12"/>
  <c r="AS1169" i="12"/>
  <c r="AR1169" i="12"/>
  <c r="AQ1169" i="12"/>
  <c r="AP1169" i="12"/>
  <c r="AO1169" i="12"/>
  <c r="AN1169" i="12"/>
  <c r="AM1169" i="12"/>
  <c r="AL1169" i="12"/>
  <c r="AK1169" i="12"/>
  <c r="AJ1169" i="12"/>
  <c r="AI1169" i="12"/>
  <c r="AH1169" i="12"/>
  <c r="AG1169" i="12"/>
  <c r="AY1168" i="12"/>
  <c r="AX1168" i="12"/>
  <c r="AW1168" i="12"/>
  <c r="AV1168" i="12"/>
  <c r="AU1168" i="12"/>
  <c r="AT1168" i="12"/>
  <c r="AS1168" i="12"/>
  <c r="AR1168" i="12"/>
  <c r="AQ1168" i="12"/>
  <c r="AP1168" i="12"/>
  <c r="AO1168" i="12"/>
  <c r="AN1168" i="12"/>
  <c r="AM1168" i="12"/>
  <c r="AL1168" i="12"/>
  <c r="AK1168" i="12"/>
  <c r="AJ1168" i="12"/>
  <c r="AI1168" i="12"/>
  <c r="AH1168" i="12"/>
  <c r="AG1168" i="12"/>
  <c r="AY1167" i="12"/>
  <c r="AX1167" i="12"/>
  <c r="AW1167" i="12"/>
  <c r="AV1167" i="12"/>
  <c r="AU1167" i="12"/>
  <c r="AT1167" i="12"/>
  <c r="AS1167" i="12"/>
  <c r="AR1167" i="12"/>
  <c r="AQ1167" i="12"/>
  <c r="AP1167" i="12"/>
  <c r="AO1167" i="12"/>
  <c r="AN1167" i="12"/>
  <c r="AM1167" i="12"/>
  <c r="AL1167" i="12"/>
  <c r="AK1167" i="12"/>
  <c r="AJ1167" i="12"/>
  <c r="AI1167" i="12"/>
  <c r="AH1167" i="12"/>
  <c r="AG1167" i="12"/>
  <c r="AY1166" i="12"/>
  <c r="AX1166" i="12"/>
  <c r="AW1166" i="12"/>
  <c r="AV1166" i="12"/>
  <c r="AU1166" i="12"/>
  <c r="AT1166" i="12"/>
  <c r="AS1166" i="12"/>
  <c r="AR1166" i="12"/>
  <c r="AQ1166" i="12"/>
  <c r="AP1166" i="12"/>
  <c r="AO1166" i="12"/>
  <c r="AN1166" i="12"/>
  <c r="AM1166" i="12"/>
  <c r="AL1166" i="12"/>
  <c r="AK1166" i="12"/>
  <c r="AJ1166" i="12"/>
  <c r="AI1166" i="12"/>
  <c r="AH1166" i="12"/>
  <c r="AG1166" i="12"/>
  <c r="AY1165" i="12"/>
  <c r="AX1165" i="12"/>
  <c r="AW1165" i="12"/>
  <c r="AV1165" i="12"/>
  <c r="AU1165" i="12"/>
  <c r="AT1165" i="12"/>
  <c r="AS1165" i="12"/>
  <c r="AR1165" i="12"/>
  <c r="AQ1165" i="12"/>
  <c r="AP1165" i="12"/>
  <c r="AO1165" i="12"/>
  <c r="AN1165" i="12"/>
  <c r="AM1165" i="12"/>
  <c r="AL1165" i="12"/>
  <c r="AK1165" i="12"/>
  <c r="AJ1165" i="12"/>
  <c r="AI1165" i="12"/>
  <c r="AH1165" i="12"/>
  <c r="AG1165" i="12"/>
  <c r="AY1164" i="12"/>
  <c r="AX1164" i="12"/>
  <c r="AW1164" i="12"/>
  <c r="AV1164" i="12"/>
  <c r="AU1164" i="12"/>
  <c r="AT1164" i="12"/>
  <c r="AS1164" i="12"/>
  <c r="AR1164" i="12"/>
  <c r="AQ1164" i="12"/>
  <c r="AP1164" i="12"/>
  <c r="AO1164" i="12"/>
  <c r="AN1164" i="12"/>
  <c r="AM1164" i="12"/>
  <c r="AL1164" i="12"/>
  <c r="AK1164" i="12"/>
  <c r="AJ1164" i="12"/>
  <c r="AI1164" i="12"/>
  <c r="AH1164" i="12"/>
  <c r="AG1164" i="12"/>
  <c r="AY1163" i="12"/>
  <c r="AX1163" i="12"/>
  <c r="AW1163" i="12"/>
  <c r="AV1163" i="12"/>
  <c r="AU1163" i="12"/>
  <c r="AT1163" i="12"/>
  <c r="AS1163" i="12"/>
  <c r="AR1163" i="12"/>
  <c r="AQ1163" i="12"/>
  <c r="AP1163" i="12"/>
  <c r="AO1163" i="12"/>
  <c r="AN1163" i="12"/>
  <c r="AM1163" i="12"/>
  <c r="AL1163" i="12"/>
  <c r="AK1163" i="12"/>
  <c r="AJ1163" i="12"/>
  <c r="AI1163" i="12"/>
  <c r="AH1163" i="12"/>
  <c r="AG1163" i="12"/>
  <c r="AY1162" i="12"/>
  <c r="AX1162" i="12"/>
  <c r="AW1162" i="12"/>
  <c r="AV1162" i="12"/>
  <c r="AU1162" i="12"/>
  <c r="AT1162" i="12"/>
  <c r="AS1162" i="12"/>
  <c r="AR1162" i="12"/>
  <c r="AQ1162" i="12"/>
  <c r="AP1162" i="12"/>
  <c r="AO1162" i="12"/>
  <c r="AN1162" i="12"/>
  <c r="AM1162" i="12"/>
  <c r="AL1162" i="12"/>
  <c r="AK1162" i="12"/>
  <c r="AJ1162" i="12"/>
  <c r="AI1162" i="12"/>
  <c r="AH1162" i="12"/>
  <c r="AG1162" i="12"/>
  <c r="AY1161" i="12"/>
  <c r="AX1161" i="12"/>
  <c r="AW1161" i="12"/>
  <c r="AV1161" i="12"/>
  <c r="AU1161" i="12"/>
  <c r="AT1161" i="12"/>
  <c r="AS1161" i="12"/>
  <c r="AR1161" i="12"/>
  <c r="AQ1161" i="12"/>
  <c r="AP1161" i="12"/>
  <c r="AO1161" i="12"/>
  <c r="AN1161" i="12"/>
  <c r="AM1161" i="12"/>
  <c r="AL1161" i="12"/>
  <c r="AK1161" i="12"/>
  <c r="AJ1161" i="12"/>
  <c r="AI1161" i="12"/>
  <c r="AH1161" i="12"/>
  <c r="AG1161" i="12"/>
  <c r="AY1160" i="12"/>
  <c r="AX1160" i="12"/>
  <c r="AW1160" i="12"/>
  <c r="AV1160" i="12"/>
  <c r="AU1160" i="12"/>
  <c r="AT1160" i="12"/>
  <c r="AS1160" i="12"/>
  <c r="AR1160" i="12"/>
  <c r="AQ1160" i="12"/>
  <c r="AP1160" i="12"/>
  <c r="AO1160" i="12"/>
  <c r="AN1160" i="12"/>
  <c r="AM1160" i="12"/>
  <c r="AL1160" i="12"/>
  <c r="AK1160" i="12"/>
  <c r="AJ1160" i="12"/>
  <c r="AI1160" i="12"/>
  <c r="AH1160" i="12"/>
  <c r="AG1160" i="12"/>
  <c r="AY1159" i="12"/>
  <c r="AX1159" i="12"/>
  <c r="AW1159" i="12"/>
  <c r="AV1159" i="12"/>
  <c r="AU1159" i="12"/>
  <c r="AT1159" i="12"/>
  <c r="AS1159" i="12"/>
  <c r="AR1159" i="12"/>
  <c r="AQ1159" i="12"/>
  <c r="AP1159" i="12"/>
  <c r="AO1159" i="12"/>
  <c r="AN1159" i="12"/>
  <c r="AM1159" i="12"/>
  <c r="AL1159" i="12"/>
  <c r="AK1159" i="12"/>
  <c r="AJ1159" i="12"/>
  <c r="AI1159" i="12"/>
  <c r="AH1159" i="12"/>
  <c r="AG1159" i="12"/>
  <c r="AY1158" i="12"/>
  <c r="AX1158" i="12"/>
  <c r="AW1158" i="12"/>
  <c r="AV1158" i="12"/>
  <c r="AU1158" i="12"/>
  <c r="AT1158" i="12"/>
  <c r="AS1158" i="12"/>
  <c r="AR1158" i="12"/>
  <c r="AQ1158" i="12"/>
  <c r="AP1158" i="12"/>
  <c r="AO1158" i="12"/>
  <c r="AN1158" i="12"/>
  <c r="AM1158" i="12"/>
  <c r="AL1158" i="12"/>
  <c r="AK1158" i="12"/>
  <c r="AJ1158" i="12"/>
  <c r="AI1158" i="12"/>
  <c r="AH1158" i="12"/>
  <c r="AG1158" i="12"/>
  <c r="AY1157" i="12"/>
  <c r="AX1157" i="12"/>
  <c r="AW1157" i="12"/>
  <c r="AV1157" i="12"/>
  <c r="AU1157" i="12"/>
  <c r="AT1157" i="12"/>
  <c r="AS1157" i="12"/>
  <c r="AR1157" i="12"/>
  <c r="AQ1157" i="12"/>
  <c r="AP1157" i="12"/>
  <c r="AO1157" i="12"/>
  <c r="AN1157" i="12"/>
  <c r="AM1157" i="12"/>
  <c r="AL1157" i="12"/>
  <c r="AK1157" i="12"/>
  <c r="AJ1157" i="12"/>
  <c r="AI1157" i="12"/>
  <c r="AH1157" i="12"/>
  <c r="AG1157" i="12"/>
  <c r="AY1156" i="12"/>
  <c r="AX1156" i="12"/>
  <c r="AW1156" i="12"/>
  <c r="AV1156" i="12"/>
  <c r="AU1156" i="12"/>
  <c r="AT1156" i="12"/>
  <c r="AS1156" i="12"/>
  <c r="AR1156" i="12"/>
  <c r="AQ1156" i="12"/>
  <c r="AP1156" i="12"/>
  <c r="AO1156" i="12"/>
  <c r="AN1156" i="12"/>
  <c r="AM1156" i="12"/>
  <c r="AL1156" i="12"/>
  <c r="AK1156" i="12"/>
  <c r="AJ1156" i="12"/>
  <c r="AI1156" i="12"/>
  <c r="AH1156" i="12"/>
  <c r="AG1156" i="12"/>
  <c r="AY1155" i="12"/>
  <c r="AX1155" i="12"/>
  <c r="AW1155" i="12"/>
  <c r="AV1155" i="12"/>
  <c r="AU1155" i="12"/>
  <c r="AT1155" i="12"/>
  <c r="AS1155" i="12"/>
  <c r="AR1155" i="12"/>
  <c r="AQ1155" i="12"/>
  <c r="AP1155" i="12"/>
  <c r="AO1155" i="12"/>
  <c r="AN1155" i="12"/>
  <c r="AM1155" i="12"/>
  <c r="AL1155" i="12"/>
  <c r="AK1155" i="12"/>
  <c r="AJ1155" i="12"/>
  <c r="AI1155" i="12"/>
  <c r="AH1155" i="12"/>
  <c r="AG1155" i="12"/>
  <c r="AY1154" i="12"/>
  <c r="AX1154" i="12"/>
  <c r="AW1154" i="12"/>
  <c r="AV1154" i="12"/>
  <c r="AU1154" i="12"/>
  <c r="AT1154" i="12"/>
  <c r="AS1154" i="12"/>
  <c r="AR1154" i="12"/>
  <c r="AQ1154" i="12"/>
  <c r="AP1154" i="12"/>
  <c r="AO1154" i="12"/>
  <c r="AN1154" i="12"/>
  <c r="AM1154" i="12"/>
  <c r="AL1154" i="12"/>
  <c r="AK1154" i="12"/>
  <c r="AJ1154" i="12"/>
  <c r="AI1154" i="12"/>
  <c r="AH1154" i="12"/>
  <c r="AG1154" i="12"/>
  <c r="AY1153" i="12"/>
  <c r="AX1153" i="12"/>
  <c r="AW1153" i="12"/>
  <c r="AV1153" i="12"/>
  <c r="AU1153" i="12"/>
  <c r="AT1153" i="12"/>
  <c r="AS1153" i="12"/>
  <c r="AR1153" i="12"/>
  <c r="AQ1153" i="12"/>
  <c r="AP1153" i="12"/>
  <c r="AO1153" i="12"/>
  <c r="AN1153" i="12"/>
  <c r="AM1153" i="12"/>
  <c r="AL1153" i="12"/>
  <c r="AK1153" i="12"/>
  <c r="AJ1153" i="12"/>
  <c r="AI1153" i="12"/>
  <c r="AH1153" i="12"/>
  <c r="AG1153" i="12"/>
  <c r="AY1152" i="12"/>
  <c r="AX1152" i="12"/>
  <c r="AW1152" i="12"/>
  <c r="AV1152" i="12"/>
  <c r="AU1152" i="12"/>
  <c r="AT1152" i="12"/>
  <c r="AS1152" i="12"/>
  <c r="AR1152" i="12"/>
  <c r="AQ1152" i="12"/>
  <c r="AP1152" i="12"/>
  <c r="AO1152" i="12"/>
  <c r="AN1152" i="12"/>
  <c r="AM1152" i="12"/>
  <c r="AL1152" i="12"/>
  <c r="AK1152" i="12"/>
  <c r="AJ1152" i="12"/>
  <c r="AI1152" i="12"/>
  <c r="AH1152" i="12"/>
  <c r="AG1152" i="12"/>
  <c r="AY1151" i="12"/>
  <c r="AX1151" i="12"/>
  <c r="AW1151" i="12"/>
  <c r="AV1151" i="12"/>
  <c r="AU1151" i="12"/>
  <c r="AT1151" i="12"/>
  <c r="AS1151" i="12"/>
  <c r="AR1151" i="12"/>
  <c r="AQ1151" i="12"/>
  <c r="AP1151" i="12"/>
  <c r="AO1151" i="12"/>
  <c r="AN1151" i="12"/>
  <c r="AM1151" i="12"/>
  <c r="AL1151" i="12"/>
  <c r="AK1151" i="12"/>
  <c r="AJ1151" i="12"/>
  <c r="AI1151" i="12"/>
  <c r="AH1151" i="12"/>
  <c r="AG1151" i="12"/>
  <c r="AY1150" i="12"/>
  <c r="AX1150" i="12"/>
  <c r="AW1150" i="12"/>
  <c r="AV1150" i="12"/>
  <c r="AU1150" i="12"/>
  <c r="AT1150" i="12"/>
  <c r="AS1150" i="12"/>
  <c r="AR1150" i="12"/>
  <c r="AQ1150" i="12"/>
  <c r="AP1150" i="12"/>
  <c r="AO1150" i="12"/>
  <c r="AN1150" i="12"/>
  <c r="AM1150" i="12"/>
  <c r="AL1150" i="12"/>
  <c r="AK1150" i="12"/>
  <c r="AJ1150" i="12"/>
  <c r="AI1150" i="12"/>
  <c r="AH1150" i="12"/>
  <c r="AG1150" i="12"/>
  <c r="AY1149" i="12"/>
  <c r="AX1149" i="12"/>
  <c r="AW1149" i="12"/>
  <c r="AV1149" i="12"/>
  <c r="AU1149" i="12"/>
  <c r="AT1149" i="12"/>
  <c r="AS1149" i="12"/>
  <c r="AR1149" i="12"/>
  <c r="AQ1149" i="12"/>
  <c r="AP1149" i="12"/>
  <c r="AO1149" i="12"/>
  <c r="AN1149" i="12"/>
  <c r="AM1149" i="12"/>
  <c r="AL1149" i="12"/>
  <c r="AK1149" i="12"/>
  <c r="AJ1149" i="12"/>
  <c r="AI1149" i="12"/>
  <c r="AH1149" i="12"/>
  <c r="AG1149" i="12"/>
  <c r="AY1148" i="12"/>
  <c r="AX1148" i="12"/>
  <c r="AW1148" i="12"/>
  <c r="AV1148" i="12"/>
  <c r="AU1148" i="12"/>
  <c r="AT1148" i="12"/>
  <c r="AS1148" i="12"/>
  <c r="AR1148" i="12"/>
  <c r="AQ1148" i="12"/>
  <c r="AP1148" i="12"/>
  <c r="AO1148" i="12"/>
  <c r="AN1148" i="12"/>
  <c r="AM1148" i="12"/>
  <c r="AL1148" i="12"/>
  <c r="AK1148" i="12"/>
  <c r="AJ1148" i="12"/>
  <c r="AI1148" i="12"/>
  <c r="AH1148" i="12"/>
  <c r="AG1148" i="12"/>
  <c r="AY1147" i="12"/>
  <c r="AX1147" i="12"/>
  <c r="AW1147" i="12"/>
  <c r="AV1147" i="12"/>
  <c r="AU1147" i="12"/>
  <c r="AT1147" i="12"/>
  <c r="AS1147" i="12"/>
  <c r="AR1147" i="12"/>
  <c r="AQ1147" i="12"/>
  <c r="AP1147" i="12"/>
  <c r="AO1147" i="12"/>
  <c r="AN1147" i="12"/>
  <c r="AM1147" i="12"/>
  <c r="AL1147" i="12"/>
  <c r="AK1147" i="12"/>
  <c r="AJ1147" i="12"/>
  <c r="AI1147" i="12"/>
  <c r="AH1147" i="12"/>
  <c r="AG1147" i="12"/>
  <c r="AY1146" i="12"/>
  <c r="AX1146" i="12"/>
  <c r="AW1146" i="12"/>
  <c r="AV1146" i="12"/>
  <c r="AU1146" i="12"/>
  <c r="AT1146" i="12"/>
  <c r="AS1146" i="12"/>
  <c r="AR1146" i="12"/>
  <c r="AQ1146" i="12"/>
  <c r="AP1146" i="12"/>
  <c r="AO1146" i="12"/>
  <c r="AN1146" i="12"/>
  <c r="AM1146" i="12"/>
  <c r="AL1146" i="12"/>
  <c r="AK1146" i="12"/>
  <c r="AJ1146" i="12"/>
  <c r="AI1146" i="12"/>
  <c r="AH1146" i="12"/>
  <c r="AG1146" i="12"/>
  <c r="AY1145" i="12"/>
  <c r="AX1145" i="12"/>
  <c r="AW1145" i="12"/>
  <c r="AV1145" i="12"/>
  <c r="AU1145" i="12"/>
  <c r="AT1145" i="12"/>
  <c r="AS1145" i="12"/>
  <c r="AR1145" i="12"/>
  <c r="AQ1145" i="12"/>
  <c r="AP1145" i="12"/>
  <c r="AO1145" i="12"/>
  <c r="AN1145" i="12"/>
  <c r="AM1145" i="12"/>
  <c r="AL1145" i="12"/>
  <c r="AK1145" i="12"/>
  <c r="AJ1145" i="12"/>
  <c r="AI1145" i="12"/>
  <c r="AH1145" i="12"/>
  <c r="AG1145" i="12"/>
  <c r="AY1144" i="12"/>
  <c r="AX1144" i="12"/>
  <c r="AW1144" i="12"/>
  <c r="AV1144" i="12"/>
  <c r="AU1144" i="12"/>
  <c r="AT1144" i="12"/>
  <c r="AS1144" i="12"/>
  <c r="AR1144" i="12"/>
  <c r="AQ1144" i="12"/>
  <c r="AP1144" i="12"/>
  <c r="AO1144" i="12"/>
  <c r="AN1144" i="12"/>
  <c r="AM1144" i="12"/>
  <c r="AL1144" i="12"/>
  <c r="AK1144" i="12"/>
  <c r="AJ1144" i="12"/>
  <c r="AI1144" i="12"/>
  <c r="AH1144" i="12"/>
  <c r="AG1144" i="12"/>
  <c r="AY1143" i="12"/>
  <c r="AX1143" i="12"/>
  <c r="AW1143" i="12"/>
  <c r="AV1143" i="12"/>
  <c r="AU1143" i="12"/>
  <c r="AT1143" i="12"/>
  <c r="AS1143" i="12"/>
  <c r="AR1143" i="12"/>
  <c r="AQ1143" i="12"/>
  <c r="AP1143" i="12"/>
  <c r="AO1143" i="12"/>
  <c r="AN1143" i="12"/>
  <c r="AM1143" i="12"/>
  <c r="AL1143" i="12"/>
  <c r="AK1143" i="12"/>
  <c r="AJ1143" i="12"/>
  <c r="AI1143" i="12"/>
  <c r="AH1143" i="12"/>
  <c r="AG1143" i="12"/>
  <c r="AY1142" i="12"/>
  <c r="AX1142" i="12"/>
  <c r="AW1142" i="12"/>
  <c r="AV1142" i="12"/>
  <c r="AU1142" i="12"/>
  <c r="AT1142" i="12"/>
  <c r="AS1142" i="12"/>
  <c r="AR1142" i="12"/>
  <c r="AQ1142" i="12"/>
  <c r="AP1142" i="12"/>
  <c r="AO1142" i="12"/>
  <c r="AN1142" i="12"/>
  <c r="AM1142" i="12"/>
  <c r="AL1142" i="12"/>
  <c r="AK1142" i="12"/>
  <c r="AJ1142" i="12"/>
  <c r="AI1142" i="12"/>
  <c r="AH1142" i="12"/>
  <c r="AG1142" i="12"/>
  <c r="AY1141" i="12"/>
  <c r="AX1141" i="12"/>
  <c r="AW1141" i="12"/>
  <c r="AV1141" i="12"/>
  <c r="AU1141" i="12"/>
  <c r="AT1141" i="12"/>
  <c r="AS1141" i="12"/>
  <c r="AR1141" i="12"/>
  <c r="AQ1141" i="12"/>
  <c r="AP1141" i="12"/>
  <c r="AO1141" i="12"/>
  <c r="AN1141" i="12"/>
  <c r="AM1141" i="12"/>
  <c r="AL1141" i="12"/>
  <c r="AK1141" i="12"/>
  <c r="AJ1141" i="12"/>
  <c r="AI1141" i="12"/>
  <c r="AH1141" i="12"/>
  <c r="AG1141" i="12"/>
  <c r="AY1140" i="12"/>
  <c r="AX1140" i="12"/>
  <c r="AW1140" i="12"/>
  <c r="AV1140" i="12"/>
  <c r="AU1140" i="12"/>
  <c r="AT1140" i="12"/>
  <c r="AS1140" i="12"/>
  <c r="AR1140" i="12"/>
  <c r="AQ1140" i="12"/>
  <c r="AP1140" i="12"/>
  <c r="AO1140" i="12"/>
  <c r="AN1140" i="12"/>
  <c r="AM1140" i="12"/>
  <c r="AL1140" i="12"/>
  <c r="AK1140" i="12"/>
  <c r="AJ1140" i="12"/>
  <c r="AI1140" i="12"/>
  <c r="AH1140" i="12"/>
  <c r="AG1140" i="12"/>
  <c r="AY1139" i="12"/>
  <c r="AX1139" i="12"/>
  <c r="AW1139" i="12"/>
  <c r="AV1139" i="12"/>
  <c r="AU1139" i="12"/>
  <c r="AT1139" i="12"/>
  <c r="AS1139" i="12"/>
  <c r="AR1139" i="12"/>
  <c r="AQ1139" i="12"/>
  <c r="AP1139" i="12"/>
  <c r="AO1139" i="12"/>
  <c r="AN1139" i="12"/>
  <c r="AM1139" i="12"/>
  <c r="AL1139" i="12"/>
  <c r="AK1139" i="12"/>
  <c r="AJ1139" i="12"/>
  <c r="AI1139" i="12"/>
  <c r="AH1139" i="12"/>
  <c r="AG1139" i="12"/>
  <c r="AY1138" i="12"/>
  <c r="AX1138" i="12"/>
  <c r="AW1138" i="12"/>
  <c r="AV1138" i="12"/>
  <c r="AU1138" i="12"/>
  <c r="AT1138" i="12"/>
  <c r="AS1138" i="12"/>
  <c r="AR1138" i="12"/>
  <c r="AQ1138" i="12"/>
  <c r="AP1138" i="12"/>
  <c r="AO1138" i="12"/>
  <c r="AN1138" i="12"/>
  <c r="AM1138" i="12"/>
  <c r="AL1138" i="12"/>
  <c r="AK1138" i="12"/>
  <c r="AJ1138" i="12"/>
  <c r="AI1138" i="12"/>
  <c r="AH1138" i="12"/>
  <c r="AG1138" i="12"/>
  <c r="AY1137" i="12"/>
  <c r="AX1137" i="12"/>
  <c r="AW1137" i="12"/>
  <c r="AV1137" i="12"/>
  <c r="AU1137" i="12"/>
  <c r="AT1137" i="12"/>
  <c r="AS1137" i="12"/>
  <c r="AR1137" i="12"/>
  <c r="AQ1137" i="12"/>
  <c r="AP1137" i="12"/>
  <c r="AO1137" i="12"/>
  <c r="AN1137" i="12"/>
  <c r="AM1137" i="12"/>
  <c r="AL1137" i="12"/>
  <c r="AK1137" i="12"/>
  <c r="AJ1137" i="12"/>
  <c r="AI1137" i="12"/>
  <c r="AH1137" i="12"/>
  <c r="AG1137" i="12"/>
  <c r="AY1136" i="12"/>
  <c r="AX1136" i="12"/>
  <c r="AW1136" i="12"/>
  <c r="AV1136" i="12"/>
  <c r="AU1136" i="12"/>
  <c r="AT1136" i="12"/>
  <c r="AS1136" i="12"/>
  <c r="AR1136" i="12"/>
  <c r="AQ1136" i="12"/>
  <c r="AP1136" i="12"/>
  <c r="AO1136" i="12"/>
  <c r="AN1136" i="12"/>
  <c r="AM1136" i="12"/>
  <c r="AL1136" i="12"/>
  <c r="AK1136" i="12"/>
  <c r="AJ1136" i="12"/>
  <c r="AI1136" i="12"/>
  <c r="AH1136" i="12"/>
  <c r="AG1136" i="12"/>
  <c r="AY1135" i="12"/>
  <c r="AX1135" i="12"/>
  <c r="AW1135" i="12"/>
  <c r="AV1135" i="12"/>
  <c r="AU1135" i="12"/>
  <c r="AT1135" i="12"/>
  <c r="AS1135" i="12"/>
  <c r="AR1135" i="12"/>
  <c r="AQ1135" i="12"/>
  <c r="AP1135" i="12"/>
  <c r="AO1135" i="12"/>
  <c r="AN1135" i="12"/>
  <c r="AM1135" i="12"/>
  <c r="AL1135" i="12"/>
  <c r="AK1135" i="12"/>
  <c r="AJ1135" i="12"/>
  <c r="AI1135" i="12"/>
  <c r="AH1135" i="12"/>
  <c r="AG1135" i="12"/>
  <c r="AY1134" i="12"/>
  <c r="AX1134" i="12"/>
  <c r="AW1134" i="12"/>
  <c r="AV1134" i="12"/>
  <c r="AU1134" i="12"/>
  <c r="AT1134" i="12"/>
  <c r="AS1134" i="12"/>
  <c r="AR1134" i="12"/>
  <c r="AQ1134" i="12"/>
  <c r="AP1134" i="12"/>
  <c r="AO1134" i="12"/>
  <c r="AN1134" i="12"/>
  <c r="AM1134" i="12"/>
  <c r="AL1134" i="12"/>
  <c r="AK1134" i="12"/>
  <c r="AJ1134" i="12"/>
  <c r="AI1134" i="12"/>
  <c r="AH1134" i="12"/>
  <c r="AG1134" i="12"/>
  <c r="AY1133" i="12"/>
  <c r="AX1133" i="12"/>
  <c r="AW1133" i="12"/>
  <c r="AV1133" i="12"/>
  <c r="AU1133" i="12"/>
  <c r="AT1133" i="12"/>
  <c r="AS1133" i="12"/>
  <c r="AR1133" i="12"/>
  <c r="AQ1133" i="12"/>
  <c r="AP1133" i="12"/>
  <c r="AO1133" i="12"/>
  <c r="AN1133" i="12"/>
  <c r="AM1133" i="12"/>
  <c r="AL1133" i="12"/>
  <c r="AK1133" i="12"/>
  <c r="AJ1133" i="12"/>
  <c r="AI1133" i="12"/>
  <c r="AH1133" i="12"/>
  <c r="AG1133" i="12"/>
  <c r="AY1132" i="12"/>
  <c r="AX1132" i="12"/>
  <c r="AW1132" i="12"/>
  <c r="AV1132" i="12"/>
  <c r="AU1132" i="12"/>
  <c r="AT1132" i="12"/>
  <c r="AS1132" i="12"/>
  <c r="AR1132" i="12"/>
  <c r="AQ1132" i="12"/>
  <c r="AP1132" i="12"/>
  <c r="AO1132" i="12"/>
  <c r="AN1132" i="12"/>
  <c r="AM1132" i="12"/>
  <c r="AL1132" i="12"/>
  <c r="AK1132" i="12"/>
  <c r="AJ1132" i="12"/>
  <c r="AI1132" i="12"/>
  <c r="AH1132" i="12"/>
  <c r="AG1132" i="12"/>
  <c r="AY1131" i="12"/>
  <c r="AX1131" i="12"/>
  <c r="AW1131" i="12"/>
  <c r="AV1131" i="12"/>
  <c r="AU1131" i="12"/>
  <c r="AT1131" i="12"/>
  <c r="AS1131" i="12"/>
  <c r="AR1131" i="12"/>
  <c r="AQ1131" i="12"/>
  <c r="AP1131" i="12"/>
  <c r="AO1131" i="12"/>
  <c r="AN1131" i="12"/>
  <c r="AM1131" i="12"/>
  <c r="AL1131" i="12"/>
  <c r="AK1131" i="12"/>
  <c r="AJ1131" i="12"/>
  <c r="AI1131" i="12"/>
  <c r="AH1131" i="12"/>
  <c r="AG1131" i="12"/>
  <c r="AY1130" i="12"/>
  <c r="AX1130" i="12"/>
  <c r="AW1130" i="12"/>
  <c r="AV1130" i="12"/>
  <c r="AU1130" i="12"/>
  <c r="AT1130" i="12"/>
  <c r="AS1130" i="12"/>
  <c r="AR1130" i="12"/>
  <c r="AQ1130" i="12"/>
  <c r="AP1130" i="12"/>
  <c r="AO1130" i="12"/>
  <c r="AN1130" i="12"/>
  <c r="AM1130" i="12"/>
  <c r="AL1130" i="12"/>
  <c r="AK1130" i="12"/>
  <c r="AJ1130" i="12"/>
  <c r="AI1130" i="12"/>
  <c r="AH1130" i="12"/>
  <c r="AG1130" i="12"/>
  <c r="AY1129" i="12"/>
  <c r="AX1129" i="12"/>
  <c r="AW1129" i="12"/>
  <c r="AV1129" i="12"/>
  <c r="AU1129" i="12"/>
  <c r="AT1129" i="12"/>
  <c r="AS1129" i="12"/>
  <c r="AR1129" i="12"/>
  <c r="AQ1129" i="12"/>
  <c r="AP1129" i="12"/>
  <c r="AO1129" i="12"/>
  <c r="AN1129" i="12"/>
  <c r="AM1129" i="12"/>
  <c r="AL1129" i="12"/>
  <c r="AK1129" i="12"/>
  <c r="AJ1129" i="12"/>
  <c r="AI1129" i="12"/>
  <c r="AH1129" i="12"/>
  <c r="AG1129" i="12"/>
  <c r="AY1128" i="12"/>
  <c r="AX1128" i="12"/>
  <c r="AW1128" i="12"/>
  <c r="AV1128" i="12"/>
  <c r="AU1128" i="12"/>
  <c r="AT1128" i="12"/>
  <c r="AS1128" i="12"/>
  <c r="AR1128" i="12"/>
  <c r="AQ1128" i="12"/>
  <c r="AP1128" i="12"/>
  <c r="AO1128" i="12"/>
  <c r="AN1128" i="12"/>
  <c r="AM1128" i="12"/>
  <c r="AL1128" i="12"/>
  <c r="AK1128" i="12"/>
  <c r="AJ1128" i="12"/>
  <c r="AI1128" i="12"/>
  <c r="AH1128" i="12"/>
  <c r="AG1128" i="12"/>
  <c r="AY1127" i="12"/>
  <c r="AX1127" i="12"/>
  <c r="AW1127" i="12"/>
  <c r="AV1127" i="12"/>
  <c r="AU1127" i="12"/>
  <c r="AT1127" i="12"/>
  <c r="AS1127" i="12"/>
  <c r="AR1127" i="12"/>
  <c r="AQ1127" i="12"/>
  <c r="AP1127" i="12"/>
  <c r="AO1127" i="12"/>
  <c r="AN1127" i="12"/>
  <c r="AM1127" i="12"/>
  <c r="AL1127" i="12"/>
  <c r="AK1127" i="12"/>
  <c r="AJ1127" i="12"/>
  <c r="AI1127" i="12"/>
  <c r="AH1127" i="12"/>
  <c r="AG1127" i="12"/>
  <c r="AY1126" i="12"/>
  <c r="AX1126" i="12"/>
  <c r="AW1126" i="12"/>
  <c r="AV1126" i="12"/>
  <c r="AU1126" i="12"/>
  <c r="AT1126" i="12"/>
  <c r="AS1126" i="12"/>
  <c r="AR1126" i="12"/>
  <c r="AQ1126" i="12"/>
  <c r="AP1126" i="12"/>
  <c r="AO1126" i="12"/>
  <c r="AN1126" i="12"/>
  <c r="AM1126" i="12"/>
  <c r="AL1126" i="12"/>
  <c r="AK1126" i="12"/>
  <c r="AJ1126" i="12"/>
  <c r="AI1126" i="12"/>
  <c r="AH1126" i="12"/>
  <c r="AG1126" i="12"/>
  <c r="AY1125" i="12"/>
  <c r="AX1125" i="12"/>
  <c r="AW1125" i="12"/>
  <c r="AV1125" i="12"/>
  <c r="AU1125" i="12"/>
  <c r="AT1125" i="12"/>
  <c r="AS1125" i="12"/>
  <c r="AR1125" i="12"/>
  <c r="AQ1125" i="12"/>
  <c r="AP1125" i="12"/>
  <c r="AO1125" i="12"/>
  <c r="AN1125" i="12"/>
  <c r="AM1125" i="12"/>
  <c r="AL1125" i="12"/>
  <c r="AK1125" i="12"/>
  <c r="AJ1125" i="12"/>
  <c r="AI1125" i="12"/>
  <c r="AH1125" i="12"/>
  <c r="AG1125" i="12"/>
  <c r="AY1124" i="12"/>
  <c r="AX1124" i="12"/>
  <c r="AW1124" i="12"/>
  <c r="AV1124" i="12"/>
  <c r="AU1124" i="12"/>
  <c r="AT1124" i="12"/>
  <c r="AS1124" i="12"/>
  <c r="AR1124" i="12"/>
  <c r="AQ1124" i="12"/>
  <c r="AP1124" i="12"/>
  <c r="AO1124" i="12"/>
  <c r="AN1124" i="12"/>
  <c r="AM1124" i="12"/>
  <c r="AL1124" i="12"/>
  <c r="AK1124" i="12"/>
  <c r="AJ1124" i="12"/>
  <c r="AI1124" i="12"/>
  <c r="AH1124" i="12"/>
  <c r="AG1124" i="12"/>
  <c r="AY1123" i="12"/>
  <c r="AX1123" i="12"/>
  <c r="AW1123" i="12"/>
  <c r="AV1123" i="12"/>
  <c r="AU1123" i="12"/>
  <c r="AT1123" i="12"/>
  <c r="AS1123" i="12"/>
  <c r="AR1123" i="12"/>
  <c r="AQ1123" i="12"/>
  <c r="AP1123" i="12"/>
  <c r="AO1123" i="12"/>
  <c r="AN1123" i="12"/>
  <c r="AM1123" i="12"/>
  <c r="AL1123" i="12"/>
  <c r="AK1123" i="12"/>
  <c r="AJ1123" i="12"/>
  <c r="AI1123" i="12"/>
  <c r="AH1123" i="12"/>
  <c r="AG1123" i="12"/>
  <c r="AY1122" i="12"/>
  <c r="AX1122" i="12"/>
  <c r="AW1122" i="12"/>
  <c r="AV1122" i="12"/>
  <c r="AU1122" i="12"/>
  <c r="AT1122" i="12"/>
  <c r="AS1122" i="12"/>
  <c r="AR1122" i="12"/>
  <c r="AQ1122" i="12"/>
  <c r="AP1122" i="12"/>
  <c r="AO1122" i="12"/>
  <c r="AN1122" i="12"/>
  <c r="AM1122" i="12"/>
  <c r="AL1122" i="12"/>
  <c r="AK1122" i="12"/>
  <c r="AJ1122" i="12"/>
  <c r="AI1122" i="12"/>
  <c r="AH1122" i="12"/>
  <c r="AG1122" i="12"/>
  <c r="AY1121" i="12"/>
  <c r="AX1121" i="12"/>
  <c r="AW1121" i="12"/>
  <c r="AV1121" i="12"/>
  <c r="AU1121" i="12"/>
  <c r="AT1121" i="12"/>
  <c r="AS1121" i="12"/>
  <c r="AR1121" i="12"/>
  <c r="AQ1121" i="12"/>
  <c r="AP1121" i="12"/>
  <c r="AO1121" i="12"/>
  <c r="AN1121" i="12"/>
  <c r="AM1121" i="12"/>
  <c r="AL1121" i="12"/>
  <c r="AK1121" i="12"/>
  <c r="AJ1121" i="12"/>
  <c r="AI1121" i="12"/>
  <c r="AH1121" i="12"/>
  <c r="AG1121" i="12"/>
  <c r="AY1120" i="12"/>
  <c r="AX1120" i="12"/>
  <c r="AW1120" i="12"/>
  <c r="AV1120" i="12"/>
  <c r="AU1120" i="12"/>
  <c r="AT1120" i="12"/>
  <c r="AS1120" i="12"/>
  <c r="AR1120" i="12"/>
  <c r="AQ1120" i="12"/>
  <c r="AP1120" i="12"/>
  <c r="AO1120" i="12"/>
  <c r="AN1120" i="12"/>
  <c r="AM1120" i="12"/>
  <c r="AL1120" i="12"/>
  <c r="AK1120" i="12"/>
  <c r="AJ1120" i="12"/>
  <c r="AI1120" i="12"/>
  <c r="AH1120" i="12"/>
  <c r="AG1120" i="12"/>
  <c r="AY1119" i="12"/>
  <c r="AX1119" i="12"/>
  <c r="AW1119" i="12"/>
  <c r="AV1119" i="12"/>
  <c r="AU1119" i="12"/>
  <c r="AT1119" i="12"/>
  <c r="AS1119" i="12"/>
  <c r="AR1119" i="12"/>
  <c r="AQ1119" i="12"/>
  <c r="AP1119" i="12"/>
  <c r="AO1119" i="12"/>
  <c r="AN1119" i="12"/>
  <c r="AM1119" i="12"/>
  <c r="AL1119" i="12"/>
  <c r="AK1119" i="12"/>
  <c r="AJ1119" i="12"/>
  <c r="AI1119" i="12"/>
  <c r="AH1119" i="12"/>
  <c r="AG1119" i="12"/>
  <c r="AY1118" i="12"/>
  <c r="AX1118" i="12"/>
  <c r="AW1118" i="12"/>
  <c r="AV1118" i="12"/>
  <c r="AU1118" i="12"/>
  <c r="AT1118" i="12"/>
  <c r="AS1118" i="12"/>
  <c r="AR1118" i="12"/>
  <c r="AQ1118" i="12"/>
  <c r="AP1118" i="12"/>
  <c r="AO1118" i="12"/>
  <c r="AN1118" i="12"/>
  <c r="AM1118" i="12"/>
  <c r="AL1118" i="12"/>
  <c r="AK1118" i="12"/>
  <c r="AJ1118" i="12"/>
  <c r="AI1118" i="12"/>
  <c r="AH1118" i="12"/>
  <c r="AG1118" i="12"/>
  <c r="AY1117" i="12"/>
  <c r="AX1117" i="12"/>
  <c r="AW1117" i="12"/>
  <c r="AV1117" i="12"/>
  <c r="AU1117" i="12"/>
  <c r="AT1117" i="12"/>
  <c r="AS1117" i="12"/>
  <c r="AR1117" i="12"/>
  <c r="AQ1117" i="12"/>
  <c r="AP1117" i="12"/>
  <c r="AO1117" i="12"/>
  <c r="AN1117" i="12"/>
  <c r="AM1117" i="12"/>
  <c r="AL1117" i="12"/>
  <c r="AK1117" i="12"/>
  <c r="AJ1117" i="12"/>
  <c r="AI1117" i="12"/>
  <c r="AH1117" i="12"/>
  <c r="AG1117" i="12"/>
  <c r="AY1116" i="12"/>
  <c r="AX1116" i="12"/>
  <c r="AW1116" i="12"/>
  <c r="AV1116" i="12"/>
  <c r="AU1116" i="12"/>
  <c r="AT1116" i="12"/>
  <c r="AS1116" i="12"/>
  <c r="AR1116" i="12"/>
  <c r="AQ1116" i="12"/>
  <c r="AP1116" i="12"/>
  <c r="AO1116" i="12"/>
  <c r="AN1116" i="12"/>
  <c r="AM1116" i="12"/>
  <c r="AL1116" i="12"/>
  <c r="AK1116" i="12"/>
  <c r="AJ1116" i="12"/>
  <c r="AI1116" i="12"/>
  <c r="AH1116" i="12"/>
  <c r="AG1116" i="12"/>
  <c r="AY1115" i="12"/>
  <c r="AX1115" i="12"/>
  <c r="AW1115" i="12"/>
  <c r="AV1115" i="12"/>
  <c r="AU1115" i="12"/>
  <c r="AT1115" i="12"/>
  <c r="AS1115" i="12"/>
  <c r="AR1115" i="12"/>
  <c r="AQ1115" i="12"/>
  <c r="AP1115" i="12"/>
  <c r="AO1115" i="12"/>
  <c r="AN1115" i="12"/>
  <c r="AM1115" i="12"/>
  <c r="AL1115" i="12"/>
  <c r="AK1115" i="12"/>
  <c r="AJ1115" i="12"/>
  <c r="AI1115" i="12"/>
  <c r="AH1115" i="12"/>
  <c r="AG1115" i="12"/>
  <c r="AY1114" i="12"/>
  <c r="AX1114" i="12"/>
  <c r="AW1114" i="12"/>
  <c r="AV1114" i="12"/>
  <c r="AU1114" i="12"/>
  <c r="AT1114" i="12"/>
  <c r="AS1114" i="12"/>
  <c r="AR1114" i="12"/>
  <c r="AQ1114" i="12"/>
  <c r="AP1114" i="12"/>
  <c r="AO1114" i="12"/>
  <c r="AN1114" i="12"/>
  <c r="AM1114" i="12"/>
  <c r="AL1114" i="12"/>
  <c r="AK1114" i="12"/>
  <c r="AJ1114" i="12"/>
  <c r="AI1114" i="12"/>
  <c r="AH1114" i="12"/>
  <c r="AG1114" i="12"/>
  <c r="AY1113" i="12"/>
  <c r="AX1113" i="12"/>
  <c r="AW1113" i="12"/>
  <c r="AV1113" i="12"/>
  <c r="AU1113" i="12"/>
  <c r="AT1113" i="12"/>
  <c r="AS1113" i="12"/>
  <c r="AR1113" i="12"/>
  <c r="AQ1113" i="12"/>
  <c r="AP1113" i="12"/>
  <c r="AO1113" i="12"/>
  <c r="AN1113" i="12"/>
  <c r="AM1113" i="12"/>
  <c r="AL1113" i="12"/>
  <c r="AK1113" i="12"/>
  <c r="AJ1113" i="12"/>
  <c r="AI1113" i="12"/>
  <c r="AH1113" i="12"/>
  <c r="AG1113" i="12"/>
  <c r="AY1112" i="12"/>
  <c r="AX1112" i="12"/>
  <c r="AW1112" i="12"/>
  <c r="AV1112" i="12"/>
  <c r="AU1112" i="12"/>
  <c r="AT1112" i="12"/>
  <c r="AS1112" i="12"/>
  <c r="AR1112" i="12"/>
  <c r="AQ1112" i="12"/>
  <c r="AP1112" i="12"/>
  <c r="AO1112" i="12"/>
  <c r="AN1112" i="12"/>
  <c r="AM1112" i="12"/>
  <c r="AL1112" i="12"/>
  <c r="AK1112" i="12"/>
  <c r="AJ1112" i="12"/>
  <c r="AI1112" i="12"/>
  <c r="AH1112" i="12"/>
  <c r="AG1112" i="12"/>
  <c r="AY1111" i="12"/>
  <c r="AX1111" i="12"/>
  <c r="AW1111" i="12"/>
  <c r="AV1111" i="12"/>
  <c r="AU1111" i="12"/>
  <c r="AT1111" i="12"/>
  <c r="AS1111" i="12"/>
  <c r="AR1111" i="12"/>
  <c r="AQ1111" i="12"/>
  <c r="AP1111" i="12"/>
  <c r="AO1111" i="12"/>
  <c r="AN1111" i="12"/>
  <c r="AM1111" i="12"/>
  <c r="AL1111" i="12"/>
  <c r="AK1111" i="12"/>
  <c r="AJ1111" i="12"/>
  <c r="AI1111" i="12"/>
  <c r="AH1111" i="12"/>
  <c r="AG1111" i="12"/>
  <c r="AY1110" i="12"/>
  <c r="AX1110" i="12"/>
  <c r="AW1110" i="12"/>
  <c r="AV1110" i="12"/>
  <c r="AU1110" i="12"/>
  <c r="AT1110" i="12"/>
  <c r="AS1110" i="12"/>
  <c r="AR1110" i="12"/>
  <c r="AQ1110" i="12"/>
  <c r="AP1110" i="12"/>
  <c r="AO1110" i="12"/>
  <c r="AN1110" i="12"/>
  <c r="AM1110" i="12"/>
  <c r="AL1110" i="12"/>
  <c r="AK1110" i="12"/>
  <c r="AJ1110" i="12"/>
  <c r="AI1110" i="12"/>
  <c r="AH1110" i="12"/>
  <c r="AG1110" i="12"/>
  <c r="AY1109" i="12"/>
  <c r="AX1109" i="12"/>
  <c r="AW1109" i="12"/>
  <c r="AV1109" i="12"/>
  <c r="AU1109" i="12"/>
  <c r="AT1109" i="12"/>
  <c r="AS1109" i="12"/>
  <c r="AR1109" i="12"/>
  <c r="AQ1109" i="12"/>
  <c r="AP1109" i="12"/>
  <c r="AO1109" i="12"/>
  <c r="AN1109" i="12"/>
  <c r="AM1109" i="12"/>
  <c r="AL1109" i="12"/>
  <c r="AK1109" i="12"/>
  <c r="AJ1109" i="12"/>
  <c r="AI1109" i="12"/>
  <c r="AH1109" i="12"/>
  <c r="AG1109" i="12"/>
  <c r="AY1108" i="12"/>
  <c r="AX1108" i="12"/>
  <c r="AW1108" i="12"/>
  <c r="AV1108" i="12"/>
  <c r="AU1108" i="12"/>
  <c r="AT1108" i="12"/>
  <c r="AS1108" i="12"/>
  <c r="AR1108" i="12"/>
  <c r="AQ1108" i="12"/>
  <c r="AP1108" i="12"/>
  <c r="AO1108" i="12"/>
  <c r="AN1108" i="12"/>
  <c r="AM1108" i="12"/>
  <c r="AL1108" i="12"/>
  <c r="AK1108" i="12"/>
  <c r="AJ1108" i="12"/>
  <c r="AI1108" i="12"/>
  <c r="AH1108" i="12"/>
  <c r="AG1108" i="12"/>
  <c r="AY1107" i="12"/>
  <c r="AX1107" i="12"/>
  <c r="AW1107" i="12"/>
  <c r="AV1107" i="12"/>
  <c r="AU1107" i="12"/>
  <c r="AT1107" i="12"/>
  <c r="AS1107" i="12"/>
  <c r="AR1107" i="12"/>
  <c r="AQ1107" i="12"/>
  <c r="AP1107" i="12"/>
  <c r="AO1107" i="12"/>
  <c r="AN1107" i="12"/>
  <c r="AM1107" i="12"/>
  <c r="AL1107" i="12"/>
  <c r="AK1107" i="12"/>
  <c r="AJ1107" i="12"/>
  <c r="AI1107" i="12"/>
  <c r="AH1107" i="12"/>
  <c r="AG1107" i="12"/>
  <c r="AY1106" i="12"/>
  <c r="AX1106" i="12"/>
  <c r="AW1106" i="12"/>
  <c r="AV1106" i="12"/>
  <c r="AU1106" i="12"/>
  <c r="AT1106" i="12"/>
  <c r="AS1106" i="12"/>
  <c r="AR1106" i="12"/>
  <c r="AQ1106" i="12"/>
  <c r="AP1106" i="12"/>
  <c r="AO1106" i="12"/>
  <c r="AN1106" i="12"/>
  <c r="AM1106" i="12"/>
  <c r="AL1106" i="12"/>
  <c r="AK1106" i="12"/>
  <c r="AJ1106" i="12"/>
  <c r="AI1106" i="12"/>
  <c r="AH1106" i="12"/>
  <c r="AG1106" i="12"/>
  <c r="AY1105" i="12"/>
  <c r="AX1105" i="12"/>
  <c r="AW1105" i="12"/>
  <c r="AV1105" i="12"/>
  <c r="AU1105" i="12"/>
  <c r="AT1105" i="12"/>
  <c r="AS1105" i="12"/>
  <c r="AR1105" i="12"/>
  <c r="AQ1105" i="12"/>
  <c r="AP1105" i="12"/>
  <c r="AO1105" i="12"/>
  <c r="AN1105" i="12"/>
  <c r="AM1105" i="12"/>
  <c r="AL1105" i="12"/>
  <c r="AK1105" i="12"/>
  <c r="AJ1105" i="12"/>
  <c r="AI1105" i="12"/>
  <c r="AH1105" i="12"/>
  <c r="AG1105" i="12"/>
  <c r="AY1104" i="12"/>
  <c r="AX1104" i="12"/>
  <c r="AW1104" i="12"/>
  <c r="AV1104" i="12"/>
  <c r="AU1104" i="12"/>
  <c r="AT1104" i="12"/>
  <c r="AS1104" i="12"/>
  <c r="AR1104" i="12"/>
  <c r="AQ1104" i="12"/>
  <c r="AP1104" i="12"/>
  <c r="AO1104" i="12"/>
  <c r="AN1104" i="12"/>
  <c r="AM1104" i="12"/>
  <c r="AL1104" i="12"/>
  <c r="AK1104" i="12"/>
  <c r="AJ1104" i="12"/>
  <c r="AI1104" i="12"/>
  <c r="AH1104" i="12"/>
  <c r="AG1104" i="12"/>
  <c r="AY1103" i="12"/>
  <c r="AX1103" i="12"/>
  <c r="AW1103" i="12"/>
  <c r="AV1103" i="12"/>
  <c r="AU1103" i="12"/>
  <c r="AT1103" i="12"/>
  <c r="AS1103" i="12"/>
  <c r="AR1103" i="12"/>
  <c r="AQ1103" i="12"/>
  <c r="AP1103" i="12"/>
  <c r="AO1103" i="12"/>
  <c r="AN1103" i="12"/>
  <c r="AM1103" i="12"/>
  <c r="AL1103" i="12"/>
  <c r="AK1103" i="12"/>
  <c r="AJ1103" i="12"/>
  <c r="AI1103" i="12"/>
  <c r="AH1103" i="12"/>
  <c r="AG1103" i="12"/>
  <c r="AY1102" i="12"/>
  <c r="AX1102" i="12"/>
  <c r="AW1102" i="12"/>
  <c r="AV1102" i="12"/>
  <c r="AU1102" i="12"/>
  <c r="AT1102" i="12"/>
  <c r="AS1102" i="12"/>
  <c r="AR1102" i="12"/>
  <c r="AQ1102" i="12"/>
  <c r="AP1102" i="12"/>
  <c r="AO1102" i="12"/>
  <c r="AN1102" i="12"/>
  <c r="AM1102" i="12"/>
  <c r="AL1102" i="12"/>
  <c r="AK1102" i="12"/>
  <c r="AJ1102" i="12"/>
  <c r="AI1102" i="12"/>
  <c r="AH1102" i="12"/>
  <c r="AG1102" i="12"/>
  <c r="AY1101" i="12"/>
  <c r="AX1101" i="12"/>
  <c r="AW1101" i="12"/>
  <c r="AV1101" i="12"/>
  <c r="AU1101" i="12"/>
  <c r="AT1101" i="12"/>
  <c r="AS1101" i="12"/>
  <c r="AR1101" i="12"/>
  <c r="AQ1101" i="12"/>
  <c r="AP1101" i="12"/>
  <c r="AO1101" i="12"/>
  <c r="AN1101" i="12"/>
  <c r="AM1101" i="12"/>
  <c r="AL1101" i="12"/>
  <c r="AK1101" i="12"/>
  <c r="AJ1101" i="12"/>
  <c r="AI1101" i="12"/>
  <c r="AH1101" i="12"/>
  <c r="AG1101" i="12"/>
  <c r="AY1100" i="12"/>
  <c r="AX1100" i="12"/>
  <c r="AW1100" i="12"/>
  <c r="AV1100" i="12"/>
  <c r="AU1100" i="12"/>
  <c r="AT1100" i="12"/>
  <c r="AS1100" i="12"/>
  <c r="AR1100" i="12"/>
  <c r="AQ1100" i="12"/>
  <c r="AP1100" i="12"/>
  <c r="AO1100" i="12"/>
  <c r="AN1100" i="12"/>
  <c r="AM1100" i="12"/>
  <c r="AL1100" i="12"/>
  <c r="AK1100" i="12"/>
  <c r="AJ1100" i="12"/>
  <c r="AI1100" i="12"/>
  <c r="AH1100" i="12"/>
  <c r="AG1100" i="12"/>
  <c r="AY1099" i="12"/>
  <c r="AX1099" i="12"/>
  <c r="AW1099" i="12"/>
  <c r="AV1099" i="12"/>
  <c r="AU1099" i="12"/>
  <c r="AT1099" i="12"/>
  <c r="AS1099" i="12"/>
  <c r="AR1099" i="12"/>
  <c r="AQ1099" i="12"/>
  <c r="AP1099" i="12"/>
  <c r="AO1099" i="12"/>
  <c r="AN1099" i="12"/>
  <c r="AM1099" i="12"/>
  <c r="AL1099" i="12"/>
  <c r="AK1099" i="12"/>
  <c r="AJ1099" i="12"/>
  <c r="AI1099" i="12"/>
  <c r="AH1099" i="12"/>
  <c r="AG1099" i="12"/>
  <c r="AY1098" i="12"/>
  <c r="AX1098" i="12"/>
  <c r="AW1098" i="12"/>
  <c r="AV1098" i="12"/>
  <c r="AU1098" i="12"/>
  <c r="AT1098" i="12"/>
  <c r="AS1098" i="12"/>
  <c r="AR1098" i="12"/>
  <c r="AQ1098" i="12"/>
  <c r="AP1098" i="12"/>
  <c r="AO1098" i="12"/>
  <c r="AN1098" i="12"/>
  <c r="AM1098" i="12"/>
  <c r="AL1098" i="12"/>
  <c r="AK1098" i="12"/>
  <c r="AJ1098" i="12"/>
  <c r="AI1098" i="12"/>
  <c r="AH1098" i="12"/>
  <c r="AG1098" i="12"/>
  <c r="AY1097" i="12"/>
  <c r="AX1097" i="12"/>
  <c r="AW1097" i="12"/>
  <c r="AV1097" i="12"/>
  <c r="AU1097" i="12"/>
  <c r="AT1097" i="12"/>
  <c r="AS1097" i="12"/>
  <c r="AR1097" i="12"/>
  <c r="AQ1097" i="12"/>
  <c r="AP1097" i="12"/>
  <c r="AO1097" i="12"/>
  <c r="AN1097" i="12"/>
  <c r="AM1097" i="12"/>
  <c r="AL1097" i="12"/>
  <c r="AK1097" i="12"/>
  <c r="AJ1097" i="12"/>
  <c r="AI1097" i="12"/>
  <c r="AH1097" i="12"/>
  <c r="AG1097" i="12"/>
  <c r="AY1096" i="12"/>
  <c r="AX1096" i="12"/>
  <c r="AW1096" i="12"/>
  <c r="AV1096" i="12"/>
  <c r="AU1096" i="12"/>
  <c r="AT1096" i="12"/>
  <c r="AS1096" i="12"/>
  <c r="AR1096" i="12"/>
  <c r="AQ1096" i="12"/>
  <c r="AP1096" i="12"/>
  <c r="AO1096" i="12"/>
  <c r="AN1096" i="12"/>
  <c r="AM1096" i="12"/>
  <c r="AL1096" i="12"/>
  <c r="AK1096" i="12"/>
  <c r="AJ1096" i="12"/>
  <c r="AI1096" i="12"/>
  <c r="AH1096" i="12"/>
  <c r="AG1096" i="12"/>
  <c r="AY1095" i="12"/>
  <c r="AX1095" i="12"/>
  <c r="AW1095" i="12"/>
  <c r="AV1095" i="12"/>
  <c r="AU1095" i="12"/>
  <c r="AT1095" i="12"/>
  <c r="AS1095" i="12"/>
  <c r="AR1095" i="12"/>
  <c r="AQ1095" i="12"/>
  <c r="AP1095" i="12"/>
  <c r="AO1095" i="12"/>
  <c r="AN1095" i="12"/>
  <c r="AM1095" i="12"/>
  <c r="AL1095" i="12"/>
  <c r="AK1095" i="12"/>
  <c r="AJ1095" i="12"/>
  <c r="AI1095" i="12"/>
  <c r="AH1095" i="12"/>
  <c r="AG1095" i="12"/>
  <c r="AY1094" i="12"/>
  <c r="AX1094" i="12"/>
  <c r="AW1094" i="12"/>
  <c r="AV1094" i="12"/>
  <c r="AU1094" i="12"/>
  <c r="AT1094" i="12"/>
  <c r="AS1094" i="12"/>
  <c r="AR1094" i="12"/>
  <c r="AQ1094" i="12"/>
  <c r="AP1094" i="12"/>
  <c r="AO1094" i="12"/>
  <c r="AN1094" i="12"/>
  <c r="AM1094" i="12"/>
  <c r="AL1094" i="12"/>
  <c r="AK1094" i="12"/>
  <c r="AJ1094" i="12"/>
  <c r="AI1094" i="12"/>
  <c r="AH1094" i="12"/>
  <c r="AG1094" i="12"/>
  <c r="AY1093" i="12"/>
  <c r="AX1093" i="12"/>
  <c r="AW1093" i="12"/>
  <c r="AV1093" i="12"/>
  <c r="AU1093" i="12"/>
  <c r="AT1093" i="12"/>
  <c r="AS1093" i="12"/>
  <c r="AR1093" i="12"/>
  <c r="AQ1093" i="12"/>
  <c r="AP1093" i="12"/>
  <c r="AO1093" i="12"/>
  <c r="AN1093" i="12"/>
  <c r="AM1093" i="12"/>
  <c r="AL1093" i="12"/>
  <c r="AK1093" i="12"/>
  <c r="AJ1093" i="12"/>
  <c r="AI1093" i="12"/>
  <c r="AH1093" i="12"/>
  <c r="AG1093" i="12"/>
  <c r="AY1092" i="12"/>
  <c r="AX1092" i="12"/>
  <c r="AW1092" i="12"/>
  <c r="AV1092" i="12"/>
  <c r="AU1092" i="12"/>
  <c r="AT1092" i="12"/>
  <c r="AS1092" i="12"/>
  <c r="AR1092" i="12"/>
  <c r="AQ1092" i="12"/>
  <c r="AP1092" i="12"/>
  <c r="AO1092" i="12"/>
  <c r="AN1092" i="12"/>
  <c r="AM1092" i="12"/>
  <c r="AL1092" i="12"/>
  <c r="AK1092" i="12"/>
  <c r="AJ1092" i="12"/>
  <c r="AI1092" i="12"/>
  <c r="AH1092" i="12"/>
  <c r="AG1092" i="12"/>
  <c r="AY1091" i="12"/>
  <c r="AX1091" i="12"/>
  <c r="AW1091" i="12"/>
  <c r="AV1091" i="12"/>
  <c r="AU1091" i="12"/>
  <c r="AT1091" i="12"/>
  <c r="AS1091" i="12"/>
  <c r="AR1091" i="12"/>
  <c r="AQ1091" i="12"/>
  <c r="AP1091" i="12"/>
  <c r="AO1091" i="12"/>
  <c r="AN1091" i="12"/>
  <c r="AM1091" i="12"/>
  <c r="AL1091" i="12"/>
  <c r="AK1091" i="12"/>
  <c r="AJ1091" i="12"/>
  <c r="AI1091" i="12"/>
  <c r="AH1091" i="12"/>
  <c r="AG1091" i="12"/>
  <c r="AY1090" i="12"/>
  <c r="AX1090" i="12"/>
  <c r="AW1090" i="12"/>
  <c r="AV1090" i="12"/>
  <c r="AU1090" i="12"/>
  <c r="AT1090" i="12"/>
  <c r="AS1090" i="12"/>
  <c r="AR1090" i="12"/>
  <c r="AQ1090" i="12"/>
  <c r="AP1090" i="12"/>
  <c r="AO1090" i="12"/>
  <c r="AN1090" i="12"/>
  <c r="AM1090" i="12"/>
  <c r="AL1090" i="12"/>
  <c r="AK1090" i="12"/>
  <c r="AJ1090" i="12"/>
  <c r="AI1090" i="12"/>
  <c r="AH1090" i="12"/>
  <c r="AG1090" i="12"/>
  <c r="AY1089" i="12"/>
  <c r="AX1089" i="12"/>
  <c r="AW1089" i="12"/>
  <c r="AV1089" i="12"/>
  <c r="AU1089" i="12"/>
  <c r="AT1089" i="12"/>
  <c r="AS1089" i="12"/>
  <c r="AR1089" i="12"/>
  <c r="AQ1089" i="12"/>
  <c r="AP1089" i="12"/>
  <c r="AO1089" i="12"/>
  <c r="AN1089" i="12"/>
  <c r="AM1089" i="12"/>
  <c r="AL1089" i="12"/>
  <c r="AK1089" i="12"/>
  <c r="AJ1089" i="12"/>
  <c r="AI1089" i="12"/>
  <c r="AH1089" i="12"/>
  <c r="AG1089" i="12"/>
  <c r="AY1088" i="12"/>
  <c r="AX1088" i="12"/>
  <c r="AW1088" i="12"/>
  <c r="AV1088" i="12"/>
  <c r="AU1088" i="12"/>
  <c r="AT1088" i="12"/>
  <c r="AS1088" i="12"/>
  <c r="AR1088" i="12"/>
  <c r="AQ1088" i="12"/>
  <c r="AP1088" i="12"/>
  <c r="AO1088" i="12"/>
  <c r="AN1088" i="12"/>
  <c r="AM1088" i="12"/>
  <c r="AL1088" i="12"/>
  <c r="AK1088" i="12"/>
  <c r="AJ1088" i="12"/>
  <c r="AI1088" i="12"/>
  <c r="AH1088" i="12"/>
  <c r="AG1088" i="12"/>
  <c r="AY1087" i="12"/>
  <c r="AX1087" i="12"/>
  <c r="AW1087" i="12"/>
  <c r="AV1087" i="12"/>
  <c r="AU1087" i="12"/>
  <c r="AT1087" i="12"/>
  <c r="AS1087" i="12"/>
  <c r="AR1087" i="12"/>
  <c r="AQ1087" i="12"/>
  <c r="AP1087" i="12"/>
  <c r="AO1087" i="12"/>
  <c r="AN1087" i="12"/>
  <c r="AM1087" i="12"/>
  <c r="AL1087" i="12"/>
  <c r="AK1087" i="12"/>
  <c r="AJ1087" i="12"/>
  <c r="AI1087" i="12"/>
  <c r="AH1087" i="12"/>
  <c r="AG1087" i="12"/>
  <c r="AY1086" i="12"/>
  <c r="AX1086" i="12"/>
  <c r="AW1086" i="12"/>
  <c r="AV1086" i="12"/>
  <c r="AU1086" i="12"/>
  <c r="AT1086" i="12"/>
  <c r="AS1086" i="12"/>
  <c r="AR1086" i="12"/>
  <c r="AQ1086" i="12"/>
  <c r="AP1086" i="12"/>
  <c r="AO1086" i="12"/>
  <c r="AN1086" i="12"/>
  <c r="AM1086" i="12"/>
  <c r="AL1086" i="12"/>
  <c r="AK1086" i="12"/>
  <c r="AJ1086" i="12"/>
  <c r="AI1086" i="12"/>
  <c r="AH1086" i="12"/>
  <c r="AG1086" i="12"/>
  <c r="AY1085" i="12"/>
  <c r="AX1085" i="12"/>
  <c r="AW1085" i="12"/>
  <c r="AV1085" i="12"/>
  <c r="AU1085" i="12"/>
  <c r="AT1085" i="12"/>
  <c r="AS1085" i="12"/>
  <c r="AR1085" i="12"/>
  <c r="AQ1085" i="12"/>
  <c r="AP1085" i="12"/>
  <c r="AO1085" i="12"/>
  <c r="AN1085" i="12"/>
  <c r="AM1085" i="12"/>
  <c r="AL1085" i="12"/>
  <c r="AK1085" i="12"/>
  <c r="AJ1085" i="12"/>
  <c r="AI1085" i="12"/>
  <c r="AH1085" i="12"/>
  <c r="AG1085" i="12"/>
  <c r="AY1084" i="12"/>
  <c r="AX1084" i="12"/>
  <c r="AW1084" i="12"/>
  <c r="AV1084" i="12"/>
  <c r="AU1084" i="12"/>
  <c r="AT1084" i="12"/>
  <c r="AS1084" i="12"/>
  <c r="AR1084" i="12"/>
  <c r="AQ1084" i="12"/>
  <c r="AP1084" i="12"/>
  <c r="AO1084" i="12"/>
  <c r="AN1084" i="12"/>
  <c r="AM1084" i="12"/>
  <c r="AL1084" i="12"/>
  <c r="AK1084" i="12"/>
  <c r="AJ1084" i="12"/>
  <c r="AI1084" i="12"/>
  <c r="AH1084" i="12"/>
  <c r="AG1084" i="12"/>
  <c r="AY1083" i="12"/>
  <c r="AX1083" i="12"/>
  <c r="AW1083" i="12"/>
  <c r="AV1083" i="12"/>
  <c r="AU1083" i="12"/>
  <c r="AT1083" i="12"/>
  <c r="AS1083" i="12"/>
  <c r="AR1083" i="12"/>
  <c r="AQ1083" i="12"/>
  <c r="AP1083" i="12"/>
  <c r="AO1083" i="12"/>
  <c r="AN1083" i="12"/>
  <c r="AM1083" i="12"/>
  <c r="AL1083" i="12"/>
  <c r="AK1083" i="12"/>
  <c r="AJ1083" i="12"/>
  <c r="AI1083" i="12"/>
  <c r="AH1083" i="12"/>
  <c r="AG1083" i="12"/>
  <c r="AY1082" i="12"/>
  <c r="AX1082" i="12"/>
  <c r="AW1082" i="12"/>
  <c r="AV1082" i="12"/>
  <c r="AU1082" i="12"/>
  <c r="AT1082" i="12"/>
  <c r="AS1082" i="12"/>
  <c r="AR1082" i="12"/>
  <c r="AQ1082" i="12"/>
  <c r="AP1082" i="12"/>
  <c r="AO1082" i="12"/>
  <c r="AN1082" i="12"/>
  <c r="AM1082" i="12"/>
  <c r="AL1082" i="12"/>
  <c r="AK1082" i="12"/>
  <c r="AJ1082" i="12"/>
  <c r="AI1082" i="12"/>
  <c r="AH1082" i="12"/>
  <c r="AG1082" i="12"/>
  <c r="AY1081" i="12"/>
  <c r="AX1081" i="12"/>
  <c r="AW1081" i="12"/>
  <c r="AV1081" i="12"/>
  <c r="AU1081" i="12"/>
  <c r="AT1081" i="12"/>
  <c r="AS1081" i="12"/>
  <c r="AR1081" i="12"/>
  <c r="AQ1081" i="12"/>
  <c r="AP1081" i="12"/>
  <c r="AO1081" i="12"/>
  <c r="AN1081" i="12"/>
  <c r="AM1081" i="12"/>
  <c r="AL1081" i="12"/>
  <c r="AK1081" i="12"/>
  <c r="AJ1081" i="12"/>
  <c r="AI1081" i="12"/>
  <c r="AH1081" i="12"/>
  <c r="AG1081" i="12"/>
  <c r="AY1080" i="12"/>
  <c r="AX1080" i="12"/>
  <c r="AW1080" i="12"/>
  <c r="AV1080" i="12"/>
  <c r="AU1080" i="12"/>
  <c r="AT1080" i="12"/>
  <c r="AS1080" i="12"/>
  <c r="AR1080" i="12"/>
  <c r="AQ1080" i="12"/>
  <c r="AP1080" i="12"/>
  <c r="AO1080" i="12"/>
  <c r="AN1080" i="12"/>
  <c r="AM1080" i="12"/>
  <c r="AL1080" i="12"/>
  <c r="AK1080" i="12"/>
  <c r="AJ1080" i="12"/>
  <c r="AI1080" i="12"/>
  <c r="AH1080" i="12"/>
  <c r="AG1080" i="12"/>
  <c r="AY1079" i="12"/>
  <c r="AX1079" i="12"/>
  <c r="AW1079" i="12"/>
  <c r="AV1079" i="12"/>
  <c r="AU1079" i="12"/>
  <c r="AT1079" i="12"/>
  <c r="AS1079" i="12"/>
  <c r="AR1079" i="12"/>
  <c r="AQ1079" i="12"/>
  <c r="AP1079" i="12"/>
  <c r="AO1079" i="12"/>
  <c r="AN1079" i="12"/>
  <c r="AM1079" i="12"/>
  <c r="AL1079" i="12"/>
  <c r="AK1079" i="12"/>
  <c r="AJ1079" i="12"/>
  <c r="AI1079" i="12"/>
  <c r="AH1079" i="12"/>
  <c r="AG1079" i="12"/>
  <c r="AY1078" i="12"/>
  <c r="AX1078" i="12"/>
  <c r="AW1078" i="12"/>
  <c r="AV1078" i="12"/>
  <c r="AU1078" i="12"/>
  <c r="AT1078" i="12"/>
  <c r="AS1078" i="12"/>
  <c r="AR1078" i="12"/>
  <c r="AQ1078" i="12"/>
  <c r="AP1078" i="12"/>
  <c r="AO1078" i="12"/>
  <c r="AN1078" i="12"/>
  <c r="AM1078" i="12"/>
  <c r="AL1078" i="12"/>
  <c r="AK1078" i="12"/>
  <c r="AJ1078" i="12"/>
  <c r="AI1078" i="12"/>
  <c r="AH1078" i="12"/>
  <c r="AG1078" i="12"/>
  <c r="AY1077" i="12"/>
  <c r="AX1077" i="12"/>
  <c r="AW1077" i="12"/>
  <c r="AV1077" i="12"/>
  <c r="AU1077" i="12"/>
  <c r="AT1077" i="12"/>
  <c r="AS1077" i="12"/>
  <c r="AR1077" i="12"/>
  <c r="AQ1077" i="12"/>
  <c r="AP1077" i="12"/>
  <c r="AO1077" i="12"/>
  <c r="AN1077" i="12"/>
  <c r="AM1077" i="12"/>
  <c r="AL1077" i="12"/>
  <c r="AK1077" i="12"/>
  <c r="AJ1077" i="12"/>
  <c r="AI1077" i="12"/>
  <c r="AH1077" i="12"/>
  <c r="AG1077" i="12"/>
  <c r="AY1076" i="12"/>
  <c r="AX1076" i="12"/>
  <c r="AW1076" i="12"/>
  <c r="AV1076" i="12"/>
  <c r="AU1076" i="12"/>
  <c r="AT1076" i="12"/>
  <c r="AS1076" i="12"/>
  <c r="AR1076" i="12"/>
  <c r="AQ1076" i="12"/>
  <c r="AP1076" i="12"/>
  <c r="AO1076" i="12"/>
  <c r="AN1076" i="12"/>
  <c r="AM1076" i="12"/>
  <c r="AL1076" i="12"/>
  <c r="AK1076" i="12"/>
  <c r="AJ1076" i="12"/>
  <c r="AI1076" i="12"/>
  <c r="AH1076" i="12"/>
  <c r="AG1076" i="12"/>
  <c r="AY1075" i="12"/>
  <c r="AX1075" i="12"/>
  <c r="AW1075" i="12"/>
  <c r="AV1075" i="12"/>
  <c r="AU1075" i="12"/>
  <c r="AT1075" i="12"/>
  <c r="AS1075" i="12"/>
  <c r="AR1075" i="12"/>
  <c r="AQ1075" i="12"/>
  <c r="AP1075" i="12"/>
  <c r="AO1075" i="12"/>
  <c r="AN1075" i="12"/>
  <c r="AM1075" i="12"/>
  <c r="AL1075" i="12"/>
  <c r="AK1075" i="12"/>
  <c r="AJ1075" i="12"/>
  <c r="AI1075" i="12"/>
  <c r="AH1075" i="12"/>
  <c r="AG1075" i="12"/>
  <c r="AY1074" i="12"/>
  <c r="AX1074" i="12"/>
  <c r="AW1074" i="12"/>
  <c r="AV1074" i="12"/>
  <c r="AU1074" i="12"/>
  <c r="AT1074" i="12"/>
  <c r="AS1074" i="12"/>
  <c r="AR1074" i="12"/>
  <c r="AQ1074" i="12"/>
  <c r="AP1074" i="12"/>
  <c r="AO1074" i="12"/>
  <c r="AN1074" i="12"/>
  <c r="AM1074" i="12"/>
  <c r="AL1074" i="12"/>
  <c r="AK1074" i="12"/>
  <c r="AJ1074" i="12"/>
  <c r="AI1074" i="12"/>
  <c r="AH1074" i="12"/>
  <c r="AG1074" i="12"/>
  <c r="AY1073" i="12"/>
  <c r="AX1073" i="12"/>
  <c r="AW1073" i="12"/>
  <c r="AV1073" i="12"/>
  <c r="AU1073" i="12"/>
  <c r="AT1073" i="12"/>
  <c r="AS1073" i="12"/>
  <c r="AR1073" i="12"/>
  <c r="AQ1073" i="12"/>
  <c r="AP1073" i="12"/>
  <c r="AO1073" i="12"/>
  <c r="AN1073" i="12"/>
  <c r="AM1073" i="12"/>
  <c r="AL1073" i="12"/>
  <c r="AK1073" i="12"/>
  <c r="AJ1073" i="12"/>
  <c r="AI1073" i="12"/>
  <c r="AH1073" i="12"/>
  <c r="AG1073" i="12"/>
  <c r="AY1072" i="12"/>
  <c r="AX1072" i="12"/>
  <c r="AW1072" i="12"/>
  <c r="AV1072" i="12"/>
  <c r="AU1072" i="12"/>
  <c r="AT1072" i="12"/>
  <c r="AS1072" i="12"/>
  <c r="AR1072" i="12"/>
  <c r="AQ1072" i="12"/>
  <c r="AP1072" i="12"/>
  <c r="AO1072" i="12"/>
  <c r="AN1072" i="12"/>
  <c r="AM1072" i="12"/>
  <c r="AL1072" i="12"/>
  <c r="AK1072" i="12"/>
  <c r="AJ1072" i="12"/>
  <c r="AI1072" i="12"/>
  <c r="AH1072" i="12"/>
  <c r="AG1072" i="12"/>
  <c r="AY1071" i="12"/>
  <c r="AX1071" i="12"/>
  <c r="AW1071" i="12"/>
  <c r="AV1071" i="12"/>
  <c r="AU1071" i="12"/>
  <c r="AT1071" i="12"/>
  <c r="AS1071" i="12"/>
  <c r="AR1071" i="12"/>
  <c r="AQ1071" i="12"/>
  <c r="AP1071" i="12"/>
  <c r="AO1071" i="12"/>
  <c r="AN1071" i="12"/>
  <c r="AM1071" i="12"/>
  <c r="AL1071" i="12"/>
  <c r="AK1071" i="12"/>
  <c r="AJ1071" i="12"/>
  <c r="AI1071" i="12"/>
  <c r="AH1071" i="12"/>
  <c r="AG1071" i="12"/>
  <c r="AY1070" i="12"/>
  <c r="AX1070" i="12"/>
  <c r="AW1070" i="12"/>
  <c r="AV1070" i="12"/>
  <c r="AU1070" i="12"/>
  <c r="AT1070" i="12"/>
  <c r="AS1070" i="12"/>
  <c r="AR1070" i="12"/>
  <c r="AQ1070" i="12"/>
  <c r="AP1070" i="12"/>
  <c r="AO1070" i="12"/>
  <c r="AN1070" i="12"/>
  <c r="AM1070" i="12"/>
  <c r="AL1070" i="12"/>
  <c r="AK1070" i="12"/>
  <c r="AJ1070" i="12"/>
  <c r="AI1070" i="12"/>
  <c r="AH1070" i="12"/>
  <c r="AG1070" i="12"/>
  <c r="AY1069" i="12"/>
  <c r="AX1069" i="12"/>
  <c r="AW1069" i="12"/>
  <c r="AV1069" i="12"/>
  <c r="AU1069" i="12"/>
  <c r="AT1069" i="12"/>
  <c r="AS1069" i="12"/>
  <c r="AR1069" i="12"/>
  <c r="AQ1069" i="12"/>
  <c r="AP1069" i="12"/>
  <c r="AO1069" i="12"/>
  <c r="AN1069" i="12"/>
  <c r="AM1069" i="12"/>
  <c r="AL1069" i="12"/>
  <c r="AK1069" i="12"/>
  <c r="AJ1069" i="12"/>
  <c r="AI1069" i="12"/>
  <c r="AH1069" i="12"/>
  <c r="AG1069" i="12"/>
  <c r="AY1068" i="12"/>
  <c r="AX1068" i="12"/>
  <c r="AW1068" i="12"/>
  <c r="AV1068" i="12"/>
  <c r="AU1068" i="12"/>
  <c r="AT1068" i="12"/>
  <c r="AS1068" i="12"/>
  <c r="AR1068" i="12"/>
  <c r="AQ1068" i="12"/>
  <c r="AP1068" i="12"/>
  <c r="AO1068" i="12"/>
  <c r="AN1068" i="12"/>
  <c r="AM1068" i="12"/>
  <c r="AL1068" i="12"/>
  <c r="AK1068" i="12"/>
  <c r="AJ1068" i="12"/>
  <c r="AI1068" i="12"/>
  <c r="AH1068" i="12"/>
  <c r="AG1068" i="12"/>
  <c r="AY1067" i="12"/>
  <c r="AX1067" i="12"/>
  <c r="AW1067" i="12"/>
  <c r="AV1067" i="12"/>
  <c r="AU1067" i="12"/>
  <c r="AT1067" i="12"/>
  <c r="AS1067" i="12"/>
  <c r="AR1067" i="12"/>
  <c r="AQ1067" i="12"/>
  <c r="AP1067" i="12"/>
  <c r="AO1067" i="12"/>
  <c r="AN1067" i="12"/>
  <c r="AM1067" i="12"/>
  <c r="AL1067" i="12"/>
  <c r="AK1067" i="12"/>
  <c r="AJ1067" i="12"/>
  <c r="AI1067" i="12"/>
  <c r="AH1067" i="12"/>
  <c r="AG1067" i="12"/>
  <c r="AY1066" i="12"/>
  <c r="AX1066" i="12"/>
  <c r="AW1066" i="12"/>
  <c r="AV1066" i="12"/>
  <c r="AU1066" i="12"/>
  <c r="AT1066" i="12"/>
  <c r="AS1066" i="12"/>
  <c r="AR1066" i="12"/>
  <c r="AQ1066" i="12"/>
  <c r="AP1066" i="12"/>
  <c r="AO1066" i="12"/>
  <c r="AN1066" i="12"/>
  <c r="AM1066" i="12"/>
  <c r="AL1066" i="12"/>
  <c r="AK1066" i="12"/>
  <c r="AJ1066" i="12"/>
  <c r="AI1066" i="12"/>
  <c r="AH1066" i="12"/>
  <c r="AG1066" i="12"/>
  <c r="AY1065" i="12"/>
  <c r="AX1065" i="12"/>
  <c r="AW1065" i="12"/>
  <c r="AV1065" i="12"/>
  <c r="AU1065" i="12"/>
  <c r="AT1065" i="12"/>
  <c r="AS1065" i="12"/>
  <c r="AR1065" i="12"/>
  <c r="AQ1065" i="12"/>
  <c r="AP1065" i="12"/>
  <c r="AO1065" i="12"/>
  <c r="AN1065" i="12"/>
  <c r="AM1065" i="12"/>
  <c r="AL1065" i="12"/>
  <c r="AK1065" i="12"/>
  <c r="AJ1065" i="12"/>
  <c r="AI1065" i="12"/>
  <c r="AH1065" i="12"/>
  <c r="AG1065" i="12"/>
  <c r="AY1064" i="12"/>
  <c r="AX1064" i="12"/>
  <c r="AW1064" i="12"/>
  <c r="AV1064" i="12"/>
  <c r="AU1064" i="12"/>
  <c r="AT1064" i="12"/>
  <c r="AS1064" i="12"/>
  <c r="AR1064" i="12"/>
  <c r="AQ1064" i="12"/>
  <c r="AP1064" i="12"/>
  <c r="AO1064" i="12"/>
  <c r="AN1064" i="12"/>
  <c r="AM1064" i="12"/>
  <c r="AL1064" i="12"/>
  <c r="AK1064" i="12"/>
  <c r="AJ1064" i="12"/>
  <c r="AI1064" i="12"/>
  <c r="AH1064" i="12"/>
  <c r="AG1064" i="12"/>
  <c r="AY1063" i="12"/>
  <c r="AX1063" i="12"/>
  <c r="AW1063" i="12"/>
  <c r="AV1063" i="12"/>
  <c r="AU1063" i="12"/>
  <c r="AT1063" i="12"/>
  <c r="AS1063" i="12"/>
  <c r="AR1063" i="12"/>
  <c r="AQ1063" i="12"/>
  <c r="AP1063" i="12"/>
  <c r="AO1063" i="12"/>
  <c r="AN1063" i="12"/>
  <c r="AM1063" i="12"/>
  <c r="AL1063" i="12"/>
  <c r="AK1063" i="12"/>
  <c r="AJ1063" i="12"/>
  <c r="AI1063" i="12"/>
  <c r="AH1063" i="12"/>
  <c r="AG1063" i="12"/>
  <c r="AY1062" i="12"/>
  <c r="AX1062" i="12"/>
  <c r="AW1062" i="12"/>
  <c r="AV1062" i="12"/>
  <c r="AU1062" i="12"/>
  <c r="AT1062" i="12"/>
  <c r="AS1062" i="12"/>
  <c r="AR1062" i="12"/>
  <c r="AQ1062" i="12"/>
  <c r="AP1062" i="12"/>
  <c r="AO1062" i="12"/>
  <c r="AN1062" i="12"/>
  <c r="AM1062" i="12"/>
  <c r="AL1062" i="12"/>
  <c r="AK1062" i="12"/>
  <c r="AJ1062" i="12"/>
  <c r="AI1062" i="12"/>
  <c r="AH1062" i="12"/>
  <c r="AG1062" i="12"/>
  <c r="AY1061" i="12"/>
  <c r="AX1061" i="12"/>
  <c r="AW1061" i="12"/>
  <c r="AV1061" i="12"/>
  <c r="AU1061" i="12"/>
  <c r="AT1061" i="12"/>
  <c r="AS1061" i="12"/>
  <c r="AR1061" i="12"/>
  <c r="AQ1061" i="12"/>
  <c r="AP1061" i="12"/>
  <c r="AO1061" i="12"/>
  <c r="AN1061" i="12"/>
  <c r="AM1061" i="12"/>
  <c r="AL1061" i="12"/>
  <c r="AK1061" i="12"/>
  <c r="AJ1061" i="12"/>
  <c r="AI1061" i="12"/>
  <c r="AH1061" i="12"/>
  <c r="AG1061" i="12"/>
  <c r="AY1060" i="12"/>
  <c r="AX1060" i="12"/>
  <c r="AW1060" i="12"/>
  <c r="AV1060" i="12"/>
  <c r="AU1060" i="12"/>
  <c r="AT1060" i="12"/>
  <c r="AS1060" i="12"/>
  <c r="AR1060" i="12"/>
  <c r="AQ1060" i="12"/>
  <c r="AP1060" i="12"/>
  <c r="AO1060" i="12"/>
  <c r="AN1060" i="12"/>
  <c r="AM1060" i="12"/>
  <c r="AL1060" i="12"/>
  <c r="AK1060" i="12"/>
  <c r="AJ1060" i="12"/>
  <c r="AI1060" i="12"/>
  <c r="AH1060" i="12"/>
  <c r="AG1060" i="12"/>
  <c r="AY1059" i="12"/>
  <c r="AX1059" i="12"/>
  <c r="AW1059" i="12"/>
  <c r="AV1059" i="12"/>
  <c r="AU1059" i="12"/>
  <c r="AT1059" i="12"/>
  <c r="AS1059" i="12"/>
  <c r="AR1059" i="12"/>
  <c r="AQ1059" i="12"/>
  <c r="AP1059" i="12"/>
  <c r="AO1059" i="12"/>
  <c r="AN1059" i="12"/>
  <c r="AM1059" i="12"/>
  <c r="AL1059" i="12"/>
  <c r="AK1059" i="12"/>
  <c r="AJ1059" i="12"/>
  <c r="AI1059" i="12"/>
  <c r="AH1059" i="12"/>
  <c r="AG1059" i="12"/>
  <c r="AY1058" i="12"/>
  <c r="AX1058" i="12"/>
  <c r="AW1058" i="12"/>
  <c r="AV1058" i="12"/>
  <c r="AU1058" i="12"/>
  <c r="AT1058" i="12"/>
  <c r="AS1058" i="12"/>
  <c r="AR1058" i="12"/>
  <c r="AQ1058" i="12"/>
  <c r="AP1058" i="12"/>
  <c r="AO1058" i="12"/>
  <c r="AN1058" i="12"/>
  <c r="AM1058" i="12"/>
  <c r="AL1058" i="12"/>
  <c r="AK1058" i="12"/>
  <c r="AJ1058" i="12"/>
  <c r="AI1058" i="12"/>
  <c r="AH1058" i="12"/>
  <c r="AG1058" i="12"/>
  <c r="AY1057" i="12"/>
  <c r="AX1057" i="12"/>
  <c r="AW1057" i="12"/>
  <c r="AV1057" i="12"/>
  <c r="AU1057" i="12"/>
  <c r="AT1057" i="12"/>
  <c r="AS1057" i="12"/>
  <c r="AR1057" i="12"/>
  <c r="AQ1057" i="12"/>
  <c r="AP1057" i="12"/>
  <c r="AO1057" i="12"/>
  <c r="AN1057" i="12"/>
  <c r="AM1057" i="12"/>
  <c r="AL1057" i="12"/>
  <c r="AK1057" i="12"/>
  <c r="AJ1057" i="12"/>
  <c r="AI1057" i="12"/>
  <c r="AH1057" i="12"/>
  <c r="AG1057" i="12"/>
  <c r="AY1056" i="12"/>
  <c r="AX1056" i="12"/>
  <c r="AW1056" i="12"/>
  <c r="AV1056" i="12"/>
  <c r="AU1056" i="12"/>
  <c r="AT1056" i="12"/>
  <c r="AS1056" i="12"/>
  <c r="AR1056" i="12"/>
  <c r="AQ1056" i="12"/>
  <c r="AP1056" i="12"/>
  <c r="AO1056" i="12"/>
  <c r="AN1056" i="12"/>
  <c r="AM1056" i="12"/>
  <c r="AL1056" i="12"/>
  <c r="AK1056" i="12"/>
  <c r="AJ1056" i="12"/>
  <c r="AI1056" i="12"/>
  <c r="AH1056" i="12"/>
  <c r="AG1056" i="12"/>
  <c r="AY1055" i="12"/>
  <c r="AX1055" i="12"/>
  <c r="AW1055" i="12"/>
  <c r="AV1055" i="12"/>
  <c r="AU1055" i="12"/>
  <c r="AT1055" i="12"/>
  <c r="AS1055" i="12"/>
  <c r="AR1055" i="12"/>
  <c r="AQ1055" i="12"/>
  <c r="AP1055" i="12"/>
  <c r="AO1055" i="12"/>
  <c r="AN1055" i="12"/>
  <c r="AM1055" i="12"/>
  <c r="AL1055" i="12"/>
  <c r="AK1055" i="12"/>
  <c r="AJ1055" i="12"/>
  <c r="AI1055" i="12"/>
  <c r="AH1055" i="12"/>
  <c r="AG1055" i="12"/>
  <c r="AY1054" i="12"/>
  <c r="AX1054" i="12"/>
  <c r="AW1054" i="12"/>
  <c r="AV1054" i="12"/>
  <c r="AU1054" i="12"/>
  <c r="AT1054" i="12"/>
  <c r="AS1054" i="12"/>
  <c r="AR1054" i="12"/>
  <c r="AQ1054" i="12"/>
  <c r="AP1054" i="12"/>
  <c r="AO1054" i="12"/>
  <c r="AN1054" i="12"/>
  <c r="AM1054" i="12"/>
  <c r="AL1054" i="12"/>
  <c r="AK1054" i="12"/>
  <c r="AJ1054" i="12"/>
  <c r="AI1054" i="12"/>
  <c r="AH1054" i="12"/>
  <c r="AG1054" i="12"/>
  <c r="AY1053" i="12"/>
  <c r="AX1053" i="12"/>
  <c r="AW1053" i="12"/>
  <c r="AV1053" i="12"/>
  <c r="AU1053" i="12"/>
  <c r="AT1053" i="12"/>
  <c r="AS1053" i="12"/>
  <c r="AR1053" i="12"/>
  <c r="AQ1053" i="12"/>
  <c r="AP1053" i="12"/>
  <c r="AO1053" i="12"/>
  <c r="AN1053" i="12"/>
  <c r="AM1053" i="12"/>
  <c r="AL1053" i="12"/>
  <c r="AK1053" i="12"/>
  <c r="AJ1053" i="12"/>
  <c r="AI1053" i="12"/>
  <c r="AH1053" i="12"/>
  <c r="AG1053" i="12"/>
  <c r="AY1052" i="12"/>
  <c r="AX1052" i="12"/>
  <c r="AW1052" i="12"/>
  <c r="AV1052" i="12"/>
  <c r="AU1052" i="12"/>
  <c r="AT1052" i="12"/>
  <c r="AS1052" i="12"/>
  <c r="AR1052" i="12"/>
  <c r="AQ1052" i="12"/>
  <c r="AP1052" i="12"/>
  <c r="AO1052" i="12"/>
  <c r="AN1052" i="12"/>
  <c r="AM1052" i="12"/>
  <c r="AL1052" i="12"/>
  <c r="AK1052" i="12"/>
  <c r="AJ1052" i="12"/>
  <c r="AI1052" i="12"/>
  <c r="AH1052" i="12"/>
  <c r="AG1052" i="12"/>
  <c r="AY1051" i="12"/>
  <c r="AX1051" i="12"/>
  <c r="AW1051" i="12"/>
  <c r="AV1051" i="12"/>
  <c r="AU1051" i="12"/>
  <c r="AT1051" i="12"/>
  <c r="AS1051" i="12"/>
  <c r="AR1051" i="12"/>
  <c r="AQ1051" i="12"/>
  <c r="AP1051" i="12"/>
  <c r="AO1051" i="12"/>
  <c r="AN1051" i="12"/>
  <c r="AM1051" i="12"/>
  <c r="AL1051" i="12"/>
  <c r="AK1051" i="12"/>
  <c r="AJ1051" i="12"/>
  <c r="AI1051" i="12"/>
  <c r="AH1051" i="12"/>
  <c r="AG1051" i="12"/>
  <c r="AY1050" i="12"/>
  <c r="AX1050" i="12"/>
  <c r="AW1050" i="12"/>
  <c r="AV1050" i="12"/>
  <c r="AU1050" i="12"/>
  <c r="AT1050" i="12"/>
  <c r="AS1050" i="12"/>
  <c r="AR1050" i="12"/>
  <c r="AQ1050" i="12"/>
  <c r="AP1050" i="12"/>
  <c r="AO1050" i="12"/>
  <c r="AN1050" i="12"/>
  <c r="AM1050" i="12"/>
  <c r="AL1050" i="12"/>
  <c r="AK1050" i="12"/>
  <c r="AJ1050" i="12"/>
  <c r="AI1050" i="12"/>
  <c r="AH1050" i="12"/>
  <c r="AG1050" i="12"/>
  <c r="AY1049" i="12"/>
  <c r="AX1049" i="12"/>
  <c r="AW1049" i="12"/>
  <c r="AV1049" i="12"/>
  <c r="AU1049" i="12"/>
  <c r="AT1049" i="12"/>
  <c r="AS1049" i="12"/>
  <c r="AR1049" i="12"/>
  <c r="AQ1049" i="12"/>
  <c r="AP1049" i="12"/>
  <c r="AO1049" i="12"/>
  <c r="AN1049" i="12"/>
  <c r="AM1049" i="12"/>
  <c r="AL1049" i="12"/>
  <c r="AK1049" i="12"/>
  <c r="AJ1049" i="12"/>
  <c r="AI1049" i="12"/>
  <c r="AH1049" i="12"/>
  <c r="AG1049" i="12"/>
  <c r="AY1048" i="12"/>
  <c r="AX1048" i="12"/>
  <c r="AW1048" i="12"/>
  <c r="AV1048" i="12"/>
  <c r="AU1048" i="12"/>
  <c r="AT1048" i="12"/>
  <c r="AS1048" i="12"/>
  <c r="AR1048" i="12"/>
  <c r="AQ1048" i="12"/>
  <c r="AP1048" i="12"/>
  <c r="AO1048" i="12"/>
  <c r="AN1048" i="12"/>
  <c r="AM1048" i="12"/>
  <c r="AL1048" i="12"/>
  <c r="AK1048" i="12"/>
  <c r="AJ1048" i="12"/>
  <c r="AI1048" i="12"/>
  <c r="AH1048" i="12"/>
  <c r="AG1048" i="12"/>
  <c r="AY1047" i="12"/>
  <c r="AX1047" i="12"/>
  <c r="AW1047" i="12"/>
  <c r="AV1047" i="12"/>
  <c r="AU1047" i="12"/>
  <c r="AT1047" i="12"/>
  <c r="AS1047" i="12"/>
  <c r="AR1047" i="12"/>
  <c r="AQ1047" i="12"/>
  <c r="AP1047" i="12"/>
  <c r="AO1047" i="12"/>
  <c r="AN1047" i="12"/>
  <c r="AM1047" i="12"/>
  <c r="AL1047" i="12"/>
  <c r="AK1047" i="12"/>
  <c r="AJ1047" i="12"/>
  <c r="AI1047" i="12"/>
  <c r="AH1047" i="12"/>
  <c r="AG1047" i="12"/>
  <c r="AY1046" i="12"/>
  <c r="AX1046" i="12"/>
  <c r="AW1046" i="12"/>
  <c r="AV1046" i="12"/>
  <c r="AU1046" i="12"/>
  <c r="AT1046" i="12"/>
  <c r="AS1046" i="12"/>
  <c r="AR1046" i="12"/>
  <c r="AQ1046" i="12"/>
  <c r="AP1046" i="12"/>
  <c r="AO1046" i="12"/>
  <c r="AN1046" i="12"/>
  <c r="AM1046" i="12"/>
  <c r="AL1046" i="12"/>
  <c r="AK1046" i="12"/>
  <c r="AJ1046" i="12"/>
  <c r="AI1046" i="12"/>
  <c r="AH1046" i="12"/>
  <c r="AG1046" i="12"/>
  <c r="AY1045" i="12"/>
  <c r="AX1045" i="12"/>
  <c r="AW1045" i="12"/>
  <c r="AV1045" i="12"/>
  <c r="AU1045" i="12"/>
  <c r="AT1045" i="12"/>
  <c r="AS1045" i="12"/>
  <c r="AR1045" i="12"/>
  <c r="AQ1045" i="12"/>
  <c r="AP1045" i="12"/>
  <c r="AO1045" i="12"/>
  <c r="AN1045" i="12"/>
  <c r="AM1045" i="12"/>
  <c r="AL1045" i="12"/>
  <c r="AK1045" i="12"/>
  <c r="AJ1045" i="12"/>
  <c r="AI1045" i="12"/>
  <c r="AH1045" i="12"/>
  <c r="AG1045" i="12"/>
  <c r="AY1044" i="12"/>
  <c r="AX1044" i="12"/>
  <c r="AW1044" i="12"/>
  <c r="AV1044" i="12"/>
  <c r="AU1044" i="12"/>
  <c r="AT1044" i="12"/>
  <c r="AS1044" i="12"/>
  <c r="AR1044" i="12"/>
  <c r="AQ1044" i="12"/>
  <c r="AP1044" i="12"/>
  <c r="AO1044" i="12"/>
  <c r="AN1044" i="12"/>
  <c r="AM1044" i="12"/>
  <c r="AL1044" i="12"/>
  <c r="AK1044" i="12"/>
  <c r="AJ1044" i="12"/>
  <c r="AI1044" i="12"/>
  <c r="AH1044" i="12"/>
  <c r="AG1044" i="12"/>
  <c r="AY1043" i="12"/>
  <c r="AX1043" i="12"/>
  <c r="AW1043" i="12"/>
  <c r="AV1043" i="12"/>
  <c r="AU1043" i="12"/>
  <c r="AT1043" i="12"/>
  <c r="AS1043" i="12"/>
  <c r="AR1043" i="12"/>
  <c r="AQ1043" i="12"/>
  <c r="AP1043" i="12"/>
  <c r="AO1043" i="12"/>
  <c r="AN1043" i="12"/>
  <c r="AM1043" i="12"/>
  <c r="AL1043" i="12"/>
  <c r="AK1043" i="12"/>
  <c r="AJ1043" i="12"/>
  <c r="AI1043" i="12"/>
  <c r="AH1043" i="12"/>
  <c r="AG1043" i="12"/>
  <c r="AY1042" i="12"/>
  <c r="AX1042" i="12"/>
  <c r="AW1042" i="12"/>
  <c r="AV1042" i="12"/>
  <c r="AU1042" i="12"/>
  <c r="AT1042" i="12"/>
  <c r="AS1042" i="12"/>
  <c r="AR1042" i="12"/>
  <c r="AQ1042" i="12"/>
  <c r="AP1042" i="12"/>
  <c r="AO1042" i="12"/>
  <c r="AN1042" i="12"/>
  <c r="AM1042" i="12"/>
  <c r="AL1042" i="12"/>
  <c r="AK1042" i="12"/>
  <c r="AJ1042" i="12"/>
  <c r="AI1042" i="12"/>
  <c r="AH1042" i="12"/>
  <c r="AG1042" i="12"/>
  <c r="AY1041" i="12"/>
  <c r="AX1041" i="12"/>
  <c r="AW1041" i="12"/>
  <c r="AV1041" i="12"/>
  <c r="AU1041" i="12"/>
  <c r="AT1041" i="12"/>
  <c r="AS1041" i="12"/>
  <c r="AR1041" i="12"/>
  <c r="AQ1041" i="12"/>
  <c r="AP1041" i="12"/>
  <c r="AO1041" i="12"/>
  <c r="AN1041" i="12"/>
  <c r="AM1041" i="12"/>
  <c r="AL1041" i="12"/>
  <c r="AK1041" i="12"/>
  <c r="AJ1041" i="12"/>
  <c r="AI1041" i="12"/>
  <c r="AH1041" i="12"/>
  <c r="AG1041" i="12"/>
  <c r="AY1040" i="12"/>
  <c r="AX1040" i="12"/>
  <c r="AW1040" i="12"/>
  <c r="AV1040" i="12"/>
  <c r="AU1040" i="12"/>
  <c r="AT1040" i="12"/>
  <c r="AS1040" i="12"/>
  <c r="AR1040" i="12"/>
  <c r="AQ1040" i="12"/>
  <c r="AP1040" i="12"/>
  <c r="AO1040" i="12"/>
  <c r="AN1040" i="12"/>
  <c r="AM1040" i="12"/>
  <c r="AL1040" i="12"/>
  <c r="AK1040" i="12"/>
  <c r="AJ1040" i="12"/>
  <c r="AI1040" i="12"/>
  <c r="AH1040" i="12"/>
  <c r="AG1040" i="12"/>
  <c r="AY1039" i="12"/>
  <c r="AX1039" i="12"/>
  <c r="AW1039" i="12"/>
  <c r="AV1039" i="12"/>
  <c r="AU1039" i="12"/>
  <c r="AT1039" i="12"/>
  <c r="AS1039" i="12"/>
  <c r="AR1039" i="12"/>
  <c r="AQ1039" i="12"/>
  <c r="AP1039" i="12"/>
  <c r="AO1039" i="12"/>
  <c r="AN1039" i="12"/>
  <c r="AM1039" i="12"/>
  <c r="AL1039" i="12"/>
  <c r="AK1039" i="12"/>
  <c r="AJ1039" i="12"/>
  <c r="AI1039" i="12"/>
  <c r="AH1039" i="12"/>
  <c r="AG1039" i="12"/>
  <c r="AY1038" i="12"/>
  <c r="AX1038" i="12"/>
  <c r="AW1038" i="12"/>
  <c r="AV1038" i="12"/>
  <c r="AU1038" i="12"/>
  <c r="AT1038" i="12"/>
  <c r="AS1038" i="12"/>
  <c r="AR1038" i="12"/>
  <c r="AQ1038" i="12"/>
  <c r="AP1038" i="12"/>
  <c r="AO1038" i="12"/>
  <c r="AN1038" i="12"/>
  <c r="AM1038" i="12"/>
  <c r="AL1038" i="12"/>
  <c r="AK1038" i="12"/>
  <c r="AJ1038" i="12"/>
  <c r="AI1038" i="12"/>
  <c r="AH1038" i="12"/>
  <c r="AG1038" i="12"/>
  <c r="AY1037" i="12"/>
  <c r="AX1037" i="12"/>
  <c r="AW1037" i="12"/>
  <c r="AV1037" i="12"/>
  <c r="AU1037" i="12"/>
  <c r="AT1037" i="12"/>
  <c r="AS1037" i="12"/>
  <c r="AR1037" i="12"/>
  <c r="AQ1037" i="12"/>
  <c r="AP1037" i="12"/>
  <c r="AO1037" i="12"/>
  <c r="AN1037" i="12"/>
  <c r="AM1037" i="12"/>
  <c r="AL1037" i="12"/>
  <c r="AK1037" i="12"/>
  <c r="AJ1037" i="12"/>
  <c r="AI1037" i="12"/>
  <c r="AH1037" i="12"/>
  <c r="AG1037" i="12"/>
  <c r="AY1036" i="12"/>
  <c r="AX1036" i="12"/>
  <c r="AW1036" i="12"/>
  <c r="AV1036" i="12"/>
  <c r="AU1036" i="12"/>
  <c r="AT1036" i="12"/>
  <c r="AS1036" i="12"/>
  <c r="AR1036" i="12"/>
  <c r="AQ1036" i="12"/>
  <c r="AP1036" i="12"/>
  <c r="AO1036" i="12"/>
  <c r="AN1036" i="12"/>
  <c r="AM1036" i="12"/>
  <c r="AL1036" i="12"/>
  <c r="AK1036" i="12"/>
  <c r="AJ1036" i="12"/>
  <c r="AI1036" i="12"/>
  <c r="AH1036" i="12"/>
  <c r="AG1036" i="12"/>
  <c r="AY1035" i="12"/>
  <c r="AX1035" i="12"/>
  <c r="AW1035" i="12"/>
  <c r="AV1035" i="12"/>
  <c r="AU1035" i="12"/>
  <c r="AT1035" i="12"/>
  <c r="AS1035" i="12"/>
  <c r="AR1035" i="12"/>
  <c r="AQ1035" i="12"/>
  <c r="AP1035" i="12"/>
  <c r="AO1035" i="12"/>
  <c r="AN1035" i="12"/>
  <c r="AM1035" i="12"/>
  <c r="AL1035" i="12"/>
  <c r="AK1035" i="12"/>
  <c r="AJ1035" i="12"/>
  <c r="AI1035" i="12"/>
  <c r="AH1035" i="12"/>
  <c r="AG1035" i="12"/>
  <c r="AY1034" i="12"/>
  <c r="AX1034" i="12"/>
  <c r="AW1034" i="12"/>
  <c r="AV1034" i="12"/>
  <c r="AU1034" i="12"/>
  <c r="AT1034" i="12"/>
  <c r="AS1034" i="12"/>
  <c r="AR1034" i="12"/>
  <c r="AQ1034" i="12"/>
  <c r="AP1034" i="12"/>
  <c r="AO1034" i="12"/>
  <c r="AN1034" i="12"/>
  <c r="AM1034" i="12"/>
  <c r="AL1034" i="12"/>
  <c r="AK1034" i="12"/>
  <c r="AJ1034" i="12"/>
  <c r="AI1034" i="12"/>
  <c r="AH1034" i="12"/>
  <c r="AG1034" i="12"/>
  <c r="AY1033" i="12"/>
  <c r="AX1033" i="12"/>
  <c r="AW1033" i="12"/>
  <c r="AV1033" i="12"/>
  <c r="AU1033" i="12"/>
  <c r="AT1033" i="12"/>
  <c r="AS1033" i="12"/>
  <c r="AR1033" i="12"/>
  <c r="AQ1033" i="12"/>
  <c r="AP1033" i="12"/>
  <c r="AO1033" i="12"/>
  <c r="AN1033" i="12"/>
  <c r="AM1033" i="12"/>
  <c r="AL1033" i="12"/>
  <c r="AK1033" i="12"/>
  <c r="AJ1033" i="12"/>
  <c r="AI1033" i="12"/>
  <c r="AH1033" i="12"/>
  <c r="AG1033" i="12"/>
  <c r="AY1032" i="12"/>
  <c r="AX1032" i="12"/>
  <c r="AW1032" i="12"/>
  <c r="AV1032" i="12"/>
  <c r="AU1032" i="12"/>
  <c r="AT1032" i="12"/>
  <c r="AS1032" i="12"/>
  <c r="AR1032" i="12"/>
  <c r="AQ1032" i="12"/>
  <c r="AP1032" i="12"/>
  <c r="AO1032" i="12"/>
  <c r="AN1032" i="12"/>
  <c r="AM1032" i="12"/>
  <c r="AL1032" i="12"/>
  <c r="AK1032" i="12"/>
  <c r="AJ1032" i="12"/>
  <c r="AI1032" i="12"/>
  <c r="AH1032" i="12"/>
  <c r="AG1032" i="12"/>
  <c r="AY1031" i="12"/>
  <c r="AX1031" i="12"/>
  <c r="AW1031" i="12"/>
  <c r="AV1031" i="12"/>
  <c r="AU1031" i="12"/>
  <c r="AT1031" i="12"/>
  <c r="AS1031" i="12"/>
  <c r="AR1031" i="12"/>
  <c r="AQ1031" i="12"/>
  <c r="AP1031" i="12"/>
  <c r="AO1031" i="12"/>
  <c r="AN1031" i="12"/>
  <c r="AM1031" i="12"/>
  <c r="AL1031" i="12"/>
  <c r="AK1031" i="12"/>
  <c r="AJ1031" i="12"/>
  <c r="AI1031" i="12"/>
  <c r="AH1031" i="12"/>
  <c r="AG1031" i="12"/>
  <c r="AY1030" i="12"/>
  <c r="AX1030" i="12"/>
  <c r="AW1030" i="12"/>
  <c r="AV1030" i="12"/>
  <c r="AU1030" i="12"/>
  <c r="AT1030" i="12"/>
  <c r="AS1030" i="12"/>
  <c r="AR1030" i="12"/>
  <c r="AQ1030" i="12"/>
  <c r="AP1030" i="12"/>
  <c r="AO1030" i="12"/>
  <c r="AN1030" i="12"/>
  <c r="AM1030" i="12"/>
  <c r="AL1030" i="12"/>
  <c r="AK1030" i="12"/>
  <c r="AJ1030" i="12"/>
  <c r="AI1030" i="12"/>
  <c r="AH1030" i="12"/>
  <c r="AG1030" i="12"/>
  <c r="AY1029" i="12"/>
  <c r="AX1029" i="12"/>
  <c r="AW1029" i="12"/>
  <c r="AV1029" i="12"/>
  <c r="AU1029" i="12"/>
  <c r="AT1029" i="12"/>
  <c r="AS1029" i="12"/>
  <c r="AR1029" i="12"/>
  <c r="AQ1029" i="12"/>
  <c r="AP1029" i="12"/>
  <c r="AO1029" i="12"/>
  <c r="AN1029" i="12"/>
  <c r="AM1029" i="12"/>
  <c r="AL1029" i="12"/>
  <c r="AK1029" i="12"/>
  <c r="AJ1029" i="12"/>
  <c r="AI1029" i="12"/>
  <c r="AH1029" i="12"/>
  <c r="AG1029" i="12"/>
  <c r="AY1028" i="12"/>
  <c r="AX1028" i="12"/>
  <c r="AW1028" i="12"/>
  <c r="AV1028" i="12"/>
  <c r="AU1028" i="12"/>
  <c r="AT1028" i="12"/>
  <c r="AS1028" i="12"/>
  <c r="AR1028" i="12"/>
  <c r="AQ1028" i="12"/>
  <c r="AP1028" i="12"/>
  <c r="AO1028" i="12"/>
  <c r="AN1028" i="12"/>
  <c r="AM1028" i="12"/>
  <c r="AL1028" i="12"/>
  <c r="AK1028" i="12"/>
  <c r="AJ1028" i="12"/>
  <c r="AI1028" i="12"/>
  <c r="AH1028" i="12"/>
  <c r="AG1028" i="12"/>
  <c r="AY1027" i="12"/>
  <c r="AX1027" i="12"/>
  <c r="AW1027" i="12"/>
  <c r="AV1027" i="12"/>
  <c r="AU1027" i="12"/>
  <c r="AT1027" i="12"/>
  <c r="AS1027" i="12"/>
  <c r="AR1027" i="12"/>
  <c r="AQ1027" i="12"/>
  <c r="AP1027" i="12"/>
  <c r="AO1027" i="12"/>
  <c r="AN1027" i="12"/>
  <c r="AM1027" i="12"/>
  <c r="AL1027" i="12"/>
  <c r="AK1027" i="12"/>
  <c r="AJ1027" i="12"/>
  <c r="AI1027" i="12"/>
  <c r="AH1027" i="12"/>
  <c r="AG1027" i="12"/>
  <c r="AY1026" i="12"/>
  <c r="AX1026" i="12"/>
  <c r="AW1026" i="12"/>
  <c r="AV1026" i="12"/>
  <c r="AU1026" i="12"/>
  <c r="AT1026" i="12"/>
  <c r="AS1026" i="12"/>
  <c r="AR1026" i="12"/>
  <c r="AQ1026" i="12"/>
  <c r="AP1026" i="12"/>
  <c r="AO1026" i="12"/>
  <c r="AN1026" i="12"/>
  <c r="AM1026" i="12"/>
  <c r="AL1026" i="12"/>
  <c r="AK1026" i="12"/>
  <c r="AJ1026" i="12"/>
  <c r="AI1026" i="12"/>
  <c r="AH1026" i="12"/>
  <c r="AG1026" i="12"/>
  <c r="AY1025" i="12"/>
  <c r="AX1025" i="12"/>
  <c r="AW1025" i="12"/>
  <c r="AV1025" i="12"/>
  <c r="AU1025" i="12"/>
  <c r="AT1025" i="12"/>
  <c r="AS1025" i="12"/>
  <c r="AR1025" i="12"/>
  <c r="AQ1025" i="12"/>
  <c r="AP1025" i="12"/>
  <c r="AO1025" i="12"/>
  <c r="AN1025" i="12"/>
  <c r="AM1025" i="12"/>
  <c r="AL1025" i="12"/>
  <c r="AK1025" i="12"/>
  <c r="AJ1025" i="12"/>
  <c r="AI1025" i="12"/>
  <c r="AH1025" i="12"/>
  <c r="AG1025" i="12"/>
  <c r="AY1024" i="12"/>
  <c r="AX1024" i="12"/>
  <c r="AW1024" i="12"/>
  <c r="AV1024" i="12"/>
  <c r="AU1024" i="12"/>
  <c r="AT1024" i="12"/>
  <c r="AS1024" i="12"/>
  <c r="AR1024" i="12"/>
  <c r="AQ1024" i="12"/>
  <c r="AP1024" i="12"/>
  <c r="AO1024" i="12"/>
  <c r="AN1024" i="12"/>
  <c r="AM1024" i="12"/>
  <c r="AL1024" i="12"/>
  <c r="AK1024" i="12"/>
  <c r="AJ1024" i="12"/>
  <c r="AI1024" i="12"/>
  <c r="AH1024" i="12"/>
  <c r="AG1024" i="12"/>
  <c r="AY1023" i="12"/>
  <c r="AX1023" i="12"/>
  <c r="AW1023" i="12"/>
  <c r="AV1023" i="12"/>
  <c r="AU1023" i="12"/>
  <c r="AT1023" i="12"/>
  <c r="AS1023" i="12"/>
  <c r="AR1023" i="12"/>
  <c r="AQ1023" i="12"/>
  <c r="AP1023" i="12"/>
  <c r="AO1023" i="12"/>
  <c r="AN1023" i="12"/>
  <c r="AM1023" i="12"/>
  <c r="AL1023" i="12"/>
  <c r="AK1023" i="12"/>
  <c r="AJ1023" i="12"/>
  <c r="AI1023" i="12"/>
  <c r="AH1023" i="12"/>
  <c r="AG1023" i="12"/>
  <c r="AY1022" i="12"/>
  <c r="AX1022" i="12"/>
  <c r="AW1022" i="12"/>
  <c r="AV1022" i="12"/>
  <c r="AU1022" i="12"/>
  <c r="AT1022" i="12"/>
  <c r="AS1022" i="12"/>
  <c r="AR1022" i="12"/>
  <c r="AQ1022" i="12"/>
  <c r="AP1022" i="12"/>
  <c r="AO1022" i="12"/>
  <c r="AN1022" i="12"/>
  <c r="AM1022" i="12"/>
  <c r="AL1022" i="12"/>
  <c r="AK1022" i="12"/>
  <c r="AJ1022" i="12"/>
  <c r="AI1022" i="12"/>
  <c r="AH1022" i="12"/>
  <c r="AG1022" i="12"/>
  <c r="AY1021" i="12"/>
  <c r="AX1021" i="12"/>
  <c r="AW1021" i="12"/>
  <c r="AV1021" i="12"/>
  <c r="AU1021" i="12"/>
  <c r="AT1021" i="12"/>
  <c r="AS1021" i="12"/>
  <c r="AR1021" i="12"/>
  <c r="AQ1021" i="12"/>
  <c r="AP1021" i="12"/>
  <c r="AO1021" i="12"/>
  <c r="AN1021" i="12"/>
  <c r="AM1021" i="12"/>
  <c r="AL1021" i="12"/>
  <c r="AK1021" i="12"/>
  <c r="AJ1021" i="12"/>
  <c r="AI1021" i="12"/>
  <c r="AH1021" i="12"/>
  <c r="AG1021" i="12"/>
  <c r="AY1020" i="12"/>
  <c r="AX1020" i="12"/>
  <c r="AW1020" i="12"/>
  <c r="AV1020" i="12"/>
  <c r="AU1020" i="12"/>
  <c r="AT1020" i="12"/>
  <c r="AS1020" i="12"/>
  <c r="AR1020" i="12"/>
  <c r="AQ1020" i="12"/>
  <c r="AP1020" i="12"/>
  <c r="AO1020" i="12"/>
  <c r="AN1020" i="12"/>
  <c r="AM1020" i="12"/>
  <c r="AL1020" i="12"/>
  <c r="AK1020" i="12"/>
  <c r="AJ1020" i="12"/>
  <c r="AI1020" i="12"/>
  <c r="AH1020" i="12"/>
  <c r="AG1020" i="12"/>
  <c r="AY1019" i="12"/>
  <c r="AX1019" i="12"/>
  <c r="AW1019" i="12"/>
  <c r="AV1019" i="12"/>
  <c r="AU1019" i="12"/>
  <c r="AT1019" i="12"/>
  <c r="AS1019" i="12"/>
  <c r="AR1019" i="12"/>
  <c r="AQ1019" i="12"/>
  <c r="AP1019" i="12"/>
  <c r="AO1019" i="12"/>
  <c r="AN1019" i="12"/>
  <c r="AM1019" i="12"/>
  <c r="AL1019" i="12"/>
  <c r="AK1019" i="12"/>
  <c r="AJ1019" i="12"/>
  <c r="AI1019" i="12"/>
  <c r="AH1019" i="12"/>
  <c r="AG1019" i="12"/>
  <c r="AY1018" i="12"/>
  <c r="AX1018" i="12"/>
  <c r="AW1018" i="12"/>
  <c r="AV1018" i="12"/>
  <c r="AU1018" i="12"/>
  <c r="AT1018" i="12"/>
  <c r="AS1018" i="12"/>
  <c r="AR1018" i="12"/>
  <c r="AQ1018" i="12"/>
  <c r="AP1018" i="12"/>
  <c r="AO1018" i="12"/>
  <c r="AN1018" i="12"/>
  <c r="AM1018" i="12"/>
  <c r="AL1018" i="12"/>
  <c r="AK1018" i="12"/>
  <c r="AJ1018" i="12"/>
  <c r="AI1018" i="12"/>
  <c r="AH1018" i="12"/>
  <c r="AG1018" i="12"/>
  <c r="AY1017" i="12"/>
  <c r="AX1017" i="12"/>
  <c r="AW1017" i="12"/>
  <c r="AV1017" i="12"/>
  <c r="AU1017" i="12"/>
  <c r="AT1017" i="12"/>
  <c r="AS1017" i="12"/>
  <c r="AR1017" i="12"/>
  <c r="AQ1017" i="12"/>
  <c r="AP1017" i="12"/>
  <c r="AO1017" i="12"/>
  <c r="AN1017" i="12"/>
  <c r="AM1017" i="12"/>
  <c r="AL1017" i="12"/>
  <c r="AK1017" i="12"/>
  <c r="AJ1017" i="12"/>
  <c r="AI1017" i="12"/>
  <c r="AH1017" i="12"/>
  <c r="AG1017" i="12"/>
  <c r="AY1016" i="12"/>
  <c r="AX1016" i="12"/>
  <c r="AW1016" i="12"/>
  <c r="AV1016" i="12"/>
  <c r="AU1016" i="12"/>
  <c r="AT1016" i="12"/>
  <c r="AS1016" i="12"/>
  <c r="AR1016" i="12"/>
  <c r="AQ1016" i="12"/>
  <c r="AP1016" i="12"/>
  <c r="AO1016" i="12"/>
  <c r="AN1016" i="12"/>
  <c r="AM1016" i="12"/>
  <c r="AL1016" i="12"/>
  <c r="AK1016" i="12"/>
  <c r="AJ1016" i="12"/>
  <c r="AI1016" i="12"/>
  <c r="AH1016" i="12"/>
  <c r="AG1016" i="12"/>
  <c r="AY1015" i="12"/>
  <c r="AX1015" i="12"/>
  <c r="AW1015" i="12"/>
  <c r="AV1015" i="12"/>
  <c r="AU1015" i="12"/>
  <c r="AT1015" i="12"/>
  <c r="AS1015" i="12"/>
  <c r="AR1015" i="12"/>
  <c r="AQ1015" i="12"/>
  <c r="AP1015" i="12"/>
  <c r="AO1015" i="12"/>
  <c r="AN1015" i="12"/>
  <c r="AM1015" i="12"/>
  <c r="AL1015" i="12"/>
  <c r="AK1015" i="12"/>
  <c r="AJ1015" i="12"/>
  <c r="AI1015" i="12"/>
  <c r="AH1015" i="12"/>
  <c r="AG1015" i="12"/>
  <c r="AY1014" i="12"/>
  <c r="AX1014" i="12"/>
  <c r="AW1014" i="12"/>
  <c r="AV1014" i="12"/>
  <c r="AU1014" i="12"/>
  <c r="AT1014" i="12"/>
  <c r="AS1014" i="12"/>
  <c r="AR1014" i="12"/>
  <c r="AQ1014" i="12"/>
  <c r="AP1014" i="12"/>
  <c r="AO1014" i="12"/>
  <c r="AN1014" i="12"/>
  <c r="AM1014" i="12"/>
  <c r="AL1014" i="12"/>
  <c r="AK1014" i="12"/>
  <c r="AJ1014" i="12"/>
  <c r="AI1014" i="12"/>
  <c r="AH1014" i="12"/>
  <c r="AG1014" i="12"/>
  <c r="AY1013" i="12"/>
  <c r="AX1013" i="12"/>
  <c r="AW1013" i="12"/>
  <c r="AV1013" i="12"/>
  <c r="AU1013" i="12"/>
  <c r="AT1013" i="12"/>
  <c r="AS1013" i="12"/>
  <c r="AR1013" i="12"/>
  <c r="AQ1013" i="12"/>
  <c r="AP1013" i="12"/>
  <c r="AO1013" i="12"/>
  <c r="AN1013" i="12"/>
  <c r="AM1013" i="12"/>
  <c r="AL1013" i="12"/>
  <c r="AK1013" i="12"/>
  <c r="AJ1013" i="12"/>
  <c r="AI1013" i="12"/>
  <c r="AH1013" i="12"/>
  <c r="AG1013" i="12"/>
  <c r="AY1012" i="12"/>
  <c r="AX1012" i="12"/>
  <c r="AW1012" i="12"/>
  <c r="AV1012" i="12"/>
  <c r="AU1012" i="12"/>
  <c r="AT1012" i="12"/>
  <c r="AS1012" i="12"/>
  <c r="AR1012" i="12"/>
  <c r="AQ1012" i="12"/>
  <c r="AP1012" i="12"/>
  <c r="AO1012" i="12"/>
  <c r="AN1012" i="12"/>
  <c r="AM1012" i="12"/>
  <c r="AL1012" i="12"/>
  <c r="AK1012" i="12"/>
  <c r="AJ1012" i="12"/>
  <c r="AI1012" i="12"/>
  <c r="AH1012" i="12"/>
  <c r="AG1012" i="12"/>
  <c r="AY1011" i="12"/>
  <c r="AX1011" i="12"/>
  <c r="AW1011" i="12"/>
  <c r="AV1011" i="12"/>
  <c r="AU1011" i="12"/>
  <c r="AT1011" i="12"/>
  <c r="AS1011" i="12"/>
  <c r="AR1011" i="12"/>
  <c r="AQ1011" i="12"/>
  <c r="AP1011" i="12"/>
  <c r="AO1011" i="12"/>
  <c r="AN1011" i="12"/>
  <c r="AM1011" i="12"/>
  <c r="AL1011" i="12"/>
  <c r="AK1011" i="12"/>
  <c r="AJ1011" i="12"/>
  <c r="AI1011" i="12"/>
  <c r="AH1011" i="12"/>
  <c r="AG1011" i="12"/>
  <c r="AY1010" i="12"/>
  <c r="AX1010" i="12"/>
  <c r="AW1010" i="12"/>
  <c r="AV1010" i="12"/>
  <c r="AU1010" i="12"/>
  <c r="AT1010" i="12"/>
  <c r="AS1010" i="12"/>
  <c r="AR1010" i="12"/>
  <c r="AQ1010" i="12"/>
  <c r="AP1010" i="12"/>
  <c r="AO1010" i="12"/>
  <c r="AN1010" i="12"/>
  <c r="AM1010" i="12"/>
  <c r="AL1010" i="12"/>
  <c r="AK1010" i="12"/>
  <c r="AJ1010" i="12"/>
  <c r="AI1010" i="12"/>
  <c r="AH1010" i="12"/>
  <c r="AG1010" i="12"/>
  <c r="AY1009" i="12"/>
  <c r="AX1009" i="12"/>
  <c r="AW1009" i="12"/>
  <c r="AV1009" i="12"/>
  <c r="AU1009" i="12"/>
  <c r="AT1009" i="12"/>
  <c r="AS1009" i="12"/>
  <c r="AR1009" i="12"/>
  <c r="AQ1009" i="12"/>
  <c r="AP1009" i="12"/>
  <c r="AO1009" i="12"/>
  <c r="AN1009" i="12"/>
  <c r="AM1009" i="12"/>
  <c r="AL1009" i="12"/>
  <c r="AK1009" i="12"/>
  <c r="AJ1009" i="12"/>
  <c r="AI1009" i="12"/>
  <c r="AH1009" i="12"/>
  <c r="AG1009" i="12"/>
  <c r="AY1008" i="12"/>
  <c r="AX1008" i="12"/>
  <c r="AW1008" i="12"/>
  <c r="AV1008" i="12"/>
  <c r="AU1008" i="12"/>
  <c r="AT1008" i="12"/>
  <c r="AS1008" i="12"/>
  <c r="AR1008" i="12"/>
  <c r="AQ1008" i="12"/>
  <c r="AP1008" i="12"/>
  <c r="AO1008" i="12"/>
  <c r="AN1008" i="12"/>
  <c r="AM1008" i="12"/>
  <c r="AL1008" i="12"/>
  <c r="AK1008" i="12"/>
  <c r="AJ1008" i="12"/>
  <c r="AI1008" i="12"/>
  <c r="AH1008" i="12"/>
  <c r="AG1008" i="12"/>
  <c r="AY1007" i="12"/>
  <c r="AX1007" i="12"/>
  <c r="AW1007" i="12"/>
  <c r="AV1007" i="12"/>
  <c r="AU1007" i="12"/>
  <c r="AT1007" i="12"/>
  <c r="AS1007" i="12"/>
  <c r="AR1007" i="12"/>
  <c r="AQ1007" i="12"/>
  <c r="AP1007" i="12"/>
  <c r="AO1007" i="12"/>
  <c r="AN1007" i="12"/>
  <c r="AM1007" i="12"/>
  <c r="AL1007" i="12"/>
  <c r="AK1007" i="12"/>
  <c r="AJ1007" i="12"/>
  <c r="AI1007" i="12"/>
  <c r="AH1007" i="12"/>
  <c r="AG1007" i="12"/>
  <c r="AY1006" i="12"/>
  <c r="AX1006" i="12"/>
  <c r="AW1006" i="12"/>
  <c r="AV1006" i="12"/>
  <c r="AU1006" i="12"/>
  <c r="AT1006" i="12"/>
  <c r="AS1006" i="12"/>
  <c r="AR1006" i="12"/>
  <c r="AQ1006" i="12"/>
  <c r="AP1006" i="12"/>
  <c r="AO1006" i="12"/>
  <c r="AN1006" i="12"/>
  <c r="AM1006" i="12"/>
  <c r="AL1006" i="12"/>
  <c r="AK1006" i="12"/>
  <c r="AJ1006" i="12"/>
  <c r="AI1006" i="12"/>
  <c r="AH1006" i="12"/>
  <c r="AG1006" i="12"/>
  <c r="AY1005" i="12"/>
  <c r="AX1005" i="12"/>
  <c r="AW1005" i="12"/>
  <c r="AV1005" i="12"/>
  <c r="AU1005" i="12"/>
  <c r="AT1005" i="12"/>
  <c r="AS1005" i="12"/>
  <c r="AR1005" i="12"/>
  <c r="AQ1005" i="12"/>
  <c r="AP1005" i="12"/>
  <c r="AO1005" i="12"/>
  <c r="AN1005" i="12"/>
  <c r="AM1005" i="12"/>
  <c r="AL1005" i="12"/>
  <c r="AK1005" i="12"/>
  <c r="AJ1005" i="12"/>
  <c r="AI1005" i="12"/>
  <c r="AH1005" i="12"/>
  <c r="AG1005" i="12"/>
  <c r="AY1004" i="12"/>
  <c r="AX1004" i="12"/>
  <c r="AW1004" i="12"/>
  <c r="AV1004" i="12"/>
  <c r="AU1004" i="12"/>
  <c r="AT1004" i="12"/>
  <c r="AS1004" i="12"/>
  <c r="AR1004" i="12"/>
  <c r="AQ1004" i="12"/>
  <c r="AP1004" i="12"/>
  <c r="AO1004" i="12"/>
  <c r="AN1004" i="12"/>
  <c r="AM1004" i="12"/>
  <c r="AL1004" i="12"/>
  <c r="AK1004" i="12"/>
  <c r="AJ1004" i="12"/>
  <c r="AI1004" i="12"/>
  <c r="AH1004" i="12"/>
  <c r="AG1004" i="12"/>
  <c r="AY1003" i="12"/>
  <c r="AX1003" i="12"/>
  <c r="AW1003" i="12"/>
  <c r="AV1003" i="12"/>
  <c r="AU1003" i="12"/>
  <c r="AT1003" i="12"/>
  <c r="AS1003" i="12"/>
  <c r="AR1003" i="12"/>
  <c r="AQ1003" i="12"/>
  <c r="AP1003" i="12"/>
  <c r="AO1003" i="12"/>
  <c r="AN1003" i="12"/>
  <c r="AM1003" i="12"/>
  <c r="AL1003" i="12"/>
  <c r="AK1003" i="12"/>
  <c r="AJ1003" i="12"/>
  <c r="AI1003" i="12"/>
  <c r="AH1003" i="12"/>
  <c r="AG1003" i="12"/>
  <c r="AY1002" i="12"/>
  <c r="AX1002" i="12"/>
  <c r="AW1002" i="12"/>
  <c r="AV1002" i="12"/>
  <c r="AU1002" i="12"/>
  <c r="AT1002" i="12"/>
  <c r="AS1002" i="12"/>
  <c r="AR1002" i="12"/>
  <c r="AQ1002" i="12"/>
  <c r="AP1002" i="12"/>
  <c r="AO1002" i="12"/>
  <c r="AN1002" i="12"/>
  <c r="AM1002" i="12"/>
  <c r="AL1002" i="12"/>
  <c r="AK1002" i="12"/>
  <c r="AJ1002" i="12"/>
  <c r="AI1002" i="12"/>
  <c r="AH1002" i="12"/>
  <c r="AG1002" i="12"/>
  <c r="AY1001" i="12"/>
  <c r="AX1001" i="12"/>
  <c r="AW1001" i="12"/>
  <c r="AV1001" i="12"/>
  <c r="AU1001" i="12"/>
  <c r="AT1001" i="12"/>
  <c r="AS1001" i="12"/>
  <c r="AR1001" i="12"/>
  <c r="AQ1001" i="12"/>
  <c r="AP1001" i="12"/>
  <c r="AO1001" i="12"/>
  <c r="AN1001" i="12"/>
  <c r="AM1001" i="12"/>
  <c r="AL1001" i="12"/>
  <c r="AK1001" i="12"/>
  <c r="AJ1001" i="12"/>
  <c r="AI1001" i="12"/>
  <c r="AH1001" i="12"/>
  <c r="AG1001" i="12"/>
  <c r="AY1000" i="12"/>
  <c r="AX1000" i="12"/>
  <c r="AW1000" i="12"/>
  <c r="AV1000" i="12"/>
  <c r="AU1000" i="12"/>
  <c r="AT1000" i="12"/>
  <c r="AS1000" i="12"/>
  <c r="AR1000" i="12"/>
  <c r="AQ1000" i="12"/>
  <c r="AP1000" i="12"/>
  <c r="AO1000" i="12"/>
  <c r="AN1000" i="12"/>
  <c r="AM1000" i="12"/>
  <c r="AL1000" i="12"/>
  <c r="AK1000" i="12"/>
  <c r="AJ1000" i="12"/>
  <c r="AI1000" i="12"/>
  <c r="AH1000" i="12"/>
  <c r="AG1000" i="12"/>
  <c r="AY999" i="12"/>
  <c r="AX999" i="12"/>
  <c r="AW999" i="12"/>
  <c r="AV999" i="12"/>
  <c r="AU999" i="12"/>
  <c r="AT999" i="12"/>
  <c r="AS999" i="12"/>
  <c r="AR999" i="12"/>
  <c r="AQ999" i="12"/>
  <c r="AP999" i="12"/>
  <c r="AO999" i="12"/>
  <c r="AN999" i="12"/>
  <c r="AM999" i="12"/>
  <c r="AL999" i="12"/>
  <c r="AK999" i="12"/>
  <c r="AJ999" i="12"/>
  <c r="AI999" i="12"/>
  <c r="AH999" i="12"/>
  <c r="AG999" i="12"/>
  <c r="AY998" i="12"/>
  <c r="AX998" i="12"/>
  <c r="AW998" i="12"/>
  <c r="AV998" i="12"/>
  <c r="AU998" i="12"/>
  <c r="AT998" i="12"/>
  <c r="AS998" i="12"/>
  <c r="AR998" i="12"/>
  <c r="AQ998" i="12"/>
  <c r="AP998" i="12"/>
  <c r="AO998" i="12"/>
  <c r="AN998" i="12"/>
  <c r="AM998" i="12"/>
  <c r="AL998" i="12"/>
  <c r="AK998" i="12"/>
  <c r="AJ998" i="12"/>
  <c r="AI998" i="12"/>
  <c r="AH998" i="12"/>
  <c r="AG998" i="12"/>
  <c r="AY997" i="12"/>
  <c r="AX997" i="12"/>
  <c r="AW997" i="12"/>
  <c r="AV997" i="12"/>
  <c r="AU997" i="12"/>
  <c r="AT997" i="12"/>
  <c r="AS997" i="12"/>
  <c r="AR997" i="12"/>
  <c r="AQ997" i="12"/>
  <c r="AP997" i="12"/>
  <c r="AO997" i="12"/>
  <c r="AN997" i="12"/>
  <c r="AM997" i="12"/>
  <c r="AL997" i="12"/>
  <c r="AK997" i="12"/>
  <c r="AJ997" i="12"/>
  <c r="AI997" i="12"/>
  <c r="AH997" i="12"/>
  <c r="AG997" i="12"/>
  <c r="AY996" i="12"/>
  <c r="AX996" i="12"/>
  <c r="AW996" i="12"/>
  <c r="AV996" i="12"/>
  <c r="AU996" i="12"/>
  <c r="AT996" i="12"/>
  <c r="AS996" i="12"/>
  <c r="AR996" i="12"/>
  <c r="AQ996" i="12"/>
  <c r="AP996" i="12"/>
  <c r="AO996" i="12"/>
  <c r="AN996" i="12"/>
  <c r="AM996" i="12"/>
  <c r="AL996" i="12"/>
  <c r="AK996" i="12"/>
  <c r="AJ996" i="12"/>
  <c r="AI996" i="12"/>
  <c r="AH996" i="12"/>
  <c r="AG996" i="12"/>
  <c r="AY995" i="12"/>
  <c r="AX995" i="12"/>
  <c r="AW995" i="12"/>
  <c r="AV995" i="12"/>
  <c r="AU995" i="12"/>
  <c r="AT995" i="12"/>
  <c r="AS995" i="12"/>
  <c r="AR995" i="12"/>
  <c r="AQ995" i="12"/>
  <c r="AP995" i="12"/>
  <c r="AO995" i="12"/>
  <c r="AN995" i="12"/>
  <c r="AM995" i="12"/>
  <c r="AL995" i="12"/>
  <c r="AK995" i="12"/>
  <c r="AJ995" i="12"/>
  <c r="AI995" i="12"/>
  <c r="AH995" i="12"/>
  <c r="AG995" i="12"/>
  <c r="AY994" i="12"/>
  <c r="AX994" i="12"/>
  <c r="AW994" i="12"/>
  <c r="AV994" i="12"/>
  <c r="AU994" i="12"/>
  <c r="AT994" i="12"/>
  <c r="AS994" i="12"/>
  <c r="AR994" i="12"/>
  <c r="AQ994" i="12"/>
  <c r="AP994" i="12"/>
  <c r="AO994" i="12"/>
  <c r="AN994" i="12"/>
  <c r="AM994" i="12"/>
  <c r="AL994" i="12"/>
  <c r="AK994" i="12"/>
  <c r="AJ994" i="12"/>
  <c r="AI994" i="12"/>
  <c r="AH994" i="12"/>
  <c r="AG994" i="12"/>
  <c r="AY993" i="12"/>
  <c r="AX993" i="12"/>
  <c r="AW993" i="12"/>
  <c r="AV993" i="12"/>
  <c r="AU993" i="12"/>
  <c r="AT993" i="12"/>
  <c r="AS993" i="12"/>
  <c r="AR993" i="12"/>
  <c r="AQ993" i="12"/>
  <c r="AP993" i="12"/>
  <c r="AO993" i="12"/>
  <c r="AN993" i="12"/>
  <c r="AM993" i="12"/>
  <c r="AL993" i="12"/>
  <c r="AK993" i="12"/>
  <c r="AJ993" i="12"/>
  <c r="AI993" i="12"/>
  <c r="AH993" i="12"/>
  <c r="AG993" i="12"/>
  <c r="AY992" i="12"/>
  <c r="AX992" i="12"/>
  <c r="AW992" i="12"/>
  <c r="AV992" i="12"/>
  <c r="AU992" i="12"/>
  <c r="AT992" i="12"/>
  <c r="AS992" i="12"/>
  <c r="AR992" i="12"/>
  <c r="AQ992" i="12"/>
  <c r="AP992" i="12"/>
  <c r="AO992" i="12"/>
  <c r="AN992" i="12"/>
  <c r="AM992" i="12"/>
  <c r="AL992" i="12"/>
  <c r="AK992" i="12"/>
  <c r="AJ992" i="12"/>
  <c r="AI992" i="12"/>
  <c r="AH992" i="12"/>
  <c r="AG992" i="12"/>
  <c r="AY991" i="12"/>
  <c r="AX991" i="12"/>
  <c r="AW991" i="12"/>
  <c r="AV991" i="12"/>
  <c r="AU991" i="12"/>
  <c r="AT991" i="12"/>
  <c r="AS991" i="12"/>
  <c r="AR991" i="12"/>
  <c r="AQ991" i="12"/>
  <c r="AP991" i="12"/>
  <c r="AO991" i="12"/>
  <c r="AN991" i="12"/>
  <c r="AM991" i="12"/>
  <c r="AL991" i="12"/>
  <c r="AK991" i="12"/>
  <c r="AJ991" i="12"/>
  <c r="AI991" i="12"/>
  <c r="AH991" i="12"/>
  <c r="AG991" i="12"/>
  <c r="AY990" i="12"/>
  <c r="AX990" i="12"/>
  <c r="AW990" i="12"/>
  <c r="AV990" i="12"/>
  <c r="AU990" i="12"/>
  <c r="AT990" i="12"/>
  <c r="AS990" i="12"/>
  <c r="AR990" i="12"/>
  <c r="AQ990" i="12"/>
  <c r="AP990" i="12"/>
  <c r="AO990" i="12"/>
  <c r="AN990" i="12"/>
  <c r="AM990" i="12"/>
  <c r="AL990" i="12"/>
  <c r="AK990" i="12"/>
  <c r="AJ990" i="12"/>
  <c r="AI990" i="12"/>
  <c r="AH990" i="12"/>
  <c r="AG990" i="12"/>
  <c r="AY989" i="12"/>
  <c r="AX989" i="12"/>
  <c r="AW989" i="12"/>
  <c r="AV989" i="12"/>
  <c r="AU989" i="12"/>
  <c r="AT989" i="12"/>
  <c r="AS989" i="12"/>
  <c r="AR989" i="12"/>
  <c r="AQ989" i="12"/>
  <c r="AP989" i="12"/>
  <c r="AO989" i="12"/>
  <c r="AN989" i="12"/>
  <c r="AM989" i="12"/>
  <c r="AL989" i="12"/>
  <c r="AK989" i="12"/>
  <c r="AJ989" i="12"/>
  <c r="AI989" i="12"/>
  <c r="AH989" i="12"/>
  <c r="AG989" i="12"/>
  <c r="AY988" i="12"/>
  <c r="AX988" i="12"/>
  <c r="AW988" i="12"/>
  <c r="AV988" i="12"/>
  <c r="AU988" i="12"/>
  <c r="AT988" i="12"/>
  <c r="AS988" i="12"/>
  <c r="AR988" i="12"/>
  <c r="AQ988" i="12"/>
  <c r="AP988" i="12"/>
  <c r="AO988" i="12"/>
  <c r="AN988" i="12"/>
  <c r="AM988" i="12"/>
  <c r="AL988" i="12"/>
  <c r="AK988" i="12"/>
  <c r="AJ988" i="12"/>
  <c r="AI988" i="12"/>
  <c r="AH988" i="12"/>
  <c r="AG988" i="12"/>
  <c r="AY987" i="12"/>
  <c r="AX987" i="12"/>
  <c r="AW987" i="12"/>
  <c r="AV987" i="12"/>
  <c r="AU987" i="12"/>
  <c r="AT987" i="12"/>
  <c r="AS987" i="12"/>
  <c r="AR987" i="12"/>
  <c r="AQ987" i="12"/>
  <c r="AP987" i="12"/>
  <c r="AO987" i="12"/>
  <c r="AN987" i="12"/>
  <c r="AM987" i="12"/>
  <c r="AL987" i="12"/>
  <c r="AK987" i="12"/>
  <c r="AJ987" i="12"/>
  <c r="AI987" i="12"/>
  <c r="AH987" i="12"/>
  <c r="AG987" i="12"/>
  <c r="AY986" i="12"/>
  <c r="AX986" i="12"/>
  <c r="AW986" i="12"/>
  <c r="AV986" i="12"/>
  <c r="AU986" i="12"/>
  <c r="AT986" i="12"/>
  <c r="AS986" i="12"/>
  <c r="AR986" i="12"/>
  <c r="AQ986" i="12"/>
  <c r="AP986" i="12"/>
  <c r="AO986" i="12"/>
  <c r="AN986" i="12"/>
  <c r="AM986" i="12"/>
  <c r="AL986" i="12"/>
  <c r="AK986" i="12"/>
  <c r="AJ986" i="12"/>
  <c r="AI986" i="12"/>
  <c r="AH986" i="12"/>
  <c r="AG986" i="12"/>
  <c r="AY985" i="12"/>
  <c r="AX985" i="12"/>
  <c r="AW985" i="12"/>
  <c r="AV985" i="12"/>
  <c r="AU985" i="12"/>
  <c r="AT985" i="12"/>
  <c r="AS985" i="12"/>
  <c r="AR985" i="12"/>
  <c r="AQ985" i="12"/>
  <c r="AP985" i="12"/>
  <c r="AO985" i="12"/>
  <c r="AN985" i="12"/>
  <c r="AM985" i="12"/>
  <c r="AL985" i="12"/>
  <c r="AK985" i="12"/>
  <c r="AJ985" i="12"/>
  <c r="AI985" i="12"/>
  <c r="AH985" i="12"/>
  <c r="AG985" i="12"/>
  <c r="AY984" i="12"/>
  <c r="AX984" i="12"/>
  <c r="AW984" i="12"/>
  <c r="AV984" i="12"/>
  <c r="AU984" i="12"/>
  <c r="AT984" i="12"/>
  <c r="AS984" i="12"/>
  <c r="AR984" i="12"/>
  <c r="AQ984" i="12"/>
  <c r="AP984" i="12"/>
  <c r="AO984" i="12"/>
  <c r="AN984" i="12"/>
  <c r="AM984" i="12"/>
  <c r="AL984" i="12"/>
  <c r="AK984" i="12"/>
  <c r="AJ984" i="12"/>
  <c r="AI984" i="12"/>
  <c r="AH984" i="12"/>
  <c r="AG984" i="12"/>
  <c r="AY983" i="12"/>
  <c r="AX983" i="12"/>
  <c r="AW983" i="12"/>
  <c r="AV983" i="12"/>
  <c r="AU983" i="12"/>
  <c r="AT983" i="12"/>
  <c r="AS983" i="12"/>
  <c r="AR983" i="12"/>
  <c r="AQ983" i="12"/>
  <c r="AP983" i="12"/>
  <c r="AO983" i="12"/>
  <c r="AN983" i="12"/>
  <c r="AM983" i="12"/>
  <c r="AL983" i="12"/>
  <c r="AK983" i="12"/>
  <c r="AJ983" i="12"/>
  <c r="AI983" i="12"/>
  <c r="AH983" i="12"/>
  <c r="AG983" i="12"/>
  <c r="AY982" i="12"/>
  <c r="AX982" i="12"/>
  <c r="AW982" i="12"/>
  <c r="AV982" i="12"/>
  <c r="AU982" i="12"/>
  <c r="AT982" i="12"/>
  <c r="AS982" i="12"/>
  <c r="AR982" i="12"/>
  <c r="AQ982" i="12"/>
  <c r="AP982" i="12"/>
  <c r="AO982" i="12"/>
  <c r="AN982" i="12"/>
  <c r="AM982" i="12"/>
  <c r="AL982" i="12"/>
  <c r="AK982" i="12"/>
  <c r="AJ982" i="12"/>
  <c r="AI982" i="12"/>
  <c r="AH982" i="12"/>
  <c r="AG982" i="12"/>
  <c r="AY981" i="12"/>
  <c r="AX981" i="12"/>
  <c r="AW981" i="12"/>
  <c r="AV981" i="12"/>
  <c r="AU981" i="12"/>
  <c r="AT981" i="12"/>
  <c r="AS981" i="12"/>
  <c r="AR981" i="12"/>
  <c r="AQ981" i="12"/>
  <c r="AP981" i="12"/>
  <c r="AO981" i="12"/>
  <c r="AN981" i="12"/>
  <c r="AM981" i="12"/>
  <c r="AL981" i="12"/>
  <c r="AK981" i="12"/>
  <c r="AJ981" i="12"/>
  <c r="AI981" i="12"/>
  <c r="AH981" i="12"/>
  <c r="AG981" i="12"/>
  <c r="AY980" i="12"/>
  <c r="AX980" i="12"/>
  <c r="AW980" i="12"/>
  <c r="AV980" i="12"/>
  <c r="AU980" i="12"/>
  <c r="AT980" i="12"/>
  <c r="AS980" i="12"/>
  <c r="AR980" i="12"/>
  <c r="AQ980" i="12"/>
  <c r="AP980" i="12"/>
  <c r="AO980" i="12"/>
  <c r="AN980" i="12"/>
  <c r="AM980" i="12"/>
  <c r="AL980" i="12"/>
  <c r="AK980" i="12"/>
  <c r="AJ980" i="12"/>
  <c r="AI980" i="12"/>
  <c r="AH980" i="12"/>
  <c r="AG980" i="12"/>
  <c r="AY979" i="12"/>
  <c r="AX979" i="12"/>
  <c r="AW979" i="12"/>
  <c r="AV979" i="12"/>
  <c r="AU979" i="12"/>
  <c r="AT979" i="12"/>
  <c r="AS979" i="12"/>
  <c r="AR979" i="12"/>
  <c r="AQ979" i="12"/>
  <c r="AP979" i="12"/>
  <c r="AO979" i="12"/>
  <c r="AN979" i="12"/>
  <c r="AM979" i="12"/>
  <c r="AL979" i="12"/>
  <c r="AK979" i="12"/>
  <c r="AJ979" i="12"/>
  <c r="AI979" i="12"/>
  <c r="AH979" i="12"/>
  <c r="AG979" i="12"/>
  <c r="AY978" i="12"/>
  <c r="AX978" i="12"/>
  <c r="AW978" i="12"/>
  <c r="AV978" i="12"/>
  <c r="AU978" i="12"/>
  <c r="AT978" i="12"/>
  <c r="AS978" i="12"/>
  <c r="AR978" i="12"/>
  <c r="AQ978" i="12"/>
  <c r="AP978" i="12"/>
  <c r="AO978" i="12"/>
  <c r="AN978" i="12"/>
  <c r="AM978" i="12"/>
  <c r="AL978" i="12"/>
  <c r="AK978" i="12"/>
  <c r="AJ978" i="12"/>
  <c r="AI978" i="12"/>
  <c r="AH978" i="12"/>
  <c r="AG978" i="12"/>
  <c r="AY977" i="12"/>
  <c r="AX977" i="12"/>
  <c r="AW977" i="12"/>
  <c r="AV977" i="12"/>
  <c r="AU977" i="12"/>
  <c r="AT977" i="12"/>
  <c r="AS977" i="12"/>
  <c r="AR977" i="12"/>
  <c r="AQ977" i="12"/>
  <c r="AP977" i="12"/>
  <c r="AO977" i="12"/>
  <c r="AN977" i="12"/>
  <c r="AM977" i="12"/>
  <c r="AL977" i="12"/>
  <c r="AK977" i="12"/>
  <c r="AJ977" i="12"/>
  <c r="AI977" i="12"/>
  <c r="AH977" i="12"/>
  <c r="AG977" i="12"/>
  <c r="AY976" i="12"/>
  <c r="AX976" i="12"/>
  <c r="AW976" i="12"/>
  <c r="AV976" i="12"/>
  <c r="AU976" i="12"/>
  <c r="AT976" i="12"/>
  <c r="AS976" i="12"/>
  <c r="AR976" i="12"/>
  <c r="AQ976" i="12"/>
  <c r="AP976" i="12"/>
  <c r="AO976" i="12"/>
  <c r="AN976" i="12"/>
  <c r="AM976" i="12"/>
  <c r="AL976" i="12"/>
  <c r="AK976" i="12"/>
  <c r="AJ976" i="12"/>
  <c r="AI976" i="12"/>
  <c r="AH976" i="12"/>
  <c r="AG976" i="12"/>
  <c r="AY975" i="12"/>
  <c r="AX975" i="12"/>
  <c r="AW975" i="12"/>
  <c r="AV975" i="12"/>
  <c r="AU975" i="12"/>
  <c r="AT975" i="12"/>
  <c r="AS975" i="12"/>
  <c r="AR975" i="12"/>
  <c r="AQ975" i="12"/>
  <c r="AP975" i="12"/>
  <c r="AO975" i="12"/>
  <c r="AN975" i="12"/>
  <c r="AM975" i="12"/>
  <c r="AL975" i="12"/>
  <c r="AK975" i="12"/>
  <c r="AJ975" i="12"/>
  <c r="AI975" i="12"/>
  <c r="AH975" i="12"/>
  <c r="AG975" i="12"/>
  <c r="AY974" i="12"/>
  <c r="AX974" i="12"/>
  <c r="AW974" i="12"/>
  <c r="AV974" i="12"/>
  <c r="AU974" i="12"/>
  <c r="AT974" i="12"/>
  <c r="AS974" i="12"/>
  <c r="AR974" i="12"/>
  <c r="AQ974" i="12"/>
  <c r="AP974" i="12"/>
  <c r="AO974" i="12"/>
  <c r="AN974" i="12"/>
  <c r="AM974" i="12"/>
  <c r="AL974" i="12"/>
  <c r="AK974" i="12"/>
  <c r="AJ974" i="12"/>
  <c r="AI974" i="12"/>
  <c r="AH974" i="12"/>
  <c r="AG974" i="12"/>
  <c r="AY973" i="12"/>
  <c r="AX973" i="12"/>
  <c r="AW973" i="12"/>
  <c r="AV973" i="12"/>
  <c r="AU973" i="12"/>
  <c r="AT973" i="12"/>
  <c r="AS973" i="12"/>
  <c r="AR973" i="12"/>
  <c r="AQ973" i="12"/>
  <c r="AP973" i="12"/>
  <c r="AO973" i="12"/>
  <c r="AN973" i="12"/>
  <c r="AM973" i="12"/>
  <c r="AL973" i="12"/>
  <c r="AK973" i="12"/>
  <c r="AJ973" i="12"/>
  <c r="AI973" i="12"/>
  <c r="AH973" i="12"/>
  <c r="AG973" i="12"/>
  <c r="AY972" i="12"/>
  <c r="AX972" i="12"/>
  <c r="AW972" i="12"/>
  <c r="AV972" i="12"/>
  <c r="AU972" i="12"/>
  <c r="AT972" i="12"/>
  <c r="AS972" i="12"/>
  <c r="AR972" i="12"/>
  <c r="AQ972" i="12"/>
  <c r="AP972" i="12"/>
  <c r="AO972" i="12"/>
  <c r="AN972" i="12"/>
  <c r="AM972" i="12"/>
  <c r="AL972" i="12"/>
  <c r="AK972" i="12"/>
  <c r="AJ972" i="12"/>
  <c r="AI972" i="12"/>
  <c r="AH972" i="12"/>
  <c r="AG972" i="12"/>
  <c r="AY971" i="12"/>
  <c r="AX971" i="12"/>
  <c r="AW971" i="12"/>
  <c r="AV971" i="12"/>
  <c r="AU971" i="12"/>
  <c r="AT971" i="12"/>
  <c r="AS971" i="12"/>
  <c r="AR971" i="12"/>
  <c r="AQ971" i="12"/>
  <c r="AP971" i="12"/>
  <c r="AO971" i="12"/>
  <c r="AN971" i="12"/>
  <c r="AM971" i="12"/>
  <c r="AL971" i="12"/>
  <c r="AK971" i="12"/>
  <c r="AJ971" i="12"/>
  <c r="AI971" i="12"/>
  <c r="AH971" i="12"/>
  <c r="AG971" i="12"/>
  <c r="AY970" i="12"/>
  <c r="AX970" i="12"/>
  <c r="AW970" i="12"/>
  <c r="AV970" i="12"/>
  <c r="AU970" i="12"/>
  <c r="AT970" i="12"/>
  <c r="AS970" i="12"/>
  <c r="AR970" i="12"/>
  <c r="AQ970" i="12"/>
  <c r="AP970" i="12"/>
  <c r="AO970" i="12"/>
  <c r="AN970" i="12"/>
  <c r="AM970" i="12"/>
  <c r="AL970" i="12"/>
  <c r="AK970" i="12"/>
  <c r="AJ970" i="12"/>
  <c r="AI970" i="12"/>
  <c r="AH970" i="12"/>
  <c r="AG970" i="12"/>
  <c r="AY969" i="12"/>
  <c r="AX969" i="12"/>
  <c r="AW969" i="12"/>
  <c r="AV969" i="12"/>
  <c r="AU969" i="12"/>
  <c r="AT969" i="12"/>
  <c r="AS969" i="12"/>
  <c r="AR969" i="12"/>
  <c r="AQ969" i="12"/>
  <c r="AP969" i="12"/>
  <c r="AO969" i="12"/>
  <c r="AN969" i="12"/>
  <c r="AM969" i="12"/>
  <c r="AL969" i="12"/>
  <c r="AK969" i="12"/>
  <c r="AJ969" i="12"/>
  <c r="AI969" i="12"/>
  <c r="AH969" i="12"/>
  <c r="AG969" i="12"/>
  <c r="AY968" i="12"/>
  <c r="AX968" i="12"/>
  <c r="AW968" i="12"/>
  <c r="AV968" i="12"/>
  <c r="AU968" i="12"/>
  <c r="AT968" i="12"/>
  <c r="AS968" i="12"/>
  <c r="AR968" i="12"/>
  <c r="AQ968" i="12"/>
  <c r="AP968" i="12"/>
  <c r="AO968" i="12"/>
  <c r="AN968" i="12"/>
  <c r="AM968" i="12"/>
  <c r="AL968" i="12"/>
  <c r="AK968" i="12"/>
  <c r="AJ968" i="12"/>
  <c r="AI968" i="12"/>
  <c r="AH968" i="12"/>
  <c r="AG968" i="12"/>
  <c r="AY967" i="12"/>
  <c r="AX967" i="12"/>
  <c r="AW967" i="12"/>
  <c r="AV967" i="12"/>
  <c r="AU967" i="12"/>
  <c r="AT967" i="12"/>
  <c r="AS967" i="12"/>
  <c r="AR967" i="12"/>
  <c r="AQ967" i="12"/>
  <c r="AP967" i="12"/>
  <c r="AO967" i="12"/>
  <c r="AN967" i="12"/>
  <c r="AM967" i="12"/>
  <c r="AL967" i="12"/>
  <c r="AK967" i="12"/>
  <c r="AJ967" i="12"/>
  <c r="AI967" i="12"/>
  <c r="AH967" i="12"/>
  <c r="AG967" i="12"/>
  <c r="AY966" i="12"/>
  <c r="AX966" i="12"/>
  <c r="AW966" i="12"/>
  <c r="AV966" i="12"/>
  <c r="AU966" i="12"/>
  <c r="AT966" i="12"/>
  <c r="AS966" i="12"/>
  <c r="AR966" i="12"/>
  <c r="AQ966" i="12"/>
  <c r="AP966" i="12"/>
  <c r="AO966" i="12"/>
  <c r="AN966" i="12"/>
  <c r="AM966" i="12"/>
  <c r="AL966" i="12"/>
  <c r="AK966" i="12"/>
  <c r="AJ966" i="12"/>
  <c r="AI966" i="12"/>
  <c r="AH966" i="12"/>
  <c r="AG966" i="12"/>
  <c r="AY965" i="12"/>
  <c r="AX965" i="12"/>
  <c r="AW965" i="12"/>
  <c r="AV965" i="12"/>
  <c r="AU965" i="12"/>
  <c r="AT965" i="12"/>
  <c r="AS965" i="12"/>
  <c r="AR965" i="12"/>
  <c r="AQ965" i="12"/>
  <c r="AP965" i="12"/>
  <c r="AO965" i="12"/>
  <c r="AN965" i="12"/>
  <c r="AM965" i="12"/>
  <c r="AL965" i="12"/>
  <c r="AK965" i="12"/>
  <c r="AJ965" i="12"/>
  <c r="AI965" i="12"/>
  <c r="AH965" i="12"/>
  <c r="AG965" i="12"/>
  <c r="AY964" i="12"/>
  <c r="AX964" i="12"/>
  <c r="AW964" i="12"/>
  <c r="AV964" i="12"/>
  <c r="AU964" i="12"/>
  <c r="AT964" i="12"/>
  <c r="AS964" i="12"/>
  <c r="AR964" i="12"/>
  <c r="AQ964" i="12"/>
  <c r="AP964" i="12"/>
  <c r="AO964" i="12"/>
  <c r="AN964" i="12"/>
  <c r="AM964" i="12"/>
  <c r="AL964" i="12"/>
  <c r="AK964" i="12"/>
  <c r="AJ964" i="12"/>
  <c r="AI964" i="12"/>
  <c r="AH964" i="12"/>
  <c r="AG964" i="12"/>
  <c r="AY963" i="12"/>
  <c r="AX963" i="12"/>
  <c r="AW963" i="12"/>
  <c r="AV963" i="12"/>
  <c r="AU963" i="12"/>
  <c r="AT963" i="12"/>
  <c r="AS963" i="12"/>
  <c r="AR963" i="12"/>
  <c r="AQ963" i="12"/>
  <c r="AP963" i="12"/>
  <c r="AO963" i="12"/>
  <c r="AN963" i="12"/>
  <c r="AM963" i="12"/>
  <c r="AL963" i="12"/>
  <c r="AK963" i="12"/>
  <c r="AJ963" i="12"/>
  <c r="AI963" i="12"/>
  <c r="AH963" i="12"/>
  <c r="AG963" i="12"/>
  <c r="AY962" i="12"/>
  <c r="AX962" i="12"/>
  <c r="AW962" i="12"/>
  <c r="AV962" i="12"/>
  <c r="AU962" i="12"/>
  <c r="AT962" i="12"/>
  <c r="AS962" i="12"/>
  <c r="AR962" i="12"/>
  <c r="AQ962" i="12"/>
  <c r="AP962" i="12"/>
  <c r="AO962" i="12"/>
  <c r="AN962" i="12"/>
  <c r="AM962" i="12"/>
  <c r="AL962" i="12"/>
  <c r="AK962" i="12"/>
  <c r="AJ962" i="12"/>
  <c r="AI962" i="12"/>
  <c r="AH962" i="12"/>
  <c r="AG962" i="12"/>
  <c r="AY961" i="12"/>
  <c r="AX961" i="12"/>
  <c r="AW961" i="12"/>
  <c r="AV961" i="12"/>
  <c r="AU961" i="12"/>
  <c r="AT961" i="12"/>
  <c r="AS961" i="12"/>
  <c r="AR961" i="12"/>
  <c r="AQ961" i="12"/>
  <c r="AP961" i="12"/>
  <c r="AO961" i="12"/>
  <c r="AN961" i="12"/>
  <c r="AM961" i="12"/>
  <c r="AL961" i="12"/>
  <c r="AK961" i="12"/>
  <c r="AJ961" i="12"/>
  <c r="AI961" i="12"/>
  <c r="AH961" i="12"/>
  <c r="AG961" i="12"/>
  <c r="AY960" i="12"/>
  <c r="AX960" i="12"/>
  <c r="AW960" i="12"/>
  <c r="AV960" i="12"/>
  <c r="AU960" i="12"/>
  <c r="AT960" i="12"/>
  <c r="AS960" i="12"/>
  <c r="AR960" i="12"/>
  <c r="AQ960" i="12"/>
  <c r="AP960" i="12"/>
  <c r="AO960" i="12"/>
  <c r="AN960" i="12"/>
  <c r="AM960" i="12"/>
  <c r="AL960" i="12"/>
  <c r="AK960" i="12"/>
  <c r="AJ960" i="12"/>
  <c r="AI960" i="12"/>
  <c r="AH960" i="12"/>
  <c r="AG960" i="12"/>
  <c r="AY959" i="12"/>
  <c r="AX959" i="12"/>
  <c r="AW959" i="12"/>
  <c r="AV959" i="12"/>
  <c r="AU959" i="12"/>
  <c r="AT959" i="12"/>
  <c r="AS959" i="12"/>
  <c r="AR959" i="12"/>
  <c r="AQ959" i="12"/>
  <c r="AP959" i="12"/>
  <c r="AO959" i="12"/>
  <c r="AN959" i="12"/>
  <c r="AM959" i="12"/>
  <c r="AL959" i="12"/>
  <c r="AK959" i="12"/>
  <c r="AJ959" i="12"/>
  <c r="AI959" i="12"/>
  <c r="AH959" i="12"/>
  <c r="AG959" i="12"/>
  <c r="AY958" i="12"/>
  <c r="AX958" i="12"/>
  <c r="AW958" i="12"/>
  <c r="AV958" i="12"/>
  <c r="AU958" i="12"/>
  <c r="AT958" i="12"/>
  <c r="AS958" i="12"/>
  <c r="AR958" i="12"/>
  <c r="AQ958" i="12"/>
  <c r="AP958" i="12"/>
  <c r="AO958" i="12"/>
  <c r="AN958" i="12"/>
  <c r="AM958" i="12"/>
  <c r="AL958" i="12"/>
  <c r="AK958" i="12"/>
  <c r="AJ958" i="12"/>
  <c r="AI958" i="12"/>
  <c r="AH958" i="12"/>
  <c r="AG958" i="12"/>
  <c r="AY957" i="12"/>
  <c r="AX957" i="12"/>
  <c r="AW957" i="12"/>
  <c r="AV957" i="12"/>
  <c r="AU957" i="12"/>
  <c r="AT957" i="12"/>
  <c r="AS957" i="12"/>
  <c r="AR957" i="12"/>
  <c r="AQ957" i="12"/>
  <c r="AP957" i="12"/>
  <c r="AO957" i="12"/>
  <c r="AN957" i="12"/>
  <c r="AM957" i="12"/>
  <c r="AL957" i="12"/>
  <c r="AK957" i="12"/>
  <c r="AJ957" i="12"/>
  <c r="AI957" i="12"/>
  <c r="AH957" i="12"/>
  <c r="AG957" i="12"/>
  <c r="AY956" i="12"/>
  <c r="AX956" i="12"/>
  <c r="AW956" i="12"/>
  <c r="AV956" i="12"/>
  <c r="AU956" i="12"/>
  <c r="AT956" i="12"/>
  <c r="AS956" i="12"/>
  <c r="AR956" i="12"/>
  <c r="AQ956" i="12"/>
  <c r="AP956" i="12"/>
  <c r="AO956" i="12"/>
  <c r="AN956" i="12"/>
  <c r="AM956" i="12"/>
  <c r="AL956" i="12"/>
  <c r="AK956" i="12"/>
  <c r="AJ956" i="12"/>
  <c r="AI956" i="12"/>
  <c r="AH956" i="12"/>
  <c r="AG956" i="12"/>
  <c r="AY955" i="12"/>
  <c r="AX955" i="12"/>
  <c r="AW955" i="12"/>
  <c r="AV955" i="12"/>
  <c r="AU955" i="12"/>
  <c r="AT955" i="12"/>
  <c r="AS955" i="12"/>
  <c r="AR955" i="12"/>
  <c r="AQ955" i="12"/>
  <c r="AP955" i="12"/>
  <c r="AO955" i="12"/>
  <c r="AN955" i="12"/>
  <c r="AM955" i="12"/>
  <c r="AL955" i="12"/>
  <c r="AK955" i="12"/>
  <c r="AJ955" i="12"/>
  <c r="AI955" i="12"/>
  <c r="AH955" i="12"/>
  <c r="AG955" i="12"/>
  <c r="AY954" i="12"/>
  <c r="AX954" i="12"/>
  <c r="AW954" i="12"/>
  <c r="AV954" i="12"/>
  <c r="AU954" i="12"/>
  <c r="AT954" i="12"/>
  <c r="AS954" i="12"/>
  <c r="AR954" i="12"/>
  <c r="AQ954" i="12"/>
  <c r="AP954" i="12"/>
  <c r="AO954" i="12"/>
  <c r="AN954" i="12"/>
  <c r="AM954" i="12"/>
  <c r="AL954" i="12"/>
  <c r="AK954" i="12"/>
  <c r="AJ954" i="12"/>
  <c r="AI954" i="12"/>
  <c r="AH954" i="12"/>
  <c r="AG954" i="12"/>
  <c r="AY953" i="12"/>
  <c r="AX953" i="12"/>
  <c r="AW953" i="12"/>
  <c r="AV953" i="12"/>
  <c r="AU953" i="12"/>
  <c r="AT953" i="12"/>
  <c r="AS953" i="12"/>
  <c r="AR953" i="12"/>
  <c r="AQ953" i="12"/>
  <c r="AP953" i="12"/>
  <c r="AO953" i="12"/>
  <c r="AN953" i="12"/>
  <c r="AM953" i="12"/>
  <c r="AL953" i="12"/>
  <c r="AK953" i="12"/>
  <c r="AJ953" i="12"/>
  <c r="AI953" i="12"/>
  <c r="AH953" i="12"/>
  <c r="AG953" i="12"/>
  <c r="AY952" i="12"/>
  <c r="AX952" i="12"/>
  <c r="AW952" i="12"/>
  <c r="AV952" i="12"/>
  <c r="AU952" i="12"/>
  <c r="AT952" i="12"/>
  <c r="AS952" i="12"/>
  <c r="AR952" i="12"/>
  <c r="AQ952" i="12"/>
  <c r="AP952" i="12"/>
  <c r="AO952" i="12"/>
  <c r="AN952" i="12"/>
  <c r="AM952" i="12"/>
  <c r="AL952" i="12"/>
  <c r="AK952" i="12"/>
  <c r="AJ952" i="12"/>
  <c r="AI952" i="12"/>
  <c r="AH952" i="12"/>
  <c r="AG952" i="12"/>
  <c r="AY951" i="12"/>
  <c r="AX951" i="12"/>
  <c r="AW951" i="12"/>
  <c r="AV951" i="12"/>
  <c r="AU951" i="12"/>
  <c r="AT951" i="12"/>
  <c r="AS951" i="12"/>
  <c r="AR951" i="12"/>
  <c r="AQ951" i="12"/>
  <c r="AP951" i="12"/>
  <c r="AO951" i="12"/>
  <c r="AN951" i="12"/>
  <c r="AM951" i="12"/>
  <c r="AL951" i="12"/>
  <c r="AK951" i="12"/>
  <c r="AJ951" i="12"/>
  <c r="AI951" i="12"/>
  <c r="AH951" i="12"/>
  <c r="AG951" i="12"/>
  <c r="AY950" i="12"/>
  <c r="AX950" i="12"/>
  <c r="AW950" i="12"/>
  <c r="AV950" i="12"/>
  <c r="AU950" i="12"/>
  <c r="AT950" i="12"/>
  <c r="AS950" i="12"/>
  <c r="AR950" i="12"/>
  <c r="AQ950" i="12"/>
  <c r="AP950" i="12"/>
  <c r="AO950" i="12"/>
  <c r="AN950" i="12"/>
  <c r="AM950" i="12"/>
  <c r="AL950" i="12"/>
  <c r="AK950" i="12"/>
  <c r="AJ950" i="12"/>
  <c r="AI950" i="12"/>
  <c r="AH950" i="12"/>
  <c r="AG950" i="12"/>
  <c r="AY949" i="12"/>
  <c r="AX949" i="12"/>
  <c r="AW949" i="12"/>
  <c r="AV949" i="12"/>
  <c r="AU949" i="12"/>
  <c r="AT949" i="12"/>
  <c r="AS949" i="12"/>
  <c r="AR949" i="12"/>
  <c r="AQ949" i="12"/>
  <c r="AP949" i="12"/>
  <c r="AO949" i="12"/>
  <c r="AN949" i="12"/>
  <c r="AM949" i="12"/>
  <c r="AL949" i="12"/>
  <c r="AK949" i="12"/>
  <c r="AJ949" i="12"/>
  <c r="AI949" i="12"/>
  <c r="AH949" i="12"/>
  <c r="AG949" i="12"/>
  <c r="AY948" i="12"/>
  <c r="AX948" i="12"/>
  <c r="AW948" i="12"/>
  <c r="AV948" i="12"/>
  <c r="AU948" i="12"/>
  <c r="AT948" i="12"/>
  <c r="AS948" i="12"/>
  <c r="AR948" i="12"/>
  <c r="AQ948" i="12"/>
  <c r="AP948" i="12"/>
  <c r="AO948" i="12"/>
  <c r="AN948" i="12"/>
  <c r="AM948" i="12"/>
  <c r="AL948" i="12"/>
  <c r="AK948" i="12"/>
  <c r="AJ948" i="12"/>
  <c r="AI948" i="12"/>
  <c r="AH948" i="12"/>
  <c r="AG948" i="12"/>
  <c r="AY947" i="12"/>
  <c r="AX947" i="12"/>
  <c r="AW947" i="12"/>
  <c r="AV947" i="12"/>
  <c r="AU947" i="12"/>
  <c r="AT947" i="12"/>
  <c r="AS947" i="12"/>
  <c r="AR947" i="12"/>
  <c r="AQ947" i="12"/>
  <c r="AP947" i="12"/>
  <c r="AO947" i="12"/>
  <c r="AN947" i="12"/>
  <c r="AM947" i="12"/>
  <c r="AL947" i="12"/>
  <c r="AK947" i="12"/>
  <c r="AJ947" i="12"/>
  <c r="AI947" i="12"/>
  <c r="AH947" i="12"/>
  <c r="AG947" i="12"/>
  <c r="AY946" i="12"/>
  <c r="AX946" i="12"/>
  <c r="AW946" i="12"/>
  <c r="AV946" i="12"/>
  <c r="AU946" i="12"/>
  <c r="AT946" i="12"/>
  <c r="AS946" i="12"/>
  <c r="AR946" i="12"/>
  <c r="AQ946" i="12"/>
  <c r="AP946" i="12"/>
  <c r="AO946" i="12"/>
  <c r="AN946" i="12"/>
  <c r="AM946" i="12"/>
  <c r="AL946" i="12"/>
  <c r="AK946" i="12"/>
  <c r="AJ946" i="12"/>
  <c r="AI946" i="12"/>
  <c r="AH946" i="12"/>
  <c r="AG946" i="12"/>
  <c r="AY945" i="12"/>
  <c r="AX945" i="12"/>
  <c r="AW945" i="12"/>
  <c r="AV945" i="12"/>
  <c r="AU945" i="12"/>
  <c r="AT945" i="12"/>
  <c r="AS945" i="12"/>
  <c r="AR945" i="12"/>
  <c r="AQ945" i="12"/>
  <c r="AP945" i="12"/>
  <c r="AO945" i="12"/>
  <c r="AN945" i="12"/>
  <c r="AM945" i="12"/>
  <c r="AL945" i="12"/>
  <c r="AK945" i="12"/>
  <c r="AJ945" i="12"/>
  <c r="AI945" i="12"/>
  <c r="AH945" i="12"/>
  <c r="AG945" i="12"/>
  <c r="AY944" i="12"/>
  <c r="AX944" i="12"/>
  <c r="AW944" i="12"/>
  <c r="AV944" i="12"/>
  <c r="AU944" i="12"/>
  <c r="AT944" i="12"/>
  <c r="AS944" i="12"/>
  <c r="AR944" i="12"/>
  <c r="AQ944" i="12"/>
  <c r="AP944" i="12"/>
  <c r="AO944" i="12"/>
  <c r="AN944" i="12"/>
  <c r="AM944" i="12"/>
  <c r="AL944" i="12"/>
  <c r="AK944" i="12"/>
  <c r="AJ944" i="12"/>
  <c r="AI944" i="12"/>
  <c r="AH944" i="12"/>
  <c r="AG944" i="12"/>
  <c r="AY943" i="12"/>
  <c r="AX943" i="12"/>
  <c r="AW943" i="12"/>
  <c r="AV943" i="12"/>
  <c r="AU943" i="12"/>
  <c r="AT943" i="12"/>
  <c r="AS943" i="12"/>
  <c r="AR943" i="12"/>
  <c r="AQ943" i="12"/>
  <c r="AP943" i="12"/>
  <c r="AO943" i="12"/>
  <c r="AN943" i="12"/>
  <c r="AM943" i="12"/>
  <c r="AL943" i="12"/>
  <c r="AK943" i="12"/>
  <c r="AJ943" i="12"/>
  <c r="AI943" i="12"/>
  <c r="AH943" i="12"/>
  <c r="AG943" i="12"/>
  <c r="AY942" i="12"/>
  <c r="AX942" i="12"/>
  <c r="AW942" i="12"/>
  <c r="AV942" i="12"/>
  <c r="AU942" i="12"/>
  <c r="AT942" i="12"/>
  <c r="AS942" i="12"/>
  <c r="AR942" i="12"/>
  <c r="AQ942" i="12"/>
  <c r="AP942" i="12"/>
  <c r="AO942" i="12"/>
  <c r="AN942" i="12"/>
  <c r="AM942" i="12"/>
  <c r="AL942" i="12"/>
  <c r="AK942" i="12"/>
  <c r="AJ942" i="12"/>
  <c r="AI942" i="12"/>
  <c r="AH942" i="12"/>
  <c r="AG942" i="12"/>
  <c r="AY941" i="12"/>
  <c r="AX941" i="12"/>
  <c r="AW941" i="12"/>
  <c r="AV941" i="12"/>
  <c r="AU941" i="12"/>
  <c r="AT941" i="12"/>
  <c r="AS941" i="12"/>
  <c r="AR941" i="12"/>
  <c r="AQ941" i="12"/>
  <c r="AP941" i="12"/>
  <c r="AO941" i="12"/>
  <c r="AN941" i="12"/>
  <c r="AM941" i="12"/>
  <c r="AL941" i="12"/>
  <c r="AK941" i="12"/>
  <c r="AJ941" i="12"/>
  <c r="AI941" i="12"/>
  <c r="AH941" i="12"/>
  <c r="AG941" i="12"/>
  <c r="AY940" i="12"/>
  <c r="AX940" i="12"/>
  <c r="AW940" i="12"/>
  <c r="AV940" i="12"/>
  <c r="AU940" i="12"/>
  <c r="AT940" i="12"/>
  <c r="AS940" i="12"/>
  <c r="AR940" i="12"/>
  <c r="AQ940" i="12"/>
  <c r="AP940" i="12"/>
  <c r="AO940" i="12"/>
  <c r="AN940" i="12"/>
  <c r="AM940" i="12"/>
  <c r="AL940" i="12"/>
  <c r="AK940" i="12"/>
  <c r="AJ940" i="12"/>
  <c r="AI940" i="12"/>
  <c r="AH940" i="12"/>
  <c r="AG940" i="12"/>
  <c r="AY939" i="12"/>
  <c r="AX939" i="12"/>
  <c r="AW939" i="12"/>
  <c r="AV939" i="12"/>
  <c r="AU939" i="12"/>
  <c r="AT939" i="12"/>
  <c r="AS939" i="12"/>
  <c r="AR939" i="12"/>
  <c r="AQ939" i="12"/>
  <c r="AP939" i="12"/>
  <c r="AO939" i="12"/>
  <c r="AN939" i="12"/>
  <c r="AM939" i="12"/>
  <c r="AL939" i="12"/>
  <c r="AK939" i="12"/>
  <c r="AJ939" i="12"/>
  <c r="AI939" i="12"/>
  <c r="AH939" i="12"/>
  <c r="AG939" i="12"/>
  <c r="AY938" i="12"/>
  <c r="AX938" i="12"/>
  <c r="AW938" i="12"/>
  <c r="AV938" i="12"/>
  <c r="AU938" i="12"/>
  <c r="AT938" i="12"/>
  <c r="AS938" i="12"/>
  <c r="AR938" i="12"/>
  <c r="AQ938" i="12"/>
  <c r="AP938" i="12"/>
  <c r="AO938" i="12"/>
  <c r="AN938" i="12"/>
  <c r="AM938" i="12"/>
  <c r="AL938" i="12"/>
  <c r="AK938" i="12"/>
  <c r="AJ938" i="12"/>
  <c r="AI938" i="12"/>
  <c r="AH938" i="12"/>
  <c r="AG938" i="12"/>
  <c r="AY937" i="12"/>
  <c r="AX937" i="12"/>
  <c r="AW937" i="12"/>
  <c r="AV937" i="12"/>
  <c r="AU937" i="12"/>
  <c r="AT937" i="12"/>
  <c r="AS937" i="12"/>
  <c r="AR937" i="12"/>
  <c r="AQ937" i="12"/>
  <c r="AP937" i="12"/>
  <c r="AO937" i="12"/>
  <c r="AN937" i="12"/>
  <c r="AM937" i="12"/>
  <c r="AL937" i="12"/>
  <c r="AK937" i="12"/>
  <c r="AJ937" i="12"/>
  <c r="AI937" i="12"/>
  <c r="AH937" i="12"/>
  <c r="AG937" i="12"/>
  <c r="AY936" i="12"/>
  <c r="AX936" i="12"/>
  <c r="AW936" i="12"/>
  <c r="AV936" i="12"/>
  <c r="AU936" i="12"/>
  <c r="AT936" i="12"/>
  <c r="AS936" i="12"/>
  <c r="AR936" i="12"/>
  <c r="AQ936" i="12"/>
  <c r="AP936" i="12"/>
  <c r="AO936" i="12"/>
  <c r="AN936" i="12"/>
  <c r="AM936" i="12"/>
  <c r="AL936" i="12"/>
  <c r="AK936" i="12"/>
  <c r="AJ936" i="12"/>
  <c r="AI936" i="12"/>
  <c r="AH936" i="12"/>
  <c r="AG936" i="12"/>
  <c r="AY935" i="12"/>
  <c r="AX935" i="12"/>
  <c r="AW935" i="12"/>
  <c r="AV935" i="12"/>
  <c r="AU935" i="12"/>
  <c r="AT935" i="12"/>
  <c r="AS935" i="12"/>
  <c r="AR935" i="12"/>
  <c r="AQ935" i="12"/>
  <c r="AP935" i="12"/>
  <c r="AO935" i="12"/>
  <c r="AN935" i="12"/>
  <c r="AM935" i="12"/>
  <c r="AL935" i="12"/>
  <c r="AK935" i="12"/>
  <c r="AJ935" i="12"/>
  <c r="AI935" i="12"/>
  <c r="AH935" i="12"/>
  <c r="AG935" i="12"/>
  <c r="AY934" i="12"/>
  <c r="AX934" i="12"/>
  <c r="AW934" i="12"/>
  <c r="AV934" i="12"/>
  <c r="AU934" i="12"/>
  <c r="AT934" i="12"/>
  <c r="AS934" i="12"/>
  <c r="AR934" i="12"/>
  <c r="AQ934" i="12"/>
  <c r="AP934" i="12"/>
  <c r="AO934" i="12"/>
  <c r="AN934" i="12"/>
  <c r="AM934" i="12"/>
  <c r="AL934" i="12"/>
  <c r="AK934" i="12"/>
  <c r="AJ934" i="12"/>
  <c r="AI934" i="12"/>
  <c r="AH934" i="12"/>
  <c r="AG934" i="12"/>
  <c r="AY933" i="12"/>
  <c r="AX933" i="12"/>
  <c r="AW933" i="12"/>
  <c r="AV933" i="12"/>
  <c r="AU933" i="12"/>
  <c r="AT933" i="12"/>
  <c r="AS933" i="12"/>
  <c r="AR933" i="12"/>
  <c r="AQ933" i="12"/>
  <c r="AP933" i="12"/>
  <c r="AO933" i="12"/>
  <c r="AN933" i="12"/>
  <c r="AM933" i="12"/>
  <c r="AL933" i="12"/>
  <c r="AK933" i="12"/>
  <c r="AJ933" i="12"/>
  <c r="AI933" i="12"/>
  <c r="AH933" i="12"/>
  <c r="AG933" i="12"/>
  <c r="AY932" i="12"/>
  <c r="AX932" i="12"/>
  <c r="AW932" i="12"/>
  <c r="AV932" i="12"/>
  <c r="AU932" i="12"/>
  <c r="AT932" i="12"/>
  <c r="AS932" i="12"/>
  <c r="AR932" i="12"/>
  <c r="AQ932" i="12"/>
  <c r="AP932" i="12"/>
  <c r="AO932" i="12"/>
  <c r="AN932" i="12"/>
  <c r="AM932" i="12"/>
  <c r="AL932" i="12"/>
  <c r="AK932" i="12"/>
  <c r="AJ932" i="12"/>
  <c r="AI932" i="12"/>
  <c r="AH932" i="12"/>
  <c r="AG932" i="12"/>
  <c r="AY931" i="12"/>
  <c r="AX931" i="12"/>
  <c r="AW931" i="12"/>
  <c r="AV931" i="12"/>
  <c r="AU931" i="12"/>
  <c r="AT931" i="12"/>
  <c r="AS931" i="12"/>
  <c r="AR931" i="12"/>
  <c r="AQ931" i="12"/>
  <c r="AP931" i="12"/>
  <c r="AO931" i="12"/>
  <c r="AN931" i="12"/>
  <c r="AM931" i="12"/>
  <c r="AL931" i="12"/>
  <c r="AK931" i="12"/>
  <c r="AJ931" i="12"/>
  <c r="AI931" i="12"/>
  <c r="AH931" i="12"/>
  <c r="AG931" i="12"/>
  <c r="AY930" i="12"/>
  <c r="AX930" i="12"/>
  <c r="AW930" i="12"/>
  <c r="AV930" i="12"/>
  <c r="AU930" i="12"/>
  <c r="AT930" i="12"/>
  <c r="AS930" i="12"/>
  <c r="AR930" i="12"/>
  <c r="AQ930" i="12"/>
  <c r="AP930" i="12"/>
  <c r="AO930" i="12"/>
  <c r="AN930" i="12"/>
  <c r="AM930" i="12"/>
  <c r="AL930" i="12"/>
  <c r="AK930" i="12"/>
  <c r="AJ930" i="12"/>
  <c r="AI930" i="12"/>
  <c r="AH930" i="12"/>
  <c r="AG930" i="12"/>
  <c r="AY929" i="12"/>
  <c r="AX929" i="12"/>
  <c r="AW929" i="12"/>
  <c r="AV929" i="12"/>
  <c r="AU929" i="12"/>
  <c r="AT929" i="12"/>
  <c r="AS929" i="12"/>
  <c r="AR929" i="12"/>
  <c r="AQ929" i="12"/>
  <c r="AP929" i="12"/>
  <c r="AO929" i="12"/>
  <c r="AN929" i="12"/>
  <c r="AM929" i="12"/>
  <c r="AL929" i="12"/>
  <c r="AK929" i="12"/>
  <c r="AJ929" i="12"/>
  <c r="AI929" i="12"/>
  <c r="AH929" i="12"/>
  <c r="AG929" i="12"/>
  <c r="AY928" i="12"/>
  <c r="AX928" i="12"/>
  <c r="AW928" i="12"/>
  <c r="AV928" i="12"/>
  <c r="AU928" i="12"/>
  <c r="AT928" i="12"/>
  <c r="AS928" i="12"/>
  <c r="AR928" i="12"/>
  <c r="AQ928" i="12"/>
  <c r="AP928" i="12"/>
  <c r="AO928" i="12"/>
  <c r="AN928" i="12"/>
  <c r="AM928" i="12"/>
  <c r="AL928" i="12"/>
  <c r="AK928" i="12"/>
  <c r="AJ928" i="12"/>
  <c r="AI928" i="12"/>
  <c r="AH928" i="12"/>
  <c r="AG928" i="12"/>
  <c r="AY927" i="12"/>
  <c r="AX927" i="12"/>
  <c r="AW927" i="12"/>
  <c r="AV927" i="12"/>
  <c r="AU927" i="12"/>
  <c r="AT927" i="12"/>
  <c r="AS927" i="12"/>
  <c r="AR927" i="12"/>
  <c r="AQ927" i="12"/>
  <c r="AP927" i="12"/>
  <c r="AO927" i="12"/>
  <c r="AN927" i="12"/>
  <c r="AM927" i="12"/>
  <c r="AL927" i="12"/>
  <c r="AK927" i="12"/>
  <c r="AJ927" i="12"/>
  <c r="AI927" i="12"/>
  <c r="AH927" i="12"/>
  <c r="AG927" i="12"/>
  <c r="AY926" i="12"/>
  <c r="AX926" i="12"/>
  <c r="AW926" i="12"/>
  <c r="AV926" i="12"/>
  <c r="AU926" i="12"/>
  <c r="AT926" i="12"/>
  <c r="AS926" i="12"/>
  <c r="AR926" i="12"/>
  <c r="AQ926" i="12"/>
  <c r="AP926" i="12"/>
  <c r="AO926" i="12"/>
  <c r="AN926" i="12"/>
  <c r="AM926" i="12"/>
  <c r="AL926" i="12"/>
  <c r="AK926" i="12"/>
  <c r="AJ926" i="12"/>
  <c r="AI926" i="12"/>
  <c r="AH926" i="12"/>
  <c r="AG926" i="12"/>
  <c r="AY925" i="12"/>
  <c r="AX925" i="12"/>
  <c r="AW925" i="12"/>
  <c r="AV925" i="12"/>
  <c r="AU925" i="12"/>
  <c r="AT925" i="12"/>
  <c r="AS925" i="12"/>
  <c r="AR925" i="12"/>
  <c r="AQ925" i="12"/>
  <c r="AP925" i="12"/>
  <c r="AO925" i="12"/>
  <c r="AN925" i="12"/>
  <c r="AM925" i="12"/>
  <c r="AL925" i="12"/>
  <c r="AK925" i="12"/>
  <c r="AJ925" i="12"/>
  <c r="AI925" i="12"/>
  <c r="AH925" i="12"/>
  <c r="AG925" i="12"/>
  <c r="AY924" i="12"/>
  <c r="AX924" i="12"/>
  <c r="AW924" i="12"/>
  <c r="AV924" i="12"/>
  <c r="AU924" i="12"/>
  <c r="AT924" i="12"/>
  <c r="AS924" i="12"/>
  <c r="AR924" i="12"/>
  <c r="AQ924" i="12"/>
  <c r="AP924" i="12"/>
  <c r="AO924" i="12"/>
  <c r="AN924" i="12"/>
  <c r="AM924" i="12"/>
  <c r="AL924" i="12"/>
  <c r="AK924" i="12"/>
  <c r="AJ924" i="12"/>
  <c r="AI924" i="12"/>
  <c r="AH924" i="12"/>
  <c r="AG924" i="12"/>
  <c r="AY923" i="12"/>
  <c r="AX923" i="12"/>
  <c r="AW923" i="12"/>
  <c r="AV923" i="12"/>
  <c r="AU923" i="12"/>
  <c r="AT923" i="12"/>
  <c r="AS923" i="12"/>
  <c r="AR923" i="12"/>
  <c r="AQ923" i="12"/>
  <c r="AP923" i="12"/>
  <c r="AO923" i="12"/>
  <c r="AN923" i="12"/>
  <c r="AM923" i="12"/>
  <c r="AL923" i="12"/>
  <c r="AK923" i="12"/>
  <c r="AJ923" i="12"/>
  <c r="AI923" i="12"/>
  <c r="AH923" i="12"/>
  <c r="AG923" i="12"/>
  <c r="AY922" i="12"/>
  <c r="AX922" i="12"/>
  <c r="AW922" i="12"/>
  <c r="AV922" i="12"/>
  <c r="AU922" i="12"/>
  <c r="AT922" i="12"/>
  <c r="AS922" i="12"/>
  <c r="AR922" i="12"/>
  <c r="AQ922" i="12"/>
  <c r="AP922" i="12"/>
  <c r="AO922" i="12"/>
  <c r="AN922" i="12"/>
  <c r="AM922" i="12"/>
  <c r="AL922" i="12"/>
  <c r="AK922" i="12"/>
  <c r="AJ922" i="12"/>
  <c r="AI922" i="12"/>
  <c r="AH922" i="12"/>
  <c r="AG922" i="12"/>
  <c r="AY921" i="12"/>
  <c r="AX921" i="12"/>
  <c r="AW921" i="12"/>
  <c r="AV921" i="12"/>
  <c r="AU921" i="12"/>
  <c r="AT921" i="12"/>
  <c r="AS921" i="12"/>
  <c r="AR921" i="12"/>
  <c r="AQ921" i="12"/>
  <c r="AP921" i="12"/>
  <c r="AO921" i="12"/>
  <c r="AN921" i="12"/>
  <c r="AM921" i="12"/>
  <c r="AL921" i="12"/>
  <c r="AK921" i="12"/>
  <c r="AJ921" i="12"/>
  <c r="AI921" i="12"/>
  <c r="AH921" i="12"/>
  <c r="AG921" i="12"/>
  <c r="AY920" i="12"/>
  <c r="AX920" i="12"/>
  <c r="AW920" i="12"/>
  <c r="AV920" i="12"/>
  <c r="AU920" i="12"/>
  <c r="AT920" i="12"/>
  <c r="AS920" i="12"/>
  <c r="AR920" i="12"/>
  <c r="AQ920" i="12"/>
  <c r="AP920" i="12"/>
  <c r="AO920" i="12"/>
  <c r="AN920" i="12"/>
  <c r="AM920" i="12"/>
  <c r="AL920" i="12"/>
  <c r="AK920" i="12"/>
  <c r="AJ920" i="12"/>
  <c r="AI920" i="12"/>
  <c r="AH920" i="12"/>
  <c r="AG920" i="12"/>
  <c r="AY919" i="12"/>
  <c r="AX919" i="12"/>
  <c r="AW919" i="12"/>
  <c r="AV919" i="12"/>
  <c r="AU919" i="12"/>
  <c r="AT919" i="12"/>
  <c r="AS919" i="12"/>
  <c r="AR919" i="12"/>
  <c r="AQ919" i="12"/>
  <c r="AP919" i="12"/>
  <c r="AO919" i="12"/>
  <c r="AN919" i="12"/>
  <c r="AM919" i="12"/>
  <c r="AL919" i="12"/>
  <c r="AK919" i="12"/>
  <c r="AJ919" i="12"/>
  <c r="AI919" i="12"/>
  <c r="AH919" i="12"/>
  <c r="AG919" i="12"/>
  <c r="AY918" i="12"/>
  <c r="AX918" i="12"/>
  <c r="AW918" i="12"/>
  <c r="AV918" i="12"/>
  <c r="AU918" i="12"/>
  <c r="AT918" i="12"/>
  <c r="AS918" i="12"/>
  <c r="AR918" i="12"/>
  <c r="AQ918" i="12"/>
  <c r="AP918" i="12"/>
  <c r="AO918" i="12"/>
  <c r="AN918" i="12"/>
  <c r="AM918" i="12"/>
  <c r="AL918" i="12"/>
  <c r="AK918" i="12"/>
  <c r="AJ918" i="12"/>
  <c r="AI918" i="12"/>
  <c r="AH918" i="12"/>
  <c r="AG918" i="12"/>
  <c r="AY917" i="12"/>
  <c r="AX917" i="12"/>
  <c r="AW917" i="12"/>
  <c r="AV917" i="12"/>
  <c r="AU917" i="12"/>
  <c r="AT917" i="12"/>
  <c r="AS917" i="12"/>
  <c r="AR917" i="12"/>
  <c r="AQ917" i="12"/>
  <c r="AP917" i="12"/>
  <c r="AO917" i="12"/>
  <c r="AN917" i="12"/>
  <c r="AM917" i="12"/>
  <c r="AL917" i="12"/>
  <c r="AK917" i="12"/>
  <c r="AJ917" i="12"/>
  <c r="AI917" i="12"/>
  <c r="AH917" i="12"/>
  <c r="AG917" i="12"/>
  <c r="AY916" i="12"/>
  <c r="AX916" i="12"/>
  <c r="AW916" i="12"/>
  <c r="AV916" i="12"/>
  <c r="AU916" i="12"/>
  <c r="AT916" i="12"/>
  <c r="AS916" i="12"/>
  <c r="AR916" i="12"/>
  <c r="AQ916" i="12"/>
  <c r="AP916" i="12"/>
  <c r="AO916" i="12"/>
  <c r="AN916" i="12"/>
  <c r="AM916" i="12"/>
  <c r="AL916" i="12"/>
  <c r="AK916" i="12"/>
  <c r="AJ916" i="12"/>
  <c r="AI916" i="12"/>
  <c r="AH916" i="12"/>
  <c r="AG916" i="12"/>
  <c r="AY915" i="12"/>
  <c r="AX915" i="12"/>
  <c r="AW915" i="12"/>
  <c r="AV915" i="12"/>
  <c r="AU915" i="12"/>
  <c r="AT915" i="12"/>
  <c r="AS915" i="12"/>
  <c r="AR915" i="12"/>
  <c r="AQ915" i="12"/>
  <c r="AP915" i="12"/>
  <c r="AO915" i="12"/>
  <c r="AN915" i="12"/>
  <c r="AM915" i="12"/>
  <c r="AL915" i="12"/>
  <c r="AK915" i="12"/>
  <c r="AJ915" i="12"/>
  <c r="AI915" i="12"/>
  <c r="AH915" i="12"/>
  <c r="AG915" i="12"/>
  <c r="AY914" i="12"/>
  <c r="AX914" i="12"/>
  <c r="AW914" i="12"/>
  <c r="AV914" i="12"/>
  <c r="AU914" i="12"/>
  <c r="AT914" i="12"/>
  <c r="AS914" i="12"/>
  <c r="AR914" i="12"/>
  <c r="AQ914" i="12"/>
  <c r="AP914" i="12"/>
  <c r="AO914" i="12"/>
  <c r="AN914" i="12"/>
  <c r="AM914" i="12"/>
  <c r="AL914" i="12"/>
  <c r="AK914" i="12"/>
  <c r="AJ914" i="12"/>
  <c r="AI914" i="12"/>
  <c r="AH914" i="12"/>
  <c r="AG914" i="12"/>
  <c r="AY913" i="12"/>
  <c r="AX913" i="12"/>
  <c r="AW913" i="12"/>
  <c r="AV913" i="12"/>
  <c r="AU913" i="12"/>
  <c r="AT913" i="12"/>
  <c r="AS913" i="12"/>
  <c r="AR913" i="12"/>
  <c r="AQ913" i="12"/>
  <c r="AP913" i="12"/>
  <c r="AO913" i="12"/>
  <c r="AN913" i="12"/>
  <c r="AM913" i="12"/>
  <c r="AL913" i="12"/>
  <c r="AK913" i="12"/>
  <c r="AJ913" i="12"/>
  <c r="AI913" i="12"/>
  <c r="AH913" i="12"/>
  <c r="AG913" i="12"/>
  <c r="AY912" i="12"/>
  <c r="AX912" i="12"/>
  <c r="AW912" i="12"/>
  <c r="AV912" i="12"/>
  <c r="AU912" i="12"/>
  <c r="AT912" i="12"/>
  <c r="AS912" i="12"/>
  <c r="AR912" i="12"/>
  <c r="AQ912" i="12"/>
  <c r="AP912" i="12"/>
  <c r="AO912" i="12"/>
  <c r="AN912" i="12"/>
  <c r="AM912" i="12"/>
  <c r="AL912" i="12"/>
  <c r="AK912" i="12"/>
  <c r="AJ912" i="12"/>
  <c r="AI912" i="12"/>
  <c r="AH912" i="12"/>
  <c r="AG912" i="12"/>
  <c r="AY911" i="12"/>
  <c r="AX911" i="12"/>
  <c r="AW911" i="12"/>
  <c r="AV911" i="12"/>
  <c r="AU911" i="12"/>
  <c r="AT911" i="12"/>
  <c r="AS911" i="12"/>
  <c r="AR911" i="12"/>
  <c r="AQ911" i="12"/>
  <c r="AP911" i="12"/>
  <c r="AO911" i="12"/>
  <c r="AN911" i="12"/>
  <c r="AM911" i="12"/>
  <c r="AL911" i="12"/>
  <c r="AK911" i="12"/>
  <c r="AJ911" i="12"/>
  <c r="AI911" i="12"/>
  <c r="AH911" i="12"/>
  <c r="AG911" i="12"/>
  <c r="AY910" i="12"/>
  <c r="AX910" i="12"/>
  <c r="AW910" i="12"/>
  <c r="AV910" i="12"/>
  <c r="AU910" i="12"/>
  <c r="AT910" i="12"/>
  <c r="AS910" i="12"/>
  <c r="AR910" i="12"/>
  <c r="AQ910" i="12"/>
  <c r="AP910" i="12"/>
  <c r="AO910" i="12"/>
  <c r="AN910" i="12"/>
  <c r="AM910" i="12"/>
  <c r="AL910" i="12"/>
  <c r="AK910" i="12"/>
  <c r="AJ910" i="12"/>
  <c r="AI910" i="12"/>
  <c r="AH910" i="12"/>
  <c r="AG910" i="12"/>
  <c r="AY909" i="12"/>
  <c r="AX909" i="12"/>
  <c r="AW909" i="12"/>
  <c r="AV909" i="12"/>
  <c r="AU909" i="12"/>
  <c r="AT909" i="12"/>
  <c r="AS909" i="12"/>
  <c r="AR909" i="12"/>
  <c r="AQ909" i="12"/>
  <c r="AP909" i="12"/>
  <c r="AO909" i="12"/>
  <c r="AN909" i="12"/>
  <c r="AM909" i="12"/>
  <c r="AL909" i="12"/>
  <c r="AK909" i="12"/>
  <c r="AJ909" i="12"/>
  <c r="AI909" i="12"/>
  <c r="AH909" i="12"/>
  <c r="AG909" i="12"/>
  <c r="AY908" i="12"/>
  <c r="AX908" i="12"/>
  <c r="AW908" i="12"/>
  <c r="AV908" i="12"/>
  <c r="AU908" i="12"/>
  <c r="AT908" i="12"/>
  <c r="AS908" i="12"/>
  <c r="AR908" i="12"/>
  <c r="AQ908" i="12"/>
  <c r="AP908" i="12"/>
  <c r="AO908" i="12"/>
  <c r="AN908" i="12"/>
  <c r="AM908" i="12"/>
  <c r="AL908" i="12"/>
  <c r="AK908" i="12"/>
  <c r="AJ908" i="12"/>
  <c r="AI908" i="12"/>
  <c r="AH908" i="12"/>
  <c r="AG908" i="12"/>
  <c r="AY907" i="12"/>
  <c r="AX907" i="12"/>
  <c r="AW907" i="12"/>
  <c r="AV907" i="12"/>
  <c r="AU907" i="12"/>
  <c r="AT907" i="12"/>
  <c r="AS907" i="12"/>
  <c r="AR907" i="12"/>
  <c r="AQ907" i="12"/>
  <c r="AP907" i="12"/>
  <c r="AO907" i="12"/>
  <c r="AN907" i="12"/>
  <c r="AM907" i="12"/>
  <c r="AL907" i="12"/>
  <c r="AK907" i="12"/>
  <c r="AJ907" i="12"/>
  <c r="AI907" i="12"/>
  <c r="AH907" i="12"/>
  <c r="AG907" i="12"/>
  <c r="AY906" i="12"/>
  <c r="AX906" i="12"/>
  <c r="AW906" i="12"/>
  <c r="AV906" i="12"/>
  <c r="AU906" i="12"/>
  <c r="AT906" i="12"/>
  <c r="AS906" i="12"/>
  <c r="AR906" i="12"/>
  <c r="AQ906" i="12"/>
  <c r="AP906" i="12"/>
  <c r="AO906" i="12"/>
  <c r="AN906" i="12"/>
  <c r="AM906" i="12"/>
  <c r="AL906" i="12"/>
  <c r="AK906" i="12"/>
  <c r="AJ906" i="12"/>
  <c r="AI906" i="12"/>
  <c r="AH906" i="12"/>
  <c r="AG906" i="12"/>
  <c r="AY905" i="12"/>
  <c r="AX905" i="12"/>
  <c r="AW905" i="12"/>
  <c r="AV905" i="12"/>
  <c r="AU905" i="12"/>
  <c r="AT905" i="12"/>
  <c r="AS905" i="12"/>
  <c r="AR905" i="12"/>
  <c r="AQ905" i="12"/>
  <c r="AP905" i="12"/>
  <c r="AO905" i="12"/>
  <c r="AN905" i="12"/>
  <c r="AM905" i="12"/>
  <c r="AL905" i="12"/>
  <c r="AK905" i="12"/>
  <c r="AJ905" i="12"/>
  <c r="AI905" i="12"/>
  <c r="AH905" i="12"/>
  <c r="AG905" i="12"/>
  <c r="AY904" i="12"/>
  <c r="AX904" i="12"/>
  <c r="AW904" i="12"/>
  <c r="AV904" i="12"/>
  <c r="AU904" i="12"/>
  <c r="AT904" i="12"/>
  <c r="AS904" i="12"/>
  <c r="AR904" i="12"/>
  <c r="AQ904" i="12"/>
  <c r="AP904" i="12"/>
  <c r="AO904" i="12"/>
  <c r="AN904" i="12"/>
  <c r="AM904" i="12"/>
  <c r="AL904" i="12"/>
  <c r="AK904" i="12"/>
  <c r="AJ904" i="12"/>
  <c r="AI904" i="12"/>
  <c r="AH904" i="12"/>
  <c r="AG904" i="12"/>
  <c r="AY903" i="12"/>
  <c r="AX903" i="12"/>
  <c r="AW903" i="12"/>
  <c r="AV903" i="12"/>
  <c r="AU903" i="12"/>
  <c r="AT903" i="12"/>
  <c r="AS903" i="12"/>
  <c r="AR903" i="12"/>
  <c r="AQ903" i="12"/>
  <c r="AP903" i="12"/>
  <c r="AO903" i="12"/>
  <c r="AN903" i="12"/>
  <c r="AM903" i="12"/>
  <c r="AL903" i="12"/>
  <c r="AK903" i="12"/>
  <c r="AJ903" i="12"/>
  <c r="AI903" i="12"/>
  <c r="AH903" i="12"/>
  <c r="AG903" i="12"/>
  <c r="AY902" i="12"/>
  <c r="AX902" i="12"/>
  <c r="AW902" i="12"/>
  <c r="AV902" i="12"/>
  <c r="AU902" i="12"/>
  <c r="AT902" i="12"/>
  <c r="AS902" i="12"/>
  <c r="AR902" i="12"/>
  <c r="AQ902" i="12"/>
  <c r="AP902" i="12"/>
  <c r="AO902" i="12"/>
  <c r="AN902" i="12"/>
  <c r="AM902" i="12"/>
  <c r="AL902" i="12"/>
  <c r="AK902" i="12"/>
  <c r="AJ902" i="12"/>
  <c r="AI902" i="12"/>
  <c r="AH902" i="12"/>
  <c r="AG902" i="12"/>
  <c r="AY901" i="12"/>
  <c r="AX901" i="12"/>
  <c r="AW901" i="12"/>
  <c r="AV901" i="12"/>
  <c r="AU901" i="12"/>
  <c r="AT901" i="12"/>
  <c r="AS901" i="12"/>
  <c r="AR901" i="12"/>
  <c r="AQ901" i="12"/>
  <c r="AP901" i="12"/>
  <c r="AO901" i="12"/>
  <c r="AN901" i="12"/>
  <c r="AM901" i="12"/>
  <c r="AL901" i="12"/>
  <c r="AK901" i="12"/>
  <c r="AJ901" i="12"/>
  <c r="AI901" i="12"/>
  <c r="AH901" i="12"/>
  <c r="AG901" i="12"/>
  <c r="AY900" i="12"/>
  <c r="AX900" i="12"/>
  <c r="AW900" i="12"/>
  <c r="AV900" i="12"/>
  <c r="AU900" i="12"/>
  <c r="AT900" i="12"/>
  <c r="AS900" i="12"/>
  <c r="AR900" i="12"/>
  <c r="AQ900" i="12"/>
  <c r="AP900" i="12"/>
  <c r="AO900" i="12"/>
  <c r="AN900" i="12"/>
  <c r="AM900" i="12"/>
  <c r="AL900" i="12"/>
  <c r="AK900" i="12"/>
  <c r="AJ900" i="12"/>
  <c r="AI900" i="12"/>
  <c r="AH900" i="12"/>
  <c r="AG900" i="12"/>
  <c r="AY899" i="12"/>
  <c r="AX899" i="12"/>
  <c r="AW899" i="12"/>
  <c r="AV899" i="12"/>
  <c r="AU899" i="12"/>
  <c r="AT899" i="12"/>
  <c r="AS899" i="12"/>
  <c r="AR899" i="12"/>
  <c r="AQ899" i="12"/>
  <c r="AP899" i="12"/>
  <c r="AO899" i="12"/>
  <c r="AN899" i="12"/>
  <c r="AM899" i="12"/>
  <c r="AL899" i="12"/>
  <c r="AK899" i="12"/>
  <c r="AJ899" i="12"/>
  <c r="AI899" i="12"/>
  <c r="AH899" i="12"/>
  <c r="AG899" i="12"/>
  <c r="AY898" i="12"/>
  <c r="AX898" i="12"/>
  <c r="AW898" i="12"/>
  <c r="AV898" i="12"/>
  <c r="AU898" i="12"/>
  <c r="AT898" i="12"/>
  <c r="AS898" i="12"/>
  <c r="AR898" i="12"/>
  <c r="AQ898" i="12"/>
  <c r="AP898" i="12"/>
  <c r="AO898" i="12"/>
  <c r="AN898" i="12"/>
  <c r="AM898" i="12"/>
  <c r="AL898" i="12"/>
  <c r="AK898" i="12"/>
  <c r="AJ898" i="12"/>
  <c r="AI898" i="12"/>
  <c r="AH898" i="12"/>
  <c r="AG898" i="12"/>
  <c r="AY897" i="12"/>
  <c r="AX897" i="12"/>
  <c r="AW897" i="12"/>
  <c r="AV897" i="12"/>
  <c r="AU897" i="12"/>
  <c r="AT897" i="12"/>
  <c r="AS897" i="12"/>
  <c r="AR897" i="12"/>
  <c r="AQ897" i="12"/>
  <c r="AP897" i="12"/>
  <c r="AO897" i="12"/>
  <c r="AN897" i="12"/>
  <c r="AM897" i="12"/>
  <c r="AL897" i="12"/>
  <c r="AK897" i="12"/>
  <c r="AJ897" i="12"/>
  <c r="AI897" i="12"/>
  <c r="AH897" i="12"/>
  <c r="AG897" i="12"/>
  <c r="AY896" i="12"/>
  <c r="AX896" i="12"/>
  <c r="AW896" i="12"/>
  <c r="AV896" i="12"/>
  <c r="AU896" i="12"/>
  <c r="AT896" i="12"/>
  <c r="AS896" i="12"/>
  <c r="AR896" i="12"/>
  <c r="AQ896" i="12"/>
  <c r="AP896" i="12"/>
  <c r="AO896" i="12"/>
  <c r="AN896" i="12"/>
  <c r="AM896" i="12"/>
  <c r="AL896" i="12"/>
  <c r="AK896" i="12"/>
  <c r="AJ896" i="12"/>
  <c r="AI896" i="12"/>
  <c r="AH896" i="12"/>
  <c r="AG896" i="12"/>
  <c r="AY895" i="12"/>
  <c r="AX895" i="12"/>
  <c r="AW895" i="12"/>
  <c r="AV895" i="12"/>
  <c r="AU895" i="12"/>
  <c r="AT895" i="12"/>
  <c r="AS895" i="12"/>
  <c r="AR895" i="12"/>
  <c r="AQ895" i="12"/>
  <c r="AP895" i="12"/>
  <c r="AO895" i="12"/>
  <c r="AN895" i="12"/>
  <c r="AM895" i="12"/>
  <c r="AL895" i="12"/>
  <c r="AK895" i="12"/>
  <c r="AJ895" i="12"/>
  <c r="AI895" i="12"/>
  <c r="AH895" i="12"/>
  <c r="AG895" i="12"/>
  <c r="AY894" i="12"/>
  <c r="AX894" i="12"/>
  <c r="AW894" i="12"/>
  <c r="AV894" i="12"/>
  <c r="AU894" i="12"/>
  <c r="AT894" i="12"/>
  <c r="AS894" i="12"/>
  <c r="AR894" i="12"/>
  <c r="AQ894" i="12"/>
  <c r="AP894" i="12"/>
  <c r="AO894" i="12"/>
  <c r="AN894" i="12"/>
  <c r="AM894" i="12"/>
  <c r="AL894" i="12"/>
  <c r="AK894" i="12"/>
  <c r="AJ894" i="12"/>
  <c r="AI894" i="12"/>
  <c r="AH894" i="12"/>
  <c r="AG894" i="12"/>
  <c r="AY893" i="12"/>
  <c r="AX893" i="12"/>
  <c r="AW893" i="12"/>
  <c r="AV893" i="12"/>
  <c r="AU893" i="12"/>
  <c r="AT893" i="12"/>
  <c r="AS893" i="12"/>
  <c r="AR893" i="12"/>
  <c r="AQ893" i="12"/>
  <c r="AP893" i="12"/>
  <c r="AO893" i="12"/>
  <c r="AN893" i="12"/>
  <c r="AM893" i="12"/>
  <c r="AL893" i="12"/>
  <c r="AK893" i="12"/>
  <c r="AJ893" i="12"/>
  <c r="AI893" i="12"/>
  <c r="AH893" i="12"/>
  <c r="AG893" i="12"/>
  <c r="AY892" i="12"/>
  <c r="AX892" i="12"/>
  <c r="AW892" i="12"/>
  <c r="AV892" i="12"/>
  <c r="AU892" i="12"/>
  <c r="AT892" i="12"/>
  <c r="AS892" i="12"/>
  <c r="AR892" i="12"/>
  <c r="AQ892" i="12"/>
  <c r="AP892" i="12"/>
  <c r="AO892" i="12"/>
  <c r="AN892" i="12"/>
  <c r="AM892" i="12"/>
  <c r="AL892" i="12"/>
  <c r="AK892" i="12"/>
  <c r="AJ892" i="12"/>
  <c r="AI892" i="12"/>
  <c r="AH892" i="12"/>
  <c r="AG892" i="12"/>
  <c r="AY891" i="12"/>
  <c r="AX891" i="12"/>
  <c r="AW891" i="12"/>
  <c r="AV891" i="12"/>
  <c r="AU891" i="12"/>
  <c r="AT891" i="12"/>
  <c r="AS891" i="12"/>
  <c r="AR891" i="12"/>
  <c r="AQ891" i="12"/>
  <c r="AP891" i="12"/>
  <c r="AO891" i="12"/>
  <c r="AN891" i="12"/>
  <c r="AM891" i="12"/>
  <c r="AL891" i="12"/>
  <c r="AK891" i="12"/>
  <c r="AJ891" i="12"/>
  <c r="AI891" i="12"/>
  <c r="AH891" i="12"/>
  <c r="AG891" i="12"/>
  <c r="AY890" i="12"/>
  <c r="AX890" i="12"/>
  <c r="AW890" i="12"/>
  <c r="AV890" i="12"/>
  <c r="AU890" i="12"/>
  <c r="AT890" i="12"/>
  <c r="AS890" i="12"/>
  <c r="AR890" i="12"/>
  <c r="AQ890" i="12"/>
  <c r="AP890" i="12"/>
  <c r="AO890" i="12"/>
  <c r="AN890" i="12"/>
  <c r="AM890" i="12"/>
  <c r="AL890" i="12"/>
  <c r="AK890" i="12"/>
  <c r="AJ890" i="12"/>
  <c r="AI890" i="12"/>
  <c r="AH890" i="12"/>
  <c r="AG890" i="12"/>
  <c r="AY889" i="12"/>
  <c r="AX889" i="12"/>
  <c r="AW889" i="12"/>
  <c r="AV889" i="12"/>
  <c r="AU889" i="12"/>
  <c r="AT889" i="12"/>
  <c r="AS889" i="12"/>
  <c r="AR889" i="12"/>
  <c r="AQ889" i="12"/>
  <c r="AP889" i="12"/>
  <c r="AO889" i="12"/>
  <c r="AN889" i="12"/>
  <c r="AM889" i="12"/>
  <c r="AL889" i="12"/>
  <c r="AK889" i="12"/>
  <c r="AJ889" i="12"/>
  <c r="AI889" i="12"/>
  <c r="AH889" i="12"/>
  <c r="AG889" i="12"/>
  <c r="AY888" i="12"/>
  <c r="AX888" i="12"/>
  <c r="AW888" i="12"/>
  <c r="AV888" i="12"/>
  <c r="AU888" i="12"/>
  <c r="AT888" i="12"/>
  <c r="AS888" i="12"/>
  <c r="AR888" i="12"/>
  <c r="AQ888" i="12"/>
  <c r="AP888" i="12"/>
  <c r="AO888" i="12"/>
  <c r="AN888" i="12"/>
  <c r="AM888" i="12"/>
  <c r="AL888" i="12"/>
  <c r="AK888" i="12"/>
  <c r="AJ888" i="12"/>
  <c r="AI888" i="12"/>
  <c r="AH888" i="12"/>
  <c r="AG888" i="12"/>
  <c r="AY887" i="12"/>
  <c r="AX887" i="12"/>
  <c r="AW887" i="12"/>
  <c r="AV887" i="12"/>
  <c r="AU887" i="12"/>
  <c r="AT887" i="12"/>
  <c r="AS887" i="12"/>
  <c r="AR887" i="12"/>
  <c r="AQ887" i="12"/>
  <c r="AP887" i="12"/>
  <c r="AO887" i="12"/>
  <c r="AN887" i="12"/>
  <c r="AM887" i="12"/>
  <c r="AL887" i="12"/>
  <c r="AK887" i="12"/>
  <c r="AJ887" i="12"/>
  <c r="AI887" i="12"/>
  <c r="AH887" i="12"/>
  <c r="AG887" i="12"/>
  <c r="AY886" i="12"/>
  <c r="AX886" i="12"/>
  <c r="AW886" i="12"/>
  <c r="AV886" i="12"/>
  <c r="AU886" i="12"/>
  <c r="AT886" i="12"/>
  <c r="AS886" i="12"/>
  <c r="AR886" i="12"/>
  <c r="AQ886" i="12"/>
  <c r="AP886" i="12"/>
  <c r="AO886" i="12"/>
  <c r="AN886" i="12"/>
  <c r="AM886" i="12"/>
  <c r="AL886" i="12"/>
  <c r="AK886" i="12"/>
  <c r="AJ886" i="12"/>
  <c r="AI886" i="12"/>
  <c r="AH886" i="12"/>
  <c r="AG886" i="12"/>
  <c r="AY885" i="12"/>
  <c r="AX885" i="12"/>
  <c r="AW885" i="12"/>
  <c r="AV885" i="12"/>
  <c r="AU885" i="12"/>
  <c r="AT885" i="12"/>
  <c r="AS885" i="12"/>
  <c r="AR885" i="12"/>
  <c r="AQ885" i="12"/>
  <c r="AP885" i="12"/>
  <c r="AO885" i="12"/>
  <c r="AN885" i="12"/>
  <c r="AM885" i="12"/>
  <c r="AL885" i="12"/>
  <c r="AK885" i="12"/>
  <c r="AJ885" i="12"/>
  <c r="AI885" i="12"/>
  <c r="AH885" i="12"/>
  <c r="AG885" i="12"/>
  <c r="AY884" i="12"/>
  <c r="AX884" i="12"/>
  <c r="AW884" i="12"/>
  <c r="AV884" i="12"/>
  <c r="AU884" i="12"/>
  <c r="AT884" i="12"/>
  <c r="AS884" i="12"/>
  <c r="AR884" i="12"/>
  <c r="AQ884" i="12"/>
  <c r="AP884" i="12"/>
  <c r="AO884" i="12"/>
  <c r="AN884" i="12"/>
  <c r="AM884" i="12"/>
  <c r="AL884" i="12"/>
  <c r="AK884" i="12"/>
  <c r="AJ884" i="12"/>
  <c r="AI884" i="12"/>
  <c r="AH884" i="12"/>
  <c r="AG884" i="12"/>
  <c r="AY883" i="12"/>
  <c r="AX883" i="12"/>
  <c r="AW883" i="12"/>
  <c r="AV883" i="12"/>
  <c r="AU883" i="12"/>
  <c r="AT883" i="12"/>
  <c r="AS883" i="12"/>
  <c r="AR883" i="12"/>
  <c r="AQ883" i="12"/>
  <c r="AP883" i="12"/>
  <c r="AO883" i="12"/>
  <c r="AN883" i="12"/>
  <c r="AM883" i="12"/>
  <c r="AL883" i="12"/>
  <c r="AK883" i="12"/>
  <c r="AJ883" i="12"/>
  <c r="AI883" i="12"/>
  <c r="AH883" i="12"/>
  <c r="AG883" i="12"/>
  <c r="AY882" i="12"/>
  <c r="AX882" i="12"/>
  <c r="AW882" i="12"/>
  <c r="AV882" i="12"/>
  <c r="AU882" i="12"/>
  <c r="AT882" i="12"/>
  <c r="AS882" i="12"/>
  <c r="AR882" i="12"/>
  <c r="AQ882" i="12"/>
  <c r="AP882" i="12"/>
  <c r="AO882" i="12"/>
  <c r="AN882" i="12"/>
  <c r="AM882" i="12"/>
  <c r="AL882" i="12"/>
  <c r="AK882" i="12"/>
  <c r="AJ882" i="12"/>
  <c r="AI882" i="12"/>
  <c r="AH882" i="12"/>
  <c r="AG882" i="12"/>
  <c r="AY881" i="12"/>
  <c r="AX881" i="12"/>
  <c r="AW881" i="12"/>
  <c r="AV881" i="12"/>
  <c r="AU881" i="12"/>
  <c r="AT881" i="12"/>
  <c r="AS881" i="12"/>
  <c r="AR881" i="12"/>
  <c r="AQ881" i="12"/>
  <c r="AP881" i="12"/>
  <c r="AO881" i="12"/>
  <c r="AN881" i="12"/>
  <c r="AM881" i="12"/>
  <c r="AL881" i="12"/>
  <c r="AK881" i="12"/>
  <c r="AJ881" i="12"/>
  <c r="AI881" i="12"/>
  <c r="AH881" i="12"/>
  <c r="AG881" i="12"/>
  <c r="AY880" i="12"/>
  <c r="AX880" i="12"/>
  <c r="AW880" i="12"/>
  <c r="AV880" i="12"/>
  <c r="AU880" i="12"/>
  <c r="AT880" i="12"/>
  <c r="AS880" i="12"/>
  <c r="AR880" i="12"/>
  <c r="AQ880" i="12"/>
  <c r="AP880" i="12"/>
  <c r="AO880" i="12"/>
  <c r="AN880" i="12"/>
  <c r="AM880" i="12"/>
  <c r="AL880" i="12"/>
  <c r="AK880" i="12"/>
  <c r="AJ880" i="12"/>
  <c r="AI880" i="12"/>
  <c r="AH880" i="12"/>
  <c r="AG880" i="12"/>
  <c r="AY879" i="12"/>
  <c r="AX879" i="12"/>
  <c r="AW879" i="12"/>
  <c r="AV879" i="12"/>
  <c r="AU879" i="12"/>
  <c r="AT879" i="12"/>
  <c r="AS879" i="12"/>
  <c r="AR879" i="12"/>
  <c r="AQ879" i="12"/>
  <c r="AP879" i="12"/>
  <c r="AO879" i="12"/>
  <c r="AN879" i="12"/>
  <c r="AM879" i="12"/>
  <c r="AL879" i="12"/>
  <c r="AK879" i="12"/>
  <c r="AJ879" i="12"/>
  <c r="AI879" i="12"/>
  <c r="AH879" i="12"/>
  <c r="AG879" i="12"/>
  <c r="AY878" i="12"/>
  <c r="AX878" i="12"/>
  <c r="AW878" i="12"/>
  <c r="AV878" i="12"/>
  <c r="AU878" i="12"/>
  <c r="AT878" i="12"/>
  <c r="AS878" i="12"/>
  <c r="AR878" i="12"/>
  <c r="AQ878" i="12"/>
  <c r="AP878" i="12"/>
  <c r="AO878" i="12"/>
  <c r="AN878" i="12"/>
  <c r="AM878" i="12"/>
  <c r="AL878" i="12"/>
  <c r="AK878" i="12"/>
  <c r="AJ878" i="12"/>
  <c r="AI878" i="12"/>
  <c r="AH878" i="12"/>
  <c r="AG878" i="12"/>
  <c r="AY877" i="12"/>
  <c r="AX877" i="12"/>
  <c r="AW877" i="12"/>
  <c r="AV877" i="12"/>
  <c r="AU877" i="12"/>
  <c r="AT877" i="12"/>
  <c r="AS877" i="12"/>
  <c r="AR877" i="12"/>
  <c r="AQ877" i="12"/>
  <c r="AP877" i="12"/>
  <c r="AO877" i="12"/>
  <c r="AN877" i="12"/>
  <c r="AM877" i="12"/>
  <c r="AL877" i="12"/>
  <c r="AK877" i="12"/>
  <c r="AJ877" i="12"/>
  <c r="AI877" i="12"/>
  <c r="AH877" i="12"/>
  <c r="AG877" i="12"/>
  <c r="AY876" i="12"/>
  <c r="AX876" i="12"/>
  <c r="AW876" i="12"/>
  <c r="AV876" i="12"/>
  <c r="AU876" i="12"/>
  <c r="AT876" i="12"/>
  <c r="AS876" i="12"/>
  <c r="AR876" i="12"/>
  <c r="AQ876" i="12"/>
  <c r="AP876" i="12"/>
  <c r="AO876" i="12"/>
  <c r="AN876" i="12"/>
  <c r="AM876" i="12"/>
  <c r="AL876" i="12"/>
  <c r="AK876" i="12"/>
  <c r="AJ876" i="12"/>
  <c r="AI876" i="12"/>
  <c r="AH876" i="12"/>
  <c r="AG876" i="12"/>
  <c r="AY875" i="12"/>
  <c r="AX875" i="12"/>
  <c r="AW875" i="12"/>
  <c r="AV875" i="12"/>
  <c r="AU875" i="12"/>
  <c r="AT875" i="12"/>
  <c r="AS875" i="12"/>
  <c r="AR875" i="12"/>
  <c r="AQ875" i="12"/>
  <c r="AP875" i="12"/>
  <c r="AO875" i="12"/>
  <c r="AN875" i="12"/>
  <c r="AM875" i="12"/>
  <c r="AL875" i="12"/>
  <c r="AK875" i="12"/>
  <c r="AJ875" i="12"/>
  <c r="AI875" i="12"/>
  <c r="AH875" i="12"/>
  <c r="AG875" i="12"/>
  <c r="AY874" i="12"/>
  <c r="AX874" i="12"/>
  <c r="AW874" i="12"/>
  <c r="AV874" i="12"/>
  <c r="AU874" i="12"/>
  <c r="AT874" i="12"/>
  <c r="AS874" i="12"/>
  <c r="AR874" i="12"/>
  <c r="AQ874" i="12"/>
  <c r="AP874" i="12"/>
  <c r="AO874" i="12"/>
  <c r="AN874" i="12"/>
  <c r="AM874" i="12"/>
  <c r="AL874" i="12"/>
  <c r="AK874" i="12"/>
  <c r="AJ874" i="12"/>
  <c r="AI874" i="12"/>
  <c r="AH874" i="12"/>
  <c r="AG874" i="12"/>
  <c r="AY873" i="12"/>
  <c r="AX873" i="12"/>
  <c r="AW873" i="12"/>
  <c r="AV873" i="12"/>
  <c r="AU873" i="12"/>
  <c r="AT873" i="12"/>
  <c r="AS873" i="12"/>
  <c r="AR873" i="12"/>
  <c r="AQ873" i="12"/>
  <c r="AP873" i="12"/>
  <c r="AO873" i="12"/>
  <c r="AN873" i="12"/>
  <c r="AM873" i="12"/>
  <c r="AL873" i="12"/>
  <c r="AK873" i="12"/>
  <c r="AJ873" i="12"/>
  <c r="AI873" i="12"/>
  <c r="AH873" i="12"/>
  <c r="AG873" i="12"/>
  <c r="AY872" i="12"/>
  <c r="AX872" i="12"/>
  <c r="AW872" i="12"/>
  <c r="AV872" i="12"/>
  <c r="AU872" i="12"/>
  <c r="AT872" i="12"/>
  <c r="AS872" i="12"/>
  <c r="AR872" i="12"/>
  <c r="AQ872" i="12"/>
  <c r="AP872" i="12"/>
  <c r="AO872" i="12"/>
  <c r="AN872" i="12"/>
  <c r="AM872" i="12"/>
  <c r="AL872" i="12"/>
  <c r="AK872" i="12"/>
  <c r="AJ872" i="12"/>
  <c r="AI872" i="12"/>
  <c r="AH872" i="12"/>
  <c r="AG872" i="12"/>
  <c r="AY871" i="12"/>
  <c r="AX871" i="12"/>
  <c r="AW871" i="12"/>
  <c r="AV871" i="12"/>
  <c r="AU871" i="12"/>
  <c r="AT871" i="12"/>
  <c r="AS871" i="12"/>
  <c r="AR871" i="12"/>
  <c r="AQ871" i="12"/>
  <c r="AP871" i="12"/>
  <c r="AO871" i="12"/>
  <c r="AN871" i="12"/>
  <c r="AM871" i="12"/>
  <c r="AL871" i="12"/>
  <c r="AK871" i="12"/>
  <c r="AJ871" i="12"/>
  <c r="AI871" i="12"/>
  <c r="AH871" i="12"/>
  <c r="AG871" i="12"/>
  <c r="AY870" i="12"/>
  <c r="AX870" i="12"/>
  <c r="AW870" i="12"/>
  <c r="AV870" i="12"/>
  <c r="AU870" i="12"/>
  <c r="AT870" i="12"/>
  <c r="AS870" i="12"/>
  <c r="AR870" i="12"/>
  <c r="AQ870" i="12"/>
  <c r="AP870" i="12"/>
  <c r="AO870" i="12"/>
  <c r="AN870" i="12"/>
  <c r="AM870" i="12"/>
  <c r="AL870" i="12"/>
  <c r="AK870" i="12"/>
  <c r="AJ870" i="12"/>
  <c r="AI870" i="12"/>
  <c r="AH870" i="12"/>
  <c r="AG870" i="12"/>
  <c r="AY869" i="12"/>
  <c r="AX869" i="12"/>
  <c r="AW869" i="12"/>
  <c r="AV869" i="12"/>
  <c r="AU869" i="12"/>
  <c r="AT869" i="12"/>
  <c r="AS869" i="12"/>
  <c r="AR869" i="12"/>
  <c r="AQ869" i="12"/>
  <c r="AP869" i="12"/>
  <c r="AO869" i="12"/>
  <c r="AN869" i="12"/>
  <c r="AM869" i="12"/>
  <c r="AL869" i="12"/>
  <c r="AK869" i="12"/>
  <c r="AJ869" i="12"/>
  <c r="AI869" i="12"/>
  <c r="AH869" i="12"/>
  <c r="AG869" i="12"/>
  <c r="AY868" i="12"/>
  <c r="AX868" i="12"/>
  <c r="AW868" i="12"/>
  <c r="AV868" i="12"/>
  <c r="AU868" i="12"/>
  <c r="AT868" i="12"/>
  <c r="AS868" i="12"/>
  <c r="AR868" i="12"/>
  <c r="AQ868" i="12"/>
  <c r="AP868" i="12"/>
  <c r="AO868" i="12"/>
  <c r="AN868" i="12"/>
  <c r="AM868" i="12"/>
  <c r="AL868" i="12"/>
  <c r="AK868" i="12"/>
  <c r="AJ868" i="12"/>
  <c r="AI868" i="12"/>
  <c r="AH868" i="12"/>
  <c r="AG868" i="12"/>
  <c r="AY867" i="12"/>
  <c r="AX867" i="12"/>
  <c r="AW867" i="12"/>
  <c r="AV867" i="12"/>
  <c r="AU867" i="12"/>
  <c r="AT867" i="12"/>
  <c r="AS867" i="12"/>
  <c r="AR867" i="12"/>
  <c r="AQ867" i="12"/>
  <c r="AP867" i="12"/>
  <c r="AO867" i="12"/>
  <c r="AN867" i="12"/>
  <c r="AM867" i="12"/>
  <c r="AL867" i="12"/>
  <c r="AK867" i="12"/>
  <c r="AJ867" i="12"/>
  <c r="AI867" i="12"/>
  <c r="AH867" i="12"/>
  <c r="AG867" i="12"/>
  <c r="AY866" i="12"/>
  <c r="AX866" i="12"/>
  <c r="AW866" i="12"/>
  <c r="AV866" i="12"/>
  <c r="AU866" i="12"/>
  <c r="AT866" i="12"/>
  <c r="AS866" i="12"/>
  <c r="AR866" i="12"/>
  <c r="AQ866" i="12"/>
  <c r="AP866" i="12"/>
  <c r="AO866" i="12"/>
  <c r="AN866" i="12"/>
  <c r="AM866" i="12"/>
  <c r="AL866" i="12"/>
  <c r="AK866" i="12"/>
  <c r="AJ866" i="12"/>
  <c r="AI866" i="12"/>
  <c r="AH866" i="12"/>
  <c r="AG866" i="12"/>
  <c r="AY865" i="12"/>
  <c r="AX865" i="12"/>
  <c r="AW865" i="12"/>
  <c r="AV865" i="12"/>
  <c r="AU865" i="12"/>
  <c r="AT865" i="12"/>
  <c r="AS865" i="12"/>
  <c r="AR865" i="12"/>
  <c r="AQ865" i="12"/>
  <c r="AP865" i="12"/>
  <c r="AO865" i="12"/>
  <c r="AN865" i="12"/>
  <c r="AM865" i="12"/>
  <c r="AL865" i="12"/>
  <c r="AK865" i="12"/>
  <c r="AJ865" i="12"/>
  <c r="AI865" i="12"/>
  <c r="AH865" i="12"/>
  <c r="AG865" i="12"/>
  <c r="AY864" i="12"/>
  <c r="AX864" i="12"/>
  <c r="AW864" i="12"/>
  <c r="AV864" i="12"/>
  <c r="AU864" i="12"/>
  <c r="AT864" i="12"/>
  <c r="AS864" i="12"/>
  <c r="AR864" i="12"/>
  <c r="AQ864" i="12"/>
  <c r="AP864" i="12"/>
  <c r="AO864" i="12"/>
  <c r="AN864" i="12"/>
  <c r="AM864" i="12"/>
  <c r="AL864" i="12"/>
  <c r="AK864" i="12"/>
  <c r="AJ864" i="12"/>
  <c r="AI864" i="12"/>
  <c r="AH864" i="12"/>
  <c r="AG864" i="12"/>
  <c r="AY863" i="12"/>
  <c r="AX863" i="12"/>
  <c r="AW863" i="12"/>
  <c r="AV863" i="12"/>
  <c r="AU863" i="12"/>
  <c r="AT863" i="12"/>
  <c r="AS863" i="12"/>
  <c r="AR863" i="12"/>
  <c r="AQ863" i="12"/>
  <c r="AP863" i="12"/>
  <c r="AO863" i="12"/>
  <c r="AN863" i="12"/>
  <c r="AM863" i="12"/>
  <c r="AL863" i="12"/>
  <c r="AK863" i="12"/>
  <c r="AJ863" i="12"/>
  <c r="AI863" i="12"/>
  <c r="AH863" i="12"/>
  <c r="AG863" i="12"/>
  <c r="AY862" i="12"/>
  <c r="AX862" i="12"/>
  <c r="AW862" i="12"/>
  <c r="AV862" i="12"/>
  <c r="AU862" i="12"/>
  <c r="AT862" i="12"/>
  <c r="AS862" i="12"/>
  <c r="AR862" i="12"/>
  <c r="AQ862" i="12"/>
  <c r="AP862" i="12"/>
  <c r="AO862" i="12"/>
  <c r="AN862" i="12"/>
  <c r="AM862" i="12"/>
  <c r="AL862" i="12"/>
  <c r="AK862" i="12"/>
  <c r="AJ862" i="12"/>
  <c r="AI862" i="12"/>
  <c r="AH862" i="12"/>
  <c r="AG862" i="12"/>
  <c r="AY861" i="12"/>
  <c r="AX861" i="12"/>
  <c r="AW861" i="12"/>
  <c r="AV861" i="12"/>
  <c r="AU861" i="12"/>
  <c r="AT861" i="12"/>
  <c r="AS861" i="12"/>
  <c r="AR861" i="12"/>
  <c r="AQ861" i="12"/>
  <c r="AP861" i="12"/>
  <c r="AO861" i="12"/>
  <c r="AN861" i="12"/>
  <c r="AM861" i="12"/>
  <c r="AL861" i="12"/>
  <c r="AK861" i="12"/>
  <c r="AJ861" i="12"/>
  <c r="AI861" i="12"/>
  <c r="AH861" i="12"/>
  <c r="AG861" i="12"/>
  <c r="AY860" i="12"/>
  <c r="AX860" i="12"/>
  <c r="AW860" i="12"/>
  <c r="AV860" i="12"/>
  <c r="AU860" i="12"/>
  <c r="AT860" i="12"/>
  <c r="AS860" i="12"/>
  <c r="AR860" i="12"/>
  <c r="AQ860" i="12"/>
  <c r="AP860" i="12"/>
  <c r="AO860" i="12"/>
  <c r="AN860" i="12"/>
  <c r="AM860" i="12"/>
  <c r="AL860" i="12"/>
  <c r="AK860" i="12"/>
  <c r="AJ860" i="12"/>
  <c r="AI860" i="12"/>
  <c r="AH860" i="12"/>
  <c r="AG860" i="12"/>
  <c r="AY859" i="12"/>
  <c r="AX859" i="12"/>
  <c r="AW859" i="12"/>
  <c r="AV859" i="12"/>
  <c r="AU859" i="12"/>
  <c r="AT859" i="12"/>
  <c r="AS859" i="12"/>
  <c r="AR859" i="12"/>
  <c r="AQ859" i="12"/>
  <c r="AP859" i="12"/>
  <c r="AO859" i="12"/>
  <c r="AN859" i="12"/>
  <c r="AM859" i="12"/>
  <c r="AL859" i="12"/>
  <c r="AK859" i="12"/>
  <c r="AJ859" i="12"/>
  <c r="AI859" i="12"/>
  <c r="AH859" i="12"/>
  <c r="AG859" i="12"/>
  <c r="AY858" i="12"/>
  <c r="AX858" i="12"/>
  <c r="AW858" i="12"/>
  <c r="AV858" i="12"/>
  <c r="AU858" i="12"/>
  <c r="AT858" i="12"/>
  <c r="AS858" i="12"/>
  <c r="AR858" i="12"/>
  <c r="AQ858" i="12"/>
  <c r="AP858" i="12"/>
  <c r="AO858" i="12"/>
  <c r="AN858" i="12"/>
  <c r="AM858" i="12"/>
  <c r="AL858" i="12"/>
  <c r="AK858" i="12"/>
  <c r="AJ858" i="12"/>
  <c r="AI858" i="12"/>
  <c r="AH858" i="12"/>
  <c r="AG858" i="12"/>
  <c r="AY857" i="12"/>
  <c r="AX857" i="12"/>
  <c r="AW857" i="12"/>
  <c r="AV857" i="12"/>
  <c r="AU857" i="12"/>
  <c r="AT857" i="12"/>
  <c r="AS857" i="12"/>
  <c r="AR857" i="12"/>
  <c r="AQ857" i="12"/>
  <c r="AP857" i="12"/>
  <c r="AO857" i="12"/>
  <c r="AN857" i="12"/>
  <c r="AM857" i="12"/>
  <c r="AL857" i="12"/>
  <c r="AK857" i="12"/>
  <c r="AJ857" i="12"/>
  <c r="AI857" i="12"/>
  <c r="AH857" i="12"/>
  <c r="AG857" i="12"/>
  <c r="AY856" i="12"/>
  <c r="AX856" i="12"/>
  <c r="AW856" i="12"/>
  <c r="AV856" i="12"/>
  <c r="AU856" i="12"/>
  <c r="AT856" i="12"/>
  <c r="AS856" i="12"/>
  <c r="AR856" i="12"/>
  <c r="AQ856" i="12"/>
  <c r="AP856" i="12"/>
  <c r="AO856" i="12"/>
  <c r="AN856" i="12"/>
  <c r="AM856" i="12"/>
  <c r="AL856" i="12"/>
  <c r="AK856" i="12"/>
  <c r="AJ856" i="12"/>
  <c r="AI856" i="12"/>
  <c r="AH856" i="12"/>
  <c r="AG856" i="12"/>
  <c r="AY855" i="12"/>
  <c r="AX855" i="12"/>
  <c r="AW855" i="12"/>
  <c r="AV855" i="12"/>
  <c r="AU855" i="12"/>
  <c r="AT855" i="12"/>
  <c r="AS855" i="12"/>
  <c r="AR855" i="12"/>
  <c r="AQ855" i="12"/>
  <c r="AP855" i="12"/>
  <c r="AO855" i="12"/>
  <c r="AN855" i="12"/>
  <c r="AM855" i="12"/>
  <c r="AL855" i="12"/>
  <c r="AK855" i="12"/>
  <c r="AJ855" i="12"/>
  <c r="AI855" i="12"/>
  <c r="AH855" i="12"/>
  <c r="AG855" i="12"/>
  <c r="AY854" i="12"/>
  <c r="AX854" i="12"/>
  <c r="AW854" i="12"/>
  <c r="AV854" i="12"/>
  <c r="AU854" i="12"/>
  <c r="AT854" i="12"/>
  <c r="AS854" i="12"/>
  <c r="AR854" i="12"/>
  <c r="AQ854" i="12"/>
  <c r="AP854" i="12"/>
  <c r="AO854" i="12"/>
  <c r="AN854" i="12"/>
  <c r="AM854" i="12"/>
  <c r="AL854" i="12"/>
  <c r="AK854" i="12"/>
  <c r="AJ854" i="12"/>
  <c r="AI854" i="12"/>
  <c r="AH854" i="12"/>
  <c r="AG854" i="12"/>
  <c r="AY853" i="12"/>
  <c r="AX853" i="12"/>
  <c r="AW853" i="12"/>
  <c r="AV853" i="12"/>
  <c r="AU853" i="12"/>
  <c r="AT853" i="12"/>
  <c r="AS853" i="12"/>
  <c r="AR853" i="12"/>
  <c r="AQ853" i="12"/>
  <c r="AP853" i="12"/>
  <c r="AO853" i="12"/>
  <c r="AN853" i="12"/>
  <c r="AM853" i="12"/>
  <c r="AL853" i="12"/>
  <c r="AK853" i="12"/>
  <c r="AJ853" i="12"/>
  <c r="AI853" i="12"/>
  <c r="AH853" i="12"/>
  <c r="AG853" i="12"/>
  <c r="AY852" i="12"/>
  <c r="AX852" i="12"/>
  <c r="AW852" i="12"/>
  <c r="AV852" i="12"/>
  <c r="AU852" i="12"/>
  <c r="AT852" i="12"/>
  <c r="AS852" i="12"/>
  <c r="AR852" i="12"/>
  <c r="AQ852" i="12"/>
  <c r="AP852" i="12"/>
  <c r="AO852" i="12"/>
  <c r="AN852" i="12"/>
  <c r="AM852" i="12"/>
  <c r="AL852" i="12"/>
  <c r="AK852" i="12"/>
  <c r="AJ852" i="12"/>
  <c r="AI852" i="12"/>
  <c r="AH852" i="12"/>
  <c r="AG852" i="12"/>
  <c r="AY851" i="12"/>
  <c r="AX851" i="12"/>
  <c r="AW851" i="12"/>
  <c r="AV851" i="12"/>
  <c r="AU851" i="12"/>
  <c r="AT851" i="12"/>
  <c r="AS851" i="12"/>
  <c r="AR851" i="12"/>
  <c r="AQ851" i="12"/>
  <c r="AP851" i="12"/>
  <c r="AO851" i="12"/>
  <c r="AN851" i="12"/>
  <c r="AM851" i="12"/>
  <c r="AL851" i="12"/>
  <c r="AK851" i="12"/>
  <c r="AJ851" i="12"/>
  <c r="AI851" i="12"/>
  <c r="AH851" i="12"/>
  <c r="AG851" i="12"/>
  <c r="AY850" i="12"/>
  <c r="AX850" i="12"/>
  <c r="AW850" i="12"/>
  <c r="AV850" i="12"/>
  <c r="AU850" i="12"/>
  <c r="AT850" i="12"/>
  <c r="AS850" i="12"/>
  <c r="AR850" i="12"/>
  <c r="AQ850" i="12"/>
  <c r="AP850" i="12"/>
  <c r="AO850" i="12"/>
  <c r="AN850" i="12"/>
  <c r="AM850" i="12"/>
  <c r="AL850" i="12"/>
  <c r="AK850" i="12"/>
  <c r="AJ850" i="12"/>
  <c r="AI850" i="12"/>
  <c r="AH850" i="12"/>
  <c r="AG850" i="12"/>
  <c r="AY849" i="12"/>
  <c r="AX849" i="12"/>
  <c r="AW849" i="12"/>
  <c r="AV849" i="12"/>
  <c r="AU849" i="12"/>
  <c r="AT849" i="12"/>
  <c r="AS849" i="12"/>
  <c r="AR849" i="12"/>
  <c r="AQ849" i="12"/>
  <c r="AP849" i="12"/>
  <c r="AO849" i="12"/>
  <c r="AN849" i="12"/>
  <c r="AM849" i="12"/>
  <c r="AL849" i="12"/>
  <c r="AK849" i="12"/>
  <c r="AJ849" i="12"/>
  <c r="AI849" i="12"/>
  <c r="AH849" i="12"/>
  <c r="AG849" i="12"/>
  <c r="AY848" i="12"/>
  <c r="AX848" i="12"/>
  <c r="AW848" i="12"/>
  <c r="AV848" i="12"/>
  <c r="AU848" i="12"/>
  <c r="AT848" i="12"/>
  <c r="AS848" i="12"/>
  <c r="AR848" i="12"/>
  <c r="AQ848" i="12"/>
  <c r="AP848" i="12"/>
  <c r="AO848" i="12"/>
  <c r="AN848" i="12"/>
  <c r="AM848" i="12"/>
  <c r="AL848" i="12"/>
  <c r="AK848" i="12"/>
  <c r="AJ848" i="12"/>
  <c r="AI848" i="12"/>
  <c r="AH848" i="12"/>
  <c r="AG848" i="12"/>
  <c r="AY847" i="12"/>
  <c r="AX847" i="12"/>
  <c r="AW847" i="12"/>
  <c r="AV847" i="12"/>
  <c r="AU847" i="12"/>
  <c r="AT847" i="12"/>
  <c r="AS847" i="12"/>
  <c r="AR847" i="12"/>
  <c r="AQ847" i="12"/>
  <c r="AP847" i="12"/>
  <c r="AO847" i="12"/>
  <c r="AN847" i="12"/>
  <c r="AM847" i="12"/>
  <c r="AL847" i="12"/>
  <c r="AK847" i="12"/>
  <c r="AJ847" i="12"/>
  <c r="AI847" i="12"/>
  <c r="AH847" i="12"/>
  <c r="AG847" i="12"/>
  <c r="AY846" i="12"/>
  <c r="AX846" i="12"/>
  <c r="AW846" i="12"/>
  <c r="AV846" i="12"/>
  <c r="AU846" i="12"/>
  <c r="AT846" i="12"/>
  <c r="AS846" i="12"/>
  <c r="AR846" i="12"/>
  <c r="AQ846" i="12"/>
  <c r="AP846" i="12"/>
  <c r="AO846" i="12"/>
  <c r="AN846" i="12"/>
  <c r="AM846" i="12"/>
  <c r="AL846" i="12"/>
  <c r="AK846" i="12"/>
  <c r="AJ846" i="12"/>
  <c r="AI846" i="12"/>
  <c r="AH846" i="12"/>
  <c r="AG846" i="12"/>
  <c r="AY845" i="12"/>
  <c r="AX845" i="12"/>
  <c r="AW845" i="12"/>
  <c r="AV845" i="12"/>
  <c r="AU845" i="12"/>
  <c r="AT845" i="12"/>
  <c r="AS845" i="12"/>
  <c r="AR845" i="12"/>
  <c r="AQ845" i="12"/>
  <c r="AP845" i="12"/>
  <c r="AO845" i="12"/>
  <c r="AN845" i="12"/>
  <c r="AM845" i="12"/>
  <c r="AL845" i="12"/>
  <c r="AK845" i="12"/>
  <c r="AJ845" i="12"/>
  <c r="AI845" i="12"/>
  <c r="AH845" i="12"/>
  <c r="AG845" i="12"/>
  <c r="AY844" i="12"/>
  <c r="AX844" i="12"/>
  <c r="AW844" i="12"/>
  <c r="AV844" i="12"/>
  <c r="AU844" i="12"/>
  <c r="AT844" i="12"/>
  <c r="AS844" i="12"/>
  <c r="AR844" i="12"/>
  <c r="AQ844" i="12"/>
  <c r="AP844" i="12"/>
  <c r="AO844" i="12"/>
  <c r="AN844" i="12"/>
  <c r="AM844" i="12"/>
  <c r="AL844" i="12"/>
  <c r="AK844" i="12"/>
  <c r="AJ844" i="12"/>
  <c r="AI844" i="12"/>
  <c r="AH844" i="12"/>
  <c r="AG844" i="12"/>
  <c r="AY843" i="12"/>
  <c r="AX843" i="12"/>
  <c r="AW843" i="12"/>
  <c r="AV843" i="12"/>
  <c r="AU843" i="12"/>
  <c r="AT843" i="12"/>
  <c r="AS843" i="12"/>
  <c r="AR843" i="12"/>
  <c r="AQ843" i="12"/>
  <c r="AP843" i="12"/>
  <c r="AO843" i="12"/>
  <c r="AN843" i="12"/>
  <c r="AM843" i="12"/>
  <c r="AL843" i="12"/>
  <c r="AK843" i="12"/>
  <c r="AJ843" i="12"/>
  <c r="AI843" i="12"/>
  <c r="AH843" i="12"/>
  <c r="AG843" i="12"/>
  <c r="AY842" i="12"/>
  <c r="AX842" i="12"/>
  <c r="AW842" i="12"/>
  <c r="AV842" i="12"/>
  <c r="AU842" i="12"/>
  <c r="AT842" i="12"/>
  <c r="AS842" i="12"/>
  <c r="AR842" i="12"/>
  <c r="AQ842" i="12"/>
  <c r="AP842" i="12"/>
  <c r="AO842" i="12"/>
  <c r="AN842" i="12"/>
  <c r="AM842" i="12"/>
  <c r="AL842" i="12"/>
  <c r="AK842" i="12"/>
  <c r="AJ842" i="12"/>
  <c r="AI842" i="12"/>
  <c r="AH842" i="12"/>
  <c r="AG842" i="12"/>
  <c r="AY841" i="12"/>
  <c r="AX841" i="12"/>
  <c r="AW841" i="12"/>
  <c r="AV841" i="12"/>
  <c r="AU841" i="12"/>
  <c r="AT841" i="12"/>
  <c r="AS841" i="12"/>
  <c r="AR841" i="12"/>
  <c r="AQ841" i="12"/>
  <c r="AP841" i="12"/>
  <c r="AO841" i="12"/>
  <c r="AN841" i="12"/>
  <c r="AM841" i="12"/>
  <c r="AL841" i="12"/>
  <c r="AK841" i="12"/>
  <c r="AJ841" i="12"/>
  <c r="AI841" i="12"/>
  <c r="AH841" i="12"/>
  <c r="AG841" i="12"/>
  <c r="AY840" i="12"/>
  <c r="AX840" i="12"/>
  <c r="AW840" i="12"/>
  <c r="AV840" i="12"/>
  <c r="AU840" i="12"/>
  <c r="AT840" i="12"/>
  <c r="AS840" i="12"/>
  <c r="AR840" i="12"/>
  <c r="AQ840" i="12"/>
  <c r="AP840" i="12"/>
  <c r="AO840" i="12"/>
  <c r="AN840" i="12"/>
  <c r="AM840" i="12"/>
  <c r="AL840" i="12"/>
  <c r="AK840" i="12"/>
  <c r="AJ840" i="12"/>
  <c r="AI840" i="12"/>
  <c r="AH840" i="12"/>
  <c r="AG840" i="12"/>
  <c r="AY839" i="12"/>
  <c r="AX839" i="12"/>
  <c r="AW839" i="12"/>
  <c r="AV839" i="12"/>
  <c r="AU839" i="12"/>
  <c r="AT839" i="12"/>
  <c r="AS839" i="12"/>
  <c r="AR839" i="12"/>
  <c r="AQ839" i="12"/>
  <c r="AP839" i="12"/>
  <c r="AO839" i="12"/>
  <c r="AN839" i="12"/>
  <c r="AM839" i="12"/>
  <c r="AL839" i="12"/>
  <c r="AK839" i="12"/>
  <c r="AJ839" i="12"/>
  <c r="AI839" i="12"/>
  <c r="AH839" i="12"/>
  <c r="AG839" i="12"/>
  <c r="AY838" i="12"/>
  <c r="AX838" i="12"/>
  <c r="AW838" i="12"/>
  <c r="AV838" i="12"/>
  <c r="AU838" i="12"/>
  <c r="AT838" i="12"/>
  <c r="AS838" i="12"/>
  <c r="AR838" i="12"/>
  <c r="AQ838" i="12"/>
  <c r="AP838" i="12"/>
  <c r="AO838" i="12"/>
  <c r="AN838" i="12"/>
  <c r="AM838" i="12"/>
  <c r="AL838" i="12"/>
  <c r="AK838" i="12"/>
  <c r="AJ838" i="12"/>
  <c r="AI838" i="12"/>
  <c r="AH838" i="12"/>
  <c r="AG838" i="12"/>
  <c r="AY837" i="12"/>
  <c r="AX837" i="12"/>
  <c r="AW837" i="12"/>
  <c r="AV837" i="12"/>
  <c r="AU837" i="12"/>
  <c r="AT837" i="12"/>
  <c r="AS837" i="12"/>
  <c r="AR837" i="12"/>
  <c r="AQ837" i="12"/>
  <c r="AP837" i="12"/>
  <c r="AO837" i="12"/>
  <c r="AN837" i="12"/>
  <c r="AM837" i="12"/>
  <c r="AL837" i="12"/>
  <c r="AK837" i="12"/>
  <c r="AJ837" i="12"/>
  <c r="AI837" i="12"/>
  <c r="AH837" i="12"/>
  <c r="AG837" i="12"/>
  <c r="AY836" i="12"/>
  <c r="AX836" i="12"/>
  <c r="AW836" i="12"/>
  <c r="AV836" i="12"/>
  <c r="AU836" i="12"/>
  <c r="AT836" i="12"/>
  <c r="AS836" i="12"/>
  <c r="AR836" i="12"/>
  <c r="AQ836" i="12"/>
  <c r="AP836" i="12"/>
  <c r="AO836" i="12"/>
  <c r="AN836" i="12"/>
  <c r="AM836" i="12"/>
  <c r="AL836" i="12"/>
  <c r="AK836" i="12"/>
  <c r="AJ836" i="12"/>
  <c r="AI836" i="12"/>
  <c r="AH836" i="12"/>
  <c r="AG836" i="12"/>
  <c r="AY835" i="12"/>
  <c r="AX835" i="12"/>
  <c r="AW835" i="12"/>
  <c r="AV835" i="12"/>
  <c r="AU835" i="12"/>
  <c r="AT835" i="12"/>
  <c r="AS835" i="12"/>
  <c r="AR835" i="12"/>
  <c r="AQ835" i="12"/>
  <c r="AP835" i="12"/>
  <c r="AO835" i="12"/>
  <c r="AN835" i="12"/>
  <c r="AM835" i="12"/>
  <c r="AL835" i="12"/>
  <c r="AK835" i="12"/>
  <c r="AJ835" i="12"/>
  <c r="AI835" i="12"/>
  <c r="AH835" i="12"/>
  <c r="AG835" i="12"/>
  <c r="AY834" i="12"/>
  <c r="AX834" i="12"/>
  <c r="AW834" i="12"/>
  <c r="AV834" i="12"/>
  <c r="AU834" i="12"/>
  <c r="AT834" i="12"/>
  <c r="AS834" i="12"/>
  <c r="AR834" i="12"/>
  <c r="AQ834" i="12"/>
  <c r="AP834" i="12"/>
  <c r="AO834" i="12"/>
  <c r="AN834" i="12"/>
  <c r="AM834" i="12"/>
  <c r="AL834" i="12"/>
  <c r="AK834" i="12"/>
  <c r="AJ834" i="12"/>
  <c r="AI834" i="12"/>
  <c r="AH834" i="12"/>
  <c r="AG834" i="12"/>
  <c r="AY833" i="12"/>
  <c r="AX833" i="12"/>
  <c r="AW833" i="12"/>
  <c r="AV833" i="12"/>
  <c r="AU833" i="12"/>
  <c r="AT833" i="12"/>
  <c r="AS833" i="12"/>
  <c r="AR833" i="12"/>
  <c r="AQ833" i="12"/>
  <c r="AP833" i="12"/>
  <c r="AO833" i="12"/>
  <c r="AN833" i="12"/>
  <c r="AM833" i="12"/>
  <c r="AL833" i="12"/>
  <c r="AK833" i="12"/>
  <c r="AJ833" i="12"/>
  <c r="AI833" i="12"/>
  <c r="AH833" i="12"/>
  <c r="AG833" i="12"/>
  <c r="AY832" i="12"/>
  <c r="AX832" i="12"/>
  <c r="AW832" i="12"/>
  <c r="AV832" i="12"/>
  <c r="AU832" i="12"/>
  <c r="AT832" i="12"/>
  <c r="AS832" i="12"/>
  <c r="AR832" i="12"/>
  <c r="AQ832" i="12"/>
  <c r="AP832" i="12"/>
  <c r="AO832" i="12"/>
  <c r="AN832" i="12"/>
  <c r="AM832" i="12"/>
  <c r="AL832" i="12"/>
  <c r="AK832" i="12"/>
  <c r="AJ832" i="12"/>
  <c r="AI832" i="12"/>
  <c r="AH832" i="12"/>
  <c r="AG832" i="12"/>
  <c r="AY831" i="12"/>
  <c r="AX831" i="12"/>
  <c r="AW831" i="12"/>
  <c r="AV831" i="12"/>
  <c r="AU831" i="12"/>
  <c r="AT831" i="12"/>
  <c r="AS831" i="12"/>
  <c r="AR831" i="12"/>
  <c r="AQ831" i="12"/>
  <c r="AP831" i="12"/>
  <c r="AO831" i="12"/>
  <c r="AN831" i="12"/>
  <c r="AM831" i="12"/>
  <c r="AL831" i="12"/>
  <c r="AK831" i="12"/>
  <c r="AJ831" i="12"/>
  <c r="AI831" i="12"/>
  <c r="AH831" i="12"/>
  <c r="AG831" i="12"/>
  <c r="AY830" i="12"/>
  <c r="AX830" i="12"/>
  <c r="AW830" i="12"/>
  <c r="AV830" i="12"/>
  <c r="AU830" i="12"/>
  <c r="AT830" i="12"/>
  <c r="AS830" i="12"/>
  <c r="AR830" i="12"/>
  <c r="AQ830" i="12"/>
  <c r="AP830" i="12"/>
  <c r="AO830" i="12"/>
  <c r="AN830" i="12"/>
  <c r="AM830" i="12"/>
  <c r="AL830" i="12"/>
  <c r="AK830" i="12"/>
  <c r="AJ830" i="12"/>
  <c r="AI830" i="12"/>
  <c r="AH830" i="12"/>
  <c r="AG830" i="12"/>
  <c r="AY829" i="12"/>
  <c r="AX829" i="12"/>
  <c r="AW829" i="12"/>
  <c r="AV829" i="12"/>
  <c r="AU829" i="12"/>
  <c r="AT829" i="12"/>
  <c r="AS829" i="12"/>
  <c r="AR829" i="12"/>
  <c r="AQ829" i="12"/>
  <c r="AP829" i="12"/>
  <c r="AO829" i="12"/>
  <c r="AN829" i="12"/>
  <c r="AM829" i="12"/>
  <c r="AL829" i="12"/>
  <c r="AK829" i="12"/>
  <c r="AJ829" i="12"/>
  <c r="AI829" i="12"/>
  <c r="AH829" i="12"/>
  <c r="AG829" i="12"/>
  <c r="AY828" i="12"/>
  <c r="AX828" i="12"/>
  <c r="AW828" i="12"/>
  <c r="AV828" i="12"/>
  <c r="AU828" i="12"/>
  <c r="AT828" i="12"/>
  <c r="AS828" i="12"/>
  <c r="AR828" i="12"/>
  <c r="AQ828" i="12"/>
  <c r="AP828" i="12"/>
  <c r="AO828" i="12"/>
  <c r="AN828" i="12"/>
  <c r="AM828" i="12"/>
  <c r="AL828" i="12"/>
  <c r="AK828" i="12"/>
  <c r="AJ828" i="12"/>
  <c r="AI828" i="12"/>
  <c r="AH828" i="12"/>
  <c r="AG828" i="12"/>
  <c r="AY827" i="12"/>
  <c r="AX827" i="12"/>
  <c r="AW827" i="12"/>
  <c r="AV827" i="12"/>
  <c r="AU827" i="12"/>
  <c r="AT827" i="12"/>
  <c r="AS827" i="12"/>
  <c r="AR827" i="12"/>
  <c r="AQ827" i="12"/>
  <c r="AP827" i="12"/>
  <c r="AO827" i="12"/>
  <c r="AN827" i="12"/>
  <c r="AM827" i="12"/>
  <c r="AL827" i="12"/>
  <c r="AK827" i="12"/>
  <c r="AJ827" i="12"/>
  <c r="AI827" i="12"/>
  <c r="AH827" i="12"/>
  <c r="AG827" i="12"/>
  <c r="AY826" i="12"/>
  <c r="AX826" i="12"/>
  <c r="AW826" i="12"/>
  <c r="AV826" i="12"/>
  <c r="AU826" i="12"/>
  <c r="AT826" i="12"/>
  <c r="AS826" i="12"/>
  <c r="AR826" i="12"/>
  <c r="AQ826" i="12"/>
  <c r="AP826" i="12"/>
  <c r="AO826" i="12"/>
  <c r="AN826" i="12"/>
  <c r="AM826" i="12"/>
  <c r="AL826" i="12"/>
  <c r="AK826" i="12"/>
  <c r="AJ826" i="12"/>
  <c r="AI826" i="12"/>
  <c r="AH826" i="12"/>
  <c r="AG826" i="12"/>
  <c r="AY825" i="12"/>
  <c r="AX825" i="12"/>
  <c r="AW825" i="12"/>
  <c r="AV825" i="12"/>
  <c r="AU825" i="12"/>
  <c r="AT825" i="12"/>
  <c r="AS825" i="12"/>
  <c r="AR825" i="12"/>
  <c r="AQ825" i="12"/>
  <c r="AP825" i="12"/>
  <c r="AO825" i="12"/>
  <c r="AN825" i="12"/>
  <c r="AM825" i="12"/>
  <c r="AL825" i="12"/>
  <c r="AK825" i="12"/>
  <c r="AJ825" i="12"/>
  <c r="AI825" i="12"/>
  <c r="AH825" i="12"/>
  <c r="AG825" i="12"/>
  <c r="AY824" i="12"/>
  <c r="AX824" i="12"/>
  <c r="AW824" i="12"/>
  <c r="AV824" i="12"/>
  <c r="AU824" i="12"/>
  <c r="AT824" i="12"/>
  <c r="AS824" i="12"/>
  <c r="AR824" i="12"/>
  <c r="AQ824" i="12"/>
  <c r="AP824" i="12"/>
  <c r="AO824" i="12"/>
  <c r="AN824" i="12"/>
  <c r="AM824" i="12"/>
  <c r="AL824" i="12"/>
  <c r="AK824" i="12"/>
  <c r="AJ824" i="12"/>
  <c r="AI824" i="12"/>
  <c r="AH824" i="12"/>
  <c r="AG824" i="12"/>
  <c r="AY823" i="12"/>
  <c r="AX823" i="12"/>
  <c r="AW823" i="12"/>
  <c r="AV823" i="12"/>
  <c r="AU823" i="12"/>
  <c r="AT823" i="12"/>
  <c r="AS823" i="12"/>
  <c r="AR823" i="12"/>
  <c r="AQ823" i="12"/>
  <c r="AP823" i="12"/>
  <c r="AO823" i="12"/>
  <c r="AN823" i="12"/>
  <c r="AM823" i="12"/>
  <c r="AL823" i="12"/>
  <c r="AK823" i="12"/>
  <c r="AJ823" i="12"/>
  <c r="AI823" i="12"/>
  <c r="AH823" i="12"/>
  <c r="AG823" i="12"/>
  <c r="AY822" i="12"/>
  <c r="AX822" i="12"/>
  <c r="AW822" i="12"/>
  <c r="AV822" i="12"/>
  <c r="AU822" i="12"/>
  <c r="AT822" i="12"/>
  <c r="AS822" i="12"/>
  <c r="AR822" i="12"/>
  <c r="AQ822" i="12"/>
  <c r="AP822" i="12"/>
  <c r="AO822" i="12"/>
  <c r="AN822" i="12"/>
  <c r="AM822" i="12"/>
  <c r="AL822" i="12"/>
  <c r="AK822" i="12"/>
  <c r="AJ822" i="12"/>
  <c r="AI822" i="12"/>
  <c r="AH822" i="12"/>
  <c r="AG822" i="12"/>
  <c r="AY821" i="12"/>
  <c r="AX821" i="12"/>
  <c r="AW821" i="12"/>
  <c r="AV821" i="12"/>
  <c r="AU821" i="12"/>
  <c r="AT821" i="12"/>
  <c r="AS821" i="12"/>
  <c r="AR821" i="12"/>
  <c r="AQ821" i="12"/>
  <c r="AP821" i="12"/>
  <c r="AO821" i="12"/>
  <c r="AN821" i="12"/>
  <c r="AM821" i="12"/>
  <c r="AL821" i="12"/>
  <c r="AK821" i="12"/>
  <c r="AJ821" i="12"/>
  <c r="AI821" i="12"/>
  <c r="AH821" i="12"/>
  <c r="AG821" i="12"/>
  <c r="AY820" i="12"/>
  <c r="AX820" i="12"/>
  <c r="AW820" i="12"/>
  <c r="AV820" i="12"/>
  <c r="AU820" i="12"/>
  <c r="AT820" i="12"/>
  <c r="AS820" i="12"/>
  <c r="AR820" i="12"/>
  <c r="AQ820" i="12"/>
  <c r="AP820" i="12"/>
  <c r="AO820" i="12"/>
  <c r="AN820" i="12"/>
  <c r="AM820" i="12"/>
  <c r="AL820" i="12"/>
  <c r="AK820" i="12"/>
  <c r="AJ820" i="12"/>
  <c r="AI820" i="12"/>
  <c r="AH820" i="12"/>
  <c r="AG820" i="12"/>
  <c r="AY819" i="12"/>
  <c r="AX819" i="12"/>
  <c r="AW819" i="12"/>
  <c r="AV819" i="12"/>
  <c r="AU819" i="12"/>
  <c r="AT819" i="12"/>
  <c r="AS819" i="12"/>
  <c r="AR819" i="12"/>
  <c r="AQ819" i="12"/>
  <c r="AP819" i="12"/>
  <c r="AO819" i="12"/>
  <c r="AN819" i="12"/>
  <c r="AM819" i="12"/>
  <c r="AL819" i="12"/>
  <c r="AK819" i="12"/>
  <c r="AJ819" i="12"/>
  <c r="AI819" i="12"/>
  <c r="AH819" i="12"/>
  <c r="AG819" i="12"/>
  <c r="AY818" i="12"/>
  <c r="AX818" i="12"/>
  <c r="AW818" i="12"/>
  <c r="AV818" i="12"/>
  <c r="AU818" i="12"/>
  <c r="AT818" i="12"/>
  <c r="AS818" i="12"/>
  <c r="AR818" i="12"/>
  <c r="AQ818" i="12"/>
  <c r="AP818" i="12"/>
  <c r="AO818" i="12"/>
  <c r="AN818" i="12"/>
  <c r="AM818" i="12"/>
  <c r="AL818" i="12"/>
  <c r="AK818" i="12"/>
  <c r="AJ818" i="12"/>
  <c r="AI818" i="12"/>
  <c r="AH818" i="12"/>
  <c r="AG818" i="12"/>
  <c r="AY817" i="12"/>
  <c r="AX817" i="12"/>
  <c r="AW817" i="12"/>
  <c r="AV817" i="12"/>
  <c r="AU817" i="12"/>
  <c r="AT817" i="12"/>
  <c r="AS817" i="12"/>
  <c r="AR817" i="12"/>
  <c r="AQ817" i="12"/>
  <c r="AP817" i="12"/>
  <c r="AO817" i="12"/>
  <c r="AN817" i="12"/>
  <c r="AM817" i="12"/>
  <c r="AL817" i="12"/>
  <c r="AK817" i="12"/>
  <c r="AJ817" i="12"/>
  <c r="AI817" i="12"/>
  <c r="AH817" i="12"/>
  <c r="AG817" i="12"/>
  <c r="AY816" i="12"/>
  <c r="AX816" i="12"/>
  <c r="AW816" i="12"/>
  <c r="AV816" i="12"/>
  <c r="AU816" i="12"/>
  <c r="AT816" i="12"/>
  <c r="AS816" i="12"/>
  <c r="AR816" i="12"/>
  <c r="AQ816" i="12"/>
  <c r="AP816" i="12"/>
  <c r="AO816" i="12"/>
  <c r="AN816" i="12"/>
  <c r="AM816" i="12"/>
  <c r="AL816" i="12"/>
  <c r="AK816" i="12"/>
  <c r="AJ816" i="12"/>
  <c r="AI816" i="12"/>
  <c r="AH816" i="12"/>
  <c r="AG816" i="12"/>
  <c r="AY815" i="12"/>
  <c r="AX815" i="12"/>
  <c r="AW815" i="12"/>
  <c r="AV815" i="12"/>
  <c r="AU815" i="12"/>
  <c r="AT815" i="12"/>
  <c r="AS815" i="12"/>
  <c r="AR815" i="12"/>
  <c r="AQ815" i="12"/>
  <c r="AP815" i="12"/>
  <c r="AO815" i="12"/>
  <c r="AN815" i="12"/>
  <c r="AM815" i="12"/>
  <c r="AL815" i="12"/>
  <c r="AK815" i="12"/>
  <c r="AJ815" i="12"/>
  <c r="AI815" i="12"/>
  <c r="AH815" i="12"/>
  <c r="AG815" i="12"/>
  <c r="AY814" i="12"/>
  <c r="AX814" i="12"/>
  <c r="AW814" i="12"/>
  <c r="AV814" i="12"/>
  <c r="AU814" i="12"/>
  <c r="AT814" i="12"/>
  <c r="AS814" i="12"/>
  <c r="AR814" i="12"/>
  <c r="AQ814" i="12"/>
  <c r="AP814" i="12"/>
  <c r="AO814" i="12"/>
  <c r="AN814" i="12"/>
  <c r="AM814" i="12"/>
  <c r="AL814" i="12"/>
  <c r="AK814" i="12"/>
  <c r="AJ814" i="12"/>
  <c r="AI814" i="12"/>
  <c r="AH814" i="12"/>
  <c r="AG814" i="12"/>
  <c r="AY813" i="12"/>
  <c r="AX813" i="12"/>
  <c r="AW813" i="12"/>
  <c r="AV813" i="12"/>
  <c r="AU813" i="12"/>
  <c r="AT813" i="12"/>
  <c r="AS813" i="12"/>
  <c r="AR813" i="12"/>
  <c r="AQ813" i="12"/>
  <c r="AP813" i="12"/>
  <c r="AO813" i="12"/>
  <c r="AN813" i="12"/>
  <c r="AM813" i="12"/>
  <c r="AL813" i="12"/>
  <c r="AK813" i="12"/>
  <c r="AJ813" i="12"/>
  <c r="AI813" i="12"/>
  <c r="AH813" i="12"/>
  <c r="AG813" i="12"/>
  <c r="AY812" i="12"/>
  <c r="AX812" i="12"/>
  <c r="AW812" i="12"/>
  <c r="AV812" i="12"/>
  <c r="AU812" i="12"/>
  <c r="AT812" i="12"/>
  <c r="AS812" i="12"/>
  <c r="AR812" i="12"/>
  <c r="AQ812" i="12"/>
  <c r="AP812" i="12"/>
  <c r="AO812" i="12"/>
  <c r="AN812" i="12"/>
  <c r="AM812" i="12"/>
  <c r="AL812" i="12"/>
  <c r="AK812" i="12"/>
  <c r="AJ812" i="12"/>
  <c r="AI812" i="12"/>
  <c r="AH812" i="12"/>
  <c r="AG812" i="12"/>
  <c r="AY811" i="12"/>
  <c r="AX811" i="12"/>
  <c r="AW811" i="12"/>
  <c r="AV811" i="12"/>
  <c r="AU811" i="12"/>
  <c r="AT811" i="12"/>
  <c r="AS811" i="12"/>
  <c r="AR811" i="12"/>
  <c r="AQ811" i="12"/>
  <c r="AP811" i="12"/>
  <c r="AO811" i="12"/>
  <c r="AN811" i="12"/>
  <c r="AM811" i="12"/>
  <c r="AL811" i="12"/>
  <c r="AK811" i="12"/>
  <c r="AJ811" i="12"/>
  <c r="AI811" i="12"/>
  <c r="AH811" i="12"/>
  <c r="AG811" i="12"/>
  <c r="AY810" i="12"/>
  <c r="AX810" i="12"/>
  <c r="AW810" i="12"/>
  <c r="AV810" i="12"/>
  <c r="AU810" i="12"/>
  <c r="AT810" i="12"/>
  <c r="AS810" i="12"/>
  <c r="AR810" i="12"/>
  <c r="AQ810" i="12"/>
  <c r="AP810" i="12"/>
  <c r="AO810" i="12"/>
  <c r="AN810" i="12"/>
  <c r="AM810" i="12"/>
  <c r="AL810" i="12"/>
  <c r="AK810" i="12"/>
  <c r="AJ810" i="12"/>
  <c r="AI810" i="12"/>
  <c r="AH810" i="12"/>
  <c r="AG810" i="12"/>
  <c r="AY809" i="12"/>
  <c r="AX809" i="12"/>
  <c r="AW809" i="12"/>
  <c r="AV809" i="12"/>
  <c r="AU809" i="12"/>
  <c r="AT809" i="12"/>
  <c r="AS809" i="12"/>
  <c r="AR809" i="12"/>
  <c r="AQ809" i="12"/>
  <c r="AP809" i="12"/>
  <c r="AO809" i="12"/>
  <c r="AN809" i="12"/>
  <c r="AM809" i="12"/>
  <c r="AL809" i="12"/>
  <c r="AK809" i="12"/>
  <c r="AJ809" i="12"/>
  <c r="AI809" i="12"/>
  <c r="AH809" i="12"/>
  <c r="AG809" i="12"/>
  <c r="AY808" i="12"/>
  <c r="AX808" i="12"/>
  <c r="AW808" i="12"/>
  <c r="AV808" i="12"/>
  <c r="AU808" i="12"/>
  <c r="AT808" i="12"/>
  <c r="AS808" i="12"/>
  <c r="AR808" i="12"/>
  <c r="AQ808" i="12"/>
  <c r="AP808" i="12"/>
  <c r="AO808" i="12"/>
  <c r="AN808" i="12"/>
  <c r="AM808" i="12"/>
  <c r="AL808" i="12"/>
  <c r="AK808" i="12"/>
  <c r="AJ808" i="12"/>
  <c r="AI808" i="12"/>
  <c r="AH808" i="12"/>
  <c r="AG808" i="12"/>
  <c r="AY807" i="12"/>
  <c r="AX807" i="12"/>
  <c r="AW807" i="12"/>
  <c r="AV807" i="12"/>
  <c r="AU807" i="12"/>
  <c r="AT807" i="12"/>
  <c r="AS807" i="12"/>
  <c r="AR807" i="12"/>
  <c r="AQ807" i="12"/>
  <c r="AP807" i="12"/>
  <c r="AO807" i="12"/>
  <c r="AN807" i="12"/>
  <c r="AM807" i="12"/>
  <c r="AL807" i="12"/>
  <c r="AK807" i="12"/>
  <c r="AJ807" i="12"/>
  <c r="AI807" i="12"/>
  <c r="AH807" i="12"/>
  <c r="AG807" i="12"/>
  <c r="AY806" i="12"/>
  <c r="AX806" i="12"/>
  <c r="AW806" i="12"/>
  <c r="AV806" i="12"/>
  <c r="AU806" i="12"/>
  <c r="AT806" i="12"/>
  <c r="AS806" i="12"/>
  <c r="AR806" i="12"/>
  <c r="AQ806" i="12"/>
  <c r="AP806" i="12"/>
  <c r="AO806" i="12"/>
  <c r="AN806" i="12"/>
  <c r="AM806" i="12"/>
  <c r="AL806" i="12"/>
  <c r="AK806" i="12"/>
  <c r="AJ806" i="12"/>
  <c r="AI806" i="12"/>
  <c r="AH806" i="12"/>
  <c r="AG806" i="12"/>
  <c r="AY805" i="12"/>
  <c r="AX805" i="12"/>
  <c r="AW805" i="12"/>
  <c r="AV805" i="12"/>
  <c r="AU805" i="12"/>
  <c r="AT805" i="12"/>
  <c r="AS805" i="12"/>
  <c r="AR805" i="12"/>
  <c r="AQ805" i="12"/>
  <c r="AP805" i="12"/>
  <c r="AO805" i="12"/>
  <c r="AN805" i="12"/>
  <c r="AM805" i="12"/>
  <c r="AL805" i="12"/>
  <c r="AK805" i="12"/>
  <c r="AJ805" i="12"/>
  <c r="AI805" i="12"/>
  <c r="AH805" i="12"/>
  <c r="AG805" i="12"/>
  <c r="AY804" i="12"/>
  <c r="AX804" i="12"/>
  <c r="AW804" i="12"/>
  <c r="AV804" i="12"/>
  <c r="AU804" i="12"/>
  <c r="AT804" i="12"/>
  <c r="AS804" i="12"/>
  <c r="AR804" i="12"/>
  <c r="AQ804" i="12"/>
  <c r="AP804" i="12"/>
  <c r="AO804" i="12"/>
  <c r="AN804" i="12"/>
  <c r="AM804" i="12"/>
  <c r="AL804" i="12"/>
  <c r="AK804" i="12"/>
  <c r="AJ804" i="12"/>
  <c r="AI804" i="12"/>
  <c r="AH804" i="12"/>
  <c r="AG804" i="12"/>
  <c r="AY803" i="12"/>
  <c r="AX803" i="12"/>
  <c r="AW803" i="12"/>
  <c r="AV803" i="12"/>
  <c r="AU803" i="12"/>
  <c r="AT803" i="12"/>
  <c r="AS803" i="12"/>
  <c r="AR803" i="12"/>
  <c r="AQ803" i="12"/>
  <c r="AP803" i="12"/>
  <c r="AO803" i="12"/>
  <c r="AN803" i="12"/>
  <c r="AM803" i="12"/>
  <c r="AL803" i="12"/>
  <c r="AK803" i="12"/>
  <c r="AJ803" i="12"/>
  <c r="AI803" i="12"/>
  <c r="AH803" i="12"/>
  <c r="AG803" i="12"/>
  <c r="AY802" i="12"/>
  <c r="AX802" i="12"/>
  <c r="AW802" i="12"/>
  <c r="AV802" i="12"/>
  <c r="AU802" i="12"/>
  <c r="AT802" i="12"/>
  <c r="AS802" i="12"/>
  <c r="AR802" i="12"/>
  <c r="AQ802" i="12"/>
  <c r="AP802" i="12"/>
  <c r="AO802" i="12"/>
  <c r="AN802" i="12"/>
  <c r="AM802" i="12"/>
  <c r="AL802" i="12"/>
  <c r="AK802" i="12"/>
  <c r="AJ802" i="12"/>
  <c r="AI802" i="12"/>
  <c r="AH802" i="12"/>
  <c r="AG802" i="12"/>
  <c r="AY801" i="12"/>
  <c r="AX801" i="12"/>
  <c r="AW801" i="12"/>
  <c r="AV801" i="12"/>
  <c r="AU801" i="12"/>
  <c r="AT801" i="12"/>
  <c r="AS801" i="12"/>
  <c r="AR801" i="12"/>
  <c r="AQ801" i="12"/>
  <c r="AP801" i="12"/>
  <c r="AO801" i="12"/>
  <c r="AN801" i="12"/>
  <c r="AM801" i="12"/>
  <c r="AL801" i="12"/>
  <c r="AK801" i="12"/>
  <c r="AJ801" i="12"/>
  <c r="AI801" i="12"/>
  <c r="AH801" i="12"/>
  <c r="AG801" i="12"/>
  <c r="AY800" i="12"/>
  <c r="AX800" i="12"/>
  <c r="AW800" i="12"/>
  <c r="AV800" i="12"/>
  <c r="AU800" i="12"/>
  <c r="AT800" i="12"/>
  <c r="AS800" i="12"/>
  <c r="AR800" i="12"/>
  <c r="AQ800" i="12"/>
  <c r="AP800" i="12"/>
  <c r="AO800" i="12"/>
  <c r="AN800" i="12"/>
  <c r="AM800" i="12"/>
  <c r="AL800" i="12"/>
  <c r="AK800" i="12"/>
  <c r="AJ800" i="12"/>
  <c r="AI800" i="12"/>
  <c r="AH800" i="12"/>
  <c r="AG800" i="12"/>
  <c r="AY799" i="12"/>
  <c r="AX799" i="12"/>
  <c r="AW799" i="12"/>
  <c r="AV799" i="12"/>
  <c r="AU799" i="12"/>
  <c r="AT799" i="12"/>
  <c r="AS799" i="12"/>
  <c r="AR799" i="12"/>
  <c r="AQ799" i="12"/>
  <c r="AP799" i="12"/>
  <c r="AO799" i="12"/>
  <c r="AN799" i="12"/>
  <c r="AM799" i="12"/>
  <c r="AL799" i="12"/>
  <c r="AK799" i="12"/>
  <c r="AJ799" i="12"/>
  <c r="AI799" i="12"/>
  <c r="AH799" i="12"/>
  <c r="AG799" i="12"/>
  <c r="AY798" i="12"/>
  <c r="AX798" i="12"/>
  <c r="AW798" i="12"/>
  <c r="AV798" i="12"/>
  <c r="AU798" i="12"/>
  <c r="AT798" i="12"/>
  <c r="AS798" i="12"/>
  <c r="AR798" i="12"/>
  <c r="AQ798" i="12"/>
  <c r="AP798" i="12"/>
  <c r="AO798" i="12"/>
  <c r="AN798" i="12"/>
  <c r="AM798" i="12"/>
  <c r="AL798" i="12"/>
  <c r="AK798" i="12"/>
  <c r="AJ798" i="12"/>
  <c r="AI798" i="12"/>
  <c r="AH798" i="12"/>
  <c r="AG798" i="12"/>
  <c r="AY797" i="12"/>
  <c r="AX797" i="12"/>
  <c r="AW797" i="12"/>
  <c r="AV797" i="12"/>
  <c r="AU797" i="12"/>
  <c r="AT797" i="12"/>
  <c r="AS797" i="12"/>
  <c r="AR797" i="12"/>
  <c r="AQ797" i="12"/>
  <c r="AP797" i="12"/>
  <c r="AO797" i="12"/>
  <c r="AN797" i="12"/>
  <c r="AM797" i="12"/>
  <c r="AL797" i="12"/>
  <c r="AK797" i="12"/>
  <c r="AJ797" i="12"/>
  <c r="AI797" i="12"/>
  <c r="AH797" i="12"/>
  <c r="AG797" i="12"/>
  <c r="AY796" i="12"/>
  <c r="AX796" i="12"/>
  <c r="AW796" i="12"/>
  <c r="AV796" i="12"/>
  <c r="AU796" i="12"/>
  <c r="AT796" i="12"/>
  <c r="AS796" i="12"/>
  <c r="AR796" i="12"/>
  <c r="AQ796" i="12"/>
  <c r="AP796" i="12"/>
  <c r="AO796" i="12"/>
  <c r="AN796" i="12"/>
  <c r="AM796" i="12"/>
  <c r="AL796" i="12"/>
  <c r="AK796" i="12"/>
  <c r="AJ796" i="12"/>
  <c r="AI796" i="12"/>
  <c r="AH796" i="12"/>
  <c r="AG796" i="12"/>
  <c r="AY795" i="12"/>
  <c r="AX795" i="12"/>
  <c r="AW795" i="12"/>
  <c r="AV795" i="12"/>
  <c r="AU795" i="12"/>
  <c r="AT795" i="12"/>
  <c r="AS795" i="12"/>
  <c r="AR795" i="12"/>
  <c r="AQ795" i="12"/>
  <c r="AP795" i="12"/>
  <c r="AO795" i="12"/>
  <c r="AN795" i="12"/>
  <c r="AM795" i="12"/>
  <c r="AL795" i="12"/>
  <c r="AK795" i="12"/>
  <c r="AJ795" i="12"/>
  <c r="AI795" i="12"/>
  <c r="AH795" i="12"/>
  <c r="AG795" i="12"/>
  <c r="AY794" i="12"/>
  <c r="AX794" i="12"/>
  <c r="AW794" i="12"/>
  <c r="AV794" i="12"/>
  <c r="AU794" i="12"/>
  <c r="AT794" i="12"/>
  <c r="AS794" i="12"/>
  <c r="AR794" i="12"/>
  <c r="AQ794" i="12"/>
  <c r="AP794" i="12"/>
  <c r="AO794" i="12"/>
  <c r="AN794" i="12"/>
  <c r="AM794" i="12"/>
  <c r="AL794" i="12"/>
  <c r="AK794" i="12"/>
  <c r="AJ794" i="12"/>
  <c r="AI794" i="12"/>
  <c r="AH794" i="12"/>
  <c r="AG794" i="12"/>
  <c r="AY793" i="12"/>
  <c r="AX793" i="12"/>
  <c r="AW793" i="12"/>
  <c r="AV793" i="12"/>
  <c r="AU793" i="12"/>
  <c r="AT793" i="12"/>
  <c r="AS793" i="12"/>
  <c r="AR793" i="12"/>
  <c r="AQ793" i="12"/>
  <c r="AP793" i="12"/>
  <c r="AO793" i="12"/>
  <c r="AN793" i="12"/>
  <c r="AM793" i="12"/>
  <c r="AL793" i="12"/>
  <c r="AK793" i="12"/>
  <c r="AJ793" i="12"/>
  <c r="AI793" i="12"/>
  <c r="AH793" i="12"/>
  <c r="AG793" i="12"/>
  <c r="AY792" i="12"/>
  <c r="AX792" i="12"/>
  <c r="AW792" i="12"/>
  <c r="AV792" i="12"/>
  <c r="AU792" i="12"/>
  <c r="AT792" i="12"/>
  <c r="AS792" i="12"/>
  <c r="AR792" i="12"/>
  <c r="AQ792" i="12"/>
  <c r="AP792" i="12"/>
  <c r="AO792" i="12"/>
  <c r="AN792" i="12"/>
  <c r="AM792" i="12"/>
  <c r="AL792" i="12"/>
  <c r="AK792" i="12"/>
  <c r="AJ792" i="12"/>
  <c r="AI792" i="12"/>
  <c r="AH792" i="12"/>
  <c r="AG792" i="12"/>
  <c r="AY791" i="12"/>
  <c r="AX791" i="12"/>
  <c r="AW791" i="12"/>
  <c r="AV791" i="12"/>
  <c r="AU791" i="12"/>
  <c r="AT791" i="12"/>
  <c r="AS791" i="12"/>
  <c r="AR791" i="12"/>
  <c r="AQ791" i="12"/>
  <c r="AP791" i="12"/>
  <c r="AO791" i="12"/>
  <c r="AN791" i="12"/>
  <c r="AM791" i="12"/>
  <c r="AL791" i="12"/>
  <c r="AK791" i="12"/>
  <c r="AJ791" i="12"/>
  <c r="AI791" i="12"/>
  <c r="AH791" i="12"/>
  <c r="AG791" i="12"/>
  <c r="AY790" i="12"/>
  <c r="AX790" i="12"/>
  <c r="AW790" i="12"/>
  <c r="AV790" i="12"/>
  <c r="AU790" i="12"/>
  <c r="AT790" i="12"/>
  <c r="AS790" i="12"/>
  <c r="AR790" i="12"/>
  <c r="AQ790" i="12"/>
  <c r="AP790" i="12"/>
  <c r="AO790" i="12"/>
  <c r="AN790" i="12"/>
  <c r="AM790" i="12"/>
  <c r="AL790" i="12"/>
  <c r="AK790" i="12"/>
  <c r="AJ790" i="12"/>
  <c r="AI790" i="12"/>
  <c r="AH790" i="12"/>
  <c r="AG790" i="12"/>
  <c r="AY789" i="12"/>
  <c r="AX789" i="12"/>
  <c r="AW789" i="12"/>
  <c r="AV789" i="12"/>
  <c r="AU789" i="12"/>
  <c r="AT789" i="12"/>
  <c r="AS789" i="12"/>
  <c r="AR789" i="12"/>
  <c r="AQ789" i="12"/>
  <c r="AP789" i="12"/>
  <c r="AO789" i="12"/>
  <c r="AN789" i="12"/>
  <c r="AM789" i="12"/>
  <c r="AL789" i="12"/>
  <c r="AK789" i="12"/>
  <c r="AJ789" i="12"/>
  <c r="AI789" i="12"/>
  <c r="AH789" i="12"/>
  <c r="AG789" i="12"/>
  <c r="AY788" i="12"/>
  <c r="AX788" i="12"/>
  <c r="AW788" i="12"/>
  <c r="AV788" i="12"/>
  <c r="AU788" i="12"/>
  <c r="AT788" i="12"/>
  <c r="AS788" i="12"/>
  <c r="AR788" i="12"/>
  <c r="AQ788" i="12"/>
  <c r="AP788" i="12"/>
  <c r="AO788" i="12"/>
  <c r="AN788" i="12"/>
  <c r="AM788" i="12"/>
  <c r="AL788" i="12"/>
  <c r="AK788" i="12"/>
  <c r="AJ788" i="12"/>
  <c r="AI788" i="12"/>
  <c r="AH788" i="12"/>
  <c r="AG788" i="12"/>
  <c r="AY787" i="12"/>
  <c r="AX787" i="12"/>
  <c r="AW787" i="12"/>
  <c r="AV787" i="12"/>
  <c r="AU787" i="12"/>
  <c r="AT787" i="12"/>
  <c r="AS787" i="12"/>
  <c r="AR787" i="12"/>
  <c r="AQ787" i="12"/>
  <c r="AP787" i="12"/>
  <c r="AO787" i="12"/>
  <c r="AN787" i="12"/>
  <c r="AM787" i="12"/>
  <c r="AL787" i="12"/>
  <c r="AK787" i="12"/>
  <c r="AJ787" i="12"/>
  <c r="AI787" i="12"/>
  <c r="AH787" i="12"/>
  <c r="AG787" i="12"/>
  <c r="AY786" i="12"/>
  <c r="AX786" i="12"/>
  <c r="AW786" i="12"/>
  <c r="AV786" i="12"/>
  <c r="AU786" i="12"/>
  <c r="AT786" i="12"/>
  <c r="AS786" i="12"/>
  <c r="AR786" i="12"/>
  <c r="AQ786" i="12"/>
  <c r="AP786" i="12"/>
  <c r="AO786" i="12"/>
  <c r="AN786" i="12"/>
  <c r="AM786" i="12"/>
  <c r="AL786" i="12"/>
  <c r="AK786" i="12"/>
  <c r="AJ786" i="12"/>
  <c r="AI786" i="12"/>
  <c r="AH786" i="12"/>
  <c r="AG786" i="12"/>
  <c r="AY785" i="12"/>
  <c r="AX785" i="12"/>
  <c r="AW785" i="12"/>
  <c r="AV785" i="12"/>
  <c r="AU785" i="12"/>
  <c r="AT785" i="12"/>
  <c r="AS785" i="12"/>
  <c r="AR785" i="12"/>
  <c r="AQ785" i="12"/>
  <c r="AP785" i="12"/>
  <c r="AO785" i="12"/>
  <c r="AN785" i="12"/>
  <c r="AM785" i="12"/>
  <c r="AL785" i="12"/>
  <c r="AK785" i="12"/>
  <c r="AJ785" i="12"/>
  <c r="AI785" i="12"/>
  <c r="AH785" i="12"/>
  <c r="AG785" i="12"/>
  <c r="AY784" i="12"/>
  <c r="AX784" i="12"/>
  <c r="AW784" i="12"/>
  <c r="AV784" i="12"/>
  <c r="AU784" i="12"/>
  <c r="AT784" i="12"/>
  <c r="AS784" i="12"/>
  <c r="AR784" i="12"/>
  <c r="AQ784" i="12"/>
  <c r="AP784" i="12"/>
  <c r="AO784" i="12"/>
  <c r="AN784" i="12"/>
  <c r="AM784" i="12"/>
  <c r="AL784" i="12"/>
  <c r="AK784" i="12"/>
  <c r="AJ784" i="12"/>
  <c r="AI784" i="12"/>
  <c r="AH784" i="12"/>
  <c r="AG784" i="12"/>
  <c r="AY783" i="12"/>
  <c r="AX783" i="12"/>
  <c r="AW783" i="12"/>
  <c r="AV783" i="12"/>
  <c r="AU783" i="12"/>
  <c r="AT783" i="12"/>
  <c r="AS783" i="12"/>
  <c r="AR783" i="12"/>
  <c r="AQ783" i="12"/>
  <c r="AP783" i="12"/>
  <c r="AO783" i="12"/>
  <c r="AN783" i="12"/>
  <c r="AM783" i="12"/>
  <c r="AL783" i="12"/>
  <c r="AK783" i="12"/>
  <c r="AJ783" i="12"/>
  <c r="AI783" i="12"/>
  <c r="AH783" i="12"/>
  <c r="AG783" i="12"/>
  <c r="AY782" i="12"/>
  <c r="AX782" i="12"/>
  <c r="AW782" i="12"/>
  <c r="AV782" i="12"/>
  <c r="AU782" i="12"/>
  <c r="AT782" i="12"/>
  <c r="AS782" i="12"/>
  <c r="AR782" i="12"/>
  <c r="AQ782" i="12"/>
  <c r="AP782" i="12"/>
  <c r="AO782" i="12"/>
  <c r="AN782" i="12"/>
  <c r="AM782" i="12"/>
  <c r="AL782" i="12"/>
  <c r="AK782" i="12"/>
  <c r="AJ782" i="12"/>
  <c r="AI782" i="12"/>
  <c r="AH782" i="12"/>
  <c r="AG782" i="12"/>
  <c r="AY781" i="12"/>
  <c r="AX781" i="12"/>
  <c r="AW781" i="12"/>
  <c r="AV781" i="12"/>
  <c r="AU781" i="12"/>
  <c r="AT781" i="12"/>
  <c r="AS781" i="12"/>
  <c r="AR781" i="12"/>
  <c r="AQ781" i="12"/>
  <c r="AP781" i="12"/>
  <c r="AO781" i="12"/>
  <c r="AN781" i="12"/>
  <c r="AM781" i="12"/>
  <c r="AL781" i="12"/>
  <c r="AK781" i="12"/>
  <c r="AJ781" i="12"/>
  <c r="AI781" i="12"/>
  <c r="AH781" i="12"/>
  <c r="AG781" i="12"/>
  <c r="AY780" i="12"/>
  <c r="AX780" i="12"/>
  <c r="AW780" i="12"/>
  <c r="AV780" i="12"/>
  <c r="AU780" i="12"/>
  <c r="AT780" i="12"/>
  <c r="AS780" i="12"/>
  <c r="AR780" i="12"/>
  <c r="AQ780" i="12"/>
  <c r="AP780" i="12"/>
  <c r="AO780" i="12"/>
  <c r="AN780" i="12"/>
  <c r="AM780" i="12"/>
  <c r="AL780" i="12"/>
  <c r="AK780" i="12"/>
  <c r="AJ780" i="12"/>
  <c r="AI780" i="12"/>
  <c r="AH780" i="12"/>
  <c r="AG780" i="12"/>
  <c r="AY779" i="12"/>
  <c r="AX779" i="12"/>
  <c r="AW779" i="12"/>
  <c r="AV779" i="12"/>
  <c r="AU779" i="12"/>
  <c r="AT779" i="12"/>
  <c r="AS779" i="12"/>
  <c r="AR779" i="12"/>
  <c r="AQ779" i="12"/>
  <c r="AP779" i="12"/>
  <c r="AO779" i="12"/>
  <c r="AN779" i="12"/>
  <c r="AM779" i="12"/>
  <c r="AL779" i="12"/>
  <c r="AK779" i="12"/>
  <c r="AJ779" i="12"/>
  <c r="AI779" i="12"/>
  <c r="AH779" i="12"/>
  <c r="AG779" i="12"/>
  <c r="AY778" i="12"/>
  <c r="AX778" i="12"/>
  <c r="AW778" i="12"/>
  <c r="AV778" i="12"/>
  <c r="AU778" i="12"/>
  <c r="AT778" i="12"/>
  <c r="AS778" i="12"/>
  <c r="AR778" i="12"/>
  <c r="AQ778" i="12"/>
  <c r="AP778" i="12"/>
  <c r="AO778" i="12"/>
  <c r="AN778" i="12"/>
  <c r="AM778" i="12"/>
  <c r="AL778" i="12"/>
  <c r="AK778" i="12"/>
  <c r="AJ778" i="12"/>
  <c r="AI778" i="12"/>
  <c r="AH778" i="12"/>
  <c r="AG778" i="12"/>
  <c r="AY777" i="12"/>
  <c r="AX777" i="12"/>
  <c r="AW777" i="12"/>
  <c r="AV777" i="12"/>
  <c r="AU777" i="12"/>
  <c r="AT777" i="12"/>
  <c r="AS777" i="12"/>
  <c r="AR777" i="12"/>
  <c r="AQ777" i="12"/>
  <c r="AP777" i="12"/>
  <c r="AO777" i="12"/>
  <c r="AN777" i="12"/>
  <c r="AM777" i="12"/>
  <c r="AL777" i="12"/>
  <c r="AK777" i="12"/>
  <c r="AJ777" i="12"/>
  <c r="AI777" i="12"/>
  <c r="AH777" i="12"/>
  <c r="AG777" i="12"/>
  <c r="AY776" i="12"/>
  <c r="AX776" i="12"/>
  <c r="AW776" i="12"/>
  <c r="AV776" i="12"/>
  <c r="AU776" i="12"/>
  <c r="AT776" i="12"/>
  <c r="AS776" i="12"/>
  <c r="AR776" i="12"/>
  <c r="AQ776" i="12"/>
  <c r="AP776" i="12"/>
  <c r="AO776" i="12"/>
  <c r="AN776" i="12"/>
  <c r="AM776" i="12"/>
  <c r="AL776" i="12"/>
  <c r="AK776" i="12"/>
  <c r="AJ776" i="12"/>
  <c r="AI776" i="12"/>
  <c r="AH776" i="12"/>
  <c r="AG776" i="12"/>
  <c r="AY775" i="12"/>
  <c r="AX775" i="12"/>
  <c r="AW775" i="12"/>
  <c r="AV775" i="12"/>
  <c r="AU775" i="12"/>
  <c r="AT775" i="12"/>
  <c r="AS775" i="12"/>
  <c r="AR775" i="12"/>
  <c r="AQ775" i="12"/>
  <c r="AP775" i="12"/>
  <c r="AO775" i="12"/>
  <c r="AN775" i="12"/>
  <c r="AM775" i="12"/>
  <c r="AL775" i="12"/>
  <c r="AK775" i="12"/>
  <c r="AJ775" i="12"/>
  <c r="AI775" i="12"/>
  <c r="AH775" i="12"/>
  <c r="AG775" i="12"/>
  <c r="AY774" i="12"/>
  <c r="AX774" i="12"/>
  <c r="AW774" i="12"/>
  <c r="AV774" i="12"/>
  <c r="AU774" i="12"/>
  <c r="AT774" i="12"/>
  <c r="AS774" i="12"/>
  <c r="AR774" i="12"/>
  <c r="AQ774" i="12"/>
  <c r="AP774" i="12"/>
  <c r="AO774" i="12"/>
  <c r="AN774" i="12"/>
  <c r="AM774" i="12"/>
  <c r="AL774" i="12"/>
  <c r="AK774" i="12"/>
  <c r="AJ774" i="12"/>
  <c r="AI774" i="12"/>
  <c r="AH774" i="12"/>
  <c r="AG774" i="12"/>
  <c r="AY773" i="12"/>
  <c r="AX773" i="12"/>
  <c r="AW773" i="12"/>
  <c r="AV773" i="12"/>
  <c r="AU773" i="12"/>
  <c r="AT773" i="12"/>
  <c r="AS773" i="12"/>
  <c r="AR773" i="12"/>
  <c r="AQ773" i="12"/>
  <c r="AP773" i="12"/>
  <c r="AO773" i="12"/>
  <c r="AN773" i="12"/>
  <c r="AM773" i="12"/>
  <c r="AL773" i="12"/>
  <c r="AK773" i="12"/>
  <c r="AJ773" i="12"/>
  <c r="AI773" i="12"/>
  <c r="AH773" i="12"/>
  <c r="AG773" i="12"/>
  <c r="AY772" i="12"/>
  <c r="AX772" i="12"/>
  <c r="AW772" i="12"/>
  <c r="AV772" i="12"/>
  <c r="AU772" i="12"/>
  <c r="AT772" i="12"/>
  <c r="AS772" i="12"/>
  <c r="AR772" i="12"/>
  <c r="AQ772" i="12"/>
  <c r="AP772" i="12"/>
  <c r="AO772" i="12"/>
  <c r="AN772" i="12"/>
  <c r="AM772" i="12"/>
  <c r="AL772" i="12"/>
  <c r="AK772" i="12"/>
  <c r="AJ772" i="12"/>
  <c r="AI772" i="12"/>
  <c r="AH772" i="12"/>
  <c r="AG772" i="12"/>
  <c r="AY771" i="12"/>
  <c r="AX771" i="12"/>
  <c r="AW771" i="12"/>
  <c r="AV771" i="12"/>
  <c r="AU771" i="12"/>
  <c r="AT771" i="12"/>
  <c r="AS771" i="12"/>
  <c r="AR771" i="12"/>
  <c r="AQ771" i="12"/>
  <c r="AP771" i="12"/>
  <c r="AO771" i="12"/>
  <c r="AN771" i="12"/>
  <c r="AM771" i="12"/>
  <c r="AL771" i="12"/>
  <c r="AK771" i="12"/>
  <c r="AJ771" i="12"/>
  <c r="AI771" i="12"/>
  <c r="AH771" i="12"/>
  <c r="AG771" i="12"/>
  <c r="AY770" i="12"/>
  <c r="AX770" i="12"/>
  <c r="AW770" i="12"/>
  <c r="AV770" i="12"/>
  <c r="AU770" i="12"/>
  <c r="AT770" i="12"/>
  <c r="AS770" i="12"/>
  <c r="AR770" i="12"/>
  <c r="AQ770" i="12"/>
  <c r="AP770" i="12"/>
  <c r="AO770" i="12"/>
  <c r="AN770" i="12"/>
  <c r="AM770" i="12"/>
  <c r="AL770" i="12"/>
  <c r="AK770" i="12"/>
  <c r="AJ770" i="12"/>
  <c r="AI770" i="12"/>
  <c r="AH770" i="12"/>
  <c r="AG770" i="12"/>
  <c r="AY769" i="12"/>
  <c r="AX769" i="12"/>
  <c r="AW769" i="12"/>
  <c r="AV769" i="12"/>
  <c r="AU769" i="12"/>
  <c r="AT769" i="12"/>
  <c r="AS769" i="12"/>
  <c r="AR769" i="12"/>
  <c r="AQ769" i="12"/>
  <c r="AP769" i="12"/>
  <c r="AO769" i="12"/>
  <c r="AN769" i="12"/>
  <c r="AM769" i="12"/>
  <c r="AL769" i="12"/>
  <c r="AK769" i="12"/>
  <c r="AJ769" i="12"/>
  <c r="AI769" i="12"/>
  <c r="AH769" i="12"/>
  <c r="AG769" i="12"/>
  <c r="AY768" i="12"/>
  <c r="AX768" i="12"/>
  <c r="AW768" i="12"/>
  <c r="AV768" i="12"/>
  <c r="AU768" i="12"/>
  <c r="AT768" i="12"/>
  <c r="AS768" i="12"/>
  <c r="AR768" i="12"/>
  <c r="AQ768" i="12"/>
  <c r="AP768" i="12"/>
  <c r="AO768" i="12"/>
  <c r="AN768" i="12"/>
  <c r="AM768" i="12"/>
  <c r="AL768" i="12"/>
  <c r="AK768" i="12"/>
  <c r="AJ768" i="12"/>
  <c r="AI768" i="12"/>
  <c r="AH768" i="12"/>
  <c r="AG768" i="12"/>
  <c r="AY767" i="12"/>
  <c r="AX767" i="12"/>
  <c r="AW767" i="12"/>
  <c r="AV767" i="12"/>
  <c r="AU767" i="12"/>
  <c r="AT767" i="12"/>
  <c r="AS767" i="12"/>
  <c r="AR767" i="12"/>
  <c r="AQ767" i="12"/>
  <c r="AP767" i="12"/>
  <c r="AO767" i="12"/>
  <c r="AN767" i="12"/>
  <c r="AM767" i="12"/>
  <c r="AL767" i="12"/>
  <c r="AK767" i="12"/>
  <c r="AJ767" i="12"/>
  <c r="AI767" i="12"/>
  <c r="AH767" i="12"/>
  <c r="AG767" i="12"/>
  <c r="AY766" i="12"/>
  <c r="AX766" i="12"/>
  <c r="AW766" i="12"/>
  <c r="AV766" i="12"/>
  <c r="AU766" i="12"/>
  <c r="AT766" i="12"/>
  <c r="AS766" i="12"/>
  <c r="AR766" i="12"/>
  <c r="AQ766" i="12"/>
  <c r="AP766" i="12"/>
  <c r="AO766" i="12"/>
  <c r="AN766" i="12"/>
  <c r="AM766" i="12"/>
  <c r="AL766" i="12"/>
  <c r="AK766" i="12"/>
  <c r="AJ766" i="12"/>
  <c r="AI766" i="12"/>
  <c r="AH766" i="12"/>
  <c r="AG766" i="12"/>
  <c r="AY765" i="12"/>
  <c r="AX765" i="12"/>
  <c r="AW765" i="12"/>
  <c r="AV765" i="12"/>
  <c r="AU765" i="12"/>
  <c r="AT765" i="12"/>
  <c r="AS765" i="12"/>
  <c r="AR765" i="12"/>
  <c r="AQ765" i="12"/>
  <c r="AP765" i="12"/>
  <c r="AO765" i="12"/>
  <c r="AN765" i="12"/>
  <c r="AM765" i="12"/>
  <c r="AL765" i="12"/>
  <c r="AK765" i="12"/>
  <c r="AJ765" i="12"/>
  <c r="AI765" i="12"/>
  <c r="AH765" i="12"/>
  <c r="AG765" i="12"/>
  <c r="AY764" i="12"/>
  <c r="AX764" i="12"/>
  <c r="AW764" i="12"/>
  <c r="AV764" i="12"/>
  <c r="AU764" i="12"/>
  <c r="AT764" i="12"/>
  <c r="AS764" i="12"/>
  <c r="AR764" i="12"/>
  <c r="AQ764" i="12"/>
  <c r="AP764" i="12"/>
  <c r="AO764" i="12"/>
  <c r="AN764" i="12"/>
  <c r="AM764" i="12"/>
  <c r="AL764" i="12"/>
  <c r="AK764" i="12"/>
  <c r="AJ764" i="12"/>
  <c r="AI764" i="12"/>
  <c r="AH764" i="12"/>
  <c r="AG764" i="12"/>
  <c r="AY763" i="12"/>
  <c r="AX763" i="12"/>
  <c r="AW763" i="12"/>
  <c r="AV763" i="12"/>
  <c r="AU763" i="12"/>
  <c r="AT763" i="12"/>
  <c r="AS763" i="12"/>
  <c r="AR763" i="12"/>
  <c r="AQ763" i="12"/>
  <c r="AP763" i="12"/>
  <c r="AO763" i="12"/>
  <c r="AN763" i="12"/>
  <c r="AM763" i="12"/>
  <c r="AL763" i="12"/>
  <c r="AK763" i="12"/>
  <c r="AJ763" i="12"/>
  <c r="AI763" i="12"/>
  <c r="AH763" i="12"/>
  <c r="AG763" i="12"/>
  <c r="AY762" i="12"/>
  <c r="AX762" i="12"/>
  <c r="AW762" i="12"/>
  <c r="AV762" i="12"/>
  <c r="AU762" i="12"/>
  <c r="AT762" i="12"/>
  <c r="AS762" i="12"/>
  <c r="AR762" i="12"/>
  <c r="AQ762" i="12"/>
  <c r="AP762" i="12"/>
  <c r="AO762" i="12"/>
  <c r="AN762" i="12"/>
  <c r="AM762" i="12"/>
  <c r="AL762" i="12"/>
  <c r="AK762" i="12"/>
  <c r="AJ762" i="12"/>
  <c r="AI762" i="12"/>
  <c r="AH762" i="12"/>
  <c r="AG762" i="12"/>
  <c r="AY761" i="12"/>
  <c r="AX761" i="12"/>
  <c r="AW761" i="12"/>
  <c r="AV761" i="12"/>
  <c r="AU761" i="12"/>
  <c r="AT761" i="12"/>
  <c r="AS761" i="12"/>
  <c r="AR761" i="12"/>
  <c r="AQ761" i="12"/>
  <c r="AP761" i="12"/>
  <c r="AO761" i="12"/>
  <c r="AN761" i="12"/>
  <c r="AM761" i="12"/>
  <c r="AL761" i="12"/>
  <c r="AK761" i="12"/>
  <c r="AJ761" i="12"/>
  <c r="AI761" i="12"/>
  <c r="AH761" i="12"/>
  <c r="AG761" i="12"/>
  <c r="AY760" i="12"/>
  <c r="AX760" i="12"/>
  <c r="AW760" i="12"/>
  <c r="AV760" i="12"/>
  <c r="AU760" i="12"/>
  <c r="AT760" i="12"/>
  <c r="AS760" i="12"/>
  <c r="AR760" i="12"/>
  <c r="AQ760" i="12"/>
  <c r="AP760" i="12"/>
  <c r="AO760" i="12"/>
  <c r="AN760" i="12"/>
  <c r="AM760" i="12"/>
  <c r="AL760" i="12"/>
  <c r="AK760" i="12"/>
  <c r="AJ760" i="12"/>
  <c r="AI760" i="12"/>
  <c r="AH760" i="12"/>
  <c r="AG760" i="12"/>
  <c r="AY759" i="12"/>
  <c r="AX759" i="12"/>
  <c r="AW759" i="12"/>
  <c r="AV759" i="12"/>
  <c r="AU759" i="12"/>
  <c r="AT759" i="12"/>
  <c r="AS759" i="12"/>
  <c r="AR759" i="12"/>
  <c r="AQ759" i="12"/>
  <c r="AP759" i="12"/>
  <c r="AO759" i="12"/>
  <c r="AN759" i="12"/>
  <c r="AM759" i="12"/>
  <c r="AL759" i="12"/>
  <c r="AK759" i="12"/>
  <c r="AJ759" i="12"/>
  <c r="AI759" i="12"/>
  <c r="AH759" i="12"/>
  <c r="AG759" i="12"/>
  <c r="AY758" i="12"/>
  <c r="AX758" i="12"/>
  <c r="AW758" i="12"/>
  <c r="AV758" i="12"/>
  <c r="AU758" i="12"/>
  <c r="AT758" i="12"/>
  <c r="AS758" i="12"/>
  <c r="AR758" i="12"/>
  <c r="AQ758" i="12"/>
  <c r="AP758" i="12"/>
  <c r="AO758" i="12"/>
  <c r="AN758" i="12"/>
  <c r="AM758" i="12"/>
  <c r="AL758" i="12"/>
  <c r="AK758" i="12"/>
  <c r="AJ758" i="12"/>
  <c r="AI758" i="12"/>
  <c r="AH758" i="12"/>
  <c r="AG758" i="12"/>
  <c r="AY757" i="12"/>
  <c r="AX757" i="12"/>
  <c r="AW757" i="12"/>
  <c r="AV757" i="12"/>
  <c r="AU757" i="12"/>
  <c r="AT757" i="12"/>
  <c r="AS757" i="12"/>
  <c r="AR757" i="12"/>
  <c r="AQ757" i="12"/>
  <c r="AP757" i="12"/>
  <c r="AO757" i="12"/>
  <c r="AN757" i="12"/>
  <c r="AM757" i="12"/>
  <c r="AL757" i="12"/>
  <c r="AK757" i="12"/>
  <c r="AJ757" i="12"/>
  <c r="AI757" i="12"/>
  <c r="AH757" i="12"/>
  <c r="AG757" i="12"/>
  <c r="AY756" i="12"/>
  <c r="AX756" i="12"/>
  <c r="AW756" i="12"/>
  <c r="AV756" i="12"/>
  <c r="AU756" i="12"/>
  <c r="AT756" i="12"/>
  <c r="AS756" i="12"/>
  <c r="AR756" i="12"/>
  <c r="AQ756" i="12"/>
  <c r="AP756" i="12"/>
  <c r="AO756" i="12"/>
  <c r="AN756" i="12"/>
  <c r="AM756" i="12"/>
  <c r="AL756" i="12"/>
  <c r="AK756" i="12"/>
  <c r="AJ756" i="12"/>
  <c r="AI756" i="12"/>
  <c r="AH756" i="12"/>
  <c r="AG756" i="12"/>
  <c r="AY755" i="12"/>
  <c r="AX755" i="12"/>
  <c r="AW755" i="12"/>
  <c r="AV755" i="12"/>
  <c r="AU755" i="12"/>
  <c r="AT755" i="12"/>
  <c r="AS755" i="12"/>
  <c r="AR755" i="12"/>
  <c r="AQ755" i="12"/>
  <c r="AP755" i="12"/>
  <c r="AO755" i="12"/>
  <c r="AN755" i="12"/>
  <c r="AM755" i="12"/>
  <c r="AL755" i="12"/>
  <c r="AK755" i="12"/>
  <c r="AJ755" i="12"/>
  <c r="AI755" i="12"/>
  <c r="AH755" i="12"/>
  <c r="AG755" i="12"/>
  <c r="AY754" i="12"/>
  <c r="AX754" i="12"/>
  <c r="AW754" i="12"/>
  <c r="AV754" i="12"/>
  <c r="AU754" i="12"/>
  <c r="AT754" i="12"/>
  <c r="AS754" i="12"/>
  <c r="C15" i="12" s="1"/>
  <c r="AR754" i="12"/>
  <c r="AQ754" i="12"/>
  <c r="AP754" i="12"/>
  <c r="AO754" i="12"/>
  <c r="AN754" i="12"/>
  <c r="AM754" i="12"/>
  <c r="AL754" i="12"/>
  <c r="AK754" i="12"/>
  <c r="C7" i="12" s="1"/>
  <c r="AJ754" i="12"/>
  <c r="AI754" i="12"/>
  <c r="AH754" i="12"/>
  <c r="AG754" i="12"/>
  <c r="AY753" i="12"/>
  <c r="AX753" i="12"/>
  <c r="AW753" i="12"/>
  <c r="AV753" i="12"/>
  <c r="C18" i="12" s="1"/>
  <c r="AU753" i="12"/>
  <c r="AT753" i="12"/>
  <c r="AS753" i="12"/>
  <c r="AR753" i="12"/>
  <c r="AQ753" i="12"/>
  <c r="AP753" i="12"/>
  <c r="AO753" i="12"/>
  <c r="AN753" i="12"/>
  <c r="C10" i="12" s="1"/>
  <c r="AM753" i="12"/>
  <c r="AL753" i="12"/>
  <c r="AK753" i="12"/>
  <c r="AJ753" i="12"/>
  <c r="AI753" i="12"/>
  <c r="AH753" i="12"/>
  <c r="AG753" i="12"/>
  <c r="AY752" i="12"/>
  <c r="C21" i="12" s="1"/>
  <c r="AX752" i="12"/>
  <c r="AW752" i="12"/>
  <c r="AV752" i="12"/>
  <c r="AU752" i="12"/>
  <c r="AT752" i="12"/>
  <c r="AS752" i="12"/>
  <c r="AR752" i="12"/>
  <c r="AQ752" i="12"/>
  <c r="C13" i="12" s="1"/>
  <c r="AP752" i="12"/>
  <c r="AO752" i="12"/>
  <c r="AN752" i="12"/>
  <c r="AM752" i="12"/>
  <c r="AL752" i="12"/>
  <c r="AK752" i="12"/>
  <c r="AJ752" i="12"/>
  <c r="AI752" i="12"/>
  <c r="C5" i="12" s="1"/>
  <c r="AH752" i="12"/>
  <c r="AG752" i="12"/>
  <c r="AY751" i="12"/>
  <c r="AX751" i="12"/>
  <c r="AW751" i="12"/>
  <c r="AV751" i="12"/>
  <c r="AU751" i="12"/>
  <c r="AT751" i="12"/>
  <c r="C16" i="12" s="1"/>
  <c r="AS751" i="12"/>
  <c r="AR751" i="12"/>
  <c r="AQ751" i="12"/>
  <c r="AP751" i="12"/>
  <c r="AO751" i="12"/>
  <c r="AN751" i="12"/>
  <c r="AM751" i="12"/>
  <c r="AL751" i="12"/>
  <c r="C8" i="12" s="1"/>
  <c r="AK751" i="12"/>
  <c r="AJ751" i="12"/>
  <c r="AI751" i="12"/>
  <c r="AH751" i="12"/>
  <c r="AG751" i="12"/>
  <c r="AY750" i="12"/>
  <c r="AX750" i="12"/>
  <c r="AW750" i="12"/>
  <c r="C19" i="12" s="1"/>
  <c r="AV750" i="12"/>
  <c r="AU750" i="12"/>
  <c r="AT750" i="12"/>
  <c r="AS750" i="12"/>
  <c r="AR750" i="12"/>
  <c r="AQ750" i="12"/>
  <c r="AP750" i="12"/>
  <c r="AO750" i="12"/>
  <c r="C11" i="12" s="1"/>
  <c r="AN750" i="12"/>
  <c r="AM750" i="12"/>
  <c r="AL750" i="12"/>
  <c r="AK750" i="12"/>
  <c r="AJ750" i="12"/>
  <c r="AI750" i="12"/>
  <c r="AH750" i="12"/>
  <c r="AG750" i="12"/>
  <c r="C3" i="12" s="1"/>
  <c r="AY749" i="12"/>
  <c r="AX749" i="12"/>
  <c r="AW749" i="12"/>
  <c r="AV749" i="12"/>
  <c r="AU749" i="12"/>
  <c r="AT749" i="12"/>
  <c r="AS749" i="12"/>
  <c r="AR749" i="12"/>
  <c r="C14" i="12" s="1"/>
  <c r="AQ749" i="12"/>
  <c r="AP749" i="12"/>
  <c r="AO749" i="12"/>
  <c r="AN749" i="12"/>
  <c r="AM749" i="12"/>
  <c r="AL749" i="12"/>
  <c r="AK749" i="12"/>
  <c r="AJ749" i="12"/>
  <c r="C6" i="12" s="1"/>
  <c r="AI749" i="12"/>
  <c r="AH749" i="12"/>
  <c r="AG749" i="12"/>
  <c r="AY748" i="12"/>
  <c r="AX748" i="12"/>
  <c r="AW748" i="12"/>
  <c r="AV748" i="12"/>
  <c r="AU748" i="12"/>
  <c r="C17" i="12" s="1"/>
  <c r="AT748" i="12"/>
  <c r="AS748" i="12"/>
  <c r="AR748" i="12"/>
  <c r="AQ748" i="12"/>
  <c r="AP748" i="12"/>
  <c r="AO748" i="12"/>
  <c r="AN748" i="12"/>
  <c r="AM748" i="12"/>
  <c r="C9" i="12" s="1"/>
  <c r="AL748" i="12"/>
  <c r="AK748" i="12"/>
  <c r="AJ748" i="12"/>
  <c r="AI748" i="12"/>
  <c r="AH748" i="12"/>
  <c r="AG748" i="12"/>
  <c r="AY747" i="12"/>
  <c r="AX747" i="12"/>
  <c r="C20" i="12" s="1"/>
  <c r="AW747" i="12"/>
  <c r="AV747" i="12"/>
  <c r="AU747" i="12"/>
  <c r="AT747" i="12"/>
  <c r="AS747" i="12"/>
  <c r="AR747" i="12"/>
  <c r="AQ747" i="12"/>
  <c r="AP747" i="12"/>
  <c r="C12" i="12" s="1"/>
  <c r="AO747" i="12"/>
  <c r="AN747" i="12"/>
  <c r="AM747" i="12"/>
  <c r="AL747" i="12"/>
  <c r="AK747" i="12"/>
  <c r="AJ747" i="12"/>
  <c r="AI747" i="12"/>
  <c r="AH747" i="12"/>
  <c r="C4" i="12" s="1"/>
  <c r="AG747" i="12"/>
  <c r="AY746" i="12"/>
  <c r="AX746" i="12"/>
  <c r="AW746" i="12"/>
  <c r="AV746" i="12"/>
  <c r="AU746" i="12"/>
  <c r="AT746" i="12"/>
  <c r="AS746" i="12"/>
  <c r="AR746" i="12"/>
  <c r="AQ746" i="12"/>
  <c r="AP746" i="12"/>
  <c r="AO746" i="12"/>
  <c r="AN746" i="12"/>
  <c r="AM746" i="12"/>
  <c r="AL746" i="12"/>
  <c r="AK746" i="12"/>
  <c r="AJ746" i="12"/>
  <c r="AI746" i="12"/>
  <c r="AH746" i="12"/>
  <c r="AG746" i="12"/>
  <c r="AY745" i="12"/>
  <c r="AX745" i="12"/>
  <c r="AW745" i="12"/>
  <c r="AV745" i="12"/>
  <c r="AU745" i="12"/>
  <c r="AT745" i="12"/>
  <c r="AS745" i="12"/>
  <c r="AR745" i="12"/>
  <c r="AQ745" i="12"/>
  <c r="AP745" i="12"/>
  <c r="AO745" i="12"/>
  <c r="AN745" i="12"/>
  <c r="AM745" i="12"/>
  <c r="AL745" i="12"/>
  <c r="AK745" i="12"/>
  <c r="AJ745" i="12"/>
  <c r="AI745" i="12"/>
  <c r="AH745" i="12"/>
  <c r="AG745" i="12"/>
  <c r="AY744" i="12"/>
  <c r="AX744" i="12"/>
  <c r="AW744" i="12"/>
  <c r="AV744" i="12"/>
  <c r="AU744" i="12"/>
  <c r="AT744" i="12"/>
  <c r="AS744" i="12"/>
  <c r="AR744" i="12"/>
  <c r="AQ744" i="12"/>
  <c r="AP744" i="12"/>
  <c r="AO744" i="12"/>
  <c r="AN744" i="12"/>
  <c r="AM744" i="12"/>
  <c r="AL744" i="12"/>
  <c r="AK744" i="12"/>
  <c r="AJ744" i="12"/>
  <c r="AI744" i="12"/>
  <c r="AH744" i="12"/>
  <c r="AG744" i="12"/>
  <c r="AY743" i="12"/>
  <c r="AX743" i="12"/>
  <c r="AW743" i="12"/>
  <c r="AV743" i="12"/>
  <c r="AU743" i="12"/>
  <c r="AT743" i="12"/>
  <c r="AS743" i="12"/>
  <c r="AR743" i="12"/>
  <c r="AQ743" i="12"/>
  <c r="AP743" i="12"/>
  <c r="AO743" i="12"/>
  <c r="AN743" i="12"/>
  <c r="AM743" i="12"/>
  <c r="AL743" i="12"/>
  <c r="AK743" i="12"/>
  <c r="AJ743" i="12"/>
  <c r="AI743" i="12"/>
  <c r="AH743" i="12"/>
  <c r="AG743" i="12"/>
  <c r="AY742" i="12"/>
  <c r="AX742" i="12"/>
  <c r="AW742" i="12"/>
  <c r="AV742" i="12"/>
  <c r="AU742" i="12"/>
  <c r="AT742" i="12"/>
  <c r="AS742" i="12"/>
  <c r="AR742" i="12"/>
  <c r="AQ742" i="12"/>
  <c r="AP742" i="12"/>
  <c r="AO742" i="12"/>
  <c r="AN742" i="12"/>
  <c r="AM742" i="12"/>
  <c r="AL742" i="12"/>
  <c r="AK742" i="12"/>
  <c r="AJ742" i="12"/>
  <c r="AI742" i="12"/>
  <c r="AH742" i="12"/>
  <c r="AG742" i="12"/>
  <c r="AY741" i="12"/>
  <c r="AX741" i="12"/>
  <c r="AW741" i="12"/>
  <c r="AV741" i="12"/>
  <c r="AU741" i="12"/>
  <c r="AT741" i="12"/>
  <c r="AS741" i="12"/>
  <c r="AR741" i="12"/>
  <c r="AQ741" i="12"/>
  <c r="AP741" i="12"/>
  <c r="AO741" i="12"/>
  <c r="AN741" i="12"/>
  <c r="AM741" i="12"/>
  <c r="AL741" i="12"/>
  <c r="AK741" i="12"/>
  <c r="AJ741" i="12"/>
  <c r="AI741" i="12"/>
  <c r="AH741" i="12"/>
  <c r="AG741" i="12"/>
  <c r="AY740" i="12"/>
  <c r="AX740" i="12"/>
  <c r="AW740" i="12"/>
  <c r="AV740" i="12"/>
  <c r="AU740" i="12"/>
  <c r="AT740" i="12"/>
  <c r="AS740" i="12"/>
  <c r="AR740" i="12"/>
  <c r="AQ740" i="12"/>
  <c r="AP740" i="12"/>
  <c r="AO740" i="12"/>
  <c r="AN740" i="12"/>
  <c r="AM740" i="12"/>
  <c r="AL740" i="12"/>
  <c r="AK740" i="12"/>
  <c r="AJ740" i="12"/>
  <c r="AI740" i="12"/>
  <c r="AH740" i="12"/>
  <c r="AG740" i="12"/>
  <c r="AY739" i="12"/>
  <c r="AX739" i="12"/>
  <c r="AW739" i="12"/>
  <c r="AV739" i="12"/>
  <c r="AU739" i="12"/>
  <c r="AT739" i="12"/>
  <c r="AS739" i="12"/>
  <c r="AR739" i="12"/>
  <c r="AQ739" i="12"/>
  <c r="AP739" i="12"/>
  <c r="AO739" i="12"/>
  <c r="AN739" i="12"/>
  <c r="AM739" i="12"/>
  <c r="AL739" i="12"/>
  <c r="AK739" i="12"/>
  <c r="AJ739" i="12"/>
  <c r="AI739" i="12"/>
  <c r="AH739" i="12"/>
  <c r="AG739" i="12"/>
  <c r="AY738" i="12"/>
  <c r="AX738" i="12"/>
  <c r="AW738" i="12"/>
  <c r="AV738" i="12"/>
  <c r="AU738" i="12"/>
  <c r="AT738" i="12"/>
  <c r="AS738" i="12"/>
  <c r="AR738" i="12"/>
  <c r="AQ738" i="12"/>
  <c r="AP738" i="12"/>
  <c r="AO738" i="12"/>
  <c r="AN738" i="12"/>
  <c r="AM738" i="12"/>
  <c r="AL738" i="12"/>
  <c r="AK738" i="12"/>
  <c r="AJ738" i="12"/>
  <c r="AI738" i="12"/>
  <c r="AH738" i="12"/>
  <c r="AG738" i="12"/>
  <c r="AY737" i="12"/>
  <c r="AX737" i="12"/>
  <c r="AW737" i="12"/>
  <c r="AV737" i="12"/>
  <c r="AU737" i="12"/>
  <c r="AT737" i="12"/>
  <c r="AS737" i="12"/>
  <c r="AR737" i="12"/>
  <c r="AQ737" i="12"/>
  <c r="AP737" i="12"/>
  <c r="AO737" i="12"/>
  <c r="AN737" i="12"/>
  <c r="AM737" i="12"/>
  <c r="AL737" i="12"/>
  <c r="AK737" i="12"/>
  <c r="AJ737" i="12"/>
  <c r="AI737" i="12"/>
  <c r="AH737" i="12"/>
  <c r="AG737" i="12"/>
  <c r="AY736" i="12"/>
  <c r="AX736" i="12"/>
  <c r="AW736" i="12"/>
  <c r="AV736" i="12"/>
  <c r="AU736" i="12"/>
  <c r="AT736" i="12"/>
  <c r="AS736" i="12"/>
  <c r="AR736" i="12"/>
  <c r="AQ736" i="12"/>
  <c r="AP736" i="12"/>
  <c r="AO736" i="12"/>
  <c r="AN736" i="12"/>
  <c r="AM736" i="12"/>
  <c r="AL736" i="12"/>
  <c r="AK736" i="12"/>
  <c r="AJ736" i="12"/>
  <c r="AI736" i="12"/>
  <c r="AH736" i="12"/>
  <c r="AG736" i="12"/>
  <c r="AY735" i="12"/>
  <c r="AX735" i="12"/>
  <c r="AW735" i="12"/>
  <c r="AV735" i="12"/>
  <c r="AU735" i="12"/>
  <c r="AT735" i="12"/>
  <c r="AS735" i="12"/>
  <c r="AR735" i="12"/>
  <c r="AQ735" i="12"/>
  <c r="AP735" i="12"/>
  <c r="AO735" i="12"/>
  <c r="AN735" i="12"/>
  <c r="AM735" i="12"/>
  <c r="AL735" i="12"/>
  <c r="AK735" i="12"/>
  <c r="AJ735" i="12"/>
  <c r="AI735" i="12"/>
  <c r="AH735" i="12"/>
  <c r="AG735" i="12"/>
  <c r="AY734" i="12"/>
  <c r="AX734" i="12"/>
  <c r="AW734" i="12"/>
  <c r="AV734" i="12"/>
  <c r="AU734" i="12"/>
  <c r="AT734" i="12"/>
  <c r="AS734" i="12"/>
  <c r="AR734" i="12"/>
  <c r="AQ734" i="12"/>
  <c r="AP734" i="12"/>
  <c r="AO734" i="12"/>
  <c r="AN734" i="12"/>
  <c r="AM734" i="12"/>
  <c r="AL734" i="12"/>
  <c r="AK734" i="12"/>
  <c r="AJ734" i="12"/>
  <c r="AI734" i="12"/>
  <c r="AH734" i="12"/>
  <c r="AG734" i="12"/>
  <c r="AY733" i="12"/>
  <c r="AX733" i="12"/>
  <c r="AW733" i="12"/>
  <c r="AV733" i="12"/>
  <c r="AU733" i="12"/>
  <c r="AT733" i="12"/>
  <c r="AS733" i="12"/>
  <c r="AR733" i="12"/>
  <c r="AQ733" i="12"/>
  <c r="AP733" i="12"/>
  <c r="AO733" i="12"/>
  <c r="AN733" i="12"/>
  <c r="AM733" i="12"/>
  <c r="AL733" i="12"/>
  <c r="AK733" i="12"/>
  <c r="AJ733" i="12"/>
  <c r="AI733" i="12"/>
  <c r="AH733" i="12"/>
  <c r="AG733" i="12"/>
  <c r="AY732" i="12"/>
  <c r="AX732" i="12"/>
  <c r="AW732" i="12"/>
  <c r="AV732" i="12"/>
  <c r="AU732" i="12"/>
  <c r="AT732" i="12"/>
  <c r="AS732" i="12"/>
  <c r="AR732" i="12"/>
  <c r="AQ732" i="12"/>
  <c r="AP732" i="12"/>
  <c r="AO732" i="12"/>
  <c r="AN732" i="12"/>
  <c r="AM732" i="12"/>
  <c r="AL732" i="12"/>
  <c r="AK732" i="12"/>
  <c r="AJ732" i="12"/>
  <c r="AI732" i="12"/>
  <c r="AH732" i="12"/>
  <c r="AG732" i="12"/>
  <c r="AY731" i="12"/>
  <c r="AX731" i="12"/>
  <c r="AW731" i="12"/>
  <c r="AV731" i="12"/>
  <c r="AU731" i="12"/>
  <c r="AT731" i="12"/>
  <c r="AS731" i="12"/>
  <c r="AR731" i="12"/>
  <c r="AQ731" i="12"/>
  <c r="AP731" i="12"/>
  <c r="AO731" i="12"/>
  <c r="AN731" i="12"/>
  <c r="AM731" i="12"/>
  <c r="AL731" i="12"/>
  <c r="AK731" i="12"/>
  <c r="AJ731" i="12"/>
  <c r="AI731" i="12"/>
  <c r="AH731" i="12"/>
  <c r="AG731" i="12"/>
  <c r="AY730" i="12"/>
  <c r="AX730" i="12"/>
  <c r="AW730" i="12"/>
  <c r="AV730" i="12"/>
  <c r="AU730" i="12"/>
  <c r="AT730" i="12"/>
  <c r="AS730" i="12"/>
  <c r="AR730" i="12"/>
  <c r="AQ730" i="12"/>
  <c r="AP730" i="12"/>
  <c r="AO730" i="12"/>
  <c r="AN730" i="12"/>
  <c r="AM730" i="12"/>
  <c r="AL730" i="12"/>
  <c r="AK730" i="12"/>
  <c r="AJ730" i="12"/>
  <c r="AI730" i="12"/>
  <c r="AH730" i="12"/>
  <c r="AG730" i="12"/>
  <c r="AY729" i="12"/>
  <c r="AX729" i="12"/>
  <c r="AW729" i="12"/>
  <c r="AV729" i="12"/>
  <c r="AU729" i="12"/>
  <c r="AT729" i="12"/>
  <c r="AS729" i="12"/>
  <c r="AR729" i="12"/>
  <c r="AQ729" i="12"/>
  <c r="AP729" i="12"/>
  <c r="AO729" i="12"/>
  <c r="AN729" i="12"/>
  <c r="AM729" i="12"/>
  <c r="AL729" i="12"/>
  <c r="AK729" i="12"/>
  <c r="AJ729" i="12"/>
  <c r="AI729" i="12"/>
  <c r="AH729" i="12"/>
  <c r="AG729" i="12"/>
  <c r="AY728" i="12"/>
  <c r="AX728" i="12"/>
  <c r="AW728" i="12"/>
  <c r="AV728" i="12"/>
  <c r="AU728" i="12"/>
  <c r="AT728" i="12"/>
  <c r="AS728" i="12"/>
  <c r="AR728" i="12"/>
  <c r="AQ728" i="12"/>
  <c r="AP728" i="12"/>
  <c r="AO728" i="12"/>
  <c r="AN728" i="12"/>
  <c r="AM728" i="12"/>
  <c r="AL728" i="12"/>
  <c r="AK728" i="12"/>
  <c r="AJ728" i="12"/>
  <c r="AI728" i="12"/>
  <c r="AH728" i="12"/>
  <c r="AG728" i="12"/>
  <c r="AY727" i="12"/>
  <c r="AX727" i="12"/>
  <c r="AW727" i="12"/>
  <c r="AV727" i="12"/>
  <c r="AU727" i="12"/>
  <c r="AT727" i="12"/>
  <c r="AS727" i="12"/>
  <c r="AR727" i="12"/>
  <c r="AQ727" i="12"/>
  <c r="AP727" i="12"/>
  <c r="AO727" i="12"/>
  <c r="AN727" i="12"/>
  <c r="AM727" i="12"/>
  <c r="AL727" i="12"/>
  <c r="AK727" i="12"/>
  <c r="AJ727" i="12"/>
  <c r="AI727" i="12"/>
  <c r="AH727" i="12"/>
  <c r="AG727" i="12"/>
  <c r="AY726" i="12"/>
  <c r="AX726" i="12"/>
  <c r="AW726" i="12"/>
  <c r="AV726" i="12"/>
  <c r="AU726" i="12"/>
  <c r="AT726" i="12"/>
  <c r="AS726" i="12"/>
  <c r="AR726" i="12"/>
  <c r="AQ726" i="12"/>
  <c r="AP726" i="12"/>
  <c r="AO726" i="12"/>
  <c r="AN726" i="12"/>
  <c r="AM726" i="12"/>
  <c r="AL726" i="12"/>
  <c r="AK726" i="12"/>
  <c r="AJ726" i="12"/>
  <c r="AI726" i="12"/>
  <c r="AH726" i="12"/>
  <c r="AG726" i="12"/>
  <c r="AY725" i="12"/>
  <c r="AX725" i="12"/>
  <c r="AW725" i="12"/>
  <c r="AV725" i="12"/>
  <c r="AU725" i="12"/>
  <c r="AT725" i="12"/>
  <c r="AS725" i="12"/>
  <c r="AR725" i="12"/>
  <c r="AQ725" i="12"/>
  <c r="AP725" i="12"/>
  <c r="AO725" i="12"/>
  <c r="AN725" i="12"/>
  <c r="AM725" i="12"/>
  <c r="AL725" i="12"/>
  <c r="AK725" i="12"/>
  <c r="AJ725" i="12"/>
  <c r="AI725" i="12"/>
  <c r="AH725" i="12"/>
  <c r="AG725" i="12"/>
  <c r="AY724" i="12"/>
  <c r="AX724" i="12"/>
  <c r="AW724" i="12"/>
  <c r="AV724" i="12"/>
  <c r="AU724" i="12"/>
  <c r="AT724" i="12"/>
  <c r="AS724" i="12"/>
  <c r="AR724" i="12"/>
  <c r="AQ724" i="12"/>
  <c r="AP724" i="12"/>
  <c r="AO724" i="12"/>
  <c r="AN724" i="12"/>
  <c r="AM724" i="12"/>
  <c r="AL724" i="12"/>
  <c r="AK724" i="12"/>
  <c r="AJ724" i="12"/>
  <c r="AI724" i="12"/>
  <c r="AH724" i="12"/>
  <c r="AG724" i="12"/>
  <c r="AY723" i="12"/>
  <c r="AX723" i="12"/>
  <c r="AW723" i="12"/>
  <c r="AV723" i="12"/>
  <c r="AU723" i="12"/>
  <c r="AT723" i="12"/>
  <c r="AS723" i="12"/>
  <c r="AR723" i="12"/>
  <c r="AQ723" i="12"/>
  <c r="AP723" i="12"/>
  <c r="AO723" i="12"/>
  <c r="AN723" i="12"/>
  <c r="AM723" i="12"/>
  <c r="AL723" i="12"/>
  <c r="AK723" i="12"/>
  <c r="AJ723" i="12"/>
  <c r="AI723" i="12"/>
  <c r="AH723" i="12"/>
  <c r="AG723" i="12"/>
  <c r="AY722" i="12"/>
  <c r="AX722" i="12"/>
  <c r="AW722" i="12"/>
  <c r="AV722" i="12"/>
  <c r="AU722" i="12"/>
  <c r="AT722" i="12"/>
  <c r="AS722" i="12"/>
  <c r="AR722" i="12"/>
  <c r="AQ722" i="12"/>
  <c r="AP722" i="12"/>
  <c r="AO722" i="12"/>
  <c r="AN722" i="12"/>
  <c r="AM722" i="12"/>
  <c r="AL722" i="12"/>
  <c r="AK722" i="12"/>
  <c r="AJ722" i="12"/>
  <c r="AI722" i="12"/>
  <c r="AH722" i="12"/>
  <c r="AG722" i="12"/>
  <c r="AY721" i="12"/>
  <c r="AX721" i="12"/>
  <c r="AW721" i="12"/>
  <c r="AV721" i="12"/>
  <c r="AU721" i="12"/>
  <c r="AT721" i="12"/>
  <c r="AS721" i="12"/>
  <c r="AR721" i="12"/>
  <c r="AQ721" i="12"/>
  <c r="AP721" i="12"/>
  <c r="AO721" i="12"/>
  <c r="AN721" i="12"/>
  <c r="AM721" i="12"/>
  <c r="AL721" i="12"/>
  <c r="AK721" i="12"/>
  <c r="AJ721" i="12"/>
  <c r="AI721" i="12"/>
  <c r="AH721" i="12"/>
  <c r="AG721" i="12"/>
  <c r="AY720" i="12"/>
  <c r="AX720" i="12"/>
  <c r="AW720" i="12"/>
  <c r="AV720" i="12"/>
  <c r="AU720" i="12"/>
  <c r="AT720" i="12"/>
  <c r="AS720" i="12"/>
  <c r="AR720" i="12"/>
  <c r="AQ720" i="12"/>
  <c r="AP720" i="12"/>
  <c r="AO720" i="12"/>
  <c r="AN720" i="12"/>
  <c r="AM720" i="12"/>
  <c r="AL720" i="12"/>
  <c r="AK720" i="12"/>
  <c r="AJ720" i="12"/>
  <c r="AI720" i="12"/>
  <c r="AH720" i="12"/>
  <c r="AG720" i="12"/>
  <c r="AY719" i="12"/>
  <c r="AX719" i="12"/>
  <c r="AW719" i="12"/>
  <c r="AV719" i="12"/>
  <c r="AU719" i="12"/>
  <c r="AT719" i="12"/>
  <c r="AS719" i="12"/>
  <c r="AR719" i="12"/>
  <c r="AQ719" i="12"/>
  <c r="AP719" i="12"/>
  <c r="AO719" i="12"/>
  <c r="AN719" i="12"/>
  <c r="AM719" i="12"/>
  <c r="AL719" i="12"/>
  <c r="AK719" i="12"/>
  <c r="AJ719" i="12"/>
  <c r="AI719" i="12"/>
  <c r="AH719" i="12"/>
  <c r="AG719" i="12"/>
  <c r="AY718" i="12"/>
  <c r="AX718" i="12"/>
  <c r="AW718" i="12"/>
  <c r="AV718" i="12"/>
  <c r="AU718" i="12"/>
  <c r="AT718" i="12"/>
  <c r="AS718" i="12"/>
  <c r="AR718" i="12"/>
  <c r="AQ718" i="12"/>
  <c r="AP718" i="12"/>
  <c r="AO718" i="12"/>
  <c r="AN718" i="12"/>
  <c r="AM718" i="12"/>
  <c r="AL718" i="12"/>
  <c r="AK718" i="12"/>
  <c r="AJ718" i="12"/>
  <c r="AI718" i="12"/>
  <c r="AH718" i="12"/>
  <c r="AG718" i="12"/>
  <c r="AY717" i="12"/>
  <c r="AX717" i="12"/>
  <c r="AW717" i="12"/>
  <c r="AV717" i="12"/>
  <c r="AU717" i="12"/>
  <c r="AT717" i="12"/>
  <c r="AS717" i="12"/>
  <c r="AR717" i="12"/>
  <c r="AQ717" i="12"/>
  <c r="AP717" i="12"/>
  <c r="AO717" i="12"/>
  <c r="AN717" i="12"/>
  <c r="AM717" i="12"/>
  <c r="AL717" i="12"/>
  <c r="AK717" i="12"/>
  <c r="AJ717" i="12"/>
  <c r="AI717" i="12"/>
  <c r="AH717" i="12"/>
  <c r="AG717" i="12"/>
  <c r="AY716" i="12"/>
  <c r="AX716" i="12"/>
  <c r="AW716" i="12"/>
  <c r="AV716" i="12"/>
  <c r="AU716" i="12"/>
  <c r="AT716" i="12"/>
  <c r="AS716" i="12"/>
  <c r="AR716" i="12"/>
  <c r="AQ716" i="12"/>
  <c r="AP716" i="12"/>
  <c r="AO716" i="12"/>
  <c r="AN716" i="12"/>
  <c r="AM716" i="12"/>
  <c r="AL716" i="12"/>
  <c r="AK716" i="12"/>
  <c r="AJ716" i="12"/>
  <c r="AI716" i="12"/>
  <c r="AH716" i="12"/>
  <c r="AG716" i="12"/>
  <c r="AY715" i="12"/>
  <c r="AX715" i="12"/>
  <c r="AW715" i="12"/>
  <c r="AV715" i="12"/>
  <c r="AU715" i="12"/>
  <c r="AT715" i="12"/>
  <c r="AS715" i="12"/>
  <c r="AR715" i="12"/>
  <c r="AQ715" i="12"/>
  <c r="AP715" i="12"/>
  <c r="AO715" i="12"/>
  <c r="AN715" i="12"/>
  <c r="AM715" i="12"/>
  <c r="AL715" i="12"/>
  <c r="AK715" i="12"/>
  <c r="AJ715" i="12"/>
  <c r="AI715" i="12"/>
  <c r="AH715" i="12"/>
  <c r="AG715" i="12"/>
  <c r="AY714" i="12"/>
  <c r="AX714" i="12"/>
  <c r="AW714" i="12"/>
  <c r="AV714" i="12"/>
  <c r="AU714" i="12"/>
  <c r="AT714" i="12"/>
  <c r="AS714" i="12"/>
  <c r="AR714" i="12"/>
  <c r="AQ714" i="12"/>
  <c r="AP714" i="12"/>
  <c r="AO714" i="12"/>
  <c r="AN714" i="12"/>
  <c r="AM714" i="12"/>
  <c r="AL714" i="12"/>
  <c r="AK714" i="12"/>
  <c r="AJ714" i="12"/>
  <c r="AI714" i="12"/>
  <c r="AH714" i="12"/>
  <c r="AG714" i="12"/>
  <c r="AY713" i="12"/>
  <c r="AX713" i="12"/>
  <c r="AW713" i="12"/>
  <c r="AV713" i="12"/>
  <c r="AU713" i="12"/>
  <c r="AT713" i="12"/>
  <c r="AS713" i="12"/>
  <c r="AR713" i="12"/>
  <c r="AQ713" i="12"/>
  <c r="AP713" i="12"/>
  <c r="AO713" i="12"/>
  <c r="AN713" i="12"/>
  <c r="AM713" i="12"/>
  <c r="AL713" i="12"/>
  <c r="AK713" i="12"/>
  <c r="AJ713" i="12"/>
  <c r="AI713" i="12"/>
  <c r="AH713" i="12"/>
  <c r="AG713" i="12"/>
  <c r="AY712" i="12"/>
  <c r="AX712" i="12"/>
  <c r="AW712" i="12"/>
  <c r="AV712" i="12"/>
  <c r="AU712" i="12"/>
  <c r="AT712" i="12"/>
  <c r="AS712" i="12"/>
  <c r="AR712" i="12"/>
  <c r="AQ712" i="12"/>
  <c r="AP712" i="12"/>
  <c r="AO712" i="12"/>
  <c r="AN712" i="12"/>
  <c r="AM712" i="12"/>
  <c r="AL712" i="12"/>
  <c r="AK712" i="12"/>
  <c r="AJ712" i="12"/>
  <c r="AI712" i="12"/>
  <c r="AH712" i="12"/>
  <c r="AG712" i="12"/>
  <c r="AY711" i="12"/>
  <c r="AX711" i="12"/>
  <c r="AW711" i="12"/>
  <c r="AV711" i="12"/>
  <c r="AU711" i="12"/>
  <c r="AT711" i="12"/>
  <c r="AS711" i="12"/>
  <c r="AR711" i="12"/>
  <c r="AQ711" i="12"/>
  <c r="AP711" i="12"/>
  <c r="AO711" i="12"/>
  <c r="AN711" i="12"/>
  <c r="AM711" i="12"/>
  <c r="AL711" i="12"/>
  <c r="AK711" i="12"/>
  <c r="AJ711" i="12"/>
  <c r="AI711" i="12"/>
  <c r="AH711" i="12"/>
  <c r="AG711" i="12"/>
  <c r="AY710" i="12"/>
  <c r="AX710" i="12"/>
  <c r="AW710" i="12"/>
  <c r="AV710" i="12"/>
  <c r="AU710" i="12"/>
  <c r="AT710" i="12"/>
  <c r="AS710" i="12"/>
  <c r="AR710" i="12"/>
  <c r="AQ710" i="12"/>
  <c r="AP710" i="12"/>
  <c r="AO710" i="12"/>
  <c r="AN710" i="12"/>
  <c r="AM710" i="12"/>
  <c r="AL710" i="12"/>
  <c r="AK710" i="12"/>
  <c r="AJ710" i="12"/>
  <c r="AI710" i="12"/>
  <c r="AH710" i="12"/>
  <c r="AG710" i="12"/>
  <c r="AY709" i="12"/>
  <c r="AX709" i="12"/>
  <c r="AW709" i="12"/>
  <c r="AV709" i="12"/>
  <c r="AU709" i="12"/>
  <c r="AT709" i="12"/>
  <c r="AS709" i="12"/>
  <c r="AR709" i="12"/>
  <c r="AQ709" i="12"/>
  <c r="AP709" i="12"/>
  <c r="AO709" i="12"/>
  <c r="AN709" i="12"/>
  <c r="AM709" i="12"/>
  <c r="AL709" i="12"/>
  <c r="AK709" i="12"/>
  <c r="AJ709" i="12"/>
  <c r="AI709" i="12"/>
  <c r="AH709" i="12"/>
  <c r="AG709" i="12"/>
  <c r="AY708" i="12"/>
  <c r="AX708" i="12"/>
  <c r="AW708" i="12"/>
  <c r="AV708" i="12"/>
  <c r="AU708" i="12"/>
  <c r="AT708" i="12"/>
  <c r="AS708" i="12"/>
  <c r="AR708" i="12"/>
  <c r="AQ708" i="12"/>
  <c r="AP708" i="12"/>
  <c r="AO708" i="12"/>
  <c r="AN708" i="12"/>
  <c r="AM708" i="12"/>
  <c r="AL708" i="12"/>
  <c r="AK708" i="12"/>
  <c r="AJ708" i="12"/>
  <c r="AI708" i="12"/>
  <c r="AH708" i="12"/>
  <c r="AG708" i="12"/>
  <c r="AY707" i="12"/>
  <c r="AX707" i="12"/>
  <c r="AW707" i="12"/>
  <c r="AV707" i="12"/>
  <c r="AU707" i="12"/>
  <c r="AT707" i="12"/>
  <c r="AS707" i="12"/>
  <c r="AR707" i="12"/>
  <c r="AQ707" i="12"/>
  <c r="AP707" i="12"/>
  <c r="AO707" i="12"/>
  <c r="AN707" i="12"/>
  <c r="AM707" i="12"/>
  <c r="AL707" i="12"/>
  <c r="AK707" i="12"/>
  <c r="AJ707" i="12"/>
  <c r="AI707" i="12"/>
  <c r="AH707" i="12"/>
  <c r="AG707" i="12"/>
  <c r="AY706" i="12"/>
  <c r="AX706" i="12"/>
  <c r="AW706" i="12"/>
  <c r="AV706" i="12"/>
  <c r="AU706" i="12"/>
  <c r="AT706" i="12"/>
  <c r="AS706" i="12"/>
  <c r="AR706" i="12"/>
  <c r="AQ706" i="12"/>
  <c r="AP706" i="12"/>
  <c r="AO706" i="12"/>
  <c r="AN706" i="12"/>
  <c r="AM706" i="12"/>
  <c r="AL706" i="12"/>
  <c r="AK706" i="12"/>
  <c r="AJ706" i="12"/>
  <c r="AI706" i="12"/>
  <c r="AH706" i="12"/>
  <c r="AG706" i="12"/>
  <c r="AY705" i="12"/>
  <c r="AX705" i="12"/>
  <c r="AW705" i="12"/>
  <c r="AV705" i="12"/>
  <c r="AU705" i="12"/>
  <c r="AT705" i="12"/>
  <c r="AS705" i="12"/>
  <c r="AR705" i="12"/>
  <c r="AQ705" i="12"/>
  <c r="AP705" i="12"/>
  <c r="AO705" i="12"/>
  <c r="AN705" i="12"/>
  <c r="AM705" i="12"/>
  <c r="AL705" i="12"/>
  <c r="AK705" i="12"/>
  <c r="AJ705" i="12"/>
  <c r="AI705" i="12"/>
  <c r="AH705" i="12"/>
  <c r="AG705" i="12"/>
  <c r="AY704" i="12"/>
  <c r="AX704" i="12"/>
  <c r="AW704" i="12"/>
  <c r="AV704" i="12"/>
  <c r="AU704" i="12"/>
  <c r="AT704" i="12"/>
  <c r="AS704" i="12"/>
  <c r="AR704" i="12"/>
  <c r="AQ704" i="12"/>
  <c r="AP704" i="12"/>
  <c r="AO704" i="12"/>
  <c r="AN704" i="12"/>
  <c r="AM704" i="12"/>
  <c r="AL704" i="12"/>
  <c r="AK704" i="12"/>
  <c r="AJ704" i="12"/>
  <c r="AI704" i="12"/>
  <c r="AH704" i="12"/>
  <c r="AG704" i="12"/>
  <c r="AY703" i="12"/>
  <c r="AX703" i="12"/>
  <c r="AW703" i="12"/>
  <c r="AV703" i="12"/>
  <c r="AU703" i="12"/>
  <c r="AT703" i="12"/>
  <c r="AS703" i="12"/>
  <c r="AR703" i="12"/>
  <c r="AQ703" i="12"/>
  <c r="AP703" i="12"/>
  <c r="AO703" i="12"/>
  <c r="AN703" i="12"/>
  <c r="AM703" i="12"/>
  <c r="AL703" i="12"/>
  <c r="AK703" i="12"/>
  <c r="AJ703" i="12"/>
  <c r="AI703" i="12"/>
  <c r="AH703" i="12"/>
  <c r="AG703" i="12"/>
  <c r="AY702" i="12"/>
  <c r="AX702" i="12"/>
  <c r="AW702" i="12"/>
  <c r="AV702" i="12"/>
  <c r="AU702" i="12"/>
  <c r="AT702" i="12"/>
  <c r="AS702" i="12"/>
  <c r="AR702" i="12"/>
  <c r="AQ702" i="12"/>
  <c r="AP702" i="12"/>
  <c r="AO702" i="12"/>
  <c r="AN702" i="12"/>
  <c r="AM702" i="12"/>
  <c r="AL702" i="12"/>
  <c r="AK702" i="12"/>
  <c r="AJ702" i="12"/>
  <c r="AI702" i="12"/>
  <c r="AH702" i="12"/>
  <c r="AG702" i="12"/>
  <c r="AY701" i="12"/>
  <c r="AX701" i="12"/>
  <c r="AW701" i="12"/>
  <c r="AV701" i="12"/>
  <c r="AU701" i="12"/>
  <c r="AT701" i="12"/>
  <c r="AS701" i="12"/>
  <c r="AR701" i="12"/>
  <c r="AQ701" i="12"/>
  <c r="AP701" i="12"/>
  <c r="AO701" i="12"/>
  <c r="AN701" i="12"/>
  <c r="AM701" i="12"/>
  <c r="AL701" i="12"/>
  <c r="AK701" i="12"/>
  <c r="AJ701" i="12"/>
  <c r="AI701" i="12"/>
  <c r="AH701" i="12"/>
  <c r="AG701" i="12"/>
  <c r="AY700" i="12"/>
  <c r="AX700" i="12"/>
  <c r="AW700" i="12"/>
  <c r="AV700" i="12"/>
  <c r="AU700" i="12"/>
  <c r="AT700" i="12"/>
  <c r="AS700" i="12"/>
  <c r="AR700" i="12"/>
  <c r="AQ700" i="12"/>
  <c r="AP700" i="12"/>
  <c r="AO700" i="12"/>
  <c r="AN700" i="12"/>
  <c r="AM700" i="12"/>
  <c r="AL700" i="12"/>
  <c r="AK700" i="12"/>
  <c r="AJ700" i="12"/>
  <c r="AI700" i="12"/>
  <c r="AH700" i="12"/>
  <c r="AG700" i="12"/>
  <c r="AY699" i="12"/>
  <c r="AX699" i="12"/>
  <c r="AW699" i="12"/>
  <c r="AV699" i="12"/>
  <c r="AU699" i="12"/>
  <c r="AT699" i="12"/>
  <c r="AS699" i="12"/>
  <c r="AR699" i="12"/>
  <c r="AQ699" i="12"/>
  <c r="AP699" i="12"/>
  <c r="AO699" i="12"/>
  <c r="AN699" i="12"/>
  <c r="AM699" i="12"/>
  <c r="AL699" i="12"/>
  <c r="AK699" i="12"/>
  <c r="AJ699" i="12"/>
  <c r="AI699" i="12"/>
  <c r="AH699" i="12"/>
  <c r="AG699" i="12"/>
  <c r="AY698" i="12"/>
  <c r="AX698" i="12"/>
  <c r="AW698" i="12"/>
  <c r="AV698" i="12"/>
  <c r="AU698" i="12"/>
  <c r="AT698" i="12"/>
  <c r="AS698" i="12"/>
  <c r="AR698" i="12"/>
  <c r="AQ698" i="12"/>
  <c r="AP698" i="12"/>
  <c r="AO698" i="12"/>
  <c r="AN698" i="12"/>
  <c r="AM698" i="12"/>
  <c r="AL698" i="12"/>
  <c r="AK698" i="12"/>
  <c r="AJ698" i="12"/>
  <c r="AI698" i="12"/>
  <c r="AH698" i="12"/>
  <c r="AG698" i="12"/>
  <c r="AY697" i="12"/>
  <c r="AX697" i="12"/>
  <c r="AW697" i="12"/>
  <c r="AV697" i="12"/>
  <c r="AU697" i="12"/>
  <c r="AT697" i="12"/>
  <c r="AS697" i="12"/>
  <c r="AR697" i="12"/>
  <c r="AQ697" i="12"/>
  <c r="AP697" i="12"/>
  <c r="AO697" i="12"/>
  <c r="AN697" i="12"/>
  <c r="AM697" i="12"/>
  <c r="AL697" i="12"/>
  <c r="AK697" i="12"/>
  <c r="AJ697" i="12"/>
  <c r="AI697" i="12"/>
  <c r="AH697" i="12"/>
  <c r="AG697" i="12"/>
  <c r="AY696" i="12"/>
  <c r="AX696" i="12"/>
  <c r="AW696" i="12"/>
  <c r="AV696" i="12"/>
  <c r="AU696" i="12"/>
  <c r="AT696" i="12"/>
  <c r="AS696" i="12"/>
  <c r="AR696" i="12"/>
  <c r="AQ696" i="12"/>
  <c r="AP696" i="12"/>
  <c r="AO696" i="12"/>
  <c r="AN696" i="12"/>
  <c r="AM696" i="12"/>
  <c r="AL696" i="12"/>
  <c r="AK696" i="12"/>
  <c r="AJ696" i="12"/>
  <c r="AI696" i="12"/>
  <c r="AH696" i="12"/>
  <c r="AG696" i="12"/>
  <c r="AY695" i="12"/>
  <c r="AX695" i="12"/>
  <c r="AW695" i="12"/>
  <c r="AV695" i="12"/>
  <c r="AU695" i="12"/>
  <c r="AT695" i="12"/>
  <c r="AS695" i="12"/>
  <c r="AR695" i="12"/>
  <c r="AQ695" i="12"/>
  <c r="AP695" i="12"/>
  <c r="AO695" i="12"/>
  <c r="AN695" i="12"/>
  <c r="AM695" i="12"/>
  <c r="AL695" i="12"/>
  <c r="AK695" i="12"/>
  <c r="AJ695" i="12"/>
  <c r="AI695" i="12"/>
  <c r="AH695" i="12"/>
  <c r="AG695" i="12"/>
  <c r="AY694" i="12"/>
  <c r="AX694" i="12"/>
  <c r="AW694" i="12"/>
  <c r="AV694" i="12"/>
  <c r="AU694" i="12"/>
  <c r="AT694" i="12"/>
  <c r="AS694" i="12"/>
  <c r="AR694" i="12"/>
  <c r="AQ694" i="12"/>
  <c r="AP694" i="12"/>
  <c r="AO694" i="12"/>
  <c r="AN694" i="12"/>
  <c r="AM694" i="12"/>
  <c r="AL694" i="12"/>
  <c r="AK694" i="12"/>
  <c r="AJ694" i="12"/>
  <c r="AI694" i="12"/>
  <c r="AH694" i="12"/>
  <c r="AG694" i="12"/>
  <c r="AY693" i="12"/>
  <c r="AX693" i="12"/>
  <c r="AW693" i="12"/>
  <c r="AV693" i="12"/>
  <c r="AU693" i="12"/>
  <c r="AT693" i="12"/>
  <c r="AS693" i="12"/>
  <c r="AR693" i="12"/>
  <c r="AQ693" i="12"/>
  <c r="AP693" i="12"/>
  <c r="AO693" i="12"/>
  <c r="AN693" i="12"/>
  <c r="AM693" i="12"/>
  <c r="AL693" i="12"/>
  <c r="AK693" i="12"/>
  <c r="AJ693" i="12"/>
  <c r="AI693" i="12"/>
  <c r="AH693" i="12"/>
  <c r="AG693" i="12"/>
  <c r="AY692" i="12"/>
  <c r="AX692" i="12"/>
  <c r="AW692" i="12"/>
  <c r="AV692" i="12"/>
  <c r="AU692" i="12"/>
  <c r="AT692" i="12"/>
  <c r="AS692" i="12"/>
  <c r="AR692" i="12"/>
  <c r="AQ692" i="12"/>
  <c r="AP692" i="12"/>
  <c r="AO692" i="12"/>
  <c r="AN692" i="12"/>
  <c r="AM692" i="12"/>
  <c r="AL692" i="12"/>
  <c r="AK692" i="12"/>
  <c r="AJ692" i="12"/>
  <c r="AI692" i="12"/>
  <c r="AH692" i="12"/>
  <c r="AG692" i="12"/>
  <c r="AY691" i="12"/>
  <c r="AX691" i="12"/>
  <c r="AW691" i="12"/>
  <c r="AV691" i="12"/>
  <c r="AU691" i="12"/>
  <c r="AT691" i="12"/>
  <c r="AS691" i="12"/>
  <c r="AR691" i="12"/>
  <c r="AQ691" i="12"/>
  <c r="AP691" i="12"/>
  <c r="AO691" i="12"/>
  <c r="AN691" i="12"/>
  <c r="AM691" i="12"/>
  <c r="AL691" i="12"/>
  <c r="AK691" i="12"/>
  <c r="AJ691" i="12"/>
  <c r="AI691" i="12"/>
  <c r="AH691" i="12"/>
  <c r="AG691" i="12"/>
  <c r="AY690" i="12"/>
  <c r="AX690" i="12"/>
  <c r="AW690" i="12"/>
  <c r="AV690" i="12"/>
  <c r="AU690" i="12"/>
  <c r="AT690" i="12"/>
  <c r="AS690" i="12"/>
  <c r="AR690" i="12"/>
  <c r="AQ690" i="12"/>
  <c r="AP690" i="12"/>
  <c r="AO690" i="12"/>
  <c r="AN690" i="12"/>
  <c r="AM690" i="12"/>
  <c r="AL690" i="12"/>
  <c r="AK690" i="12"/>
  <c r="AJ690" i="12"/>
  <c r="AI690" i="12"/>
  <c r="AH690" i="12"/>
  <c r="AG690" i="12"/>
  <c r="AY689" i="12"/>
  <c r="AX689" i="12"/>
  <c r="AW689" i="12"/>
  <c r="AV689" i="12"/>
  <c r="AU689" i="12"/>
  <c r="AT689" i="12"/>
  <c r="AS689" i="12"/>
  <c r="AR689" i="12"/>
  <c r="AQ689" i="12"/>
  <c r="AP689" i="12"/>
  <c r="AO689" i="12"/>
  <c r="AN689" i="12"/>
  <c r="AM689" i="12"/>
  <c r="AL689" i="12"/>
  <c r="AK689" i="12"/>
  <c r="AJ689" i="12"/>
  <c r="AI689" i="12"/>
  <c r="AH689" i="12"/>
  <c r="AG689" i="12"/>
  <c r="AY688" i="12"/>
  <c r="AX688" i="12"/>
  <c r="AW688" i="12"/>
  <c r="AV688" i="12"/>
  <c r="AU688" i="12"/>
  <c r="AT688" i="12"/>
  <c r="AS688" i="12"/>
  <c r="AR688" i="12"/>
  <c r="AQ688" i="12"/>
  <c r="AP688" i="12"/>
  <c r="AO688" i="12"/>
  <c r="AN688" i="12"/>
  <c r="AM688" i="12"/>
  <c r="AL688" i="12"/>
  <c r="AK688" i="12"/>
  <c r="AJ688" i="12"/>
  <c r="AI688" i="12"/>
  <c r="AH688" i="12"/>
  <c r="AG688" i="12"/>
  <c r="AY687" i="12"/>
  <c r="AX687" i="12"/>
  <c r="AW687" i="12"/>
  <c r="AV687" i="12"/>
  <c r="AU687" i="12"/>
  <c r="AT687" i="12"/>
  <c r="AS687" i="12"/>
  <c r="AR687" i="12"/>
  <c r="AQ687" i="12"/>
  <c r="AP687" i="12"/>
  <c r="AO687" i="12"/>
  <c r="AN687" i="12"/>
  <c r="AM687" i="12"/>
  <c r="AL687" i="12"/>
  <c r="AK687" i="12"/>
  <c r="AJ687" i="12"/>
  <c r="AI687" i="12"/>
  <c r="AH687" i="12"/>
  <c r="AG687" i="12"/>
  <c r="AY686" i="12"/>
  <c r="AX686" i="12"/>
  <c r="AW686" i="12"/>
  <c r="AV686" i="12"/>
  <c r="AU686" i="12"/>
  <c r="AT686" i="12"/>
  <c r="AS686" i="12"/>
  <c r="AR686" i="12"/>
  <c r="AQ686" i="12"/>
  <c r="AP686" i="12"/>
  <c r="AO686" i="12"/>
  <c r="AN686" i="12"/>
  <c r="AM686" i="12"/>
  <c r="AL686" i="12"/>
  <c r="AK686" i="12"/>
  <c r="AJ686" i="12"/>
  <c r="AI686" i="12"/>
  <c r="AH686" i="12"/>
  <c r="AG686" i="12"/>
  <c r="AY685" i="12"/>
  <c r="AX685" i="12"/>
  <c r="AW685" i="12"/>
  <c r="AV685" i="12"/>
  <c r="AU685" i="12"/>
  <c r="AT685" i="12"/>
  <c r="AS685" i="12"/>
  <c r="AR685" i="12"/>
  <c r="AQ685" i="12"/>
  <c r="AP685" i="12"/>
  <c r="AO685" i="12"/>
  <c r="AN685" i="12"/>
  <c r="AM685" i="12"/>
  <c r="AL685" i="12"/>
  <c r="AK685" i="12"/>
  <c r="AJ685" i="12"/>
  <c r="AI685" i="12"/>
  <c r="AH685" i="12"/>
  <c r="AG685" i="12"/>
  <c r="AY684" i="12"/>
  <c r="AX684" i="12"/>
  <c r="AW684" i="12"/>
  <c r="AV684" i="12"/>
  <c r="AU684" i="12"/>
  <c r="AT684" i="12"/>
  <c r="AS684" i="12"/>
  <c r="AR684" i="12"/>
  <c r="AQ684" i="12"/>
  <c r="AP684" i="12"/>
  <c r="AO684" i="12"/>
  <c r="AN684" i="12"/>
  <c r="AM684" i="12"/>
  <c r="AL684" i="12"/>
  <c r="AK684" i="12"/>
  <c r="AJ684" i="12"/>
  <c r="AI684" i="12"/>
  <c r="AH684" i="12"/>
  <c r="AG684" i="12"/>
  <c r="AY683" i="12"/>
  <c r="AX683" i="12"/>
  <c r="AW683" i="12"/>
  <c r="AV683" i="12"/>
  <c r="AU683" i="12"/>
  <c r="AT683" i="12"/>
  <c r="AS683" i="12"/>
  <c r="AR683" i="12"/>
  <c r="AQ683" i="12"/>
  <c r="AP683" i="12"/>
  <c r="AO683" i="12"/>
  <c r="AN683" i="12"/>
  <c r="AM683" i="12"/>
  <c r="AL683" i="12"/>
  <c r="AK683" i="12"/>
  <c r="AJ683" i="12"/>
  <c r="AI683" i="12"/>
  <c r="AH683" i="12"/>
  <c r="AG683" i="12"/>
  <c r="AY682" i="12"/>
  <c r="AX682" i="12"/>
  <c r="AW682" i="12"/>
  <c r="AV682" i="12"/>
  <c r="AU682" i="12"/>
  <c r="AT682" i="12"/>
  <c r="AS682" i="12"/>
  <c r="AR682" i="12"/>
  <c r="AQ682" i="12"/>
  <c r="AP682" i="12"/>
  <c r="AO682" i="12"/>
  <c r="AN682" i="12"/>
  <c r="AM682" i="12"/>
  <c r="AL682" i="12"/>
  <c r="AK682" i="12"/>
  <c r="AJ682" i="12"/>
  <c r="AI682" i="12"/>
  <c r="AH682" i="12"/>
  <c r="AG682" i="12"/>
  <c r="AY681" i="12"/>
  <c r="AX681" i="12"/>
  <c r="AW681" i="12"/>
  <c r="AV681" i="12"/>
  <c r="AU681" i="12"/>
  <c r="AT681" i="12"/>
  <c r="AS681" i="12"/>
  <c r="AR681" i="12"/>
  <c r="AQ681" i="12"/>
  <c r="AP681" i="12"/>
  <c r="AO681" i="12"/>
  <c r="AN681" i="12"/>
  <c r="AM681" i="12"/>
  <c r="AL681" i="12"/>
  <c r="AK681" i="12"/>
  <c r="AJ681" i="12"/>
  <c r="AI681" i="12"/>
  <c r="AH681" i="12"/>
  <c r="AG681" i="12"/>
  <c r="AY680" i="12"/>
  <c r="AX680" i="12"/>
  <c r="AW680" i="12"/>
  <c r="AV680" i="12"/>
  <c r="AU680" i="12"/>
  <c r="AT680" i="12"/>
  <c r="AS680" i="12"/>
  <c r="AR680" i="12"/>
  <c r="AQ680" i="12"/>
  <c r="AP680" i="12"/>
  <c r="AO680" i="12"/>
  <c r="AN680" i="12"/>
  <c r="AM680" i="12"/>
  <c r="AL680" i="12"/>
  <c r="AK680" i="12"/>
  <c r="AJ680" i="12"/>
  <c r="AI680" i="12"/>
  <c r="AH680" i="12"/>
  <c r="AG680" i="12"/>
  <c r="AY679" i="12"/>
  <c r="AX679" i="12"/>
  <c r="AW679" i="12"/>
  <c r="AV679" i="12"/>
  <c r="AU679" i="12"/>
  <c r="AT679" i="12"/>
  <c r="AS679" i="12"/>
  <c r="AR679" i="12"/>
  <c r="AQ679" i="12"/>
  <c r="AP679" i="12"/>
  <c r="AO679" i="12"/>
  <c r="AN679" i="12"/>
  <c r="AM679" i="12"/>
  <c r="AL679" i="12"/>
  <c r="AK679" i="12"/>
  <c r="AJ679" i="12"/>
  <c r="AI679" i="12"/>
  <c r="AH679" i="12"/>
  <c r="AG679" i="12"/>
  <c r="AY678" i="12"/>
  <c r="AX678" i="12"/>
  <c r="AW678" i="12"/>
  <c r="AV678" i="12"/>
  <c r="AU678" i="12"/>
  <c r="AT678" i="12"/>
  <c r="AS678" i="12"/>
  <c r="AR678" i="12"/>
  <c r="AQ678" i="12"/>
  <c r="AP678" i="12"/>
  <c r="AO678" i="12"/>
  <c r="AN678" i="12"/>
  <c r="AM678" i="12"/>
  <c r="AL678" i="12"/>
  <c r="AK678" i="12"/>
  <c r="AJ678" i="12"/>
  <c r="AI678" i="12"/>
  <c r="AH678" i="12"/>
  <c r="AG678" i="12"/>
  <c r="AY677" i="12"/>
  <c r="AX677" i="12"/>
  <c r="AW677" i="12"/>
  <c r="AV677" i="12"/>
  <c r="AU677" i="12"/>
  <c r="AT677" i="12"/>
  <c r="AS677" i="12"/>
  <c r="AR677" i="12"/>
  <c r="AQ677" i="12"/>
  <c r="AP677" i="12"/>
  <c r="AO677" i="12"/>
  <c r="AN677" i="12"/>
  <c r="AM677" i="12"/>
  <c r="AL677" i="12"/>
  <c r="AK677" i="12"/>
  <c r="AJ677" i="12"/>
  <c r="AI677" i="12"/>
  <c r="AH677" i="12"/>
  <c r="AG677" i="12"/>
  <c r="AY676" i="12"/>
  <c r="AX676" i="12"/>
  <c r="AW676" i="12"/>
  <c r="AV676" i="12"/>
  <c r="AU676" i="12"/>
  <c r="AT676" i="12"/>
  <c r="AS676" i="12"/>
  <c r="AR676" i="12"/>
  <c r="AQ676" i="12"/>
  <c r="AP676" i="12"/>
  <c r="AO676" i="12"/>
  <c r="AN676" i="12"/>
  <c r="AM676" i="12"/>
  <c r="AL676" i="12"/>
  <c r="AK676" i="12"/>
  <c r="AJ676" i="12"/>
  <c r="AI676" i="12"/>
  <c r="AH676" i="12"/>
  <c r="AG676" i="12"/>
  <c r="AY675" i="12"/>
  <c r="AX675" i="12"/>
  <c r="AW675" i="12"/>
  <c r="AV675" i="12"/>
  <c r="AU675" i="12"/>
  <c r="AT675" i="12"/>
  <c r="AS675" i="12"/>
  <c r="AR675" i="12"/>
  <c r="AQ675" i="12"/>
  <c r="AP675" i="12"/>
  <c r="AO675" i="12"/>
  <c r="AN675" i="12"/>
  <c r="AM675" i="12"/>
  <c r="AL675" i="12"/>
  <c r="AK675" i="12"/>
  <c r="AJ675" i="12"/>
  <c r="AI675" i="12"/>
  <c r="AH675" i="12"/>
  <c r="AG675" i="12"/>
  <c r="AY674" i="12"/>
  <c r="AX674" i="12"/>
  <c r="AW674" i="12"/>
  <c r="AV674" i="12"/>
  <c r="AU674" i="12"/>
  <c r="AT674" i="12"/>
  <c r="AS674" i="12"/>
  <c r="AR674" i="12"/>
  <c r="AQ674" i="12"/>
  <c r="AP674" i="12"/>
  <c r="AO674" i="12"/>
  <c r="AN674" i="12"/>
  <c r="AM674" i="12"/>
  <c r="AL674" i="12"/>
  <c r="AK674" i="12"/>
  <c r="AJ674" i="12"/>
  <c r="AI674" i="12"/>
  <c r="AH674" i="12"/>
  <c r="AG674" i="12"/>
  <c r="AY673" i="12"/>
  <c r="AX673" i="12"/>
  <c r="AW673" i="12"/>
  <c r="AV673" i="12"/>
  <c r="AU673" i="12"/>
  <c r="AT673" i="12"/>
  <c r="AS673" i="12"/>
  <c r="AR673" i="12"/>
  <c r="AQ673" i="12"/>
  <c r="AP673" i="12"/>
  <c r="AO673" i="12"/>
  <c r="AN673" i="12"/>
  <c r="AM673" i="12"/>
  <c r="AL673" i="12"/>
  <c r="AK673" i="12"/>
  <c r="AJ673" i="12"/>
  <c r="AI673" i="12"/>
  <c r="AH673" i="12"/>
  <c r="AG673" i="12"/>
  <c r="AY672" i="12"/>
  <c r="AX672" i="12"/>
  <c r="AW672" i="12"/>
  <c r="AV672" i="12"/>
  <c r="AU672" i="12"/>
  <c r="AT672" i="12"/>
  <c r="AS672" i="12"/>
  <c r="AR672" i="12"/>
  <c r="AQ672" i="12"/>
  <c r="AP672" i="12"/>
  <c r="AO672" i="12"/>
  <c r="AN672" i="12"/>
  <c r="AM672" i="12"/>
  <c r="AL672" i="12"/>
  <c r="AK672" i="12"/>
  <c r="AJ672" i="12"/>
  <c r="AI672" i="12"/>
  <c r="AH672" i="12"/>
  <c r="AG672" i="12"/>
  <c r="AY671" i="12"/>
  <c r="AX671" i="12"/>
  <c r="AW671" i="12"/>
  <c r="AV671" i="12"/>
  <c r="AU671" i="12"/>
  <c r="AT671" i="12"/>
  <c r="AS671" i="12"/>
  <c r="AR671" i="12"/>
  <c r="AQ671" i="12"/>
  <c r="AP671" i="12"/>
  <c r="AO671" i="12"/>
  <c r="AN671" i="12"/>
  <c r="AM671" i="12"/>
  <c r="AL671" i="12"/>
  <c r="AK671" i="12"/>
  <c r="AJ671" i="12"/>
  <c r="AI671" i="12"/>
  <c r="AH671" i="12"/>
  <c r="AG671" i="12"/>
  <c r="AY670" i="12"/>
  <c r="AX670" i="12"/>
  <c r="AW670" i="12"/>
  <c r="AV670" i="12"/>
  <c r="AU670" i="12"/>
  <c r="AT670" i="12"/>
  <c r="AS670" i="12"/>
  <c r="AR670" i="12"/>
  <c r="AQ670" i="12"/>
  <c r="AP670" i="12"/>
  <c r="AO670" i="12"/>
  <c r="AN670" i="12"/>
  <c r="AM670" i="12"/>
  <c r="AL670" i="12"/>
  <c r="AK670" i="12"/>
  <c r="AJ670" i="12"/>
  <c r="AI670" i="12"/>
  <c r="AH670" i="12"/>
  <c r="AG670" i="12"/>
  <c r="AY669" i="12"/>
  <c r="AX669" i="12"/>
  <c r="AW669" i="12"/>
  <c r="AV669" i="12"/>
  <c r="AU669" i="12"/>
  <c r="AT669" i="12"/>
  <c r="AS669" i="12"/>
  <c r="AR669" i="12"/>
  <c r="AQ669" i="12"/>
  <c r="AP669" i="12"/>
  <c r="AO669" i="12"/>
  <c r="AN669" i="12"/>
  <c r="AM669" i="12"/>
  <c r="AL669" i="12"/>
  <c r="AK669" i="12"/>
  <c r="AJ669" i="12"/>
  <c r="AI669" i="12"/>
  <c r="AH669" i="12"/>
  <c r="AG669" i="12"/>
  <c r="AY668" i="12"/>
  <c r="AX668" i="12"/>
  <c r="AW668" i="12"/>
  <c r="AV668" i="12"/>
  <c r="AU668" i="12"/>
  <c r="AT668" i="12"/>
  <c r="AS668" i="12"/>
  <c r="AR668" i="12"/>
  <c r="AQ668" i="12"/>
  <c r="AP668" i="12"/>
  <c r="AO668" i="12"/>
  <c r="AN668" i="12"/>
  <c r="AM668" i="12"/>
  <c r="AL668" i="12"/>
  <c r="AK668" i="12"/>
  <c r="AJ668" i="12"/>
  <c r="AI668" i="12"/>
  <c r="AH668" i="12"/>
  <c r="AG668" i="12"/>
  <c r="AY667" i="12"/>
  <c r="AX667" i="12"/>
  <c r="AW667" i="12"/>
  <c r="AV667" i="12"/>
  <c r="AU667" i="12"/>
  <c r="AT667" i="12"/>
  <c r="AS667" i="12"/>
  <c r="AR667" i="12"/>
  <c r="AQ667" i="12"/>
  <c r="AP667" i="12"/>
  <c r="AO667" i="12"/>
  <c r="AN667" i="12"/>
  <c r="AM667" i="12"/>
  <c r="AL667" i="12"/>
  <c r="AK667" i="12"/>
  <c r="AJ667" i="12"/>
  <c r="AI667" i="12"/>
  <c r="AH667" i="12"/>
  <c r="AG667" i="12"/>
  <c r="AY666" i="12"/>
  <c r="AX666" i="12"/>
  <c r="AW666" i="12"/>
  <c r="AV666" i="12"/>
  <c r="AU666" i="12"/>
  <c r="AT666" i="12"/>
  <c r="AS666" i="12"/>
  <c r="AR666" i="12"/>
  <c r="AQ666" i="12"/>
  <c r="AP666" i="12"/>
  <c r="AO666" i="12"/>
  <c r="AN666" i="12"/>
  <c r="AM666" i="12"/>
  <c r="AL666" i="12"/>
  <c r="AK666" i="12"/>
  <c r="AJ666" i="12"/>
  <c r="AI666" i="12"/>
  <c r="AH666" i="12"/>
  <c r="AG666" i="12"/>
  <c r="AY665" i="12"/>
  <c r="AX665" i="12"/>
  <c r="AW665" i="12"/>
  <c r="AV665" i="12"/>
  <c r="AU665" i="12"/>
  <c r="AT665" i="12"/>
  <c r="AS665" i="12"/>
  <c r="AR665" i="12"/>
  <c r="AQ665" i="12"/>
  <c r="AP665" i="12"/>
  <c r="AO665" i="12"/>
  <c r="AN665" i="12"/>
  <c r="AM665" i="12"/>
  <c r="AL665" i="12"/>
  <c r="AK665" i="12"/>
  <c r="AJ665" i="12"/>
  <c r="AI665" i="12"/>
  <c r="AH665" i="12"/>
  <c r="AG665" i="12"/>
  <c r="AY664" i="12"/>
  <c r="AX664" i="12"/>
  <c r="AW664" i="12"/>
  <c r="AV664" i="12"/>
  <c r="AU664" i="12"/>
  <c r="AT664" i="12"/>
  <c r="AS664" i="12"/>
  <c r="AR664" i="12"/>
  <c r="AQ664" i="12"/>
  <c r="AP664" i="12"/>
  <c r="AO664" i="12"/>
  <c r="AN664" i="12"/>
  <c r="AM664" i="12"/>
  <c r="AL664" i="12"/>
  <c r="AK664" i="12"/>
  <c r="AJ664" i="12"/>
  <c r="AI664" i="12"/>
  <c r="AH664" i="12"/>
  <c r="AG664" i="12"/>
  <c r="AY663" i="12"/>
  <c r="AX663" i="12"/>
  <c r="AW663" i="12"/>
  <c r="AV663" i="12"/>
  <c r="AU663" i="12"/>
  <c r="AT663" i="12"/>
  <c r="AS663" i="12"/>
  <c r="AR663" i="12"/>
  <c r="AQ663" i="12"/>
  <c r="AP663" i="12"/>
  <c r="AO663" i="12"/>
  <c r="AN663" i="12"/>
  <c r="AM663" i="12"/>
  <c r="AL663" i="12"/>
  <c r="AK663" i="12"/>
  <c r="AJ663" i="12"/>
  <c r="AI663" i="12"/>
  <c r="AH663" i="12"/>
  <c r="AG663" i="12"/>
  <c r="AY662" i="12"/>
  <c r="AX662" i="12"/>
  <c r="AW662" i="12"/>
  <c r="AV662" i="12"/>
  <c r="AU662" i="12"/>
  <c r="AT662" i="12"/>
  <c r="AS662" i="12"/>
  <c r="AR662" i="12"/>
  <c r="AQ662" i="12"/>
  <c r="AP662" i="12"/>
  <c r="AO662" i="12"/>
  <c r="AN662" i="12"/>
  <c r="AM662" i="12"/>
  <c r="AL662" i="12"/>
  <c r="AK662" i="12"/>
  <c r="AJ662" i="12"/>
  <c r="AI662" i="12"/>
  <c r="AH662" i="12"/>
  <c r="AG662" i="12"/>
  <c r="AY661" i="12"/>
  <c r="AX661" i="12"/>
  <c r="AW661" i="12"/>
  <c r="AV661" i="12"/>
  <c r="AU661" i="12"/>
  <c r="AT661" i="12"/>
  <c r="AS661" i="12"/>
  <c r="AR661" i="12"/>
  <c r="AQ661" i="12"/>
  <c r="AP661" i="12"/>
  <c r="AO661" i="12"/>
  <c r="AN661" i="12"/>
  <c r="AM661" i="12"/>
  <c r="AL661" i="12"/>
  <c r="AK661" i="12"/>
  <c r="AJ661" i="12"/>
  <c r="AI661" i="12"/>
  <c r="AH661" i="12"/>
  <c r="AG661" i="12"/>
  <c r="AY660" i="12"/>
  <c r="AX660" i="12"/>
  <c r="AW660" i="12"/>
  <c r="AV660" i="12"/>
  <c r="AU660" i="12"/>
  <c r="AT660" i="12"/>
  <c r="AS660" i="12"/>
  <c r="AR660" i="12"/>
  <c r="AQ660" i="12"/>
  <c r="AP660" i="12"/>
  <c r="AO660" i="12"/>
  <c r="AN660" i="12"/>
  <c r="AM660" i="12"/>
  <c r="AL660" i="12"/>
  <c r="AK660" i="12"/>
  <c r="AJ660" i="12"/>
  <c r="AI660" i="12"/>
  <c r="AH660" i="12"/>
  <c r="AG660" i="12"/>
  <c r="AY659" i="12"/>
  <c r="AX659" i="12"/>
  <c r="AW659" i="12"/>
  <c r="AV659" i="12"/>
  <c r="AU659" i="12"/>
  <c r="AT659" i="12"/>
  <c r="AS659" i="12"/>
  <c r="AR659" i="12"/>
  <c r="AQ659" i="12"/>
  <c r="AP659" i="12"/>
  <c r="AO659" i="12"/>
  <c r="AN659" i="12"/>
  <c r="AM659" i="12"/>
  <c r="AL659" i="12"/>
  <c r="AK659" i="12"/>
  <c r="AJ659" i="12"/>
  <c r="AI659" i="12"/>
  <c r="AH659" i="12"/>
  <c r="AG659" i="12"/>
  <c r="AY658" i="12"/>
  <c r="AX658" i="12"/>
  <c r="AW658" i="12"/>
  <c r="AV658" i="12"/>
  <c r="AU658" i="12"/>
  <c r="AT658" i="12"/>
  <c r="AS658" i="12"/>
  <c r="AR658" i="12"/>
  <c r="AQ658" i="12"/>
  <c r="AP658" i="12"/>
  <c r="AO658" i="12"/>
  <c r="AN658" i="12"/>
  <c r="AM658" i="12"/>
  <c r="AL658" i="12"/>
  <c r="AK658" i="12"/>
  <c r="AJ658" i="12"/>
  <c r="AI658" i="12"/>
  <c r="AH658" i="12"/>
  <c r="AG658" i="12"/>
  <c r="AY657" i="12"/>
  <c r="AX657" i="12"/>
  <c r="AW657" i="12"/>
  <c r="AV657" i="12"/>
  <c r="AU657" i="12"/>
  <c r="AT657" i="12"/>
  <c r="AS657" i="12"/>
  <c r="AR657" i="12"/>
  <c r="AQ657" i="12"/>
  <c r="AP657" i="12"/>
  <c r="AO657" i="12"/>
  <c r="AN657" i="12"/>
  <c r="AM657" i="12"/>
  <c r="AL657" i="12"/>
  <c r="AK657" i="12"/>
  <c r="AJ657" i="12"/>
  <c r="AI657" i="12"/>
  <c r="AH657" i="12"/>
  <c r="AG657" i="12"/>
  <c r="AY656" i="12"/>
  <c r="AX656" i="12"/>
  <c r="AW656" i="12"/>
  <c r="AV656" i="12"/>
  <c r="AU656" i="12"/>
  <c r="AT656" i="12"/>
  <c r="AS656" i="12"/>
  <c r="AR656" i="12"/>
  <c r="AQ656" i="12"/>
  <c r="AP656" i="12"/>
  <c r="AO656" i="12"/>
  <c r="AN656" i="12"/>
  <c r="AM656" i="12"/>
  <c r="AL656" i="12"/>
  <c r="AK656" i="12"/>
  <c r="AJ656" i="12"/>
  <c r="AI656" i="12"/>
  <c r="AH656" i="12"/>
  <c r="AG656" i="12"/>
  <c r="AY655" i="12"/>
  <c r="AX655" i="12"/>
  <c r="AW655" i="12"/>
  <c r="AV655" i="12"/>
  <c r="AU655" i="12"/>
  <c r="AT655" i="12"/>
  <c r="AS655" i="12"/>
  <c r="AR655" i="12"/>
  <c r="AQ655" i="12"/>
  <c r="AP655" i="12"/>
  <c r="AO655" i="12"/>
  <c r="AN655" i="12"/>
  <c r="AM655" i="12"/>
  <c r="AL655" i="12"/>
  <c r="AK655" i="12"/>
  <c r="AJ655" i="12"/>
  <c r="AI655" i="12"/>
  <c r="AH655" i="12"/>
  <c r="AG655" i="12"/>
  <c r="AY654" i="12"/>
  <c r="AX654" i="12"/>
  <c r="AW654" i="12"/>
  <c r="AV654" i="12"/>
  <c r="AU654" i="12"/>
  <c r="AT654" i="12"/>
  <c r="AS654" i="12"/>
  <c r="AR654" i="12"/>
  <c r="AQ654" i="12"/>
  <c r="AP654" i="12"/>
  <c r="AO654" i="12"/>
  <c r="AN654" i="12"/>
  <c r="AM654" i="12"/>
  <c r="AL654" i="12"/>
  <c r="AK654" i="12"/>
  <c r="AJ654" i="12"/>
  <c r="AI654" i="12"/>
  <c r="AH654" i="12"/>
  <c r="AG654" i="12"/>
  <c r="AY653" i="12"/>
  <c r="AX653" i="12"/>
  <c r="AW653" i="12"/>
  <c r="AV653" i="12"/>
  <c r="AU653" i="12"/>
  <c r="AT653" i="12"/>
  <c r="AS653" i="12"/>
  <c r="AR653" i="12"/>
  <c r="AQ653" i="12"/>
  <c r="AP653" i="12"/>
  <c r="AO653" i="12"/>
  <c r="AN653" i="12"/>
  <c r="AM653" i="12"/>
  <c r="AL653" i="12"/>
  <c r="AK653" i="12"/>
  <c r="AJ653" i="12"/>
  <c r="AI653" i="12"/>
  <c r="AH653" i="12"/>
  <c r="AG653" i="12"/>
  <c r="AY652" i="12"/>
  <c r="AX652" i="12"/>
  <c r="AW652" i="12"/>
  <c r="AV652" i="12"/>
  <c r="AU652" i="12"/>
  <c r="AT652" i="12"/>
  <c r="AS652" i="12"/>
  <c r="AR652" i="12"/>
  <c r="AQ652" i="12"/>
  <c r="AP652" i="12"/>
  <c r="AO652" i="12"/>
  <c r="AN652" i="12"/>
  <c r="AM652" i="12"/>
  <c r="AL652" i="12"/>
  <c r="AK652" i="12"/>
  <c r="AJ652" i="12"/>
  <c r="AI652" i="12"/>
  <c r="AH652" i="12"/>
  <c r="AG652" i="12"/>
  <c r="AY651" i="12"/>
  <c r="AX651" i="12"/>
  <c r="AW651" i="12"/>
  <c r="AV651" i="12"/>
  <c r="AU651" i="12"/>
  <c r="AT651" i="12"/>
  <c r="AS651" i="12"/>
  <c r="AR651" i="12"/>
  <c r="AQ651" i="12"/>
  <c r="AP651" i="12"/>
  <c r="AO651" i="12"/>
  <c r="AN651" i="12"/>
  <c r="AM651" i="12"/>
  <c r="AL651" i="12"/>
  <c r="AK651" i="12"/>
  <c r="AJ651" i="12"/>
  <c r="AI651" i="12"/>
  <c r="AH651" i="12"/>
  <c r="AG651" i="12"/>
  <c r="AY650" i="12"/>
  <c r="AX650" i="12"/>
  <c r="AW650" i="12"/>
  <c r="AV650" i="12"/>
  <c r="AU650" i="12"/>
  <c r="AT650" i="12"/>
  <c r="AS650" i="12"/>
  <c r="AR650" i="12"/>
  <c r="AQ650" i="12"/>
  <c r="AP650" i="12"/>
  <c r="AO650" i="12"/>
  <c r="AN650" i="12"/>
  <c r="AM650" i="12"/>
  <c r="AL650" i="12"/>
  <c r="AK650" i="12"/>
  <c r="AJ650" i="12"/>
  <c r="AI650" i="12"/>
  <c r="AH650" i="12"/>
  <c r="AG650" i="12"/>
  <c r="AY649" i="12"/>
  <c r="AX649" i="12"/>
  <c r="AW649" i="12"/>
  <c r="AV649" i="12"/>
  <c r="AU649" i="12"/>
  <c r="AT649" i="12"/>
  <c r="AS649" i="12"/>
  <c r="AR649" i="12"/>
  <c r="AQ649" i="12"/>
  <c r="AP649" i="12"/>
  <c r="AO649" i="12"/>
  <c r="AN649" i="12"/>
  <c r="AM649" i="12"/>
  <c r="AL649" i="12"/>
  <c r="AK649" i="12"/>
  <c r="AJ649" i="12"/>
  <c r="AI649" i="12"/>
  <c r="AH649" i="12"/>
  <c r="AG649" i="12"/>
  <c r="AY648" i="12"/>
  <c r="AX648" i="12"/>
  <c r="AW648" i="12"/>
  <c r="AV648" i="12"/>
  <c r="AU648" i="12"/>
  <c r="AT648" i="12"/>
  <c r="AS648" i="12"/>
  <c r="AR648" i="12"/>
  <c r="AQ648" i="12"/>
  <c r="AP648" i="12"/>
  <c r="AO648" i="12"/>
  <c r="AN648" i="12"/>
  <c r="AM648" i="12"/>
  <c r="AL648" i="12"/>
  <c r="AK648" i="12"/>
  <c r="AJ648" i="12"/>
  <c r="AI648" i="12"/>
  <c r="AH648" i="12"/>
  <c r="AG648" i="12"/>
  <c r="AY647" i="12"/>
  <c r="AX647" i="12"/>
  <c r="AW647" i="12"/>
  <c r="AV647" i="12"/>
  <c r="AU647" i="12"/>
  <c r="AT647" i="12"/>
  <c r="AS647" i="12"/>
  <c r="AR647" i="12"/>
  <c r="AQ647" i="12"/>
  <c r="AP647" i="12"/>
  <c r="AO647" i="12"/>
  <c r="AN647" i="12"/>
  <c r="AM647" i="12"/>
  <c r="AL647" i="12"/>
  <c r="AK647" i="12"/>
  <c r="AJ647" i="12"/>
  <c r="AI647" i="12"/>
  <c r="AH647" i="12"/>
  <c r="AG647" i="12"/>
  <c r="AY646" i="12"/>
  <c r="AX646" i="12"/>
  <c r="AW646" i="12"/>
  <c r="AV646" i="12"/>
  <c r="AU646" i="12"/>
  <c r="AT646" i="12"/>
  <c r="AS646" i="12"/>
  <c r="AR646" i="12"/>
  <c r="AQ646" i="12"/>
  <c r="AP646" i="12"/>
  <c r="AO646" i="12"/>
  <c r="AN646" i="12"/>
  <c r="AM646" i="12"/>
  <c r="AL646" i="12"/>
  <c r="AK646" i="12"/>
  <c r="AJ646" i="12"/>
  <c r="AI646" i="12"/>
  <c r="AH646" i="12"/>
  <c r="AG646" i="12"/>
  <c r="AY645" i="12"/>
  <c r="AX645" i="12"/>
  <c r="AW645" i="12"/>
  <c r="AV645" i="12"/>
  <c r="AU645" i="12"/>
  <c r="AT645" i="12"/>
  <c r="AS645" i="12"/>
  <c r="AR645" i="12"/>
  <c r="AQ645" i="12"/>
  <c r="AP645" i="12"/>
  <c r="AO645" i="12"/>
  <c r="AN645" i="12"/>
  <c r="AM645" i="12"/>
  <c r="AL645" i="12"/>
  <c r="AK645" i="12"/>
  <c r="AJ645" i="12"/>
  <c r="AI645" i="12"/>
  <c r="AH645" i="12"/>
  <c r="AG645" i="12"/>
  <c r="AY644" i="12"/>
  <c r="AX644" i="12"/>
  <c r="AW644" i="12"/>
  <c r="AV644" i="12"/>
  <c r="AU644" i="12"/>
  <c r="AT644" i="12"/>
  <c r="AS644" i="12"/>
  <c r="AR644" i="12"/>
  <c r="AQ644" i="12"/>
  <c r="AP644" i="12"/>
  <c r="AO644" i="12"/>
  <c r="AN644" i="12"/>
  <c r="AM644" i="12"/>
  <c r="AL644" i="12"/>
  <c r="AK644" i="12"/>
  <c r="AJ644" i="12"/>
  <c r="AI644" i="12"/>
  <c r="AH644" i="12"/>
  <c r="AG644" i="12"/>
  <c r="AY643" i="12"/>
  <c r="AX643" i="12"/>
  <c r="AW643" i="12"/>
  <c r="AV643" i="12"/>
  <c r="AU643" i="12"/>
  <c r="AT643" i="12"/>
  <c r="AS643" i="12"/>
  <c r="AR643" i="12"/>
  <c r="AQ643" i="12"/>
  <c r="AP643" i="12"/>
  <c r="AO643" i="12"/>
  <c r="AN643" i="12"/>
  <c r="AM643" i="12"/>
  <c r="AL643" i="12"/>
  <c r="AK643" i="12"/>
  <c r="AJ643" i="12"/>
  <c r="AI643" i="12"/>
  <c r="AH643" i="12"/>
  <c r="AG643" i="12"/>
  <c r="AY642" i="12"/>
  <c r="AX642" i="12"/>
  <c r="AW642" i="12"/>
  <c r="AV642" i="12"/>
  <c r="AU642" i="12"/>
  <c r="AT642" i="12"/>
  <c r="AS642" i="12"/>
  <c r="AR642" i="12"/>
  <c r="AQ642" i="12"/>
  <c r="AP642" i="12"/>
  <c r="AO642" i="12"/>
  <c r="AN642" i="12"/>
  <c r="AM642" i="12"/>
  <c r="AL642" i="12"/>
  <c r="AK642" i="12"/>
  <c r="AJ642" i="12"/>
  <c r="AI642" i="12"/>
  <c r="AH642" i="12"/>
  <c r="AG642" i="12"/>
  <c r="AY641" i="12"/>
  <c r="AX641" i="12"/>
  <c r="AW641" i="12"/>
  <c r="AV641" i="12"/>
  <c r="AU641" i="12"/>
  <c r="AT641" i="12"/>
  <c r="AS641" i="12"/>
  <c r="AR641" i="12"/>
  <c r="AQ641" i="12"/>
  <c r="AP641" i="12"/>
  <c r="AO641" i="12"/>
  <c r="AN641" i="12"/>
  <c r="AM641" i="12"/>
  <c r="AL641" i="12"/>
  <c r="AK641" i="12"/>
  <c r="AJ641" i="12"/>
  <c r="AI641" i="12"/>
  <c r="AH641" i="12"/>
  <c r="AG641" i="12"/>
  <c r="AY640" i="12"/>
  <c r="AX640" i="12"/>
  <c r="AW640" i="12"/>
  <c r="AV640" i="12"/>
  <c r="AU640" i="12"/>
  <c r="AT640" i="12"/>
  <c r="AS640" i="12"/>
  <c r="AR640" i="12"/>
  <c r="AQ640" i="12"/>
  <c r="AP640" i="12"/>
  <c r="AO640" i="12"/>
  <c r="AN640" i="12"/>
  <c r="AM640" i="12"/>
  <c r="AL640" i="12"/>
  <c r="AK640" i="12"/>
  <c r="AJ640" i="12"/>
  <c r="AI640" i="12"/>
  <c r="AH640" i="12"/>
  <c r="AG640" i="12"/>
  <c r="AY639" i="12"/>
  <c r="AX639" i="12"/>
  <c r="AW639" i="12"/>
  <c r="AV639" i="12"/>
  <c r="AU639" i="12"/>
  <c r="AT639" i="12"/>
  <c r="AS639" i="12"/>
  <c r="AR639" i="12"/>
  <c r="AQ639" i="12"/>
  <c r="AP639" i="12"/>
  <c r="AO639" i="12"/>
  <c r="AN639" i="12"/>
  <c r="AM639" i="12"/>
  <c r="AL639" i="12"/>
  <c r="AK639" i="12"/>
  <c r="AJ639" i="12"/>
  <c r="AI639" i="12"/>
  <c r="AH639" i="12"/>
  <c r="AG639" i="12"/>
  <c r="AY638" i="12"/>
  <c r="AX638" i="12"/>
  <c r="AW638" i="12"/>
  <c r="AV638" i="12"/>
  <c r="AU638" i="12"/>
  <c r="AT638" i="12"/>
  <c r="AS638" i="12"/>
  <c r="AR638" i="12"/>
  <c r="AQ638" i="12"/>
  <c r="AP638" i="12"/>
  <c r="AO638" i="12"/>
  <c r="AN638" i="12"/>
  <c r="AM638" i="12"/>
  <c r="AL638" i="12"/>
  <c r="AK638" i="12"/>
  <c r="AJ638" i="12"/>
  <c r="AI638" i="12"/>
  <c r="AH638" i="12"/>
  <c r="AG638" i="12"/>
  <c r="AY637" i="12"/>
  <c r="AX637" i="12"/>
  <c r="AW637" i="12"/>
  <c r="AV637" i="12"/>
  <c r="AU637" i="12"/>
  <c r="AT637" i="12"/>
  <c r="AS637" i="12"/>
  <c r="AR637" i="12"/>
  <c r="AQ637" i="12"/>
  <c r="AP637" i="12"/>
  <c r="AO637" i="12"/>
  <c r="AN637" i="12"/>
  <c r="AM637" i="12"/>
  <c r="AL637" i="12"/>
  <c r="AK637" i="12"/>
  <c r="AJ637" i="12"/>
  <c r="AI637" i="12"/>
  <c r="AH637" i="12"/>
  <c r="AG637" i="12"/>
  <c r="AY636" i="12"/>
  <c r="AX636" i="12"/>
  <c r="AW636" i="12"/>
  <c r="AV636" i="12"/>
  <c r="AU636" i="12"/>
  <c r="AT636" i="12"/>
  <c r="AS636" i="12"/>
  <c r="AR636" i="12"/>
  <c r="AQ636" i="12"/>
  <c r="AP636" i="12"/>
  <c r="AO636" i="12"/>
  <c r="AN636" i="12"/>
  <c r="AM636" i="12"/>
  <c r="AL636" i="12"/>
  <c r="AK636" i="12"/>
  <c r="AJ636" i="12"/>
  <c r="AI636" i="12"/>
  <c r="AH636" i="12"/>
  <c r="AG636" i="12"/>
  <c r="AY635" i="12"/>
  <c r="AX635" i="12"/>
  <c r="AW635" i="12"/>
  <c r="AV635" i="12"/>
  <c r="AU635" i="12"/>
  <c r="AT635" i="12"/>
  <c r="AS635" i="12"/>
  <c r="AR635" i="12"/>
  <c r="AQ635" i="12"/>
  <c r="AP635" i="12"/>
  <c r="AO635" i="12"/>
  <c r="AN635" i="12"/>
  <c r="AM635" i="12"/>
  <c r="AL635" i="12"/>
  <c r="AK635" i="12"/>
  <c r="AJ635" i="12"/>
  <c r="AI635" i="12"/>
  <c r="AH635" i="12"/>
  <c r="AG635" i="12"/>
  <c r="AY634" i="12"/>
  <c r="AX634" i="12"/>
  <c r="AW634" i="12"/>
  <c r="AV634" i="12"/>
  <c r="AU634" i="12"/>
  <c r="AT634" i="12"/>
  <c r="AS634" i="12"/>
  <c r="AR634" i="12"/>
  <c r="AQ634" i="12"/>
  <c r="AP634" i="12"/>
  <c r="AO634" i="12"/>
  <c r="AN634" i="12"/>
  <c r="AM634" i="12"/>
  <c r="AL634" i="12"/>
  <c r="AK634" i="12"/>
  <c r="AJ634" i="12"/>
  <c r="AI634" i="12"/>
  <c r="AH634" i="12"/>
  <c r="AG634" i="12"/>
  <c r="AY633" i="12"/>
  <c r="AX633" i="12"/>
  <c r="AW633" i="12"/>
  <c r="AV633" i="12"/>
  <c r="AU633" i="12"/>
  <c r="AT633" i="12"/>
  <c r="AS633" i="12"/>
  <c r="AR633" i="12"/>
  <c r="AQ633" i="12"/>
  <c r="AP633" i="12"/>
  <c r="AO633" i="12"/>
  <c r="AN633" i="12"/>
  <c r="AM633" i="12"/>
  <c r="AL633" i="12"/>
  <c r="AK633" i="12"/>
  <c r="AJ633" i="12"/>
  <c r="AI633" i="12"/>
  <c r="AH633" i="12"/>
  <c r="AG633" i="12"/>
  <c r="AY632" i="12"/>
  <c r="AX632" i="12"/>
  <c r="AW632" i="12"/>
  <c r="AV632" i="12"/>
  <c r="AU632" i="12"/>
  <c r="AT632" i="12"/>
  <c r="AS632" i="12"/>
  <c r="AR632" i="12"/>
  <c r="AQ632" i="12"/>
  <c r="AP632" i="12"/>
  <c r="AO632" i="12"/>
  <c r="AN632" i="12"/>
  <c r="AM632" i="12"/>
  <c r="AL632" i="12"/>
  <c r="AK632" i="12"/>
  <c r="AJ632" i="12"/>
  <c r="AI632" i="12"/>
  <c r="AH632" i="12"/>
  <c r="AG632" i="12"/>
  <c r="AY631" i="12"/>
  <c r="AX631" i="12"/>
  <c r="AW631" i="12"/>
  <c r="AV631" i="12"/>
  <c r="AU631" i="12"/>
  <c r="AT631" i="12"/>
  <c r="AS631" i="12"/>
  <c r="AR631" i="12"/>
  <c r="AQ631" i="12"/>
  <c r="AP631" i="12"/>
  <c r="AO631" i="12"/>
  <c r="AN631" i="12"/>
  <c r="AM631" i="12"/>
  <c r="AL631" i="12"/>
  <c r="AK631" i="12"/>
  <c r="AJ631" i="12"/>
  <c r="AI631" i="12"/>
  <c r="AH631" i="12"/>
  <c r="AG631" i="12"/>
  <c r="AY630" i="12"/>
  <c r="AX630" i="12"/>
  <c r="AW630" i="12"/>
  <c r="AV630" i="12"/>
  <c r="AU630" i="12"/>
  <c r="AT630" i="12"/>
  <c r="AS630" i="12"/>
  <c r="AR630" i="12"/>
  <c r="AQ630" i="12"/>
  <c r="AP630" i="12"/>
  <c r="AO630" i="12"/>
  <c r="AN630" i="12"/>
  <c r="AM630" i="12"/>
  <c r="AL630" i="12"/>
  <c r="AK630" i="12"/>
  <c r="AJ630" i="12"/>
  <c r="AI630" i="12"/>
  <c r="AH630" i="12"/>
  <c r="AG630" i="12"/>
  <c r="AY629" i="12"/>
  <c r="AX629" i="12"/>
  <c r="AW629" i="12"/>
  <c r="AV629" i="12"/>
  <c r="AU629" i="12"/>
  <c r="AT629" i="12"/>
  <c r="AS629" i="12"/>
  <c r="AR629" i="12"/>
  <c r="AQ629" i="12"/>
  <c r="AP629" i="12"/>
  <c r="AO629" i="12"/>
  <c r="AN629" i="12"/>
  <c r="AM629" i="12"/>
  <c r="AL629" i="12"/>
  <c r="AK629" i="12"/>
  <c r="AJ629" i="12"/>
  <c r="AI629" i="12"/>
  <c r="AH629" i="12"/>
  <c r="AG629" i="12"/>
  <c r="AY628" i="12"/>
  <c r="AX628" i="12"/>
  <c r="AW628" i="12"/>
  <c r="AV628" i="12"/>
  <c r="AU628" i="12"/>
  <c r="AT628" i="12"/>
  <c r="AS628" i="12"/>
  <c r="AR628" i="12"/>
  <c r="AQ628" i="12"/>
  <c r="AP628" i="12"/>
  <c r="AO628" i="12"/>
  <c r="AN628" i="12"/>
  <c r="AM628" i="12"/>
  <c r="AL628" i="12"/>
  <c r="AK628" i="12"/>
  <c r="AJ628" i="12"/>
  <c r="AI628" i="12"/>
  <c r="AH628" i="12"/>
  <c r="AG628" i="12"/>
  <c r="AY627" i="12"/>
  <c r="AX627" i="12"/>
  <c r="AW627" i="12"/>
  <c r="AV627" i="12"/>
  <c r="AU627" i="12"/>
  <c r="AT627" i="12"/>
  <c r="AS627" i="12"/>
  <c r="AR627" i="12"/>
  <c r="AQ627" i="12"/>
  <c r="AP627" i="12"/>
  <c r="AO627" i="12"/>
  <c r="AN627" i="12"/>
  <c r="AM627" i="12"/>
  <c r="AL627" i="12"/>
  <c r="AK627" i="12"/>
  <c r="AJ627" i="12"/>
  <c r="AI627" i="12"/>
  <c r="AH627" i="12"/>
  <c r="AG627" i="12"/>
  <c r="AY626" i="12"/>
  <c r="AX626" i="12"/>
  <c r="AW626" i="12"/>
  <c r="AV626" i="12"/>
  <c r="AU626" i="12"/>
  <c r="AT626" i="12"/>
  <c r="AS626" i="12"/>
  <c r="AR626" i="12"/>
  <c r="AQ626" i="12"/>
  <c r="AP626" i="12"/>
  <c r="AO626" i="12"/>
  <c r="AN626" i="12"/>
  <c r="AM626" i="12"/>
  <c r="AL626" i="12"/>
  <c r="AK626" i="12"/>
  <c r="AJ626" i="12"/>
  <c r="AI626" i="12"/>
  <c r="AH626" i="12"/>
  <c r="AG626" i="12"/>
  <c r="AY625" i="12"/>
  <c r="AX625" i="12"/>
  <c r="AW625" i="12"/>
  <c r="AV625" i="12"/>
  <c r="AU625" i="12"/>
  <c r="AT625" i="12"/>
  <c r="AS625" i="12"/>
  <c r="AR625" i="12"/>
  <c r="AQ625" i="12"/>
  <c r="AP625" i="12"/>
  <c r="AO625" i="12"/>
  <c r="AN625" i="12"/>
  <c r="AM625" i="12"/>
  <c r="AL625" i="12"/>
  <c r="AK625" i="12"/>
  <c r="AJ625" i="12"/>
  <c r="AI625" i="12"/>
  <c r="AH625" i="12"/>
  <c r="AG625" i="12"/>
  <c r="AY624" i="12"/>
  <c r="AX624" i="12"/>
  <c r="AW624" i="12"/>
  <c r="AV624" i="12"/>
  <c r="AU624" i="12"/>
  <c r="AT624" i="12"/>
  <c r="AS624" i="12"/>
  <c r="AR624" i="12"/>
  <c r="AQ624" i="12"/>
  <c r="AP624" i="12"/>
  <c r="AO624" i="12"/>
  <c r="AN624" i="12"/>
  <c r="AM624" i="12"/>
  <c r="AL624" i="12"/>
  <c r="AK624" i="12"/>
  <c r="AJ624" i="12"/>
  <c r="AI624" i="12"/>
  <c r="AH624" i="12"/>
  <c r="AG624" i="12"/>
  <c r="AY623" i="12"/>
  <c r="AX623" i="12"/>
  <c r="AW623" i="12"/>
  <c r="AV623" i="12"/>
  <c r="AU623" i="12"/>
  <c r="AT623" i="12"/>
  <c r="AS623" i="12"/>
  <c r="AR623" i="12"/>
  <c r="AQ623" i="12"/>
  <c r="AP623" i="12"/>
  <c r="AO623" i="12"/>
  <c r="AN623" i="12"/>
  <c r="AM623" i="12"/>
  <c r="AL623" i="12"/>
  <c r="AK623" i="12"/>
  <c r="AJ623" i="12"/>
  <c r="AI623" i="12"/>
  <c r="AH623" i="12"/>
  <c r="AG623" i="12"/>
  <c r="AY622" i="12"/>
  <c r="AX622" i="12"/>
  <c r="AW622" i="12"/>
  <c r="AV622" i="12"/>
  <c r="AU622" i="12"/>
  <c r="AT622" i="12"/>
  <c r="AS622" i="12"/>
  <c r="AR622" i="12"/>
  <c r="AQ622" i="12"/>
  <c r="AP622" i="12"/>
  <c r="AO622" i="12"/>
  <c r="AN622" i="12"/>
  <c r="AM622" i="12"/>
  <c r="AL622" i="12"/>
  <c r="AK622" i="12"/>
  <c r="AJ622" i="12"/>
  <c r="AI622" i="12"/>
  <c r="AH622" i="12"/>
  <c r="AG622" i="12"/>
  <c r="AY621" i="12"/>
  <c r="AX621" i="12"/>
  <c r="AW621" i="12"/>
  <c r="AV621" i="12"/>
  <c r="AU621" i="12"/>
  <c r="AT621" i="12"/>
  <c r="AS621" i="12"/>
  <c r="AR621" i="12"/>
  <c r="AQ621" i="12"/>
  <c r="AP621" i="12"/>
  <c r="AO621" i="12"/>
  <c r="AN621" i="12"/>
  <c r="AM621" i="12"/>
  <c r="AL621" i="12"/>
  <c r="AK621" i="12"/>
  <c r="AJ621" i="12"/>
  <c r="AI621" i="12"/>
  <c r="AH621" i="12"/>
  <c r="AG621" i="12"/>
  <c r="AY620" i="12"/>
  <c r="AX620" i="12"/>
  <c r="AW620" i="12"/>
  <c r="AV620" i="12"/>
  <c r="AU620" i="12"/>
  <c r="AT620" i="12"/>
  <c r="AS620" i="12"/>
  <c r="AR620" i="12"/>
  <c r="AQ620" i="12"/>
  <c r="AP620" i="12"/>
  <c r="AO620" i="12"/>
  <c r="AN620" i="12"/>
  <c r="AM620" i="12"/>
  <c r="AL620" i="12"/>
  <c r="AK620" i="12"/>
  <c r="AJ620" i="12"/>
  <c r="AI620" i="12"/>
  <c r="AH620" i="12"/>
  <c r="AG620" i="12"/>
  <c r="AY619" i="12"/>
  <c r="AX619" i="12"/>
  <c r="AW619" i="12"/>
  <c r="AV619" i="12"/>
  <c r="AU619" i="12"/>
  <c r="AT619" i="12"/>
  <c r="AS619" i="12"/>
  <c r="AR619" i="12"/>
  <c r="AQ619" i="12"/>
  <c r="AP619" i="12"/>
  <c r="AO619" i="12"/>
  <c r="AN619" i="12"/>
  <c r="AM619" i="12"/>
  <c r="AL619" i="12"/>
  <c r="AK619" i="12"/>
  <c r="AJ619" i="12"/>
  <c r="AI619" i="12"/>
  <c r="AH619" i="12"/>
  <c r="AG619" i="12"/>
  <c r="AY618" i="12"/>
  <c r="AX618" i="12"/>
  <c r="AW618" i="12"/>
  <c r="AV618" i="12"/>
  <c r="AU618" i="12"/>
  <c r="AT618" i="12"/>
  <c r="AS618" i="12"/>
  <c r="AR618" i="12"/>
  <c r="AQ618" i="12"/>
  <c r="AP618" i="12"/>
  <c r="AO618" i="12"/>
  <c r="AN618" i="12"/>
  <c r="AM618" i="12"/>
  <c r="AL618" i="12"/>
  <c r="AK618" i="12"/>
  <c r="AJ618" i="12"/>
  <c r="AI618" i="12"/>
  <c r="AH618" i="12"/>
  <c r="AG618" i="12"/>
  <c r="AY617" i="12"/>
  <c r="AX617" i="12"/>
  <c r="AW617" i="12"/>
  <c r="AV617" i="12"/>
  <c r="AU617" i="12"/>
  <c r="AT617" i="12"/>
  <c r="AS617" i="12"/>
  <c r="AR617" i="12"/>
  <c r="AQ617" i="12"/>
  <c r="AP617" i="12"/>
  <c r="AO617" i="12"/>
  <c r="AN617" i="12"/>
  <c r="AM617" i="12"/>
  <c r="AL617" i="12"/>
  <c r="AK617" i="12"/>
  <c r="AJ617" i="12"/>
  <c r="AI617" i="12"/>
  <c r="AH617" i="12"/>
  <c r="AG617" i="12"/>
  <c r="AY616" i="12"/>
  <c r="AX616" i="12"/>
  <c r="AW616" i="12"/>
  <c r="AV616" i="12"/>
  <c r="AU616" i="12"/>
  <c r="AT616" i="12"/>
  <c r="AS616" i="12"/>
  <c r="AR616" i="12"/>
  <c r="AQ616" i="12"/>
  <c r="AP616" i="12"/>
  <c r="AO616" i="12"/>
  <c r="AN616" i="12"/>
  <c r="AM616" i="12"/>
  <c r="AL616" i="12"/>
  <c r="AK616" i="12"/>
  <c r="AJ616" i="12"/>
  <c r="AI616" i="12"/>
  <c r="AH616" i="12"/>
  <c r="AG616" i="12"/>
  <c r="AY615" i="12"/>
  <c r="AX615" i="12"/>
  <c r="AW615" i="12"/>
  <c r="AV615" i="12"/>
  <c r="AU615" i="12"/>
  <c r="AT615" i="12"/>
  <c r="AS615" i="12"/>
  <c r="AR615" i="12"/>
  <c r="AQ615" i="12"/>
  <c r="AP615" i="12"/>
  <c r="AO615" i="12"/>
  <c r="AN615" i="12"/>
  <c r="AM615" i="12"/>
  <c r="AL615" i="12"/>
  <c r="AK615" i="12"/>
  <c r="AJ615" i="12"/>
  <c r="AI615" i="12"/>
  <c r="AH615" i="12"/>
  <c r="AG615" i="12"/>
  <c r="AY614" i="12"/>
  <c r="AX614" i="12"/>
  <c r="AW614" i="12"/>
  <c r="AV614" i="12"/>
  <c r="AU614" i="12"/>
  <c r="AT614" i="12"/>
  <c r="AS614" i="12"/>
  <c r="AR614" i="12"/>
  <c r="AQ614" i="12"/>
  <c r="AP614" i="12"/>
  <c r="AO614" i="12"/>
  <c r="AN614" i="12"/>
  <c r="AM614" i="12"/>
  <c r="AL614" i="12"/>
  <c r="AK614" i="12"/>
  <c r="AJ614" i="12"/>
  <c r="AI614" i="12"/>
  <c r="AH614" i="12"/>
  <c r="AG614" i="12"/>
  <c r="AY613" i="12"/>
  <c r="AX613" i="12"/>
  <c r="AW613" i="12"/>
  <c r="AV613" i="12"/>
  <c r="AU613" i="12"/>
  <c r="AT613" i="12"/>
  <c r="AS613" i="12"/>
  <c r="AR613" i="12"/>
  <c r="AQ613" i="12"/>
  <c r="AP613" i="12"/>
  <c r="AO613" i="12"/>
  <c r="AN613" i="12"/>
  <c r="AM613" i="12"/>
  <c r="AL613" i="12"/>
  <c r="AK613" i="12"/>
  <c r="AJ613" i="12"/>
  <c r="AI613" i="12"/>
  <c r="AH613" i="12"/>
  <c r="AG613" i="12"/>
  <c r="AY612" i="12"/>
  <c r="AX612" i="12"/>
  <c r="AW612" i="12"/>
  <c r="AV612" i="12"/>
  <c r="AU612" i="12"/>
  <c r="AT612" i="12"/>
  <c r="AS612" i="12"/>
  <c r="AR612" i="12"/>
  <c r="AQ612" i="12"/>
  <c r="AP612" i="12"/>
  <c r="AO612" i="12"/>
  <c r="AN612" i="12"/>
  <c r="AM612" i="12"/>
  <c r="AL612" i="12"/>
  <c r="AK612" i="12"/>
  <c r="AJ612" i="12"/>
  <c r="AI612" i="12"/>
  <c r="AH612" i="12"/>
  <c r="AG612" i="12"/>
  <c r="AY611" i="12"/>
  <c r="AX611" i="12"/>
  <c r="AW611" i="12"/>
  <c r="AV611" i="12"/>
  <c r="AU611" i="12"/>
  <c r="AT611" i="12"/>
  <c r="AS611" i="12"/>
  <c r="AR611" i="12"/>
  <c r="AQ611" i="12"/>
  <c r="AP611" i="12"/>
  <c r="AO611" i="12"/>
  <c r="AN611" i="12"/>
  <c r="AM611" i="12"/>
  <c r="AL611" i="12"/>
  <c r="AK611" i="12"/>
  <c r="AJ611" i="12"/>
  <c r="AI611" i="12"/>
  <c r="AH611" i="12"/>
  <c r="AG611" i="12"/>
  <c r="AY610" i="12"/>
  <c r="AX610" i="12"/>
  <c r="AW610" i="12"/>
  <c r="AV610" i="12"/>
  <c r="AU610" i="12"/>
  <c r="AT610" i="12"/>
  <c r="AS610" i="12"/>
  <c r="AR610" i="12"/>
  <c r="AQ610" i="12"/>
  <c r="AP610" i="12"/>
  <c r="AO610" i="12"/>
  <c r="AN610" i="12"/>
  <c r="AM610" i="12"/>
  <c r="AL610" i="12"/>
  <c r="AK610" i="12"/>
  <c r="AJ610" i="12"/>
  <c r="AI610" i="12"/>
  <c r="AH610" i="12"/>
  <c r="AG610" i="12"/>
  <c r="AY609" i="12"/>
  <c r="AX609" i="12"/>
  <c r="AW609" i="12"/>
  <c r="AV609" i="12"/>
  <c r="AU609" i="12"/>
  <c r="AT609" i="12"/>
  <c r="AS609" i="12"/>
  <c r="AR609" i="12"/>
  <c r="AQ609" i="12"/>
  <c r="AP609" i="12"/>
  <c r="AO609" i="12"/>
  <c r="AN609" i="12"/>
  <c r="AM609" i="12"/>
  <c r="AL609" i="12"/>
  <c r="AK609" i="12"/>
  <c r="AJ609" i="12"/>
  <c r="AI609" i="12"/>
  <c r="AH609" i="12"/>
  <c r="AG609" i="12"/>
  <c r="AY608" i="12"/>
  <c r="AX608" i="12"/>
  <c r="AW608" i="12"/>
  <c r="AV608" i="12"/>
  <c r="AU608" i="12"/>
  <c r="AT608" i="12"/>
  <c r="AS608" i="12"/>
  <c r="AR608" i="12"/>
  <c r="AQ608" i="12"/>
  <c r="AP608" i="12"/>
  <c r="AO608" i="12"/>
  <c r="AN608" i="12"/>
  <c r="AM608" i="12"/>
  <c r="AL608" i="12"/>
  <c r="AK608" i="12"/>
  <c r="AJ608" i="12"/>
  <c r="AI608" i="12"/>
  <c r="AH608" i="12"/>
  <c r="AG608" i="12"/>
  <c r="AY607" i="12"/>
  <c r="AX607" i="12"/>
  <c r="AW607" i="12"/>
  <c r="AV607" i="12"/>
  <c r="AU607" i="12"/>
  <c r="AT607" i="12"/>
  <c r="AS607" i="12"/>
  <c r="AR607" i="12"/>
  <c r="AQ607" i="12"/>
  <c r="AP607" i="12"/>
  <c r="AO607" i="12"/>
  <c r="AN607" i="12"/>
  <c r="AM607" i="12"/>
  <c r="AL607" i="12"/>
  <c r="AK607" i="12"/>
  <c r="AJ607" i="12"/>
  <c r="AI607" i="12"/>
  <c r="AH607" i="12"/>
  <c r="AG607" i="12"/>
  <c r="AY606" i="12"/>
  <c r="AX606" i="12"/>
  <c r="AW606" i="12"/>
  <c r="AV606" i="12"/>
  <c r="AU606" i="12"/>
  <c r="AT606" i="12"/>
  <c r="AS606" i="12"/>
  <c r="AR606" i="12"/>
  <c r="AQ606" i="12"/>
  <c r="AP606" i="12"/>
  <c r="AO606" i="12"/>
  <c r="AN606" i="12"/>
  <c r="AM606" i="12"/>
  <c r="AL606" i="12"/>
  <c r="AK606" i="12"/>
  <c r="AJ606" i="12"/>
  <c r="AI606" i="12"/>
  <c r="AH606" i="12"/>
  <c r="AG606" i="12"/>
  <c r="AY605" i="12"/>
  <c r="AX605" i="12"/>
  <c r="AW605" i="12"/>
  <c r="AV605" i="12"/>
  <c r="AU605" i="12"/>
  <c r="AT605" i="12"/>
  <c r="AS605" i="12"/>
  <c r="AR605" i="12"/>
  <c r="AQ605" i="12"/>
  <c r="AP605" i="12"/>
  <c r="AO605" i="12"/>
  <c r="AN605" i="12"/>
  <c r="AM605" i="12"/>
  <c r="AL605" i="12"/>
  <c r="AK605" i="12"/>
  <c r="AJ605" i="12"/>
  <c r="AI605" i="12"/>
  <c r="AH605" i="12"/>
  <c r="AG605" i="12"/>
  <c r="AY604" i="12"/>
  <c r="AX604" i="12"/>
  <c r="AW604" i="12"/>
  <c r="AV604" i="12"/>
  <c r="AU604" i="12"/>
  <c r="AT604" i="12"/>
  <c r="AS604" i="12"/>
  <c r="AR604" i="12"/>
  <c r="AQ604" i="12"/>
  <c r="AP604" i="12"/>
  <c r="AO604" i="12"/>
  <c r="AN604" i="12"/>
  <c r="AM604" i="12"/>
  <c r="AL604" i="12"/>
  <c r="AK604" i="12"/>
  <c r="AJ604" i="12"/>
  <c r="AI604" i="12"/>
  <c r="AH604" i="12"/>
  <c r="AG604" i="12"/>
  <c r="AY603" i="12"/>
  <c r="AX603" i="12"/>
  <c r="AW603" i="12"/>
  <c r="AV603" i="12"/>
  <c r="AU603" i="12"/>
  <c r="AT603" i="12"/>
  <c r="AS603" i="12"/>
  <c r="AR603" i="12"/>
  <c r="AQ603" i="12"/>
  <c r="AP603" i="12"/>
  <c r="AO603" i="12"/>
  <c r="AN603" i="12"/>
  <c r="AM603" i="12"/>
  <c r="AL603" i="12"/>
  <c r="AK603" i="12"/>
  <c r="AJ603" i="12"/>
  <c r="AI603" i="12"/>
  <c r="AH603" i="12"/>
  <c r="AG603" i="12"/>
  <c r="AY602" i="12"/>
  <c r="AX602" i="12"/>
  <c r="AW602" i="12"/>
  <c r="AV602" i="12"/>
  <c r="AU602" i="12"/>
  <c r="AT602" i="12"/>
  <c r="AS602" i="12"/>
  <c r="AR602" i="12"/>
  <c r="AQ602" i="12"/>
  <c r="AP602" i="12"/>
  <c r="AO602" i="12"/>
  <c r="AN602" i="12"/>
  <c r="AM602" i="12"/>
  <c r="AL602" i="12"/>
  <c r="AK602" i="12"/>
  <c r="AJ602" i="12"/>
  <c r="AI602" i="12"/>
  <c r="AH602" i="12"/>
  <c r="AG602" i="12"/>
  <c r="AY601" i="12"/>
  <c r="AX601" i="12"/>
  <c r="AW601" i="12"/>
  <c r="AV601" i="12"/>
  <c r="AU601" i="12"/>
  <c r="AT601" i="12"/>
  <c r="AS601" i="12"/>
  <c r="AR601" i="12"/>
  <c r="AQ601" i="12"/>
  <c r="AP601" i="12"/>
  <c r="AO601" i="12"/>
  <c r="AN601" i="12"/>
  <c r="AM601" i="12"/>
  <c r="AL601" i="12"/>
  <c r="AK601" i="12"/>
  <c r="AJ601" i="12"/>
  <c r="AI601" i="12"/>
  <c r="AH601" i="12"/>
  <c r="AG601" i="12"/>
  <c r="AY600" i="12"/>
  <c r="AX600" i="12"/>
  <c r="AW600" i="12"/>
  <c r="AV600" i="12"/>
  <c r="AU600" i="12"/>
  <c r="AT600" i="12"/>
  <c r="AS600" i="12"/>
  <c r="AR600" i="12"/>
  <c r="AQ600" i="12"/>
  <c r="AP600" i="12"/>
  <c r="AO600" i="12"/>
  <c r="AN600" i="12"/>
  <c r="AM600" i="12"/>
  <c r="AL600" i="12"/>
  <c r="AK600" i="12"/>
  <c r="AJ600" i="12"/>
  <c r="AI600" i="12"/>
  <c r="AH600" i="12"/>
  <c r="AG600" i="12"/>
  <c r="AY599" i="12"/>
  <c r="AX599" i="12"/>
  <c r="AW599" i="12"/>
  <c r="AV599" i="12"/>
  <c r="AU599" i="12"/>
  <c r="AT599" i="12"/>
  <c r="AS599" i="12"/>
  <c r="AR599" i="12"/>
  <c r="AQ599" i="12"/>
  <c r="AP599" i="12"/>
  <c r="AO599" i="12"/>
  <c r="AN599" i="12"/>
  <c r="AM599" i="12"/>
  <c r="AL599" i="12"/>
  <c r="AK599" i="12"/>
  <c r="AJ599" i="12"/>
  <c r="AI599" i="12"/>
  <c r="AH599" i="12"/>
  <c r="AG599" i="12"/>
  <c r="AY598" i="12"/>
  <c r="AX598" i="12"/>
  <c r="AW598" i="12"/>
  <c r="AV598" i="12"/>
  <c r="AU598" i="12"/>
  <c r="AT598" i="12"/>
  <c r="AS598" i="12"/>
  <c r="AR598" i="12"/>
  <c r="AQ598" i="12"/>
  <c r="AP598" i="12"/>
  <c r="AO598" i="12"/>
  <c r="AN598" i="12"/>
  <c r="AM598" i="12"/>
  <c r="AL598" i="12"/>
  <c r="AK598" i="12"/>
  <c r="AJ598" i="12"/>
  <c r="AI598" i="12"/>
  <c r="AH598" i="12"/>
  <c r="AG598" i="12"/>
  <c r="AY597" i="12"/>
  <c r="AX597" i="12"/>
  <c r="AW597" i="12"/>
  <c r="AV597" i="12"/>
  <c r="AU597" i="12"/>
  <c r="AT597" i="12"/>
  <c r="AS597" i="12"/>
  <c r="AR597" i="12"/>
  <c r="AQ597" i="12"/>
  <c r="AP597" i="12"/>
  <c r="AO597" i="12"/>
  <c r="AN597" i="12"/>
  <c r="AM597" i="12"/>
  <c r="AL597" i="12"/>
  <c r="AK597" i="12"/>
  <c r="AJ597" i="12"/>
  <c r="AI597" i="12"/>
  <c r="AH597" i="12"/>
  <c r="AG597" i="12"/>
  <c r="AY596" i="12"/>
  <c r="AX596" i="12"/>
  <c r="AW596" i="12"/>
  <c r="AV596" i="12"/>
  <c r="AU596" i="12"/>
  <c r="AT596" i="12"/>
  <c r="AS596" i="12"/>
  <c r="AR596" i="12"/>
  <c r="AQ596" i="12"/>
  <c r="AP596" i="12"/>
  <c r="AO596" i="12"/>
  <c r="AN596" i="12"/>
  <c r="AM596" i="12"/>
  <c r="AL596" i="12"/>
  <c r="AK596" i="12"/>
  <c r="AJ596" i="12"/>
  <c r="AI596" i="12"/>
  <c r="AH596" i="12"/>
  <c r="AG596" i="12"/>
  <c r="AY595" i="12"/>
  <c r="AX595" i="12"/>
  <c r="AW595" i="12"/>
  <c r="AV595" i="12"/>
  <c r="AU595" i="12"/>
  <c r="AT595" i="12"/>
  <c r="AS595" i="12"/>
  <c r="AR595" i="12"/>
  <c r="AQ595" i="12"/>
  <c r="AP595" i="12"/>
  <c r="AO595" i="12"/>
  <c r="AN595" i="12"/>
  <c r="AM595" i="12"/>
  <c r="AL595" i="12"/>
  <c r="AK595" i="12"/>
  <c r="AJ595" i="12"/>
  <c r="AI595" i="12"/>
  <c r="AH595" i="12"/>
  <c r="AG595" i="12"/>
  <c r="AY594" i="12"/>
  <c r="AX594" i="12"/>
  <c r="AW594" i="12"/>
  <c r="AV594" i="12"/>
  <c r="AU594" i="12"/>
  <c r="AT594" i="12"/>
  <c r="AS594" i="12"/>
  <c r="AR594" i="12"/>
  <c r="AQ594" i="12"/>
  <c r="AP594" i="12"/>
  <c r="AO594" i="12"/>
  <c r="AN594" i="12"/>
  <c r="AM594" i="12"/>
  <c r="AL594" i="12"/>
  <c r="AK594" i="12"/>
  <c r="AJ594" i="12"/>
  <c r="AI594" i="12"/>
  <c r="AH594" i="12"/>
  <c r="AG594" i="12"/>
  <c r="AY593" i="12"/>
  <c r="AX593" i="12"/>
  <c r="AW593" i="12"/>
  <c r="AV593" i="12"/>
  <c r="AU593" i="12"/>
  <c r="AT593" i="12"/>
  <c r="AS593" i="12"/>
  <c r="AR593" i="12"/>
  <c r="AQ593" i="12"/>
  <c r="AP593" i="12"/>
  <c r="AO593" i="12"/>
  <c r="AN593" i="12"/>
  <c r="AM593" i="12"/>
  <c r="AL593" i="12"/>
  <c r="AK593" i="12"/>
  <c r="AJ593" i="12"/>
  <c r="AI593" i="12"/>
  <c r="AH593" i="12"/>
  <c r="AG593" i="12"/>
  <c r="AY592" i="12"/>
  <c r="AX592" i="12"/>
  <c r="AW592" i="12"/>
  <c r="AV592" i="12"/>
  <c r="AU592" i="12"/>
  <c r="AT592" i="12"/>
  <c r="AS592" i="12"/>
  <c r="AR592" i="12"/>
  <c r="AQ592" i="12"/>
  <c r="AP592" i="12"/>
  <c r="AO592" i="12"/>
  <c r="AN592" i="12"/>
  <c r="AM592" i="12"/>
  <c r="AL592" i="12"/>
  <c r="AK592" i="12"/>
  <c r="AJ592" i="12"/>
  <c r="AI592" i="12"/>
  <c r="AH592" i="12"/>
  <c r="AG592" i="12"/>
  <c r="AY591" i="12"/>
  <c r="AX591" i="12"/>
  <c r="AW591" i="12"/>
  <c r="AV591" i="12"/>
  <c r="AU591" i="12"/>
  <c r="AT591" i="12"/>
  <c r="AS591" i="12"/>
  <c r="AR591" i="12"/>
  <c r="AQ591" i="12"/>
  <c r="AP591" i="12"/>
  <c r="AO591" i="12"/>
  <c r="AN591" i="12"/>
  <c r="AM591" i="12"/>
  <c r="AL591" i="12"/>
  <c r="AK591" i="12"/>
  <c r="AJ591" i="12"/>
  <c r="AI591" i="12"/>
  <c r="AH591" i="12"/>
  <c r="AG591" i="12"/>
  <c r="AY590" i="12"/>
  <c r="AX590" i="12"/>
  <c r="AW590" i="12"/>
  <c r="AV590" i="12"/>
  <c r="AU590" i="12"/>
  <c r="AT590" i="12"/>
  <c r="AS590" i="12"/>
  <c r="AR590" i="12"/>
  <c r="AQ590" i="12"/>
  <c r="AP590" i="12"/>
  <c r="AO590" i="12"/>
  <c r="AN590" i="12"/>
  <c r="AM590" i="12"/>
  <c r="AL590" i="12"/>
  <c r="AK590" i="12"/>
  <c r="AJ590" i="12"/>
  <c r="AI590" i="12"/>
  <c r="AH590" i="12"/>
  <c r="AG590" i="12"/>
  <c r="AY589" i="12"/>
  <c r="AX589" i="12"/>
  <c r="AW589" i="12"/>
  <c r="AV589" i="12"/>
  <c r="AU589" i="12"/>
  <c r="AT589" i="12"/>
  <c r="AS589" i="12"/>
  <c r="AR589" i="12"/>
  <c r="AQ589" i="12"/>
  <c r="AP589" i="12"/>
  <c r="AO589" i="12"/>
  <c r="AN589" i="12"/>
  <c r="AM589" i="12"/>
  <c r="AL589" i="12"/>
  <c r="AK589" i="12"/>
  <c r="AJ589" i="12"/>
  <c r="AI589" i="12"/>
  <c r="AH589" i="12"/>
  <c r="AG589" i="12"/>
  <c r="AY588" i="12"/>
  <c r="AX588" i="12"/>
  <c r="AW588" i="12"/>
  <c r="AV588" i="12"/>
  <c r="AU588" i="12"/>
  <c r="AT588" i="12"/>
  <c r="AS588" i="12"/>
  <c r="AR588" i="12"/>
  <c r="AQ588" i="12"/>
  <c r="AP588" i="12"/>
  <c r="AO588" i="12"/>
  <c r="AN588" i="12"/>
  <c r="AM588" i="12"/>
  <c r="AL588" i="12"/>
  <c r="AK588" i="12"/>
  <c r="AJ588" i="12"/>
  <c r="AI588" i="12"/>
  <c r="AH588" i="12"/>
  <c r="AG588" i="12"/>
  <c r="AY587" i="12"/>
  <c r="AX587" i="12"/>
  <c r="AW587" i="12"/>
  <c r="AV587" i="12"/>
  <c r="AU587" i="12"/>
  <c r="AT587" i="12"/>
  <c r="AS587" i="12"/>
  <c r="AR587" i="12"/>
  <c r="AQ587" i="12"/>
  <c r="AP587" i="12"/>
  <c r="AO587" i="12"/>
  <c r="AN587" i="12"/>
  <c r="AM587" i="12"/>
  <c r="AL587" i="12"/>
  <c r="AK587" i="12"/>
  <c r="AJ587" i="12"/>
  <c r="AI587" i="12"/>
  <c r="AH587" i="12"/>
  <c r="AG587" i="12"/>
  <c r="AY586" i="12"/>
  <c r="AX586" i="12"/>
  <c r="AW586" i="12"/>
  <c r="AV586" i="12"/>
  <c r="AU586" i="12"/>
  <c r="AT586" i="12"/>
  <c r="AS586" i="12"/>
  <c r="AR586" i="12"/>
  <c r="AQ586" i="12"/>
  <c r="AP586" i="12"/>
  <c r="AO586" i="12"/>
  <c r="AN586" i="12"/>
  <c r="AM586" i="12"/>
  <c r="AL586" i="12"/>
  <c r="AK586" i="12"/>
  <c r="AJ586" i="12"/>
  <c r="AI586" i="12"/>
  <c r="AH586" i="12"/>
  <c r="AG586" i="12"/>
  <c r="AY585" i="12"/>
  <c r="AX585" i="12"/>
  <c r="AW585" i="12"/>
  <c r="AV585" i="12"/>
  <c r="AU585" i="12"/>
  <c r="AT585" i="12"/>
  <c r="AS585" i="12"/>
  <c r="AR585" i="12"/>
  <c r="AQ585" i="12"/>
  <c r="AP585" i="12"/>
  <c r="AO585" i="12"/>
  <c r="AN585" i="12"/>
  <c r="AM585" i="12"/>
  <c r="AL585" i="12"/>
  <c r="AK585" i="12"/>
  <c r="AJ585" i="12"/>
  <c r="AI585" i="12"/>
  <c r="AH585" i="12"/>
  <c r="AG585" i="12"/>
  <c r="AY584" i="12"/>
  <c r="AX584" i="12"/>
  <c r="AW584" i="12"/>
  <c r="AV584" i="12"/>
  <c r="AU584" i="12"/>
  <c r="AT584" i="12"/>
  <c r="AS584" i="12"/>
  <c r="AR584" i="12"/>
  <c r="AQ584" i="12"/>
  <c r="AP584" i="12"/>
  <c r="AO584" i="12"/>
  <c r="AN584" i="12"/>
  <c r="AM584" i="12"/>
  <c r="AL584" i="12"/>
  <c r="AK584" i="12"/>
  <c r="AJ584" i="12"/>
  <c r="AI584" i="12"/>
  <c r="AH584" i="12"/>
  <c r="AG584" i="12"/>
  <c r="AY583" i="12"/>
  <c r="AX583" i="12"/>
  <c r="AW583" i="12"/>
  <c r="AV583" i="12"/>
  <c r="AU583" i="12"/>
  <c r="AT583" i="12"/>
  <c r="AS583" i="12"/>
  <c r="AR583" i="12"/>
  <c r="AQ583" i="12"/>
  <c r="AP583" i="12"/>
  <c r="AO583" i="12"/>
  <c r="AN583" i="12"/>
  <c r="AM583" i="12"/>
  <c r="AL583" i="12"/>
  <c r="AK583" i="12"/>
  <c r="AJ583" i="12"/>
  <c r="AI583" i="12"/>
  <c r="AH583" i="12"/>
  <c r="AG583" i="12"/>
  <c r="AY582" i="12"/>
  <c r="AX582" i="12"/>
  <c r="AW582" i="12"/>
  <c r="AV582" i="12"/>
  <c r="AU582" i="12"/>
  <c r="AT582" i="12"/>
  <c r="AS582" i="12"/>
  <c r="AR582" i="12"/>
  <c r="AQ582" i="12"/>
  <c r="AP582" i="12"/>
  <c r="AO582" i="12"/>
  <c r="AN582" i="12"/>
  <c r="AM582" i="12"/>
  <c r="AL582" i="12"/>
  <c r="AK582" i="12"/>
  <c r="AJ582" i="12"/>
  <c r="AI582" i="12"/>
  <c r="AH582" i="12"/>
  <c r="AG582" i="12"/>
  <c r="AY581" i="12"/>
  <c r="AX581" i="12"/>
  <c r="AW581" i="12"/>
  <c r="AV581" i="12"/>
  <c r="AU581" i="12"/>
  <c r="AT581" i="12"/>
  <c r="AS581" i="12"/>
  <c r="AR581" i="12"/>
  <c r="AQ581" i="12"/>
  <c r="AP581" i="12"/>
  <c r="AO581" i="12"/>
  <c r="AN581" i="12"/>
  <c r="AM581" i="12"/>
  <c r="AL581" i="12"/>
  <c r="AK581" i="12"/>
  <c r="AJ581" i="12"/>
  <c r="AI581" i="12"/>
  <c r="AH581" i="12"/>
  <c r="AG581" i="12"/>
  <c r="AY580" i="12"/>
  <c r="AX580" i="12"/>
  <c r="AW580" i="12"/>
  <c r="AV580" i="12"/>
  <c r="AU580" i="12"/>
  <c r="AT580" i="12"/>
  <c r="AS580" i="12"/>
  <c r="AR580" i="12"/>
  <c r="AQ580" i="12"/>
  <c r="AP580" i="12"/>
  <c r="AO580" i="12"/>
  <c r="AN580" i="12"/>
  <c r="AM580" i="12"/>
  <c r="AL580" i="12"/>
  <c r="AK580" i="12"/>
  <c r="AJ580" i="12"/>
  <c r="AI580" i="12"/>
  <c r="AH580" i="12"/>
  <c r="AG580" i="12"/>
  <c r="AY579" i="12"/>
  <c r="AX579" i="12"/>
  <c r="AW579" i="12"/>
  <c r="AV579" i="12"/>
  <c r="AU579" i="12"/>
  <c r="AT579" i="12"/>
  <c r="AS579" i="12"/>
  <c r="AR579" i="12"/>
  <c r="AQ579" i="12"/>
  <c r="AP579" i="12"/>
  <c r="AO579" i="12"/>
  <c r="AN579" i="12"/>
  <c r="AM579" i="12"/>
  <c r="AL579" i="12"/>
  <c r="AK579" i="12"/>
  <c r="AJ579" i="12"/>
  <c r="AI579" i="12"/>
  <c r="AH579" i="12"/>
  <c r="AG579" i="12"/>
  <c r="AY578" i="12"/>
  <c r="AX578" i="12"/>
  <c r="AW578" i="12"/>
  <c r="AV578" i="12"/>
  <c r="AU578" i="12"/>
  <c r="AT578" i="12"/>
  <c r="AS578" i="12"/>
  <c r="AR578" i="12"/>
  <c r="AQ578" i="12"/>
  <c r="AP578" i="12"/>
  <c r="AO578" i="12"/>
  <c r="AN578" i="12"/>
  <c r="AM578" i="12"/>
  <c r="AL578" i="12"/>
  <c r="AK578" i="12"/>
  <c r="AJ578" i="12"/>
  <c r="AI578" i="12"/>
  <c r="AH578" i="12"/>
  <c r="AG578" i="12"/>
  <c r="AY577" i="12"/>
  <c r="AX577" i="12"/>
  <c r="AW577" i="12"/>
  <c r="AV577" i="12"/>
  <c r="AU577" i="12"/>
  <c r="AT577" i="12"/>
  <c r="AS577" i="12"/>
  <c r="AR577" i="12"/>
  <c r="AQ577" i="12"/>
  <c r="AP577" i="12"/>
  <c r="AO577" i="12"/>
  <c r="AN577" i="12"/>
  <c r="AM577" i="12"/>
  <c r="AL577" i="12"/>
  <c r="AK577" i="12"/>
  <c r="AJ577" i="12"/>
  <c r="AI577" i="12"/>
  <c r="AH577" i="12"/>
  <c r="AG577" i="12"/>
  <c r="AY576" i="12"/>
  <c r="AX576" i="12"/>
  <c r="AW576" i="12"/>
  <c r="AV576" i="12"/>
  <c r="AU576" i="12"/>
  <c r="AT576" i="12"/>
  <c r="AS576" i="12"/>
  <c r="AR576" i="12"/>
  <c r="AQ576" i="12"/>
  <c r="AP576" i="12"/>
  <c r="AO576" i="12"/>
  <c r="AN576" i="12"/>
  <c r="AM576" i="12"/>
  <c r="AL576" i="12"/>
  <c r="AK576" i="12"/>
  <c r="AJ576" i="12"/>
  <c r="AI576" i="12"/>
  <c r="AH576" i="12"/>
  <c r="AG576" i="12"/>
  <c r="AY575" i="12"/>
  <c r="AX575" i="12"/>
  <c r="AW575" i="12"/>
  <c r="AV575" i="12"/>
  <c r="AU575" i="12"/>
  <c r="AT575" i="12"/>
  <c r="AS575" i="12"/>
  <c r="AR575" i="12"/>
  <c r="AQ575" i="12"/>
  <c r="AP575" i="12"/>
  <c r="AO575" i="12"/>
  <c r="AN575" i="12"/>
  <c r="AM575" i="12"/>
  <c r="AL575" i="12"/>
  <c r="AK575" i="12"/>
  <c r="AJ575" i="12"/>
  <c r="AI575" i="12"/>
  <c r="AH575" i="12"/>
  <c r="AG575" i="12"/>
  <c r="AY574" i="12"/>
  <c r="AX574" i="12"/>
  <c r="AW574" i="12"/>
  <c r="AV574" i="12"/>
  <c r="AU574" i="12"/>
  <c r="AT574" i="12"/>
  <c r="AS574" i="12"/>
  <c r="AR574" i="12"/>
  <c r="AQ574" i="12"/>
  <c r="AP574" i="12"/>
  <c r="AO574" i="12"/>
  <c r="AN574" i="12"/>
  <c r="AM574" i="12"/>
  <c r="AL574" i="12"/>
  <c r="AK574" i="12"/>
  <c r="AJ574" i="12"/>
  <c r="AI574" i="12"/>
  <c r="AH574" i="12"/>
  <c r="AG574" i="12"/>
  <c r="AY573" i="12"/>
  <c r="AX573" i="12"/>
  <c r="AW573" i="12"/>
  <c r="AV573" i="12"/>
  <c r="AU573" i="12"/>
  <c r="AT573" i="12"/>
  <c r="AS573" i="12"/>
  <c r="AR573" i="12"/>
  <c r="AQ573" i="12"/>
  <c r="AP573" i="12"/>
  <c r="AO573" i="12"/>
  <c r="AN573" i="12"/>
  <c r="AM573" i="12"/>
  <c r="AL573" i="12"/>
  <c r="AK573" i="12"/>
  <c r="AJ573" i="12"/>
  <c r="AI573" i="12"/>
  <c r="AH573" i="12"/>
  <c r="AG573" i="12"/>
  <c r="AY572" i="12"/>
  <c r="AX572" i="12"/>
  <c r="AW572" i="12"/>
  <c r="AV572" i="12"/>
  <c r="AU572" i="12"/>
  <c r="AT572" i="12"/>
  <c r="AS572" i="12"/>
  <c r="AR572" i="12"/>
  <c r="AQ572" i="12"/>
  <c r="AP572" i="12"/>
  <c r="AO572" i="12"/>
  <c r="AN572" i="12"/>
  <c r="AM572" i="12"/>
  <c r="AL572" i="12"/>
  <c r="AK572" i="12"/>
  <c r="AJ572" i="12"/>
  <c r="AI572" i="12"/>
  <c r="AH572" i="12"/>
  <c r="AG572" i="12"/>
  <c r="AY571" i="12"/>
  <c r="AX571" i="12"/>
  <c r="AW571" i="12"/>
  <c r="AV571" i="12"/>
  <c r="AU571" i="12"/>
  <c r="AT571" i="12"/>
  <c r="AS571" i="12"/>
  <c r="AR571" i="12"/>
  <c r="AQ571" i="12"/>
  <c r="AP571" i="12"/>
  <c r="AO571" i="12"/>
  <c r="AN571" i="12"/>
  <c r="AM571" i="12"/>
  <c r="AL571" i="12"/>
  <c r="AK571" i="12"/>
  <c r="AJ571" i="12"/>
  <c r="AI571" i="12"/>
  <c r="AH571" i="12"/>
  <c r="AG571" i="12"/>
  <c r="AY570" i="12"/>
  <c r="AX570" i="12"/>
  <c r="AW570" i="12"/>
  <c r="AV570" i="12"/>
  <c r="AU570" i="12"/>
  <c r="AT570" i="12"/>
  <c r="AS570" i="12"/>
  <c r="AR570" i="12"/>
  <c r="AQ570" i="12"/>
  <c r="AP570" i="12"/>
  <c r="AO570" i="12"/>
  <c r="AN570" i="12"/>
  <c r="AM570" i="12"/>
  <c r="AL570" i="12"/>
  <c r="AK570" i="12"/>
  <c r="AJ570" i="12"/>
  <c r="AI570" i="12"/>
  <c r="AH570" i="12"/>
  <c r="AG570" i="12"/>
  <c r="AY569" i="12"/>
  <c r="AX569" i="12"/>
  <c r="AW569" i="12"/>
  <c r="AV569" i="12"/>
  <c r="AU569" i="12"/>
  <c r="AT569" i="12"/>
  <c r="AS569" i="12"/>
  <c r="AR569" i="12"/>
  <c r="AQ569" i="12"/>
  <c r="AP569" i="12"/>
  <c r="AO569" i="12"/>
  <c r="AN569" i="12"/>
  <c r="AM569" i="12"/>
  <c r="AL569" i="12"/>
  <c r="AK569" i="12"/>
  <c r="AJ569" i="12"/>
  <c r="AI569" i="12"/>
  <c r="AH569" i="12"/>
  <c r="AG569" i="12"/>
  <c r="AY568" i="12"/>
  <c r="AX568" i="12"/>
  <c r="AW568" i="12"/>
  <c r="AV568" i="12"/>
  <c r="AU568" i="12"/>
  <c r="AT568" i="12"/>
  <c r="AS568" i="12"/>
  <c r="AR568" i="12"/>
  <c r="AQ568" i="12"/>
  <c r="AP568" i="12"/>
  <c r="AO568" i="12"/>
  <c r="AN568" i="12"/>
  <c r="AM568" i="12"/>
  <c r="AL568" i="12"/>
  <c r="AK568" i="12"/>
  <c r="AJ568" i="12"/>
  <c r="AI568" i="12"/>
  <c r="AH568" i="12"/>
  <c r="AG568" i="12"/>
  <c r="AY567" i="12"/>
  <c r="AX567" i="12"/>
  <c r="AW567" i="12"/>
  <c r="AV567" i="12"/>
  <c r="AU567" i="12"/>
  <c r="AT567" i="12"/>
  <c r="AS567" i="12"/>
  <c r="AR567" i="12"/>
  <c r="AQ567" i="12"/>
  <c r="AP567" i="12"/>
  <c r="AO567" i="12"/>
  <c r="AN567" i="12"/>
  <c r="AM567" i="12"/>
  <c r="AL567" i="12"/>
  <c r="AK567" i="12"/>
  <c r="AJ567" i="12"/>
  <c r="AI567" i="12"/>
  <c r="AH567" i="12"/>
  <c r="AG567" i="12"/>
  <c r="AY566" i="12"/>
  <c r="AX566" i="12"/>
  <c r="AW566" i="12"/>
  <c r="AV566" i="12"/>
  <c r="AU566" i="12"/>
  <c r="AT566" i="12"/>
  <c r="AS566" i="12"/>
  <c r="AR566" i="12"/>
  <c r="AQ566" i="12"/>
  <c r="AP566" i="12"/>
  <c r="AO566" i="12"/>
  <c r="AN566" i="12"/>
  <c r="AM566" i="12"/>
  <c r="AL566" i="12"/>
  <c r="AK566" i="12"/>
  <c r="AJ566" i="12"/>
  <c r="AI566" i="12"/>
  <c r="AH566" i="12"/>
  <c r="AG566" i="12"/>
  <c r="AY565" i="12"/>
  <c r="AX565" i="12"/>
  <c r="AW565" i="12"/>
  <c r="AV565" i="12"/>
  <c r="AU565" i="12"/>
  <c r="AT565" i="12"/>
  <c r="AS565" i="12"/>
  <c r="AR565" i="12"/>
  <c r="AQ565" i="12"/>
  <c r="AP565" i="12"/>
  <c r="AO565" i="12"/>
  <c r="AN565" i="12"/>
  <c r="AM565" i="12"/>
  <c r="AL565" i="12"/>
  <c r="AK565" i="12"/>
  <c r="AJ565" i="12"/>
  <c r="AI565" i="12"/>
  <c r="AH565" i="12"/>
  <c r="AG565" i="12"/>
  <c r="AY564" i="12"/>
  <c r="AX564" i="12"/>
  <c r="AW564" i="12"/>
  <c r="AV564" i="12"/>
  <c r="AU564" i="12"/>
  <c r="AT564" i="12"/>
  <c r="AS564" i="12"/>
  <c r="AR564" i="12"/>
  <c r="AQ564" i="12"/>
  <c r="AP564" i="12"/>
  <c r="AO564" i="12"/>
  <c r="AN564" i="12"/>
  <c r="AM564" i="12"/>
  <c r="AL564" i="12"/>
  <c r="AK564" i="12"/>
  <c r="AJ564" i="12"/>
  <c r="AI564" i="12"/>
  <c r="AH564" i="12"/>
  <c r="AG564" i="12"/>
  <c r="AY563" i="12"/>
  <c r="AX563" i="12"/>
  <c r="AW563" i="12"/>
  <c r="AV563" i="12"/>
  <c r="AU563" i="12"/>
  <c r="AT563" i="12"/>
  <c r="AS563" i="12"/>
  <c r="AR563" i="12"/>
  <c r="AQ563" i="12"/>
  <c r="AP563" i="12"/>
  <c r="AO563" i="12"/>
  <c r="AN563" i="12"/>
  <c r="AM563" i="12"/>
  <c r="AL563" i="12"/>
  <c r="AK563" i="12"/>
  <c r="AJ563" i="12"/>
  <c r="AI563" i="12"/>
  <c r="AH563" i="12"/>
  <c r="AG563" i="12"/>
  <c r="AY562" i="12"/>
  <c r="AX562" i="12"/>
  <c r="AW562" i="12"/>
  <c r="AV562" i="12"/>
  <c r="AU562" i="12"/>
  <c r="AT562" i="12"/>
  <c r="AS562" i="12"/>
  <c r="AR562" i="12"/>
  <c r="AQ562" i="12"/>
  <c r="AP562" i="12"/>
  <c r="AO562" i="12"/>
  <c r="AN562" i="12"/>
  <c r="AM562" i="12"/>
  <c r="AL562" i="12"/>
  <c r="AK562" i="12"/>
  <c r="AJ562" i="12"/>
  <c r="AI562" i="12"/>
  <c r="AH562" i="12"/>
  <c r="AG562" i="12"/>
  <c r="AY561" i="12"/>
  <c r="AX561" i="12"/>
  <c r="AW561" i="12"/>
  <c r="AV561" i="12"/>
  <c r="AU561" i="12"/>
  <c r="AT561" i="12"/>
  <c r="AS561" i="12"/>
  <c r="AR561" i="12"/>
  <c r="AQ561" i="12"/>
  <c r="AP561" i="12"/>
  <c r="AO561" i="12"/>
  <c r="AN561" i="12"/>
  <c r="AM561" i="12"/>
  <c r="AL561" i="12"/>
  <c r="AK561" i="12"/>
  <c r="AJ561" i="12"/>
  <c r="AI561" i="12"/>
  <c r="AH561" i="12"/>
  <c r="AG561" i="12"/>
  <c r="AY560" i="12"/>
  <c r="AX560" i="12"/>
  <c r="AW560" i="12"/>
  <c r="AV560" i="12"/>
  <c r="AU560" i="12"/>
  <c r="AT560" i="12"/>
  <c r="AS560" i="12"/>
  <c r="AR560" i="12"/>
  <c r="AQ560" i="12"/>
  <c r="AP560" i="12"/>
  <c r="AO560" i="12"/>
  <c r="AN560" i="12"/>
  <c r="AM560" i="12"/>
  <c r="AL560" i="12"/>
  <c r="AK560" i="12"/>
  <c r="AJ560" i="12"/>
  <c r="AI560" i="12"/>
  <c r="AH560" i="12"/>
  <c r="AG560" i="12"/>
  <c r="AY559" i="12"/>
  <c r="AX559" i="12"/>
  <c r="AW559" i="12"/>
  <c r="AV559" i="12"/>
  <c r="AU559" i="12"/>
  <c r="AT559" i="12"/>
  <c r="AS559" i="12"/>
  <c r="AR559" i="12"/>
  <c r="AQ559" i="12"/>
  <c r="AP559" i="12"/>
  <c r="AO559" i="12"/>
  <c r="AN559" i="12"/>
  <c r="AM559" i="12"/>
  <c r="AL559" i="12"/>
  <c r="AK559" i="12"/>
  <c r="AJ559" i="12"/>
  <c r="AI559" i="12"/>
  <c r="AH559" i="12"/>
  <c r="AG559" i="12"/>
  <c r="AY558" i="12"/>
  <c r="AX558" i="12"/>
  <c r="AW558" i="12"/>
  <c r="AV558" i="12"/>
  <c r="AU558" i="12"/>
  <c r="AT558" i="12"/>
  <c r="AS558" i="12"/>
  <c r="AR558" i="12"/>
  <c r="AQ558" i="12"/>
  <c r="AP558" i="12"/>
  <c r="AO558" i="12"/>
  <c r="AN558" i="12"/>
  <c r="AM558" i="12"/>
  <c r="AL558" i="12"/>
  <c r="AK558" i="12"/>
  <c r="AJ558" i="12"/>
  <c r="AI558" i="12"/>
  <c r="AH558" i="12"/>
  <c r="AG558" i="12"/>
  <c r="AY557" i="12"/>
  <c r="AX557" i="12"/>
  <c r="AW557" i="12"/>
  <c r="AV557" i="12"/>
  <c r="AU557" i="12"/>
  <c r="AT557" i="12"/>
  <c r="AS557" i="12"/>
  <c r="AR557" i="12"/>
  <c r="AQ557" i="12"/>
  <c r="AP557" i="12"/>
  <c r="AO557" i="12"/>
  <c r="AN557" i="12"/>
  <c r="AM557" i="12"/>
  <c r="AL557" i="12"/>
  <c r="AK557" i="12"/>
  <c r="AJ557" i="12"/>
  <c r="AI557" i="12"/>
  <c r="AH557" i="12"/>
  <c r="AG557" i="12"/>
  <c r="AY556" i="12"/>
  <c r="AX556" i="12"/>
  <c r="AW556" i="12"/>
  <c r="AV556" i="12"/>
  <c r="AU556" i="12"/>
  <c r="AT556" i="12"/>
  <c r="AS556" i="12"/>
  <c r="AR556" i="12"/>
  <c r="AQ556" i="12"/>
  <c r="AP556" i="12"/>
  <c r="AO556" i="12"/>
  <c r="AN556" i="12"/>
  <c r="AM556" i="12"/>
  <c r="AL556" i="12"/>
  <c r="AK556" i="12"/>
  <c r="AJ556" i="12"/>
  <c r="AI556" i="12"/>
  <c r="AH556" i="12"/>
  <c r="AG556" i="12"/>
  <c r="AY555" i="12"/>
  <c r="AX555" i="12"/>
  <c r="AW555" i="12"/>
  <c r="AV555" i="12"/>
  <c r="AU555" i="12"/>
  <c r="AT555" i="12"/>
  <c r="AS555" i="12"/>
  <c r="AR555" i="12"/>
  <c r="AQ555" i="12"/>
  <c r="AP555" i="12"/>
  <c r="AO555" i="12"/>
  <c r="AN555" i="12"/>
  <c r="AM555" i="12"/>
  <c r="AL555" i="12"/>
  <c r="AK555" i="12"/>
  <c r="AJ555" i="12"/>
  <c r="AI555" i="12"/>
  <c r="AH555" i="12"/>
  <c r="AG555" i="12"/>
  <c r="AY554" i="12"/>
  <c r="AX554" i="12"/>
  <c r="AW554" i="12"/>
  <c r="AV554" i="12"/>
  <c r="AU554" i="12"/>
  <c r="AT554" i="12"/>
  <c r="AS554" i="12"/>
  <c r="AR554" i="12"/>
  <c r="AQ554" i="12"/>
  <c r="AP554" i="12"/>
  <c r="AO554" i="12"/>
  <c r="AN554" i="12"/>
  <c r="AM554" i="12"/>
  <c r="AL554" i="12"/>
  <c r="AK554" i="12"/>
  <c r="AJ554" i="12"/>
  <c r="AI554" i="12"/>
  <c r="AH554" i="12"/>
  <c r="AG554" i="12"/>
  <c r="AY553" i="12"/>
  <c r="AX553" i="12"/>
  <c r="AW553" i="12"/>
  <c r="AV553" i="12"/>
  <c r="AU553" i="12"/>
  <c r="AT553" i="12"/>
  <c r="AS553" i="12"/>
  <c r="AR553" i="12"/>
  <c r="AQ553" i="12"/>
  <c r="AP553" i="12"/>
  <c r="AO553" i="12"/>
  <c r="AN553" i="12"/>
  <c r="AM553" i="12"/>
  <c r="AL553" i="12"/>
  <c r="AK553" i="12"/>
  <c r="AJ553" i="12"/>
  <c r="AI553" i="12"/>
  <c r="AH553" i="12"/>
  <c r="AG553" i="12"/>
  <c r="AY552" i="12"/>
  <c r="AX552" i="12"/>
  <c r="AW552" i="12"/>
  <c r="AV552" i="12"/>
  <c r="AU552" i="12"/>
  <c r="AT552" i="12"/>
  <c r="AS552" i="12"/>
  <c r="AR552" i="12"/>
  <c r="AQ552" i="12"/>
  <c r="AP552" i="12"/>
  <c r="AO552" i="12"/>
  <c r="AN552" i="12"/>
  <c r="AM552" i="12"/>
  <c r="AL552" i="12"/>
  <c r="AK552" i="12"/>
  <c r="AJ552" i="12"/>
  <c r="AI552" i="12"/>
  <c r="AH552" i="12"/>
  <c r="AG552" i="12"/>
  <c r="AY551" i="12"/>
  <c r="AX551" i="12"/>
  <c r="AW551" i="12"/>
  <c r="AV551" i="12"/>
  <c r="AU551" i="12"/>
  <c r="AT551" i="12"/>
  <c r="AS551" i="12"/>
  <c r="AR551" i="12"/>
  <c r="AQ551" i="12"/>
  <c r="AP551" i="12"/>
  <c r="AO551" i="12"/>
  <c r="AN551" i="12"/>
  <c r="AM551" i="12"/>
  <c r="AL551" i="12"/>
  <c r="AK551" i="12"/>
  <c r="AJ551" i="12"/>
  <c r="AI551" i="12"/>
  <c r="AH551" i="12"/>
  <c r="AG551" i="12"/>
  <c r="AY550" i="12"/>
  <c r="AX550" i="12"/>
  <c r="AW550" i="12"/>
  <c r="AV550" i="12"/>
  <c r="AU550" i="12"/>
  <c r="AT550" i="12"/>
  <c r="AS550" i="12"/>
  <c r="AR550" i="12"/>
  <c r="AQ550" i="12"/>
  <c r="AP550" i="12"/>
  <c r="AO550" i="12"/>
  <c r="AN550" i="12"/>
  <c r="AM550" i="12"/>
  <c r="AL550" i="12"/>
  <c r="AK550" i="12"/>
  <c r="AJ550" i="12"/>
  <c r="AI550" i="12"/>
  <c r="AH550" i="12"/>
  <c r="AG550" i="12"/>
  <c r="AY549" i="12"/>
  <c r="AX549" i="12"/>
  <c r="AW549" i="12"/>
  <c r="AV549" i="12"/>
  <c r="AU549" i="12"/>
  <c r="AT549" i="12"/>
  <c r="AS549" i="12"/>
  <c r="AR549" i="12"/>
  <c r="AQ549" i="12"/>
  <c r="AP549" i="12"/>
  <c r="AO549" i="12"/>
  <c r="AN549" i="12"/>
  <c r="AM549" i="12"/>
  <c r="AL549" i="12"/>
  <c r="AK549" i="12"/>
  <c r="AJ549" i="12"/>
  <c r="AI549" i="12"/>
  <c r="AH549" i="12"/>
  <c r="AG549" i="12"/>
  <c r="AY548" i="12"/>
  <c r="AX548" i="12"/>
  <c r="AW548" i="12"/>
  <c r="AV548" i="12"/>
  <c r="AU548" i="12"/>
  <c r="AT548" i="12"/>
  <c r="AS548" i="12"/>
  <c r="AR548" i="12"/>
  <c r="AQ548" i="12"/>
  <c r="AP548" i="12"/>
  <c r="AO548" i="12"/>
  <c r="AN548" i="12"/>
  <c r="AM548" i="12"/>
  <c r="AL548" i="12"/>
  <c r="AK548" i="12"/>
  <c r="AJ548" i="12"/>
  <c r="AI548" i="12"/>
  <c r="AH548" i="12"/>
  <c r="AG548" i="12"/>
  <c r="AY547" i="12"/>
  <c r="AX547" i="12"/>
  <c r="AW547" i="12"/>
  <c r="AV547" i="12"/>
  <c r="AU547" i="12"/>
  <c r="AT547" i="12"/>
  <c r="AS547" i="12"/>
  <c r="AR547" i="12"/>
  <c r="AQ547" i="12"/>
  <c r="AP547" i="12"/>
  <c r="AO547" i="12"/>
  <c r="AN547" i="12"/>
  <c r="AM547" i="12"/>
  <c r="AL547" i="12"/>
  <c r="AK547" i="12"/>
  <c r="AJ547" i="12"/>
  <c r="AI547" i="12"/>
  <c r="AH547" i="12"/>
  <c r="AG547" i="12"/>
  <c r="AY546" i="12"/>
  <c r="AX546" i="12"/>
  <c r="AW546" i="12"/>
  <c r="AV546" i="12"/>
  <c r="AU546" i="12"/>
  <c r="AT546" i="12"/>
  <c r="AS546" i="12"/>
  <c r="AR546" i="12"/>
  <c r="AQ546" i="12"/>
  <c r="AP546" i="12"/>
  <c r="AO546" i="12"/>
  <c r="AN546" i="12"/>
  <c r="AM546" i="12"/>
  <c r="AL546" i="12"/>
  <c r="AK546" i="12"/>
  <c r="AJ546" i="12"/>
  <c r="AI546" i="12"/>
  <c r="AH546" i="12"/>
  <c r="AG546" i="12"/>
  <c r="AY545" i="12"/>
  <c r="AX545" i="12"/>
  <c r="AW545" i="12"/>
  <c r="AV545" i="12"/>
  <c r="AU545" i="12"/>
  <c r="AT545" i="12"/>
  <c r="AS545" i="12"/>
  <c r="AR545" i="12"/>
  <c r="AQ545" i="12"/>
  <c r="AP545" i="12"/>
  <c r="AO545" i="12"/>
  <c r="AN545" i="12"/>
  <c r="AM545" i="12"/>
  <c r="AL545" i="12"/>
  <c r="AK545" i="12"/>
  <c r="AJ545" i="12"/>
  <c r="AI545" i="12"/>
  <c r="AH545" i="12"/>
  <c r="AG545" i="12"/>
  <c r="AY544" i="12"/>
  <c r="AX544" i="12"/>
  <c r="AW544" i="12"/>
  <c r="AV544" i="12"/>
  <c r="AU544" i="12"/>
  <c r="AT544" i="12"/>
  <c r="AS544" i="12"/>
  <c r="AR544" i="12"/>
  <c r="AQ544" i="12"/>
  <c r="AP544" i="12"/>
  <c r="AO544" i="12"/>
  <c r="AN544" i="12"/>
  <c r="AM544" i="12"/>
  <c r="AL544" i="12"/>
  <c r="AK544" i="12"/>
  <c r="AJ544" i="12"/>
  <c r="AI544" i="12"/>
  <c r="AH544" i="12"/>
  <c r="AG544" i="12"/>
  <c r="AY543" i="12"/>
  <c r="AX543" i="12"/>
  <c r="AW543" i="12"/>
  <c r="AV543" i="12"/>
  <c r="AU543" i="12"/>
  <c r="AT543" i="12"/>
  <c r="AS543" i="12"/>
  <c r="AR543" i="12"/>
  <c r="AQ543" i="12"/>
  <c r="AP543" i="12"/>
  <c r="AO543" i="12"/>
  <c r="AN543" i="12"/>
  <c r="AM543" i="12"/>
  <c r="AL543" i="12"/>
  <c r="AK543" i="12"/>
  <c r="AJ543" i="12"/>
  <c r="AI543" i="12"/>
  <c r="AH543" i="12"/>
  <c r="AG543" i="12"/>
  <c r="AY542" i="12"/>
  <c r="AX542" i="12"/>
  <c r="AW542" i="12"/>
  <c r="AV542" i="12"/>
  <c r="AU542" i="12"/>
  <c r="AT542" i="12"/>
  <c r="AS542" i="12"/>
  <c r="AR542" i="12"/>
  <c r="AQ542" i="12"/>
  <c r="AP542" i="12"/>
  <c r="AO542" i="12"/>
  <c r="AN542" i="12"/>
  <c r="AM542" i="12"/>
  <c r="AL542" i="12"/>
  <c r="AK542" i="12"/>
  <c r="AJ542" i="12"/>
  <c r="AI542" i="12"/>
  <c r="AH542" i="12"/>
  <c r="AG542" i="12"/>
  <c r="AY541" i="12"/>
  <c r="AX541" i="12"/>
  <c r="AW541" i="12"/>
  <c r="AV541" i="12"/>
  <c r="AU541" i="12"/>
  <c r="AT541" i="12"/>
  <c r="AS541" i="12"/>
  <c r="AR541" i="12"/>
  <c r="AQ541" i="12"/>
  <c r="AP541" i="12"/>
  <c r="AO541" i="12"/>
  <c r="AN541" i="12"/>
  <c r="AM541" i="12"/>
  <c r="AL541" i="12"/>
  <c r="AK541" i="12"/>
  <c r="AJ541" i="12"/>
  <c r="AI541" i="12"/>
  <c r="AH541" i="12"/>
  <c r="AG541" i="12"/>
  <c r="AY540" i="12"/>
  <c r="AX540" i="12"/>
  <c r="AW540" i="12"/>
  <c r="AV540" i="12"/>
  <c r="AU540" i="12"/>
  <c r="AT540" i="12"/>
  <c r="AS540" i="12"/>
  <c r="AR540" i="12"/>
  <c r="AQ540" i="12"/>
  <c r="AP540" i="12"/>
  <c r="AO540" i="12"/>
  <c r="AN540" i="12"/>
  <c r="AM540" i="12"/>
  <c r="AL540" i="12"/>
  <c r="AK540" i="12"/>
  <c r="AJ540" i="12"/>
  <c r="AI540" i="12"/>
  <c r="AH540" i="12"/>
  <c r="AG540" i="12"/>
  <c r="AY539" i="12"/>
  <c r="AX539" i="12"/>
  <c r="AW539" i="12"/>
  <c r="AV539" i="12"/>
  <c r="AU539" i="12"/>
  <c r="AT539" i="12"/>
  <c r="AS539" i="12"/>
  <c r="AR539" i="12"/>
  <c r="AQ539" i="12"/>
  <c r="AP539" i="12"/>
  <c r="AO539" i="12"/>
  <c r="AN539" i="12"/>
  <c r="AM539" i="12"/>
  <c r="AL539" i="12"/>
  <c r="AK539" i="12"/>
  <c r="AJ539" i="12"/>
  <c r="AI539" i="12"/>
  <c r="AH539" i="12"/>
  <c r="AG539" i="12"/>
  <c r="AY538" i="12"/>
  <c r="AX538" i="12"/>
  <c r="AW538" i="12"/>
  <c r="AV538" i="12"/>
  <c r="AU538" i="12"/>
  <c r="AT538" i="12"/>
  <c r="AS538" i="12"/>
  <c r="AR538" i="12"/>
  <c r="AQ538" i="12"/>
  <c r="AP538" i="12"/>
  <c r="AO538" i="12"/>
  <c r="AN538" i="12"/>
  <c r="AM538" i="12"/>
  <c r="AL538" i="12"/>
  <c r="AK538" i="12"/>
  <c r="AJ538" i="12"/>
  <c r="AI538" i="12"/>
  <c r="AH538" i="12"/>
  <c r="AG538" i="12"/>
  <c r="AY537" i="12"/>
  <c r="AX537" i="12"/>
  <c r="AW537" i="12"/>
  <c r="AV537" i="12"/>
  <c r="AU537" i="12"/>
  <c r="AT537" i="12"/>
  <c r="AS537" i="12"/>
  <c r="AR537" i="12"/>
  <c r="AQ537" i="12"/>
  <c r="AP537" i="12"/>
  <c r="AO537" i="12"/>
  <c r="AN537" i="12"/>
  <c r="AM537" i="12"/>
  <c r="AL537" i="12"/>
  <c r="AK537" i="12"/>
  <c r="AJ537" i="12"/>
  <c r="AI537" i="12"/>
  <c r="AH537" i="12"/>
  <c r="AG537" i="12"/>
  <c r="AY536" i="12"/>
  <c r="AX536" i="12"/>
  <c r="AW536" i="12"/>
  <c r="AV536" i="12"/>
  <c r="AU536" i="12"/>
  <c r="AT536" i="12"/>
  <c r="AS536" i="12"/>
  <c r="AR536" i="12"/>
  <c r="AQ536" i="12"/>
  <c r="AP536" i="12"/>
  <c r="AO536" i="12"/>
  <c r="AN536" i="12"/>
  <c r="AM536" i="12"/>
  <c r="AL536" i="12"/>
  <c r="AK536" i="12"/>
  <c r="AJ536" i="12"/>
  <c r="AI536" i="12"/>
  <c r="AH536" i="12"/>
  <c r="AG536" i="12"/>
  <c r="AY535" i="12"/>
  <c r="AX535" i="12"/>
  <c r="AW535" i="12"/>
  <c r="AV535" i="12"/>
  <c r="AU535" i="12"/>
  <c r="AT535" i="12"/>
  <c r="AS535" i="12"/>
  <c r="AR535" i="12"/>
  <c r="AQ535" i="12"/>
  <c r="AP535" i="12"/>
  <c r="AO535" i="12"/>
  <c r="AN535" i="12"/>
  <c r="AM535" i="12"/>
  <c r="AL535" i="12"/>
  <c r="AK535" i="12"/>
  <c r="AJ535" i="12"/>
  <c r="AI535" i="12"/>
  <c r="AH535" i="12"/>
  <c r="AG535" i="12"/>
  <c r="AY534" i="12"/>
  <c r="AX534" i="12"/>
  <c r="AW534" i="12"/>
  <c r="AV534" i="12"/>
  <c r="AU534" i="12"/>
  <c r="AT534" i="12"/>
  <c r="AS534" i="12"/>
  <c r="AR534" i="12"/>
  <c r="AQ534" i="12"/>
  <c r="AP534" i="12"/>
  <c r="AO534" i="12"/>
  <c r="AN534" i="12"/>
  <c r="AM534" i="12"/>
  <c r="AL534" i="12"/>
  <c r="AK534" i="12"/>
  <c r="AJ534" i="12"/>
  <c r="AI534" i="12"/>
  <c r="AH534" i="12"/>
  <c r="AG534" i="12"/>
  <c r="AY533" i="12"/>
  <c r="AX533" i="12"/>
  <c r="AW533" i="12"/>
  <c r="AV533" i="12"/>
  <c r="AU533" i="12"/>
  <c r="AT533" i="12"/>
  <c r="AS533" i="12"/>
  <c r="AR533" i="12"/>
  <c r="AQ533" i="12"/>
  <c r="AP533" i="12"/>
  <c r="AO533" i="12"/>
  <c r="AN533" i="12"/>
  <c r="AM533" i="12"/>
  <c r="AL533" i="12"/>
  <c r="AK533" i="12"/>
  <c r="AJ533" i="12"/>
  <c r="AI533" i="12"/>
  <c r="AH533" i="12"/>
  <c r="AG533" i="12"/>
  <c r="AY532" i="12"/>
  <c r="AX532" i="12"/>
  <c r="AW532" i="12"/>
  <c r="AV532" i="12"/>
  <c r="AU532" i="12"/>
  <c r="AT532" i="12"/>
  <c r="AS532" i="12"/>
  <c r="AR532" i="12"/>
  <c r="AQ532" i="12"/>
  <c r="AP532" i="12"/>
  <c r="AO532" i="12"/>
  <c r="AN532" i="12"/>
  <c r="AM532" i="12"/>
  <c r="AL532" i="12"/>
  <c r="AK532" i="12"/>
  <c r="AJ532" i="12"/>
  <c r="AI532" i="12"/>
  <c r="AH532" i="12"/>
  <c r="AG532" i="12"/>
  <c r="AY531" i="12"/>
  <c r="AX531" i="12"/>
  <c r="AW531" i="12"/>
  <c r="AV531" i="12"/>
  <c r="AU531" i="12"/>
  <c r="AT531" i="12"/>
  <c r="AS531" i="12"/>
  <c r="AR531" i="12"/>
  <c r="AQ531" i="12"/>
  <c r="AP531" i="12"/>
  <c r="AO531" i="12"/>
  <c r="AN531" i="12"/>
  <c r="AM531" i="12"/>
  <c r="AL531" i="12"/>
  <c r="AK531" i="12"/>
  <c r="AJ531" i="12"/>
  <c r="AI531" i="12"/>
  <c r="AH531" i="12"/>
  <c r="AG531" i="12"/>
  <c r="AY530" i="12"/>
  <c r="AX530" i="12"/>
  <c r="AW530" i="12"/>
  <c r="AV530" i="12"/>
  <c r="AU530" i="12"/>
  <c r="AT530" i="12"/>
  <c r="AS530" i="12"/>
  <c r="AR530" i="12"/>
  <c r="AQ530" i="12"/>
  <c r="AP530" i="12"/>
  <c r="AO530" i="12"/>
  <c r="AN530" i="12"/>
  <c r="AM530" i="12"/>
  <c r="AL530" i="12"/>
  <c r="AK530" i="12"/>
  <c r="AJ530" i="12"/>
  <c r="AI530" i="12"/>
  <c r="AH530" i="12"/>
  <c r="AG530" i="12"/>
  <c r="AY529" i="12"/>
  <c r="AX529" i="12"/>
  <c r="AW529" i="12"/>
  <c r="AV529" i="12"/>
  <c r="AU529" i="12"/>
  <c r="AT529" i="12"/>
  <c r="AS529" i="12"/>
  <c r="AR529" i="12"/>
  <c r="AQ529" i="12"/>
  <c r="AP529" i="12"/>
  <c r="AO529" i="12"/>
  <c r="AN529" i="12"/>
  <c r="AM529" i="12"/>
  <c r="AL529" i="12"/>
  <c r="AK529" i="12"/>
  <c r="AJ529" i="12"/>
  <c r="AI529" i="12"/>
  <c r="AH529" i="12"/>
  <c r="AG529" i="12"/>
  <c r="AY528" i="12"/>
  <c r="AX528" i="12"/>
  <c r="AW528" i="12"/>
  <c r="AV528" i="12"/>
  <c r="AU528" i="12"/>
  <c r="AT528" i="12"/>
  <c r="AS528" i="12"/>
  <c r="AR528" i="12"/>
  <c r="AQ528" i="12"/>
  <c r="AP528" i="12"/>
  <c r="AO528" i="12"/>
  <c r="AN528" i="12"/>
  <c r="AM528" i="12"/>
  <c r="AL528" i="12"/>
  <c r="AK528" i="12"/>
  <c r="AJ528" i="12"/>
  <c r="AI528" i="12"/>
  <c r="AH528" i="12"/>
  <c r="AG528" i="12"/>
  <c r="AY527" i="12"/>
  <c r="AX527" i="12"/>
  <c r="AW527" i="12"/>
  <c r="AV527" i="12"/>
  <c r="AU527" i="12"/>
  <c r="AT527" i="12"/>
  <c r="AS527" i="12"/>
  <c r="AR527" i="12"/>
  <c r="AQ527" i="12"/>
  <c r="AP527" i="12"/>
  <c r="AO527" i="12"/>
  <c r="AN527" i="12"/>
  <c r="AM527" i="12"/>
  <c r="AL527" i="12"/>
  <c r="AK527" i="12"/>
  <c r="AJ527" i="12"/>
  <c r="AI527" i="12"/>
  <c r="AH527" i="12"/>
  <c r="AG527" i="12"/>
  <c r="AY526" i="12"/>
  <c r="AX526" i="12"/>
  <c r="AW526" i="12"/>
  <c r="AV526" i="12"/>
  <c r="AU526" i="12"/>
  <c r="AT526" i="12"/>
  <c r="AS526" i="12"/>
  <c r="AR526" i="12"/>
  <c r="AQ526" i="12"/>
  <c r="AP526" i="12"/>
  <c r="AO526" i="12"/>
  <c r="AN526" i="12"/>
  <c r="AM526" i="12"/>
  <c r="AL526" i="12"/>
  <c r="AK526" i="12"/>
  <c r="AJ526" i="12"/>
  <c r="AI526" i="12"/>
  <c r="AH526" i="12"/>
  <c r="AG526" i="12"/>
  <c r="AY525" i="12"/>
  <c r="AX525" i="12"/>
  <c r="AW525" i="12"/>
  <c r="AV525" i="12"/>
  <c r="AU525" i="12"/>
  <c r="AT525" i="12"/>
  <c r="AS525" i="12"/>
  <c r="AR525" i="12"/>
  <c r="AQ525" i="12"/>
  <c r="AP525" i="12"/>
  <c r="AO525" i="12"/>
  <c r="AN525" i="12"/>
  <c r="AM525" i="12"/>
  <c r="AL525" i="12"/>
  <c r="AK525" i="12"/>
  <c r="AJ525" i="12"/>
  <c r="AI525" i="12"/>
  <c r="AH525" i="12"/>
  <c r="AG525" i="12"/>
  <c r="AY524" i="12"/>
  <c r="AX524" i="12"/>
  <c r="AW524" i="12"/>
  <c r="AV524" i="12"/>
  <c r="AU524" i="12"/>
  <c r="AT524" i="12"/>
  <c r="AS524" i="12"/>
  <c r="AR524" i="12"/>
  <c r="AQ524" i="12"/>
  <c r="AP524" i="12"/>
  <c r="AO524" i="12"/>
  <c r="AN524" i="12"/>
  <c r="AM524" i="12"/>
  <c r="AL524" i="12"/>
  <c r="AK524" i="12"/>
  <c r="AJ524" i="12"/>
  <c r="AI524" i="12"/>
  <c r="AH524" i="12"/>
  <c r="AG524" i="12"/>
  <c r="AY523" i="12"/>
  <c r="AX523" i="12"/>
  <c r="AW523" i="12"/>
  <c r="AV523" i="12"/>
  <c r="AU523" i="12"/>
  <c r="AT523" i="12"/>
  <c r="AS523" i="12"/>
  <c r="AR523" i="12"/>
  <c r="AQ523" i="12"/>
  <c r="AP523" i="12"/>
  <c r="AO523" i="12"/>
  <c r="AN523" i="12"/>
  <c r="AM523" i="12"/>
  <c r="AL523" i="12"/>
  <c r="AK523" i="12"/>
  <c r="AJ523" i="12"/>
  <c r="AI523" i="12"/>
  <c r="AH523" i="12"/>
  <c r="AG523" i="12"/>
  <c r="AY522" i="12"/>
  <c r="AX522" i="12"/>
  <c r="AW522" i="12"/>
  <c r="AV522" i="12"/>
  <c r="AU522" i="12"/>
  <c r="AT522" i="12"/>
  <c r="AS522" i="12"/>
  <c r="AR522" i="12"/>
  <c r="AQ522" i="12"/>
  <c r="AP522" i="12"/>
  <c r="AO522" i="12"/>
  <c r="AN522" i="12"/>
  <c r="AM522" i="12"/>
  <c r="AL522" i="12"/>
  <c r="AK522" i="12"/>
  <c r="AJ522" i="12"/>
  <c r="AI522" i="12"/>
  <c r="AH522" i="12"/>
  <c r="AG522" i="12"/>
  <c r="AY521" i="12"/>
  <c r="AX521" i="12"/>
  <c r="AW521" i="12"/>
  <c r="AV521" i="12"/>
  <c r="AU521" i="12"/>
  <c r="AT521" i="12"/>
  <c r="AS521" i="12"/>
  <c r="AR521" i="12"/>
  <c r="AQ521" i="12"/>
  <c r="AP521" i="12"/>
  <c r="AO521" i="12"/>
  <c r="AN521" i="12"/>
  <c r="AM521" i="12"/>
  <c r="AL521" i="12"/>
  <c r="AK521" i="12"/>
  <c r="AJ521" i="12"/>
  <c r="AI521" i="12"/>
  <c r="AH521" i="12"/>
  <c r="AG521" i="12"/>
  <c r="AY520" i="12"/>
  <c r="AX520" i="12"/>
  <c r="AW520" i="12"/>
  <c r="AV520" i="12"/>
  <c r="AU520" i="12"/>
  <c r="AT520" i="12"/>
  <c r="AS520" i="12"/>
  <c r="AR520" i="12"/>
  <c r="AQ520" i="12"/>
  <c r="AP520" i="12"/>
  <c r="AO520" i="12"/>
  <c r="AN520" i="12"/>
  <c r="AM520" i="12"/>
  <c r="AL520" i="12"/>
  <c r="AK520" i="12"/>
  <c r="AJ520" i="12"/>
  <c r="AI520" i="12"/>
  <c r="AH520" i="12"/>
  <c r="AG520" i="12"/>
  <c r="AY519" i="12"/>
  <c r="AX519" i="12"/>
  <c r="AW519" i="12"/>
  <c r="AV519" i="12"/>
  <c r="AU519" i="12"/>
  <c r="AT519" i="12"/>
  <c r="AS519" i="12"/>
  <c r="AR519" i="12"/>
  <c r="AQ519" i="12"/>
  <c r="AP519" i="12"/>
  <c r="AO519" i="12"/>
  <c r="AN519" i="12"/>
  <c r="AM519" i="12"/>
  <c r="AL519" i="12"/>
  <c r="AK519" i="12"/>
  <c r="AJ519" i="12"/>
  <c r="AI519" i="12"/>
  <c r="AH519" i="12"/>
  <c r="AG519" i="12"/>
  <c r="AY518" i="12"/>
  <c r="AX518" i="12"/>
  <c r="AW518" i="12"/>
  <c r="AV518" i="12"/>
  <c r="AU518" i="12"/>
  <c r="AT518" i="12"/>
  <c r="AS518" i="12"/>
  <c r="AR518" i="12"/>
  <c r="AQ518" i="12"/>
  <c r="AP518" i="12"/>
  <c r="AO518" i="12"/>
  <c r="AN518" i="12"/>
  <c r="AM518" i="12"/>
  <c r="AL518" i="12"/>
  <c r="AK518" i="12"/>
  <c r="AJ518" i="12"/>
  <c r="AI518" i="12"/>
  <c r="AH518" i="12"/>
  <c r="AG518" i="12"/>
  <c r="AY517" i="12"/>
  <c r="AX517" i="12"/>
  <c r="AW517" i="12"/>
  <c r="AV517" i="12"/>
  <c r="AU517" i="12"/>
  <c r="AT517" i="12"/>
  <c r="AS517" i="12"/>
  <c r="AR517" i="12"/>
  <c r="AQ517" i="12"/>
  <c r="AP517" i="12"/>
  <c r="AO517" i="12"/>
  <c r="AN517" i="12"/>
  <c r="AM517" i="12"/>
  <c r="AL517" i="12"/>
  <c r="AK517" i="12"/>
  <c r="AJ517" i="12"/>
  <c r="AI517" i="12"/>
  <c r="AH517" i="12"/>
  <c r="AG517" i="12"/>
  <c r="AY516" i="12"/>
  <c r="AX516" i="12"/>
  <c r="AW516" i="12"/>
  <c r="AV516" i="12"/>
  <c r="AU516" i="12"/>
  <c r="AT516" i="12"/>
  <c r="AS516" i="12"/>
  <c r="AR516" i="12"/>
  <c r="AQ516" i="12"/>
  <c r="AP516" i="12"/>
  <c r="AO516" i="12"/>
  <c r="AN516" i="12"/>
  <c r="AM516" i="12"/>
  <c r="AL516" i="12"/>
  <c r="AK516" i="12"/>
  <c r="AJ516" i="12"/>
  <c r="AI516" i="12"/>
  <c r="AH516" i="12"/>
  <c r="AG516" i="12"/>
  <c r="AY515" i="12"/>
  <c r="AX515" i="12"/>
  <c r="AW515" i="12"/>
  <c r="AV515" i="12"/>
  <c r="AU515" i="12"/>
  <c r="AT515" i="12"/>
  <c r="AS515" i="12"/>
  <c r="AR515" i="12"/>
  <c r="AQ515" i="12"/>
  <c r="AP515" i="12"/>
  <c r="AO515" i="12"/>
  <c r="AN515" i="12"/>
  <c r="AM515" i="12"/>
  <c r="AL515" i="12"/>
  <c r="AK515" i="12"/>
  <c r="AJ515" i="12"/>
  <c r="AI515" i="12"/>
  <c r="AH515" i="12"/>
  <c r="AG515" i="12"/>
  <c r="AY514" i="12"/>
  <c r="AX514" i="12"/>
  <c r="AW514" i="12"/>
  <c r="AV514" i="12"/>
  <c r="AU514" i="12"/>
  <c r="AT514" i="12"/>
  <c r="AS514" i="12"/>
  <c r="AR514" i="12"/>
  <c r="AQ514" i="12"/>
  <c r="AP514" i="12"/>
  <c r="AO514" i="12"/>
  <c r="AN514" i="12"/>
  <c r="AM514" i="12"/>
  <c r="AL514" i="12"/>
  <c r="AK514" i="12"/>
  <c r="AJ514" i="12"/>
  <c r="AI514" i="12"/>
  <c r="AH514" i="12"/>
  <c r="AG514" i="12"/>
  <c r="AY513" i="12"/>
  <c r="AX513" i="12"/>
  <c r="AW513" i="12"/>
  <c r="AV513" i="12"/>
  <c r="AU513" i="12"/>
  <c r="AT513" i="12"/>
  <c r="AS513" i="12"/>
  <c r="AR513" i="12"/>
  <c r="AQ513" i="12"/>
  <c r="AP513" i="12"/>
  <c r="AO513" i="12"/>
  <c r="AN513" i="12"/>
  <c r="AM513" i="12"/>
  <c r="AL513" i="12"/>
  <c r="AK513" i="12"/>
  <c r="AJ513" i="12"/>
  <c r="AI513" i="12"/>
  <c r="AH513" i="12"/>
  <c r="AG513" i="12"/>
  <c r="AY512" i="12"/>
  <c r="AX512" i="12"/>
  <c r="AW512" i="12"/>
  <c r="AV512" i="12"/>
  <c r="AU512" i="12"/>
  <c r="AT512" i="12"/>
  <c r="AS512" i="12"/>
  <c r="AR512" i="12"/>
  <c r="AQ512" i="12"/>
  <c r="AP512" i="12"/>
  <c r="AO512" i="12"/>
  <c r="AN512" i="12"/>
  <c r="AM512" i="12"/>
  <c r="AL512" i="12"/>
  <c r="AK512" i="12"/>
  <c r="AJ512" i="12"/>
  <c r="AI512" i="12"/>
  <c r="AH512" i="12"/>
  <c r="AG512" i="12"/>
  <c r="AY511" i="12"/>
  <c r="AX511" i="12"/>
  <c r="AW511" i="12"/>
  <c r="AV511" i="12"/>
  <c r="AU511" i="12"/>
  <c r="AT511" i="12"/>
  <c r="AS511" i="12"/>
  <c r="AR511" i="12"/>
  <c r="AQ511" i="12"/>
  <c r="AP511" i="12"/>
  <c r="AO511" i="12"/>
  <c r="AN511" i="12"/>
  <c r="AM511" i="12"/>
  <c r="AL511" i="12"/>
  <c r="AK511" i="12"/>
  <c r="AJ511" i="12"/>
  <c r="AI511" i="12"/>
  <c r="AH511" i="12"/>
  <c r="AG511" i="12"/>
  <c r="AY510" i="12"/>
  <c r="AX510" i="12"/>
  <c r="AW510" i="12"/>
  <c r="AV510" i="12"/>
  <c r="AU510" i="12"/>
  <c r="AT510" i="12"/>
  <c r="AS510" i="12"/>
  <c r="AR510" i="12"/>
  <c r="AQ510" i="12"/>
  <c r="AP510" i="12"/>
  <c r="AO510" i="12"/>
  <c r="AN510" i="12"/>
  <c r="AM510" i="12"/>
  <c r="AL510" i="12"/>
  <c r="AK510" i="12"/>
  <c r="AJ510" i="12"/>
  <c r="AI510" i="12"/>
  <c r="AH510" i="12"/>
  <c r="AG510" i="12"/>
  <c r="AY509" i="12"/>
  <c r="AX509" i="12"/>
  <c r="AW509" i="12"/>
  <c r="AV509" i="12"/>
  <c r="AU509" i="12"/>
  <c r="AT509" i="12"/>
  <c r="AS509" i="12"/>
  <c r="AR509" i="12"/>
  <c r="AQ509" i="12"/>
  <c r="AP509" i="12"/>
  <c r="AO509" i="12"/>
  <c r="AN509" i="12"/>
  <c r="AM509" i="12"/>
  <c r="AL509" i="12"/>
  <c r="AK509" i="12"/>
  <c r="AJ509" i="12"/>
  <c r="AI509" i="12"/>
  <c r="AH509" i="12"/>
  <c r="AG509" i="12"/>
  <c r="AY508" i="12"/>
  <c r="AX508" i="12"/>
  <c r="AW508" i="12"/>
  <c r="AV508" i="12"/>
  <c r="AU508" i="12"/>
  <c r="AT508" i="12"/>
  <c r="AS508" i="12"/>
  <c r="AR508" i="12"/>
  <c r="AQ508" i="12"/>
  <c r="AP508" i="12"/>
  <c r="AO508" i="12"/>
  <c r="AN508" i="12"/>
  <c r="AM508" i="12"/>
  <c r="AL508" i="12"/>
  <c r="AK508" i="12"/>
  <c r="AJ508" i="12"/>
  <c r="AI508" i="12"/>
  <c r="AH508" i="12"/>
  <c r="AG508" i="12"/>
  <c r="AY507" i="12"/>
  <c r="AX507" i="12"/>
  <c r="AW507" i="12"/>
  <c r="AV507" i="12"/>
  <c r="AU507" i="12"/>
  <c r="AT507" i="12"/>
  <c r="AS507" i="12"/>
  <c r="AR507" i="12"/>
  <c r="AQ507" i="12"/>
  <c r="AP507" i="12"/>
  <c r="AO507" i="12"/>
  <c r="AN507" i="12"/>
  <c r="AM507" i="12"/>
  <c r="AL507" i="12"/>
  <c r="AK507" i="12"/>
  <c r="AJ507" i="12"/>
  <c r="AI507" i="12"/>
  <c r="AH507" i="12"/>
  <c r="AG507" i="12"/>
  <c r="AY506" i="12"/>
  <c r="AX506" i="12"/>
  <c r="AW506" i="12"/>
  <c r="AV506" i="12"/>
  <c r="AU506" i="12"/>
  <c r="AT506" i="12"/>
  <c r="AS506" i="12"/>
  <c r="AR506" i="12"/>
  <c r="AQ506" i="12"/>
  <c r="AP506" i="12"/>
  <c r="AO506" i="12"/>
  <c r="AN506" i="12"/>
  <c r="AM506" i="12"/>
  <c r="AL506" i="12"/>
  <c r="AK506" i="12"/>
  <c r="AJ506" i="12"/>
  <c r="AI506" i="12"/>
  <c r="AH506" i="12"/>
  <c r="AG506" i="12"/>
  <c r="AY505" i="12"/>
  <c r="AX505" i="12"/>
  <c r="AW505" i="12"/>
  <c r="AV505" i="12"/>
  <c r="AU505" i="12"/>
  <c r="AT505" i="12"/>
  <c r="AS505" i="12"/>
  <c r="AR505" i="12"/>
  <c r="AQ505" i="12"/>
  <c r="AP505" i="12"/>
  <c r="AO505" i="12"/>
  <c r="AN505" i="12"/>
  <c r="AM505" i="12"/>
  <c r="AL505" i="12"/>
  <c r="AK505" i="12"/>
  <c r="AJ505" i="12"/>
  <c r="AI505" i="12"/>
  <c r="AH505" i="12"/>
  <c r="AG505" i="12"/>
  <c r="AY504" i="12"/>
  <c r="AX504" i="12"/>
  <c r="AW504" i="12"/>
  <c r="AV504" i="12"/>
  <c r="AU504" i="12"/>
  <c r="AT504" i="12"/>
  <c r="AS504" i="12"/>
  <c r="AR504" i="12"/>
  <c r="AQ504" i="12"/>
  <c r="AP504" i="12"/>
  <c r="AO504" i="12"/>
  <c r="AN504" i="12"/>
  <c r="AM504" i="12"/>
  <c r="AL504" i="12"/>
  <c r="AK504" i="12"/>
  <c r="AJ504" i="12"/>
  <c r="AI504" i="12"/>
  <c r="AH504" i="12"/>
  <c r="AG504" i="12"/>
  <c r="AY503" i="12"/>
  <c r="AX503" i="12"/>
  <c r="AW503" i="12"/>
  <c r="AV503" i="12"/>
  <c r="AU503" i="12"/>
  <c r="AT503" i="12"/>
  <c r="AS503" i="12"/>
  <c r="AR503" i="12"/>
  <c r="AQ503" i="12"/>
  <c r="AP503" i="12"/>
  <c r="AO503" i="12"/>
  <c r="AN503" i="12"/>
  <c r="AM503" i="12"/>
  <c r="AL503" i="12"/>
  <c r="AK503" i="12"/>
  <c r="AJ503" i="12"/>
  <c r="AI503" i="12"/>
  <c r="AH503" i="12"/>
  <c r="AG503" i="12"/>
  <c r="AY502" i="12"/>
  <c r="AX502" i="12"/>
  <c r="AW502" i="12"/>
  <c r="AV502" i="12"/>
  <c r="AU502" i="12"/>
  <c r="AT502" i="12"/>
  <c r="AS502" i="12"/>
  <c r="AR502" i="12"/>
  <c r="AQ502" i="12"/>
  <c r="AP502" i="12"/>
  <c r="AO502" i="12"/>
  <c r="AN502" i="12"/>
  <c r="AM502" i="12"/>
  <c r="AL502" i="12"/>
  <c r="AK502" i="12"/>
  <c r="AJ502" i="12"/>
  <c r="AI502" i="12"/>
  <c r="AH502" i="12"/>
  <c r="AG502" i="12"/>
  <c r="AY501" i="12"/>
  <c r="AX501" i="12"/>
  <c r="AW501" i="12"/>
  <c r="AV501" i="12"/>
  <c r="AU501" i="12"/>
  <c r="AT501" i="12"/>
  <c r="AS501" i="12"/>
  <c r="AR501" i="12"/>
  <c r="AQ501" i="12"/>
  <c r="AP501" i="12"/>
  <c r="AO501" i="12"/>
  <c r="AN501" i="12"/>
  <c r="AM501" i="12"/>
  <c r="AL501" i="12"/>
  <c r="AK501" i="12"/>
  <c r="AJ501" i="12"/>
  <c r="AI501" i="12"/>
  <c r="AH501" i="12"/>
  <c r="AG501" i="12"/>
  <c r="AY500" i="12"/>
  <c r="AX500" i="12"/>
  <c r="AW500" i="12"/>
  <c r="AV500" i="12"/>
  <c r="AU500" i="12"/>
  <c r="AT500" i="12"/>
  <c r="AS500" i="12"/>
  <c r="AR500" i="12"/>
  <c r="AQ500" i="12"/>
  <c r="AP500" i="12"/>
  <c r="AO500" i="12"/>
  <c r="AN500" i="12"/>
  <c r="AM500" i="12"/>
  <c r="AL500" i="12"/>
  <c r="AK500" i="12"/>
  <c r="AJ500" i="12"/>
  <c r="AI500" i="12"/>
  <c r="AH500" i="12"/>
  <c r="AG500" i="12"/>
  <c r="AY499" i="12"/>
  <c r="AX499" i="12"/>
  <c r="AW499" i="12"/>
  <c r="AV499" i="12"/>
  <c r="AU499" i="12"/>
  <c r="AT499" i="12"/>
  <c r="AS499" i="12"/>
  <c r="AR499" i="12"/>
  <c r="AQ499" i="12"/>
  <c r="AP499" i="12"/>
  <c r="AO499" i="12"/>
  <c r="AN499" i="12"/>
  <c r="AM499" i="12"/>
  <c r="AL499" i="12"/>
  <c r="AK499" i="12"/>
  <c r="AJ499" i="12"/>
  <c r="AI499" i="12"/>
  <c r="AH499" i="12"/>
  <c r="AG499" i="12"/>
  <c r="AY498" i="12"/>
  <c r="AX498" i="12"/>
  <c r="AW498" i="12"/>
  <c r="AV498" i="12"/>
  <c r="AU498" i="12"/>
  <c r="AT498" i="12"/>
  <c r="AS498" i="12"/>
  <c r="AR498" i="12"/>
  <c r="AQ498" i="12"/>
  <c r="AP498" i="12"/>
  <c r="AO498" i="12"/>
  <c r="AN498" i="12"/>
  <c r="AM498" i="12"/>
  <c r="AL498" i="12"/>
  <c r="AK498" i="12"/>
  <c r="AJ498" i="12"/>
  <c r="AI498" i="12"/>
  <c r="AH498" i="12"/>
  <c r="AG498" i="12"/>
  <c r="AY497" i="12"/>
  <c r="AX497" i="12"/>
  <c r="AW497" i="12"/>
  <c r="AV497" i="12"/>
  <c r="AU497" i="12"/>
  <c r="AT497" i="12"/>
  <c r="AS497" i="12"/>
  <c r="AR497" i="12"/>
  <c r="AQ497" i="12"/>
  <c r="AP497" i="12"/>
  <c r="AO497" i="12"/>
  <c r="AN497" i="12"/>
  <c r="AM497" i="12"/>
  <c r="AL497" i="12"/>
  <c r="AK497" i="12"/>
  <c r="AJ497" i="12"/>
  <c r="AI497" i="12"/>
  <c r="AH497" i="12"/>
  <c r="AG497" i="12"/>
  <c r="AY496" i="12"/>
  <c r="AX496" i="12"/>
  <c r="AW496" i="12"/>
  <c r="AV496" i="12"/>
  <c r="AU496" i="12"/>
  <c r="AT496" i="12"/>
  <c r="AS496" i="12"/>
  <c r="AR496" i="12"/>
  <c r="AQ496" i="12"/>
  <c r="AP496" i="12"/>
  <c r="AO496" i="12"/>
  <c r="AN496" i="12"/>
  <c r="AM496" i="12"/>
  <c r="AL496" i="12"/>
  <c r="AK496" i="12"/>
  <c r="AJ496" i="12"/>
  <c r="AI496" i="12"/>
  <c r="AH496" i="12"/>
  <c r="AG496" i="12"/>
  <c r="AY495" i="12"/>
  <c r="AX495" i="12"/>
  <c r="AW495" i="12"/>
  <c r="AV495" i="12"/>
  <c r="AU495" i="12"/>
  <c r="AT495" i="12"/>
  <c r="AS495" i="12"/>
  <c r="AR495" i="12"/>
  <c r="AQ495" i="12"/>
  <c r="AP495" i="12"/>
  <c r="AO495" i="12"/>
  <c r="AN495" i="12"/>
  <c r="AM495" i="12"/>
  <c r="AL495" i="12"/>
  <c r="AK495" i="12"/>
  <c r="AJ495" i="12"/>
  <c r="AI495" i="12"/>
  <c r="AH495" i="12"/>
  <c r="AG495" i="12"/>
  <c r="AY494" i="12"/>
  <c r="AX494" i="12"/>
  <c r="AW494" i="12"/>
  <c r="AV494" i="12"/>
  <c r="AU494" i="12"/>
  <c r="AT494" i="12"/>
  <c r="AS494" i="12"/>
  <c r="AR494" i="12"/>
  <c r="AQ494" i="12"/>
  <c r="AP494" i="12"/>
  <c r="AO494" i="12"/>
  <c r="AN494" i="12"/>
  <c r="AM494" i="12"/>
  <c r="AL494" i="12"/>
  <c r="AK494" i="12"/>
  <c r="AJ494" i="12"/>
  <c r="AI494" i="12"/>
  <c r="AH494" i="12"/>
  <c r="AG494" i="12"/>
  <c r="AY493" i="12"/>
  <c r="AX493" i="12"/>
  <c r="AW493" i="12"/>
  <c r="AV493" i="12"/>
  <c r="AU493" i="12"/>
  <c r="AT493" i="12"/>
  <c r="AS493" i="12"/>
  <c r="AR493" i="12"/>
  <c r="AQ493" i="12"/>
  <c r="AP493" i="12"/>
  <c r="AO493" i="12"/>
  <c r="AN493" i="12"/>
  <c r="AM493" i="12"/>
  <c r="AL493" i="12"/>
  <c r="AK493" i="12"/>
  <c r="AJ493" i="12"/>
  <c r="AI493" i="12"/>
  <c r="AH493" i="12"/>
  <c r="AG493" i="12"/>
  <c r="AY492" i="12"/>
  <c r="AX492" i="12"/>
  <c r="AW492" i="12"/>
  <c r="AV492" i="12"/>
  <c r="AU492" i="12"/>
  <c r="AT492" i="12"/>
  <c r="AS492" i="12"/>
  <c r="AR492" i="12"/>
  <c r="AQ492" i="12"/>
  <c r="AP492" i="12"/>
  <c r="AO492" i="12"/>
  <c r="AN492" i="12"/>
  <c r="AM492" i="12"/>
  <c r="AL492" i="12"/>
  <c r="AK492" i="12"/>
  <c r="AJ492" i="12"/>
  <c r="AI492" i="12"/>
  <c r="AH492" i="12"/>
  <c r="AG492" i="12"/>
  <c r="AY491" i="12"/>
  <c r="AX491" i="12"/>
  <c r="AW491" i="12"/>
  <c r="AV491" i="12"/>
  <c r="AU491" i="12"/>
  <c r="AT491" i="12"/>
  <c r="AS491" i="12"/>
  <c r="AR491" i="12"/>
  <c r="AQ491" i="12"/>
  <c r="AP491" i="12"/>
  <c r="AO491" i="12"/>
  <c r="AN491" i="12"/>
  <c r="AM491" i="12"/>
  <c r="AL491" i="12"/>
  <c r="AK491" i="12"/>
  <c r="AJ491" i="12"/>
  <c r="AI491" i="12"/>
  <c r="AH491" i="12"/>
  <c r="AG491" i="12"/>
  <c r="AY490" i="12"/>
  <c r="AX490" i="12"/>
  <c r="AW490" i="12"/>
  <c r="AV490" i="12"/>
  <c r="AU490" i="12"/>
  <c r="AT490" i="12"/>
  <c r="AS490" i="12"/>
  <c r="AR490" i="12"/>
  <c r="AQ490" i="12"/>
  <c r="AP490" i="12"/>
  <c r="AO490" i="12"/>
  <c r="AN490" i="12"/>
  <c r="AM490" i="12"/>
  <c r="AL490" i="12"/>
  <c r="AK490" i="12"/>
  <c r="AJ490" i="12"/>
  <c r="AI490" i="12"/>
  <c r="AH490" i="12"/>
  <c r="AG490" i="12"/>
  <c r="AY489" i="12"/>
  <c r="AX489" i="12"/>
  <c r="AW489" i="12"/>
  <c r="AV489" i="12"/>
  <c r="AU489" i="12"/>
  <c r="AT489" i="12"/>
  <c r="AS489" i="12"/>
  <c r="AR489" i="12"/>
  <c r="AQ489" i="12"/>
  <c r="AP489" i="12"/>
  <c r="AO489" i="12"/>
  <c r="AN489" i="12"/>
  <c r="AM489" i="12"/>
  <c r="AL489" i="12"/>
  <c r="AK489" i="12"/>
  <c r="AJ489" i="12"/>
  <c r="AI489" i="12"/>
  <c r="AH489" i="12"/>
  <c r="AG489" i="12"/>
  <c r="AY488" i="12"/>
  <c r="AX488" i="12"/>
  <c r="AW488" i="12"/>
  <c r="AV488" i="12"/>
  <c r="AU488" i="12"/>
  <c r="AT488" i="12"/>
  <c r="AS488" i="12"/>
  <c r="AR488" i="12"/>
  <c r="AQ488" i="12"/>
  <c r="AP488" i="12"/>
  <c r="AO488" i="12"/>
  <c r="AN488" i="12"/>
  <c r="AM488" i="12"/>
  <c r="AL488" i="12"/>
  <c r="AK488" i="12"/>
  <c r="AJ488" i="12"/>
  <c r="AI488" i="12"/>
  <c r="AH488" i="12"/>
  <c r="AG488" i="12"/>
  <c r="AY487" i="12"/>
  <c r="AX487" i="12"/>
  <c r="AW487" i="12"/>
  <c r="AV487" i="12"/>
  <c r="AU487" i="12"/>
  <c r="AT487" i="12"/>
  <c r="AS487" i="12"/>
  <c r="AR487" i="12"/>
  <c r="AQ487" i="12"/>
  <c r="AP487" i="12"/>
  <c r="AO487" i="12"/>
  <c r="AN487" i="12"/>
  <c r="AM487" i="12"/>
  <c r="AL487" i="12"/>
  <c r="AK487" i="12"/>
  <c r="AJ487" i="12"/>
  <c r="AI487" i="12"/>
  <c r="AH487" i="12"/>
  <c r="AG487" i="12"/>
  <c r="AY486" i="12"/>
  <c r="AX486" i="12"/>
  <c r="AW486" i="12"/>
  <c r="AV486" i="12"/>
  <c r="AU486" i="12"/>
  <c r="AT486" i="12"/>
  <c r="AS486" i="12"/>
  <c r="AR486" i="12"/>
  <c r="AQ486" i="12"/>
  <c r="AP486" i="12"/>
  <c r="AO486" i="12"/>
  <c r="AN486" i="12"/>
  <c r="AM486" i="12"/>
  <c r="AL486" i="12"/>
  <c r="AK486" i="12"/>
  <c r="AJ486" i="12"/>
  <c r="AI486" i="12"/>
  <c r="AH486" i="12"/>
  <c r="AG486" i="12"/>
  <c r="AY485" i="12"/>
  <c r="AX485" i="12"/>
  <c r="AW485" i="12"/>
  <c r="AV485" i="12"/>
  <c r="AU485" i="12"/>
  <c r="AT485" i="12"/>
  <c r="AS485" i="12"/>
  <c r="AR485" i="12"/>
  <c r="AQ485" i="12"/>
  <c r="AP485" i="12"/>
  <c r="AO485" i="12"/>
  <c r="AN485" i="12"/>
  <c r="AM485" i="12"/>
  <c r="AL485" i="12"/>
  <c r="AK485" i="12"/>
  <c r="AJ485" i="12"/>
  <c r="AI485" i="12"/>
  <c r="AH485" i="12"/>
  <c r="AG485" i="12"/>
  <c r="AY484" i="12"/>
  <c r="AX484" i="12"/>
  <c r="AW484" i="12"/>
  <c r="AV484" i="12"/>
  <c r="AU484" i="12"/>
  <c r="AT484" i="12"/>
  <c r="AS484" i="12"/>
  <c r="AR484" i="12"/>
  <c r="AQ484" i="12"/>
  <c r="AP484" i="12"/>
  <c r="AO484" i="12"/>
  <c r="AN484" i="12"/>
  <c r="AM484" i="12"/>
  <c r="AL484" i="12"/>
  <c r="AK484" i="12"/>
  <c r="AJ484" i="12"/>
  <c r="AI484" i="12"/>
  <c r="AH484" i="12"/>
  <c r="AG484" i="12"/>
  <c r="AY483" i="12"/>
  <c r="AX483" i="12"/>
  <c r="AW483" i="12"/>
  <c r="AV483" i="12"/>
  <c r="AU483" i="12"/>
  <c r="AT483" i="12"/>
  <c r="AS483" i="12"/>
  <c r="AR483" i="12"/>
  <c r="AQ483" i="12"/>
  <c r="AP483" i="12"/>
  <c r="AO483" i="12"/>
  <c r="AN483" i="12"/>
  <c r="AM483" i="12"/>
  <c r="AL483" i="12"/>
  <c r="AK483" i="12"/>
  <c r="AJ483" i="12"/>
  <c r="AI483" i="12"/>
  <c r="AH483" i="12"/>
  <c r="AG483" i="12"/>
  <c r="AY482" i="12"/>
  <c r="AX482" i="12"/>
  <c r="AW482" i="12"/>
  <c r="AV482" i="12"/>
  <c r="AU482" i="12"/>
  <c r="AT482" i="12"/>
  <c r="AS482" i="12"/>
  <c r="AR482" i="12"/>
  <c r="AQ482" i="12"/>
  <c r="AP482" i="12"/>
  <c r="AO482" i="12"/>
  <c r="AN482" i="12"/>
  <c r="AM482" i="12"/>
  <c r="AL482" i="12"/>
  <c r="AK482" i="12"/>
  <c r="AJ482" i="12"/>
  <c r="AI482" i="12"/>
  <c r="AH482" i="12"/>
  <c r="AG482" i="12"/>
  <c r="AY481" i="12"/>
  <c r="AX481" i="12"/>
  <c r="AW481" i="12"/>
  <c r="AV481" i="12"/>
  <c r="AU481" i="12"/>
  <c r="AT481" i="12"/>
  <c r="AS481" i="12"/>
  <c r="AR481" i="12"/>
  <c r="AQ481" i="12"/>
  <c r="AP481" i="12"/>
  <c r="AO481" i="12"/>
  <c r="AN481" i="12"/>
  <c r="AM481" i="12"/>
  <c r="AL481" i="12"/>
  <c r="AK481" i="12"/>
  <c r="AJ481" i="12"/>
  <c r="AI481" i="12"/>
  <c r="AH481" i="12"/>
  <c r="AG481" i="12"/>
  <c r="AY480" i="12"/>
  <c r="AX480" i="12"/>
  <c r="AW480" i="12"/>
  <c r="AV480" i="12"/>
  <c r="AU480" i="12"/>
  <c r="AT480" i="12"/>
  <c r="AS480" i="12"/>
  <c r="AR480" i="12"/>
  <c r="AQ480" i="12"/>
  <c r="AP480" i="12"/>
  <c r="AO480" i="12"/>
  <c r="AN480" i="12"/>
  <c r="AM480" i="12"/>
  <c r="AL480" i="12"/>
  <c r="AK480" i="12"/>
  <c r="AJ480" i="12"/>
  <c r="AI480" i="12"/>
  <c r="AH480" i="12"/>
  <c r="AG480" i="12"/>
  <c r="AY479" i="12"/>
  <c r="AX479" i="12"/>
  <c r="AW479" i="12"/>
  <c r="AV479" i="12"/>
  <c r="AU479" i="12"/>
  <c r="AT479" i="12"/>
  <c r="AS479" i="12"/>
  <c r="AR479" i="12"/>
  <c r="AQ479" i="12"/>
  <c r="AP479" i="12"/>
  <c r="AO479" i="12"/>
  <c r="AN479" i="12"/>
  <c r="AM479" i="12"/>
  <c r="AL479" i="12"/>
  <c r="AK479" i="12"/>
  <c r="AJ479" i="12"/>
  <c r="AI479" i="12"/>
  <c r="AH479" i="12"/>
  <c r="AG479" i="12"/>
  <c r="AY478" i="12"/>
  <c r="AX478" i="12"/>
  <c r="AW478" i="12"/>
  <c r="AV478" i="12"/>
  <c r="AU478" i="12"/>
  <c r="AT478" i="12"/>
  <c r="AS478" i="12"/>
  <c r="AR478" i="12"/>
  <c r="AQ478" i="12"/>
  <c r="AP478" i="12"/>
  <c r="AO478" i="12"/>
  <c r="AN478" i="12"/>
  <c r="AM478" i="12"/>
  <c r="AL478" i="12"/>
  <c r="AK478" i="12"/>
  <c r="AJ478" i="12"/>
  <c r="AI478" i="12"/>
  <c r="AH478" i="12"/>
  <c r="AG478" i="12"/>
  <c r="AY477" i="12"/>
  <c r="AX477" i="12"/>
  <c r="AW477" i="12"/>
  <c r="AV477" i="12"/>
  <c r="AU477" i="12"/>
  <c r="AT477" i="12"/>
  <c r="AS477" i="12"/>
  <c r="AR477" i="12"/>
  <c r="AQ477" i="12"/>
  <c r="AP477" i="12"/>
  <c r="AO477" i="12"/>
  <c r="AN477" i="12"/>
  <c r="AM477" i="12"/>
  <c r="AL477" i="12"/>
  <c r="AK477" i="12"/>
  <c r="AJ477" i="12"/>
  <c r="AI477" i="12"/>
  <c r="AH477" i="12"/>
  <c r="AG477" i="12"/>
  <c r="AY476" i="12"/>
  <c r="AX476" i="12"/>
  <c r="AW476" i="12"/>
  <c r="AV476" i="12"/>
  <c r="AU476" i="12"/>
  <c r="AT476" i="12"/>
  <c r="AS476" i="12"/>
  <c r="AR476" i="12"/>
  <c r="AQ476" i="12"/>
  <c r="AP476" i="12"/>
  <c r="AO476" i="12"/>
  <c r="AN476" i="12"/>
  <c r="AM476" i="12"/>
  <c r="AL476" i="12"/>
  <c r="AK476" i="12"/>
  <c r="AJ476" i="12"/>
  <c r="AI476" i="12"/>
  <c r="AH476" i="12"/>
  <c r="AG476" i="12"/>
  <c r="AY475" i="12"/>
  <c r="AX475" i="12"/>
  <c r="AW475" i="12"/>
  <c r="AV475" i="12"/>
  <c r="AU475" i="12"/>
  <c r="AT475" i="12"/>
  <c r="AS475" i="12"/>
  <c r="AR475" i="12"/>
  <c r="AQ475" i="12"/>
  <c r="AP475" i="12"/>
  <c r="AO475" i="12"/>
  <c r="AN475" i="12"/>
  <c r="AM475" i="12"/>
  <c r="AL475" i="12"/>
  <c r="AK475" i="12"/>
  <c r="AJ475" i="12"/>
  <c r="AI475" i="12"/>
  <c r="AH475" i="12"/>
  <c r="AG475" i="12"/>
  <c r="AY474" i="12"/>
  <c r="AX474" i="12"/>
  <c r="AW474" i="12"/>
  <c r="AV474" i="12"/>
  <c r="AU474" i="12"/>
  <c r="AT474" i="12"/>
  <c r="AS474" i="12"/>
  <c r="AR474" i="12"/>
  <c r="AQ474" i="12"/>
  <c r="AP474" i="12"/>
  <c r="AO474" i="12"/>
  <c r="AN474" i="12"/>
  <c r="AM474" i="12"/>
  <c r="AL474" i="12"/>
  <c r="AK474" i="12"/>
  <c r="AJ474" i="12"/>
  <c r="AI474" i="12"/>
  <c r="AH474" i="12"/>
  <c r="AG474" i="12"/>
  <c r="AY473" i="12"/>
  <c r="AX473" i="12"/>
  <c r="AW473" i="12"/>
  <c r="AV473" i="12"/>
  <c r="AU473" i="12"/>
  <c r="AT473" i="12"/>
  <c r="AS473" i="12"/>
  <c r="AR473" i="12"/>
  <c r="AQ473" i="12"/>
  <c r="AP473" i="12"/>
  <c r="AO473" i="12"/>
  <c r="AN473" i="12"/>
  <c r="AM473" i="12"/>
  <c r="AL473" i="12"/>
  <c r="AK473" i="12"/>
  <c r="AJ473" i="12"/>
  <c r="AI473" i="12"/>
  <c r="AH473" i="12"/>
  <c r="AG473" i="12"/>
  <c r="AY472" i="12"/>
  <c r="AX472" i="12"/>
  <c r="AW472" i="12"/>
  <c r="AV472" i="12"/>
  <c r="AU472" i="12"/>
  <c r="AT472" i="12"/>
  <c r="AS472" i="12"/>
  <c r="AR472" i="12"/>
  <c r="AQ472" i="12"/>
  <c r="AP472" i="12"/>
  <c r="AO472" i="12"/>
  <c r="AN472" i="12"/>
  <c r="AM472" i="12"/>
  <c r="AL472" i="12"/>
  <c r="AK472" i="12"/>
  <c r="AJ472" i="12"/>
  <c r="AI472" i="12"/>
  <c r="AH472" i="12"/>
  <c r="AG472" i="12"/>
  <c r="AY471" i="12"/>
  <c r="AX471" i="12"/>
  <c r="AW471" i="12"/>
  <c r="AV471" i="12"/>
  <c r="AU471" i="12"/>
  <c r="AT471" i="12"/>
  <c r="AS471" i="12"/>
  <c r="AR471" i="12"/>
  <c r="AQ471" i="12"/>
  <c r="AP471" i="12"/>
  <c r="AO471" i="12"/>
  <c r="AN471" i="12"/>
  <c r="AM471" i="12"/>
  <c r="AL471" i="12"/>
  <c r="AK471" i="12"/>
  <c r="AJ471" i="12"/>
  <c r="AI471" i="12"/>
  <c r="AH471" i="12"/>
  <c r="AG471" i="12"/>
  <c r="AY470" i="12"/>
  <c r="AX470" i="12"/>
  <c r="AW470" i="12"/>
  <c r="AV470" i="12"/>
  <c r="AU470" i="12"/>
  <c r="AT470" i="12"/>
  <c r="AS470" i="12"/>
  <c r="AR470" i="12"/>
  <c r="AQ470" i="12"/>
  <c r="AP470" i="12"/>
  <c r="AO470" i="12"/>
  <c r="AN470" i="12"/>
  <c r="AM470" i="12"/>
  <c r="AL470" i="12"/>
  <c r="AK470" i="12"/>
  <c r="AJ470" i="12"/>
  <c r="AI470" i="12"/>
  <c r="AH470" i="12"/>
  <c r="AG470" i="12"/>
  <c r="AY469" i="12"/>
  <c r="AX469" i="12"/>
  <c r="AW469" i="12"/>
  <c r="AV469" i="12"/>
  <c r="AU469" i="12"/>
  <c r="AT469" i="12"/>
  <c r="AS469" i="12"/>
  <c r="AR469" i="12"/>
  <c r="AQ469" i="12"/>
  <c r="AP469" i="12"/>
  <c r="AO469" i="12"/>
  <c r="AN469" i="12"/>
  <c r="AM469" i="12"/>
  <c r="AL469" i="12"/>
  <c r="AK469" i="12"/>
  <c r="AJ469" i="12"/>
  <c r="AI469" i="12"/>
  <c r="AH469" i="12"/>
  <c r="AG469" i="12"/>
  <c r="AY468" i="12"/>
  <c r="AX468" i="12"/>
  <c r="AW468" i="12"/>
  <c r="AV468" i="12"/>
  <c r="AU468" i="12"/>
  <c r="AT468" i="12"/>
  <c r="AS468" i="12"/>
  <c r="AR468" i="12"/>
  <c r="AQ468" i="12"/>
  <c r="AP468" i="12"/>
  <c r="AO468" i="12"/>
  <c r="AN468" i="12"/>
  <c r="AM468" i="12"/>
  <c r="AL468" i="12"/>
  <c r="AK468" i="12"/>
  <c r="AJ468" i="12"/>
  <c r="AI468" i="12"/>
  <c r="AH468" i="12"/>
  <c r="AG468" i="12"/>
  <c r="AY467" i="12"/>
  <c r="AX467" i="12"/>
  <c r="AW467" i="12"/>
  <c r="AV467" i="12"/>
  <c r="AU467" i="12"/>
  <c r="AT467" i="12"/>
  <c r="AS467" i="12"/>
  <c r="AR467" i="12"/>
  <c r="AQ467" i="12"/>
  <c r="AP467" i="12"/>
  <c r="AO467" i="12"/>
  <c r="AN467" i="12"/>
  <c r="AM467" i="12"/>
  <c r="AL467" i="12"/>
  <c r="AK467" i="12"/>
  <c r="AJ467" i="12"/>
  <c r="AI467" i="12"/>
  <c r="AH467" i="12"/>
  <c r="AG467" i="12"/>
  <c r="AY466" i="12"/>
  <c r="AX466" i="12"/>
  <c r="AW466" i="12"/>
  <c r="AV466" i="12"/>
  <c r="AU466" i="12"/>
  <c r="AT466" i="12"/>
  <c r="AS466" i="12"/>
  <c r="AR466" i="12"/>
  <c r="AQ466" i="12"/>
  <c r="AP466" i="12"/>
  <c r="AO466" i="12"/>
  <c r="AN466" i="12"/>
  <c r="AM466" i="12"/>
  <c r="AL466" i="12"/>
  <c r="AK466" i="12"/>
  <c r="AJ466" i="12"/>
  <c r="AI466" i="12"/>
  <c r="AH466" i="12"/>
  <c r="AG466" i="12"/>
  <c r="AY465" i="12"/>
  <c r="AX465" i="12"/>
  <c r="AW465" i="12"/>
  <c r="AV465" i="12"/>
  <c r="AU465" i="12"/>
  <c r="AT465" i="12"/>
  <c r="AS465" i="12"/>
  <c r="AR465" i="12"/>
  <c r="AQ465" i="12"/>
  <c r="AP465" i="12"/>
  <c r="AO465" i="12"/>
  <c r="AN465" i="12"/>
  <c r="AM465" i="12"/>
  <c r="AL465" i="12"/>
  <c r="AK465" i="12"/>
  <c r="AJ465" i="12"/>
  <c r="AI465" i="12"/>
  <c r="AH465" i="12"/>
  <c r="AG465" i="12"/>
  <c r="AY464" i="12"/>
  <c r="AX464" i="12"/>
  <c r="AW464" i="12"/>
  <c r="AV464" i="12"/>
  <c r="AU464" i="12"/>
  <c r="AT464" i="12"/>
  <c r="AS464" i="12"/>
  <c r="AR464" i="12"/>
  <c r="AQ464" i="12"/>
  <c r="AP464" i="12"/>
  <c r="AO464" i="12"/>
  <c r="AN464" i="12"/>
  <c r="AM464" i="12"/>
  <c r="AL464" i="12"/>
  <c r="AK464" i="12"/>
  <c r="AJ464" i="12"/>
  <c r="AI464" i="12"/>
  <c r="AH464" i="12"/>
  <c r="AG464" i="12"/>
  <c r="AY463" i="12"/>
  <c r="AX463" i="12"/>
  <c r="AW463" i="12"/>
  <c r="AV463" i="12"/>
  <c r="AU463" i="12"/>
  <c r="AT463" i="12"/>
  <c r="AS463" i="12"/>
  <c r="AR463" i="12"/>
  <c r="AQ463" i="12"/>
  <c r="AP463" i="12"/>
  <c r="AO463" i="12"/>
  <c r="AN463" i="12"/>
  <c r="AM463" i="12"/>
  <c r="AL463" i="12"/>
  <c r="AK463" i="12"/>
  <c r="AJ463" i="12"/>
  <c r="AI463" i="12"/>
  <c r="AH463" i="12"/>
  <c r="AG463" i="12"/>
  <c r="AY462" i="12"/>
  <c r="AX462" i="12"/>
  <c r="AW462" i="12"/>
  <c r="AV462" i="12"/>
  <c r="AU462" i="12"/>
  <c r="AT462" i="12"/>
  <c r="AS462" i="12"/>
  <c r="AR462" i="12"/>
  <c r="AQ462" i="12"/>
  <c r="AP462" i="12"/>
  <c r="AO462" i="12"/>
  <c r="AN462" i="12"/>
  <c r="AM462" i="12"/>
  <c r="AL462" i="12"/>
  <c r="AK462" i="12"/>
  <c r="AJ462" i="12"/>
  <c r="AI462" i="12"/>
  <c r="AH462" i="12"/>
  <c r="AG462" i="12"/>
  <c r="AY461" i="12"/>
  <c r="AX461" i="12"/>
  <c r="AW461" i="12"/>
  <c r="AV461" i="12"/>
  <c r="AU461" i="12"/>
  <c r="AT461" i="12"/>
  <c r="AS461" i="12"/>
  <c r="AR461" i="12"/>
  <c r="AQ461" i="12"/>
  <c r="AP461" i="12"/>
  <c r="AO461" i="12"/>
  <c r="AN461" i="12"/>
  <c r="AM461" i="12"/>
  <c r="AL461" i="12"/>
  <c r="AK461" i="12"/>
  <c r="AJ461" i="12"/>
  <c r="AI461" i="12"/>
  <c r="AH461" i="12"/>
  <c r="AG461" i="12"/>
  <c r="AY460" i="12"/>
  <c r="AX460" i="12"/>
  <c r="AW460" i="12"/>
  <c r="AV460" i="12"/>
  <c r="AU460" i="12"/>
  <c r="AT460" i="12"/>
  <c r="AS460" i="12"/>
  <c r="AR460" i="12"/>
  <c r="AQ460" i="12"/>
  <c r="AP460" i="12"/>
  <c r="AO460" i="12"/>
  <c r="AN460" i="12"/>
  <c r="AM460" i="12"/>
  <c r="AL460" i="12"/>
  <c r="AK460" i="12"/>
  <c r="AJ460" i="12"/>
  <c r="AI460" i="12"/>
  <c r="AH460" i="12"/>
  <c r="AG460" i="12"/>
  <c r="AY459" i="12"/>
  <c r="AX459" i="12"/>
  <c r="AW459" i="12"/>
  <c r="AV459" i="12"/>
  <c r="AU459" i="12"/>
  <c r="AT459" i="12"/>
  <c r="AS459" i="12"/>
  <c r="AR459" i="12"/>
  <c r="AQ459" i="12"/>
  <c r="AP459" i="12"/>
  <c r="AO459" i="12"/>
  <c r="AN459" i="12"/>
  <c r="AM459" i="12"/>
  <c r="AL459" i="12"/>
  <c r="AK459" i="12"/>
  <c r="AJ459" i="12"/>
  <c r="AI459" i="12"/>
  <c r="AH459" i="12"/>
  <c r="AG459" i="12"/>
  <c r="AY458" i="12"/>
  <c r="AX458" i="12"/>
  <c r="AW458" i="12"/>
  <c r="AV458" i="12"/>
  <c r="AU458" i="12"/>
  <c r="AT458" i="12"/>
  <c r="AS458" i="12"/>
  <c r="AR458" i="12"/>
  <c r="AQ458" i="12"/>
  <c r="AP458" i="12"/>
  <c r="AO458" i="12"/>
  <c r="AN458" i="12"/>
  <c r="AM458" i="12"/>
  <c r="AL458" i="12"/>
  <c r="AK458" i="12"/>
  <c r="AJ458" i="12"/>
  <c r="AI458" i="12"/>
  <c r="AH458" i="12"/>
  <c r="AG458" i="12"/>
  <c r="AY457" i="12"/>
  <c r="AX457" i="12"/>
  <c r="AW457" i="12"/>
  <c r="AV457" i="12"/>
  <c r="AU457" i="12"/>
  <c r="AT457" i="12"/>
  <c r="AS457" i="12"/>
  <c r="AR457" i="12"/>
  <c r="AQ457" i="12"/>
  <c r="AP457" i="12"/>
  <c r="AO457" i="12"/>
  <c r="AN457" i="12"/>
  <c r="AM457" i="12"/>
  <c r="AL457" i="12"/>
  <c r="AK457" i="12"/>
  <c r="AJ457" i="12"/>
  <c r="AI457" i="12"/>
  <c r="AH457" i="12"/>
  <c r="AG457" i="12"/>
  <c r="AY456" i="12"/>
  <c r="AX456" i="12"/>
  <c r="AW456" i="12"/>
  <c r="AV456" i="12"/>
  <c r="AU456" i="12"/>
  <c r="AT456" i="12"/>
  <c r="AS456" i="12"/>
  <c r="AR456" i="12"/>
  <c r="AQ456" i="12"/>
  <c r="AP456" i="12"/>
  <c r="AO456" i="12"/>
  <c r="AN456" i="12"/>
  <c r="AM456" i="12"/>
  <c r="AL456" i="12"/>
  <c r="AK456" i="12"/>
  <c r="AJ456" i="12"/>
  <c r="AI456" i="12"/>
  <c r="AH456" i="12"/>
  <c r="AG456" i="12"/>
  <c r="AY455" i="12"/>
  <c r="AX455" i="12"/>
  <c r="AW455" i="12"/>
  <c r="AV455" i="12"/>
  <c r="AU455" i="12"/>
  <c r="AT455" i="12"/>
  <c r="AS455" i="12"/>
  <c r="AR455" i="12"/>
  <c r="AQ455" i="12"/>
  <c r="AP455" i="12"/>
  <c r="AO455" i="12"/>
  <c r="AN455" i="12"/>
  <c r="AM455" i="12"/>
  <c r="AL455" i="12"/>
  <c r="AK455" i="12"/>
  <c r="AJ455" i="12"/>
  <c r="AI455" i="12"/>
  <c r="AH455" i="12"/>
  <c r="AG455" i="12"/>
  <c r="AY454" i="12"/>
  <c r="AX454" i="12"/>
  <c r="AW454" i="12"/>
  <c r="AV454" i="12"/>
  <c r="AU454" i="12"/>
  <c r="AT454" i="12"/>
  <c r="AS454" i="12"/>
  <c r="AR454" i="12"/>
  <c r="AQ454" i="12"/>
  <c r="AP454" i="12"/>
  <c r="AO454" i="12"/>
  <c r="AN454" i="12"/>
  <c r="AM454" i="12"/>
  <c r="AL454" i="12"/>
  <c r="AK454" i="12"/>
  <c r="AJ454" i="12"/>
  <c r="AI454" i="12"/>
  <c r="AH454" i="12"/>
  <c r="AG454" i="12"/>
  <c r="AY453" i="12"/>
  <c r="AX453" i="12"/>
  <c r="AW453" i="12"/>
  <c r="AV453" i="12"/>
  <c r="AU453" i="12"/>
  <c r="AT453" i="12"/>
  <c r="AS453" i="12"/>
  <c r="AR453" i="12"/>
  <c r="AQ453" i="12"/>
  <c r="AP453" i="12"/>
  <c r="AO453" i="12"/>
  <c r="AN453" i="12"/>
  <c r="AM453" i="12"/>
  <c r="AL453" i="12"/>
  <c r="AK453" i="12"/>
  <c r="AJ453" i="12"/>
  <c r="AI453" i="12"/>
  <c r="AH453" i="12"/>
  <c r="AG453" i="12"/>
  <c r="AY452" i="12"/>
  <c r="AX452" i="12"/>
  <c r="AW452" i="12"/>
  <c r="AV452" i="12"/>
  <c r="AU452" i="12"/>
  <c r="AT452" i="12"/>
  <c r="AS452" i="12"/>
  <c r="AR452" i="12"/>
  <c r="AQ452" i="12"/>
  <c r="AP452" i="12"/>
  <c r="AO452" i="12"/>
  <c r="AN452" i="12"/>
  <c r="AM452" i="12"/>
  <c r="AL452" i="12"/>
  <c r="AK452" i="12"/>
  <c r="AJ452" i="12"/>
  <c r="AI452" i="12"/>
  <c r="AH452" i="12"/>
  <c r="AG452" i="12"/>
  <c r="AY451" i="12"/>
  <c r="AX451" i="12"/>
  <c r="AW451" i="12"/>
  <c r="AV451" i="12"/>
  <c r="AU451" i="12"/>
  <c r="AT451" i="12"/>
  <c r="AS451" i="12"/>
  <c r="AR451" i="12"/>
  <c r="AQ451" i="12"/>
  <c r="AP451" i="12"/>
  <c r="AO451" i="12"/>
  <c r="AN451" i="12"/>
  <c r="AM451" i="12"/>
  <c r="AL451" i="12"/>
  <c r="AK451" i="12"/>
  <c r="AJ451" i="12"/>
  <c r="AI451" i="12"/>
  <c r="AH451" i="12"/>
  <c r="AG451" i="12"/>
  <c r="AY450" i="12"/>
  <c r="AX450" i="12"/>
  <c r="AW450" i="12"/>
  <c r="AV450" i="12"/>
  <c r="AU450" i="12"/>
  <c r="AT450" i="12"/>
  <c r="AS450" i="12"/>
  <c r="AR450" i="12"/>
  <c r="AQ450" i="12"/>
  <c r="AP450" i="12"/>
  <c r="AO450" i="12"/>
  <c r="AN450" i="12"/>
  <c r="AM450" i="12"/>
  <c r="AL450" i="12"/>
  <c r="AK450" i="12"/>
  <c r="AJ450" i="12"/>
  <c r="AI450" i="12"/>
  <c r="AH450" i="12"/>
  <c r="AG450" i="12"/>
  <c r="AY449" i="12"/>
  <c r="AX449" i="12"/>
  <c r="AW449" i="12"/>
  <c r="AV449" i="12"/>
  <c r="AU449" i="12"/>
  <c r="AT449" i="12"/>
  <c r="AS449" i="12"/>
  <c r="AR449" i="12"/>
  <c r="AQ449" i="12"/>
  <c r="AP449" i="12"/>
  <c r="AO449" i="12"/>
  <c r="AN449" i="12"/>
  <c r="AM449" i="12"/>
  <c r="AL449" i="12"/>
  <c r="AK449" i="12"/>
  <c r="AJ449" i="12"/>
  <c r="AI449" i="12"/>
  <c r="AH449" i="12"/>
  <c r="AG449" i="12"/>
  <c r="AY448" i="12"/>
  <c r="AX448" i="12"/>
  <c r="AW448" i="12"/>
  <c r="AV448" i="12"/>
  <c r="AU448" i="12"/>
  <c r="AT448" i="12"/>
  <c r="AS448" i="12"/>
  <c r="AR448" i="12"/>
  <c r="AQ448" i="12"/>
  <c r="AP448" i="12"/>
  <c r="AO448" i="12"/>
  <c r="AN448" i="12"/>
  <c r="AM448" i="12"/>
  <c r="AL448" i="12"/>
  <c r="AK448" i="12"/>
  <c r="AJ448" i="12"/>
  <c r="AI448" i="12"/>
  <c r="AH448" i="12"/>
  <c r="AG448" i="12"/>
  <c r="AY447" i="12"/>
  <c r="AX447" i="12"/>
  <c r="AW447" i="12"/>
  <c r="AV447" i="12"/>
  <c r="AU447" i="12"/>
  <c r="AT447" i="12"/>
  <c r="AS447" i="12"/>
  <c r="AR447" i="12"/>
  <c r="AQ447" i="12"/>
  <c r="AP447" i="12"/>
  <c r="AO447" i="12"/>
  <c r="AN447" i="12"/>
  <c r="AM447" i="12"/>
  <c r="AL447" i="12"/>
  <c r="AK447" i="12"/>
  <c r="AJ447" i="12"/>
  <c r="AI447" i="12"/>
  <c r="AH447" i="12"/>
  <c r="AG447" i="12"/>
  <c r="AY446" i="12"/>
  <c r="AX446" i="12"/>
  <c r="AW446" i="12"/>
  <c r="AV446" i="12"/>
  <c r="AU446" i="12"/>
  <c r="AT446" i="12"/>
  <c r="AS446" i="12"/>
  <c r="AR446" i="12"/>
  <c r="AQ446" i="12"/>
  <c r="AP446" i="12"/>
  <c r="AO446" i="12"/>
  <c r="AN446" i="12"/>
  <c r="AM446" i="12"/>
  <c r="AL446" i="12"/>
  <c r="AK446" i="12"/>
  <c r="AJ446" i="12"/>
  <c r="AI446" i="12"/>
  <c r="AH446" i="12"/>
  <c r="AG446" i="12"/>
  <c r="AY445" i="12"/>
  <c r="AX445" i="12"/>
  <c r="AW445" i="12"/>
  <c r="AV445" i="12"/>
  <c r="AU445" i="12"/>
  <c r="AT445" i="12"/>
  <c r="AS445" i="12"/>
  <c r="AR445" i="12"/>
  <c r="AQ445" i="12"/>
  <c r="AP445" i="12"/>
  <c r="AO445" i="12"/>
  <c r="AN445" i="12"/>
  <c r="AM445" i="12"/>
  <c r="AL445" i="12"/>
  <c r="AK445" i="12"/>
  <c r="AJ445" i="12"/>
  <c r="AI445" i="12"/>
  <c r="AH445" i="12"/>
  <c r="AG445" i="12"/>
  <c r="AY444" i="12"/>
  <c r="AX444" i="12"/>
  <c r="AW444" i="12"/>
  <c r="AV444" i="12"/>
  <c r="AU444" i="12"/>
  <c r="AT444" i="12"/>
  <c r="AS444" i="12"/>
  <c r="AR444" i="12"/>
  <c r="AQ444" i="12"/>
  <c r="AP444" i="12"/>
  <c r="AO444" i="12"/>
  <c r="AN444" i="12"/>
  <c r="AM444" i="12"/>
  <c r="AL444" i="12"/>
  <c r="AK444" i="12"/>
  <c r="AJ444" i="12"/>
  <c r="AI444" i="12"/>
  <c r="AH444" i="12"/>
  <c r="AG444" i="12"/>
  <c r="AY443" i="12"/>
  <c r="AX443" i="12"/>
  <c r="AW443" i="12"/>
  <c r="AV443" i="12"/>
  <c r="AU443" i="12"/>
  <c r="AT443" i="12"/>
  <c r="AS443" i="12"/>
  <c r="AR443" i="12"/>
  <c r="AQ443" i="12"/>
  <c r="AP443" i="12"/>
  <c r="AO443" i="12"/>
  <c r="AN443" i="12"/>
  <c r="AM443" i="12"/>
  <c r="AL443" i="12"/>
  <c r="AK443" i="12"/>
  <c r="AJ443" i="12"/>
  <c r="AI443" i="12"/>
  <c r="AH443" i="12"/>
  <c r="AG443" i="12"/>
  <c r="AY442" i="12"/>
  <c r="AX442" i="12"/>
  <c r="AW442" i="12"/>
  <c r="AV442" i="12"/>
  <c r="AU442" i="12"/>
  <c r="AT442" i="12"/>
  <c r="AS442" i="12"/>
  <c r="AR442" i="12"/>
  <c r="AQ442" i="12"/>
  <c r="AP442" i="12"/>
  <c r="AO442" i="12"/>
  <c r="AN442" i="12"/>
  <c r="AM442" i="12"/>
  <c r="AL442" i="12"/>
  <c r="AK442" i="12"/>
  <c r="AJ442" i="12"/>
  <c r="AI442" i="12"/>
  <c r="AH442" i="12"/>
  <c r="AG442" i="12"/>
  <c r="AY441" i="12"/>
  <c r="AX441" i="12"/>
  <c r="AW441" i="12"/>
  <c r="AV441" i="12"/>
  <c r="AU441" i="12"/>
  <c r="AT441" i="12"/>
  <c r="AS441" i="12"/>
  <c r="AR441" i="12"/>
  <c r="AQ441" i="12"/>
  <c r="AP441" i="12"/>
  <c r="AO441" i="12"/>
  <c r="AN441" i="12"/>
  <c r="AM441" i="12"/>
  <c r="AL441" i="12"/>
  <c r="AK441" i="12"/>
  <c r="AJ441" i="12"/>
  <c r="AI441" i="12"/>
  <c r="AH441" i="12"/>
  <c r="AG441" i="12"/>
  <c r="AY440" i="12"/>
  <c r="AX440" i="12"/>
  <c r="AW440" i="12"/>
  <c r="AV440" i="12"/>
  <c r="AU440" i="12"/>
  <c r="AT440" i="12"/>
  <c r="AS440" i="12"/>
  <c r="AR440" i="12"/>
  <c r="AQ440" i="12"/>
  <c r="AP440" i="12"/>
  <c r="AO440" i="12"/>
  <c r="AN440" i="12"/>
  <c r="AM440" i="12"/>
  <c r="AL440" i="12"/>
  <c r="AK440" i="12"/>
  <c r="AJ440" i="12"/>
  <c r="AI440" i="12"/>
  <c r="AH440" i="12"/>
  <c r="AG440" i="12"/>
  <c r="AY439" i="12"/>
  <c r="AX439" i="12"/>
  <c r="AW439" i="12"/>
  <c r="AV439" i="12"/>
  <c r="AU439" i="12"/>
  <c r="AT439" i="12"/>
  <c r="AS439" i="12"/>
  <c r="AR439" i="12"/>
  <c r="AQ439" i="12"/>
  <c r="AP439" i="12"/>
  <c r="AO439" i="12"/>
  <c r="AN439" i="12"/>
  <c r="AM439" i="12"/>
  <c r="AL439" i="12"/>
  <c r="AK439" i="12"/>
  <c r="AJ439" i="12"/>
  <c r="AI439" i="12"/>
  <c r="AH439" i="12"/>
  <c r="AG439" i="12"/>
  <c r="AY438" i="12"/>
  <c r="AX438" i="12"/>
  <c r="AW438" i="12"/>
  <c r="AV438" i="12"/>
  <c r="AU438" i="12"/>
  <c r="AT438" i="12"/>
  <c r="AS438" i="12"/>
  <c r="AR438" i="12"/>
  <c r="AQ438" i="12"/>
  <c r="AP438" i="12"/>
  <c r="AO438" i="12"/>
  <c r="AN438" i="12"/>
  <c r="AM438" i="12"/>
  <c r="AL438" i="12"/>
  <c r="AK438" i="12"/>
  <c r="AJ438" i="12"/>
  <c r="AI438" i="12"/>
  <c r="AH438" i="12"/>
  <c r="AG438" i="12"/>
  <c r="AY437" i="12"/>
  <c r="AX437" i="12"/>
  <c r="AW437" i="12"/>
  <c r="AV437" i="12"/>
  <c r="AU437" i="12"/>
  <c r="AT437" i="12"/>
  <c r="AS437" i="12"/>
  <c r="AR437" i="12"/>
  <c r="AQ437" i="12"/>
  <c r="AP437" i="12"/>
  <c r="AO437" i="12"/>
  <c r="AN437" i="12"/>
  <c r="AM437" i="12"/>
  <c r="AL437" i="12"/>
  <c r="AK437" i="12"/>
  <c r="AJ437" i="12"/>
  <c r="AI437" i="12"/>
  <c r="AH437" i="12"/>
  <c r="AG437" i="12"/>
  <c r="AY436" i="12"/>
  <c r="AX436" i="12"/>
  <c r="AW436" i="12"/>
  <c r="AV436" i="12"/>
  <c r="AU436" i="12"/>
  <c r="AT436" i="12"/>
  <c r="AS436" i="12"/>
  <c r="AR436" i="12"/>
  <c r="AQ436" i="12"/>
  <c r="AP436" i="12"/>
  <c r="AO436" i="12"/>
  <c r="AN436" i="12"/>
  <c r="AM436" i="12"/>
  <c r="AL436" i="12"/>
  <c r="AK436" i="12"/>
  <c r="AJ436" i="12"/>
  <c r="AI436" i="12"/>
  <c r="AH436" i="12"/>
  <c r="AG436" i="12"/>
  <c r="AY435" i="12"/>
  <c r="AX435" i="12"/>
  <c r="AW435" i="12"/>
  <c r="AV435" i="12"/>
  <c r="AU435" i="12"/>
  <c r="AT435" i="12"/>
  <c r="AS435" i="12"/>
  <c r="AR435" i="12"/>
  <c r="AQ435" i="12"/>
  <c r="AP435" i="12"/>
  <c r="AO435" i="12"/>
  <c r="AN435" i="12"/>
  <c r="AM435" i="12"/>
  <c r="AL435" i="12"/>
  <c r="AK435" i="12"/>
  <c r="AJ435" i="12"/>
  <c r="AI435" i="12"/>
  <c r="AH435" i="12"/>
  <c r="AG435" i="12"/>
  <c r="AY434" i="12"/>
  <c r="AX434" i="12"/>
  <c r="AW434" i="12"/>
  <c r="AV434" i="12"/>
  <c r="AU434" i="12"/>
  <c r="AT434" i="12"/>
  <c r="AS434" i="12"/>
  <c r="AR434" i="12"/>
  <c r="AQ434" i="12"/>
  <c r="AP434" i="12"/>
  <c r="AO434" i="12"/>
  <c r="AN434" i="12"/>
  <c r="AM434" i="12"/>
  <c r="AL434" i="12"/>
  <c r="AK434" i="12"/>
  <c r="AJ434" i="12"/>
  <c r="AI434" i="12"/>
  <c r="AH434" i="12"/>
  <c r="AG434" i="12"/>
  <c r="AY433" i="12"/>
  <c r="AX433" i="12"/>
  <c r="AW433" i="12"/>
  <c r="AV433" i="12"/>
  <c r="AU433" i="12"/>
  <c r="AT433" i="12"/>
  <c r="AS433" i="12"/>
  <c r="AR433" i="12"/>
  <c r="AQ433" i="12"/>
  <c r="AP433" i="12"/>
  <c r="AO433" i="12"/>
  <c r="AN433" i="12"/>
  <c r="AM433" i="12"/>
  <c r="AL433" i="12"/>
  <c r="AK433" i="12"/>
  <c r="AJ433" i="12"/>
  <c r="AI433" i="12"/>
  <c r="AH433" i="12"/>
  <c r="AG433" i="12"/>
  <c r="AY432" i="12"/>
  <c r="AX432" i="12"/>
  <c r="AW432" i="12"/>
  <c r="AV432" i="12"/>
  <c r="AU432" i="12"/>
  <c r="AT432" i="12"/>
  <c r="AS432" i="12"/>
  <c r="AR432" i="12"/>
  <c r="AQ432" i="12"/>
  <c r="AP432" i="12"/>
  <c r="AO432" i="12"/>
  <c r="AN432" i="12"/>
  <c r="AM432" i="12"/>
  <c r="AL432" i="12"/>
  <c r="AK432" i="12"/>
  <c r="AJ432" i="12"/>
  <c r="AI432" i="12"/>
  <c r="AH432" i="12"/>
  <c r="AG432" i="12"/>
  <c r="AY431" i="12"/>
  <c r="AX431" i="12"/>
  <c r="AW431" i="12"/>
  <c r="AV431" i="12"/>
  <c r="AU431" i="12"/>
  <c r="AT431" i="12"/>
  <c r="AS431" i="12"/>
  <c r="AR431" i="12"/>
  <c r="AQ431" i="12"/>
  <c r="AP431" i="12"/>
  <c r="AO431" i="12"/>
  <c r="AN431" i="12"/>
  <c r="AM431" i="12"/>
  <c r="AL431" i="12"/>
  <c r="AK431" i="12"/>
  <c r="AJ431" i="12"/>
  <c r="AI431" i="12"/>
  <c r="AH431" i="12"/>
  <c r="AG431" i="12"/>
  <c r="AY430" i="12"/>
  <c r="AX430" i="12"/>
  <c r="AW430" i="12"/>
  <c r="AV430" i="12"/>
  <c r="AU430" i="12"/>
  <c r="AT430" i="12"/>
  <c r="AS430" i="12"/>
  <c r="AR430" i="12"/>
  <c r="AQ430" i="12"/>
  <c r="AP430" i="12"/>
  <c r="AO430" i="12"/>
  <c r="AN430" i="12"/>
  <c r="AM430" i="12"/>
  <c r="AL430" i="12"/>
  <c r="AK430" i="12"/>
  <c r="AJ430" i="12"/>
  <c r="AI430" i="12"/>
  <c r="AH430" i="12"/>
  <c r="AG430" i="12"/>
  <c r="AY429" i="12"/>
  <c r="AX429" i="12"/>
  <c r="AW429" i="12"/>
  <c r="AV429" i="12"/>
  <c r="AU429" i="12"/>
  <c r="AT429" i="12"/>
  <c r="AS429" i="12"/>
  <c r="AR429" i="12"/>
  <c r="AQ429" i="12"/>
  <c r="AP429" i="12"/>
  <c r="AO429" i="12"/>
  <c r="AN429" i="12"/>
  <c r="AM429" i="12"/>
  <c r="AL429" i="12"/>
  <c r="AK429" i="12"/>
  <c r="AJ429" i="12"/>
  <c r="AI429" i="12"/>
  <c r="AH429" i="12"/>
  <c r="AG429" i="12"/>
  <c r="AY428" i="12"/>
  <c r="AX428" i="12"/>
  <c r="AW428" i="12"/>
  <c r="AV428" i="12"/>
  <c r="AU428" i="12"/>
  <c r="AT428" i="12"/>
  <c r="AS428" i="12"/>
  <c r="AR428" i="12"/>
  <c r="AQ428" i="12"/>
  <c r="AP428" i="12"/>
  <c r="AO428" i="12"/>
  <c r="AN428" i="12"/>
  <c r="AM428" i="12"/>
  <c r="AL428" i="12"/>
  <c r="AK428" i="12"/>
  <c r="AJ428" i="12"/>
  <c r="AI428" i="12"/>
  <c r="AH428" i="12"/>
  <c r="AG428" i="12"/>
  <c r="AY427" i="12"/>
  <c r="AX427" i="12"/>
  <c r="AW427" i="12"/>
  <c r="AV427" i="12"/>
  <c r="AU427" i="12"/>
  <c r="AT427" i="12"/>
  <c r="AS427" i="12"/>
  <c r="AR427" i="12"/>
  <c r="AQ427" i="12"/>
  <c r="AP427" i="12"/>
  <c r="AO427" i="12"/>
  <c r="AN427" i="12"/>
  <c r="AM427" i="12"/>
  <c r="AL427" i="12"/>
  <c r="AK427" i="12"/>
  <c r="AJ427" i="12"/>
  <c r="AI427" i="12"/>
  <c r="AH427" i="12"/>
  <c r="AG427" i="12"/>
  <c r="AY426" i="12"/>
  <c r="AX426" i="12"/>
  <c r="AW426" i="12"/>
  <c r="AV426" i="12"/>
  <c r="AU426" i="12"/>
  <c r="AT426" i="12"/>
  <c r="AS426" i="12"/>
  <c r="AR426" i="12"/>
  <c r="AQ426" i="12"/>
  <c r="AP426" i="12"/>
  <c r="AO426" i="12"/>
  <c r="AN426" i="12"/>
  <c r="AM426" i="12"/>
  <c r="AL426" i="12"/>
  <c r="AK426" i="12"/>
  <c r="AJ426" i="12"/>
  <c r="AI426" i="12"/>
  <c r="AH426" i="12"/>
  <c r="AG426" i="12"/>
  <c r="AY425" i="12"/>
  <c r="AX425" i="12"/>
  <c r="AW425" i="12"/>
  <c r="AV425" i="12"/>
  <c r="AU425" i="12"/>
  <c r="AT425" i="12"/>
  <c r="AS425" i="12"/>
  <c r="AR425" i="12"/>
  <c r="AQ425" i="12"/>
  <c r="AP425" i="12"/>
  <c r="AO425" i="12"/>
  <c r="AN425" i="12"/>
  <c r="AM425" i="12"/>
  <c r="AL425" i="12"/>
  <c r="AK425" i="12"/>
  <c r="AJ425" i="12"/>
  <c r="AI425" i="12"/>
  <c r="AH425" i="12"/>
  <c r="AG425" i="12"/>
  <c r="AY424" i="12"/>
  <c r="AX424" i="12"/>
  <c r="AW424" i="12"/>
  <c r="AV424" i="12"/>
  <c r="AU424" i="12"/>
  <c r="AT424" i="12"/>
  <c r="AS424" i="12"/>
  <c r="AR424" i="12"/>
  <c r="AQ424" i="12"/>
  <c r="AP424" i="12"/>
  <c r="AO424" i="12"/>
  <c r="AN424" i="12"/>
  <c r="AM424" i="12"/>
  <c r="AL424" i="12"/>
  <c r="AK424" i="12"/>
  <c r="AJ424" i="12"/>
  <c r="AI424" i="12"/>
  <c r="AH424" i="12"/>
  <c r="AG424" i="12"/>
  <c r="AY423" i="12"/>
  <c r="AX423" i="12"/>
  <c r="AW423" i="12"/>
  <c r="AV423" i="12"/>
  <c r="AU423" i="12"/>
  <c r="AT423" i="12"/>
  <c r="AS423" i="12"/>
  <c r="AR423" i="12"/>
  <c r="AQ423" i="12"/>
  <c r="AP423" i="12"/>
  <c r="AO423" i="12"/>
  <c r="AN423" i="12"/>
  <c r="AM423" i="12"/>
  <c r="AL423" i="12"/>
  <c r="AK423" i="12"/>
  <c r="AJ423" i="12"/>
  <c r="AI423" i="12"/>
  <c r="AH423" i="12"/>
  <c r="AG423" i="12"/>
  <c r="AY422" i="12"/>
  <c r="AX422" i="12"/>
  <c r="AW422" i="12"/>
  <c r="AV422" i="12"/>
  <c r="AU422" i="12"/>
  <c r="AT422" i="12"/>
  <c r="AS422" i="12"/>
  <c r="AR422" i="12"/>
  <c r="AQ422" i="12"/>
  <c r="AP422" i="12"/>
  <c r="AO422" i="12"/>
  <c r="AN422" i="12"/>
  <c r="AM422" i="12"/>
  <c r="AL422" i="12"/>
  <c r="AK422" i="12"/>
  <c r="AJ422" i="12"/>
  <c r="AI422" i="12"/>
  <c r="AH422" i="12"/>
  <c r="AG422" i="12"/>
  <c r="AY421" i="12"/>
  <c r="AX421" i="12"/>
  <c r="AW421" i="12"/>
  <c r="AV421" i="12"/>
  <c r="AU421" i="12"/>
  <c r="AT421" i="12"/>
  <c r="AS421" i="12"/>
  <c r="AR421" i="12"/>
  <c r="AQ421" i="12"/>
  <c r="AP421" i="12"/>
  <c r="AO421" i="12"/>
  <c r="AN421" i="12"/>
  <c r="AM421" i="12"/>
  <c r="AL421" i="12"/>
  <c r="AK421" i="12"/>
  <c r="AJ421" i="12"/>
  <c r="AI421" i="12"/>
  <c r="AH421" i="12"/>
  <c r="AG421" i="12"/>
  <c r="AY420" i="12"/>
  <c r="AX420" i="12"/>
  <c r="AW420" i="12"/>
  <c r="AV420" i="12"/>
  <c r="AU420" i="12"/>
  <c r="AT420" i="12"/>
  <c r="AS420" i="12"/>
  <c r="AR420" i="12"/>
  <c r="AQ420" i="12"/>
  <c r="AP420" i="12"/>
  <c r="AO420" i="12"/>
  <c r="AN420" i="12"/>
  <c r="AM420" i="12"/>
  <c r="AL420" i="12"/>
  <c r="AK420" i="12"/>
  <c r="AJ420" i="12"/>
  <c r="AI420" i="12"/>
  <c r="AH420" i="12"/>
  <c r="AG420" i="12"/>
  <c r="AY419" i="12"/>
  <c r="AX419" i="12"/>
  <c r="AW419" i="12"/>
  <c r="AV419" i="12"/>
  <c r="AU419" i="12"/>
  <c r="AT419" i="12"/>
  <c r="AS419" i="12"/>
  <c r="AR419" i="12"/>
  <c r="AQ419" i="12"/>
  <c r="AP419" i="12"/>
  <c r="AO419" i="12"/>
  <c r="AN419" i="12"/>
  <c r="AM419" i="12"/>
  <c r="AL419" i="12"/>
  <c r="AK419" i="12"/>
  <c r="AJ419" i="12"/>
  <c r="AI419" i="12"/>
  <c r="AH419" i="12"/>
  <c r="AG419" i="12"/>
  <c r="AY418" i="12"/>
  <c r="AX418" i="12"/>
  <c r="AW418" i="12"/>
  <c r="AV418" i="12"/>
  <c r="AU418" i="12"/>
  <c r="AT418" i="12"/>
  <c r="AS418" i="12"/>
  <c r="AR418" i="12"/>
  <c r="AQ418" i="12"/>
  <c r="AP418" i="12"/>
  <c r="AO418" i="12"/>
  <c r="AN418" i="12"/>
  <c r="AM418" i="12"/>
  <c r="AL418" i="12"/>
  <c r="AK418" i="12"/>
  <c r="AJ418" i="12"/>
  <c r="AI418" i="12"/>
  <c r="AH418" i="12"/>
  <c r="AG418" i="12"/>
  <c r="AY417" i="12"/>
  <c r="AX417" i="12"/>
  <c r="AW417" i="12"/>
  <c r="AV417" i="12"/>
  <c r="AU417" i="12"/>
  <c r="AT417" i="12"/>
  <c r="AS417" i="12"/>
  <c r="AR417" i="12"/>
  <c r="AQ417" i="12"/>
  <c r="AP417" i="12"/>
  <c r="AO417" i="12"/>
  <c r="AN417" i="12"/>
  <c r="AM417" i="12"/>
  <c r="AL417" i="12"/>
  <c r="AK417" i="12"/>
  <c r="AJ417" i="12"/>
  <c r="AI417" i="12"/>
  <c r="AH417" i="12"/>
  <c r="AG417" i="12"/>
  <c r="AY416" i="12"/>
  <c r="AX416" i="12"/>
  <c r="AW416" i="12"/>
  <c r="AV416" i="12"/>
  <c r="AU416" i="12"/>
  <c r="AT416" i="12"/>
  <c r="AS416" i="12"/>
  <c r="AR416" i="12"/>
  <c r="AQ416" i="12"/>
  <c r="AP416" i="12"/>
  <c r="AO416" i="12"/>
  <c r="AN416" i="12"/>
  <c r="AM416" i="12"/>
  <c r="AL416" i="12"/>
  <c r="AK416" i="12"/>
  <c r="AJ416" i="12"/>
  <c r="AI416" i="12"/>
  <c r="AH416" i="12"/>
  <c r="AG416" i="12"/>
  <c r="AY415" i="12"/>
  <c r="AX415" i="12"/>
  <c r="AW415" i="12"/>
  <c r="AV415" i="12"/>
  <c r="AU415" i="12"/>
  <c r="AT415" i="12"/>
  <c r="AS415" i="12"/>
  <c r="AR415" i="12"/>
  <c r="AQ415" i="12"/>
  <c r="AP415" i="12"/>
  <c r="AO415" i="12"/>
  <c r="AN415" i="12"/>
  <c r="AM415" i="12"/>
  <c r="AL415" i="12"/>
  <c r="AK415" i="12"/>
  <c r="AJ415" i="12"/>
  <c r="AI415" i="12"/>
  <c r="AH415" i="12"/>
  <c r="AG415" i="12"/>
  <c r="AY414" i="12"/>
  <c r="AX414" i="12"/>
  <c r="AW414" i="12"/>
  <c r="AV414" i="12"/>
  <c r="AU414" i="12"/>
  <c r="AT414" i="12"/>
  <c r="AS414" i="12"/>
  <c r="AR414" i="12"/>
  <c r="AQ414" i="12"/>
  <c r="AP414" i="12"/>
  <c r="AO414" i="12"/>
  <c r="AN414" i="12"/>
  <c r="AM414" i="12"/>
  <c r="AL414" i="12"/>
  <c r="AK414" i="12"/>
  <c r="AJ414" i="12"/>
  <c r="AI414" i="12"/>
  <c r="AH414" i="12"/>
  <c r="AG414" i="12"/>
  <c r="AY413" i="12"/>
  <c r="AX413" i="12"/>
  <c r="AW413" i="12"/>
  <c r="AV413" i="12"/>
  <c r="AU413" i="12"/>
  <c r="AT413" i="12"/>
  <c r="AS413" i="12"/>
  <c r="AR413" i="12"/>
  <c r="AQ413" i="12"/>
  <c r="AP413" i="12"/>
  <c r="AO413" i="12"/>
  <c r="AN413" i="12"/>
  <c r="AM413" i="12"/>
  <c r="AL413" i="12"/>
  <c r="AK413" i="12"/>
  <c r="AJ413" i="12"/>
  <c r="AI413" i="12"/>
  <c r="AH413" i="12"/>
  <c r="AG413" i="12"/>
  <c r="AY412" i="12"/>
  <c r="AX412" i="12"/>
  <c r="AW412" i="12"/>
  <c r="AV412" i="12"/>
  <c r="AU412" i="12"/>
  <c r="AT412" i="12"/>
  <c r="AS412" i="12"/>
  <c r="AR412" i="12"/>
  <c r="AQ412" i="12"/>
  <c r="AP412" i="12"/>
  <c r="AO412" i="12"/>
  <c r="AN412" i="12"/>
  <c r="AM412" i="12"/>
  <c r="AL412" i="12"/>
  <c r="AK412" i="12"/>
  <c r="AJ412" i="12"/>
  <c r="AI412" i="12"/>
  <c r="AH412" i="12"/>
  <c r="AG412" i="12"/>
  <c r="AY411" i="12"/>
  <c r="AX411" i="12"/>
  <c r="AW411" i="12"/>
  <c r="AV411" i="12"/>
  <c r="AU411" i="12"/>
  <c r="AT411" i="12"/>
  <c r="AS411" i="12"/>
  <c r="AR411" i="12"/>
  <c r="AQ411" i="12"/>
  <c r="AP411" i="12"/>
  <c r="AO411" i="12"/>
  <c r="AN411" i="12"/>
  <c r="AM411" i="12"/>
  <c r="AL411" i="12"/>
  <c r="AK411" i="12"/>
  <c r="AJ411" i="12"/>
  <c r="AI411" i="12"/>
  <c r="AH411" i="12"/>
  <c r="AG411" i="12"/>
  <c r="AY410" i="12"/>
  <c r="AX410" i="12"/>
  <c r="AW410" i="12"/>
  <c r="AV410" i="12"/>
  <c r="AU410" i="12"/>
  <c r="AT410" i="12"/>
  <c r="AS410" i="12"/>
  <c r="AR410" i="12"/>
  <c r="AQ410" i="12"/>
  <c r="AP410" i="12"/>
  <c r="AO410" i="12"/>
  <c r="AN410" i="12"/>
  <c r="AM410" i="12"/>
  <c r="AL410" i="12"/>
  <c r="AK410" i="12"/>
  <c r="AJ410" i="12"/>
  <c r="AI410" i="12"/>
  <c r="AH410" i="12"/>
  <c r="AG410" i="12"/>
  <c r="AY409" i="12"/>
  <c r="AX409" i="12"/>
  <c r="AW409" i="12"/>
  <c r="AV409" i="12"/>
  <c r="AU409" i="12"/>
  <c r="AT409" i="12"/>
  <c r="AS409" i="12"/>
  <c r="AR409" i="12"/>
  <c r="AQ409" i="12"/>
  <c r="AP409" i="12"/>
  <c r="AO409" i="12"/>
  <c r="AN409" i="12"/>
  <c r="AM409" i="12"/>
  <c r="AL409" i="12"/>
  <c r="AK409" i="12"/>
  <c r="AJ409" i="12"/>
  <c r="AI409" i="12"/>
  <c r="AH409" i="12"/>
  <c r="AG409" i="12"/>
  <c r="AY408" i="12"/>
  <c r="AX408" i="12"/>
  <c r="AW408" i="12"/>
  <c r="AV408" i="12"/>
  <c r="AU408" i="12"/>
  <c r="AT408" i="12"/>
  <c r="AS408" i="12"/>
  <c r="AR408" i="12"/>
  <c r="AQ408" i="12"/>
  <c r="AP408" i="12"/>
  <c r="AO408" i="12"/>
  <c r="AN408" i="12"/>
  <c r="AM408" i="12"/>
  <c r="AL408" i="12"/>
  <c r="AK408" i="12"/>
  <c r="AJ408" i="12"/>
  <c r="AI408" i="12"/>
  <c r="AH408" i="12"/>
  <c r="AG408" i="12"/>
  <c r="AY407" i="12"/>
  <c r="AX407" i="12"/>
  <c r="AW407" i="12"/>
  <c r="AV407" i="12"/>
  <c r="AU407" i="12"/>
  <c r="AT407" i="12"/>
  <c r="AS407" i="12"/>
  <c r="AR407" i="12"/>
  <c r="AQ407" i="12"/>
  <c r="AP407" i="12"/>
  <c r="AO407" i="12"/>
  <c r="AN407" i="12"/>
  <c r="AM407" i="12"/>
  <c r="AL407" i="12"/>
  <c r="AK407" i="12"/>
  <c r="AJ407" i="12"/>
  <c r="AI407" i="12"/>
  <c r="AH407" i="12"/>
  <c r="AG407" i="12"/>
  <c r="AY406" i="12"/>
  <c r="AX406" i="12"/>
  <c r="AW406" i="12"/>
  <c r="AV406" i="12"/>
  <c r="AU406" i="12"/>
  <c r="AT406" i="12"/>
  <c r="AS406" i="12"/>
  <c r="AR406" i="12"/>
  <c r="AQ406" i="12"/>
  <c r="AP406" i="12"/>
  <c r="AO406" i="12"/>
  <c r="AN406" i="12"/>
  <c r="AM406" i="12"/>
  <c r="AL406" i="12"/>
  <c r="AK406" i="12"/>
  <c r="AJ406" i="12"/>
  <c r="AI406" i="12"/>
  <c r="AH406" i="12"/>
  <c r="AG406" i="12"/>
  <c r="AY405" i="12"/>
  <c r="AX405" i="12"/>
  <c r="AW405" i="12"/>
  <c r="AV405" i="12"/>
  <c r="AU405" i="12"/>
  <c r="AT405" i="12"/>
  <c r="AS405" i="12"/>
  <c r="AR405" i="12"/>
  <c r="AQ405" i="12"/>
  <c r="AP405" i="12"/>
  <c r="AO405" i="12"/>
  <c r="AN405" i="12"/>
  <c r="AM405" i="12"/>
  <c r="AL405" i="12"/>
  <c r="AK405" i="12"/>
  <c r="AJ405" i="12"/>
  <c r="AI405" i="12"/>
  <c r="AH405" i="12"/>
  <c r="AG405" i="12"/>
  <c r="AY404" i="12"/>
  <c r="AX404" i="12"/>
  <c r="AW404" i="12"/>
  <c r="AV404" i="12"/>
  <c r="AU404" i="12"/>
  <c r="AT404" i="12"/>
  <c r="AS404" i="12"/>
  <c r="AR404" i="12"/>
  <c r="AQ404" i="12"/>
  <c r="AP404" i="12"/>
  <c r="AO404" i="12"/>
  <c r="AN404" i="12"/>
  <c r="AM404" i="12"/>
  <c r="AL404" i="12"/>
  <c r="AK404" i="12"/>
  <c r="AJ404" i="12"/>
  <c r="AI404" i="12"/>
  <c r="AH404" i="12"/>
  <c r="AG404" i="12"/>
  <c r="AY403" i="12"/>
  <c r="AX403" i="12"/>
  <c r="AW403" i="12"/>
  <c r="AV403" i="12"/>
  <c r="AU403" i="12"/>
  <c r="AT403" i="12"/>
  <c r="AS403" i="12"/>
  <c r="AR403" i="12"/>
  <c r="AQ403" i="12"/>
  <c r="AP403" i="12"/>
  <c r="AO403" i="12"/>
  <c r="AN403" i="12"/>
  <c r="AM403" i="12"/>
  <c r="AL403" i="12"/>
  <c r="AK403" i="12"/>
  <c r="AJ403" i="12"/>
  <c r="AI403" i="12"/>
  <c r="AH403" i="12"/>
  <c r="AG403" i="12"/>
  <c r="AY402" i="12"/>
  <c r="AX402" i="12"/>
  <c r="AW402" i="12"/>
  <c r="AV402" i="12"/>
  <c r="AU402" i="12"/>
  <c r="AT402" i="12"/>
  <c r="AS402" i="12"/>
  <c r="AR402" i="12"/>
  <c r="AQ402" i="12"/>
  <c r="AP402" i="12"/>
  <c r="AO402" i="12"/>
  <c r="AN402" i="12"/>
  <c r="AM402" i="12"/>
  <c r="AL402" i="12"/>
  <c r="AK402" i="12"/>
  <c r="AJ402" i="12"/>
  <c r="AI402" i="12"/>
  <c r="AH402" i="12"/>
  <c r="AG402" i="12"/>
  <c r="AY401" i="12"/>
  <c r="AX401" i="12"/>
  <c r="AW401" i="12"/>
  <c r="AV401" i="12"/>
  <c r="AU401" i="12"/>
  <c r="AT401" i="12"/>
  <c r="AS401" i="12"/>
  <c r="AR401" i="12"/>
  <c r="AQ401" i="12"/>
  <c r="AP401" i="12"/>
  <c r="AO401" i="12"/>
  <c r="AN401" i="12"/>
  <c r="AM401" i="12"/>
  <c r="AL401" i="12"/>
  <c r="AK401" i="12"/>
  <c r="AJ401" i="12"/>
  <c r="AI401" i="12"/>
  <c r="AH401" i="12"/>
  <c r="AG401" i="12"/>
  <c r="AY400" i="12"/>
  <c r="AX400" i="12"/>
  <c r="AW400" i="12"/>
  <c r="AV400" i="12"/>
  <c r="AU400" i="12"/>
  <c r="AT400" i="12"/>
  <c r="AS400" i="12"/>
  <c r="AR400" i="12"/>
  <c r="AQ400" i="12"/>
  <c r="AP400" i="12"/>
  <c r="AO400" i="12"/>
  <c r="AN400" i="12"/>
  <c r="AM400" i="12"/>
  <c r="AL400" i="12"/>
  <c r="AK400" i="12"/>
  <c r="AJ400" i="12"/>
  <c r="AI400" i="12"/>
  <c r="AH400" i="12"/>
  <c r="AG400" i="12"/>
  <c r="AY399" i="12"/>
  <c r="AX399" i="12"/>
  <c r="AW399" i="12"/>
  <c r="AV399" i="12"/>
  <c r="AU399" i="12"/>
  <c r="AT399" i="12"/>
  <c r="AS399" i="12"/>
  <c r="AR399" i="12"/>
  <c r="AQ399" i="12"/>
  <c r="AP399" i="12"/>
  <c r="AO399" i="12"/>
  <c r="AN399" i="12"/>
  <c r="AM399" i="12"/>
  <c r="AL399" i="12"/>
  <c r="AK399" i="12"/>
  <c r="AJ399" i="12"/>
  <c r="AI399" i="12"/>
  <c r="AH399" i="12"/>
  <c r="AG399" i="12"/>
  <c r="AY398" i="12"/>
  <c r="AX398" i="12"/>
  <c r="AW398" i="12"/>
  <c r="AV398" i="12"/>
  <c r="AU398" i="12"/>
  <c r="AT398" i="12"/>
  <c r="AS398" i="12"/>
  <c r="AR398" i="12"/>
  <c r="AQ398" i="12"/>
  <c r="AP398" i="12"/>
  <c r="AO398" i="12"/>
  <c r="AN398" i="12"/>
  <c r="AM398" i="12"/>
  <c r="AL398" i="12"/>
  <c r="AK398" i="12"/>
  <c r="AJ398" i="12"/>
  <c r="AI398" i="12"/>
  <c r="AH398" i="12"/>
  <c r="AG398" i="12"/>
  <c r="AY397" i="12"/>
  <c r="AX397" i="12"/>
  <c r="AW397" i="12"/>
  <c r="AV397" i="12"/>
  <c r="AU397" i="12"/>
  <c r="AT397" i="12"/>
  <c r="AS397" i="12"/>
  <c r="AR397" i="12"/>
  <c r="AQ397" i="12"/>
  <c r="AP397" i="12"/>
  <c r="AO397" i="12"/>
  <c r="AN397" i="12"/>
  <c r="AM397" i="12"/>
  <c r="AL397" i="12"/>
  <c r="AK397" i="12"/>
  <c r="AJ397" i="12"/>
  <c r="AI397" i="12"/>
  <c r="AH397" i="12"/>
  <c r="AG397" i="12"/>
  <c r="AY396" i="12"/>
  <c r="AX396" i="12"/>
  <c r="AW396" i="12"/>
  <c r="AV396" i="12"/>
  <c r="AU396" i="12"/>
  <c r="AT396" i="12"/>
  <c r="AS396" i="12"/>
  <c r="AR396" i="12"/>
  <c r="AQ396" i="12"/>
  <c r="AP396" i="12"/>
  <c r="AO396" i="12"/>
  <c r="AN396" i="12"/>
  <c r="AM396" i="12"/>
  <c r="AL396" i="12"/>
  <c r="AK396" i="12"/>
  <c r="AJ396" i="12"/>
  <c r="AI396" i="12"/>
  <c r="AH396" i="12"/>
  <c r="AG396" i="12"/>
  <c r="AY395" i="12"/>
  <c r="AX395" i="12"/>
  <c r="AW395" i="12"/>
  <c r="AV395" i="12"/>
  <c r="AU395" i="12"/>
  <c r="AT395" i="12"/>
  <c r="AS395" i="12"/>
  <c r="AR395" i="12"/>
  <c r="AQ395" i="12"/>
  <c r="AP395" i="12"/>
  <c r="AO395" i="12"/>
  <c r="AN395" i="12"/>
  <c r="AM395" i="12"/>
  <c r="AL395" i="12"/>
  <c r="AK395" i="12"/>
  <c r="AJ395" i="12"/>
  <c r="AI395" i="12"/>
  <c r="AH395" i="12"/>
  <c r="AG395" i="12"/>
  <c r="AY394" i="12"/>
  <c r="AX394" i="12"/>
  <c r="AW394" i="12"/>
  <c r="AV394" i="12"/>
  <c r="AU394" i="12"/>
  <c r="AT394" i="12"/>
  <c r="AS394" i="12"/>
  <c r="AR394" i="12"/>
  <c r="AQ394" i="12"/>
  <c r="AP394" i="12"/>
  <c r="AO394" i="12"/>
  <c r="AN394" i="12"/>
  <c r="AM394" i="12"/>
  <c r="AL394" i="12"/>
  <c r="AK394" i="12"/>
  <c r="AJ394" i="12"/>
  <c r="AI394" i="12"/>
  <c r="AH394" i="12"/>
  <c r="AG394" i="12"/>
  <c r="AY393" i="12"/>
  <c r="AX393" i="12"/>
  <c r="AW393" i="12"/>
  <c r="AV393" i="12"/>
  <c r="AU393" i="12"/>
  <c r="AT393" i="12"/>
  <c r="AS393" i="12"/>
  <c r="AR393" i="12"/>
  <c r="AQ393" i="12"/>
  <c r="AP393" i="12"/>
  <c r="AO393" i="12"/>
  <c r="AN393" i="12"/>
  <c r="AM393" i="12"/>
  <c r="AL393" i="12"/>
  <c r="AK393" i="12"/>
  <c r="AJ393" i="12"/>
  <c r="AI393" i="12"/>
  <c r="AH393" i="12"/>
  <c r="AG393" i="12"/>
  <c r="AY392" i="12"/>
  <c r="AX392" i="12"/>
  <c r="AW392" i="12"/>
  <c r="AV392" i="12"/>
  <c r="AU392" i="12"/>
  <c r="AT392" i="12"/>
  <c r="AS392" i="12"/>
  <c r="AR392" i="12"/>
  <c r="AQ392" i="12"/>
  <c r="AP392" i="12"/>
  <c r="AO392" i="12"/>
  <c r="AN392" i="12"/>
  <c r="AM392" i="12"/>
  <c r="AL392" i="12"/>
  <c r="AK392" i="12"/>
  <c r="AJ392" i="12"/>
  <c r="AI392" i="12"/>
  <c r="AH392" i="12"/>
  <c r="AG392" i="12"/>
  <c r="AY391" i="12"/>
  <c r="AX391" i="12"/>
  <c r="AW391" i="12"/>
  <c r="AV391" i="12"/>
  <c r="AU391" i="12"/>
  <c r="AT391" i="12"/>
  <c r="AS391" i="12"/>
  <c r="AR391" i="12"/>
  <c r="AQ391" i="12"/>
  <c r="AP391" i="12"/>
  <c r="AO391" i="12"/>
  <c r="AN391" i="12"/>
  <c r="AM391" i="12"/>
  <c r="AL391" i="12"/>
  <c r="AK391" i="12"/>
  <c r="AJ391" i="12"/>
  <c r="AI391" i="12"/>
  <c r="AH391" i="12"/>
  <c r="AG391" i="12"/>
  <c r="AY390" i="12"/>
  <c r="AX390" i="12"/>
  <c r="AW390" i="12"/>
  <c r="AV390" i="12"/>
  <c r="AU390" i="12"/>
  <c r="AT390" i="12"/>
  <c r="AS390" i="12"/>
  <c r="AR390" i="12"/>
  <c r="AQ390" i="12"/>
  <c r="AP390" i="12"/>
  <c r="AO390" i="12"/>
  <c r="AN390" i="12"/>
  <c r="AM390" i="12"/>
  <c r="AL390" i="12"/>
  <c r="AK390" i="12"/>
  <c r="AJ390" i="12"/>
  <c r="AI390" i="12"/>
  <c r="AH390" i="12"/>
  <c r="AG390" i="12"/>
  <c r="AY389" i="12"/>
  <c r="AX389" i="12"/>
  <c r="AW389" i="12"/>
  <c r="AV389" i="12"/>
  <c r="AU389" i="12"/>
  <c r="AT389" i="12"/>
  <c r="AS389" i="12"/>
  <c r="AR389" i="12"/>
  <c r="AQ389" i="12"/>
  <c r="AP389" i="12"/>
  <c r="AO389" i="12"/>
  <c r="AN389" i="12"/>
  <c r="AM389" i="12"/>
  <c r="AL389" i="12"/>
  <c r="AK389" i="12"/>
  <c r="AJ389" i="12"/>
  <c r="AI389" i="12"/>
  <c r="AH389" i="12"/>
  <c r="AG389" i="12"/>
  <c r="AY388" i="12"/>
  <c r="AX388" i="12"/>
  <c r="AW388" i="12"/>
  <c r="AV388" i="12"/>
  <c r="AU388" i="12"/>
  <c r="AT388" i="12"/>
  <c r="AS388" i="12"/>
  <c r="AR388" i="12"/>
  <c r="AQ388" i="12"/>
  <c r="AP388" i="12"/>
  <c r="AO388" i="12"/>
  <c r="AN388" i="12"/>
  <c r="AM388" i="12"/>
  <c r="AL388" i="12"/>
  <c r="AK388" i="12"/>
  <c r="AJ388" i="12"/>
  <c r="AI388" i="12"/>
  <c r="AH388" i="12"/>
  <c r="AG388" i="12"/>
  <c r="AY387" i="12"/>
  <c r="AX387" i="12"/>
  <c r="AW387" i="12"/>
  <c r="AV387" i="12"/>
  <c r="AU387" i="12"/>
  <c r="AT387" i="12"/>
  <c r="AS387" i="12"/>
  <c r="AR387" i="12"/>
  <c r="AQ387" i="12"/>
  <c r="AP387" i="12"/>
  <c r="AO387" i="12"/>
  <c r="AN387" i="12"/>
  <c r="AM387" i="12"/>
  <c r="AL387" i="12"/>
  <c r="AK387" i="12"/>
  <c r="AJ387" i="12"/>
  <c r="AI387" i="12"/>
  <c r="AH387" i="12"/>
  <c r="AG387" i="12"/>
  <c r="AY386" i="12"/>
  <c r="AX386" i="12"/>
  <c r="AW386" i="12"/>
  <c r="AV386" i="12"/>
  <c r="AU386" i="12"/>
  <c r="AT386" i="12"/>
  <c r="AS386" i="12"/>
  <c r="AR386" i="12"/>
  <c r="AQ386" i="12"/>
  <c r="AP386" i="12"/>
  <c r="AO386" i="12"/>
  <c r="AN386" i="12"/>
  <c r="AM386" i="12"/>
  <c r="AL386" i="12"/>
  <c r="AK386" i="12"/>
  <c r="AJ386" i="12"/>
  <c r="AI386" i="12"/>
  <c r="AH386" i="12"/>
  <c r="AG386" i="12"/>
  <c r="AY385" i="12"/>
  <c r="AX385" i="12"/>
  <c r="AW385" i="12"/>
  <c r="AV385" i="12"/>
  <c r="AU385" i="12"/>
  <c r="AT385" i="12"/>
  <c r="AS385" i="12"/>
  <c r="AR385" i="12"/>
  <c r="AQ385" i="12"/>
  <c r="AP385" i="12"/>
  <c r="AO385" i="12"/>
  <c r="AN385" i="12"/>
  <c r="AM385" i="12"/>
  <c r="AL385" i="12"/>
  <c r="AK385" i="12"/>
  <c r="AJ385" i="12"/>
  <c r="AI385" i="12"/>
  <c r="AH385" i="12"/>
  <c r="AG385" i="12"/>
  <c r="AY384" i="12"/>
  <c r="AX384" i="12"/>
  <c r="AW384" i="12"/>
  <c r="AV384" i="12"/>
  <c r="AU384" i="12"/>
  <c r="AT384" i="12"/>
  <c r="AS384" i="12"/>
  <c r="AR384" i="12"/>
  <c r="AQ384" i="12"/>
  <c r="AP384" i="12"/>
  <c r="AO384" i="12"/>
  <c r="AN384" i="12"/>
  <c r="AM384" i="12"/>
  <c r="AL384" i="12"/>
  <c r="AK384" i="12"/>
  <c r="AJ384" i="12"/>
  <c r="AI384" i="12"/>
  <c r="AH384" i="12"/>
  <c r="AG384" i="12"/>
  <c r="AY383" i="12"/>
  <c r="AX383" i="12"/>
  <c r="AW383" i="12"/>
  <c r="AV383" i="12"/>
  <c r="AU383" i="12"/>
  <c r="AT383" i="12"/>
  <c r="AS383" i="12"/>
  <c r="AR383" i="12"/>
  <c r="AQ383" i="12"/>
  <c r="AP383" i="12"/>
  <c r="AO383" i="12"/>
  <c r="AN383" i="12"/>
  <c r="AM383" i="12"/>
  <c r="AL383" i="12"/>
  <c r="AK383" i="12"/>
  <c r="AJ383" i="12"/>
  <c r="AI383" i="12"/>
  <c r="AH383" i="12"/>
  <c r="AG383" i="12"/>
  <c r="AY382" i="12"/>
  <c r="AX382" i="12"/>
  <c r="AW382" i="12"/>
  <c r="AV382" i="12"/>
  <c r="AU382" i="12"/>
  <c r="AT382" i="12"/>
  <c r="AS382" i="12"/>
  <c r="AR382" i="12"/>
  <c r="AQ382" i="12"/>
  <c r="AP382" i="12"/>
  <c r="AO382" i="12"/>
  <c r="AN382" i="12"/>
  <c r="AM382" i="12"/>
  <c r="AL382" i="12"/>
  <c r="AK382" i="12"/>
  <c r="AJ382" i="12"/>
  <c r="AI382" i="12"/>
  <c r="AH382" i="12"/>
  <c r="AG382" i="12"/>
  <c r="AY381" i="12"/>
  <c r="AX381" i="12"/>
  <c r="AW381" i="12"/>
  <c r="AV381" i="12"/>
  <c r="AU381" i="12"/>
  <c r="AT381" i="12"/>
  <c r="AS381" i="12"/>
  <c r="AR381" i="12"/>
  <c r="AQ381" i="12"/>
  <c r="AP381" i="12"/>
  <c r="AO381" i="12"/>
  <c r="AN381" i="12"/>
  <c r="AM381" i="12"/>
  <c r="AL381" i="12"/>
  <c r="AK381" i="12"/>
  <c r="AJ381" i="12"/>
  <c r="AI381" i="12"/>
  <c r="AH381" i="12"/>
  <c r="AG381" i="12"/>
  <c r="AY380" i="12"/>
  <c r="AX380" i="12"/>
  <c r="AW380" i="12"/>
  <c r="AV380" i="12"/>
  <c r="AU380" i="12"/>
  <c r="AT380" i="12"/>
  <c r="AS380" i="12"/>
  <c r="AR380" i="12"/>
  <c r="AQ380" i="12"/>
  <c r="AP380" i="12"/>
  <c r="AO380" i="12"/>
  <c r="AN380" i="12"/>
  <c r="AM380" i="12"/>
  <c r="AL380" i="12"/>
  <c r="AK380" i="12"/>
  <c r="AJ380" i="12"/>
  <c r="AI380" i="12"/>
  <c r="AH380" i="12"/>
  <c r="AG380" i="12"/>
  <c r="AY379" i="12"/>
  <c r="AX379" i="12"/>
  <c r="AW379" i="12"/>
  <c r="AV379" i="12"/>
  <c r="AU379" i="12"/>
  <c r="AT379" i="12"/>
  <c r="AS379" i="12"/>
  <c r="AR379" i="12"/>
  <c r="AQ379" i="12"/>
  <c r="AP379" i="12"/>
  <c r="AO379" i="12"/>
  <c r="AN379" i="12"/>
  <c r="AM379" i="12"/>
  <c r="AL379" i="12"/>
  <c r="AK379" i="12"/>
  <c r="AJ379" i="12"/>
  <c r="AI379" i="12"/>
  <c r="AH379" i="12"/>
  <c r="AG379" i="12"/>
  <c r="AY378" i="12"/>
  <c r="AX378" i="12"/>
  <c r="AW378" i="12"/>
  <c r="AV378" i="12"/>
  <c r="AU378" i="12"/>
  <c r="AT378" i="12"/>
  <c r="AS378" i="12"/>
  <c r="AR378" i="12"/>
  <c r="AQ378" i="12"/>
  <c r="AP378" i="12"/>
  <c r="AO378" i="12"/>
  <c r="AN378" i="12"/>
  <c r="AM378" i="12"/>
  <c r="AL378" i="12"/>
  <c r="AK378" i="12"/>
  <c r="AJ378" i="12"/>
  <c r="AI378" i="12"/>
  <c r="AH378" i="12"/>
  <c r="AG378" i="12"/>
  <c r="AY377" i="12"/>
  <c r="AX377" i="12"/>
  <c r="AW377" i="12"/>
  <c r="AV377" i="12"/>
  <c r="AU377" i="12"/>
  <c r="AT377" i="12"/>
  <c r="AS377" i="12"/>
  <c r="AR377" i="12"/>
  <c r="AQ377" i="12"/>
  <c r="AP377" i="12"/>
  <c r="AO377" i="12"/>
  <c r="AN377" i="12"/>
  <c r="AM377" i="12"/>
  <c r="AL377" i="12"/>
  <c r="AK377" i="12"/>
  <c r="AJ377" i="12"/>
  <c r="AI377" i="12"/>
  <c r="AH377" i="12"/>
  <c r="AG377" i="12"/>
  <c r="AY376" i="12"/>
  <c r="AX376" i="12"/>
  <c r="AW376" i="12"/>
  <c r="AV376" i="12"/>
  <c r="AU376" i="12"/>
  <c r="AT376" i="12"/>
  <c r="AS376" i="12"/>
  <c r="AR376" i="12"/>
  <c r="AQ376" i="12"/>
  <c r="AP376" i="12"/>
  <c r="AO376" i="12"/>
  <c r="AN376" i="12"/>
  <c r="AM376" i="12"/>
  <c r="AL376" i="12"/>
  <c r="AK376" i="12"/>
  <c r="AJ376" i="12"/>
  <c r="AI376" i="12"/>
  <c r="AH376" i="12"/>
  <c r="AG376" i="12"/>
  <c r="AY375" i="12"/>
  <c r="AX375" i="12"/>
  <c r="AW375" i="12"/>
  <c r="AV375" i="12"/>
  <c r="AU375" i="12"/>
  <c r="AT375" i="12"/>
  <c r="AS375" i="12"/>
  <c r="AR375" i="12"/>
  <c r="AQ375" i="12"/>
  <c r="AP375" i="12"/>
  <c r="AO375" i="12"/>
  <c r="AN375" i="12"/>
  <c r="AM375" i="12"/>
  <c r="AL375" i="12"/>
  <c r="AK375" i="12"/>
  <c r="AJ375" i="12"/>
  <c r="AI375" i="12"/>
  <c r="AH375" i="12"/>
  <c r="AG375" i="12"/>
  <c r="AY374" i="12"/>
  <c r="AX374" i="12"/>
  <c r="AW374" i="12"/>
  <c r="AV374" i="12"/>
  <c r="AU374" i="12"/>
  <c r="AT374" i="12"/>
  <c r="AS374" i="12"/>
  <c r="AR374" i="12"/>
  <c r="AQ374" i="12"/>
  <c r="AP374" i="12"/>
  <c r="AO374" i="12"/>
  <c r="AN374" i="12"/>
  <c r="AM374" i="12"/>
  <c r="AL374" i="12"/>
  <c r="AK374" i="12"/>
  <c r="AJ374" i="12"/>
  <c r="AI374" i="12"/>
  <c r="AH374" i="12"/>
  <c r="AG374" i="12"/>
  <c r="AY373" i="12"/>
  <c r="AX373" i="12"/>
  <c r="AW373" i="12"/>
  <c r="AV373" i="12"/>
  <c r="AU373" i="12"/>
  <c r="AT373" i="12"/>
  <c r="AS373" i="12"/>
  <c r="AR373" i="12"/>
  <c r="AQ373" i="12"/>
  <c r="AP373" i="12"/>
  <c r="AO373" i="12"/>
  <c r="AN373" i="12"/>
  <c r="AM373" i="12"/>
  <c r="AL373" i="12"/>
  <c r="AK373" i="12"/>
  <c r="AJ373" i="12"/>
  <c r="AI373" i="12"/>
  <c r="AH373" i="12"/>
  <c r="AG373" i="12"/>
  <c r="AY372" i="12"/>
  <c r="AX372" i="12"/>
  <c r="AW372" i="12"/>
  <c r="AV372" i="12"/>
  <c r="AU372" i="12"/>
  <c r="AT372" i="12"/>
  <c r="AS372" i="12"/>
  <c r="AR372" i="12"/>
  <c r="AQ372" i="12"/>
  <c r="AP372" i="12"/>
  <c r="AO372" i="12"/>
  <c r="AN372" i="12"/>
  <c r="AM372" i="12"/>
  <c r="AL372" i="12"/>
  <c r="AK372" i="12"/>
  <c r="AJ372" i="12"/>
  <c r="AI372" i="12"/>
  <c r="AH372" i="12"/>
  <c r="AG372" i="12"/>
  <c r="AY371" i="12"/>
  <c r="AX371" i="12"/>
  <c r="AW371" i="12"/>
  <c r="AV371" i="12"/>
  <c r="AU371" i="12"/>
  <c r="AT371" i="12"/>
  <c r="AS371" i="12"/>
  <c r="AR371" i="12"/>
  <c r="AQ371" i="12"/>
  <c r="AP371" i="12"/>
  <c r="AO371" i="12"/>
  <c r="AN371" i="12"/>
  <c r="AM371" i="12"/>
  <c r="AL371" i="12"/>
  <c r="AK371" i="12"/>
  <c r="AJ371" i="12"/>
  <c r="AI371" i="12"/>
  <c r="AH371" i="12"/>
  <c r="AG371" i="12"/>
  <c r="AY370" i="12"/>
  <c r="AX370" i="12"/>
  <c r="AW370" i="12"/>
  <c r="AV370" i="12"/>
  <c r="AU370" i="12"/>
  <c r="AT370" i="12"/>
  <c r="AS370" i="12"/>
  <c r="AR370" i="12"/>
  <c r="AQ370" i="12"/>
  <c r="AP370" i="12"/>
  <c r="AO370" i="12"/>
  <c r="AN370" i="12"/>
  <c r="AM370" i="12"/>
  <c r="AL370" i="12"/>
  <c r="AK370" i="12"/>
  <c r="AJ370" i="12"/>
  <c r="AI370" i="12"/>
  <c r="AH370" i="12"/>
  <c r="AG370" i="12"/>
  <c r="AY369" i="12"/>
  <c r="AX369" i="12"/>
  <c r="AW369" i="12"/>
  <c r="AV369" i="12"/>
  <c r="AU369" i="12"/>
  <c r="AT369" i="12"/>
  <c r="AS369" i="12"/>
  <c r="AR369" i="12"/>
  <c r="AQ369" i="12"/>
  <c r="AP369" i="12"/>
  <c r="AO369" i="12"/>
  <c r="AN369" i="12"/>
  <c r="AM369" i="12"/>
  <c r="AL369" i="12"/>
  <c r="AK369" i="12"/>
  <c r="AJ369" i="12"/>
  <c r="AI369" i="12"/>
  <c r="AH369" i="12"/>
  <c r="AG369" i="12"/>
  <c r="AY368" i="12"/>
  <c r="AX368" i="12"/>
  <c r="AW368" i="12"/>
  <c r="AV368" i="12"/>
  <c r="AU368" i="12"/>
  <c r="AT368" i="12"/>
  <c r="AS368" i="12"/>
  <c r="AR368" i="12"/>
  <c r="AQ368" i="12"/>
  <c r="AP368" i="12"/>
  <c r="AO368" i="12"/>
  <c r="AN368" i="12"/>
  <c r="AM368" i="12"/>
  <c r="AL368" i="12"/>
  <c r="AK368" i="12"/>
  <c r="AJ368" i="12"/>
  <c r="AI368" i="12"/>
  <c r="AH368" i="12"/>
  <c r="AG368" i="12"/>
  <c r="AY367" i="12"/>
  <c r="AX367" i="12"/>
  <c r="AW367" i="12"/>
  <c r="AV367" i="12"/>
  <c r="AU367" i="12"/>
  <c r="AT367" i="12"/>
  <c r="AS367" i="12"/>
  <c r="AR367" i="12"/>
  <c r="AQ367" i="12"/>
  <c r="AP367" i="12"/>
  <c r="AO367" i="12"/>
  <c r="AN367" i="12"/>
  <c r="AM367" i="12"/>
  <c r="AL367" i="12"/>
  <c r="AK367" i="12"/>
  <c r="AJ367" i="12"/>
  <c r="AI367" i="12"/>
  <c r="AH367" i="12"/>
  <c r="AG367" i="12"/>
  <c r="AY366" i="12"/>
  <c r="AX366" i="12"/>
  <c r="AW366" i="12"/>
  <c r="AV366" i="12"/>
  <c r="AU366" i="12"/>
  <c r="AT366" i="12"/>
  <c r="AS366" i="12"/>
  <c r="AR366" i="12"/>
  <c r="AQ366" i="12"/>
  <c r="AP366" i="12"/>
  <c r="AO366" i="12"/>
  <c r="AN366" i="12"/>
  <c r="AM366" i="12"/>
  <c r="AL366" i="12"/>
  <c r="AK366" i="12"/>
  <c r="AJ366" i="12"/>
  <c r="AI366" i="12"/>
  <c r="AH366" i="12"/>
  <c r="AG366" i="12"/>
  <c r="AY365" i="12"/>
  <c r="AX365" i="12"/>
  <c r="AW365" i="12"/>
  <c r="AV365" i="12"/>
  <c r="AU365" i="12"/>
  <c r="AT365" i="12"/>
  <c r="AS365" i="12"/>
  <c r="AR365" i="12"/>
  <c r="AQ365" i="12"/>
  <c r="AP365" i="12"/>
  <c r="AO365" i="12"/>
  <c r="AN365" i="12"/>
  <c r="AM365" i="12"/>
  <c r="AL365" i="12"/>
  <c r="AK365" i="12"/>
  <c r="AJ365" i="12"/>
  <c r="AI365" i="12"/>
  <c r="AH365" i="12"/>
  <c r="AG365" i="12"/>
  <c r="AY364" i="12"/>
  <c r="AX364" i="12"/>
  <c r="AW364" i="12"/>
  <c r="AV364" i="12"/>
  <c r="AU364" i="12"/>
  <c r="AT364" i="12"/>
  <c r="AS364" i="12"/>
  <c r="AR364" i="12"/>
  <c r="AQ364" i="12"/>
  <c r="AP364" i="12"/>
  <c r="AO364" i="12"/>
  <c r="AN364" i="12"/>
  <c r="AM364" i="12"/>
  <c r="AL364" i="12"/>
  <c r="AK364" i="12"/>
  <c r="AJ364" i="12"/>
  <c r="AI364" i="12"/>
  <c r="AH364" i="12"/>
  <c r="AG364" i="12"/>
  <c r="AY363" i="12"/>
  <c r="AX363" i="12"/>
  <c r="AW363" i="12"/>
  <c r="AV363" i="12"/>
  <c r="AU363" i="12"/>
  <c r="AT363" i="12"/>
  <c r="AS363" i="12"/>
  <c r="AR363" i="12"/>
  <c r="AQ363" i="12"/>
  <c r="AP363" i="12"/>
  <c r="AO363" i="12"/>
  <c r="AN363" i="12"/>
  <c r="AM363" i="12"/>
  <c r="AL363" i="12"/>
  <c r="AK363" i="12"/>
  <c r="AJ363" i="12"/>
  <c r="AI363" i="12"/>
  <c r="AH363" i="12"/>
  <c r="AG363" i="12"/>
  <c r="AY362" i="12"/>
  <c r="AX362" i="12"/>
  <c r="AW362" i="12"/>
  <c r="AV362" i="12"/>
  <c r="AU362" i="12"/>
  <c r="AT362" i="12"/>
  <c r="AS362" i="12"/>
  <c r="AR362" i="12"/>
  <c r="AQ362" i="12"/>
  <c r="AP362" i="12"/>
  <c r="AO362" i="12"/>
  <c r="AN362" i="12"/>
  <c r="AM362" i="12"/>
  <c r="AL362" i="12"/>
  <c r="AK362" i="12"/>
  <c r="AJ362" i="12"/>
  <c r="AI362" i="12"/>
  <c r="AH362" i="12"/>
  <c r="AG362" i="12"/>
  <c r="AY361" i="12"/>
  <c r="AX361" i="12"/>
  <c r="AW361" i="12"/>
  <c r="AV361" i="12"/>
  <c r="AU361" i="12"/>
  <c r="AT361" i="12"/>
  <c r="AS361" i="12"/>
  <c r="AR361" i="12"/>
  <c r="AQ361" i="12"/>
  <c r="AP361" i="12"/>
  <c r="AO361" i="12"/>
  <c r="AN361" i="12"/>
  <c r="AM361" i="12"/>
  <c r="AL361" i="12"/>
  <c r="AK361" i="12"/>
  <c r="AJ361" i="12"/>
  <c r="AI361" i="12"/>
  <c r="AH361" i="12"/>
  <c r="AG361" i="12"/>
  <c r="AY360" i="12"/>
  <c r="AX360" i="12"/>
  <c r="AW360" i="12"/>
  <c r="AV360" i="12"/>
  <c r="AU360" i="12"/>
  <c r="AT360" i="12"/>
  <c r="AS360" i="12"/>
  <c r="AR360" i="12"/>
  <c r="AQ360" i="12"/>
  <c r="AP360" i="12"/>
  <c r="AO360" i="12"/>
  <c r="AN360" i="12"/>
  <c r="AM360" i="12"/>
  <c r="AL360" i="12"/>
  <c r="AK360" i="12"/>
  <c r="AJ360" i="12"/>
  <c r="AI360" i="12"/>
  <c r="AH360" i="12"/>
  <c r="AG360" i="12"/>
  <c r="AY359" i="12"/>
  <c r="AX359" i="12"/>
  <c r="AW359" i="12"/>
  <c r="AV359" i="12"/>
  <c r="AU359" i="12"/>
  <c r="AT359" i="12"/>
  <c r="AS359" i="12"/>
  <c r="AR359" i="12"/>
  <c r="AQ359" i="12"/>
  <c r="AP359" i="12"/>
  <c r="AO359" i="12"/>
  <c r="AN359" i="12"/>
  <c r="AM359" i="12"/>
  <c r="AL359" i="12"/>
  <c r="AK359" i="12"/>
  <c r="AJ359" i="12"/>
  <c r="AI359" i="12"/>
  <c r="AH359" i="12"/>
  <c r="AG359" i="12"/>
  <c r="AY358" i="12"/>
  <c r="AX358" i="12"/>
  <c r="AW358" i="12"/>
  <c r="AV358" i="12"/>
  <c r="AU358" i="12"/>
  <c r="AT358" i="12"/>
  <c r="AS358" i="12"/>
  <c r="AR358" i="12"/>
  <c r="AQ358" i="12"/>
  <c r="AP358" i="12"/>
  <c r="AO358" i="12"/>
  <c r="AN358" i="12"/>
  <c r="AM358" i="12"/>
  <c r="AL358" i="12"/>
  <c r="AK358" i="12"/>
  <c r="AJ358" i="12"/>
  <c r="AI358" i="12"/>
  <c r="AH358" i="12"/>
  <c r="AG358" i="12"/>
  <c r="AY357" i="12"/>
  <c r="AX357" i="12"/>
  <c r="AW357" i="12"/>
  <c r="AV357" i="12"/>
  <c r="AU357" i="12"/>
  <c r="AT357" i="12"/>
  <c r="AS357" i="12"/>
  <c r="AR357" i="12"/>
  <c r="AQ357" i="12"/>
  <c r="AP357" i="12"/>
  <c r="AO357" i="12"/>
  <c r="AN357" i="12"/>
  <c r="AM357" i="12"/>
  <c r="AL357" i="12"/>
  <c r="AK357" i="12"/>
  <c r="AJ357" i="12"/>
  <c r="AI357" i="12"/>
  <c r="AH357" i="12"/>
  <c r="AG357" i="12"/>
  <c r="AY356" i="12"/>
  <c r="AX356" i="12"/>
  <c r="AW356" i="12"/>
  <c r="AV356" i="12"/>
  <c r="AU356" i="12"/>
  <c r="AT356" i="12"/>
  <c r="AS356" i="12"/>
  <c r="AR356" i="12"/>
  <c r="AQ356" i="12"/>
  <c r="AP356" i="12"/>
  <c r="AO356" i="12"/>
  <c r="AN356" i="12"/>
  <c r="AM356" i="12"/>
  <c r="AL356" i="12"/>
  <c r="AK356" i="12"/>
  <c r="AJ356" i="12"/>
  <c r="AI356" i="12"/>
  <c r="AH356" i="12"/>
  <c r="AG356" i="12"/>
  <c r="AY355" i="12"/>
  <c r="AX355" i="12"/>
  <c r="AW355" i="12"/>
  <c r="AV355" i="12"/>
  <c r="AU355" i="12"/>
  <c r="AT355" i="12"/>
  <c r="AS355" i="12"/>
  <c r="AR355" i="12"/>
  <c r="AQ355" i="12"/>
  <c r="AP355" i="12"/>
  <c r="AO355" i="12"/>
  <c r="AN355" i="12"/>
  <c r="AM355" i="12"/>
  <c r="AL355" i="12"/>
  <c r="AK355" i="12"/>
  <c r="AJ355" i="12"/>
  <c r="AI355" i="12"/>
  <c r="AH355" i="12"/>
  <c r="AG355" i="12"/>
  <c r="AY354" i="12"/>
  <c r="AX354" i="12"/>
  <c r="AW354" i="12"/>
  <c r="AV354" i="12"/>
  <c r="AU354" i="12"/>
  <c r="AT354" i="12"/>
  <c r="AS354" i="12"/>
  <c r="AR354" i="12"/>
  <c r="AQ354" i="12"/>
  <c r="AP354" i="12"/>
  <c r="AO354" i="12"/>
  <c r="AN354" i="12"/>
  <c r="AM354" i="12"/>
  <c r="AL354" i="12"/>
  <c r="AK354" i="12"/>
  <c r="AJ354" i="12"/>
  <c r="AI354" i="12"/>
  <c r="AH354" i="12"/>
  <c r="AG354" i="12"/>
  <c r="AY353" i="12"/>
  <c r="AX353" i="12"/>
  <c r="AW353" i="12"/>
  <c r="AV353" i="12"/>
  <c r="AU353" i="12"/>
  <c r="AT353" i="12"/>
  <c r="AS353" i="12"/>
  <c r="AR353" i="12"/>
  <c r="AQ353" i="12"/>
  <c r="AP353" i="12"/>
  <c r="AO353" i="12"/>
  <c r="AN353" i="12"/>
  <c r="AM353" i="12"/>
  <c r="AL353" i="12"/>
  <c r="AK353" i="12"/>
  <c r="AJ353" i="12"/>
  <c r="AI353" i="12"/>
  <c r="AH353" i="12"/>
  <c r="AG353" i="12"/>
  <c r="AY352" i="12"/>
  <c r="AX352" i="12"/>
  <c r="AW352" i="12"/>
  <c r="AV352" i="12"/>
  <c r="AU352" i="12"/>
  <c r="AT352" i="12"/>
  <c r="AS352" i="12"/>
  <c r="AR352" i="12"/>
  <c r="AQ352" i="12"/>
  <c r="AP352" i="12"/>
  <c r="AO352" i="12"/>
  <c r="AN352" i="12"/>
  <c r="AM352" i="12"/>
  <c r="AL352" i="12"/>
  <c r="AK352" i="12"/>
  <c r="AJ352" i="12"/>
  <c r="AI352" i="12"/>
  <c r="AH352" i="12"/>
  <c r="AG352" i="12"/>
  <c r="AY351" i="12"/>
  <c r="AX351" i="12"/>
  <c r="AW351" i="12"/>
  <c r="AV351" i="12"/>
  <c r="AU351" i="12"/>
  <c r="AT351" i="12"/>
  <c r="AS351" i="12"/>
  <c r="AR351" i="12"/>
  <c r="AQ351" i="12"/>
  <c r="AP351" i="12"/>
  <c r="AO351" i="12"/>
  <c r="AN351" i="12"/>
  <c r="AM351" i="12"/>
  <c r="AL351" i="12"/>
  <c r="AK351" i="12"/>
  <c r="AJ351" i="12"/>
  <c r="AI351" i="12"/>
  <c r="AH351" i="12"/>
  <c r="AG351" i="12"/>
  <c r="AY350" i="12"/>
  <c r="AX350" i="12"/>
  <c r="AW350" i="12"/>
  <c r="AV350" i="12"/>
  <c r="AU350" i="12"/>
  <c r="AT350" i="12"/>
  <c r="AS350" i="12"/>
  <c r="AR350" i="12"/>
  <c r="AQ350" i="12"/>
  <c r="AP350" i="12"/>
  <c r="AO350" i="12"/>
  <c r="AN350" i="12"/>
  <c r="AM350" i="12"/>
  <c r="AL350" i="12"/>
  <c r="AK350" i="12"/>
  <c r="AJ350" i="12"/>
  <c r="AI350" i="12"/>
  <c r="AH350" i="12"/>
  <c r="AG350" i="12"/>
  <c r="AY349" i="12"/>
  <c r="AX349" i="12"/>
  <c r="AW349" i="12"/>
  <c r="AV349" i="12"/>
  <c r="AU349" i="12"/>
  <c r="AT349" i="12"/>
  <c r="AS349" i="12"/>
  <c r="AR349" i="12"/>
  <c r="AQ349" i="12"/>
  <c r="AP349" i="12"/>
  <c r="AO349" i="12"/>
  <c r="AN349" i="12"/>
  <c r="AM349" i="12"/>
  <c r="AL349" i="12"/>
  <c r="AK349" i="12"/>
  <c r="AJ349" i="12"/>
  <c r="AI349" i="12"/>
  <c r="AH349" i="12"/>
  <c r="AG349" i="12"/>
  <c r="AY348" i="12"/>
  <c r="AX348" i="12"/>
  <c r="AW348" i="12"/>
  <c r="AV348" i="12"/>
  <c r="AU348" i="12"/>
  <c r="AT348" i="12"/>
  <c r="AS348" i="12"/>
  <c r="AR348" i="12"/>
  <c r="AQ348" i="12"/>
  <c r="AP348" i="12"/>
  <c r="AO348" i="12"/>
  <c r="AN348" i="12"/>
  <c r="AM348" i="12"/>
  <c r="AL348" i="12"/>
  <c r="AK348" i="12"/>
  <c r="AJ348" i="12"/>
  <c r="AI348" i="12"/>
  <c r="AH348" i="12"/>
  <c r="AG348" i="12"/>
  <c r="AY347" i="12"/>
  <c r="AX347" i="12"/>
  <c r="AW347" i="12"/>
  <c r="AV347" i="12"/>
  <c r="AU347" i="12"/>
  <c r="AT347" i="12"/>
  <c r="AS347" i="12"/>
  <c r="AR347" i="12"/>
  <c r="AQ347" i="12"/>
  <c r="AP347" i="12"/>
  <c r="AO347" i="12"/>
  <c r="AN347" i="12"/>
  <c r="AM347" i="12"/>
  <c r="AL347" i="12"/>
  <c r="AK347" i="12"/>
  <c r="AJ347" i="12"/>
  <c r="AI347" i="12"/>
  <c r="AH347" i="12"/>
  <c r="AG347" i="12"/>
  <c r="AY346" i="12"/>
  <c r="AX346" i="12"/>
  <c r="AW346" i="12"/>
  <c r="AV346" i="12"/>
  <c r="AU346" i="12"/>
  <c r="AT346" i="12"/>
  <c r="AS346" i="12"/>
  <c r="AR346" i="12"/>
  <c r="AQ346" i="12"/>
  <c r="AP346" i="12"/>
  <c r="AO346" i="12"/>
  <c r="AN346" i="12"/>
  <c r="AM346" i="12"/>
  <c r="AL346" i="12"/>
  <c r="AK346" i="12"/>
  <c r="AJ346" i="12"/>
  <c r="AI346" i="12"/>
  <c r="AH346" i="12"/>
  <c r="AG346" i="12"/>
  <c r="AY345" i="12"/>
  <c r="AX345" i="12"/>
  <c r="AW345" i="12"/>
  <c r="AV345" i="12"/>
  <c r="AU345" i="12"/>
  <c r="AT345" i="12"/>
  <c r="AS345" i="12"/>
  <c r="AR345" i="12"/>
  <c r="AQ345" i="12"/>
  <c r="AP345" i="12"/>
  <c r="AO345" i="12"/>
  <c r="AN345" i="12"/>
  <c r="AM345" i="12"/>
  <c r="AL345" i="12"/>
  <c r="AK345" i="12"/>
  <c r="AJ345" i="12"/>
  <c r="AI345" i="12"/>
  <c r="AH345" i="12"/>
  <c r="AG345" i="12"/>
  <c r="AY344" i="12"/>
  <c r="AX344" i="12"/>
  <c r="AW344" i="12"/>
  <c r="AV344" i="12"/>
  <c r="AU344" i="12"/>
  <c r="AT344" i="12"/>
  <c r="AS344" i="12"/>
  <c r="AR344" i="12"/>
  <c r="AQ344" i="12"/>
  <c r="AP344" i="12"/>
  <c r="AO344" i="12"/>
  <c r="AN344" i="12"/>
  <c r="AM344" i="12"/>
  <c r="AL344" i="12"/>
  <c r="AK344" i="12"/>
  <c r="AJ344" i="12"/>
  <c r="AI344" i="12"/>
  <c r="AH344" i="12"/>
  <c r="AG344" i="12"/>
  <c r="AY343" i="12"/>
  <c r="AX343" i="12"/>
  <c r="AW343" i="12"/>
  <c r="AV343" i="12"/>
  <c r="AU343" i="12"/>
  <c r="AT343" i="12"/>
  <c r="AS343" i="12"/>
  <c r="AR343" i="12"/>
  <c r="AQ343" i="12"/>
  <c r="AP343" i="12"/>
  <c r="AO343" i="12"/>
  <c r="AN343" i="12"/>
  <c r="AM343" i="12"/>
  <c r="AL343" i="12"/>
  <c r="AK343" i="12"/>
  <c r="AJ343" i="12"/>
  <c r="AI343" i="12"/>
  <c r="AH343" i="12"/>
  <c r="AG343" i="12"/>
  <c r="AY342" i="12"/>
  <c r="AX342" i="12"/>
  <c r="AW342" i="12"/>
  <c r="AV342" i="12"/>
  <c r="AU342" i="12"/>
  <c r="AT342" i="12"/>
  <c r="AS342" i="12"/>
  <c r="AR342" i="12"/>
  <c r="AQ342" i="12"/>
  <c r="AP342" i="12"/>
  <c r="AO342" i="12"/>
  <c r="AN342" i="12"/>
  <c r="AM342" i="12"/>
  <c r="AL342" i="12"/>
  <c r="AK342" i="12"/>
  <c r="AJ342" i="12"/>
  <c r="AI342" i="12"/>
  <c r="AH342" i="12"/>
  <c r="AG342" i="12"/>
  <c r="AY341" i="12"/>
  <c r="AX341" i="12"/>
  <c r="AW341" i="12"/>
  <c r="AV341" i="12"/>
  <c r="AU341" i="12"/>
  <c r="AT341" i="12"/>
  <c r="AS341" i="12"/>
  <c r="AR341" i="12"/>
  <c r="AQ341" i="12"/>
  <c r="AP341" i="12"/>
  <c r="AO341" i="12"/>
  <c r="AN341" i="12"/>
  <c r="AM341" i="12"/>
  <c r="AL341" i="12"/>
  <c r="AK341" i="12"/>
  <c r="AJ341" i="12"/>
  <c r="AI341" i="12"/>
  <c r="AH341" i="12"/>
  <c r="AG341" i="12"/>
  <c r="AY340" i="12"/>
  <c r="AX340" i="12"/>
  <c r="AW340" i="12"/>
  <c r="AV340" i="12"/>
  <c r="AU340" i="12"/>
  <c r="AT340" i="12"/>
  <c r="AS340" i="12"/>
  <c r="AR340" i="12"/>
  <c r="AQ340" i="12"/>
  <c r="AP340" i="12"/>
  <c r="AO340" i="12"/>
  <c r="AN340" i="12"/>
  <c r="AM340" i="12"/>
  <c r="AL340" i="12"/>
  <c r="AK340" i="12"/>
  <c r="AJ340" i="12"/>
  <c r="AI340" i="12"/>
  <c r="AH340" i="12"/>
  <c r="AG340" i="12"/>
  <c r="AY339" i="12"/>
  <c r="AX339" i="12"/>
  <c r="AW339" i="12"/>
  <c r="AV339" i="12"/>
  <c r="AU339" i="12"/>
  <c r="AT339" i="12"/>
  <c r="AS339" i="12"/>
  <c r="AR339" i="12"/>
  <c r="AQ339" i="12"/>
  <c r="AP339" i="12"/>
  <c r="AO339" i="12"/>
  <c r="AN339" i="12"/>
  <c r="AM339" i="12"/>
  <c r="AL339" i="12"/>
  <c r="AK339" i="12"/>
  <c r="AJ339" i="12"/>
  <c r="AI339" i="12"/>
  <c r="AH339" i="12"/>
  <c r="AG339" i="12"/>
  <c r="AY338" i="12"/>
  <c r="AX338" i="12"/>
  <c r="AW338" i="12"/>
  <c r="AV338" i="12"/>
  <c r="AU338" i="12"/>
  <c r="AT338" i="12"/>
  <c r="AS338" i="12"/>
  <c r="AR338" i="12"/>
  <c r="AQ338" i="12"/>
  <c r="AP338" i="12"/>
  <c r="AO338" i="12"/>
  <c r="AN338" i="12"/>
  <c r="AM338" i="12"/>
  <c r="AL338" i="12"/>
  <c r="AK338" i="12"/>
  <c r="AJ338" i="12"/>
  <c r="AI338" i="12"/>
  <c r="AH338" i="12"/>
  <c r="AG338" i="12"/>
  <c r="AY337" i="12"/>
  <c r="AX337" i="12"/>
  <c r="AW337" i="12"/>
  <c r="AV337" i="12"/>
  <c r="AU337" i="12"/>
  <c r="AT337" i="12"/>
  <c r="AS337" i="12"/>
  <c r="AR337" i="12"/>
  <c r="AQ337" i="12"/>
  <c r="AP337" i="12"/>
  <c r="AO337" i="12"/>
  <c r="AN337" i="12"/>
  <c r="AM337" i="12"/>
  <c r="AL337" i="12"/>
  <c r="AK337" i="12"/>
  <c r="AJ337" i="12"/>
  <c r="AI337" i="12"/>
  <c r="AH337" i="12"/>
  <c r="AG337" i="12"/>
  <c r="AY336" i="12"/>
  <c r="AX336" i="12"/>
  <c r="AW336" i="12"/>
  <c r="AV336" i="12"/>
  <c r="AU336" i="12"/>
  <c r="AT336" i="12"/>
  <c r="AS336" i="12"/>
  <c r="AR336" i="12"/>
  <c r="AQ336" i="12"/>
  <c r="AP336" i="12"/>
  <c r="AO336" i="12"/>
  <c r="AN336" i="12"/>
  <c r="AM336" i="12"/>
  <c r="AL336" i="12"/>
  <c r="AK336" i="12"/>
  <c r="AJ336" i="12"/>
  <c r="AI336" i="12"/>
  <c r="AH336" i="12"/>
  <c r="AG336" i="12"/>
  <c r="AY335" i="12"/>
  <c r="AX335" i="12"/>
  <c r="AW335" i="12"/>
  <c r="AV335" i="12"/>
  <c r="AU335" i="12"/>
  <c r="AT335" i="12"/>
  <c r="AS335" i="12"/>
  <c r="AR335" i="12"/>
  <c r="AQ335" i="12"/>
  <c r="AP335" i="12"/>
  <c r="AO335" i="12"/>
  <c r="AN335" i="12"/>
  <c r="AM335" i="12"/>
  <c r="AL335" i="12"/>
  <c r="AK335" i="12"/>
  <c r="AJ335" i="12"/>
  <c r="AI335" i="12"/>
  <c r="AH335" i="12"/>
  <c r="AG335" i="12"/>
  <c r="AY334" i="12"/>
  <c r="AX334" i="12"/>
  <c r="AW334" i="12"/>
  <c r="AV334" i="12"/>
  <c r="AU334" i="12"/>
  <c r="AT334" i="12"/>
  <c r="AS334" i="12"/>
  <c r="AR334" i="12"/>
  <c r="AQ334" i="12"/>
  <c r="AP334" i="12"/>
  <c r="AO334" i="12"/>
  <c r="AN334" i="12"/>
  <c r="AM334" i="12"/>
  <c r="AL334" i="12"/>
  <c r="AK334" i="12"/>
  <c r="AJ334" i="12"/>
  <c r="AI334" i="12"/>
  <c r="AH334" i="12"/>
  <c r="AG334" i="12"/>
  <c r="AY333" i="12"/>
  <c r="AX333" i="12"/>
  <c r="AW333" i="12"/>
  <c r="AV333" i="12"/>
  <c r="AU333" i="12"/>
  <c r="AT333" i="12"/>
  <c r="AS333" i="12"/>
  <c r="AR333" i="12"/>
  <c r="AQ333" i="12"/>
  <c r="AP333" i="12"/>
  <c r="AO333" i="12"/>
  <c r="AN333" i="12"/>
  <c r="AM333" i="12"/>
  <c r="AL333" i="12"/>
  <c r="AK333" i="12"/>
  <c r="AJ333" i="12"/>
  <c r="AI333" i="12"/>
  <c r="AH333" i="12"/>
  <c r="AG333" i="12"/>
  <c r="AY332" i="12"/>
  <c r="AX332" i="12"/>
  <c r="AW332" i="12"/>
  <c r="AV332" i="12"/>
  <c r="AU332" i="12"/>
  <c r="AT332" i="12"/>
  <c r="AS332" i="12"/>
  <c r="AR332" i="12"/>
  <c r="AQ332" i="12"/>
  <c r="AP332" i="12"/>
  <c r="AO332" i="12"/>
  <c r="AN332" i="12"/>
  <c r="AM332" i="12"/>
  <c r="AL332" i="12"/>
  <c r="AK332" i="12"/>
  <c r="AJ332" i="12"/>
  <c r="AI332" i="12"/>
  <c r="AH332" i="12"/>
  <c r="AG332" i="12"/>
  <c r="AY331" i="12"/>
  <c r="AX331" i="12"/>
  <c r="AW331" i="12"/>
  <c r="AV331" i="12"/>
  <c r="AU331" i="12"/>
  <c r="AT331" i="12"/>
  <c r="AS331" i="12"/>
  <c r="AR331" i="12"/>
  <c r="AQ331" i="12"/>
  <c r="AP331" i="12"/>
  <c r="AO331" i="12"/>
  <c r="AN331" i="12"/>
  <c r="AM331" i="12"/>
  <c r="AL331" i="12"/>
  <c r="AK331" i="12"/>
  <c r="AJ331" i="12"/>
  <c r="AI331" i="12"/>
  <c r="AH331" i="12"/>
  <c r="AG331" i="12"/>
  <c r="AY330" i="12"/>
  <c r="AX330" i="12"/>
  <c r="AW330" i="12"/>
  <c r="AV330" i="12"/>
  <c r="AU330" i="12"/>
  <c r="AT330" i="12"/>
  <c r="AS330" i="12"/>
  <c r="AR330" i="12"/>
  <c r="AQ330" i="12"/>
  <c r="AP330" i="12"/>
  <c r="AO330" i="12"/>
  <c r="AN330" i="12"/>
  <c r="AM330" i="12"/>
  <c r="AL330" i="12"/>
  <c r="AK330" i="12"/>
  <c r="AJ330" i="12"/>
  <c r="AI330" i="12"/>
  <c r="AH330" i="12"/>
  <c r="AG330" i="12"/>
  <c r="AY329" i="12"/>
  <c r="AX329" i="12"/>
  <c r="AW329" i="12"/>
  <c r="AV329" i="12"/>
  <c r="AU329" i="12"/>
  <c r="AT329" i="12"/>
  <c r="AS329" i="12"/>
  <c r="AR329" i="12"/>
  <c r="AQ329" i="12"/>
  <c r="AP329" i="12"/>
  <c r="AO329" i="12"/>
  <c r="AN329" i="12"/>
  <c r="AM329" i="12"/>
  <c r="AL329" i="12"/>
  <c r="AK329" i="12"/>
  <c r="AJ329" i="12"/>
  <c r="AI329" i="12"/>
  <c r="AH329" i="12"/>
  <c r="AG329" i="12"/>
  <c r="AY328" i="12"/>
  <c r="AX328" i="12"/>
  <c r="AW328" i="12"/>
  <c r="AV328" i="12"/>
  <c r="AU328" i="12"/>
  <c r="AT328" i="12"/>
  <c r="AS328" i="12"/>
  <c r="AR328" i="12"/>
  <c r="AQ328" i="12"/>
  <c r="AP328" i="12"/>
  <c r="AO328" i="12"/>
  <c r="AN328" i="12"/>
  <c r="AM328" i="12"/>
  <c r="AL328" i="12"/>
  <c r="AK328" i="12"/>
  <c r="AJ328" i="12"/>
  <c r="AI328" i="12"/>
  <c r="AH328" i="12"/>
  <c r="AG328" i="12"/>
  <c r="AY327" i="12"/>
  <c r="AX327" i="12"/>
  <c r="AW327" i="12"/>
  <c r="AV327" i="12"/>
  <c r="AU327" i="12"/>
  <c r="AT327" i="12"/>
  <c r="AS327" i="12"/>
  <c r="AR327" i="12"/>
  <c r="AQ327" i="12"/>
  <c r="AP327" i="12"/>
  <c r="AO327" i="12"/>
  <c r="AN327" i="12"/>
  <c r="AM327" i="12"/>
  <c r="AL327" i="12"/>
  <c r="AK327" i="12"/>
  <c r="AJ327" i="12"/>
  <c r="AI327" i="12"/>
  <c r="AH327" i="12"/>
  <c r="AG327" i="12"/>
  <c r="AY326" i="12"/>
  <c r="AX326" i="12"/>
  <c r="AW326" i="12"/>
  <c r="AV326" i="12"/>
  <c r="AU326" i="12"/>
  <c r="AT326" i="12"/>
  <c r="AS326" i="12"/>
  <c r="AR326" i="12"/>
  <c r="AQ326" i="12"/>
  <c r="AP326" i="12"/>
  <c r="AO326" i="12"/>
  <c r="AN326" i="12"/>
  <c r="AM326" i="12"/>
  <c r="AL326" i="12"/>
  <c r="AK326" i="12"/>
  <c r="AJ326" i="12"/>
  <c r="AI326" i="12"/>
  <c r="AH326" i="12"/>
  <c r="AG326" i="12"/>
  <c r="AY325" i="12"/>
  <c r="AX325" i="12"/>
  <c r="AW325" i="12"/>
  <c r="AV325" i="12"/>
  <c r="AU325" i="12"/>
  <c r="AT325" i="12"/>
  <c r="AS325" i="12"/>
  <c r="AR325" i="12"/>
  <c r="AQ325" i="12"/>
  <c r="AP325" i="12"/>
  <c r="AO325" i="12"/>
  <c r="AN325" i="12"/>
  <c r="AM325" i="12"/>
  <c r="AL325" i="12"/>
  <c r="AK325" i="12"/>
  <c r="AJ325" i="12"/>
  <c r="AI325" i="12"/>
  <c r="AH325" i="12"/>
  <c r="AG325" i="12"/>
  <c r="AY324" i="12"/>
  <c r="AX324" i="12"/>
  <c r="AW324" i="12"/>
  <c r="AV324" i="12"/>
  <c r="AU324" i="12"/>
  <c r="AT324" i="12"/>
  <c r="AS324" i="12"/>
  <c r="AR324" i="12"/>
  <c r="AQ324" i="12"/>
  <c r="AP324" i="12"/>
  <c r="AO324" i="12"/>
  <c r="AN324" i="12"/>
  <c r="AM324" i="12"/>
  <c r="AL324" i="12"/>
  <c r="AK324" i="12"/>
  <c r="AJ324" i="12"/>
  <c r="AI324" i="12"/>
  <c r="AH324" i="12"/>
  <c r="AG324" i="12"/>
  <c r="AY323" i="12"/>
  <c r="AX323" i="12"/>
  <c r="AW323" i="12"/>
  <c r="AV323" i="12"/>
  <c r="AU323" i="12"/>
  <c r="AT323" i="12"/>
  <c r="AS323" i="12"/>
  <c r="AR323" i="12"/>
  <c r="AQ323" i="12"/>
  <c r="AP323" i="12"/>
  <c r="AO323" i="12"/>
  <c r="AN323" i="12"/>
  <c r="AM323" i="12"/>
  <c r="AL323" i="12"/>
  <c r="AK323" i="12"/>
  <c r="AJ323" i="12"/>
  <c r="AI323" i="12"/>
  <c r="AH323" i="12"/>
  <c r="AG323" i="12"/>
  <c r="AY322" i="12"/>
  <c r="AX322" i="12"/>
  <c r="AW322" i="12"/>
  <c r="AV322" i="12"/>
  <c r="AU322" i="12"/>
  <c r="AT322" i="12"/>
  <c r="AS322" i="12"/>
  <c r="AR322" i="12"/>
  <c r="AQ322" i="12"/>
  <c r="AP322" i="12"/>
  <c r="AO322" i="12"/>
  <c r="AN322" i="12"/>
  <c r="AM322" i="12"/>
  <c r="AL322" i="12"/>
  <c r="AK322" i="12"/>
  <c r="AJ322" i="12"/>
  <c r="AI322" i="12"/>
  <c r="AH322" i="12"/>
  <c r="AG322" i="12"/>
  <c r="AY321" i="12"/>
  <c r="AX321" i="12"/>
  <c r="AW321" i="12"/>
  <c r="AV321" i="12"/>
  <c r="AU321" i="12"/>
  <c r="AT321" i="12"/>
  <c r="AS321" i="12"/>
  <c r="AR321" i="12"/>
  <c r="AQ321" i="12"/>
  <c r="AP321" i="12"/>
  <c r="AO321" i="12"/>
  <c r="AN321" i="12"/>
  <c r="AM321" i="12"/>
  <c r="AL321" i="12"/>
  <c r="AK321" i="12"/>
  <c r="AJ321" i="12"/>
  <c r="AI321" i="12"/>
  <c r="AH321" i="12"/>
  <c r="AG321" i="12"/>
  <c r="AY320" i="12"/>
  <c r="AX320" i="12"/>
  <c r="AW320" i="12"/>
  <c r="AV320" i="12"/>
  <c r="AU320" i="12"/>
  <c r="AT320" i="12"/>
  <c r="AS320" i="12"/>
  <c r="AR320" i="12"/>
  <c r="AQ320" i="12"/>
  <c r="AP320" i="12"/>
  <c r="AO320" i="12"/>
  <c r="AN320" i="12"/>
  <c r="AM320" i="12"/>
  <c r="AL320" i="12"/>
  <c r="AK320" i="12"/>
  <c r="AJ320" i="12"/>
  <c r="AI320" i="12"/>
  <c r="AH320" i="12"/>
  <c r="AG320" i="12"/>
  <c r="AY319" i="12"/>
  <c r="AX319" i="12"/>
  <c r="AW319" i="12"/>
  <c r="AV319" i="12"/>
  <c r="AU319" i="12"/>
  <c r="AT319" i="12"/>
  <c r="AS319" i="12"/>
  <c r="AR319" i="12"/>
  <c r="AQ319" i="12"/>
  <c r="AP319" i="12"/>
  <c r="AO319" i="12"/>
  <c r="AN319" i="12"/>
  <c r="AM319" i="12"/>
  <c r="AL319" i="12"/>
  <c r="AK319" i="12"/>
  <c r="AJ319" i="12"/>
  <c r="AI319" i="12"/>
  <c r="AH319" i="12"/>
  <c r="AG319" i="12"/>
  <c r="AY318" i="12"/>
  <c r="AX318" i="12"/>
  <c r="AW318" i="12"/>
  <c r="AV318" i="12"/>
  <c r="AU318" i="12"/>
  <c r="AT318" i="12"/>
  <c r="AS318" i="12"/>
  <c r="AR318" i="12"/>
  <c r="AQ318" i="12"/>
  <c r="AP318" i="12"/>
  <c r="AO318" i="12"/>
  <c r="AN318" i="12"/>
  <c r="AM318" i="12"/>
  <c r="AL318" i="12"/>
  <c r="AK318" i="12"/>
  <c r="AJ318" i="12"/>
  <c r="AI318" i="12"/>
  <c r="AH318" i="12"/>
  <c r="AG318" i="12"/>
  <c r="AY317" i="12"/>
  <c r="AX317" i="12"/>
  <c r="AW317" i="12"/>
  <c r="AV317" i="12"/>
  <c r="AU317" i="12"/>
  <c r="AT317" i="12"/>
  <c r="AS317" i="12"/>
  <c r="AR317" i="12"/>
  <c r="AQ317" i="12"/>
  <c r="AP317" i="12"/>
  <c r="AO317" i="12"/>
  <c r="AN317" i="12"/>
  <c r="AM317" i="12"/>
  <c r="AL317" i="12"/>
  <c r="AK317" i="12"/>
  <c r="AJ317" i="12"/>
  <c r="AI317" i="12"/>
  <c r="AH317" i="12"/>
  <c r="AG317" i="12"/>
  <c r="AY316" i="12"/>
  <c r="AX316" i="12"/>
  <c r="AW316" i="12"/>
  <c r="AV316" i="12"/>
  <c r="AU316" i="12"/>
  <c r="AT316" i="12"/>
  <c r="AS316" i="12"/>
  <c r="AR316" i="12"/>
  <c r="AQ316" i="12"/>
  <c r="AP316" i="12"/>
  <c r="AO316" i="12"/>
  <c r="AN316" i="12"/>
  <c r="AM316" i="12"/>
  <c r="AL316" i="12"/>
  <c r="AK316" i="12"/>
  <c r="AJ316" i="12"/>
  <c r="AI316" i="12"/>
  <c r="AH316" i="12"/>
  <c r="AG316" i="12"/>
  <c r="AY315" i="12"/>
  <c r="AX315" i="12"/>
  <c r="AW315" i="12"/>
  <c r="AV315" i="12"/>
  <c r="AU315" i="12"/>
  <c r="AT315" i="12"/>
  <c r="AS315" i="12"/>
  <c r="AR315" i="12"/>
  <c r="AQ315" i="12"/>
  <c r="AP315" i="12"/>
  <c r="AO315" i="12"/>
  <c r="AN315" i="12"/>
  <c r="AM315" i="12"/>
  <c r="AL315" i="12"/>
  <c r="AK315" i="12"/>
  <c r="AJ315" i="12"/>
  <c r="AI315" i="12"/>
  <c r="AH315" i="12"/>
  <c r="AG315" i="12"/>
  <c r="AY314" i="12"/>
  <c r="AX314" i="12"/>
  <c r="AW314" i="12"/>
  <c r="AV314" i="12"/>
  <c r="AU314" i="12"/>
  <c r="AT314" i="12"/>
  <c r="AS314" i="12"/>
  <c r="AR314" i="12"/>
  <c r="AQ314" i="12"/>
  <c r="AP314" i="12"/>
  <c r="AO314" i="12"/>
  <c r="AN314" i="12"/>
  <c r="AM314" i="12"/>
  <c r="AL314" i="12"/>
  <c r="AK314" i="12"/>
  <c r="AJ314" i="12"/>
  <c r="AI314" i="12"/>
  <c r="AH314" i="12"/>
  <c r="AG314" i="12"/>
  <c r="AY313" i="12"/>
  <c r="AX313" i="12"/>
  <c r="AW313" i="12"/>
  <c r="AV313" i="12"/>
  <c r="AU313" i="12"/>
  <c r="AT313" i="12"/>
  <c r="AS313" i="12"/>
  <c r="AR313" i="12"/>
  <c r="AQ313" i="12"/>
  <c r="AP313" i="12"/>
  <c r="AO313" i="12"/>
  <c r="AN313" i="12"/>
  <c r="AM313" i="12"/>
  <c r="AL313" i="12"/>
  <c r="AK313" i="12"/>
  <c r="AJ313" i="12"/>
  <c r="AI313" i="12"/>
  <c r="AH313" i="12"/>
  <c r="AG313" i="12"/>
  <c r="AY312" i="12"/>
  <c r="AX312" i="12"/>
  <c r="AW312" i="12"/>
  <c r="AV312" i="12"/>
  <c r="AU312" i="12"/>
  <c r="AT312" i="12"/>
  <c r="AS312" i="12"/>
  <c r="AR312" i="12"/>
  <c r="AQ312" i="12"/>
  <c r="AP312" i="12"/>
  <c r="AO312" i="12"/>
  <c r="AN312" i="12"/>
  <c r="AM312" i="12"/>
  <c r="AL312" i="12"/>
  <c r="AK312" i="12"/>
  <c r="AJ312" i="12"/>
  <c r="AI312" i="12"/>
  <c r="AH312" i="12"/>
  <c r="AG312" i="12"/>
  <c r="AY311" i="12"/>
  <c r="AX311" i="12"/>
  <c r="AW311" i="12"/>
  <c r="AV311" i="12"/>
  <c r="AU311" i="12"/>
  <c r="AT311" i="12"/>
  <c r="AS311" i="12"/>
  <c r="AR311" i="12"/>
  <c r="AQ311" i="12"/>
  <c r="AP311" i="12"/>
  <c r="AO311" i="12"/>
  <c r="AN311" i="12"/>
  <c r="AM311" i="12"/>
  <c r="AL311" i="12"/>
  <c r="AK311" i="12"/>
  <c r="AJ311" i="12"/>
  <c r="AI311" i="12"/>
  <c r="AH311" i="12"/>
  <c r="AG311" i="12"/>
  <c r="AY310" i="12"/>
  <c r="AX310" i="12"/>
  <c r="AW310" i="12"/>
  <c r="AV310" i="12"/>
  <c r="AU310" i="12"/>
  <c r="AT310" i="12"/>
  <c r="AS310" i="12"/>
  <c r="AR310" i="12"/>
  <c r="AQ310" i="12"/>
  <c r="AP310" i="12"/>
  <c r="AO310" i="12"/>
  <c r="AN310" i="12"/>
  <c r="AM310" i="12"/>
  <c r="AL310" i="12"/>
  <c r="AK310" i="12"/>
  <c r="AJ310" i="12"/>
  <c r="AI310" i="12"/>
  <c r="AH310" i="12"/>
  <c r="AG310" i="12"/>
  <c r="AY309" i="12"/>
  <c r="AX309" i="12"/>
  <c r="AW309" i="12"/>
  <c r="AV309" i="12"/>
  <c r="AU309" i="12"/>
  <c r="AT309" i="12"/>
  <c r="AS309" i="12"/>
  <c r="AR309" i="12"/>
  <c r="AQ309" i="12"/>
  <c r="AP309" i="12"/>
  <c r="AO309" i="12"/>
  <c r="AN309" i="12"/>
  <c r="AM309" i="12"/>
  <c r="AL309" i="12"/>
  <c r="AK309" i="12"/>
  <c r="AJ309" i="12"/>
  <c r="AI309" i="12"/>
  <c r="AH309" i="12"/>
  <c r="AG309" i="12"/>
  <c r="AY308" i="12"/>
  <c r="AX308" i="12"/>
  <c r="AW308" i="12"/>
  <c r="AV308" i="12"/>
  <c r="AU308" i="12"/>
  <c r="AT308" i="12"/>
  <c r="AS308" i="12"/>
  <c r="AR308" i="12"/>
  <c r="AQ308" i="12"/>
  <c r="AP308" i="12"/>
  <c r="AO308" i="12"/>
  <c r="AN308" i="12"/>
  <c r="AM308" i="12"/>
  <c r="AL308" i="12"/>
  <c r="AK308" i="12"/>
  <c r="AJ308" i="12"/>
  <c r="AI308" i="12"/>
  <c r="AH308" i="12"/>
  <c r="AG308" i="12"/>
  <c r="AY307" i="12"/>
  <c r="AX307" i="12"/>
  <c r="AW307" i="12"/>
  <c r="AV307" i="12"/>
  <c r="AU307" i="12"/>
  <c r="AT307" i="12"/>
  <c r="AS307" i="12"/>
  <c r="AR307" i="12"/>
  <c r="AQ307" i="12"/>
  <c r="AP307" i="12"/>
  <c r="AO307" i="12"/>
  <c r="AN307" i="12"/>
  <c r="AM307" i="12"/>
  <c r="AL307" i="12"/>
  <c r="AK307" i="12"/>
  <c r="AJ307" i="12"/>
  <c r="AI307" i="12"/>
  <c r="AH307" i="12"/>
  <c r="AG307" i="12"/>
  <c r="AY306" i="12"/>
  <c r="AX306" i="12"/>
  <c r="AW306" i="12"/>
  <c r="AV306" i="12"/>
  <c r="AU306" i="12"/>
  <c r="AT306" i="12"/>
  <c r="AS306" i="12"/>
  <c r="AR306" i="12"/>
  <c r="AQ306" i="12"/>
  <c r="AP306" i="12"/>
  <c r="AO306" i="12"/>
  <c r="AN306" i="12"/>
  <c r="AM306" i="12"/>
  <c r="AL306" i="12"/>
  <c r="AK306" i="12"/>
  <c r="AJ306" i="12"/>
  <c r="AI306" i="12"/>
  <c r="AH306" i="12"/>
  <c r="AG306" i="12"/>
  <c r="AY305" i="12"/>
  <c r="AX305" i="12"/>
  <c r="AW305" i="12"/>
  <c r="AV305" i="12"/>
  <c r="AU305" i="12"/>
  <c r="AT305" i="12"/>
  <c r="AS305" i="12"/>
  <c r="AR305" i="12"/>
  <c r="AQ305" i="12"/>
  <c r="AP305" i="12"/>
  <c r="AO305" i="12"/>
  <c r="AN305" i="12"/>
  <c r="AM305" i="12"/>
  <c r="AL305" i="12"/>
  <c r="AK305" i="12"/>
  <c r="AJ305" i="12"/>
  <c r="AI305" i="12"/>
  <c r="AH305" i="12"/>
  <c r="AG305" i="12"/>
  <c r="AY304" i="12"/>
  <c r="AX304" i="12"/>
  <c r="AW304" i="12"/>
  <c r="AV304" i="12"/>
  <c r="AU304" i="12"/>
  <c r="AT304" i="12"/>
  <c r="AS304" i="12"/>
  <c r="AR304" i="12"/>
  <c r="AQ304" i="12"/>
  <c r="AP304" i="12"/>
  <c r="AO304" i="12"/>
  <c r="AN304" i="12"/>
  <c r="AM304" i="12"/>
  <c r="AL304" i="12"/>
  <c r="AK304" i="12"/>
  <c r="AJ304" i="12"/>
  <c r="AI304" i="12"/>
  <c r="AH304" i="12"/>
  <c r="AG304" i="12"/>
  <c r="AY303" i="12"/>
  <c r="AX303" i="12"/>
  <c r="AW303" i="12"/>
  <c r="AV303" i="12"/>
  <c r="AU303" i="12"/>
  <c r="AT303" i="12"/>
  <c r="AS303" i="12"/>
  <c r="AR303" i="12"/>
  <c r="AQ303" i="12"/>
  <c r="AP303" i="12"/>
  <c r="AO303" i="12"/>
  <c r="AN303" i="12"/>
  <c r="AM303" i="12"/>
  <c r="AL303" i="12"/>
  <c r="AK303" i="12"/>
  <c r="AJ303" i="12"/>
  <c r="AI303" i="12"/>
  <c r="AH303" i="12"/>
  <c r="AG303" i="12"/>
  <c r="AY302" i="12"/>
  <c r="AX302" i="12"/>
  <c r="AW302" i="12"/>
  <c r="AV302" i="12"/>
  <c r="AU302" i="12"/>
  <c r="AT302" i="12"/>
  <c r="AS302" i="12"/>
  <c r="AR302" i="12"/>
  <c r="AQ302" i="12"/>
  <c r="AP302" i="12"/>
  <c r="AO302" i="12"/>
  <c r="AN302" i="12"/>
  <c r="AM302" i="12"/>
  <c r="AL302" i="12"/>
  <c r="AK302" i="12"/>
  <c r="AJ302" i="12"/>
  <c r="AI302" i="12"/>
  <c r="AH302" i="12"/>
  <c r="AG302" i="12"/>
  <c r="AY301" i="12"/>
  <c r="AX301" i="12"/>
  <c r="AW301" i="12"/>
  <c r="AV301" i="12"/>
  <c r="AU301" i="12"/>
  <c r="AT301" i="12"/>
  <c r="AS301" i="12"/>
  <c r="AR301" i="12"/>
  <c r="AQ301" i="12"/>
  <c r="AP301" i="12"/>
  <c r="AO301" i="12"/>
  <c r="AN301" i="12"/>
  <c r="AM301" i="12"/>
  <c r="AL301" i="12"/>
  <c r="AK301" i="12"/>
  <c r="AJ301" i="12"/>
  <c r="AI301" i="12"/>
  <c r="AH301" i="12"/>
  <c r="AG301" i="12"/>
  <c r="AY300" i="12"/>
  <c r="AX300" i="12"/>
  <c r="AW300" i="12"/>
  <c r="AV300" i="12"/>
  <c r="AU300" i="12"/>
  <c r="AT300" i="12"/>
  <c r="AS300" i="12"/>
  <c r="AR300" i="12"/>
  <c r="AQ300" i="12"/>
  <c r="AP300" i="12"/>
  <c r="AO300" i="12"/>
  <c r="AN300" i="12"/>
  <c r="AM300" i="12"/>
  <c r="AL300" i="12"/>
  <c r="AK300" i="12"/>
  <c r="AJ300" i="12"/>
  <c r="AI300" i="12"/>
  <c r="AH300" i="12"/>
  <c r="AG300" i="12"/>
  <c r="AY299" i="12"/>
  <c r="AX299" i="12"/>
  <c r="AW299" i="12"/>
  <c r="AV299" i="12"/>
  <c r="AU299" i="12"/>
  <c r="AT299" i="12"/>
  <c r="AS299" i="12"/>
  <c r="AR299" i="12"/>
  <c r="AQ299" i="12"/>
  <c r="AP299" i="12"/>
  <c r="AO299" i="12"/>
  <c r="AN299" i="12"/>
  <c r="AM299" i="12"/>
  <c r="AL299" i="12"/>
  <c r="AK299" i="12"/>
  <c r="AJ299" i="12"/>
  <c r="AI299" i="12"/>
  <c r="AH299" i="12"/>
  <c r="AG299" i="12"/>
  <c r="AY298" i="12"/>
  <c r="AX298" i="12"/>
  <c r="AW298" i="12"/>
  <c r="AV298" i="12"/>
  <c r="AU298" i="12"/>
  <c r="AT298" i="12"/>
  <c r="AS298" i="12"/>
  <c r="AR298" i="12"/>
  <c r="AQ298" i="12"/>
  <c r="AP298" i="12"/>
  <c r="AO298" i="12"/>
  <c r="AN298" i="12"/>
  <c r="AM298" i="12"/>
  <c r="AL298" i="12"/>
  <c r="AK298" i="12"/>
  <c r="AJ298" i="12"/>
  <c r="AI298" i="12"/>
  <c r="AH298" i="12"/>
  <c r="AG298" i="12"/>
  <c r="AY297" i="12"/>
  <c r="AX297" i="12"/>
  <c r="AW297" i="12"/>
  <c r="AV297" i="12"/>
  <c r="AU297" i="12"/>
  <c r="AT297" i="12"/>
  <c r="AS297" i="12"/>
  <c r="AR297" i="12"/>
  <c r="AQ297" i="12"/>
  <c r="AP297" i="12"/>
  <c r="AO297" i="12"/>
  <c r="AN297" i="12"/>
  <c r="AM297" i="12"/>
  <c r="AL297" i="12"/>
  <c r="AK297" i="12"/>
  <c r="AJ297" i="12"/>
  <c r="AI297" i="12"/>
  <c r="AH297" i="12"/>
  <c r="AG297" i="12"/>
  <c r="AY296" i="12"/>
  <c r="AX296" i="12"/>
  <c r="AW296" i="12"/>
  <c r="AV296" i="12"/>
  <c r="AU296" i="12"/>
  <c r="AT296" i="12"/>
  <c r="AS296" i="12"/>
  <c r="AR296" i="12"/>
  <c r="AQ296" i="12"/>
  <c r="AP296" i="12"/>
  <c r="AO296" i="12"/>
  <c r="AN296" i="12"/>
  <c r="AM296" i="12"/>
  <c r="AL296" i="12"/>
  <c r="AK296" i="12"/>
  <c r="AJ296" i="12"/>
  <c r="AI296" i="12"/>
  <c r="AH296" i="12"/>
  <c r="AG296" i="12"/>
  <c r="AY295" i="12"/>
  <c r="AX295" i="12"/>
  <c r="AW295" i="12"/>
  <c r="AV295" i="12"/>
  <c r="AU295" i="12"/>
  <c r="AT295" i="12"/>
  <c r="AS295" i="12"/>
  <c r="AR295" i="12"/>
  <c r="AQ295" i="12"/>
  <c r="AP295" i="12"/>
  <c r="AO295" i="12"/>
  <c r="AN295" i="12"/>
  <c r="AM295" i="12"/>
  <c r="AL295" i="12"/>
  <c r="AK295" i="12"/>
  <c r="AJ295" i="12"/>
  <c r="AI295" i="12"/>
  <c r="AH295" i="12"/>
  <c r="AG295" i="12"/>
  <c r="AY294" i="12"/>
  <c r="AX294" i="12"/>
  <c r="AW294" i="12"/>
  <c r="AV294" i="12"/>
  <c r="AU294" i="12"/>
  <c r="AT294" i="12"/>
  <c r="AS294" i="12"/>
  <c r="AR294" i="12"/>
  <c r="AQ294" i="12"/>
  <c r="AP294" i="12"/>
  <c r="AO294" i="12"/>
  <c r="AN294" i="12"/>
  <c r="AM294" i="12"/>
  <c r="AL294" i="12"/>
  <c r="AK294" i="12"/>
  <c r="AJ294" i="12"/>
  <c r="AI294" i="12"/>
  <c r="AH294" i="12"/>
  <c r="AG294" i="12"/>
  <c r="AY293" i="12"/>
  <c r="AX293" i="12"/>
  <c r="AW293" i="12"/>
  <c r="AV293" i="12"/>
  <c r="AU293" i="12"/>
  <c r="AT293" i="12"/>
  <c r="AS293" i="12"/>
  <c r="AR293" i="12"/>
  <c r="AQ293" i="12"/>
  <c r="AP293" i="12"/>
  <c r="AO293" i="12"/>
  <c r="AN293" i="12"/>
  <c r="AM293" i="12"/>
  <c r="AL293" i="12"/>
  <c r="AK293" i="12"/>
  <c r="AJ293" i="12"/>
  <c r="AI293" i="12"/>
  <c r="AH293" i="12"/>
  <c r="AG293" i="12"/>
  <c r="AY292" i="12"/>
  <c r="AX292" i="12"/>
  <c r="AW292" i="12"/>
  <c r="AV292" i="12"/>
  <c r="AU292" i="12"/>
  <c r="AT292" i="12"/>
  <c r="AS292" i="12"/>
  <c r="AR292" i="12"/>
  <c r="AQ292" i="12"/>
  <c r="AP292" i="12"/>
  <c r="AO292" i="12"/>
  <c r="AN292" i="12"/>
  <c r="AM292" i="12"/>
  <c r="AL292" i="12"/>
  <c r="AK292" i="12"/>
  <c r="AJ292" i="12"/>
  <c r="AI292" i="12"/>
  <c r="AH292" i="12"/>
  <c r="AG292" i="12"/>
  <c r="AY291" i="12"/>
  <c r="AX291" i="12"/>
  <c r="AW291" i="12"/>
  <c r="AV291" i="12"/>
  <c r="AU291" i="12"/>
  <c r="AT291" i="12"/>
  <c r="AS291" i="12"/>
  <c r="AR291" i="12"/>
  <c r="AQ291" i="12"/>
  <c r="AP291" i="12"/>
  <c r="AO291" i="12"/>
  <c r="AN291" i="12"/>
  <c r="AM291" i="12"/>
  <c r="AL291" i="12"/>
  <c r="AK291" i="12"/>
  <c r="AJ291" i="12"/>
  <c r="AI291" i="12"/>
  <c r="AH291" i="12"/>
  <c r="AG291" i="12"/>
  <c r="AY290" i="12"/>
  <c r="AX290" i="12"/>
  <c r="AW290" i="12"/>
  <c r="AV290" i="12"/>
  <c r="AU290" i="12"/>
  <c r="AT290" i="12"/>
  <c r="AS290" i="12"/>
  <c r="AR290" i="12"/>
  <c r="AQ290" i="12"/>
  <c r="AP290" i="12"/>
  <c r="AO290" i="12"/>
  <c r="AN290" i="12"/>
  <c r="AM290" i="12"/>
  <c r="AL290" i="12"/>
  <c r="AK290" i="12"/>
  <c r="AJ290" i="12"/>
  <c r="AI290" i="12"/>
  <c r="AH290" i="12"/>
  <c r="AG290" i="12"/>
  <c r="AY289" i="12"/>
  <c r="AX289" i="12"/>
  <c r="AW289" i="12"/>
  <c r="AV289" i="12"/>
  <c r="AU289" i="12"/>
  <c r="AT289" i="12"/>
  <c r="AS289" i="12"/>
  <c r="AR289" i="12"/>
  <c r="AQ289" i="12"/>
  <c r="AP289" i="12"/>
  <c r="AO289" i="12"/>
  <c r="AN289" i="12"/>
  <c r="AM289" i="12"/>
  <c r="AL289" i="12"/>
  <c r="AK289" i="12"/>
  <c r="AJ289" i="12"/>
  <c r="AI289" i="12"/>
  <c r="AH289" i="12"/>
  <c r="AG289" i="12"/>
  <c r="AY288" i="12"/>
  <c r="AX288" i="12"/>
  <c r="AW288" i="12"/>
  <c r="AV288" i="12"/>
  <c r="AU288" i="12"/>
  <c r="AT288" i="12"/>
  <c r="AS288" i="12"/>
  <c r="AR288" i="12"/>
  <c r="AQ288" i="12"/>
  <c r="AP288" i="12"/>
  <c r="AO288" i="12"/>
  <c r="AN288" i="12"/>
  <c r="AM288" i="12"/>
  <c r="AL288" i="12"/>
  <c r="AK288" i="12"/>
  <c r="AJ288" i="12"/>
  <c r="AI288" i="12"/>
  <c r="AH288" i="12"/>
  <c r="AG288" i="12"/>
  <c r="AY287" i="12"/>
  <c r="AX287" i="12"/>
  <c r="AW287" i="12"/>
  <c r="AV287" i="12"/>
  <c r="AU287" i="12"/>
  <c r="AT287" i="12"/>
  <c r="AS287" i="12"/>
  <c r="AR287" i="12"/>
  <c r="AQ287" i="12"/>
  <c r="AP287" i="12"/>
  <c r="AO287" i="12"/>
  <c r="AN287" i="12"/>
  <c r="AM287" i="12"/>
  <c r="AL287" i="12"/>
  <c r="AK287" i="12"/>
  <c r="AJ287" i="12"/>
  <c r="AI287" i="12"/>
  <c r="AH287" i="12"/>
  <c r="AG287" i="12"/>
  <c r="AY286" i="12"/>
  <c r="AX286" i="12"/>
  <c r="AW286" i="12"/>
  <c r="AV286" i="12"/>
  <c r="AU286" i="12"/>
  <c r="AT286" i="12"/>
  <c r="AS286" i="12"/>
  <c r="AR286" i="12"/>
  <c r="AQ286" i="12"/>
  <c r="AP286" i="12"/>
  <c r="AO286" i="12"/>
  <c r="AN286" i="12"/>
  <c r="AM286" i="12"/>
  <c r="AL286" i="12"/>
  <c r="AK286" i="12"/>
  <c r="AJ286" i="12"/>
  <c r="AI286" i="12"/>
  <c r="AH286" i="12"/>
  <c r="AG286" i="12"/>
  <c r="AY285" i="12"/>
  <c r="AX285" i="12"/>
  <c r="AW285" i="12"/>
  <c r="AV285" i="12"/>
  <c r="AU285" i="12"/>
  <c r="AT285" i="12"/>
  <c r="AS285" i="12"/>
  <c r="AR285" i="12"/>
  <c r="AQ285" i="12"/>
  <c r="AP285" i="12"/>
  <c r="AO285" i="12"/>
  <c r="AN285" i="12"/>
  <c r="AM285" i="12"/>
  <c r="AL285" i="12"/>
  <c r="AK285" i="12"/>
  <c r="AJ285" i="12"/>
  <c r="AI285" i="12"/>
  <c r="AH285" i="12"/>
  <c r="AG285" i="12"/>
  <c r="AY284" i="12"/>
  <c r="AX284" i="12"/>
  <c r="AW284" i="12"/>
  <c r="AV284" i="12"/>
  <c r="AU284" i="12"/>
  <c r="AT284" i="12"/>
  <c r="AS284" i="12"/>
  <c r="AR284" i="12"/>
  <c r="AQ284" i="12"/>
  <c r="AP284" i="12"/>
  <c r="AO284" i="12"/>
  <c r="AN284" i="12"/>
  <c r="AM284" i="12"/>
  <c r="AL284" i="12"/>
  <c r="AK284" i="12"/>
  <c r="AJ284" i="12"/>
  <c r="AI284" i="12"/>
  <c r="AH284" i="12"/>
  <c r="AG284" i="12"/>
  <c r="AY283" i="12"/>
  <c r="AX283" i="12"/>
  <c r="AW283" i="12"/>
  <c r="AV283" i="12"/>
  <c r="AU283" i="12"/>
  <c r="AT283" i="12"/>
  <c r="AS283" i="12"/>
  <c r="AR283" i="12"/>
  <c r="AQ283" i="12"/>
  <c r="AP283" i="12"/>
  <c r="AO283" i="12"/>
  <c r="AN283" i="12"/>
  <c r="AM283" i="12"/>
  <c r="AL283" i="12"/>
  <c r="AK283" i="12"/>
  <c r="AJ283" i="12"/>
  <c r="AI283" i="12"/>
  <c r="AH283" i="12"/>
  <c r="AG283" i="12"/>
  <c r="AY282" i="12"/>
  <c r="AX282" i="12"/>
  <c r="AW282" i="12"/>
  <c r="AV282" i="12"/>
  <c r="AU282" i="12"/>
  <c r="AT282" i="12"/>
  <c r="AS282" i="12"/>
  <c r="AR282" i="12"/>
  <c r="AQ282" i="12"/>
  <c r="AP282" i="12"/>
  <c r="AO282" i="12"/>
  <c r="AN282" i="12"/>
  <c r="AM282" i="12"/>
  <c r="AL282" i="12"/>
  <c r="AK282" i="12"/>
  <c r="AJ282" i="12"/>
  <c r="AI282" i="12"/>
  <c r="AH282" i="12"/>
  <c r="AG282" i="12"/>
  <c r="AY281" i="12"/>
  <c r="AX281" i="12"/>
  <c r="AW281" i="12"/>
  <c r="AV281" i="12"/>
  <c r="AU281" i="12"/>
  <c r="AT281" i="12"/>
  <c r="AS281" i="12"/>
  <c r="AR281" i="12"/>
  <c r="AQ281" i="12"/>
  <c r="AP281" i="12"/>
  <c r="AO281" i="12"/>
  <c r="AN281" i="12"/>
  <c r="AM281" i="12"/>
  <c r="AL281" i="12"/>
  <c r="AK281" i="12"/>
  <c r="AJ281" i="12"/>
  <c r="AI281" i="12"/>
  <c r="AH281" i="12"/>
  <c r="AG281" i="12"/>
  <c r="AY280" i="12"/>
  <c r="AX280" i="12"/>
  <c r="AW280" i="12"/>
  <c r="AV280" i="12"/>
  <c r="AU280" i="12"/>
  <c r="AT280" i="12"/>
  <c r="AS280" i="12"/>
  <c r="AR280" i="12"/>
  <c r="AQ280" i="12"/>
  <c r="AP280" i="12"/>
  <c r="AO280" i="12"/>
  <c r="AN280" i="12"/>
  <c r="AM280" i="12"/>
  <c r="AL280" i="12"/>
  <c r="AK280" i="12"/>
  <c r="AJ280" i="12"/>
  <c r="AI280" i="12"/>
  <c r="AH280" i="12"/>
  <c r="AG280" i="12"/>
  <c r="AY279" i="12"/>
  <c r="AX279" i="12"/>
  <c r="AW279" i="12"/>
  <c r="AV279" i="12"/>
  <c r="AU279" i="12"/>
  <c r="AT279" i="12"/>
  <c r="AS279" i="12"/>
  <c r="AR279" i="12"/>
  <c r="AQ279" i="12"/>
  <c r="AP279" i="12"/>
  <c r="AO279" i="12"/>
  <c r="AN279" i="12"/>
  <c r="AM279" i="12"/>
  <c r="AL279" i="12"/>
  <c r="AK279" i="12"/>
  <c r="AJ279" i="12"/>
  <c r="AI279" i="12"/>
  <c r="AH279" i="12"/>
  <c r="AG279" i="12"/>
  <c r="AY278" i="12"/>
  <c r="AX278" i="12"/>
  <c r="AW278" i="12"/>
  <c r="AV278" i="12"/>
  <c r="AU278" i="12"/>
  <c r="AT278" i="12"/>
  <c r="AS278" i="12"/>
  <c r="AR278" i="12"/>
  <c r="AQ278" i="12"/>
  <c r="AP278" i="12"/>
  <c r="AO278" i="12"/>
  <c r="AN278" i="12"/>
  <c r="AM278" i="12"/>
  <c r="AL278" i="12"/>
  <c r="AK278" i="12"/>
  <c r="AJ278" i="12"/>
  <c r="AI278" i="12"/>
  <c r="AH278" i="12"/>
  <c r="AG278" i="12"/>
  <c r="AY277" i="12"/>
  <c r="AX277" i="12"/>
  <c r="AW277" i="12"/>
  <c r="AV277" i="12"/>
  <c r="AU277" i="12"/>
  <c r="AT277" i="12"/>
  <c r="AS277" i="12"/>
  <c r="AR277" i="12"/>
  <c r="AQ277" i="12"/>
  <c r="AP277" i="12"/>
  <c r="AO277" i="12"/>
  <c r="AN277" i="12"/>
  <c r="AM277" i="12"/>
  <c r="AL277" i="12"/>
  <c r="AK277" i="12"/>
  <c r="AJ277" i="12"/>
  <c r="AI277" i="12"/>
  <c r="AH277" i="12"/>
  <c r="AG277" i="12"/>
  <c r="AY276" i="12"/>
  <c r="AX276" i="12"/>
  <c r="AW276" i="12"/>
  <c r="AV276" i="12"/>
  <c r="AU276" i="12"/>
  <c r="AT276" i="12"/>
  <c r="AS276" i="12"/>
  <c r="AR276" i="12"/>
  <c r="AQ276" i="12"/>
  <c r="AP276" i="12"/>
  <c r="AO276" i="12"/>
  <c r="AN276" i="12"/>
  <c r="AM276" i="12"/>
  <c r="AL276" i="12"/>
  <c r="AK276" i="12"/>
  <c r="AJ276" i="12"/>
  <c r="AI276" i="12"/>
  <c r="AH276" i="12"/>
  <c r="AG276" i="12"/>
  <c r="AY275" i="12"/>
  <c r="AX275" i="12"/>
  <c r="AW275" i="12"/>
  <c r="AV275" i="12"/>
  <c r="AU275" i="12"/>
  <c r="AT275" i="12"/>
  <c r="AS275" i="12"/>
  <c r="AR275" i="12"/>
  <c r="AQ275" i="12"/>
  <c r="AP275" i="12"/>
  <c r="AO275" i="12"/>
  <c r="AN275" i="12"/>
  <c r="AM275" i="12"/>
  <c r="AL275" i="12"/>
  <c r="AK275" i="12"/>
  <c r="AJ275" i="12"/>
  <c r="AI275" i="12"/>
  <c r="AH275" i="12"/>
  <c r="AG275" i="12"/>
  <c r="AY274" i="12"/>
  <c r="AX274" i="12"/>
  <c r="AW274" i="12"/>
  <c r="AV274" i="12"/>
  <c r="AU274" i="12"/>
  <c r="AT274" i="12"/>
  <c r="AS274" i="12"/>
  <c r="AR274" i="12"/>
  <c r="AQ274" i="12"/>
  <c r="AP274" i="12"/>
  <c r="AO274" i="12"/>
  <c r="AN274" i="12"/>
  <c r="AM274" i="12"/>
  <c r="AL274" i="12"/>
  <c r="AK274" i="12"/>
  <c r="AJ274" i="12"/>
  <c r="AI274" i="12"/>
  <c r="AH274" i="12"/>
  <c r="AG274" i="12"/>
  <c r="AY273" i="12"/>
  <c r="AX273" i="12"/>
  <c r="AW273" i="12"/>
  <c r="AV273" i="12"/>
  <c r="AU273" i="12"/>
  <c r="AT273" i="12"/>
  <c r="AS273" i="12"/>
  <c r="AR273" i="12"/>
  <c r="AQ273" i="12"/>
  <c r="AP273" i="12"/>
  <c r="AO273" i="12"/>
  <c r="AN273" i="12"/>
  <c r="AM273" i="12"/>
  <c r="AL273" i="12"/>
  <c r="AK273" i="12"/>
  <c r="AJ273" i="12"/>
  <c r="AI273" i="12"/>
  <c r="AH273" i="12"/>
  <c r="AG273" i="12"/>
  <c r="AY272" i="12"/>
  <c r="AX272" i="12"/>
  <c r="AW272" i="12"/>
  <c r="AV272" i="12"/>
  <c r="AU272" i="12"/>
  <c r="AT272" i="12"/>
  <c r="AS272" i="12"/>
  <c r="AR272" i="12"/>
  <c r="AQ272" i="12"/>
  <c r="AP272" i="12"/>
  <c r="AO272" i="12"/>
  <c r="AN272" i="12"/>
  <c r="AM272" i="12"/>
  <c r="AL272" i="12"/>
  <c r="AK272" i="12"/>
  <c r="AJ272" i="12"/>
  <c r="AI272" i="12"/>
  <c r="AH272" i="12"/>
  <c r="AG272" i="12"/>
  <c r="AY271" i="12"/>
  <c r="AX271" i="12"/>
  <c r="AW271" i="12"/>
  <c r="AV271" i="12"/>
  <c r="AU271" i="12"/>
  <c r="AT271" i="12"/>
  <c r="AS271" i="12"/>
  <c r="AR271" i="12"/>
  <c r="AQ271" i="12"/>
  <c r="AP271" i="12"/>
  <c r="AO271" i="12"/>
  <c r="AN271" i="12"/>
  <c r="AM271" i="12"/>
  <c r="AL271" i="12"/>
  <c r="AK271" i="12"/>
  <c r="AJ271" i="12"/>
  <c r="AI271" i="12"/>
  <c r="AH271" i="12"/>
  <c r="AG271" i="12"/>
  <c r="AY270" i="12"/>
  <c r="AX270" i="12"/>
  <c r="AW270" i="12"/>
  <c r="AV270" i="12"/>
  <c r="AU270" i="12"/>
  <c r="AT270" i="12"/>
  <c r="AS270" i="12"/>
  <c r="AR270" i="12"/>
  <c r="AQ270" i="12"/>
  <c r="AP270" i="12"/>
  <c r="AO270" i="12"/>
  <c r="AN270" i="12"/>
  <c r="AM270" i="12"/>
  <c r="AL270" i="12"/>
  <c r="AK270" i="12"/>
  <c r="AJ270" i="12"/>
  <c r="AI270" i="12"/>
  <c r="AH270" i="12"/>
  <c r="AG270" i="12"/>
  <c r="AY269" i="12"/>
  <c r="AX269" i="12"/>
  <c r="AW269" i="12"/>
  <c r="AV269" i="12"/>
  <c r="AU269" i="12"/>
  <c r="AT269" i="12"/>
  <c r="AS269" i="12"/>
  <c r="AR269" i="12"/>
  <c r="AQ269" i="12"/>
  <c r="AP269" i="12"/>
  <c r="AO269" i="12"/>
  <c r="AN269" i="12"/>
  <c r="AM269" i="12"/>
  <c r="AL269" i="12"/>
  <c r="AK269" i="12"/>
  <c r="AJ269" i="12"/>
  <c r="AI269" i="12"/>
  <c r="AH269" i="12"/>
  <c r="AG269" i="12"/>
  <c r="AY268" i="12"/>
  <c r="AX268" i="12"/>
  <c r="AW268" i="12"/>
  <c r="AV268" i="12"/>
  <c r="AU268" i="12"/>
  <c r="AT268" i="12"/>
  <c r="AS268" i="12"/>
  <c r="AR268" i="12"/>
  <c r="AQ268" i="12"/>
  <c r="AP268" i="12"/>
  <c r="AO268" i="12"/>
  <c r="AN268" i="12"/>
  <c r="AM268" i="12"/>
  <c r="AL268" i="12"/>
  <c r="AK268" i="12"/>
  <c r="AJ268" i="12"/>
  <c r="AI268" i="12"/>
  <c r="AH268" i="12"/>
  <c r="AG268" i="12"/>
  <c r="AY267" i="12"/>
  <c r="AX267" i="12"/>
  <c r="AW267" i="12"/>
  <c r="AV267" i="12"/>
  <c r="AU267" i="12"/>
  <c r="AT267" i="12"/>
  <c r="AS267" i="12"/>
  <c r="AR267" i="12"/>
  <c r="AQ267" i="12"/>
  <c r="AP267" i="12"/>
  <c r="AO267" i="12"/>
  <c r="AN267" i="12"/>
  <c r="AM267" i="12"/>
  <c r="AL267" i="12"/>
  <c r="AK267" i="12"/>
  <c r="AJ267" i="12"/>
  <c r="AI267" i="12"/>
  <c r="AH267" i="12"/>
  <c r="AG267" i="12"/>
  <c r="AY266" i="12"/>
  <c r="AX266" i="12"/>
  <c r="AW266" i="12"/>
  <c r="AV266" i="12"/>
  <c r="AU266" i="12"/>
  <c r="AT266" i="12"/>
  <c r="AS266" i="12"/>
  <c r="AR266" i="12"/>
  <c r="AQ266" i="12"/>
  <c r="AP266" i="12"/>
  <c r="AO266" i="12"/>
  <c r="AN266" i="12"/>
  <c r="AM266" i="12"/>
  <c r="AL266" i="12"/>
  <c r="AK266" i="12"/>
  <c r="AJ266" i="12"/>
  <c r="AI266" i="12"/>
  <c r="AH266" i="12"/>
  <c r="AG266" i="12"/>
  <c r="AY265" i="12"/>
  <c r="AX265" i="12"/>
  <c r="AW265" i="12"/>
  <c r="AV265" i="12"/>
  <c r="AU265" i="12"/>
  <c r="AT265" i="12"/>
  <c r="AS265" i="12"/>
  <c r="AR265" i="12"/>
  <c r="AQ265" i="12"/>
  <c r="AP265" i="12"/>
  <c r="AO265" i="12"/>
  <c r="AN265" i="12"/>
  <c r="AM265" i="12"/>
  <c r="AL265" i="12"/>
  <c r="AK265" i="12"/>
  <c r="AJ265" i="12"/>
  <c r="AI265" i="12"/>
  <c r="AH265" i="12"/>
  <c r="AG265" i="12"/>
  <c r="AY264" i="12"/>
  <c r="AX264" i="12"/>
  <c r="AW264" i="12"/>
  <c r="AV264" i="12"/>
  <c r="AU264" i="12"/>
  <c r="AT264" i="12"/>
  <c r="AS264" i="12"/>
  <c r="AR264" i="12"/>
  <c r="AQ264" i="12"/>
  <c r="AP264" i="12"/>
  <c r="AO264" i="12"/>
  <c r="AN264" i="12"/>
  <c r="AM264" i="12"/>
  <c r="AL264" i="12"/>
  <c r="AK264" i="12"/>
  <c r="AJ264" i="12"/>
  <c r="AI264" i="12"/>
  <c r="AH264" i="12"/>
  <c r="AG264" i="12"/>
  <c r="AY263" i="12"/>
  <c r="AX263" i="12"/>
  <c r="AW263" i="12"/>
  <c r="AV263" i="12"/>
  <c r="AU263" i="12"/>
  <c r="AT263" i="12"/>
  <c r="AS263" i="12"/>
  <c r="AR263" i="12"/>
  <c r="AQ263" i="12"/>
  <c r="AP263" i="12"/>
  <c r="AO263" i="12"/>
  <c r="AN263" i="12"/>
  <c r="AM263" i="12"/>
  <c r="AL263" i="12"/>
  <c r="AK263" i="12"/>
  <c r="AJ263" i="12"/>
  <c r="AI263" i="12"/>
  <c r="AH263" i="12"/>
  <c r="AG263" i="12"/>
  <c r="AY262" i="12"/>
  <c r="AX262" i="12"/>
  <c r="AW262" i="12"/>
  <c r="AV262" i="12"/>
  <c r="AU262" i="12"/>
  <c r="AT262" i="12"/>
  <c r="AS262" i="12"/>
  <c r="AR262" i="12"/>
  <c r="AQ262" i="12"/>
  <c r="AP262" i="12"/>
  <c r="AO262" i="12"/>
  <c r="AN262" i="12"/>
  <c r="AM262" i="12"/>
  <c r="AL262" i="12"/>
  <c r="AK262" i="12"/>
  <c r="AJ262" i="12"/>
  <c r="AI262" i="12"/>
  <c r="AH262" i="12"/>
  <c r="AG262" i="12"/>
  <c r="AY261" i="12"/>
  <c r="AX261" i="12"/>
  <c r="AW261" i="12"/>
  <c r="AV261" i="12"/>
  <c r="AU261" i="12"/>
  <c r="AT261" i="12"/>
  <c r="AS261" i="12"/>
  <c r="AR261" i="12"/>
  <c r="AQ261" i="12"/>
  <c r="AP261" i="12"/>
  <c r="AO261" i="12"/>
  <c r="AN261" i="12"/>
  <c r="AM261" i="12"/>
  <c r="AL261" i="12"/>
  <c r="AK261" i="12"/>
  <c r="AJ261" i="12"/>
  <c r="AI261" i="12"/>
  <c r="AH261" i="12"/>
  <c r="AG261" i="12"/>
  <c r="AY260" i="12"/>
  <c r="AX260" i="12"/>
  <c r="AW260" i="12"/>
  <c r="AV260" i="12"/>
  <c r="AU260" i="12"/>
  <c r="AT260" i="12"/>
  <c r="AS260" i="12"/>
  <c r="AR260" i="12"/>
  <c r="AQ260" i="12"/>
  <c r="AP260" i="12"/>
  <c r="AO260" i="12"/>
  <c r="AN260" i="12"/>
  <c r="AM260" i="12"/>
  <c r="AL260" i="12"/>
  <c r="AK260" i="12"/>
  <c r="AJ260" i="12"/>
  <c r="AI260" i="12"/>
  <c r="AH260" i="12"/>
  <c r="AG260" i="12"/>
  <c r="AY259" i="12"/>
  <c r="AX259" i="12"/>
  <c r="AW259" i="12"/>
  <c r="AV259" i="12"/>
  <c r="AU259" i="12"/>
  <c r="AT259" i="12"/>
  <c r="AS259" i="12"/>
  <c r="AR259" i="12"/>
  <c r="AQ259" i="12"/>
  <c r="AP259" i="12"/>
  <c r="AO259" i="12"/>
  <c r="AN259" i="12"/>
  <c r="AM259" i="12"/>
  <c r="AL259" i="12"/>
  <c r="AK259" i="12"/>
  <c r="AJ259" i="12"/>
  <c r="AI259" i="12"/>
  <c r="AH259" i="12"/>
  <c r="AG259" i="12"/>
  <c r="AY258" i="12"/>
  <c r="AX258" i="12"/>
  <c r="AW258" i="12"/>
  <c r="AV258" i="12"/>
  <c r="AU258" i="12"/>
  <c r="AT258" i="12"/>
  <c r="AS258" i="12"/>
  <c r="AR258" i="12"/>
  <c r="AQ258" i="12"/>
  <c r="AP258" i="12"/>
  <c r="AO258" i="12"/>
  <c r="AN258" i="12"/>
  <c r="AM258" i="12"/>
  <c r="AL258" i="12"/>
  <c r="AK258" i="12"/>
  <c r="AJ258" i="12"/>
  <c r="AI258" i="12"/>
  <c r="AH258" i="12"/>
  <c r="AG258" i="12"/>
  <c r="AY257" i="12"/>
  <c r="AX257" i="12"/>
  <c r="AW257" i="12"/>
  <c r="AV257" i="12"/>
  <c r="AU257" i="12"/>
  <c r="AT257" i="12"/>
  <c r="AS257" i="12"/>
  <c r="AR257" i="12"/>
  <c r="AQ257" i="12"/>
  <c r="AP257" i="12"/>
  <c r="AO257" i="12"/>
  <c r="AN257" i="12"/>
  <c r="AM257" i="12"/>
  <c r="AL257" i="12"/>
  <c r="AK257" i="12"/>
  <c r="AJ257" i="12"/>
  <c r="AI257" i="12"/>
  <c r="AH257" i="12"/>
  <c r="AG257" i="12"/>
  <c r="AY256" i="12"/>
  <c r="AX256" i="12"/>
  <c r="AW256" i="12"/>
  <c r="AV256" i="12"/>
  <c r="AU256" i="12"/>
  <c r="AT256" i="12"/>
  <c r="AS256" i="12"/>
  <c r="AR256" i="12"/>
  <c r="AQ256" i="12"/>
  <c r="AP256" i="12"/>
  <c r="AO256" i="12"/>
  <c r="AN256" i="12"/>
  <c r="AM256" i="12"/>
  <c r="AL256" i="12"/>
  <c r="AK256" i="12"/>
  <c r="AJ256" i="12"/>
  <c r="AI256" i="12"/>
  <c r="AH256" i="12"/>
  <c r="AG256" i="12"/>
  <c r="AY255" i="12"/>
  <c r="AX255" i="12"/>
  <c r="AW255" i="12"/>
  <c r="AV255" i="12"/>
  <c r="AU255" i="12"/>
  <c r="AT255" i="12"/>
  <c r="AS255" i="12"/>
  <c r="AR255" i="12"/>
  <c r="AQ255" i="12"/>
  <c r="AP255" i="12"/>
  <c r="AO255" i="12"/>
  <c r="AN255" i="12"/>
  <c r="AM255" i="12"/>
  <c r="AL255" i="12"/>
  <c r="AK255" i="12"/>
  <c r="AJ255" i="12"/>
  <c r="AI255" i="12"/>
  <c r="AH255" i="12"/>
  <c r="AG255" i="12"/>
  <c r="AY254" i="12"/>
  <c r="AX254" i="12"/>
  <c r="AW254" i="12"/>
  <c r="AV254" i="12"/>
  <c r="AU254" i="12"/>
  <c r="AT254" i="12"/>
  <c r="AS254" i="12"/>
  <c r="AR254" i="12"/>
  <c r="AQ254" i="12"/>
  <c r="AP254" i="12"/>
  <c r="AO254" i="12"/>
  <c r="AN254" i="12"/>
  <c r="AM254" i="12"/>
  <c r="AL254" i="12"/>
  <c r="AK254" i="12"/>
  <c r="AJ254" i="12"/>
  <c r="AI254" i="12"/>
  <c r="AH254" i="12"/>
  <c r="AG254" i="12"/>
  <c r="AY253" i="12"/>
  <c r="AX253" i="12"/>
  <c r="AW253" i="12"/>
  <c r="AV253" i="12"/>
  <c r="AU253" i="12"/>
  <c r="AT253" i="12"/>
  <c r="AS253" i="12"/>
  <c r="AR253" i="12"/>
  <c r="AQ253" i="12"/>
  <c r="AP253" i="12"/>
  <c r="AO253" i="12"/>
  <c r="AN253" i="12"/>
  <c r="AM253" i="12"/>
  <c r="AL253" i="12"/>
  <c r="AK253" i="12"/>
  <c r="AJ253" i="12"/>
  <c r="AI253" i="12"/>
  <c r="AH253" i="12"/>
  <c r="AG253" i="12"/>
  <c r="AY252" i="12"/>
  <c r="AX252" i="12"/>
  <c r="AW252" i="12"/>
  <c r="AV252" i="12"/>
  <c r="AU252" i="12"/>
  <c r="AT252" i="12"/>
  <c r="AS252" i="12"/>
  <c r="AR252" i="12"/>
  <c r="AQ252" i="12"/>
  <c r="AP252" i="12"/>
  <c r="AO252" i="12"/>
  <c r="AN252" i="12"/>
  <c r="AM252" i="12"/>
  <c r="AL252" i="12"/>
  <c r="AK252" i="12"/>
  <c r="AJ252" i="12"/>
  <c r="AI252" i="12"/>
  <c r="AH252" i="12"/>
  <c r="AG252" i="12"/>
  <c r="AY251" i="12"/>
  <c r="AX251" i="12"/>
  <c r="AW251" i="12"/>
  <c r="AV251" i="12"/>
  <c r="AU251" i="12"/>
  <c r="AT251" i="12"/>
  <c r="AS251" i="12"/>
  <c r="AR251" i="12"/>
  <c r="AQ251" i="12"/>
  <c r="AP251" i="12"/>
  <c r="AO251" i="12"/>
  <c r="AN251" i="12"/>
  <c r="AM251" i="12"/>
  <c r="AL251" i="12"/>
  <c r="AK251" i="12"/>
  <c r="AJ251" i="12"/>
  <c r="AI251" i="12"/>
  <c r="AH251" i="12"/>
  <c r="AG251" i="12"/>
  <c r="AY250" i="12"/>
  <c r="AX250" i="12"/>
  <c r="AW250" i="12"/>
  <c r="AV250" i="12"/>
  <c r="AU250" i="12"/>
  <c r="AT250" i="12"/>
  <c r="AS250" i="12"/>
  <c r="AR250" i="12"/>
  <c r="AQ250" i="12"/>
  <c r="AP250" i="12"/>
  <c r="AO250" i="12"/>
  <c r="AN250" i="12"/>
  <c r="AM250" i="12"/>
  <c r="AL250" i="12"/>
  <c r="AK250" i="12"/>
  <c r="AJ250" i="12"/>
  <c r="AI250" i="12"/>
  <c r="AH250" i="12"/>
  <c r="AG250" i="12"/>
  <c r="AY249" i="12"/>
  <c r="AX249" i="12"/>
  <c r="AW249" i="12"/>
  <c r="AV249" i="12"/>
  <c r="AU249" i="12"/>
  <c r="AT249" i="12"/>
  <c r="AS249" i="12"/>
  <c r="AR249" i="12"/>
  <c r="AQ249" i="12"/>
  <c r="AP249" i="12"/>
  <c r="AO249" i="12"/>
  <c r="AN249" i="12"/>
  <c r="AM249" i="12"/>
  <c r="AL249" i="12"/>
  <c r="AK249" i="12"/>
  <c r="AJ249" i="12"/>
  <c r="AI249" i="12"/>
  <c r="AH249" i="12"/>
  <c r="AG249" i="12"/>
  <c r="AY248" i="12"/>
  <c r="AX248" i="12"/>
  <c r="AW248" i="12"/>
  <c r="AV248" i="12"/>
  <c r="AU248" i="12"/>
  <c r="AT248" i="12"/>
  <c r="AS248" i="12"/>
  <c r="AR248" i="12"/>
  <c r="AQ248" i="12"/>
  <c r="AP248" i="12"/>
  <c r="AO248" i="12"/>
  <c r="AN248" i="12"/>
  <c r="AM248" i="12"/>
  <c r="AL248" i="12"/>
  <c r="AK248" i="12"/>
  <c r="AJ248" i="12"/>
  <c r="AI248" i="12"/>
  <c r="AH248" i="12"/>
  <c r="AG248" i="12"/>
  <c r="AY247" i="12"/>
  <c r="AX247" i="12"/>
  <c r="AW247" i="12"/>
  <c r="AV247" i="12"/>
  <c r="AU247" i="12"/>
  <c r="AT247" i="12"/>
  <c r="AS247" i="12"/>
  <c r="AR247" i="12"/>
  <c r="AQ247" i="12"/>
  <c r="AP247" i="12"/>
  <c r="AO247" i="12"/>
  <c r="AN247" i="12"/>
  <c r="AM247" i="12"/>
  <c r="AL247" i="12"/>
  <c r="AK247" i="12"/>
  <c r="AJ247" i="12"/>
  <c r="AI247" i="12"/>
  <c r="AH247" i="12"/>
  <c r="AG247" i="12"/>
  <c r="AY246" i="12"/>
  <c r="AX246" i="12"/>
  <c r="AW246" i="12"/>
  <c r="AV246" i="12"/>
  <c r="AU246" i="12"/>
  <c r="AT246" i="12"/>
  <c r="AS246" i="12"/>
  <c r="AR246" i="12"/>
  <c r="AQ246" i="12"/>
  <c r="AP246" i="12"/>
  <c r="AO246" i="12"/>
  <c r="AN246" i="12"/>
  <c r="AM246" i="12"/>
  <c r="AL246" i="12"/>
  <c r="AK246" i="12"/>
  <c r="AJ246" i="12"/>
  <c r="AI246" i="12"/>
  <c r="AH246" i="12"/>
  <c r="AG246" i="12"/>
  <c r="AY245" i="12"/>
  <c r="AX245" i="12"/>
  <c r="AW245" i="12"/>
  <c r="AV245" i="12"/>
  <c r="AU245" i="12"/>
  <c r="AT245" i="12"/>
  <c r="AS245" i="12"/>
  <c r="AR245" i="12"/>
  <c r="AQ245" i="12"/>
  <c r="AP245" i="12"/>
  <c r="AO245" i="12"/>
  <c r="AN245" i="12"/>
  <c r="AM245" i="12"/>
  <c r="AL245" i="12"/>
  <c r="AK245" i="12"/>
  <c r="AJ245" i="12"/>
  <c r="AI245" i="12"/>
  <c r="AH245" i="12"/>
  <c r="AG245" i="12"/>
  <c r="AY244" i="12"/>
  <c r="AX244" i="12"/>
  <c r="AW244" i="12"/>
  <c r="AV244" i="12"/>
  <c r="AU244" i="12"/>
  <c r="AT244" i="12"/>
  <c r="AS244" i="12"/>
  <c r="AR244" i="12"/>
  <c r="AQ244" i="12"/>
  <c r="AP244" i="12"/>
  <c r="AO244" i="12"/>
  <c r="AN244" i="12"/>
  <c r="AM244" i="12"/>
  <c r="AL244" i="12"/>
  <c r="AK244" i="12"/>
  <c r="AJ244" i="12"/>
  <c r="AI244" i="12"/>
  <c r="AH244" i="12"/>
  <c r="AG244" i="12"/>
  <c r="AY243" i="12"/>
  <c r="AX243" i="12"/>
  <c r="AW243" i="12"/>
  <c r="AV243" i="12"/>
  <c r="AU243" i="12"/>
  <c r="AT243" i="12"/>
  <c r="AS243" i="12"/>
  <c r="AR243" i="12"/>
  <c r="AQ243" i="12"/>
  <c r="AP243" i="12"/>
  <c r="AO243" i="12"/>
  <c r="AN243" i="12"/>
  <c r="AM243" i="12"/>
  <c r="AL243" i="12"/>
  <c r="AK243" i="12"/>
  <c r="AJ243" i="12"/>
  <c r="AI243" i="12"/>
  <c r="AH243" i="12"/>
  <c r="AG243" i="12"/>
  <c r="AY242" i="12"/>
  <c r="AX242" i="12"/>
  <c r="AW242" i="12"/>
  <c r="AV242" i="12"/>
  <c r="AU242" i="12"/>
  <c r="AT242" i="12"/>
  <c r="AS242" i="12"/>
  <c r="AR242" i="12"/>
  <c r="AQ242" i="12"/>
  <c r="AP242" i="12"/>
  <c r="AO242" i="12"/>
  <c r="AN242" i="12"/>
  <c r="AM242" i="12"/>
  <c r="AL242" i="12"/>
  <c r="AK242" i="12"/>
  <c r="AJ242" i="12"/>
  <c r="AI242" i="12"/>
  <c r="AH242" i="12"/>
  <c r="AG242" i="12"/>
  <c r="AY241" i="12"/>
  <c r="AX241" i="12"/>
  <c r="AW241" i="12"/>
  <c r="AV241" i="12"/>
  <c r="AU241" i="12"/>
  <c r="AT241" i="12"/>
  <c r="AS241" i="12"/>
  <c r="AR241" i="12"/>
  <c r="AQ241" i="12"/>
  <c r="AP241" i="12"/>
  <c r="AO241" i="12"/>
  <c r="AN241" i="12"/>
  <c r="AM241" i="12"/>
  <c r="AL241" i="12"/>
  <c r="AK241" i="12"/>
  <c r="AJ241" i="12"/>
  <c r="AI241" i="12"/>
  <c r="AH241" i="12"/>
  <c r="AG241" i="12"/>
  <c r="AY240" i="12"/>
  <c r="AX240" i="12"/>
  <c r="AW240" i="12"/>
  <c r="AV240" i="12"/>
  <c r="AU240" i="12"/>
  <c r="AT240" i="12"/>
  <c r="AS240" i="12"/>
  <c r="AR240" i="12"/>
  <c r="AQ240" i="12"/>
  <c r="AP240" i="12"/>
  <c r="AO240" i="12"/>
  <c r="AN240" i="12"/>
  <c r="AM240" i="12"/>
  <c r="AL240" i="12"/>
  <c r="AK240" i="12"/>
  <c r="AJ240" i="12"/>
  <c r="AI240" i="12"/>
  <c r="AH240" i="12"/>
  <c r="AG240" i="12"/>
  <c r="AY239" i="12"/>
  <c r="AX239" i="12"/>
  <c r="AW239" i="12"/>
  <c r="AV239" i="12"/>
  <c r="AU239" i="12"/>
  <c r="AT239" i="12"/>
  <c r="AS239" i="12"/>
  <c r="AR239" i="12"/>
  <c r="AQ239" i="12"/>
  <c r="AP239" i="12"/>
  <c r="AO239" i="12"/>
  <c r="AN239" i="12"/>
  <c r="AM239" i="12"/>
  <c r="AL239" i="12"/>
  <c r="AK239" i="12"/>
  <c r="AJ239" i="12"/>
  <c r="AI239" i="12"/>
  <c r="AH239" i="12"/>
  <c r="AG239" i="12"/>
  <c r="AY238" i="12"/>
  <c r="AX238" i="12"/>
  <c r="AW238" i="12"/>
  <c r="AV238" i="12"/>
  <c r="AU238" i="12"/>
  <c r="AT238" i="12"/>
  <c r="AS238" i="12"/>
  <c r="AR238" i="12"/>
  <c r="AQ238" i="12"/>
  <c r="AP238" i="12"/>
  <c r="AO238" i="12"/>
  <c r="AN238" i="12"/>
  <c r="AM238" i="12"/>
  <c r="AL238" i="12"/>
  <c r="AK238" i="12"/>
  <c r="AJ238" i="12"/>
  <c r="AI238" i="12"/>
  <c r="AH238" i="12"/>
  <c r="AG238" i="12"/>
  <c r="AY237" i="12"/>
  <c r="AX237" i="12"/>
  <c r="AW237" i="12"/>
  <c r="AV237" i="12"/>
  <c r="AU237" i="12"/>
  <c r="AT237" i="12"/>
  <c r="AS237" i="12"/>
  <c r="AR237" i="12"/>
  <c r="AQ237" i="12"/>
  <c r="AP237" i="12"/>
  <c r="AO237" i="12"/>
  <c r="AN237" i="12"/>
  <c r="AM237" i="12"/>
  <c r="AL237" i="12"/>
  <c r="AK237" i="12"/>
  <c r="AJ237" i="12"/>
  <c r="AI237" i="12"/>
  <c r="AH237" i="12"/>
  <c r="AG237" i="12"/>
  <c r="AY236" i="12"/>
  <c r="AX236" i="12"/>
  <c r="AW236" i="12"/>
  <c r="AV236" i="12"/>
  <c r="AU236" i="12"/>
  <c r="AT236" i="12"/>
  <c r="AS236" i="12"/>
  <c r="AR236" i="12"/>
  <c r="AQ236" i="12"/>
  <c r="AP236" i="12"/>
  <c r="AO236" i="12"/>
  <c r="AN236" i="12"/>
  <c r="AM236" i="12"/>
  <c r="AL236" i="12"/>
  <c r="AK236" i="12"/>
  <c r="AJ236" i="12"/>
  <c r="AI236" i="12"/>
  <c r="AH236" i="12"/>
  <c r="AG236" i="12"/>
  <c r="AY235" i="12"/>
  <c r="AX235" i="12"/>
  <c r="AW235" i="12"/>
  <c r="AV235" i="12"/>
  <c r="AU235" i="12"/>
  <c r="AT235" i="12"/>
  <c r="AS235" i="12"/>
  <c r="AR235" i="12"/>
  <c r="AQ235" i="12"/>
  <c r="AP235" i="12"/>
  <c r="AO235" i="12"/>
  <c r="AN235" i="12"/>
  <c r="AM235" i="12"/>
  <c r="AL235" i="12"/>
  <c r="AK235" i="12"/>
  <c r="AJ235" i="12"/>
  <c r="AI235" i="12"/>
  <c r="AH235" i="12"/>
  <c r="AG235" i="12"/>
  <c r="AY234" i="12"/>
  <c r="AX234" i="12"/>
  <c r="AW234" i="12"/>
  <c r="AV234" i="12"/>
  <c r="AU234" i="12"/>
  <c r="AT234" i="12"/>
  <c r="AS234" i="12"/>
  <c r="AR234" i="12"/>
  <c r="AQ234" i="12"/>
  <c r="AP234" i="12"/>
  <c r="AO234" i="12"/>
  <c r="AN234" i="12"/>
  <c r="AM234" i="12"/>
  <c r="AL234" i="12"/>
  <c r="AK234" i="12"/>
  <c r="AJ234" i="12"/>
  <c r="AI234" i="12"/>
  <c r="AH234" i="12"/>
  <c r="AG234" i="12"/>
  <c r="AY233" i="12"/>
  <c r="AX233" i="12"/>
  <c r="AW233" i="12"/>
  <c r="AV233" i="12"/>
  <c r="AU233" i="12"/>
  <c r="AT233" i="12"/>
  <c r="AS233" i="12"/>
  <c r="AR233" i="12"/>
  <c r="AQ233" i="12"/>
  <c r="AP233" i="12"/>
  <c r="AO233" i="12"/>
  <c r="AN233" i="12"/>
  <c r="AM233" i="12"/>
  <c r="AL233" i="12"/>
  <c r="AK233" i="12"/>
  <c r="AJ233" i="12"/>
  <c r="AI233" i="12"/>
  <c r="AH233" i="12"/>
  <c r="AG233" i="12"/>
  <c r="AY232" i="12"/>
  <c r="AX232" i="12"/>
  <c r="AW232" i="12"/>
  <c r="AV232" i="12"/>
  <c r="AU232" i="12"/>
  <c r="AT232" i="12"/>
  <c r="AS232" i="12"/>
  <c r="AR232" i="12"/>
  <c r="AQ232" i="12"/>
  <c r="AP232" i="12"/>
  <c r="AO232" i="12"/>
  <c r="AN232" i="12"/>
  <c r="AM232" i="12"/>
  <c r="AL232" i="12"/>
  <c r="AK232" i="12"/>
  <c r="AJ232" i="12"/>
  <c r="AI232" i="12"/>
  <c r="AH232" i="12"/>
  <c r="AG232" i="12"/>
  <c r="AY231" i="12"/>
  <c r="AX231" i="12"/>
  <c r="AW231" i="12"/>
  <c r="AV231" i="12"/>
  <c r="AU231" i="12"/>
  <c r="AT231" i="12"/>
  <c r="AS231" i="12"/>
  <c r="AR231" i="12"/>
  <c r="AQ231" i="12"/>
  <c r="AP231" i="12"/>
  <c r="AO231" i="12"/>
  <c r="AN231" i="12"/>
  <c r="AM231" i="12"/>
  <c r="AL231" i="12"/>
  <c r="AK231" i="12"/>
  <c r="AJ231" i="12"/>
  <c r="AI231" i="12"/>
  <c r="AH231" i="12"/>
  <c r="AG231" i="12"/>
  <c r="AY230" i="12"/>
  <c r="AX230" i="12"/>
  <c r="AW230" i="12"/>
  <c r="AV230" i="12"/>
  <c r="AU230" i="12"/>
  <c r="AT230" i="12"/>
  <c r="AS230" i="12"/>
  <c r="AR230" i="12"/>
  <c r="AQ230" i="12"/>
  <c r="AP230" i="12"/>
  <c r="AO230" i="12"/>
  <c r="AN230" i="12"/>
  <c r="AM230" i="12"/>
  <c r="AL230" i="12"/>
  <c r="AK230" i="12"/>
  <c r="AJ230" i="12"/>
  <c r="AI230" i="12"/>
  <c r="AH230" i="12"/>
  <c r="AG230" i="12"/>
  <c r="AY229" i="12"/>
  <c r="AX229" i="12"/>
  <c r="AW229" i="12"/>
  <c r="AV229" i="12"/>
  <c r="AU229" i="12"/>
  <c r="AT229" i="12"/>
  <c r="AS229" i="12"/>
  <c r="AR229" i="12"/>
  <c r="AQ229" i="12"/>
  <c r="AP229" i="12"/>
  <c r="AO229" i="12"/>
  <c r="AN229" i="12"/>
  <c r="AM229" i="12"/>
  <c r="AL229" i="12"/>
  <c r="AK229" i="12"/>
  <c r="AJ229" i="12"/>
  <c r="AI229" i="12"/>
  <c r="AH229" i="12"/>
  <c r="AG229" i="12"/>
  <c r="AY228" i="12"/>
  <c r="AX228" i="12"/>
  <c r="AW228" i="12"/>
  <c r="AV228" i="12"/>
  <c r="AU228" i="12"/>
  <c r="AT228" i="12"/>
  <c r="AS228" i="12"/>
  <c r="AR228" i="12"/>
  <c r="AQ228" i="12"/>
  <c r="AP228" i="12"/>
  <c r="AO228" i="12"/>
  <c r="AN228" i="12"/>
  <c r="AM228" i="12"/>
  <c r="AL228" i="12"/>
  <c r="AK228" i="12"/>
  <c r="AJ228" i="12"/>
  <c r="AI228" i="12"/>
  <c r="AH228" i="12"/>
  <c r="AG228" i="12"/>
  <c r="AY227" i="12"/>
  <c r="AX227" i="12"/>
  <c r="AW227" i="12"/>
  <c r="AV227" i="12"/>
  <c r="AU227" i="12"/>
  <c r="AT227" i="12"/>
  <c r="AS227" i="12"/>
  <c r="AR227" i="12"/>
  <c r="AQ227" i="12"/>
  <c r="AP227" i="12"/>
  <c r="AO227" i="12"/>
  <c r="AN227" i="12"/>
  <c r="AM227" i="12"/>
  <c r="AL227" i="12"/>
  <c r="AK227" i="12"/>
  <c r="AJ227" i="12"/>
  <c r="AI227" i="12"/>
  <c r="AH227" i="12"/>
  <c r="AG227" i="12"/>
  <c r="AY226" i="12"/>
  <c r="AX226" i="12"/>
  <c r="AW226" i="12"/>
  <c r="AV226" i="12"/>
  <c r="AU226" i="12"/>
  <c r="AT226" i="12"/>
  <c r="AS226" i="12"/>
  <c r="AR226" i="12"/>
  <c r="AQ226" i="12"/>
  <c r="AP226" i="12"/>
  <c r="AO226" i="12"/>
  <c r="AN226" i="12"/>
  <c r="AM226" i="12"/>
  <c r="AL226" i="12"/>
  <c r="AK226" i="12"/>
  <c r="AJ226" i="12"/>
  <c r="AI226" i="12"/>
  <c r="AH226" i="12"/>
  <c r="AG226" i="12"/>
  <c r="AY225" i="12"/>
  <c r="AX225" i="12"/>
  <c r="AW225" i="12"/>
  <c r="AV225" i="12"/>
  <c r="AU225" i="12"/>
  <c r="AT225" i="12"/>
  <c r="AS225" i="12"/>
  <c r="AR225" i="12"/>
  <c r="AQ225" i="12"/>
  <c r="AP225" i="12"/>
  <c r="AO225" i="12"/>
  <c r="AN225" i="12"/>
  <c r="AM225" i="12"/>
  <c r="AL225" i="12"/>
  <c r="AK225" i="12"/>
  <c r="AJ225" i="12"/>
  <c r="AI225" i="12"/>
  <c r="AH225" i="12"/>
  <c r="AG225" i="12"/>
  <c r="AY224" i="12"/>
  <c r="AX224" i="12"/>
  <c r="AW224" i="12"/>
  <c r="AV224" i="12"/>
  <c r="AU224" i="12"/>
  <c r="AT224" i="12"/>
  <c r="AS224" i="12"/>
  <c r="AR224" i="12"/>
  <c r="AQ224" i="12"/>
  <c r="AP224" i="12"/>
  <c r="AO224" i="12"/>
  <c r="AN224" i="12"/>
  <c r="AM224" i="12"/>
  <c r="AL224" i="12"/>
  <c r="AK224" i="12"/>
  <c r="AJ224" i="12"/>
  <c r="AI224" i="12"/>
  <c r="AH224" i="12"/>
  <c r="AG224" i="12"/>
  <c r="AY223" i="12"/>
  <c r="AX223" i="12"/>
  <c r="AW223" i="12"/>
  <c r="AV223" i="12"/>
  <c r="AU223" i="12"/>
  <c r="AT223" i="12"/>
  <c r="AS223" i="12"/>
  <c r="AR223" i="12"/>
  <c r="AQ223" i="12"/>
  <c r="AP223" i="12"/>
  <c r="AO223" i="12"/>
  <c r="AN223" i="12"/>
  <c r="AM223" i="12"/>
  <c r="AL223" i="12"/>
  <c r="AK223" i="12"/>
  <c r="AJ223" i="12"/>
  <c r="AI223" i="12"/>
  <c r="AH223" i="12"/>
  <c r="AG223" i="12"/>
  <c r="AY222" i="12"/>
  <c r="AX222" i="12"/>
  <c r="AW222" i="12"/>
  <c r="AV222" i="12"/>
  <c r="AU222" i="12"/>
  <c r="AT222" i="12"/>
  <c r="AS222" i="12"/>
  <c r="AR222" i="12"/>
  <c r="AQ222" i="12"/>
  <c r="AP222" i="12"/>
  <c r="AO222" i="12"/>
  <c r="AN222" i="12"/>
  <c r="AM222" i="12"/>
  <c r="AL222" i="12"/>
  <c r="AK222" i="12"/>
  <c r="AJ222" i="12"/>
  <c r="AI222" i="12"/>
  <c r="AH222" i="12"/>
  <c r="AG222" i="12"/>
  <c r="AY221" i="12"/>
  <c r="AX221" i="12"/>
  <c r="AW221" i="12"/>
  <c r="AV221" i="12"/>
  <c r="AU221" i="12"/>
  <c r="AT221" i="12"/>
  <c r="AS221" i="12"/>
  <c r="AR221" i="12"/>
  <c r="AQ221" i="12"/>
  <c r="AP221" i="12"/>
  <c r="AO221" i="12"/>
  <c r="AN221" i="12"/>
  <c r="AM221" i="12"/>
  <c r="AL221" i="12"/>
  <c r="AK221" i="12"/>
  <c r="AJ221" i="12"/>
  <c r="AI221" i="12"/>
  <c r="AH221" i="12"/>
  <c r="AG221" i="12"/>
  <c r="AY220" i="12"/>
  <c r="AX220" i="12"/>
  <c r="AW220" i="12"/>
  <c r="AV220" i="12"/>
  <c r="AU220" i="12"/>
  <c r="AT220" i="12"/>
  <c r="AS220" i="12"/>
  <c r="AR220" i="12"/>
  <c r="AQ220" i="12"/>
  <c r="AP220" i="12"/>
  <c r="AO220" i="12"/>
  <c r="AN220" i="12"/>
  <c r="AM220" i="12"/>
  <c r="AL220" i="12"/>
  <c r="AK220" i="12"/>
  <c r="AJ220" i="12"/>
  <c r="AI220" i="12"/>
  <c r="AH220" i="12"/>
  <c r="AG220" i="12"/>
  <c r="AY219" i="12"/>
  <c r="AX219" i="12"/>
  <c r="AW219" i="12"/>
  <c r="AV219" i="12"/>
  <c r="AU219" i="12"/>
  <c r="AT219" i="12"/>
  <c r="AS219" i="12"/>
  <c r="AR219" i="12"/>
  <c r="AQ219" i="12"/>
  <c r="AP219" i="12"/>
  <c r="AO219" i="12"/>
  <c r="AN219" i="12"/>
  <c r="AM219" i="12"/>
  <c r="AL219" i="12"/>
  <c r="AK219" i="12"/>
  <c r="AJ219" i="12"/>
  <c r="AI219" i="12"/>
  <c r="AH219" i="12"/>
  <c r="AG219" i="12"/>
  <c r="AY218" i="12"/>
  <c r="AX218" i="12"/>
  <c r="AW218" i="12"/>
  <c r="AV218" i="12"/>
  <c r="AU218" i="12"/>
  <c r="AT218" i="12"/>
  <c r="AS218" i="12"/>
  <c r="AR218" i="12"/>
  <c r="AQ218" i="12"/>
  <c r="AP218" i="12"/>
  <c r="AO218" i="12"/>
  <c r="AN218" i="12"/>
  <c r="AM218" i="12"/>
  <c r="AL218" i="12"/>
  <c r="AK218" i="12"/>
  <c r="AJ218" i="12"/>
  <c r="AI218" i="12"/>
  <c r="AH218" i="12"/>
  <c r="AG218" i="12"/>
  <c r="AY217" i="12"/>
  <c r="AX217" i="12"/>
  <c r="AW217" i="12"/>
  <c r="AV217" i="12"/>
  <c r="AU217" i="12"/>
  <c r="AT217" i="12"/>
  <c r="AS217" i="12"/>
  <c r="AR217" i="12"/>
  <c r="AQ217" i="12"/>
  <c r="AP217" i="12"/>
  <c r="AO217" i="12"/>
  <c r="AN217" i="12"/>
  <c r="AM217" i="12"/>
  <c r="AL217" i="12"/>
  <c r="AK217" i="12"/>
  <c r="AJ217" i="12"/>
  <c r="AI217" i="12"/>
  <c r="AH217" i="12"/>
  <c r="AG217" i="12"/>
  <c r="AY216" i="12"/>
  <c r="AX216" i="12"/>
  <c r="AW216" i="12"/>
  <c r="AV216" i="12"/>
  <c r="AU216" i="12"/>
  <c r="AT216" i="12"/>
  <c r="AS216" i="12"/>
  <c r="AR216" i="12"/>
  <c r="AQ216" i="12"/>
  <c r="AP216" i="12"/>
  <c r="AO216" i="12"/>
  <c r="AN216" i="12"/>
  <c r="AM216" i="12"/>
  <c r="AL216" i="12"/>
  <c r="AK216" i="12"/>
  <c r="AJ216" i="12"/>
  <c r="AI216" i="12"/>
  <c r="AH216" i="12"/>
  <c r="AG216" i="12"/>
  <c r="AY215" i="12"/>
  <c r="AX215" i="12"/>
  <c r="AW215" i="12"/>
  <c r="AV215" i="12"/>
  <c r="AU215" i="12"/>
  <c r="AT215" i="12"/>
  <c r="AS215" i="12"/>
  <c r="AR215" i="12"/>
  <c r="AQ215" i="12"/>
  <c r="AP215" i="12"/>
  <c r="AO215" i="12"/>
  <c r="AN215" i="12"/>
  <c r="AM215" i="12"/>
  <c r="AL215" i="12"/>
  <c r="AK215" i="12"/>
  <c r="AJ215" i="12"/>
  <c r="AI215" i="12"/>
  <c r="AH215" i="12"/>
  <c r="AG215" i="12"/>
  <c r="AY214" i="12"/>
  <c r="AX214" i="12"/>
  <c r="AW214" i="12"/>
  <c r="AV214" i="12"/>
  <c r="AU214" i="12"/>
  <c r="AT214" i="12"/>
  <c r="AS214" i="12"/>
  <c r="AR214" i="12"/>
  <c r="AQ214" i="12"/>
  <c r="AP214" i="12"/>
  <c r="AO214" i="12"/>
  <c r="AN214" i="12"/>
  <c r="AM214" i="12"/>
  <c r="AL214" i="12"/>
  <c r="AK214" i="12"/>
  <c r="AJ214" i="12"/>
  <c r="AI214" i="12"/>
  <c r="AH214" i="12"/>
  <c r="AG214" i="12"/>
  <c r="AY213" i="12"/>
  <c r="AX213" i="12"/>
  <c r="AW213" i="12"/>
  <c r="AV213" i="12"/>
  <c r="AU213" i="12"/>
  <c r="AT213" i="12"/>
  <c r="AS213" i="12"/>
  <c r="AR213" i="12"/>
  <c r="AQ213" i="12"/>
  <c r="AP213" i="12"/>
  <c r="AO213" i="12"/>
  <c r="AN213" i="12"/>
  <c r="AM213" i="12"/>
  <c r="AL213" i="12"/>
  <c r="AK213" i="12"/>
  <c r="AJ213" i="12"/>
  <c r="AI213" i="12"/>
  <c r="AH213" i="12"/>
  <c r="AG213" i="12"/>
  <c r="AY212" i="12"/>
  <c r="AX212" i="12"/>
  <c r="AW212" i="12"/>
  <c r="AV212" i="12"/>
  <c r="AU212" i="12"/>
  <c r="AT212" i="12"/>
  <c r="AS212" i="12"/>
  <c r="AR212" i="12"/>
  <c r="AQ212" i="12"/>
  <c r="AP212" i="12"/>
  <c r="AO212" i="12"/>
  <c r="AN212" i="12"/>
  <c r="AM212" i="12"/>
  <c r="AL212" i="12"/>
  <c r="AK212" i="12"/>
  <c r="AJ212" i="12"/>
  <c r="AI212" i="12"/>
  <c r="AH212" i="12"/>
  <c r="AG212" i="12"/>
  <c r="AY211" i="12"/>
  <c r="AX211" i="12"/>
  <c r="AW211" i="12"/>
  <c r="AV211" i="12"/>
  <c r="AU211" i="12"/>
  <c r="AT211" i="12"/>
  <c r="AS211" i="12"/>
  <c r="AR211" i="12"/>
  <c r="AQ211" i="12"/>
  <c r="AP211" i="12"/>
  <c r="AO211" i="12"/>
  <c r="AN211" i="12"/>
  <c r="AM211" i="12"/>
  <c r="AL211" i="12"/>
  <c r="AK211" i="12"/>
  <c r="AJ211" i="12"/>
  <c r="AI211" i="12"/>
  <c r="AH211" i="12"/>
  <c r="AG211" i="12"/>
  <c r="AY210" i="12"/>
  <c r="AX210" i="12"/>
  <c r="AW210" i="12"/>
  <c r="AV210" i="12"/>
  <c r="AU210" i="12"/>
  <c r="AT210" i="12"/>
  <c r="AS210" i="12"/>
  <c r="AR210" i="12"/>
  <c r="AQ210" i="12"/>
  <c r="AP210" i="12"/>
  <c r="AO210" i="12"/>
  <c r="AN210" i="12"/>
  <c r="AM210" i="12"/>
  <c r="AL210" i="12"/>
  <c r="AK210" i="12"/>
  <c r="AJ210" i="12"/>
  <c r="AI210" i="12"/>
  <c r="AH210" i="12"/>
  <c r="AG210" i="12"/>
  <c r="AY209" i="12"/>
  <c r="AX209" i="12"/>
  <c r="AW209" i="12"/>
  <c r="AV209" i="12"/>
  <c r="AU209" i="12"/>
  <c r="AT209" i="12"/>
  <c r="AS209" i="12"/>
  <c r="AR209" i="12"/>
  <c r="AQ209" i="12"/>
  <c r="AP209" i="12"/>
  <c r="AO209" i="12"/>
  <c r="AN209" i="12"/>
  <c r="AM209" i="12"/>
  <c r="AL209" i="12"/>
  <c r="AK209" i="12"/>
  <c r="AJ209" i="12"/>
  <c r="AI209" i="12"/>
  <c r="AH209" i="12"/>
  <c r="AG209" i="12"/>
  <c r="AY208" i="12"/>
  <c r="AX208" i="12"/>
  <c r="AW208" i="12"/>
  <c r="AV208" i="12"/>
  <c r="AU208" i="12"/>
  <c r="AT208" i="12"/>
  <c r="AS208" i="12"/>
  <c r="AR208" i="12"/>
  <c r="AQ208" i="12"/>
  <c r="AP208" i="12"/>
  <c r="AO208" i="12"/>
  <c r="AN208" i="12"/>
  <c r="AM208" i="12"/>
  <c r="AL208" i="12"/>
  <c r="AK208" i="12"/>
  <c r="AJ208" i="12"/>
  <c r="AI208" i="12"/>
  <c r="AH208" i="12"/>
  <c r="AG208" i="12"/>
  <c r="AY207" i="12"/>
  <c r="AX207" i="12"/>
  <c r="AW207" i="12"/>
  <c r="AV207" i="12"/>
  <c r="AU207" i="12"/>
  <c r="AT207" i="12"/>
  <c r="AS207" i="12"/>
  <c r="AR207" i="12"/>
  <c r="AQ207" i="12"/>
  <c r="AP207" i="12"/>
  <c r="AO207" i="12"/>
  <c r="AN207" i="12"/>
  <c r="AM207" i="12"/>
  <c r="AL207" i="12"/>
  <c r="AK207" i="12"/>
  <c r="AJ207" i="12"/>
  <c r="AI207" i="12"/>
  <c r="AH207" i="12"/>
  <c r="AG207" i="12"/>
  <c r="AY206" i="12"/>
  <c r="AX206" i="12"/>
  <c r="AW206" i="12"/>
  <c r="AV206" i="12"/>
  <c r="AU206" i="12"/>
  <c r="AT206" i="12"/>
  <c r="AS206" i="12"/>
  <c r="AR206" i="12"/>
  <c r="AQ206" i="12"/>
  <c r="AP206" i="12"/>
  <c r="AO206" i="12"/>
  <c r="AN206" i="12"/>
  <c r="AM206" i="12"/>
  <c r="AL206" i="12"/>
  <c r="AK206" i="12"/>
  <c r="AJ206" i="12"/>
  <c r="AI206" i="12"/>
  <c r="AH206" i="12"/>
  <c r="AG206" i="12"/>
  <c r="AY205" i="12"/>
  <c r="AX205" i="12"/>
  <c r="AW205" i="12"/>
  <c r="AV205" i="12"/>
  <c r="AU205" i="12"/>
  <c r="AT205" i="12"/>
  <c r="AS205" i="12"/>
  <c r="AR205" i="12"/>
  <c r="AQ205" i="12"/>
  <c r="AP205" i="12"/>
  <c r="AO205" i="12"/>
  <c r="AN205" i="12"/>
  <c r="AM205" i="12"/>
  <c r="AL205" i="12"/>
  <c r="AK205" i="12"/>
  <c r="AJ205" i="12"/>
  <c r="AI205" i="12"/>
  <c r="AH205" i="12"/>
  <c r="AG205" i="12"/>
  <c r="AY204" i="12"/>
  <c r="AX204" i="12"/>
  <c r="AW204" i="12"/>
  <c r="AV204" i="12"/>
  <c r="AU204" i="12"/>
  <c r="AT204" i="12"/>
  <c r="AS204" i="12"/>
  <c r="AR204" i="12"/>
  <c r="AQ204" i="12"/>
  <c r="AP204" i="12"/>
  <c r="AO204" i="12"/>
  <c r="AN204" i="12"/>
  <c r="AM204" i="12"/>
  <c r="AL204" i="12"/>
  <c r="AK204" i="12"/>
  <c r="AJ204" i="12"/>
  <c r="AI204" i="12"/>
  <c r="AH204" i="12"/>
  <c r="AG204" i="12"/>
  <c r="AY203" i="12"/>
  <c r="AX203" i="12"/>
  <c r="AW203" i="12"/>
  <c r="AV203" i="12"/>
  <c r="AU203" i="12"/>
  <c r="AT203" i="12"/>
  <c r="AS203" i="12"/>
  <c r="AR203" i="12"/>
  <c r="AQ203" i="12"/>
  <c r="AP203" i="12"/>
  <c r="AO203" i="12"/>
  <c r="AN203" i="12"/>
  <c r="AM203" i="12"/>
  <c r="AL203" i="12"/>
  <c r="AK203" i="12"/>
  <c r="AJ203" i="12"/>
  <c r="AI203" i="12"/>
  <c r="AH203" i="12"/>
  <c r="AG203" i="12"/>
  <c r="AY202" i="12"/>
  <c r="AX202" i="12"/>
  <c r="AW202" i="12"/>
  <c r="AV202" i="12"/>
  <c r="AU202" i="12"/>
  <c r="AT202" i="12"/>
  <c r="AS202" i="12"/>
  <c r="AR202" i="12"/>
  <c r="AQ202" i="12"/>
  <c r="AP202" i="12"/>
  <c r="AO202" i="12"/>
  <c r="AN202" i="12"/>
  <c r="AM202" i="12"/>
  <c r="AL202" i="12"/>
  <c r="AK202" i="12"/>
  <c r="AJ202" i="12"/>
  <c r="AI202" i="12"/>
  <c r="AH202" i="12"/>
  <c r="AG202" i="12"/>
  <c r="AY201" i="12"/>
  <c r="AX201" i="12"/>
  <c r="AW201" i="12"/>
  <c r="AV201" i="12"/>
  <c r="AU201" i="12"/>
  <c r="AT201" i="12"/>
  <c r="AS201" i="12"/>
  <c r="AR201" i="12"/>
  <c r="AQ201" i="12"/>
  <c r="AP201" i="12"/>
  <c r="AO201" i="12"/>
  <c r="AN201" i="12"/>
  <c r="AM201" i="12"/>
  <c r="AL201" i="12"/>
  <c r="AK201" i="12"/>
  <c r="AJ201" i="12"/>
  <c r="AI201" i="12"/>
  <c r="AH201" i="12"/>
  <c r="AG201" i="12"/>
  <c r="AY200" i="12"/>
  <c r="AX200" i="12"/>
  <c r="AW200" i="12"/>
  <c r="AV200" i="12"/>
  <c r="AU200" i="12"/>
  <c r="AT200" i="12"/>
  <c r="AS200" i="12"/>
  <c r="AR200" i="12"/>
  <c r="AQ200" i="12"/>
  <c r="AP200" i="12"/>
  <c r="AO200" i="12"/>
  <c r="AN200" i="12"/>
  <c r="AM200" i="12"/>
  <c r="AL200" i="12"/>
  <c r="AK200" i="12"/>
  <c r="AJ200" i="12"/>
  <c r="AI200" i="12"/>
  <c r="AH200" i="12"/>
  <c r="AG200" i="12"/>
  <c r="AY199" i="12"/>
  <c r="AX199" i="12"/>
  <c r="AW199" i="12"/>
  <c r="AV199" i="12"/>
  <c r="AU199" i="12"/>
  <c r="AT199" i="12"/>
  <c r="AS199" i="12"/>
  <c r="AR199" i="12"/>
  <c r="AQ199" i="12"/>
  <c r="AP199" i="12"/>
  <c r="AO199" i="12"/>
  <c r="AN199" i="12"/>
  <c r="AM199" i="12"/>
  <c r="AL199" i="12"/>
  <c r="AK199" i="12"/>
  <c r="AJ199" i="12"/>
  <c r="AI199" i="12"/>
  <c r="AH199" i="12"/>
  <c r="AG199" i="12"/>
  <c r="AY198" i="12"/>
  <c r="AX198" i="12"/>
  <c r="AW198" i="12"/>
  <c r="AV198" i="12"/>
  <c r="AU198" i="12"/>
  <c r="AT198" i="12"/>
  <c r="AS198" i="12"/>
  <c r="AR198" i="12"/>
  <c r="AQ198" i="12"/>
  <c r="AP198" i="12"/>
  <c r="AO198" i="12"/>
  <c r="AN198" i="12"/>
  <c r="AM198" i="12"/>
  <c r="AL198" i="12"/>
  <c r="AK198" i="12"/>
  <c r="AJ198" i="12"/>
  <c r="AI198" i="12"/>
  <c r="AH198" i="12"/>
  <c r="AG198" i="12"/>
  <c r="AY197" i="12"/>
  <c r="AX197" i="12"/>
  <c r="AW197" i="12"/>
  <c r="AV197" i="12"/>
  <c r="AU197" i="12"/>
  <c r="AT197" i="12"/>
  <c r="AS197" i="12"/>
  <c r="AR197" i="12"/>
  <c r="AQ197" i="12"/>
  <c r="AP197" i="12"/>
  <c r="AO197" i="12"/>
  <c r="AN197" i="12"/>
  <c r="AM197" i="12"/>
  <c r="AL197" i="12"/>
  <c r="AK197" i="12"/>
  <c r="AJ197" i="12"/>
  <c r="AI197" i="12"/>
  <c r="AH197" i="12"/>
  <c r="AG197" i="12"/>
  <c r="AY196" i="12"/>
  <c r="AX196" i="12"/>
  <c r="AW196" i="12"/>
  <c r="AV196" i="12"/>
  <c r="AU196" i="12"/>
  <c r="AT196" i="12"/>
  <c r="AS196" i="12"/>
  <c r="AR196" i="12"/>
  <c r="AQ196" i="12"/>
  <c r="AP196" i="12"/>
  <c r="AO196" i="12"/>
  <c r="AN196" i="12"/>
  <c r="AM196" i="12"/>
  <c r="AL196" i="12"/>
  <c r="AK196" i="12"/>
  <c r="AJ196" i="12"/>
  <c r="AI196" i="12"/>
  <c r="AH196" i="12"/>
  <c r="AG196" i="12"/>
  <c r="AY195" i="12"/>
  <c r="AX195" i="12"/>
  <c r="AW195" i="12"/>
  <c r="AV195" i="12"/>
  <c r="AU195" i="12"/>
  <c r="AT195" i="12"/>
  <c r="AS195" i="12"/>
  <c r="AR195" i="12"/>
  <c r="AQ195" i="12"/>
  <c r="AP195" i="12"/>
  <c r="AO195" i="12"/>
  <c r="AN195" i="12"/>
  <c r="AM195" i="12"/>
  <c r="AL195" i="12"/>
  <c r="AK195" i="12"/>
  <c r="AJ195" i="12"/>
  <c r="AI195" i="12"/>
  <c r="AH195" i="12"/>
  <c r="AG195" i="12"/>
  <c r="AY194" i="12"/>
  <c r="AX194" i="12"/>
  <c r="AW194" i="12"/>
  <c r="AV194" i="12"/>
  <c r="AU194" i="12"/>
  <c r="AT194" i="12"/>
  <c r="AS194" i="12"/>
  <c r="AR194" i="12"/>
  <c r="AQ194" i="12"/>
  <c r="AP194" i="12"/>
  <c r="AO194" i="12"/>
  <c r="AN194" i="12"/>
  <c r="AM194" i="12"/>
  <c r="AL194" i="12"/>
  <c r="AK194" i="12"/>
  <c r="AJ194" i="12"/>
  <c r="AI194" i="12"/>
  <c r="AH194" i="12"/>
  <c r="AG194" i="12"/>
  <c r="AY193" i="12"/>
  <c r="AX193" i="12"/>
  <c r="AW193" i="12"/>
  <c r="AV193" i="12"/>
  <c r="AU193" i="12"/>
  <c r="AT193" i="12"/>
  <c r="AS193" i="12"/>
  <c r="AR193" i="12"/>
  <c r="AQ193" i="12"/>
  <c r="AP193" i="12"/>
  <c r="AO193" i="12"/>
  <c r="AN193" i="12"/>
  <c r="AM193" i="12"/>
  <c r="AL193" i="12"/>
  <c r="AK193" i="12"/>
  <c r="AJ193" i="12"/>
  <c r="AI193" i="12"/>
  <c r="AH193" i="12"/>
  <c r="AG193" i="12"/>
  <c r="AY192" i="12"/>
  <c r="AX192" i="12"/>
  <c r="AW192" i="12"/>
  <c r="AV192" i="12"/>
  <c r="AU192" i="12"/>
  <c r="AT192" i="12"/>
  <c r="AS192" i="12"/>
  <c r="AR192" i="12"/>
  <c r="AQ192" i="12"/>
  <c r="AP192" i="12"/>
  <c r="AO192" i="12"/>
  <c r="AN192" i="12"/>
  <c r="AM192" i="12"/>
  <c r="AL192" i="12"/>
  <c r="AK192" i="12"/>
  <c r="AJ192" i="12"/>
  <c r="AI192" i="12"/>
  <c r="AH192" i="12"/>
  <c r="AG192" i="12"/>
  <c r="AY191" i="12"/>
  <c r="AX191" i="12"/>
  <c r="AW191" i="12"/>
  <c r="AV191" i="12"/>
  <c r="AU191" i="12"/>
  <c r="AT191" i="12"/>
  <c r="AS191" i="12"/>
  <c r="AR191" i="12"/>
  <c r="AQ191" i="12"/>
  <c r="AP191" i="12"/>
  <c r="AO191" i="12"/>
  <c r="AN191" i="12"/>
  <c r="AM191" i="12"/>
  <c r="AL191" i="12"/>
  <c r="AK191" i="12"/>
  <c r="AJ191" i="12"/>
  <c r="AI191" i="12"/>
  <c r="AH191" i="12"/>
  <c r="AG191" i="12"/>
  <c r="AY190" i="12"/>
  <c r="AX190" i="12"/>
  <c r="AW190" i="12"/>
  <c r="AV190" i="12"/>
  <c r="AU190" i="12"/>
  <c r="AT190" i="12"/>
  <c r="AS190" i="12"/>
  <c r="AR190" i="12"/>
  <c r="AQ190" i="12"/>
  <c r="AP190" i="12"/>
  <c r="AO190" i="12"/>
  <c r="AN190" i="12"/>
  <c r="AM190" i="12"/>
  <c r="AL190" i="12"/>
  <c r="AK190" i="12"/>
  <c r="AJ190" i="12"/>
  <c r="AI190" i="12"/>
  <c r="AH190" i="12"/>
  <c r="AG190" i="12"/>
  <c r="AY189" i="12"/>
  <c r="AX189" i="12"/>
  <c r="AW189" i="12"/>
  <c r="AV189" i="12"/>
  <c r="AU189" i="12"/>
  <c r="AT189" i="12"/>
  <c r="AS189" i="12"/>
  <c r="AR189" i="12"/>
  <c r="AQ189" i="12"/>
  <c r="AP189" i="12"/>
  <c r="AO189" i="12"/>
  <c r="AN189" i="12"/>
  <c r="AM189" i="12"/>
  <c r="AL189" i="12"/>
  <c r="AK189" i="12"/>
  <c r="AJ189" i="12"/>
  <c r="AI189" i="12"/>
  <c r="AH189" i="12"/>
  <c r="AG189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Y26" i="12"/>
  <c r="AX26" i="12"/>
  <c r="AW26" i="12"/>
  <c r="AV26" i="12"/>
  <c r="AU26" i="12"/>
  <c r="AT26" i="12"/>
  <c r="AS26" i="12"/>
  <c r="B15" i="12" s="1"/>
  <c r="D15" i="12" s="1"/>
  <c r="AR26" i="12"/>
  <c r="AQ26" i="12"/>
  <c r="AP26" i="12"/>
  <c r="AO26" i="12"/>
  <c r="AN26" i="12"/>
  <c r="AM26" i="12"/>
  <c r="AL26" i="12"/>
  <c r="AK26" i="12"/>
  <c r="B7" i="12" s="1"/>
  <c r="D7" i="12" s="1"/>
  <c r="AJ26" i="12"/>
  <c r="AI26" i="12"/>
  <c r="AH26" i="12"/>
  <c r="AG26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Y22" i="12"/>
  <c r="AX22" i="12"/>
  <c r="AW22" i="12"/>
  <c r="B19" i="12" s="1"/>
  <c r="D19" i="12" s="1"/>
  <c r="AV22" i="12"/>
  <c r="AU22" i="12"/>
  <c r="AT22" i="12"/>
  <c r="AS22" i="12"/>
  <c r="AR22" i="12"/>
  <c r="AQ22" i="12"/>
  <c r="AP22" i="12"/>
  <c r="AO22" i="12"/>
  <c r="B11" i="12" s="1"/>
  <c r="D11" i="12" s="1"/>
  <c r="AN22" i="12"/>
  <c r="AM22" i="12"/>
  <c r="AL22" i="12"/>
  <c r="AK22" i="12"/>
  <c r="AJ22" i="12"/>
  <c r="AI22" i="12"/>
  <c r="AH22" i="12"/>
  <c r="AG22" i="12"/>
  <c r="B3" i="12" s="1"/>
  <c r="D3" i="12" s="1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Y5" i="12"/>
  <c r="AX5" i="12"/>
  <c r="AW5" i="12"/>
  <c r="AV5" i="12"/>
  <c r="AU5" i="12"/>
  <c r="AT5" i="12"/>
  <c r="AS5" i="12"/>
  <c r="AR5" i="12"/>
  <c r="B14" i="12" s="1"/>
  <c r="D14" i="12" s="1"/>
  <c r="AQ5" i="12"/>
  <c r="AP5" i="12"/>
  <c r="AO5" i="12"/>
  <c r="AN5" i="12"/>
  <c r="AM5" i="12"/>
  <c r="AL5" i="12"/>
  <c r="AK5" i="12"/>
  <c r="AJ5" i="12"/>
  <c r="B6" i="12" s="1"/>
  <c r="D6" i="12" s="1"/>
  <c r="AI5" i="12"/>
  <c r="AH5" i="12"/>
  <c r="AG5" i="12"/>
  <c r="AY4" i="12"/>
  <c r="AX4" i="12"/>
  <c r="B20" i="12" s="1"/>
  <c r="AW4" i="12"/>
  <c r="AV4" i="12"/>
  <c r="AU4" i="12"/>
  <c r="AT4" i="12"/>
  <c r="AS4" i="12"/>
  <c r="AR4" i="12"/>
  <c r="AQ4" i="12"/>
  <c r="AP4" i="12"/>
  <c r="B12" i="12" s="1"/>
  <c r="AO4" i="12"/>
  <c r="AN4" i="12"/>
  <c r="AM4" i="12"/>
  <c r="AL4" i="12"/>
  <c r="AK4" i="12"/>
  <c r="AJ4" i="12"/>
  <c r="AI4" i="12"/>
  <c r="AH4" i="12"/>
  <c r="B4" i="12" s="1"/>
  <c r="AG4" i="12"/>
  <c r="AY3" i="12"/>
  <c r="B21" i="12" s="1"/>
  <c r="D21" i="12" s="1"/>
  <c r="AX3" i="12"/>
  <c r="AW3" i="12"/>
  <c r="AV3" i="12"/>
  <c r="B18" i="12" s="1"/>
  <c r="D18" i="12" s="1"/>
  <c r="AU3" i="12"/>
  <c r="B17" i="12" s="1"/>
  <c r="AT3" i="12"/>
  <c r="B16" i="12" s="1"/>
  <c r="AS3" i="12"/>
  <c r="AR3" i="12"/>
  <c r="AQ3" i="12"/>
  <c r="B13" i="12" s="1"/>
  <c r="D13" i="12" s="1"/>
  <c r="AP3" i="12"/>
  <c r="AO3" i="12"/>
  <c r="AN3" i="12"/>
  <c r="B10" i="12" s="1"/>
  <c r="D10" i="12" s="1"/>
  <c r="AM3" i="12"/>
  <c r="B9" i="12" s="1"/>
  <c r="AL3" i="12"/>
  <c r="B8" i="12" s="1"/>
  <c r="AK3" i="12"/>
  <c r="AJ3" i="12"/>
  <c r="AI3" i="12"/>
  <c r="B5" i="12" s="1"/>
  <c r="D5" i="12" s="1"/>
  <c r="AH3" i="12"/>
  <c r="AG3" i="12"/>
  <c r="D4" i="12" l="1"/>
  <c r="D12" i="12"/>
  <c r="D20" i="12"/>
  <c r="D8" i="12"/>
  <c r="D16" i="12"/>
  <c r="D9" i="12"/>
  <c r="D17" i="12"/>
  <c r="R7" i="7" l="1"/>
  <c r="R62" i="7"/>
  <c r="R61" i="7"/>
  <c r="R60" i="7"/>
  <c r="R59" i="7"/>
  <c r="R58" i="7"/>
  <c r="R57" i="7"/>
  <c r="R56" i="7"/>
  <c r="R55" i="7"/>
  <c r="R54" i="7"/>
  <c r="R53" i="7"/>
  <c r="R52" i="7"/>
  <c r="R51" i="7"/>
  <c r="R50" i="7"/>
  <c r="R49" i="7"/>
  <c r="R48" i="7"/>
  <c r="R47" i="7"/>
  <c r="R46" i="7"/>
  <c r="R45" i="7"/>
  <c r="R44" i="7"/>
  <c r="R43" i="7"/>
  <c r="R41" i="7"/>
  <c r="L971" i="7"/>
  <c r="R42" i="7"/>
  <c r="R40" i="7"/>
  <c r="R39" i="7"/>
  <c r="R38" i="7"/>
  <c r="R37" i="7"/>
  <c r="R36" i="7"/>
  <c r="R35" i="7"/>
  <c r="R34" i="7"/>
  <c r="R33" i="7"/>
  <c r="R32" i="7"/>
  <c r="R31" i="7"/>
  <c r="R30" i="7"/>
  <c r="R29" i="7"/>
  <c r="R26" i="7"/>
  <c r="R25" i="7"/>
  <c r="R24" i="7"/>
  <c r="R17" i="7"/>
  <c r="R16" i="7"/>
  <c r="R13" i="7"/>
  <c r="R12" i="7"/>
  <c r="R6" i="7"/>
  <c r="R5" i="7"/>
  <c r="L1040" i="7"/>
  <c r="L1030" i="7"/>
  <c r="L988" i="7"/>
  <c r="L893" i="7"/>
  <c r="L847" i="7"/>
  <c r="L872" i="7"/>
  <c r="L818" i="7"/>
  <c r="M796" i="7"/>
  <c r="L721" i="7"/>
  <c r="L700" i="7"/>
  <c r="L680" i="7"/>
  <c r="L669" i="7"/>
  <c r="M581" i="7"/>
  <c r="M557" i="7"/>
  <c r="M530" i="7"/>
  <c r="P414" i="7"/>
  <c r="O386" i="7"/>
  <c r="O362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B1465" i="3" l="1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Y1465" i="1" l="1"/>
  <c r="X1465" i="1"/>
  <c r="V1465" i="1"/>
  <c r="U1465" i="1"/>
  <c r="Y1464" i="1"/>
  <c r="X1464" i="1"/>
  <c r="V1464" i="1"/>
  <c r="U1464" i="1"/>
  <c r="Y1463" i="1"/>
  <c r="X1463" i="1"/>
  <c r="V1463" i="1"/>
  <c r="U1463" i="1"/>
  <c r="Y1462" i="1"/>
  <c r="X1462" i="1"/>
  <c r="V1462" i="1"/>
  <c r="U1462" i="1"/>
  <c r="Y1461" i="1"/>
  <c r="X1461" i="1"/>
  <c r="V1461" i="1"/>
  <c r="U1461" i="1"/>
  <c r="Y1460" i="1"/>
  <c r="X1460" i="1"/>
  <c r="V1460" i="1"/>
  <c r="U1460" i="1"/>
  <c r="Y1459" i="1"/>
  <c r="X1459" i="1"/>
  <c r="V1459" i="1"/>
  <c r="U1459" i="1"/>
  <c r="Y1458" i="1"/>
  <c r="X1458" i="1"/>
  <c r="V1458" i="1"/>
  <c r="U1458" i="1"/>
  <c r="Y1457" i="1"/>
  <c r="X1457" i="1"/>
  <c r="V1457" i="1"/>
  <c r="U1457" i="1"/>
  <c r="Y1456" i="1"/>
  <c r="X1456" i="1"/>
  <c r="V1456" i="1"/>
  <c r="U1456" i="1"/>
  <c r="Y1455" i="1"/>
  <c r="X1455" i="1"/>
  <c r="V1455" i="1"/>
  <c r="U1455" i="1"/>
  <c r="Y1454" i="1"/>
  <c r="X1454" i="1"/>
  <c r="V1454" i="1"/>
  <c r="U1454" i="1"/>
  <c r="Y1453" i="1"/>
  <c r="X1453" i="1"/>
  <c r="V1453" i="1"/>
  <c r="U1453" i="1"/>
  <c r="Y1452" i="1"/>
  <c r="X1452" i="1"/>
  <c r="V1452" i="1"/>
  <c r="U1452" i="1"/>
  <c r="Y1451" i="1"/>
  <c r="X1451" i="1"/>
  <c r="V1451" i="1"/>
  <c r="U1451" i="1"/>
  <c r="Y1450" i="1"/>
  <c r="X1450" i="1"/>
  <c r="V1450" i="1"/>
  <c r="U1450" i="1"/>
  <c r="Y1449" i="1"/>
  <c r="X1449" i="1"/>
  <c r="V1449" i="1"/>
  <c r="U1449" i="1"/>
  <c r="Y1448" i="1"/>
  <c r="X1448" i="1"/>
  <c r="V1448" i="1"/>
  <c r="U1448" i="1"/>
  <c r="Y1447" i="1"/>
  <c r="X1447" i="1"/>
  <c r="V1447" i="1"/>
  <c r="U1447" i="1"/>
  <c r="Y1446" i="1"/>
  <c r="X1446" i="1"/>
  <c r="V1446" i="1"/>
  <c r="U1446" i="1"/>
  <c r="Y1445" i="1"/>
  <c r="X1445" i="1"/>
  <c r="V1445" i="1"/>
  <c r="U1445" i="1"/>
  <c r="Y1444" i="1"/>
  <c r="X1444" i="1"/>
  <c r="V1444" i="1"/>
  <c r="U1444" i="1"/>
  <c r="Y1443" i="1"/>
  <c r="X1443" i="1"/>
  <c r="V1443" i="1"/>
  <c r="U1443" i="1"/>
  <c r="Y1442" i="1"/>
  <c r="X1442" i="1"/>
  <c r="V1442" i="1"/>
  <c r="U1442" i="1"/>
  <c r="Y1441" i="1"/>
  <c r="X1441" i="1"/>
  <c r="V1441" i="1"/>
  <c r="U1441" i="1"/>
  <c r="Y1440" i="1"/>
  <c r="X1440" i="1"/>
  <c r="V1440" i="1"/>
  <c r="U1440" i="1"/>
  <c r="Y1439" i="1"/>
  <c r="X1439" i="1"/>
  <c r="V1439" i="1"/>
  <c r="U1439" i="1"/>
  <c r="Y1438" i="1"/>
  <c r="X1438" i="1"/>
  <c r="V1438" i="1"/>
  <c r="U1438" i="1"/>
  <c r="Y1437" i="1"/>
  <c r="X1437" i="1"/>
  <c r="V1437" i="1"/>
  <c r="U1437" i="1"/>
  <c r="Y1436" i="1"/>
  <c r="X1436" i="1"/>
  <c r="V1436" i="1"/>
  <c r="U1436" i="1"/>
  <c r="Y1435" i="1"/>
  <c r="X1435" i="1"/>
  <c r="V1435" i="1"/>
  <c r="U1435" i="1"/>
  <c r="Y1434" i="1"/>
  <c r="X1434" i="1"/>
  <c r="V1434" i="1"/>
  <c r="U1434" i="1"/>
  <c r="Y1433" i="1"/>
  <c r="X1433" i="1"/>
  <c r="V1433" i="1"/>
  <c r="U1433" i="1"/>
  <c r="Y1432" i="1"/>
  <c r="X1432" i="1"/>
  <c r="V1432" i="1"/>
  <c r="U1432" i="1"/>
  <c r="Y1431" i="1"/>
  <c r="X1431" i="1"/>
  <c r="V1431" i="1"/>
  <c r="U1431" i="1"/>
  <c r="Y1430" i="1"/>
  <c r="X1430" i="1"/>
  <c r="V1430" i="1"/>
  <c r="U1430" i="1"/>
  <c r="Y1429" i="1"/>
  <c r="X1429" i="1"/>
  <c r="V1429" i="1"/>
  <c r="U1429" i="1"/>
  <c r="Y1428" i="1"/>
  <c r="X1428" i="1"/>
  <c r="V1428" i="1"/>
  <c r="U1428" i="1"/>
  <c r="Y1427" i="1"/>
  <c r="X1427" i="1"/>
  <c r="V1427" i="1"/>
  <c r="U1427" i="1"/>
  <c r="Y1426" i="1"/>
  <c r="X1426" i="1"/>
  <c r="V1426" i="1"/>
  <c r="U1426" i="1"/>
  <c r="Y1425" i="1"/>
  <c r="X1425" i="1"/>
  <c r="V1425" i="1"/>
  <c r="U1425" i="1"/>
  <c r="Y1424" i="1"/>
  <c r="X1424" i="1"/>
  <c r="V1424" i="1"/>
  <c r="U1424" i="1"/>
  <c r="Y1423" i="1"/>
  <c r="X1423" i="1"/>
  <c r="V1423" i="1"/>
  <c r="U1423" i="1"/>
  <c r="Y1422" i="1"/>
  <c r="X1422" i="1"/>
  <c r="V1422" i="1"/>
  <c r="U1422" i="1"/>
  <c r="Y1421" i="1"/>
  <c r="X1421" i="1"/>
  <c r="V1421" i="1"/>
  <c r="U1421" i="1"/>
  <c r="Y1420" i="1"/>
  <c r="X1420" i="1"/>
  <c r="V1420" i="1"/>
  <c r="U1420" i="1"/>
  <c r="Y1419" i="1"/>
  <c r="X1419" i="1"/>
  <c r="V1419" i="1"/>
  <c r="U1419" i="1"/>
  <c r="Y1418" i="1"/>
  <c r="X1418" i="1"/>
  <c r="V1418" i="1"/>
  <c r="U1418" i="1"/>
  <c r="Y1417" i="1"/>
  <c r="X1417" i="1"/>
  <c r="V1417" i="1"/>
  <c r="U1417" i="1"/>
  <c r="Y1416" i="1"/>
  <c r="X1416" i="1"/>
  <c r="V1416" i="1"/>
  <c r="U1416" i="1"/>
  <c r="Y1415" i="1"/>
  <c r="X1415" i="1"/>
  <c r="V1415" i="1"/>
  <c r="U1415" i="1"/>
  <c r="Y1414" i="1"/>
  <c r="X1414" i="1"/>
  <c r="V1414" i="1"/>
  <c r="U1414" i="1"/>
  <c r="Y1413" i="1"/>
  <c r="X1413" i="1"/>
  <c r="V1413" i="1"/>
  <c r="U1413" i="1"/>
  <c r="Y1412" i="1"/>
  <c r="X1412" i="1"/>
  <c r="V1412" i="1"/>
  <c r="U1412" i="1"/>
  <c r="Y1411" i="1"/>
  <c r="X1411" i="1"/>
  <c r="V1411" i="1"/>
  <c r="U1411" i="1"/>
  <c r="Y1410" i="1"/>
  <c r="X1410" i="1"/>
  <c r="V1410" i="1"/>
  <c r="U1410" i="1"/>
  <c r="Y1409" i="1"/>
  <c r="X1409" i="1"/>
  <c r="V1409" i="1"/>
  <c r="U1409" i="1"/>
  <c r="Y1408" i="1"/>
  <c r="X1408" i="1"/>
  <c r="V1408" i="1"/>
  <c r="U1408" i="1"/>
  <c r="Y1407" i="1"/>
  <c r="X1407" i="1"/>
  <c r="V1407" i="1"/>
  <c r="U1407" i="1"/>
  <c r="Y1406" i="1"/>
  <c r="X1406" i="1"/>
  <c r="V1406" i="1"/>
  <c r="U1406" i="1"/>
  <c r="Y1405" i="1"/>
  <c r="X1405" i="1"/>
  <c r="V1405" i="1"/>
  <c r="U1405" i="1"/>
  <c r="Y1404" i="1"/>
  <c r="X1404" i="1"/>
  <c r="V1404" i="1"/>
  <c r="U1404" i="1"/>
  <c r="Y1403" i="1"/>
  <c r="X1403" i="1"/>
  <c r="V1403" i="1"/>
  <c r="U1403" i="1"/>
  <c r="Y1402" i="1"/>
  <c r="X1402" i="1"/>
  <c r="V1402" i="1"/>
  <c r="U1402" i="1"/>
  <c r="Y1401" i="1"/>
  <c r="X1401" i="1"/>
  <c r="V1401" i="1"/>
  <c r="U1401" i="1"/>
  <c r="Y1400" i="1"/>
  <c r="X1400" i="1"/>
  <c r="V1400" i="1"/>
  <c r="U1400" i="1"/>
  <c r="Y1399" i="1"/>
  <c r="X1399" i="1"/>
  <c r="V1399" i="1"/>
  <c r="U1399" i="1"/>
  <c r="Y1398" i="1"/>
  <c r="X1398" i="1"/>
  <c r="V1398" i="1"/>
  <c r="U1398" i="1"/>
  <c r="Y1397" i="1"/>
  <c r="X1397" i="1"/>
  <c r="V1397" i="1"/>
  <c r="U1397" i="1"/>
  <c r="Y1396" i="1"/>
  <c r="X1396" i="1"/>
  <c r="V1396" i="1"/>
  <c r="U1396" i="1"/>
  <c r="Y1395" i="1"/>
  <c r="X1395" i="1"/>
  <c r="V1395" i="1"/>
  <c r="U1395" i="1"/>
  <c r="Y1394" i="1"/>
  <c r="X1394" i="1"/>
  <c r="V1394" i="1"/>
  <c r="U1394" i="1"/>
  <c r="Y1393" i="1"/>
  <c r="X1393" i="1"/>
  <c r="V1393" i="1"/>
  <c r="U1393" i="1"/>
  <c r="Y1392" i="1"/>
  <c r="X1392" i="1"/>
  <c r="V1392" i="1"/>
  <c r="U1392" i="1"/>
  <c r="Y1391" i="1"/>
  <c r="X1391" i="1"/>
  <c r="V1391" i="1"/>
  <c r="U1391" i="1"/>
  <c r="Y1390" i="1"/>
  <c r="X1390" i="1"/>
  <c r="V1390" i="1"/>
  <c r="U1390" i="1"/>
  <c r="Y1389" i="1"/>
  <c r="X1389" i="1"/>
  <c r="V1389" i="1"/>
  <c r="U1389" i="1"/>
  <c r="Y1388" i="1"/>
  <c r="X1388" i="1"/>
  <c r="V1388" i="1"/>
  <c r="U1388" i="1"/>
  <c r="Y1387" i="1"/>
  <c r="X1387" i="1"/>
  <c r="V1387" i="1"/>
  <c r="U1387" i="1"/>
  <c r="Y1386" i="1"/>
  <c r="X1386" i="1"/>
  <c r="V1386" i="1"/>
  <c r="U1386" i="1"/>
  <c r="Y1385" i="1"/>
  <c r="X1385" i="1"/>
  <c r="V1385" i="1"/>
  <c r="U1385" i="1"/>
  <c r="Y1384" i="1"/>
  <c r="X1384" i="1"/>
  <c r="V1384" i="1"/>
  <c r="U1384" i="1"/>
  <c r="Y1383" i="1"/>
  <c r="X1383" i="1"/>
  <c r="V1383" i="1"/>
  <c r="U1383" i="1"/>
  <c r="Y1382" i="1"/>
  <c r="X1382" i="1"/>
  <c r="V1382" i="1"/>
  <c r="U1382" i="1"/>
  <c r="Y1381" i="1"/>
  <c r="X1381" i="1"/>
  <c r="V1381" i="1"/>
  <c r="U1381" i="1"/>
  <c r="Y1380" i="1"/>
  <c r="X1380" i="1"/>
  <c r="V1380" i="1"/>
  <c r="U1380" i="1"/>
  <c r="Y1379" i="1"/>
  <c r="X1379" i="1"/>
  <c r="V1379" i="1"/>
  <c r="U1379" i="1"/>
  <c r="Y1378" i="1"/>
  <c r="X1378" i="1"/>
  <c r="V1378" i="1"/>
  <c r="U1378" i="1"/>
  <c r="Y1377" i="1"/>
  <c r="X1377" i="1"/>
  <c r="V1377" i="1"/>
  <c r="U1377" i="1"/>
  <c r="Y1376" i="1"/>
  <c r="X1376" i="1"/>
  <c r="V1376" i="1"/>
  <c r="U1376" i="1"/>
  <c r="Y1375" i="1"/>
  <c r="X1375" i="1"/>
  <c r="V1375" i="1"/>
  <c r="U1375" i="1"/>
  <c r="Y1374" i="1"/>
  <c r="X1374" i="1"/>
  <c r="V1374" i="1"/>
  <c r="U1374" i="1"/>
  <c r="Y1373" i="1"/>
  <c r="X1373" i="1"/>
  <c r="V1373" i="1"/>
  <c r="U1373" i="1"/>
  <c r="Y1372" i="1"/>
  <c r="X1372" i="1"/>
  <c r="V1372" i="1"/>
  <c r="U1372" i="1"/>
  <c r="Y1371" i="1"/>
  <c r="X1371" i="1"/>
  <c r="V1371" i="1"/>
  <c r="U1371" i="1"/>
  <c r="Y1370" i="1"/>
  <c r="X1370" i="1"/>
  <c r="V1370" i="1"/>
  <c r="U1370" i="1"/>
  <c r="Y1369" i="1"/>
  <c r="X1369" i="1"/>
  <c r="V1369" i="1"/>
  <c r="U1369" i="1"/>
  <c r="Y1368" i="1"/>
  <c r="X1368" i="1"/>
  <c r="V1368" i="1"/>
  <c r="U1368" i="1"/>
  <c r="Y1367" i="1"/>
  <c r="X1367" i="1"/>
  <c r="V1367" i="1"/>
  <c r="U1367" i="1"/>
  <c r="Y1366" i="1"/>
  <c r="X1366" i="1"/>
  <c r="V1366" i="1"/>
  <c r="U1366" i="1"/>
  <c r="Y1365" i="1"/>
  <c r="X1365" i="1"/>
  <c r="V1365" i="1"/>
  <c r="U1365" i="1"/>
  <c r="Y1364" i="1"/>
  <c r="X1364" i="1"/>
  <c r="V1364" i="1"/>
  <c r="U1364" i="1"/>
  <c r="Y1363" i="1"/>
  <c r="X1363" i="1"/>
  <c r="V1363" i="1"/>
  <c r="U1363" i="1"/>
  <c r="Y1362" i="1"/>
  <c r="X1362" i="1"/>
  <c r="V1362" i="1"/>
  <c r="U1362" i="1"/>
  <c r="Y1361" i="1"/>
  <c r="X1361" i="1"/>
  <c r="V1361" i="1"/>
  <c r="U1361" i="1"/>
  <c r="Y1360" i="1"/>
  <c r="X1360" i="1"/>
  <c r="V1360" i="1"/>
  <c r="U1360" i="1"/>
  <c r="Y1359" i="1"/>
  <c r="X1359" i="1"/>
  <c r="V1359" i="1"/>
  <c r="U1359" i="1"/>
  <c r="Y1358" i="1"/>
  <c r="X1358" i="1"/>
  <c r="V1358" i="1"/>
  <c r="U1358" i="1"/>
  <c r="Y1357" i="1"/>
  <c r="X1357" i="1"/>
  <c r="V1357" i="1"/>
  <c r="U1357" i="1"/>
  <c r="Y1356" i="1"/>
  <c r="X1356" i="1"/>
  <c r="V1356" i="1"/>
  <c r="U1356" i="1"/>
  <c r="Y1355" i="1"/>
  <c r="X1355" i="1"/>
  <c r="V1355" i="1"/>
  <c r="U1355" i="1"/>
  <c r="Y1354" i="1"/>
  <c r="X1354" i="1"/>
  <c r="V1354" i="1"/>
  <c r="U1354" i="1"/>
  <c r="Y1353" i="1"/>
  <c r="X1353" i="1"/>
  <c r="V1353" i="1"/>
  <c r="U1353" i="1"/>
  <c r="Y1352" i="1"/>
  <c r="X1352" i="1"/>
  <c r="V1352" i="1"/>
  <c r="U1352" i="1"/>
  <c r="Y1351" i="1"/>
  <c r="X1351" i="1"/>
  <c r="V1351" i="1"/>
  <c r="U1351" i="1"/>
  <c r="Y1350" i="1"/>
  <c r="X1350" i="1"/>
  <c r="V1350" i="1"/>
  <c r="U1350" i="1"/>
  <c r="Y1349" i="1"/>
  <c r="X1349" i="1"/>
  <c r="V1349" i="1"/>
  <c r="U1349" i="1"/>
  <c r="Y1348" i="1"/>
  <c r="X1348" i="1"/>
  <c r="V1348" i="1"/>
  <c r="U1348" i="1"/>
  <c r="Y1347" i="1"/>
  <c r="X1347" i="1"/>
  <c r="V1347" i="1"/>
  <c r="U1347" i="1"/>
  <c r="Y1346" i="1"/>
  <c r="X1346" i="1"/>
  <c r="V1346" i="1"/>
  <c r="U1346" i="1"/>
  <c r="Y1345" i="1"/>
  <c r="X1345" i="1"/>
  <c r="V1345" i="1"/>
  <c r="U1345" i="1"/>
  <c r="Y1344" i="1"/>
  <c r="X1344" i="1"/>
  <c r="V1344" i="1"/>
  <c r="U1344" i="1"/>
  <c r="Y1343" i="1"/>
  <c r="X1343" i="1"/>
  <c r="V1343" i="1"/>
  <c r="U1343" i="1"/>
  <c r="Y1342" i="1"/>
  <c r="X1342" i="1"/>
  <c r="V1342" i="1"/>
  <c r="U1342" i="1"/>
  <c r="Y1341" i="1"/>
  <c r="X1341" i="1"/>
  <c r="V1341" i="1"/>
  <c r="U1341" i="1"/>
  <c r="Y1340" i="1"/>
  <c r="X1340" i="1"/>
  <c r="V1340" i="1"/>
  <c r="U1340" i="1"/>
  <c r="Y1339" i="1"/>
  <c r="X1339" i="1"/>
  <c r="V1339" i="1"/>
  <c r="U1339" i="1"/>
  <c r="Y1338" i="1"/>
  <c r="X1338" i="1"/>
  <c r="V1338" i="1"/>
  <c r="U1338" i="1"/>
  <c r="Y1337" i="1"/>
  <c r="X1337" i="1"/>
  <c r="V1337" i="1"/>
  <c r="U1337" i="1"/>
  <c r="Y1336" i="1"/>
  <c r="X1336" i="1"/>
  <c r="V1336" i="1"/>
  <c r="U1336" i="1"/>
  <c r="Y1335" i="1"/>
  <c r="X1335" i="1"/>
  <c r="V1335" i="1"/>
  <c r="U1335" i="1"/>
  <c r="Y1334" i="1"/>
  <c r="X1334" i="1"/>
  <c r="V1334" i="1"/>
  <c r="U1334" i="1"/>
  <c r="Y1333" i="1"/>
  <c r="X1333" i="1"/>
  <c r="V1333" i="1"/>
  <c r="U1333" i="1"/>
  <c r="Y1332" i="1"/>
  <c r="X1332" i="1"/>
  <c r="V1332" i="1"/>
  <c r="U1332" i="1"/>
  <c r="Y1331" i="1"/>
  <c r="X1331" i="1"/>
  <c r="V1331" i="1"/>
  <c r="U1331" i="1"/>
  <c r="Y1330" i="1"/>
  <c r="X1330" i="1"/>
  <c r="V1330" i="1"/>
  <c r="U1330" i="1"/>
  <c r="Y1329" i="1"/>
  <c r="X1329" i="1"/>
  <c r="V1329" i="1"/>
  <c r="U1329" i="1"/>
  <c r="Y1328" i="1"/>
  <c r="X1328" i="1"/>
  <c r="V1328" i="1"/>
  <c r="U1328" i="1"/>
  <c r="Y1327" i="1"/>
  <c r="X1327" i="1"/>
  <c r="V1327" i="1"/>
  <c r="U1327" i="1"/>
  <c r="Y1326" i="1"/>
  <c r="X1326" i="1"/>
  <c r="V1326" i="1"/>
  <c r="U1326" i="1"/>
  <c r="Y1325" i="1"/>
  <c r="X1325" i="1"/>
  <c r="V1325" i="1"/>
  <c r="U1325" i="1"/>
  <c r="Y1324" i="1"/>
  <c r="X1324" i="1"/>
  <c r="V1324" i="1"/>
  <c r="U1324" i="1"/>
  <c r="Y1323" i="1"/>
  <c r="X1323" i="1"/>
  <c r="V1323" i="1"/>
  <c r="U1323" i="1"/>
  <c r="Y1322" i="1"/>
  <c r="X1322" i="1"/>
  <c r="V1322" i="1"/>
  <c r="U1322" i="1"/>
  <c r="Y1321" i="1"/>
  <c r="X1321" i="1"/>
  <c r="V1321" i="1"/>
  <c r="U1321" i="1"/>
  <c r="Y1320" i="1"/>
  <c r="X1320" i="1"/>
  <c r="V1320" i="1"/>
  <c r="U1320" i="1"/>
  <c r="Y1319" i="1"/>
  <c r="X1319" i="1"/>
  <c r="V1319" i="1"/>
  <c r="U1319" i="1"/>
  <c r="Y1318" i="1"/>
  <c r="X1318" i="1"/>
  <c r="V1318" i="1"/>
  <c r="U1318" i="1"/>
  <c r="Y1317" i="1"/>
  <c r="X1317" i="1"/>
  <c r="V1317" i="1"/>
  <c r="U1317" i="1"/>
  <c r="Y1316" i="1"/>
  <c r="X1316" i="1"/>
  <c r="V1316" i="1"/>
  <c r="U1316" i="1"/>
  <c r="Y1315" i="1"/>
  <c r="X1315" i="1"/>
  <c r="V1315" i="1"/>
  <c r="U1315" i="1"/>
  <c r="Y1314" i="1"/>
  <c r="X1314" i="1"/>
  <c r="V1314" i="1"/>
  <c r="U1314" i="1"/>
  <c r="Y1313" i="1"/>
  <c r="X1313" i="1"/>
  <c r="V1313" i="1"/>
  <c r="U1313" i="1"/>
  <c r="Y1312" i="1"/>
  <c r="X1312" i="1"/>
  <c r="V1312" i="1"/>
  <c r="U1312" i="1"/>
  <c r="Y1311" i="1"/>
  <c r="X1311" i="1"/>
  <c r="V1311" i="1"/>
  <c r="U1311" i="1"/>
  <c r="Y1310" i="1"/>
  <c r="X1310" i="1"/>
  <c r="V1310" i="1"/>
  <c r="U1310" i="1"/>
  <c r="Y1309" i="1"/>
  <c r="X1309" i="1"/>
  <c r="V1309" i="1"/>
  <c r="U1309" i="1"/>
  <c r="Y1308" i="1"/>
  <c r="X1308" i="1"/>
  <c r="V1308" i="1"/>
  <c r="U1308" i="1"/>
  <c r="Y1307" i="1"/>
  <c r="X1307" i="1"/>
  <c r="V1307" i="1"/>
  <c r="U1307" i="1"/>
  <c r="Y1306" i="1"/>
  <c r="X1306" i="1"/>
  <c r="V1306" i="1"/>
  <c r="U1306" i="1"/>
  <c r="Y1305" i="1"/>
  <c r="X1305" i="1"/>
  <c r="V1305" i="1"/>
  <c r="U1305" i="1"/>
  <c r="Y1304" i="1"/>
  <c r="X1304" i="1"/>
  <c r="V1304" i="1"/>
  <c r="U1304" i="1"/>
  <c r="Y1303" i="1"/>
  <c r="X1303" i="1"/>
  <c r="V1303" i="1"/>
  <c r="U1303" i="1"/>
  <c r="Y1302" i="1"/>
  <c r="X1302" i="1"/>
  <c r="V1302" i="1"/>
  <c r="U1302" i="1"/>
  <c r="Y1301" i="1"/>
  <c r="X1301" i="1"/>
  <c r="V1301" i="1"/>
  <c r="U1301" i="1"/>
  <c r="Y1300" i="1"/>
  <c r="X1300" i="1"/>
  <c r="V1300" i="1"/>
  <c r="U1300" i="1"/>
  <c r="Y1299" i="1"/>
  <c r="X1299" i="1"/>
  <c r="V1299" i="1"/>
  <c r="U1299" i="1"/>
  <c r="Y1298" i="1"/>
  <c r="X1298" i="1"/>
  <c r="V1298" i="1"/>
  <c r="U1298" i="1"/>
  <c r="Y1297" i="1"/>
  <c r="X1297" i="1"/>
  <c r="V1297" i="1"/>
  <c r="U1297" i="1"/>
  <c r="Y1296" i="1"/>
  <c r="X1296" i="1"/>
  <c r="V1296" i="1"/>
  <c r="U1296" i="1"/>
  <c r="Y1295" i="1"/>
  <c r="X1295" i="1"/>
  <c r="V1295" i="1"/>
  <c r="U1295" i="1"/>
  <c r="Y1294" i="1"/>
  <c r="X1294" i="1"/>
  <c r="V1294" i="1"/>
  <c r="U1294" i="1"/>
  <c r="Y1293" i="1"/>
  <c r="X1293" i="1"/>
  <c r="V1293" i="1"/>
  <c r="U1293" i="1"/>
  <c r="Y1292" i="1"/>
  <c r="X1292" i="1"/>
  <c r="V1292" i="1"/>
  <c r="U1292" i="1"/>
  <c r="Y1291" i="1"/>
  <c r="X1291" i="1"/>
  <c r="V1291" i="1"/>
  <c r="U1291" i="1"/>
  <c r="Y1290" i="1"/>
  <c r="X1290" i="1"/>
  <c r="V1290" i="1"/>
  <c r="U1290" i="1"/>
  <c r="Y1289" i="1"/>
  <c r="X1289" i="1"/>
  <c r="V1289" i="1"/>
  <c r="U1289" i="1"/>
  <c r="Y1288" i="1"/>
  <c r="X1288" i="1"/>
  <c r="V1288" i="1"/>
  <c r="U1288" i="1"/>
  <c r="Y1287" i="1"/>
  <c r="X1287" i="1"/>
  <c r="V1287" i="1"/>
  <c r="U1287" i="1"/>
  <c r="Y1286" i="1"/>
  <c r="X1286" i="1"/>
  <c r="V1286" i="1"/>
  <c r="U1286" i="1"/>
  <c r="Y1285" i="1"/>
  <c r="X1285" i="1"/>
  <c r="V1285" i="1"/>
  <c r="U1285" i="1"/>
  <c r="Y1284" i="1"/>
  <c r="X1284" i="1"/>
  <c r="V1284" i="1"/>
  <c r="U1284" i="1"/>
  <c r="Y1283" i="1"/>
  <c r="X1283" i="1"/>
  <c r="V1283" i="1"/>
  <c r="U1283" i="1"/>
  <c r="Y1282" i="1"/>
  <c r="X1282" i="1"/>
  <c r="V1282" i="1"/>
  <c r="U1282" i="1"/>
  <c r="Y1281" i="1"/>
  <c r="X1281" i="1"/>
  <c r="V1281" i="1"/>
  <c r="U1281" i="1"/>
  <c r="Y1280" i="1"/>
  <c r="X1280" i="1"/>
  <c r="V1280" i="1"/>
  <c r="U1280" i="1"/>
  <c r="Y1279" i="1"/>
  <c r="X1279" i="1"/>
  <c r="V1279" i="1"/>
  <c r="U1279" i="1"/>
  <c r="Y1278" i="1"/>
  <c r="X1278" i="1"/>
  <c r="V1278" i="1"/>
  <c r="U1278" i="1"/>
  <c r="Y1277" i="1"/>
  <c r="X1277" i="1"/>
  <c r="V1277" i="1"/>
  <c r="U1277" i="1"/>
  <c r="Y1276" i="1"/>
  <c r="X1276" i="1"/>
  <c r="V1276" i="1"/>
  <c r="U1276" i="1"/>
  <c r="Y1275" i="1"/>
  <c r="X1275" i="1"/>
  <c r="V1275" i="1"/>
  <c r="U1275" i="1"/>
  <c r="Y1274" i="1"/>
  <c r="X1274" i="1"/>
  <c r="V1274" i="1"/>
  <c r="U1274" i="1"/>
  <c r="Y1273" i="1"/>
  <c r="X1273" i="1"/>
  <c r="V1273" i="1"/>
  <c r="U1273" i="1"/>
  <c r="Y1272" i="1"/>
  <c r="X1272" i="1"/>
  <c r="V1272" i="1"/>
  <c r="U1272" i="1"/>
  <c r="Y1271" i="1"/>
  <c r="X1271" i="1"/>
  <c r="V1271" i="1"/>
  <c r="U1271" i="1"/>
  <c r="Y1270" i="1"/>
  <c r="X1270" i="1"/>
  <c r="V1270" i="1"/>
  <c r="U1270" i="1"/>
  <c r="Y1269" i="1"/>
  <c r="X1269" i="1"/>
  <c r="V1269" i="1"/>
  <c r="U1269" i="1"/>
  <c r="Y1268" i="1"/>
  <c r="X1268" i="1"/>
  <c r="V1268" i="1"/>
  <c r="U1268" i="1"/>
  <c r="Y1267" i="1"/>
  <c r="X1267" i="1"/>
  <c r="V1267" i="1"/>
  <c r="U1267" i="1"/>
  <c r="Y1266" i="1"/>
  <c r="X1266" i="1"/>
  <c r="V1266" i="1"/>
  <c r="U1266" i="1"/>
  <c r="Y1265" i="1"/>
  <c r="X1265" i="1"/>
  <c r="V1265" i="1"/>
  <c r="U1265" i="1"/>
  <c r="Y1264" i="1"/>
  <c r="X1264" i="1"/>
  <c r="V1264" i="1"/>
  <c r="U1264" i="1"/>
  <c r="Y1263" i="1"/>
  <c r="X1263" i="1"/>
  <c r="V1263" i="1"/>
  <c r="U1263" i="1"/>
  <c r="Y1262" i="1"/>
  <c r="X1262" i="1"/>
  <c r="V1262" i="1"/>
  <c r="U1262" i="1"/>
  <c r="Y1261" i="1"/>
  <c r="X1261" i="1"/>
  <c r="V1261" i="1"/>
  <c r="U1261" i="1"/>
  <c r="Y1260" i="1"/>
  <c r="X1260" i="1"/>
  <c r="V1260" i="1"/>
  <c r="U1260" i="1"/>
  <c r="Y1259" i="1"/>
  <c r="X1259" i="1"/>
  <c r="V1259" i="1"/>
  <c r="U1259" i="1"/>
  <c r="Y1258" i="1"/>
  <c r="X1258" i="1"/>
  <c r="V1258" i="1"/>
  <c r="U1258" i="1"/>
  <c r="Y1257" i="1"/>
  <c r="X1257" i="1"/>
  <c r="V1257" i="1"/>
  <c r="U1257" i="1"/>
  <c r="Y1256" i="1"/>
  <c r="X1256" i="1"/>
  <c r="V1256" i="1"/>
  <c r="U1256" i="1"/>
  <c r="Y1255" i="1"/>
  <c r="X1255" i="1"/>
  <c r="V1255" i="1"/>
  <c r="U1255" i="1"/>
  <c r="Y1254" i="1"/>
  <c r="X1254" i="1"/>
  <c r="V1254" i="1"/>
  <c r="U1254" i="1"/>
  <c r="Y1253" i="1"/>
  <c r="X1253" i="1"/>
  <c r="V1253" i="1"/>
  <c r="U1253" i="1"/>
  <c r="Y1252" i="1"/>
  <c r="X1252" i="1"/>
  <c r="V1252" i="1"/>
  <c r="U1252" i="1"/>
  <c r="Y1251" i="1"/>
  <c r="X1251" i="1"/>
  <c r="V1251" i="1"/>
  <c r="U1251" i="1"/>
  <c r="Y1250" i="1"/>
  <c r="X1250" i="1"/>
  <c r="V1250" i="1"/>
  <c r="U1250" i="1"/>
  <c r="Y1249" i="1"/>
  <c r="X1249" i="1"/>
  <c r="V1249" i="1"/>
  <c r="U1249" i="1"/>
  <c r="Y1248" i="1"/>
  <c r="X1248" i="1"/>
  <c r="V1248" i="1"/>
  <c r="U1248" i="1"/>
  <c r="Y1247" i="1"/>
  <c r="X1247" i="1"/>
  <c r="V1247" i="1"/>
  <c r="U1247" i="1"/>
  <c r="Y1246" i="1"/>
  <c r="X1246" i="1"/>
  <c r="V1246" i="1"/>
  <c r="U1246" i="1"/>
  <c r="Y1245" i="1"/>
  <c r="X1245" i="1"/>
  <c r="V1245" i="1"/>
  <c r="U1245" i="1"/>
  <c r="Y1244" i="1"/>
  <c r="X1244" i="1"/>
  <c r="V1244" i="1"/>
  <c r="U1244" i="1"/>
  <c r="Y1243" i="1"/>
  <c r="X1243" i="1"/>
  <c r="V1243" i="1"/>
  <c r="U1243" i="1"/>
  <c r="Y1242" i="1"/>
  <c r="X1242" i="1"/>
  <c r="V1242" i="1"/>
  <c r="U1242" i="1"/>
  <c r="Y1241" i="1"/>
  <c r="X1241" i="1"/>
  <c r="V1241" i="1"/>
  <c r="U1241" i="1"/>
  <c r="Y1240" i="1"/>
  <c r="X1240" i="1"/>
  <c r="V1240" i="1"/>
  <c r="U1240" i="1"/>
  <c r="Y1239" i="1"/>
  <c r="X1239" i="1"/>
  <c r="V1239" i="1"/>
  <c r="U1239" i="1"/>
  <c r="Y1238" i="1"/>
  <c r="X1238" i="1"/>
  <c r="V1238" i="1"/>
  <c r="U1238" i="1"/>
  <c r="Y1237" i="1"/>
  <c r="X1237" i="1"/>
  <c r="V1237" i="1"/>
  <c r="U1237" i="1"/>
  <c r="Y1236" i="1"/>
  <c r="X1236" i="1"/>
  <c r="V1236" i="1"/>
  <c r="U1236" i="1"/>
  <c r="Y1235" i="1"/>
  <c r="X1235" i="1"/>
  <c r="V1235" i="1"/>
  <c r="U1235" i="1"/>
  <c r="Y1234" i="1"/>
  <c r="X1234" i="1"/>
  <c r="V1234" i="1"/>
  <c r="U1234" i="1"/>
  <c r="Y1233" i="1"/>
  <c r="X1233" i="1"/>
  <c r="V1233" i="1"/>
  <c r="U1233" i="1"/>
  <c r="Y1232" i="1"/>
  <c r="X1232" i="1"/>
  <c r="V1232" i="1"/>
  <c r="U1232" i="1"/>
  <c r="Y1231" i="1"/>
  <c r="X1231" i="1"/>
  <c r="V1231" i="1"/>
  <c r="U1231" i="1"/>
  <c r="Y1230" i="1"/>
  <c r="X1230" i="1"/>
  <c r="V1230" i="1"/>
  <c r="U1230" i="1"/>
  <c r="Y1229" i="1"/>
  <c r="X1229" i="1"/>
  <c r="V1229" i="1"/>
  <c r="U1229" i="1"/>
  <c r="Y1228" i="1"/>
  <c r="X1228" i="1"/>
  <c r="V1228" i="1"/>
  <c r="U1228" i="1"/>
  <c r="Y1227" i="1"/>
  <c r="X1227" i="1"/>
  <c r="V1227" i="1"/>
  <c r="U1227" i="1"/>
  <c r="Y1226" i="1"/>
  <c r="X1226" i="1"/>
  <c r="V1226" i="1"/>
  <c r="U1226" i="1"/>
  <c r="Y1225" i="1"/>
  <c r="X1225" i="1"/>
  <c r="V1225" i="1"/>
  <c r="U1225" i="1"/>
  <c r="Y1224" i="1"/>
  <c r="X1224" i="1"/>
  <c r="V1224" i="1"/>
  <c r="U1224" i="1"/>
  <c r="Y1223" i="1"/>
  <c r="X1223" i="1"/>
  <c r="V1223" i="1"/>
  <c r="U1223" i="1"/>
  <c r="Y1222" i="1"/>
  <c r="X1222" i="1"/>
  <c r="V1222" i="1"/>
  <c r="U1222" i="1"/>
  <c r="Y1221" i="1"/>
  <c r="X1221" i="1"/>
  <c r="V1221" i="1"/>
  <c r="U1221" i="1"/>
  <c r="Y1220" i="1"/>
  <c r="X1220" i="1"/>
  <c r="V1220" i="1"/>
  <c r="U1220" i="1"/>
  <c r="Y1219" i="1"/>
  <c r="X1219" i="1"/>
  <c r="V1219" i="1"/>
  <c r="U1219" i="1"/>
  <c r="Y1218" i="1"/>
  <c r="X1218" i="1"/>
  <c r="V1218" i="1"/>
  <c r="U1218" i="1"/>
  <c r="Y1217" i="1"/>
  <c r="X1217" i="1"/>
  <c r="V1217" i="1"/>
  <c r="U1217" i="1"/>
  <c r="Y1216" i="1"/>
  <c r="X1216" i="1"/>
  <c r="V1216" i="1"/>
  <c r="U1216" i="1"/>
  <c r="Y1215" i="1"/>
  <c r="X1215" i="1"/>
  <c r="V1215" i="1"/>
  <c r="U1215" i="1"/>
  <c r="Y1214" i="1"/>
  <c r="X1214" i="1"/>
  <c r="V1214" i="1"/>
  <c r="U1214" i="1"/>
  <c r="Y1213" i="1"/>
  <c r="X1213" i="1"/>
  <c r="V1213" i="1"/>
  <c r="U1213" i="1"/>
  <c r="Y1212" i="1"/>
  <c r="X1212" i="1"/>
  <c r="V1212" i="1"/>
  <c r="U1212" i="1"/>
  <c r="Y1211" i="1"/>
  <c r="X1211" i="1"/>
  <c r="V1211" i="1"/>
  <c r="U1211" i="1"/>
  <c r="Y1210" i="1"/>
  <c r="X1210" i="1"/>
  <c r="V1210" i="1"/>
  <c r="U1210" i="1"/>
  <c r="Y1209" i="1"/>
  <c r="X1209" i="1"/>
  <c r="V1209" i="1"/>
  <c r="U1209" i="1"/>
  <c r="Y1208" i="1"/>
  <c r="X1208" i="1"/>
  <c r="V1208" i="1"/>
  <c r="U1208" i="1"/>
  <c r="Y1207" i="1"/>
  <c r="X1207" i="1"/>
  <c r="V1207" i="1"/>
  <c r="U1207" i="1"/>
  <c r="Y1206" i="1"/>
  <c r="X1206" i="1"/>
  <c r="V1206" i="1"/>
  <c r="U1206" i="1"/>
  <c r="Y1205" i="1"/>
  <c r="X1205" i="1"/>
  <c r="V1205" i="1"/>
  <c r="U1205" i="1"/>
  <c r="Y1204" i="1"/>
  <c r="X1204" i="1"/>
  <c r="V1204" i="1"/>
  <c r="U1204" i="1"/>
  <c r="Y1203" i="1"/>
  <c r="X1203" i="1"/>
  <c r="V1203" i="1"/>
  <c r="U1203" i="1"/>
  <c r="Y1202" i="1"/>
  <c r="X1202" i="1"/>
  <c r="V1202" i="1"/>
  <c r="U1202" i="1"/>
  <c r="Y1201" i="1"/>
  <c r="X1201" i="1"/>
  <c r="V1201" i="1"/>
  <c r="U1201" i="1"/>
  <c r="Y1200" i="1"/>
  <c r="X1200" i="1"/>
  <c r="V1200" i="1"/>
  <c r="U1200" i="1"/>
  <c r="Y1199" i="1"/>
  <c r="X1199" i="1"/>
  <c r="V1199" i="1"/>
  <c r="U1199" i="1"/>
  <c r="Y1198" i="1"/>
  <c r="X1198" i="1"/>
  <c r="V1198" i="1"/>
  <c r="U1198" i="1"/>
  <c r="Y1197" i="1"/>
  <c r="X1197" i="1"/>
  <c r="V1197" i="1"/>
  <c r="U1197" i="1"/>
  <c r="Y1196" i="1"/>
  <c r="X1196" i="1"/>
  <c r="V1196" i="1"/>
  <c r="U1196" i="1"/>
  <c r="Y1195" i="1"/>
  <c r="X1195" i="1"/>
  <c r="V1195" i="1"/>
  <c r="U1195" i="1"/>
  <c r="Y1194" i="1"/>
  <c r="X1194" i="1"/>
  <c r="V1194" i="1"/>
  <c r="U1194" i="1"/>
  <c r="Y1193" i="1"/>
  <c r="X1193" i="1"/>
  <c r="V1193" i="1"/>
  <c r="U1193" i="1"/>
  <c r="Y1192" i="1"/>
  <c r="X1192" i="1"/>
  <c r="V1192" i="1"/>
  <c r="U1192" i="1"/>
  <c r="Y1191" i="1"/>
  <c r="X1191" i="1"/>
  <c r="V1191" i="1"/>
  <c r="U1191" i="1"/>
  <c r="Y1190" i="1"/>
  <c r="X1190" i="1"/>
  <c r="V1190" i="1"/>
  <c r="U1190" i="1"/>
  <c r="Y1189" i="1"/>
  <c r="X1189" i="1"/>
  <c r="V1189" i="1"/>
  <c r="U1189" i="1"/>
  <c r="Y1188" i="1"/>
  <c r="X1188" i="1"/>
  <c r="V1188" i="1"/>
  <c r="U1188" i="1"/>
  <c r="Y1187" i="1"/>
  <c r="X1187" i="1"/>
  <c r="V1187" i="1"/>
  <c r="U1187" i="1"/>
  <c r="Y1186" i="1"/>
  <c r="X1186" i="1"/>
  <c r="V1186" i="1"/>
  <c r="U1186" i="1"/>
  <c r="Y1185" i="1"/>
  <c r="X1185" i="1"/>
  <c r="V1185" i="1"/>
  <c r="U1185" i="1"/>
  <c r="Y1184" i="1"/>
  <c r="X1184" i="1"/>
  <c r="V1184" i="1"/>
  <c r="U1184" i="1"/>
  <c r="Y1183" i="1"/>
  <c r="X1183" i="1"/>
  <c r="V1183" i="1"/>
  <c r="U1183" i="1"/>
  <c r="Y1182" i="1"/>
  <c r="X1182" i="1"/>
  <c r="V1182" i="1"/>
  <c r="U1182" i="1"/>
  <c r="Y1181" i="1"/>
  <c r="X1181" i="1"/>
  <c r="V1181" i="1"/>
  <c r="U1181" i="1"/>
  <c r="Y1180" i="1"/>
  <c r="X1180" i="1"/>
  <c r="V1180" i="1"/>
  <c r="U1180" i="1"/>
  <c r="Y1179" i="1"/>
  <c r="X1179" i="1"/>
  <c r="V1179" i="1"/>
  <c r="U1179" i="1"/>
  <c r="Y1178" i="1"/>
  <c r="X1178" i="1"/>
  <c r="V1178" i="1"/>
  <c r="U1178" i="1"/>
  <c r="Y1177" i="1"/>
  <c r="X1177" i="1"/>
  <c r="V1177" i="1"/>
  <c r="U1177" i="1"/>
  <c r="Y1176" i="1"/>
  <c r="X1176" i="1"/>
  <c r="V1176" i="1"/>
  <c r="U1176" i="1"/>
  <c r="Y1175" i="1"/>
  <c r="X1175" i="1"/>
  <c r="V1175" i="1"/>
  <c r="U1175" i="1"/>
  <c r="Y1174" i="1"/>
  <c r="X1174" i="1"/>
  <c r="V1174" i="1"/>
  <c r="U1174" i="1"/>
  <c r="Y1173" i="1"/>
  <c r="X1173" i="1"/>
  <c r="V1173" i="1"/>
  <c r="U1173" i="1"/>
  <c r="Y1172" i="1"/>
  <c r="X1172" i="1"/>
  <c r="V1172" i="1"/>
  <c r="U1172" i="1"/>
  <c r="Y1171" i="1"/>
  <c r="X1171" i="1"/>
  <c r="V1171" i="1"/>
  <c r="U1171" i="1"/>
  <c r="Y1170" i="1"/>
  <c r="X1170" i="1"/>
  <c r="V1170" i="1"/>
  <c r="U1170" i="1"/>
  <c r="Y1169" i="1"/>
  <c r="X1169" i="1"/>
  <c r="V1169" i="1"/>
  <c r="U1169" i="1"/>
  <c r="Y1168" i="1"/>
  <c r="X1168" i="1"/>
  <c r="V1168" i="1"/>
  <c r="U1168" i="1"/>
  <c r="Y1167" i="1"/>
  <c r="X1167" i="1"/>
  <c r="V1167" i="1"/>
  <c r="U1167" i="1"/>
  <c r="Y1166" i="1"/>
  <c r="X1166" i="1"/>
  <c r="V1166" i="1"/>
  <c r="U1166" i="1"/>
  <c r="Y1165" i="1"/>
  <c r="X1165" i="1"/>
  <c r="V1165" i="1"/>
  <c r="U1165" i="1"/>
  <c r="Y1164" i="1"/>
  <c r="X1164" i="1"/>
  <c r="V1164" i="1"/>
  <c r="U1164" i="1"/>
  <c r="Y1163" i="1"/>
  <c r="X1163" i="1"/>
  <c r="V1163" i="1"/>
  <c r="U1163" i="1"/>
  <c r="Y1162" i="1"/>
  <c r="X1162" i="1"/>
  <c r="V1162" i="1"/>
  <c r="U1162" i="1"/>
  <c r="Y1161" i="1"/>
  <c r="X1161" i="1"/>
  <c r="V1161" i="1"/>
  <c r="U1161" i="1"/>
  <c r="Y1160" i="1"/>
  <c r="X1160" i="1"/>
  <c r="V1160" i="1"/>
  <c r="U1160" i="1"/>
  <c r="Y1159" i="1"/>
  <c r="X1159" i="1"/>
  <c r="V1159" i="1"/>
  <c r="U1159" i="1"/>
  <c r="Y1158" i="1"/>
  <c r="X1158" i="1"/>
  <c r="V1158" i="1"/>
  <c r="U1158" i="1"/>
  <c r="Y1157" i="1"/>
  <c r="X1157" i="1"/>
  <c r="V1157" i="1"/>
  <c r="U1157" i="1"/>
  <c r="Y1156" i="1"/>
  <c r="X1156" i="1"/>
  <c r="V1156" i="1"/>
  <c r="U1156" i="1"/>
  <c r="Y1155" i="1"/>
  <c r="X1155" i="1"/>
  <c r="V1155" i="1"/>
  <c r="U1155" i="1"/>
  <c r="Y1154" i="1"/>
  <c r="X1154" i="1"/>
  <c r="V1154" i="1"/>
  <c r="U1154" i="1"/>
  <c r="Y1153" i="1"/>
  <c r="X1153" i="1"/>
  <c r="V1153" i="1"/>
  <c r="U1153" i="1"/>
  <c r="Y1152" i="1"/>
  <c r="X1152" i="1"/>
  <c r="V1152" i="1"/>
  <c r="U1152" i="1"/>
  <c r="Y1151" i="1"/>
  <c r="X1151" i="1"/>
  <c r="V1151" i="1"/>
  <c r="U1151" i="1"/>
  <c r="Y1150" i="1"/>
  <c r="X1150" i="1"/>
  <c r="V1150" i="1"/>
  <c r="U1150" i="1"/>
  <c r="Y1149" i="1"/>
  <c r="X1149" i="1"/>
  <c r="V1149" i="1"/>
  <c r="U1149" i="1"/>
  <c r="Y1148" i="1"/>
  <c r="X1148" i="1"/>
  <c r="V1148" i="1"/>
  <c r="U1148" i="1"/>
  <c r="Y1147" i="1"/>
  <c r="X1147" i="1"/>
  <c r="V1147" i="1"/>
  <c r="U1147" i="1"/>
  <c r="Y1146" i="1"/>
  <c r="X1146" i="1"/>
  <c r="V1146" i="1"/>
  <c r="U1146" i="1"/>
  <c r="Y1145" i="1"/>
  <c r="X1145" i="1"/>
  <c r="V1145" i="1"/>
  <c r="U1145" i="1"/>
  <c r="Y1144" i="1"/>
  <c r="X1144" i="1"/>
  <c r="V1144" i="1"/>
  <c r="U1144" i="1"/>
  <c r="Y1143" i="1"/>
  <c r="X1143" i="1"/>
  <c r="V1143" i="1"/>
  <c r="U1143" i="1"/>
  <c r="Y1142" i="1"/>
  <c r="X1142" i="1"/>
  <c r="V1142" i="1"/>
  <c r="U1142" i="1"/>
  <c r="Y1141" i="1"/>
  <c r="X1141" i="1"/>
  <c r="V1141" i="1"/>
  <c r="U1141" i="1"/>
  <c r="Y1140" i="1"/>
  <c r="X1140" i="1"/>
  <c r="V1140" i="1"/>
  <c r="U1140" i="1"/>
  <c r="Y1139" i="1"/>
  <c r="X1139" i="1"/>
  <c r="V1139" i="1"/>
  <c r="U1139" i="1"/>
  <c r="Y1138" i="1"/>
  <c r="X1138" i="1"/>
  <c r="V1138" i="1"/>
  <c r="U1138" i="1"/>
  <c r="Y1137" i="1"/>
  <c r="X1137" i="1"/>
  <c r="V1137" i="1"/>
  <c r="U1137" i="1"/>
  <c r="Y1136" i="1"/>
  <c r="X1136" i="1"/>
  <c r="V1136" i="1"/>
  <c r="U1136" i="1"/>
  <c r="Y1135" i="1"/>
  <c r="X1135" i="1"/>
  <c r="V1135" i="1"/>
  <c r="U1135" i="1"/>
  <c r="Y1134" i="1"/>
  <c r="X1134" i="1"/>
  <c r="V1134" i="1"/>
  <c r="U1134" i="1"/>
  <c r="Y1133" i="1"/>
  <c r="X1133" i="1"/>
  <c r="V1133" i="1"/>
  <c r="U1133" i="1"/>
  <c r="Y1132" i="1"/>
  <c r="X1132" i="1"/>
  <c r="V1132" i="1"/>
  <c r="U1132" i="1"/>
  <c r="Y1131" i="1"/>
  <c r="X1131" i="1"/>
  <c r="V1131" i="1"/>
  <c r="U1131" i="1"/>
  <c r="Y1130" i="1"/>
  <c r="X1130" i="1"/>
  <c r="V1130" i="1"/>
  <c r="U1130" i="1"/>
  <c r="Y1129" i="1"/>
  <c r="X1129" i="1"/>
  <c r="V1129" i="1"/>
  <c r="U1129" i="1"/>
  <c r="Y1128" i="1"/>
  <c r="X1128" i="1"/>
  <c r="V1128" i="1"/>
  <c r="U1128" i="1"/>
  <c r="Y1127" i="1"/>
  <c r="X1127" i="1"/>
  <c r="V1127" i="1"/>
  <c r="U1127" i="1"/>
  <c r="Y1126" i="1"/>
  <c r="X1126" i="1"/>
  <c r="V1126" i="1"/>
  <c r="U1126" i="1"/>
  <c r="Y1125" i="1"/>
  <c r="X1125" i="1"/>
  <c r="V1125" i="1"/>
  <c r="U1125" i="1"/>
  <c r="Y1124" i="1"/>
  <c r="X1124" i="1"/>
  <c r="V1124" i="1"/>
  <c r="U1124" i="1"/>
  <c r="Y1123" i="1"/>
  <c r="X1123" i="1"/>
  <c r="V1123" i="1"/>
  <c r="U1123" i="1"/>
  <c r="Y1122" i="1"/>
  <c r="X1122" i="1"/>
  <c r="V1122" i="1"/>
  <c r="U1122" i="1"/>
  <c r="Y1121" i="1"/>
  <c r="X1121" i="1"/>
  <c r="V1121" i="1"/>
  <c r="U1121" i="1"/>
  <c r="Y1120" i="1"/>
  <c r="X1120" i="1"/>
  <c r="V1120" i="1"/>
  <c r="U1120" i="1"/>
  <c r="Y1119" i="1"/>
  <c r="X1119" i="1"/>
  <c r="V1119" i="1"/>
  <c r="U1119" i="1"/>
  <c r="Y1118" i="1"/>
  <c r="X1118" i="1"/>
  <c r="V1118" i="1"/>
  <c r="U1118" i="1"/>
  <c r="Y1117" i="1"/>
  <c r="X1117" i="1"/>
  <c r="V1117" i="1"/>
  <c r="U1117" i="1"/>
  <c r="Y1116" i="1"/>
  <c r="X1116" i="1"/>
  <c r="V1116" i="1"/>
  <c r="U1116" i="1"/>
  <c r="Y1115" i="1"/>
  <c r="X1115" i="1"/>
  <c r="V1115" i="1"/>
  <c r="U1115" i="1"/>
  <c r="Y1114" i="1"/>
  <c r="X1114" i="1"/>
  <c r="V1114" i="1"/>
  <c r="U1114" i="1"/>
  <c r="Y1113" i="1"/>
  <c r="X1113" i="1"/>
  <c r="V1113" i="1"/>
  <c r="U1113" i="1"/>
  <c r="Y1112" i="1"/>
  <c r="X1112" i="1"/>
  <c r="V1112" i="1"/>
  <c r="U1112" i="1"/>
  <c r="Y1111" i="1"/>
  <c r="X1111" i="1"/>
  <c r="V1111" i="1"/>
  <c r="U1111" i="1"/>
  <c r="Y1110" i="1"/>
  <c r="X1110" i="1"/>
  <c r="V1110" i="1"/>
  <c r="U1110" i="1"/>
  <c r="Y1109" i="1"/>
  <c r="X1109" i="1"/>
  <c r="V1109" i="1"/>
  <c r="U1109" i="1"/>
  <c r="Y1108" i="1"/>
  <c r="X1108" i="1"/>
  <c r="V1108" i="1"/>
  <c r="U1108" i="1"/>
  <c r="Y1107" i="1"/>
  <c r="X1107" i="1"/>
  <c r="V1107" i="1"/>
  <c r="U1107" i="1"/>
  <c r="Y1106" i="1"/>
  <c r="X1106" i="1"/>
  <c r="V1106" i="1"/>
  <c r="U1106" i="1"/>
  <c r="Y1105" i="1"/>
  <c r="X1105" i="1"/>
  <c r="V1105" i="1"/>
  <c r="U1105" i="1"/>
  <c r="Y1104" i="1"/>
  <c r="X1104" i="1"/>
  <c r="V1104" i="1"/>
  <c r="U1104" i="1"/>
  <c r="Y1103" i="1"/>
  <c r="X1103" i="1"/>
  <c r="V1103" i="1"/>
  <c r="U1103" i="1"/>
  <c r="Y1102" i="1"/>
  <c r="X1102" i="1"/>
  <c r="V1102" i="1"/>
  <c r="U1102" i="1"/>
  <c r="Y1101" i="1"/>
  <c r="X1101" i="1"/>
  <c r="V1101" i="1"/>
  <c r="U1101" i="1"/>
  <c r="Y1100" i="1"/>
  <c r="X1100" i="1"/>
  <c r="V1100" i="1"/>
  <c r="U1100" i="1"/>
  <c r="Y1099" i="1"/>
  <c r="X1099" i="1"/>
  <c r="V1099" i="1"/>
  <c r="U1099" i="1"/>
  <c r="Y1098" i="1"/>
  <c r="X1098" i="1"/>
  <c r="V1098" i="1"/>
  <c r="U1098" i="1"/>
  <c r="Y1097" i="1"/>
  <c r="X1097" i="1"/>
  <c r="V1097" i="1"/>
  <c r="U1097" i="1"/>
  <c r="Y1096" i="1"/>
  <c r="X1096" i="1"/>
  <c r="V1096" i="1"/>
  <c r="U1096" i="1"/>
  <c r="Y1095" i="1"/>
  <c r="X1095" i="1"/>
  <c r="V1095" i="1"/>
  <c r="U1095" i="1"/>
  <c r="Y1094" i="1"/>
  <c r="X1094" i="1"/>
  <c r="V1094" i="1"/>
  <c r="U1094" i="1"/>
  <c r="Y1093" i="1"/>
  <c r="X1093" i="1"/>
  <c r="V1093" i="1"/>
  <c r="U1093" i="1"/>
  <c r="Y1092" i="1"/>
  <c r="X1092" i="1"/>
  <c r="V1092" i="1"/>
  <c r="U1092" i="1"/>
  <c r="Y1091" i="1"/>
  <c r="X1091" i="1"/>
  <c r="V1091" i="1"/>
  <c r="U1091" i="1"/>
  <c r="Y1090" i="1"/>
  <c r="X1090" i="1"/>
  <c r="V1090" i="1"/>
  <c r="U1090" i="1"/>
  <c r="Y1089" i="1"/>
  <c r="X1089" i="1"/>
  <c r="V1089" i="1"/>
  <c r="U1089" i="1"/>
  <c r="Y1088" i="1"/>
  <c r="X1088" i="1"/>
  <c r="V1088" i="1"/>
  <c r="U1088" i="1"/>
  <c r="Y1087" i="1"/>
  <c r="X1087" i="1"/>
  <c r="V1087" i="1"/>
  <c r="U1087" i="1"/>
  <c r="Y1086" i="1"/>
  <c r="X1086" i="1"/>
  <c r="V1086" i="1"/>
  <c r="U1086" i="1"/>
  <c r="Y1085" i="1"/>
  <c r="X1085" i="1"/>
  <c r="V1085" i="1"/>
  <c r="U1085" i="1"/>
  <c r="Y1084" i="1"/>
  <c r="X1084" i="1"/>
  <c r="V1084" i="1"/>
  <c r="U1084" i="1"/>
  <c r="Y1083" i="1"/>
  <c r="X1083" i="1"/>
  <c r="V1083" i="1"/>
  <c r="U1083" i="1"/>
  <c r="Y1082" i="1"/>
  <c r="X1082" i="1"/>
  <c r="V1082" i="1"/>
  <c r="U1082" i="1"/>
  <c r="Y1081" i="1"/>
  <c r="X1081" i="1"/>
  <c r="V1081" i="1"/>
  <c r="U1081" i="1"/>
  <c r="Y1080" i="1"/>
  <c r="X1080" i="1"/>
  <c r="V1080" i="1"/>
  <c r="U1080" i="1"/>
  <c r="Y1079" i="1"/>
  <c r="X1079" i="1"/>
  <c r="V1079" i="1"/>
  <c r="U1079" i="1"/>
  <c r="Y1078" i="1"/>
  <c r="X1078" i="1"/>
  <c r="V1078" i="1"/>
  <c r="U1078" i="1"/>
  <c r="Y1077" i="1"/>
  <c r="X1077" i="1"/>
  <c r="V1077" i="1"/>
  <c r="U1077" i="1"/>
  <c r="Y1076" i="1"/>
  <c r="X1076" i="1"/>
  <c r="V1076" i="1"/>
  <c r="U1076" i="1"/>
  <c r="Y1075" i="1"/>
  <c r="X1075" i="1"/>
  <c r="V1075" i="1"/>
  <c r="U1075" i="1"/>
  <c r="Y1074" i="1"/>
  <c r="X1074" i="1"/>
  <c r="V1074" i="1"/>
  <c r="U1074" i="1"/>
  <c r="Y1073" i="1"/>
  <c r="X1073" i="1"/>
  <c r="V1073" i="1"/>
  <c r="U1073" i="1"/>
  <c r="Y1072" i="1"/>
  <c r="X1072" i="1"/>
  <c r="V1072" i="1"/>
  <c r="U1072" i="1"/>
  <c r="Y1071" i="1"/>
  <c r="X1071" i="1"/>
  <c r="V1071" i="1"/>
  <c r="U1071" i="1"/>
  <c r="Y1070" i="1"/>
  <c r="X1070" i="1"/>
  <c r="V1070" i="1"/>
  <c r="U1070" i="1"/>
  <c r="Y1069" i="1"/>
  <c r="X1069" i="1"/>
  <c r="V1069" i="1"/>
  <c r="U1069" i="1"/>
  <c r="Y1068" i="1"/>
  <c r="X1068" i="1"/>
  <c r="V1068" i="1"/>
  <c r="U1068" i="1"/>
  <c r="Y1067" i="1"/>
  <c r="X1067" i="1"/>
  <c r="V1067" i="1"/>
  <c r="U1067" i="1"/>
  <c r="Y1066" i="1"/>
  <c r="X1066" i="1"/>
  <c r="V1066" i="1"/>
  <c r="U1066" i="1"/>
  <c r="Y1065" i="1"/>
  <c r="X1065" i="1"/>
  <c r="V1065" i="1"/>
  <c r="U1065" i="1"/>
  <c r="Y1064" i="1"/>
  <c r="X1064" i="1"/>
  <c r="V1064" i="1"/>
  <c r="U1064" i="1"/>
  <c r="Y1063" i="1"/>
  <c r="X1063" i="1"/>
  <c r="V1063" i="1"/>
  <c r="U1063" i="1"/>
  <c r="Y1062" i="1"/>
  <c r="X1062" i="1"/>
  <c r="V1062" i="1"/>
  <c r="U1062" i="1"/>
  <c r="Y1061" i="1"/>
  <c r="X1061" i="1"/>
  <c r="V1061" i="1"/>
  <c r="U1061" i="1"/>
  <c r="Y1060" i="1"/>
  <c r="X1060" i="1"/>
  <c r="V1060" i="1"/>
  <c r="U1060" i="1"/>
  <c r="Y1059" i="1"/>
  <c r="X1059" i="1"/>
  <c r="V1059" i="1"/>
  <c r="U1059" i="1"/>
  <c r="Y1058" i="1"/>
  <c r="X1058" i="1"/>
  <c r="V1058" i="1"/>
  <c r="U1058" i="1"/>
  <c r="Y1057" i="1"/>
  <c r="X1057" i="1"/>
  <c r="V1057" i="1"/>
  <c r="U1057" i="1"/>
  <c r="Y1056" i="1"/>
  <c r="X1056" i="1"/>
  <c r="V1056" i="1"/>
  <c r="U1056" i="1"/>
  <c r="Y1055" i="1"/>
  <c r="X1055" i="1"/>
  <c r="V1055" i="1"/>
  <c r="U1055" i="1"/>
  <c r="Y1054" i="1"/>
  <c r="X1054" i="1"/>
  <c r="V1054" i="1"/>
  <c r="U1054" i="1"/>
  <c r="Y1053" i="1"/>
  <c r="X1053" i="1"/>
  <c r="V1053" i="1"/>
  <c r="U1053" i="1"/>
  <c r="Y1052" i="1"/>
  <c r="X1052" i="1"/>
  <c r="V1052" i="1"/>
  <c r="U1052" i="1"/>
  <c r="Y1051" i="1"/>
  <c r="X1051" i="1"/>
  <c r="V1051" i="1"/>
  <c r="U1051" i="1"/>
  <c r="Y1050" i="1"/>
  <c r="X1050" i="1"/>
  <c r="V1050" i="1"/>
  <c r="U1050" i="1"/>
  <c r="Y1049" i="1"/>
  <c r="X1049" i="1"/>
  <c r="V1049" i="1"/>
  <c r="U1049" i="1"/>
  <c r="Y1048" i="1"/>
  <c r="X1048" i="1"/>
  <c r="V1048" i="1"/>
  <c r="U1048" i="1"/>
  <c r="Y1047" i="1"/>
  <c r="X1047" i="1"/>
  <c r="V1047" i="1"/>
  <c r="U1047" i="1"/>
  <c r="Y1046" i="1"/>
  <c r="X1046" i="1"/>
  <c r="V1046" i="1"/>
  <c r="U1046" i="1"/>
  <c r="Y1045" i="1"/>
  <c r="X1045" i="1"/>
  <c r="V1045" i="1"/>
  <c r="U1045" i="1"/>
  <c r="Y1044" i="1"/>
  <c r="X1044" i="1"/>
  <c r="V1044" i="1"/>
  <c r="U1044" i="1"/>
  <c r="Y1043" i="1"/>
  <c r="X1043" i="1"/>
  <c r="V1043" i="1"/>
  <c r="U1043" i="1"/>
  <c r="Y1042" i="1"/>
  <c r="X1042" i="1"/>
  <c r="V1042" i="1"/>
  <c r="U1042" i="1"/>
  <c r="Y1041" i="1"/>
  <c r="X1041" i="1"/>
  <c r="V1041" i="1"/>
  <c r="U1041" i="1"/>
  <c r="Y1040" i="1"/>
  <c r="X1040" i="1"/>
  <c r="V1040" i="1"/>
  <c r="U1040" i="1"/>
  <c r="Y1039" i="1"/>
  <c r="X1039" i="1"/>
  <c r="V1039" i="1"/>
  <c r="U1039" i="1"/>
  <c r="Y1038" i="1"/>
  <c r="X1038" i="1"/>
  <c r="V1038" i="1"/>
  <c r="U1038" i="1"/>
  <c r="Y1037" i="1"/>
  <c r="X1037" i="1"/>
  <c r="V1037" i="1"/>
  <c r="U1037" i="1"/>
  <c r="Y1036" i="1"/>
  <c r="X1036" i="1"/>
  <c r="V1036" i="1"/>
  <c r="U1036" i="1"/>
  <c r="Y1035" i="1"/>
  <c r="X1035" i="1"/>
  <c r="V1035" i="1"/>
  <c r="U1035" i="1"/>
  <c r="Y1034" i="1"/>
  <c r="X1034" i="1"/>
  <c r="V1034" i="1"/>
  <c r="U1034" i="1"/>
  <c r="Y1033" i="1"/>
  <c r="X1033" i="1"/>
  <c r="V1033" i="1"/>
  <c r="U1033" i="1"/>
  <c r="Y1032" i="1"/>
  <c r="X1032" i="1"/>
  <c r="V1032" i="1"/>
  <c r="U1032" i="1"/>
  <c r="Y1031" i="1"/>
  <c r="X1031" i="1"/>
  <c r="V1031" i="1"/>
  <c r="U1031" i="1"/>
  <c r="Y1030" i="1"/>
  <c r="X1030" i="1"/>
  <c r="V1030" i="1"/>
  <c r="U1030" i="1"/>
  <c r="Y1029" i="1"/>
  <c r="X1029" i="1"/>
  <c r="V1029" i="1"/>
  <c r="U1029" i="1"/>
  <c r="Y1028" i="1"/>
  <c r="X1028" i="1"/>
  <c r="V1028" i="1"/>
  <c r="U1028" i="1"/>
  <c r="Y1027" i="1"/>
  <c r="X1027" i="1"/>
  <c r="V1027" i="1"/>
  <c r="U1027" i="1"/>
  <c r="Y1026" i="1"/>
  <c r="X1026" i="1"/>
  <c r="V1026" i="1"/>
  <c r="U1026" i="1"/>
  <c r="Y1025" i="1"/>
  <c r="X1025" i="1"/>
  <c r="V1025" i="1"/>
  <c r="U1025" i="1"/>
  <c r="Y1024" i="1"/>
  <c r="X1024" i="1"/>
  <c r="V1024" i="1"/>
  <c r="U1024" i="1"/>
  <c r="Y1023" i="1"/>
  <c r="X1023" i="1"/>
  <c r="V1023" i="1"/>
  <c r="U1023" i="1"/>
  <c r="Y1022" i="1"/>
  <c r="X1022" i="1"/>
  <c r="V1022" i="1"/>
  <c r="U1022" i="1"/>
  <c r="Y1021" i="1"/>
  <c r="X1021" i="1"/>
  <c r="V1021" i="1"/>
  <c r="U1021" i="1"/>
  <c r="Y1020" i="1"/>
  <c r="X1020" i="1"/>
  <c r="V1020" i="1"/>
  <c r="U1020" i="1"/>
  <c r="Y1019" i="1"/>
  <c r="X1019" i="1"/>
  <c r="V1019" i="1"/>
  <c r="U1019" i="1"/>
  <c r="Y1018" i="1"/>
  <c r="X1018" i="1"/>
  <c r="V1018" i="1"/>
  <c r="U1018" i="1"/>
  <c r="Y1017" i="1"/>
  <c r="X1017" i="1"/>
  <c r="V1017" i="1"/>
  <c r="U1017" i="1"/>
  <c r="Y1016" i="1"/>
  <c r="X1016" i="1"/>
  <c r="V1016" i="1"/>
  <c r="U1016" i="1"/>
  <c r="Y1015" i="1"/>
  <c r="X1015" i="1"/>
  <c r="V1015" i="1"/>
  <c r="U1015" i="1"/>
  <c r="Y1014" i="1"/>
  <c r="X1014" i="1"/>
  <c r="V1014" i="1"/>
  <c r="U1014" i="1"/>
  <c r="Y1013" i="1"/>
  <c r="X1013" i="1"/>
  <c r="V1013" i="1"/>
  <c r="U1013" i="1"/>
  <c r="Y1012" i="1"/>
  <c r="X1012" i="1"/>
  <c r="V1012" i="1"/>
  <c r="U1012" i="1"/>
  <c r="Y1011" i="1"/>
  <c r="X1011" i="1"/>
  <c r="V1011" i="1"/>
  <c r="U1011" i="1"/>
  <c r="Y1010" i="1"/>
  <c r="X1010" i="1"/>
  <c r="V1010" i="1"/>
  <c r="U1010" i="1"/>
  <c r="Y1009" i="1"/>
  <c r="X1009" i="1"/>
  <c r="V1009" i="1"/>
  <c r="U1009" i="1"/>
  <c r="Y1008" i="1"/>
  <c r="X1008" i="1"/>
  <c r="V1008" i="1"/>
  <c r="U1008" i="1"/>
  <c r="Y1007" i="1"/>
  <c r="X1007" i="1"/>
  <c r="V1007" i="1"/>
  <c r="U1007" i="1"/>
  <c r="Y1006" i="1"/>
  <c r="X1006" i="1"/>
  <c r="V1006" i="1"/>
  <c r="U1006" i="1"/>
  <c r="Y1005" i="1"/>
  <c r="X1005" i="1"/>
  <c r="V1005" i="1"/>
  <c r="U1005" i="1"/>
  <c r="Y1004" i="1"/>
  <c r="X1004" i="1"/>
  <c r="V1004" i="1"/>
  <c r="U1004" i="1"/>
  <c r="Y1003" i="1"/>
  <c r="X1003" i="1"/>
  <c r="V1003" i="1"/>
  <c r="U1003" i="1"/>
  <c r="Y1002" i="1"/>
  <c r="X1002" i="1"/>
  <c r="V1002" i="1"/>
  <c r="U1002" i="1"/>
  <c r="Y1001" i="1"/>
  <c r="X1001" i="1"/>
  <c r="V1001" i="1"/>
  <c r="U1001" i="1"/>
  <c r="Y1000" i="1"/>
  <c r="X1000" i="1"/>
  <c r="V1000" i="1"/>
  <c r="U1000" i="1"/>
  <c r="Y999" i="1"/>
  <c r="X999" i="1"/>
  <c r="V999" i="1"/>
  <c r="U999" i="1"/>
  <c r="Y998" i="1"/>
  <c r="X998" i="1"/>
  <c r="V998" i="1"/>
  <c r="U998" i="1"/>
  <c r="Y997" i="1"/>
  <c r="X997" i="1"/>
  <c r="V997" i="1"/>
  <c r="U997" i="1"/>
  <c r="Y996" i="1"/>
  <c r="X996" i="1"/>
  <c r="V996" i="1"/>
  <c r="U996" i="1"/>
  <c r="Y995" i="1"/>
  <c r="X995" i="1"/>
  <c r="V995" i="1"/>
  <c r="U995" i="1"/>
  <c r="Y994" i="1"/>
  <c r="X994" i="1"/>
  <c r="V994" i="1"/>
  <c r="U994" i="1"/>
  <c r="Y993" i="1"/>
  <c r="X993" i="1"/>
  <c r="V993" i="1"/>
  <c r="U993" i="1"/>
  <c r="Y992" i="1"/>
  <c r="X992" i="1"/>
  <c r="V992" i="1"/>
  <c r="U992" i="1"/>
  <c r="Y991" i="1"/>
  <c r="X991" i="1"/>
  <c r="V991" i="1"/>
  <c r="U991" i="1"/>
  <c r="Y990" i="1"/>
  <c r="X990" i="1"/>
  <c r="V990" i="1"/>
  <c r="U990" i="1"/>
  <c r="Y989" i="1"/>
  <c r="X989" i="1"/>
  <c r="V989" i="1"/>
  <c r="U989" i="1"/>
  <c r="Y988" i="1"/>
  <c r="X988" i="1"/>
  <c r="V988" i="1"/>
  <c r="U988" i="1"/>
  <c r="Y987" i="1"/>
  <c r="X987" i="1"/>
  <c r="V987" i="1"/>
  <c r="U987" i="1"/>
  <c r="Y986" i="1"/>
  <c r="X986" i="1"/>
  <c r="V986" i="1"/>
  <c r="U986" i="1"/>
  <c r="Y985" i="1"/>
  <c r="X985" i="1"/>
  <c r="V985" i="1"/>
  <c r="U985" i="1"/>
  <c r="Y984" i="1"/>
  <c r="X984" i="1"/>
  <c r="V984" i="1"/>
  <c r="U984" i="1"/>
  <c r="Y983" i="1"/>
  <c r="X983" i="1"/>
  <c r="V983" i="1"/>
  <c r="U983" i="1"/>
  <c r="Y982" i="1"/>
  <c r="X982" i="1"/>
  <c r="V982" i="1"/>
  <c r="U982" i="1"/>
  <c r="Y981" i="1"/>
  <c r="X981" i="1"/>
  <c r="V981" i="1"/>
  <c r="U981" i="1"/>
  <c r="Y980" i="1"/>
  <c r="X980" i="1"/>
  <c r="V980" i="1"/>
  <c r="U980" i="1"/>
  <c r="Y979" i="1"/>
  <c r="X979" i="1"/>
  <c r="V979" i="1"/>
  <c r="U979" i="1"/>
  <c r="Y978" i="1"/>
  <c r="X978" i="1"/>
  <c r="V978" i="1"/>
  <c r="U978" i="1"/>
  <c r="Y977" i="1"/>
  <c r="X977" i="1"/>
  <c r="V977" i="1"/>
  <c r="U977" i="1"/>
  <c r="Y976" i="1"/>
  <c r="X976" i="1"/>
  <c r="V976" i="1"/>
  <c r="U976" i="1"/>
  <c r="Y975" i="1"/>
  <c r="X975" i="1"/>
  <c r="V975" i="1"/>
  <c r="U975" i="1"/>
  <c r="Y974" i="1"/>
  <c r="X974" i="1"/>
  <c r="V974" i="1"/>
  <c r="U974" i="1"/>
  <c r="Y973" i="1"/>
  <c r="X973" i="1"/>
  <c r="V973" i="1"/>
  <c r="U973" i="1"/>
  <c r="Y972" i="1"/>
  <c r="X972" i="1"/>
  <c r="V972" i="1"/>
  <c r="U972" i="1"/>
  <c r="Y971" i="1"/>
  <c r="X971" i="1"/>
  <c r="V971" i="1"/>
  <c r="U971" i="1"/>
  <c r="Y970" i="1"/>
  <c r="X970" i="1"/>
  <c r="V970" i="1"/>
  <c r="U970" i="1"/>
  <c r="Y969" i="1"/>
  <c r="X969" i="1"/>
  <c r="V969" i="1"/>
  <c r="U969" i="1"/>
  <c r="Y968" i="1"/>
  <c r="X968" i="1"/>
  <c r="V968" i="1"/>
  <c r="U968" i="1"/>
  <c r="Y967" i="1"/>
  <c r="X967" i="1"/>
  <c r="V967" i="1"/>
  <c r="U967" i="1"/>
  <c r="Y966" i="1"/>
  <c r="X966" i="1"/>
  <c r="V966" i="1"/>
  <c r="U966" i="1"/>
  <c r="Y965" i="1"/>
  <c r="X965" i="1"/>
  <c r="V965" i="1"/>
  <c r="U965" i="1"/>
  <c r="Y964" i="1"/>
  <c r="X964" i="1"/>
  <c r="V964" i="1"/>
  <c r="U964" i="1"/>
  <c r="Y963" i="1"/>
  <c r="X963" i="1"/>
  <c r="V963" i="1"/>
  <c r="U963" i="1"/>
  <c r="Y962" i="1"/>
  <c r="X962" i="1"/>
  <c r="V962" i="1"/>
  <c r="U962" i="1"/>
  <c r="Y961" i="1"/>
  <c r="X961" i="1"/>
  <c r="V961" i="1"/>
  <c r="U961" i="1"/>
  <c r="Y960" i="1"/>
  <c r="X960" i="1"/>
  <c r="V960" i="1"/>
  <c r="U960" i="1"/>
  <c r="Y959" i="1"/>
  <c r="X959" i="1"/>
  <c r="V959" i="1"/>
  <c r="U959" i="1"/>
  <c r="Y958" i="1"/>
  <c r="X958" i="1"/>
  <c r="V958" i="1"/>
  <c r="U958" i="1"/>
  <c r="Y957" i="1"/>
  <c r="X957" i="1"/>
  <c r="V957" i="1"/>
  <c r="U957" i="1"/>
  <c r="Y956" i="1"/>
  <c r="X956" i="1"/>
  <c r="V956" i="1"/>
  <c r="U956" i="1"/>
  <c r="Y955" i="1"/>
  <c r="X955" i="1"/>
  <c r="V955" i="1"/>
  <c r="U955" i="1"/>
  <c r="Y954" i="1"/>
  <c r="X954" i="1"/>
  <c r="V954" i="1"/>
  <c r="U954" i="1"/>
  <c r="Y953" i="1"/>
  <c r="X953" i="1"/>
  <c r="V953" i="1"/>
  <c r="U953" i="1"/>
  <c r="Y952" i="1"/>
  <c r="X952" i="1"/>
  <c r="V952" i="1"/>
  <c r="U952" i="1"/>
  <c r="Y951" i="1"/>
  <c r="X951" i="1"/>
  <c r="V951" i="1"/>
  <c r="U951" i="1"/>
  <c r="Y950" i="1"/>
  <c r="X950" i="1"/>
  <c r="V950" i="1"/>
  <c r="U950" i="1"/>
  <c r="Y949" i="1"/>
  <c r="X949" i="1"/>
  <c r="V949" i="1"/>
  <c r="U949" i="1"/>
  <c r="Y948" i="1"/>
  <c r="X948" i="1"/>
  <c r="V948" i="1"/>
  <c r="U948" i="1"/>
  <c r="Y947" i="1"/>
  <c r="X947" i="1"/>
  <c r="V947" i="1"/>
  <c r="U947" i="1"/>
  <c r="Y946" i="1"/>
  <c r="X946" i="1"/>
  <c r="V946" i="1"/>
  <c r="U946" i="1"/>
  <c r="Y945" i="1"/>
  <c r="X945" i="1"/>
  <c r="V945" i="1"/>
  <c r="U945" i="1"/>
  <c r="Y944" i="1"/>
  <c r="X944" i="1"/>
  <c r="V944" i="1"/>
  <c r="U944" i="1"/>
  <c r="Y943" i="1"/>
  <c r="X943" i="1"/>
  <c r="V943" i="1"/>
  <c r="U943" i="1"/>
  <c r="Y942" i="1"/>
  <c r="X942" i="1"/>
  <c r="V942" i="1"/>
  <c r="U942" i="1"/>
  <c r="Y941" i="1"/>
  <c r="X941" i="1"/>
  <c r="V941" i="1"/>
  <c r="U941" i="1"/>
  <c r="Y940" i="1"/>
  <c r="X940" i="1"/>
  <c r="V940" i="1"/>
  <c r="U940" i="1"/>
  <c r="Y939" i="1"/>
  <c r="X939" i="1"/>
  <c r="V939" i="1"/>
  <c r="U939" i="1"/>
  <c r="Y938" i="1"/>
  <c r="X938" i="1"/>
  <c r="V938" i="1"/>
  <c r="U938" i="1"/>
  <c r="Y937" i="1"/>
  <c r="X937" i="1"/>
  <c r="V937" i="1"/>
  <c r="U937" i="1"/>
  <c r="Y936" i="1"/>
  <c r="X936" i="1"/>
  <c r="V936" i="1"/>
  <c r="U936" i="1"/>
  <c r="Y935" i="1"/>
  <c r="X935" i="1"/>
  <c r="V935" i="1"/>
  <c r="U935" i="1"/>
  <c r="Y934" i="1"/>
  <c r="X934" i="1"/>
  <c r="V934" i="1"/>
  <c r="U934" i="1"/>
  <c r="Y933" i="1"/>
  <c r="X933" i="1"/>
  <c r="V933" i="1"/>
  <c r="U933" i="1"/>
  <c r="Y932" i="1"/>
  <c r="X932" i="1"/>
  <c r="V932" i="1"/>
  <c r="U932" i="1"/>
  <c r="Y931" i="1"/>
  <c r="X931" i="1"/>
  <c r="V931" i="1"/>
  <c r="U931" i="1"/>
  <c r="Y930" i="1"/>
  <c r="X930" i="1"/>
  <c r="V930" i="1"/>
  <c r="U930" i="1"/>
  <c r="Y929" i="1"/>
  <c r="X929" i="1"/>
  <c r="V929" i="1"/>
  <c r="U929" i="1"/>
  <c r="Y928" i="1"/>
  <c r="X928" i="1"/>
  <c r="V928" i="1"/>
  <c r="U928" i="1"/>
  <c r="Y927" i="1"/>
  <c r="X927" i="1"/>
  <c r="V927" i="1"/>
  <c r="U927" i="1"/>
  <c r="Y926" i="1"/>
  <c r="X926" i="1"/>
  <c r="V926" i="1"/>
  <c r="U926" i="1"/>
  <c r="Y925" i="1"/>
  <c r="X925" i="1"/>
  <c r="V925" i="1"/>
  <c r="U925" i="1"/>
  <c r="Y924" i="1"/>
  <c r="X924" i="1"/>
  <c r="V924" i="1"/>
  <c r="U924" i="1"/>
  <c r="Y923" i="1"/>
  <c r="X923" i="1"/>
  <c r="V923" i="1"/>
  <c r="U923" i="1"/>
  <c r="Y922" i="1"/>
  <c r="X922" i="1"/>
  <c r="V922" i="1"/>
  <c r="U922" i="1"/>
  <c r="Y921" i="1"/>
  <c r="X921" i="1"/>
  <c r="V921" i="1"/>
  <c r="U921" i="1"/>
  <c r="Y920" i="1"/>
  <c r="X920" i="1"/>
  <c r="V920" i="1"/>
  <c r="U920" i="1"/>
  <c r="Y919" i="1"/>
  <c r="X919" i="1"/>
  <c r="V919" i="1"/>
  <c r="U919" i="1"/>
  <c r="Y918" i="1"/>
  <c r="X918" i="1"/>
  <c r="V918" i="1"/>
  <c r="U918" i="1"/>
  <c r="Y917" i="1"/>
  <c r="X917" i="1"/>
  <c r="V917" i="1"/>
  <c r="U917" i="1"/>
  <c r="Y916" i="1"/>
  <c r="X916" i="1"/>
  <c r="V916" i="1"/>
  <c r="U916" i="1"/>
  <c r="Y915" i="1"/>
  <c r="X915" i="1"/>
  <c r="V915" i="1"/>
  <c r="U915" i="1"/>
  <c r="Y914" i="1"/>
  <c r="X914" i="1"/>
  <c r="V914" i="1"/>
  <c r="U914" i="1"/>
  <c r="Y913" i="1"/>
  <c r="X913" i="1"/>
  <c r="V913" i="1"/>
  <c r="U913" i="1"/>
  <c r="Y912" i="1"/>
  <c r="X912" i="1"/>
  <c r="V912" i="1"/>
  <c r="U912" i="1"/>
  <c r="Y911" i="1"/>
  <c r="X911" i="1"/>
  <c r="V911" i="1"/>
  <c r="U911" i="1"/>
  <c r="Y910" i="1"/>
  <c r="X910" i="1"/>
  <c r="V910" i="1"/>
  <c r="U910" i="1"/>
  <c r="Y909" i="1"/>
  <c r="X909" i="1"/>
  <c r="V909" i="1"/>
  <c r="U909" i="1"/>
  <c r="Y908" i="1"/>
  <c r="X908" i="1"/>
  <c r="V908" i="1"/>
  <c r="U908" i="1"/>
  <c r="Y907" i="1"/>
  <c r="X907" i="1"/>
  <c r="V907" i="1"/>
  <c r="U907" i="1"/>
  <c r="Y906" i="1"/>
  <c r="X906" i="1"/>
  <c r="V906" i="1"/>
  <c r="U906" i="1"/>
  <c r="Y905" i="1"/>
  <c r="X905" i="1"/>
  <c r="V905" i="1"/>
  <c r="U905" i="1"/>
  <c r="Y904" i="1"/>
  <c r="X904" i="1"/>
  <c r="V904" i="1"/>
  <c r="U904" i="1"/>
  <c r="Y903" i="1"/>
  <c r="X903" i="1"/>
  <c r="V903" i="1"/>
  <c r="U903" i="1"/>
  <c r="Y902" i="1"/>
  <c r="X902" i="1"/>
  <c r="V902" i="1"/>
  <c r="U902" i="1"/>
  <c r="Y901" i="1"/>
  <c r="X901" i="1"/>
  <c r="V901" i="1"/>
  <c r="U901" i="1"/>
  <c r="Y900" i="1"/>
  <c r="X900" i="1"/>
  <c r="V900" i="1"/>
  <c r="U900" i="1"/>
  <c r="Y899" i="1"/>
  <c r="X899" i="1"/>
  <c r="V899" i="1"/>
  <c r="U899" i="1"/>
  <c r="Y898" i="1"/>
  <c r="X898" i="1"/>
  <c r="V898" i="1"/>
  <c r="U898" i="1"/>
  <c r="Y897" i="1"/>
  <c r="X897" i="1"/>
  <c r="V897" i="1"/>
  <c r="U897" i="1"/>
  <c r="Y896" i="1"/>
  <c r="X896" i="1"/>
  <c r="V896" i="1"/>
  <c r="U896" i="1"/>
  <c r="Y895" i="1"/>
  <c r="X895" i="1"/>
  <c r="V895" i="1"/>
  <c r="U895" i="1"/>
  <c r="Y894" i="1"/>
  <c r="X894" i="1"/>
  <c r="V894" i="1"/>
  <c r="U894" i="1"/>
  <c r="Y893" i="1"/>
  <c r="X893" i="1"/>
  <c r="V893" i="1"/>
  <c r="U893" i="1"/>
  <c r="Y892" i="1"/>
  <c r="X892" i="1"/>
  <c r="V892" i="1"/>
  <c r="U892" i="1"/>
  <c r="Y891" i="1"/>
  <c r="X891" i="1"/>
  <c r="V891" i="1"/>
  <c r="U891" i="1"/>
  <c r="Y890" i="1"/>
  <c r="X890" i="1"/>
  <c r="V890" i="1"/>
  <c r="U890" i="1"/>
  <c r="Y889" i="1"/>
  <c r="X889" i="1"/>
  <c r="V889" i="1"/>
  <c r="U889" i="1"/>
  <c r="Y888" i="1"/>
  <c r="X888" i="1"/>
  <c r="V888" i="1"/>
  <c r="U888" i="1"/>
  <c r="Y887" i="1"/>
  <c r="X887" i="1"/>
  <c r="V887" i="1"/>
  <c r="U887" i="1"/>
  <c r="Y886" i="1"/>
  <c r="X886" i="1"/>
  <c r="V886" i="1"/>
  <c r="U886" i="1"/>
  <c r="Y885" i="1"/>
  <c r="X885" i="1"/>
  <c r="V885" i="1"/>
  <c r="U885" i="1"/>
  <c r="Y884" i="1"/>
  <c r="X884" i="1"/>
  <c r="V884" i="1"/>
  <c r="U884" i="1"/>
  <c r="Y883" i="1"/>
  <c r="X883" i="1"/>
  <c r="V883" i="1"/>
  <c r="U883" i="1"/>
  <c r="Y882" i="1"/>
  <c r="X882" i="1"/>
  <c r="V882" i="1"/>
  <c r="U882" i="1"/>
  <c r="Y881" i="1"/>
  <c r="X881" i="1"/>
  <c r="V881" i="1"/>
  <c r="U881" i="1"/>
  <c r="Y880" i="1"/>
  <c r="X880" i="1"/>
  <c r="V880" i="1"/>
  <c r="U880" i="1"/>
  <c r="Y879" i="1"/>
  <c r="X879" i="1"/>
  <c r="V879" i="1"/>
  <c r="U879" i="1"/>
  <c r="Y878" i="1"/>
  <c r="X878" i="1"/>
  <c r="V878" i="1"/>
  <c r="U878" i="1"/>
  <c r="Y877" i="1"/>
  <c r="X877" i="1"/>
  <c r="V877" i="1"/>
  <c r="U877" i="1"/>
  <c r="Y876" i="1"/>
  <c r="X876" i="1"/>
  <c r="V876" i="1"/>
  <c r="U876" i="1"/>
  <c r="Y875" i="1"/>
  <c r="X875" i="1"/>
  <c r="V875" i="1"/>
  <c r="U875" i="1"/>
  <c r="Y874" i="1"/>
  <c r="X874" i="1"/>
  <c r="V874" i="1"/>
  <c r="U874" i="1"/>
  <c r="Y873" i="1"/>
  <c r="X873" i="1"/>
  <c r="V873" i="1"/>
  <c r="U873" i="1"/>
  <c r="Y872" i="1"/>
  <c r="X872" i="1"/>
  <c r="V872" i="1"/>
  <c r="U872" i="1"/>
  <c r="Y871" i="1"/>
  <c r="X871" i="1"/>
  <c r="V871" i="1"/>
  <c r="U871" i="1"/>
  <c r="Y870" i="1"/>
  <c r="X870" i="1"/>
  <c r="V870" i="1"/>
  <c r="U870" i="1"/>
  <c r="Y869" i="1"/>
  <c r="X869" i="1"/>
  <c r="V869" i="1"/>
  <c r="U869" i="1"/>
  <c r="Y868" i="1"/>
  <c r="X868" i="1"/>
  <c r="V868" i="1"/>
  <c r="U868" i="1"/>
  <c r="Y867" i="1"/>
  <c r="X867" i="1"/>
  <c r="V867" i="1"/>
  <c r="U867" i="1"/>
  <c r="Y866" i="1"/>
  <c r="X866" i="1"/>
  <c r="V866" i="1"/>
  <c r="U866" i="1"/>
  <c r="Y865" i="1"/>
  <c r="X865" i="1"/>
  <c r="V865" i="1"/>
  <c r="U865" i="1"/>
  <c r="Y864" i="1"/>
  <c r="X864" i="1"/>
  <c r="V864" i="1"/>
  <c r="U864" i="1"/>
  <c r="Y863" i="1"/>
  <c r="X863" i="1"/>
  <c r="V863" i="1"/>
  <c r="U863" i="1"/>
  <c r="Y862" i="1"/>
  <c r="X862" i="1"/>
  <c r="V862" i="1"/>
  <c r="U862" i="1"/>
  <c r="Y861" i="1"/>
  <c r="X861" i="1"/>
  <c r="V861" i="1"/>
  <c r="U861" i="1"/>
  <c r="Y860" i="1"/>
  <c r="X860" i="1"/>
  <c r="V860" i="1"/>
  <c r="U860" i="1"/>
  <c r="Y859" i="1"/>
  <c r="X859" i="1"/>
  <c r="V859" i="1"/>
  <c r="U859" i="1"/>
  <c r="Y858" i="1"/>
  <c r="X858" i="1"/>
  <c r="V858" i="1"/>
  <c r="U858" i="1"/>
  <c r="Y857" i="1"/>
  <c r="X857" i="1"/>
  <c r="V857" i="1"/>
  <c r="U857" i="1"/>
  <c r="Y856" i="1"/>
  <c r="X856" i="1"/>
  <c r="V856" i="1"/>
  <c r="U856" i="1"/>
  <c r="Y855" i="1"/>
  <c r="X855" i="1"/>
  <c r="V855" i="1"/>
  <c r="U855" i="1"/>
  <c r="Y854" i="1"/>
  <c r="X854" i="1"/>
  <c r="V854" i="1"/>
  <c r="U854" i="1"/>
  <c r="Y853" i="1"/>
  <c r="X853" i="1"/>
  <c r="V853" i="1"/>
  <c r="U853" i="1"/>
  <c r="Y852" i="1"/>
  <c r="X852" i="1"/>
  <c r="V852" i="1"/>
  <c r="U852" i="1"/>
  <c r="Y851" i="1"/>
  <c r="X851" i="1"/>
  <c r="V851" i="1"/>
  <c r="U851" i="1"/>
  <c r="Y850" i="1"/>
  <c r="X850" i="1"/>
  <c r="V850" i="1"/>
  <c r="U850" i="1"/>
  <c r="Y849" i="1"/>
  <c r="X849" i="1"/>
  <c r="V849" i="1"/>
  <c r="U849" i="1"/>
  <c r="Y848" i="1"/>
  <c r="X848" i="1"/>
  <c r="V848" i="1"/>
  <c r="U848" i="1"/>
  <c r="Y847" i="1"/>
  <c r="X847" i="1"/>
  <c r="V847" i="1"/>
  <c r="U847" i="1"/>
  <c r="Y846" i="1"/>
  <c r="X846" i="1"/>
  <c r="V846" i="1"/>
  <c r="U846" i="1"/>
  <c r="Y845" i="1"/>
  <c r="X845" i="1"/>
  <c r="V845" i="1"/>
  <c r="U845" i="1"/>
  <c r="Y844" i="1"/>
  <c r="X844" i="1"/>
  <c r="V844" i="1"/>
  <c r="U844" i="1"/>
  <c r="Y843" i="1"/>
  <c r="X843" i="1"/>
  <c r="V843" i="1"/>
  <c r="U843" i="1"/>
  <c r="Y842" i="1"/>
  <c r="X842" i="1"/>
  <c r="V842" i="1"/>
  <c r="U842" i="1"/>
  <c r="Y841" i="1"/>
  <c r="X841" i="1"/>
  <c r="V841" i="1"/>
  <c r="U841" i="1"/>
  <c r="Y840" i="1"/>
  <c r="X840" i="1"/>
  <c r="V840" i="1"/>
  <c r="U840" i="1"/>
  <c r="Y839" i="1"/>
  <c r="X839" i="1"/>
  <c r="V839" i="1"/>
  <c r="U839" i="1"/>
  <c r="Y838" i="1"/>
  <c r="X838" i="1"/>
  <c r="V838" i="1"/>
  <c r="U838" i="1"/>
  <c r="Y837" i="1"/>
  <c r="X837" i="1"/>
  <c r="V837" i="1"/>
  <c r="U837" i="1"/>
  <c r="Y836" i="1"/>
  <c r="X836" i="1"/>
  <c r="V836" i="1"/>
  <c r="U836" i="1"/>
  <c r="Y835" i="1"/>
  <c r="X835" i="1"/>
  <c r="V835" i="1"/>
  <c r="U835" i="1"/>
  <c r="Y834" i="1"/>
  <c r="X834" i="1"/>
  <c r="V834" i="1"/>
  <c r="U834" i="1"/>
  <c r="Y833" i="1"/>
  <c r="X833" i="1"/>
  <c r="V833" i="1"/>
  <c r="U833" i="1"/>
  <c r="Y832" i="1"/>
  <c r="X832" i="1"/>
  <c r="V832" i="1"/>
  <c r="U832" i="1"/>
  <c r="Y831" i="1"/>
  <c r="X831" i="1"/>
  <c r="V831" i="1"/>
  <c r="U831" i="1"/>
  <c r="Y830" i="1"/>
  <c r="X830" i="1"/>
  <c r="V830" i="1"/>
  <c r="U830" i="1"/>
  <c r="Y829" i="1"/>
  <c r="X829" i="1"/>
  <c r="V829" i="1"/>
  <c r="U829" i="1"/>
  <c r="Y828" i="1"/>
  <c r="X828" i="1"/>
  <c r="V828" i="1"/>
  <c r="U828" i="1"/>
  <c r="Y827" i="1"/>
  <c r="X827" i="1"/>
  <c r="V827" i="1"/>
  <c r="U827" i="1"/>
  <c r="Y826" i="1"/>
  <c r="X826" i="1"/>
  <c r="V826" i="1"/>
  <c r="U826" i="1"/>
  <c r="Y825" i="1"/>
  <c r="X825" i="1"/>
  <c r="V825" i="1"/>
  <c r="U825" i="1"/>
  <c r="Y824" i="1"/>
  <c r="X824" i="1"/>
  <c r="V824" i="1"/>
  <c r="U824" i="1"/>
  <c r="Y823" i="1"/>
  <c r="X823" i="1"/>
  <c r="V823" i="1"/>
  <c r="U823" i="1"/>
  <c r="Y822" i="1"/>
  <c r="X822" i="1"/>
  <c r="V822" i="1"/>
  <c r="U822" i="1"/>
  <c r="Y821" i="1"/>
  <c r="X821" i="1"/>
  <c r="V821" i="1"/>
  <c r="U821" i="1"/>
  <c r="Y820" i="1"/>
  <c r="X820" i="1"/>
  <c r="V820" i="1"/>
  <c r="U820" i="1"/>
  <c r="Y819" i="1"/>
  <c r="X819" i="1"/>
  <c r="V819" i="1"/>
  <c r="U819" i="1"/>
  <c r="Y818" i="1"/>
  <c r="X818" i="1"/>
  <c r="V818" i="1"/>
  <c r="U818" i="1"/>
  <c r="Y817" i="1"/>
  <c r="X817" i="1"/>
  <c r="V817" i="1"/>
  <c r="U817" i="1"/>
  <c r="Y816" i="1"/>
  <c r="X816" i="1"/>
  <c r="V816" i="1"/>
  <c r="U816" i="1"/>
  <c r="Y815" i="1"/>
  <c r="X815" i="1"/>
  <c r="V815" i="1"/>
  <c r="U815" i="1"/>
  <c r="Y814" i="1"/>
  <c r="X814" i="1"/>
  <c r="V814" i="1"/>
  <c r="U814" i="1"/>
  <c r="Y813" i="1"/>
  <c r="X813" i="1"/>
  <c r="V813" i="1"/>
  <c r="U813" i="1"/>
  <c r="Y812" i="1"/>
  <c r="X812" i="1"/>
  <c r="V812" i="1"/>
  <c r="U812" i="1"/>
  <c r="Y811" i="1"/>
  <c r="X811" i="1"/>
  <c r="V811" i="1"/>
  <c r="U811" i="1"/>
  <c r="Y810" i="1"/>
  <c r="X810" i="1"/>
  <c r="V810" i="1"/>
  <c r="U810" i="1"/>
  <c r="Y809" i="1"/>
  <c r="X809" i="1"/>
  <c r="V809" i="1"/>
  <c r="U809" i="1"/>
  <c r="Y808" i="1"/>
  <c r="X808" i="1"/>
  <c r="V808" i="1"/>
  <c r="U808" i="1"/>
  <c r="Y807" i="1"/>
  <c r="X807" i="1"/>
  <c r="V807" i="1"/>
  <c r="U807" i="1"/>
  <c r="Y806" i="1"/>
  <c r="X806" i="1"/>
  <c r="V806" i="1"/>
  <c r="U806" i="1"/>
  <c r="Y805" i="1"/>
  <c r="X805" i="1"/>
  <c r="V805" i="1"/>
  <c r="U805" i="1"/>
  <c r="Y804" i="1"/>
  <c r="X804" i="1"/>
  <c r="V804" i="1"/>
  <c r="U804" i="1"/>
  <c r="Y803" i="1"/>
  <c r="X803" i="1"/>
  <c r="V803" i="1"/>
  <c r="U803" i="1"/>
  <c r="Y802" i="1"/>
  <c r="X802" i="1"/>
  <c r="V802" i="1"/>
  <c r="U802" i="1"/>
  <c r="Y801" i="1"/>
  <c r="X801" i="1"/>
  <c r="V801" i="1"/>
  <c r="U801" i="1"/>
  <c r="Y800" i="1"/>
  <c r="X800" i="1"/>
  <c r="V800" i="1"/>
  <c r="U800" i="1"/>
  <c r="Y799" i="1"/>
  <c r="X799" i="1"/>
  <c r="V799" i="1"/>
  <c r="U799" i="1"/>
  <c r="Y798" i="1"/>
  <c r="X798" i="1"/>
  <c r="V798" i="1"/>
  <c r="U798" i="1"/>
  <c r="Y797" i="1"/>
  <c r="X797" i="1"/>
  <c r="V797" i="1"/>
  <c r="U797" i="1"/>
  <c r="Y796" i="1"/>
  <c r="X796" i="1"/>
  <c r="V796" i="1"/>
  <c r="U796" i="1"/>
  <c r="Y795" i="1"/>
  <c r="X795" i="1"/>
  <c r="V795" i="1"/>
  <c r="U795" i="1"/>
  <c r="Y794" i="1"/>
  <c r="X794" i="1"/>
  <c r="V794" i="1"/>
  <c r="U794" i="1"/>
  <c r="Y793" i="1"/>
  <c r="X793" i="1"/>
  <c r="V793" i="1"/>
  <c r="U793" i="1"/>
  <c r="Y792" i="1"/>
  <c r="X792" i="1"/>
  <c r="V792" i="1"/>
  <c r="U792" i="1"/>
  <c r="Y791" i="1"/>
  <c r="X791" i="1"/>
  <c r="V791" i="1"/>
  <c r="U791" i="1"/>
  <c r="Y790" i="1"/>
  <c r="X790" i="1"/>
  <c r="V790" i="1"/>
  <c r="U790" i="1"/>
  <c r="Y789" i="1"/>
  <c r="X789" i="1"/>
  <c r="V789" i="1"/>
  <c r="U789" i="1"/>
  <c r="Y788" i="1"/>
  <c r="X788" i="1"/>
  <c r="V788" i="1"/>
  <c r="U788" i="1"/>
  <c r="Y787" i="1"/>
  <c r="X787" i="1"/>
  <c r="V787" i="1"/>
  <c r="U787" i="1"/>
  <c r="Y786" i="1"/>
  <c r="X786" i="1"/>
  <c r="V786" i="1"/>
  <c r="U786" i="1"/>
  <c r="Y785" i="1"/>
  <c r="X785" i="1"/>
  <c r="V785" i="1"/>
  <c r="U785" i="1"/>
  <c r="Y784" i="1"/>
  <c r="X784" i="1"/>
  <c r="V784" i="1"/>
  <c r="U784" i="1"/>
  <c r="Y783" i="1"/>
  <c r="X783" i="1"/>
  <c r="V783" i="1"/>
  <c r="U783" i="1"/>
  <c r="Y782" i="1"/>
  <c r="X782" i="1"/>
  <c r="V782" i="1"/>
  <c r="U782" i="1"/>
  <c r="Y781" i="1"/>
  <c r="X781" i="1"/>
  <c r="V781" i="1"/>
  <c r="U781" i="1"/>
  <c r="Y780" i="1"/>
  <c r="X780" i="1"/>
  <c r="V780" i="1"/>
  <c r="U780" i="1"/>
  <c r="Y779" i="1"/>
  <c r="X779" i="1"/>
  <c r="V779" i="1"/>
  <c r="U779" i="1"/>
  <c r="Y778" i="1"/>
  <c r="X778" i="1"/>
  <c r="V778" i="1"/>
  <c r="U778" i="1"/>
  <c r="Y777" i="1"/>
  <c r="X777" i="1"/>
  <c r="V777" i="1"/>
  <c r="U777" i="1"/>
  <c r="Y776" i="1"/>
  <c r="X776" i="1"/>
  <c r="V776" i="1"/>
  <c r="U776" i="1"/>
  <c r="Y775" i="1"/>
  <c r="X775" i="1"/>
  <c r="V775" i="1"/>
  <c r="U775" i="1"/>
  <c r="Y774" i="1"/>
  <c r="X774" i="1"/>
  <c r="V774" i="1"/>
  <c r="U774" i="1"/>
  <c r="Y773" i="1"/>
  <c r="X773" i="1"/>
  <c r="V773" i="1"/>
  <c r="U773" i="1"/>
  <c r="Y772" i="1"/>
  <c r="X772" i="1"/>
  <c r="V772" i="1"/>
  <c r="U772" i="1"/>
  <c r="Y771" i="1"/>
  <c r="X771" i="1"/>
  <c r="V771" i="1"/>
  <c r="U771" i="1"/>
  <c r="Y770" i="1"/>
  <c r="X770" i="1"/>
  <c r="V770" i="1"/>
  <c r="U770" i="1"/>
  <c r="Y769" i="1"/>
  <c r="X769" i="1"/>
  <c r="V769" i="1"/>
  <c r="U769" i="1"/>
  <c r="Y768" i="1"/>
  <c r="X768" i="1"/>
  <c r="V768" i="1"/>
  <c r="U768" i="1"/>
  <c r="Y767" i="1"/>
  <c r="X767" i="1"/>
  <c r="V767" i="1"/>
  <c r="U767" i="1"/>
  <c r="Y766" i="1"/>
  <c r="X766" i="1"/>
  <c r="V766" i="1"/>
  <c r="U766" i="1"/>
  <c r="Y765" i="1"/>
  <c r="X765" i="1"/>
  <c r="V765" i="1"/>
  <c r="U765" i="1"/>
  <c r="Y764" i="1"/>
  <c r="X764" i="1"/>
  <c r="V764" i="1"/>
  <c r="U764" i="1"/>
  <c r="Y763" i="1"/>
  <c r="X763" i="1"/>
  <c r="V763" i="1"/>
  <c r="U763" i="1"/>
  <c r="Y762" i="1"/>
  <c r="X762" i="1"/>
  <c r="V762" i="1"/>
  <c r="U762" i="1"/>
  <c r="Y761" i="1"/>
  <c r="X761" i="1"/>
  <c r="V761" i="1"/>
  <c r="U761" i="1"/>
  <c r="Y760" i="1"/>
  <c r="X760" i="1"/>
  <c r="V760" i="1"/>
  <c r="U760" i="1"/>
  <c r="Y759" i="1"/>
  <c r="X759" i="1"/>
  <c r="V759" i="1"/>
  <c r="U759" i="1"/>
  <c r="Y758" i="1"/>
  <c r="X758" i="1"/>
  <c r="V758" i="1"/>
  <c r="U758" i="1"/>
  <c r="Y757" i="1"/>
  <c r="X757" i="1"/>
  <c r="V757" i="1"/>
  <c r="U757" i="1"/>
  <c r="Y756" i="1"/>
  <c r="X756" i="1"/>
  <c r="V756" i="1"/>
  <c r="U756" i="1"/>
  <c r="Y755" i="1"/>
  <c r="X755" i="1"/>
  <c r="V755" i="1"/>
  <c r="U755" i="1"/>
  <c r="Y754" i="1"/>
  <c r="X754" i="1"/>
  <c r="V754" i="1"/>
  <c r="U754" i="1"/>
  <c r="Y753" i="1"/>
  <c r="X753" i="1"/>
  <c r="V753" i="1"/>
  <c r="U753" i="1"/>
  <c r="Y752" i="1"/>
  <c r="X752" i="1"/>
  <c r="V752" i="1"/>
  <c r="U752" i="1"/>
  <c r="Y751" i="1"/>
  <c r="X751" i="1"/>
  <c r="V751" i="1"/>
  <c r="U751" i="1"/>
  <c r="Y750" i="1"/>
  <c r="X750" i="1"/>
  <c r="V750" i="1"/>
  <c r="U750" i="1"/>
  <c r="Y749" i="1"/>
  <c r="X749" i="1"/>
  <c r="V749" i="1"/>
  <c r="U749" i="1"/>
  <c r="Y748" i="1"/>
  <c r="X748" i="1"/>
  <c r="V748" i="1"/>
  <c r="U748" i="1"/>
  <c r="Y747" i="1"/>
  <c r="X747" i="1"/>
  <c r="V747" i="1"/>
  <c r="U747" i="1"/>
  <c r="Y746" i="1"/>
  <c r="X746" i="1"/>
  <c r="V746" i="1"/>
  <c r="U746" i="1"/>
  <c r="Y745" i="1"/>
  <c r="X745" i="1"/>
  <c r="V745" i="1"/>
  <c r="U745" i="1"/>
  <c r="Y744" i="1"/>
  <c r="X744" i="1"/>
  <c r="V744" i="1"/>
  <c r="U744" i="1"/>
  <c r="Y743" i="1"/>
  <c r="X743" i="1"/>
  <c r="V743" i="1"/>
  <c r="U743" i="1"/>
  <c r="Y742" i="1"/>
  <c r="X742" i="1"/>
  <c r="V742" i="1"/>
  <c r="U742" i="1"/>
  <c r="Y741" i="1"/>
  <c r="X741" i="1"/>
  <c r="V741" i="1"/>
  <c r="U741" i="1"/>
  <c r="Y740" i="1"/>
  <c r="X740" i="1"/>
  <c r="V740" i="1"/>
  <c r="U740" i="1"/>
  <c r="Y739" i="1"/>
  <c r="X739" i="1"/>
  <c r="V739" i="1"/>
  <c r="U739" i="1"/>
  <c r="Y738" i="1"/>
  <c r="X738" i="1"/>
  <c r="V738" i="1"/>
  <c r="U738" i="1"/>
  <c r="Y737" i="1"/>
  <c r="X737" i="1"/>
  <c r="V737" i="1"/>
  <c r="U737" i="1"/>
  <c r="Y736" i="1"/>
  <c r="X736" i="1"/>
  <c r="V736" i="1"/>
  <c r="U736" i="1"/>
  <c r="Y735" i="1"/>
  <c r="X735" i="1"/>
  <c r="V735" i="1"/>
  <c r="U735" i="1"/>
  <c r="Y734" i="1"/>
  <c r="X734" i="1"/>
  <c r="V734" i="1"/>
  <c r="U734" i="1"/>
  <c r="Y733" i="1"/>
  <c r="X733" i="1"/>
  <c r="V733" i="1"/>
  <c r="U733" i="1"/>
  <c r="Y732" i="1"/>
  <c r="X732" i="1"/>
  <c r="V732" i="1"/>
  <c r="U732" i="1"/>
  <c r="Y731" i="1"/>
  <c r="X731" i="1"/>
  <c r="V731" i="1"/>
  <c r="U731" i="1"/>
  <c r="Y730" i="1"/>
  <c r="X730" i="1"/>
  <c r="V730" i="1"/>
  <c r="U730" i="1"/>
  <c r="Y729" i="1"/>
  <c r="X729" i="1"/>
  <c r="V729" i="1"/>
  <c r="U729" i="1"/>
  <c r="Y728" i="1"/>
  <c r="X728" i="1"/>
  <c r="V728" i="1"/>
  <c r="U728" i="1"/>
  <c r="Y727" i="1"/>
  <c r="X727" i="1"/>
  <c r="V727" i="1"/>
  <c r="U727" i="1"/>
  <c r="Y726" i="1"/>
  <c r="X726" i="1"/>
  <c r="V726" i="1"/>
  <c r="U726" i="1"/>
  <c r="Y725" i="1"/>
  <c r="X725" i="1"/>
  <c r="V725" i="1"/>
  <c r="U725" i="1"/>
  <c r="Y724" i="1"/>
  <c r="X724" i="1"/>
  <c r="V724" i="1"/>
  <c r="U724" i="1"/>
  <c r="Y723" i="1"/>
  <c r="X723" i="1"/>
  <c r="V723" i="1"/>
  <c r="U723" i="1"/>
  <c r="Y722" i="1"/>
  <c r="X722" i="1"/>
  <c r="V722" i="1"/>
  <c r="U722" i="1"/>
  <c r="Y721" i="1"/>
  <c r="X721" i="1"/>
  <c r="V721" i="1"/>
  <c r="U721" i="1"/>
  <c r="Y720" i="1"/>
  <c r="X720" i="1"/>
  <c r="V720" i="1"/>
  <c r="U720" i="1"/>
  <c r="Y719" i="1"/>
  <c r="X719" i="1"/>
  <c r="V719" i="1"/>
  <c r="U719" i="1"/>
  <c r="Y718" i="1"/>
  <c r="X718" i="1"/>
  <c r="V718" i="1"/>
  <c r="U718" i="1"/>
  <c r="Y717" i="1"/>
  <c r="X717" i="1"/>
  <c r="V717" i="1"/>
  <c r="U717" i="1"/>
  <c r="Y716" i="1"/>
  <c r="X716" i="1"/>
  <c r="V716" i="1"/>
  <c r="U716" i="1"/>
  <c r="Y715" i="1"/>
  <c r="X715" i="1"/>
  <c r="V715" i="1"/>
  <c r="U715" i="1"/>
  <c r="Y714" i="1"/>
  <c r="X714" i="1"/>
  <c r="V714" i="1"/>
  <c r="U714" i="1"/>
  <c r="Y713" i="1"/>
  <c r="X713" i="1"/>
  <c r="V713" i="1"/>
  <c r="U713" i="1"/>
  <c r="Y712" i="1"/>
  <c r="X712" i="1"/>
  <c r="V712" i="1"/>
  <c r="U712" i="1"/>
  <c r="Y711" i="1"/>
  <c r="X711" i="1"/>
  <c r="V711" i="1"/>
  <c r="U711" i="1"/>
  <c r="Y710" i="1"/>
  <c r="X710" i="1"/>
  <c r="V710" i="1"/>
  <c r="U710" i="1"/>
  <c r="Y709" i="1"/>
  <c r="X709" i="1"/>
  <c r="V709" i="1"/>
  <c r="U709" i="1"/>
  <c r="Y708" i="1"/>
  <c r="X708" i="1"/>
  <c r="V708" i="1"/>
  <c r="U708" i="1"/>
  <c r="Y707" i="1"/>
  <c r="X707" i="1"/>
  <c r="V707" i="1"/>
  <c r="U707" i="1"/>
  <c r="Y706" i="1"/>
  <c r="X706" i="1"/>
  <c r="V706" i="1"/>
  <c r="U706" i="1"/>
  <c r="Y705" i="1"/>
  <c r="X705" i="1"/>
  <c r="V705" i="1"/>
  <c r="U705" i="1"/>
  <c r="Y704" i="1"/>
  <c r="X704" i="1"/>
  <c r="V704" i="1"/>
  <c r="U704" i="1"/>
  <c r="Y703" i="1"/>
  <c r="X703" i="1"/>
  <c r="V703" i="1"/>
  <c r="U703" i="1"/>
  <c r="Y702" i="1"/>
  <c r="X702" i="1"/>
  <c r="V702" i="1"/>
  <c r="U702" i="1"/>
  <c r="Y701" i="1"/>
  <c r="X701" i="1"/>
  <c r="V701" i="1"/>
  <c r="U701" i="1"/>
  <c r="Y700" i="1"/>
  <c r="X700" i="1"/>
  <c r="V700" i="1"/>
  <c r="U700" i="1"/>
  <c r="Y699" i="1"/>
  <c r="X699" i="1"/>
  <c r="V699" i="1"/>
  <c r="U699" i="1"/>
  <c r="Y698" i="1"/>
  <c r="X698" i="1"/>
  <c r="V698" i="1"/>
  <c r="U698" i="1"/>
  <c r="Y697" i="1"/>
  <c r="X697" i="1"/>
  <c r="V697" i="1"/>
  <c r="U697" i="1"/>
  <c r="Y696" i="1"/>
  <c r="X696" i="1"/>
  <c r="V696" i="1"/>
  <c r="U696" i="1"/>
  <c r="Y695" i="1"/>
  <c r="X695" i="1"/>
  <c r="V695" i="1"/>
  <c r="U695" i="1"/>
  <c r="Y694" i="1"/>
  <c r="X694" i="1"/>
  <c r="V694" i="1"/>
  <c r="U694" i="1"/>
  <c r="Y693" i="1"/>
  <c r="X693" i="1"/>
  <c r="V693" i="1"/>
  <c r="U693" i="1"/>
  <c r="Y692" i="1"/>
  <c r="X692" i="1"/>
  <c r="V692" i="1"/>
  <c r="U692" i="1"/>
  <c r="Y691" i="1"/>
  <c r="X691" i="1"/>
  <c r="V691" i="1"/>
  <c r="U691" i="1"/>
  <c r="Y690" i="1"/>
  <c r="X690" i="1"/>
  <c r="V690" i="1"/>
  <c r="U690" i="1"/>
  <c r="Y689" i="1"/>
  <c r="X689" i="1"/>
  <c r="V689" i="1"/>
  <c r="U689" i="1"/>
  <c r="Y688" i="1"/>
  <c r="X688" i="1"/>
  <c r="V688" i="1"/>
  <c r="U688" i="1"/>
  <c r="Y687" i="1"/>
  <c r="X687" i="1"/>
  <c r="V687" i="1"/>
  <c r="U687" i="1"/>
  <c r="Y686" i="1"/>
  <c r="X686" i="1"/>
  <c r="V686" i="1"/>
  <c r="U686" i="1"/>
  <c r="Y685" i="1"/>
  <c r="X685" i="1"/>
  <c r="V685" i="1"/>
  <c r="U685" i="1"/>
  <c r="Y684" i="1"/>
  <c r="X684" i="1"/>
  <c r="V684" i="1"/>
  <c r="U684" i="1"/>
  <c r="Y683" i="1"/>
  <c r="X683" i="1"/>
  <c r="V683" i="1"/>
  <c r="U683" i="1"/>
  <c r="Y682" i="1"/>
  <c r="X682" i="1"/>
  <c r="V682" i="1"/>
  <c r="U682" i="1"/>
  <c r="Y681" i="1"/>
  <c r="X681" i="1"/>
  <c r="V681" i="1"/>
  <c r="U681" i="1"/>
  <c r="Y680" i="1"/>
  <c r="X680" i="1"/>
  <c r="V680" i="1"/>
  <c r="U680" i="1"/>
  <c r="Y679" i="1"/>
  <c r="X679" i="1"/>
  <c r="V679" i="1"/>
  <c r="U679" i="1"/>
  <c r="Y678" i="1"/>
  <c r="X678" i="1"/>
  <c r="V678" i="1"/>
  <c r="U678" i="1"/>
  <c r="Y677" i="1"/>
  <c r="X677" i="1"/>
  <c r="V677" i="1"/>
  <c r="U677" i="1"/>
  <c r="Y676" i="1"/>
  <c r="X676" i="1"/>
  <c r="V676" i="1"/>
  <c r="U676" i="1"/>
  <c r="Y675" i="1"/>
  <c r="X675" i="1"/>
  <c r="V675" i="1"/>
  <c r="U675" i="1"/>
  <c r="Y674" i="1"/>
  <c r="X674" i="1"/>
  <c r="V674" i="1"/>
  <c r="U674" i="1"/>
  <c r="Y673" i="1"/>
  <c r="X673" i="1"/>
  <c r="V673" i="1"/>
  <c r="U673" i="1"/>
  <c r="Y672" i="1"/>
  <c r="X672" i="1"/>
  <c r="V672" i="1"/>
  <c r="U672" i="1"/>
  <c r="Y671" i="1"/>
  <c r="X671" i="1"/>
  <c r="V671" i="1"/>
  <c r="U671" i="1"/>
  <c r="Y670" i="1"/>
  <c r="X670" i="1"/>
  <c r="V670" i="1"/>
  <c r="U670" i="1"/>
  <c r="Y669" i="1"/>
  <c r="X669" i="1"/>
  <c r="V669" i="1"/>
  <c r="U669" i="1"/>
  <c r="Y668" i="1"/>
  <c r="X668" i="1"/>
  <c r="V668" i="1"/>
  <c r="U668" i="1"/>
  <c r="Y667" i="1"/>
  <c r="X667" i="1"/>
  <c r="V667" i="1"/>
  <c r="U667" i="1"/>
  <c r="Y666" i="1"/>
  <c r="X666" i="1"/>
  <c r="V666" i="1"/>
  <c r="U666" i="1"/>
  <c r="Y665" i="1"/>
  <c r="X665" i="1"/>
  <c r="V665" i="1"/>
  <c r="U665" i="1"/>
  <c r="Y664" i="1"/>
  <c r="X664" i="1"/>
  <c r="V664" i="1"/>
  <c r="U664" i="1"/>
  <c r="Y663" i="1"/>
  <c r="X663" i="1"/>
  <c r="V663" i="1"/>
  <c r="U663" i="1"/>
  <c r="Y662" i="1"/>
  <c r="X662" i="1"/>
  <c r="V662" i="1"/>
  <c r="U662" i="1"/>
  <c r="Y661" i="1"/>
  <c r="X661" i="1"/>
  <c r="V661" i="1"/>
  <c r="U661" i="1"/>
  <c r="Y660" i="1"/>
  <c r="X660" i="1"/>
  <c r="V660" i="1"/>
  <c r="U660" i="1"/>
  <c r="Y659" i="1"/>
  <c r="X659" i="1"/>
  <c r="V659" i="1"/>
  <c r="U659" i="1"/>
  <c r="Y658" i="1"/>
  <c r="X658" i="1"/>
  <c r="V658" i="1"/>
  <c r="U658" i="1"/>
  <c r="Y657" i="1"/>
  <c r="X657" i="1"/>
  <c r="V657" i="1"/>
  <c r="U657" i="1"/>
  <c r="Y656" i="1"/>
  <c r="X656" i="1"/>
  <c r="V656" i="1"/>
  <c r="U656" i="1"/>
  <c r="Y655" i="1"/>
  <c r="X655" i="1"/>
  <c r="V655" i="1"/>
  <c r="U655" i="1"/>
  <c r="Y654" i="1"/>
  <c r="X654" i="1"/>
  <c r="V654" i="1"/>
  <c r="U654" i="1"/>
  <c r="Y653" i="1"/>
  <c r="X653" i="1"/>
  <c r="V653" i="1"/>
  <c r="U653" i="1"/>
  <c r="Y652" i="1"/>
  <c r="X652" i="1"/>
  <c r="V652" i="1"/>
  <c r="U652" i="1"/>
  <c r="Y651" i="1"/>
  <c r="X651" i="1"/>
  <c r="V651" i="1"/>
  <c r="U651" i="1"/>
  <c r="Y650" i="1"/>
  <c r="X650" i="1"/>
  <c r="V650" i="1"/>
  <c r="U650" i="1"/>
  <c r="Y649" i="1"/>
  <c r="X649" i="1"/>
  <c r="V649" i="1"/>
  <c r="U649" i="1"/>
  <c r="Y648" i="1"/>
  <c r="X648" i="1"/>
  <c r="V648" i="1"/>
  <c r="U648" i="1"/>
  <c r="Y647" i="1"/>
  <c r="X647" i="1"/>
  <c r="V647" i="1"/>
  <c r="U647" i="1"/>
  <c r="Y646" i="1"/>
  <c r="X646" i="1"/>
  <c r="V646" i="1"/>
  <c r="U646" i="1"/>
  <c r="Y645" i="1"/>
  <c r="X645" i="1"/>
  <c r="V645" i="1"/>
  <c r="U645" i="1"/>
  <c r="Y644" i="1"/>
  <c r="X644" i="1"/>
  <c r="V644" i="1"/>
  <c r="U644" i="1"/>
  <c r="Y643" i="1"/>
  <c r="X643" i="1"/>
  <c r="V643" i="1"/>
  <c r="U643" i="1"/>
  <c r="Y642" i="1"/>
  <c r="X642" i="1"/>
  <c r="V642" i="1"/>
  <c r="U642" i="1"/>
  <c r="Y641" i="1"/>
  <c r="X641" i="1"/>
  <c r="V641" i="1"/>
  <c r="U641" i="1"/>
  <c r="Y640" i="1"/>
  <c r="X640" i="1"/>
  <c r="V640" i="1"/>
  <c r="U640" i="1"/>
  <c r="Y639" i="1"/>
  <c r="X639" i="1"/>
  <c r="V639" i="1"/>
  <c r="U639" i="1"/>
  <c r="Y638" i="1"/>
  <c r="X638" i="1"/>
  <c r="V638" i="1"/>
  <c r="U638" i="1"/>
  <c r="Y637" i="1"/>
  <c r="X637" i="1"/>
  <c r="V637" i="1"/>
  <c r="U637" i="1"/>
  <c r="Y636" i="1"/>
  <c r="X636" i="1"/>
  <c r="V636" i="1"/>
  <c r="U636" i="1"/>
  <c r="Y635" i="1"/>
  <c r="X635" i="1"/>
  <c r="V635" i="1"/>
  <c r="U635" i="1"/>
  <c r="Y634" i="1"/>
  <c r="X634" i="1"/>
  <c r="V634" i="1"/>
  <c r="U634" i="1"/>
  <c r="Y633" i="1"/>
  <c r="X633" i="1"/>
  <c r="V633" i="1"/>
  <c r="U633" i="1"/>
  <c r="Y632" i="1"/>
  <c r="X632" i="1"/>
  <c r="V632" i="1"/>
  <c r="U632" i="1"/>
  <c r="Y631" i="1"/>
  <c r="X631" i="1"/>
  <c r="V631" i="1"/>
  <c r="U631" i="1"/>
  <c r="Y630" i="1"/>
  <c r="X630" i="1"/>
  <c r="V630" i="1"/>
  <c r="U630" i="1"/>
  <c r="Y629" i="1"/>
  <c r="X629" i="1"/>
  <c r="V629" i="1"/>
  <c r="U629" i="1"/>
  <c r="Y628" i="1"/>
  <c r="X628" i="1"/>
  <c r="V628" i="1"/>
  <c r="U628" i="1"/>
  <c r="Y627" i="1"/>
  <c r="X627" i="1"/>
  <c r="V627" i="1"/>
  <c r="U627" i="1"/>
  <c r="Y626" i="1"/>
  <c r="X626" i="1"/>
  <c r="V626" i="1"/>
  <c r="U626" i="1"/>
  <c r="Y625" i="1"/>
  <c r="X625" i="1"/>
  <c r="V625" i="1"/>
  <c r="U625" i="1"/>
  <c r="Y624" i="1"/>
  <c r="X624" i="1"/>
  <c r="V624" i="1"/>
  <c r="U624" i="1"/>
  <c r="Y623" i="1"/>
  <c r="X623" i="1"/>
  <c r="V623" i="1"/>
  <c r="U623" i="1"/>
  <c r="Y622" i="1"/>
  <c r="X622" i="1"/>
  <c r="V622" i="1"/>
  <c r="U622" i="1"/>
  <c r="Y621" i="1"/>
  <c r="X621" i="1"/>
  <c r="V621" i="1"/>
  <c r="U621" i="1"/>
  <c r="Y620" i="1"/>
  <c r="X620" i="1"/>
  <c r="V620" i="1"/>
  <c r="U620" i="1"/>
  <c r="Y619" i="1"/>
  <c r="X619" i="1"/>
  <c r="V619" i="1"/>
  <c r="U619" i="1"/>
  <c r="Y618" i="1"/>
  <c r="X618" i="1"/>
  <c r="V618" i="1"/>
  <c r="U618" i="1"/>
  <c r="Y617" i="1"/>
  <c r="X617" i="1"/>
  <c r="V617" i="1"/>
  <c r="U617" i="1"/>
  <c r="Y616" i="1"/>
  <c r="X616" i="1"/>
  <c r="V616" i="1"/>
  <c r="U616" i="1"/>
  <c r="Y615" i="1"/>
  <c r="X615" i="1"/>
  <c r="V615" i="1"/>
  <c r="U615" i="1"/>
  <c r="Y614" i="1"/>
  <c r="X614" i="1"/>
  <c r="V614" i="1"/>
  <c r="U614" i="1"/>
  <c r="Y613" i="1"/>
  <c r="X613" i="1"/>
  <c r="V613" i="1"/>
  <c r="U613" i="1"/>
  <c r="Y612" i="1"/>
  <c r="X612" i="1"/>
  <c r="V612" i="1"/>
  <c r="U612" i="1"/>
  <c r="Y611" i="1"/>
  <c r="X611" i="1"/>
  <c r="V611" i="1"/>
  <c r="U611" i="1"/>
  <c r="Y610" i="1"/>
  <c r="X610" i="1"/>
  <c r="V610" i="1"/>
  <c r="U610" i="1"/>
  <c r="Y609" i="1"/>
  <c r="X609" i="1"/>
  <c r="V609" i="1"/>
  <c r="U609" i="1"/>
  <c r="Y608" i="1"/>
  <c r="X608" i="1"/>
  <c r="V608" i="1"/>
  <c r="U608" i="1"/>
  <c r="Y607" i="1"/>
  <c r="X607" i="1"/>
  <c r="V607" i="1"/>
  <c r="U607" i="1"/>
  <c r="Y606" i="1"/>
  <c r="X606" i="1"/>
  <c r="V606" i="1"/>
  <c r="U606" i="1"/>
  <c r="Y605" i="1"/>
  <c r="X605" i="1"/>
  <c r="V605" i="1"/>
  <c r="U605" i="1"/>
  <c r="Y604" i="1"/>
  <c r="X604" i="1"/>
  <c r="V604" i="1"/>
  <c r="U604" i="1"/>
  <c r="Y603" i="1"/>
  <c r="X603" i="1"/>
  <c r="V603" i="1"/>
  <c r="U603" i="1"/>
  <c r="Y602" i="1"/>
  <c r="X602" i="1"/>
  <c r="V602" i="1"/>
  <c r="U602" i="1"/>
  <c r="Y601" i="1"/>
  <c r="X601" i="1"/>
  <c r="V601" i="1"/>
  <c r="U601" i="1"/>
  <c r="Y600" i="1"/>
  <c r="X600" i="1"/>
  <c r="V600" i="1"/>
  <c r="U600" i="1"/>
  <c r="Y599" i="1"/>
  <c r="X599" i="1"/>
  <c r="V599" i="1"/>
  <c r="U599" i="1"/>
  <c r="Y598" i="1"/>
  <c r="X598" i="1"/>
  <c r="V598" i="1"/>
  <c r="U598" i="1"/>
  <c r="Y597" i="1"/>
  <c r="X597" i="1"/>
  <c r="V597" i="1"/>
  <c r="U597" i="1"/>
  <c r="Y596" i="1"/>
  <c r="X596" i="1"/>
  <c r="V596" i="1"/>
  <c r="U596" i="1"/>
  <c r="Y595" i="1"/>
  <c r="X595" i="1"/>
  <c r="V595" i="1"/>
  <c r="U595" i="1"/>
  <c r="Y594" i="1"/>
  <c r="X594" i="1"/>
  <c r="V594" i="1"/>
  <c r="U594" i="1"/>
  <c r="Y593" i="1"/>
  <c r="X593" i="1"/>
  <c r="V593" i="1"/>
  <c r="U593" i="1"/>
  <c r="Y592" i="1"/>
  <c r="X592" i="1"/>
  <c r="V592" i="1"/>
  <c r="U592" i="1"/>
  <c r="Y591" i="1"/>
  <c r="X591" i="1"/>
  <c r="V591" i="1"/>
  <c r="U591" i="1"/>
  <c r="Y590" i="1"/>
  <c r="X590" i="1"/>
  <c r="V590" i="1"/>
  <c r="U590" i="1"/>
  <c r="Y589" i="1"/>
  <c r="X589" i="1"/>
  <c r="V589" i="1"/>
  <c r="U589" i="1"/>
  <c r="Y588" i="1"/>
  <c r="X588" i="1"/>
  <c r="V588" i="1"/>
  <c r="U588" i="1"/>
  <c r="Y587" i="1"/>
  <c r="X587" i="1"/>
  <c r="V587" i="1"/>
  <c r="U587" i="1"/>
  <c r="Y586" i="1"/>
  <c r="X586" i="1"/>
  <c r="V586" i="1"/>
  <c r="U586" i="1"/>
  <c r="Y585" i="1"/>
  <c r="X585" i="1"/>
  <c r="V585" i="1"/>
  <c r="U585" i="1"/>
  <c r="Y584" i="1"/>
  <c r="X584" i="1"/>
  <c r="V584" i="1"/>
  <c r="U584" i="1"/>
  <c r="Y583" i="1"/>
  <c r="X583" i="1"/>
  <c r="V583" i="1"/>
  <c r="U583" i="1"/>
  <c r="Y582" i="1"/>
  <c r="X582" i="1"/>
  <c r="V582" i="1"/>
  <c r="U582" i="1"/>
  <c r="Y581" i="1"/>
  <c r="X581" i="1"/>
  <c r="V581" i="1"/>
  <c r="U581" i="1"/>
  <c r="Y580" i="1"/>
  <c r="X580" i="1"/>
  <c r="V580" i="1"/>
  <c r="U580" i="1"/>
  <c r="Y579" i="1"/>
  <c r="X579" i="1"/>
  <c r="V579" i="1"/>
  <c r="U579" i="1"/>
  <c r="Y578" i="1"/>
  <c r="X578" i="1"/>
  <c r="V578" i="1"/>
  <c r="U578" i="1"/>
  <c r="Y577" i="1"/>
  <c r="X577" i="1"/>
  <c r="V577" i="1"/>
  <c r="U577" i="1"/>
  <c r="Y576" i="1"/>
  <c r="X576" i="1"/>
  <c r="V576" i="1"/>
  <c r="U576" i="1"/>
  <c r="Y575" i="1"/>
  <c r="X575" i="1"/>
  <c r="V575" i="1"/>
  <c r="U575" i="1"/>
  <c r="Y574" i="1"/>
  <c r="X574" i="1"/>
  <c r="V574" i="1"/>
  <c r="U574" i="1"/>
  <c r="Y573" i="1"/>
  <c r="X573" i="1"/>
  <c r="V573" i="1"/>
  <c r="U573" i="1"/>
  <c r="Y572" i="1"/>
  <c r="X572" i="1"/>
  <c r="V572" i="1"/>
  <c r="U572" i="1"/>
  <c r="Y571" i="1"/>
  <c r="X571" i="1"/>
  <c r="V571" i="1"/>
  <c r="U571" i="1"/>
  <c r="Y570" i="1"/>
  <c r="X570" i="1"/>
  <c r="V570" i="1"/>
  <c r="U570" i="1"/>
  <c r="Y569" i="1"/>
  <c r="X569" i="1"/>
  <c r="V569" i="1"/>
  <c r="U569" i="1"/>
  <c r="Y568" i="1"/>
  <c r="X568" i="1"/>
  <c r="V568" i="1"/>
  <c r="U568" i="1"/>
  <c r="Y567" i="1"/>
  <c r="X567" i="1"/>
  <c r="V567" i="1"/>
  <c r="U567" i="1"/>
  <c r="Y566" i="1"/>
  <c r="X566" i="1"/>
  <c r="V566" i="1"/>
  <c r="U566" i="1"/>
  <c r="Y565" i="1"/>
  <c r="X565" i="1"/>
  <c r="V565" i="1"/>
  <c r="U565" i="1"/>
  <c r="Y564" i="1"/>
  <c r="X564" i="1"/>
  <c r="V564" i="1"/>
  <c r="U564" i="1"/>
  <c r="Y563" i="1"/>
  <c r="X563" i="1"/>
  <c r="V563" i="1"/>
  <c r="U563" i="1"/>
  <c r="Y562" i="1"/>
  <c r="X562" i="1"/>
  <c r="V562" i="1"/>
  <c r="U562" i="1"/>
  <c r="Y561" i="1"/>
  <c r="X561" i="1"/>
  <c r="V561" i="1"/>
  <c r="U561" i="1"/>
  <c r="Y560" i="1"/>
  <c r="X560" i="1"/>
  <c r="V560" i="1"/>
  <c r="U560" i="1"/>
  <c r="Y559" i="1"/>
  <c r="X559" i="1"/>
  <c r="V559" i="1"/>
  <c r="U559" i="1"/>
  <c r="Y558" i="1"/>
  <c r="X558" i="1"/>
  <c r="V558" i="1"/>
  <c r="U558" i="1"/>
  <c r="Y557" i="1"/>
  <c r="X557" i="1"/>
  <c r="V557" i="1"/>
  <c r="U557" i="1"/>
  <c r="Y556" i="1"/>
  <c r="X556" i="1"/>
  <c r="V556" i="1"/>
  <c r="U556" i="1"/>
  <c r="Y555" i="1"/>
  <c r="X555" i="1"/>
  <c r="V555" i="1"/>
  <c r="U555" i="1"/>
  <c r="Y554" i="1"/>
  <c r="X554" i="1"/>
  <c r="V554" i="1"/>
  <c r="U554" i="1"/>
  <c r="Y553" i="1"/>
  <c r="X553" i="1"/>
  <c r="V553" i="1"/>
  <c r="U553" i="1"/>
  <c r="Y552" i="1"/>
  <c r="X552" i="1"/>
  <c r="V552" i="1"/>
  <c r="U552" i="1"/>
  <c r="Y551" i="1"/>
  <c r="X551" i="1"/>
  <c r="V551" i="1"/>
  <c r="U551" i="1"/>
  <c r="Y550" i="1"/>
  <c r="X550" i="1"/>
  <c r="V550" i="1"/>
  <c r="U550" i="1"/>
  <c r="Y549" i="1"/>
  <c r="X549" i="1"/>
  <c r="V549" i="1"/>
  <c r="U549" i="1"/>
  <c r="Y548" i="1"/>
  <c r="X548" i="1"/>
  <c r="V548" i="1"/>
  <c r="U548" i="1"/>
  <c r="Y547" i="1"/>
  <c r="X547" i="1"/>
  <c r="V547" i="1"/>
  <c r="U547" i="1"/>
  <c r="Y546" i="1"/>
  <c r="X546" i="1"/>
  <c r="V546" i="1"/>
  <c r="U546" i="1"/>
  <c r="Y545" i="1"/>
  <c r="X545" i="1"/>
  <c r="V545" i="1"/>
  <c r="U545" i="1"/>
  <c r="Y544" i="1"/>
  <c r="X544" i="1"/>
  <c r="V544" i="1"/>
  <c r="U544" i="1"/>
  <c r="Y543" i="1"/>
  <c r="X543" i="1"/>
  <c r="V543" i="1"/>
  <c r="U543" i="1"/>
  <c r="Y542" i="1"/>
  <c r="X542" i="1"/>
  <c r="V542" i="1"/>
  <c r="U542" i="1"/>
  <c r="Y541" i="1"/>
  <c r="X541" i="1"/>
  <c r="V541" i="1"/>
  <c r="U541" i="1"/>
  <c r="Y540" i="1"/>
  <c r="X540" i="1"/>
  <c r="V540" i="1"/>
  <c r="U540" i="1"/>
  <c r="Y539" i="1"/>
  <c r="X539" i="1"/>
  <c r="V539" i="1"/>
  <c r="U539" i="1"/>
  <c r="Y538" i="1"/>
  <c r="X538" i="1"/>
  <c r="V538" i="1"/>
  <c r="U538" i="1"/>
  <c r="Y537" i="1"/>
  <c r="X537" i="1"/>
  <c r="V537" i="1"/>
  <c r="U537" i="1"/>
  <c r="Y536" i="1"/>
  <c r="X536" i="1"/>
  <c r="V536" i="1"/>
  <c r="U536" i="1"/>
  <c r="Y535" i="1"/>
  <c r="X535" i="1"/>
  <c r="V535" i="1"/>
  <c r="U535" i="1"/>
  <c r="Y534" i="1"/>
  <c r="X534" i="1"/>
  <c r="V534" i="1"/>
  <c r="U534" i="1"/>
  <c r="Y533" i="1"/>
  <c r="X533" i="1"/>
  <c r="V533" i="1"/>
  <c r="U533" i="1"/>
  <c r="Y532" i="1"/>
  <c r="X532" i="1"/>
  <c r="V532" i="1"/>
  <c r="U532" i="1"/>
  <c r="Y531" i="1"/>
  <c r="X531" i="1"/>
  <c r="V531" i="1"/>
  <c r="U531" i="1"/>
  <c r="Y530" i="1"/>
  <c r="X530" i="1"/>
  <c r="V530" i="1"/>
  <c r="U530" i="1"/>
  <c r="Y529" i="1"/>
  <c r="X529" i="1"/>
  <c r="V529" i="1"/>
  <c r="U529" i="1"/>
  <c r="Y528" i="1"/>
  <c r="X528" i="1"/>
  <c r="V528" i="1"/>
  <c r="U528" i="1"/>
  <c r="Y527" i="1"/>
  <c r="X527" i="1"/>
  <c r="V527" i="1"/>
  <c r="U527" i="1"/>
  <c r="Y526" i="1"/>
  <c r="X526" i="1"/>
  <c r="V526" i="1"/>
  <c r="U526" i="1"/>
  <c r="Y525" i="1"/>
  <c r="X525" i="1"/>
  <c r="V525" i="1"/>
  <c r="U525" i="1"/>
  <c r="Y524" i="1"/>
  <c r="X524" i="1"/>
  <c r="V524" i="1"/>
  <c r="U524" i="1"/>
  <c r="Y523" i="1"/>
  <c r="X523" i="1"/>
  <c r="V523" i="1"/>
  <c r="U523" i="1"/>
  <c r="Y522" i="1"/>
  <c r="X522" i="1"/>
  <c r="V522" i="1"/>
  <c r="U522" i="1"/>
  <c r="Y521" i="1"/>
  <c r="X521" i="1"/>
  <c r="V521" i="1"/>
  <c r="U521" i="1"/>
  <c r="Y520" i="1"/>
  <c r="X520" i="1"/>
  <c r="V520" i="1"/>
  <c r="U520" i="1"/>
  <c r="Y519" i="1"/>
  <c r="X519" i="1"/>
  <c r="V519" i="1"/>
  <c r="U519" i="1"/>
  <c r="Y518" i="1"/>
  <c r="X518" i="1"/>
  <c r="V518" i="1"/>
  <c r="U518" i="1"/>
  <c r="Y517" i="1"/>
  <c r="X517" i="1"/>
  <c r="V517" i="1"/>
  <c r="U517" i="1"/>
  <c r="Y516" i="1"/>
  <c r="X516" i="1"/>
  <c r="V516" i="1"/>
  <c r="U516" i="1"/>
  <c r="Y515" i="1"/>
  <c r="X515" i="1"/>
  <c r="V515" i="1"/>
  <c r="U515" i="1"/>
  <c r="Y514" i="1"/>
  <c r="X514" i="1"/>
  <c r="V514" i="1"/>
  <c r="U514" i="1"/>
  <c r="Y513" i="1"/>
  <c r="X513" i="1"/>
  <c r="V513" i="1"/>
  <c r="U513" i="1"/>
  <c r="Y512" i="1"/>
  <c r="X512" i="1"/>
  <c r="V512" i="1"/>
  <c r="U512" i="1"/>
  <c r="Y511" i="1"/>
  <c r="X511" i="1"/>
  <c r="V511" i="1"/>
  <c r="U511" i="1"/>
  <c r="Y510" i="1"/>
  <c r="X510" i="1"/>
  <c r="V510" i="1"/>
  <c r="U510" i="1"/>
  <c r="Y509" i="1"/>
  <c r="X509" i="1"/>
  <c r="V509" i="1"/>
  <c r="U509" i="1"/>
  <c r="Y508" i="1"/>
  <c r="X508" i="1"/>
  <c r="V508" i="1"/>
  <c r="U508" i="1"/>
  <c r="Y507" i="1"/>
  <c r="X507" i="1"/>
  <c r="V507" i="1"/>
  <c r="U507" i="1"/>
  <c r="Y506" i="1"/>
  <c r="X506" i="1"/>
  <c r="V506" i="1"/>
  <c r="U506" i="1"/>
  <c r="Y505" i="1"/>
  <c r="X505" i="1"/>
  <c r="V505" i="1"/>
  <c r="U505" i="1"/>
  <c r="Y504" i="1"/>
  <c r="X504" i="1"/>
  <c r="V504" i="1"/>
  <c r="U504" i="1"/>
  <c r="Y503" i="1"/>
  <c r="X503" i="1"/>
  <c r="V503" i="1"/>
  <c r="U503" i="1"/>
  <c r="Y502" i="1"/>
  <c r="X502" i="1"/>
  <c r="V502" i="1"/>
  <c r="U502" i="1"/>
  <c r="Y501" i="1"/>
  <c r="X501" i="1"/>
  <c r="V501" i="1"/>
  <c r="U501" i="1"/>
  <c r="Y500" i="1"/>
  <c r="X500" i="1"/>
  <c r="V500" i="1"/>
  <c r="U500" i="1"/>
  <c r="Y499" i="1"/>
  <c r="X499" i="1"/>
  <c r="V499" i="1"/>
  <c r="U499" i="1"/>
  <c r="Y498" i="1"/>
  <c r="X498" i="1"/>
  <c r="V498" i="1"/>
  <c r="U498" i="1"/>
  <c r="Y497" i="1"/>
  <c r="X497" i="1"/>
  <c r="V497" i="1"/>
  <c r="U497" i="1"/>
  <c r="Y496" i="1"/>
  <c r="X496" i="1"/>
  <c r="V496" i="1"/>
  <c r="U496" i="1"/>
  <c r="Y495" i="1"/>
  <c r="X495" i="1"/>
  <c r="V495" i="1"/>
  <c r="U495" i="1"/>
  <c r="Y494" i="1"/>
  <c r="X494" i="1"/>
  <c r="V494" i="1"/>
  <c r="U494" i="1"/>
  <c r="Y493" i="1"/>
  <c r="X493" i="1"/>
  <c r="V493" i="1"/>
  <c r="U493" i="1"/>
  <c r="Y492" i="1"/>
  <c r="X492" i="1"/>
  <c r="V492" i="1"/>
  <c r="U492" i="1"/>
  <c r="Y491" i="1"/>
  <c r="X491" i="1"/>
  <c r="V491" i="1"/>
  <c r="U491" i="1"/>
  <c r="Y490" i="1"/>
  <c r="X490" i="1"/>
  <c r="V490" i="1"/>
  <c r="U490" i="1"/>
  <c r="Y489" i="1"/>
  <c r="X489" i="1"/>
  <c r="V489" i="1"/>
  <c r="U489" i="1"/>
  <c r="Y488" i="1"/>
  <c r="X488" i="1"/>
  <c r="V488" i="1"/>
  <c r="U488" i="1"/>
  <c r="Y487" i="1"/>
  <c r="X487" i="1"/>
  <c r="V487" i="1"/>
  <c r="U487" i="1"/>
  <c r="Y486" i="1"/>
  <c r="X486" i="1"/>
  <c r="V486" i="1"/>
  <c r="U486" i="1"/>
  <c r="Y485" i="1"/>
  <c r="X485" i="1"/>
  <c r="V485" i="1"/>
  <c r="U485" i="1"/>
  <c r="Y484" i="1"/>
  <c r="X484" i="1"/>
  <c r="V484" i="1"/>
  <c r="U484" i="1"/>
  <c r="Y483" i="1"/>
  <c r="X483" i="1"/>
  <c r="V483" i="1"/>
  <c r="U483" i="1"/>
  <c r="Y482" i="1"/>
  <c r="X482" i="1"/>
  <c r="V482" i="1"/>
  <c r="U482" i="1"/>
  <c r="Y481" i="1"/>
  <c r="X481" i="1"/>
  <c r="V481" i="1"/>
  <c r="U481" i="1"/>
  <c r="Y480" i="1"/>
  <c r="X480" i="1"/>
  <c r="V480" i="1"/>
  <c r="U480" i="1"/>
  <c r="Y479" i="1"/>
  <c r="X479" i="1"/>
  <c r="V479" i="1"/>
  <c r="U479" i="1"/>
  <c r="Y478" i="1"/>
  <c r="X478" i="1"/>
  <c r="V478" i="1"/>
  <c r="U478" i="1"/>
  <c r="Y477" i="1"/>
  <c r="X477" i="1"/>
  <c r="V477" i="1"/>
  <c r="U477" i="1"/>
  <c r="Y476" i="1"/>
  <c r="X476" i="1"/>
  <c r="V476" i="1"/>
  <c r="U476" i="1"/>
  <c r="Y475" i="1"/>
  <c r="X475" i="1"/>
  <c r="V475" i="1"/>
  <c r="U475" i="1"/>
  <c r="Y474" i="1"/>
  <c r="X474" i="1"/>
  <c r="V474" i="1"/>
  <c r="U474" i="1"/>
  <c r="Y473" i="1"/>
  <c r="X473" i="1"/>
  <c r="V473" i="1"/>
  <c r="U473" i="1"/>
  <c r="Y472" i="1"/>
  <c r="X472" i="1"/>
  <c r="V472" i="1"/>
  <c r="U472" i="1"/>
  <c r="Y471" i="1"/>
  <c r="X471" i="1"/>
  <c r="V471" i="1"/>
  <c r="U471" i="1"/>
  <c r="Y470" i="1"/>
  <c r="X470" i="1"/>
  <c r="V470" i="1"/>
  <c r="U470" i="1"/>
  <c r="Y469" i="1"/>
  <c r="X469" i="1"/>
  <c r="V469" i="1"/>
  <c r="U469" i="1"/>
  <c r="Y468" i="1"/>
  <c r="X468" i="1"/>
  <c r="V468" i="1"/>
  <c r="U468" i="1"/>
  <c r="Y467" i="1"/>
  <c r="X467" i="1"/>
  <c r="V467" i="1"/>
  <c r="U467" i="1"/>
  <c r="Y466" i="1"/>
  <c r="X466" i="1"/>
  <c r="V466" i="1"/>
  <c r="U466" i="1"/>
  <c r="Y465" i="1"/>
  <c r="X465" i="1"/>
  <c r="V465" i="1"/>
  <c r="U465" i="1"/>
  <c r="Y464" i="1"/>
  <c r="X464" i="1"/>
  <c r="V464" i="1"/>
  <c r="U464" i="1"/>
  <c r="Y463" i="1"/>
  <c r="X463" i="1"/>
  <c r="V463" i="1"/>
  <c r="U463" i="1"/>
  <c r="Y462" i="1"/>
  <c r="X462" i="1"/>
  <c r="V462" i="1"/>
  <c r="U462" i="1"/>
  <c r="Y461" i="1"/>
  <c r="X461" i="1"/>
  <c r="V461" i="1"/>
  <c r="U461" i="1"/>
  <c r="Y460" i="1"/>
  <c r="X460" i="1"/>
  <c r="V460" i="1"/>
  <c r="U460" i="1"/>
  <c r="Y459" i="1"/>
  <c r="X459" i="1"/>
  <c r="V459" i="1"/>
  <c r="U459" i="1"/>
  <c r="Y458" i="1"/>
  <c r="X458" i="1"/>
  <c r="V458" i="1"/>
  <c r="U458" i="1"/>
  <c r="Y457" i="1"/>
  <c r="X457" i="1"/>
  <c r="V457" i="1"/>
  <c r="U457" i="1"/>
  <c r="Y456" i="1"/>
  <c r="X456" i="1"/>
  <c r="V456" i="1"/>
  <c r="U456" i="1"/>
  <c r="Y455" i="1"/>
  <c r="X455" i="1"/>
  <c r="V455" i="1"/>
  <c r="U455" i="1"/>
  <c r="Y454" i="1"/>
  <c r="X454" i="1"/>
  <c r="V454" i="1"/>
  <c r="U454" i="1"/>
  <c r="Y453" i="1"/>
  <c r="X453" i="1"/>
  <c r="V453" i="1"/>
  <c r="U453" i="1"/>
  <c r="Y452" i="1"/>
  <c r="X452" i="1"/>
  <c r="V452" i="1"/>
  <c r="U452" i="1"/>
  <c r="Y451" i="1"/>
  <c r="X451" i="1"/>
  <c r="V451" i="1"/>
  <c r="U451" i="1"/>
  <c r="Y450" i="1"/>
  <c r="X450" i="1"/>
  <c r="V450" i="1"/>
  <c r="U450" i="1"/>
  <c r="Y449" i="1"/>
  <c r="X449" i="1"/>
  <c r="V449" i="1"/>
  <c r="U449" i="1"/>
  <c r="Y448" i="1"/>
  <c r="X448" i="1"/>
  <c r="V448" i="1"/>
  <c r="U448" i="1"/>
  <c r="Y447" i="1"/>
  <c r="X447" i="1"/>
  <c r="V447" i="1"/>
  <c r="U447" i="1"/>
  <c r="Y446" i="1"/>
  <c r="X446" i="1"/>
  <c r="V446" i="1"/>
  <c r="U446" i="1"/>
  <c r="Y445" i="1"/>
  <c r="X445" i="1"/>
  <c r="V445" i="1"/>
  <c r="U445" i="1"/>
  <c r="Y444" i="1"/>
  <c r="X444" i="1"/>
  <c r="V444" i="1"/>
  <c r="U444" i="1"/>
  <c r="Y443" i="1"/>
  <c r="X443" i="1"/>
  <c r="V443" i="1"/>
  <c r="U443" i="1"/>
  <c r="Y442" i="1"/>
  <c r="X442" i="1"/>
  <c r="V442" i="1"/>
  <c r="U442" i="1"/>
  <c r="Y441" i="1"/>
  <c r="X441" i="1"/>
  <c r="V441" i="1"/>
  <c r="U441" i="1"/>
  <c r="Y440" i="1"/>
  <c r="X440" i="1"/>
  <c r="V440" i="1"/>
  <c r="U440" i="1"/>
  <c r="Y439" i="1"/>
  <c r="X439" i="1"/>
  <c r="V439" i="1"/>
  <c r="U439" i="1"/>
  <c r="Y438" i="1"/>
  <c r="X438" i="1"/>
  <c r="V438" i="1"/>
  <c r="U438" i="1"/>
  <c r="Y437" i="1"/>
  <c r="X437" i="1"/>
  <c r="V437" i="1"/>
  <c r="U437" i="1"/>
  <c r="Y436" i="1"/>
  <c r="X436" i="1"/>
  <c r="V436" i="1"/>
  <c r="U436" i="1"/>
  <c r="Y435" i="1"/>
  <c r="X435" i="1"/>
  <c r="V435" i="1"/>
  <c r="U435" i="1"/>
  <c r="Y434" i="1"/>
  <c r="X434" i="1"/>
  <c r="V434" i="1"/>
  <c r="U434" i="1"/>
  <c r="Y433" i="1"/>
  <c r="X433" i="1"/>
  <c r="V433" i="1"/>
  <c r="U433" i="1"/>
  <c r="Y432" i="1"/>
  <c r="X432" i="1"/>
  <c r="V432" i="1"/>
  <c r="U432" i="1"/>
  <c r="Y431" i="1"/>
  <c r="X431" i="1"/>
  <c r="V431" i="1"/>
  <c r="U431" i="1"/>
  <c r="Y430" i="1"/>
  <c r="X430" i="1"/>
  <c r="V430" i="1"/>
  <c r="U430" i="1"/>
  <c r="Y429" i="1"/>
  <c r="X429" i="1"/>
  <c r="V429" i="1"/>
  <c r="U429" i="1"/>
  <c r="Y428" i="1"/>
  <c r="X428" i="1"/>
  <c r="V428" i="1"/>
  <c r="U428" i="1"/>
  <c r="Y427" i="1"/>
  <c r="X427" i="1"/>
  <c r="V427" i="1"/>
  <c r="U427" i="1"/>
  <c r="Y426" i="1"/>
  <c r="X426" i="1"/>
  <c r="V426" i="1"/>
  <c r="U426" i="1"/>
  <c r="Y425" i="1"/>
  <c r="X425" i="1"/>
  <c r="V425" i="1"/>
  <c r="U425" i="1"/>
  <c r="Y424" i="1"/>
  <c r="X424" i="1"/>
  <c r="V424" i="1"/>
  <c r="U424" i="1"/>
  <c r="Y423" i="1"/>
  <c r="X423" i="1"/>
  <c r="V423" i="1"/>
  <c r="U423" i="1"/>
  <c r="Y422" i="1"/>
  <c r="X422" i="1"/>
  <c r="V422" i="1"/>
  <c r="U422" i="1"/>
  <c r="Y421" i="1"/>
  <c r="X421" i="1"/>
  <c r="V421" i="1"/>
  <c r="U421" i="1"/>
  <c r="Y420" i="1"/>
  <c r="X420" i="1"/>
  <c r="V420" i="1"/>
  <c r="U420" i="1"/>
  <c r="Y419" i="1"/>
  <c r="X419" i="1"/>
  <c r="V419" i="1"/>
  <c r="U419" i="1"/>
  <c r="Y418" i="1"/>
  <c r="X418" i="1"/>
  <c r="V418" i="1"/>
  <c r="U418" i="1"/>
  <c r="Y417" i="1"/>
  <c r="X417" i="1"/>
  <c r="V417" i="1"/>
  <c r="U417" i="1"/>
  <c r="Y416" i="1"/>
  <c r="X416" i="1"/>
  <c r="V416" i="1"/>
  <c r="U416" i="1"/>
  <c r="Y415" i="1"/>
  <c r="X415" i="1"/>
  <c r="V415" i="1"/>
  <c r="U415" i="1"/>
  <c r="Y414" i="1"/>
  <c r="X414" i="1"/>
  <c r="V414" i="1"/>
  <c r="U414" i="1"/>
  <c r="Y413" i="1"/>
  <c r="X413" i="1"/>
  <c r="V413" i="1"/>
  <c r="U413" i="1"/>
  <c r="Y412" i="1"/>
  <c r="X412" i="1"/>
  <c r="V412" i="1"/>
  <c r="U412" i="1"/>
  <c r="Y411" i="1"/>
  <c r="X411" i="1"/>
  <c r="V411" i="1"/>
  <c r="U411" i="1"/>
  <c r="Y410" i="1"/>
  <c r="X410" i="1"/>
  <c r="V410" i="1"/>
  <c r="U410" i="1"/>
  <c r="Y409" i="1"/>
  <c r="X409" i="1"/>
  <c r="V409" i="1"/>
  <c r="U409" i="1"/>
  <c r="Y408" i="1"/>
  <c r="X408" i="1"/>
  <c r="V408" i="1"/>
  <c r="U408" i="1"/>
  <c r="Y407" i="1"/>
  <c r="X407" i="1"/>
  <c r="V407" i="1"/>
  <c r="U407" i="1"/>
  <c r="Y406" i="1"/>
  <c r="X406" i="1"/>
  <c r="V406" i="1"/>
  <c r="U406" i="1"/>
  <c r="Y405" i="1"/>
  <c r="X405" i="1"/>
  <c r="V405" i="1"/>
  <c r="U405" i="1"/>
  <c r="Y404" i="1"/>
  <c r="X404" i="1"/>
  <c r="V404" i="1"/>
  <c r="U404" i="1"/>
  <c r="Y403" i="1"/>
  <c r="X403" i="1"/>
  <c r="V403" i="1"/>
  <c r="U403" i="1"/>
  <c r="Y402" i="1"/>
  <c r="X402" i="1"/>
  <c r="V402" i="1"/>
  <c r="U402" i="1"/>
  <c r="Y401" i="1"/>
  <c r="X401" i="1"/>
  <c r="V401" i="1"/>
  <c r="U401" i="1"/>
  <c r="Y400" i="1"/>
  <c r="X400" i="1"/>
  <c r="V400" i="1"/>
  <c r="U400" i="1"/>
  <c r="Y399" i="1"/>
  <c r="X399" i="1"/>
  <c r="V399" i="1"/>
  <c r="U399" i="1"/>
  <c r="Y398" i="1"/>
  <c r="X398" i="1"/>
  <c r="V398" i="1"/>
  <c r="U398" i="1"/>
  <c r="Y397" i="1"/>
  <c r="X397" i="1"/>
  <c r="V397" i="1"/>
  <c r="U397" i="1"/>
  <c r="Y396" i="1"/>
  <c r="X396" i="1"/>
  <c r="V396" i="1"/>
  <c r="U396" i="1"/>
  <c r="Y395" i="1"/>
  <c r="X395" i="1"/>
  <c r="V395" i="1"/>
  <c r="U395" i="1"/>
  <c r="Y394" i="1"/>
  <c r="X394" i="1"/>
  <c r="V394" i="1"/>
  <c r="U394" i="1"/>
  <c r="Y393" i="1"/>
  <c r="X393" i="1"/>
  <c r="V393" i="1"/>
  <c r="U393" i="1"/>
  <c r="Y392" i="1"/>
  <c r="X392" i="1"/>
  <c r="V392" i="1"/>
  <c r="U392" i="1"/>
  <c r="Y391" i="1"/>
  <c r="X391" i="1"/>
  <c r="V391" i="1"/>
  <c r="U391" i="1"/>
  <c r="Y390" i="1"/>
  <c r="X390" i="1"/>
  <c r="V390" i="1"/>
  <c r="U390" i="1"/>
  <c r="Y389" i="1"/>
  <c r="X389" i="1"/>
  <c r="V389" i="1"/>
  <c r="U389" i="1"/>
  <c r="Y388" i="1"/>
  <c r="X388" i="1"/>
  <c r="V388" i="1"/>
  <c r="U388" i="1"/>
  <c r="Y387" i="1"/>
  <c r="X387" i="1"/>
  <c r="V387" i="1"/>
  <c r="U387" i="1"/>
  <c r="Y386" i="1"/>
  <c r="X386" i="1"/>
  <c r="V386" i="1"/>
  <c r="U386" i="1"/>
  <c r="Y385" i="1"/>
  <c r="X385" i="1"/>
  <c r="V385" i="1"/>
  <c r="U385" i="1"/>
  <c r="Y384" i="1"/>
  <c r="X384" i="1"/>
  <c r="V384" i="1"/>
  <c r="U384" i="1"/>
  <c r="Y383" i="1"/>
  <c r="X383" i="1"/>
  <c r="V383" i="1"/>
  <c r="U383" i="1"/>
  <c r="Y382" i="1"/>
  <c r="X382" i="1"/>
  <c r="V382" i="1"/>
  <c r="U382" i="1"/>
  <c r="Y381" i="1"/>
  <c r="X381" i="1"/>
  <c r="V381" i="1"/>
  <c r="U381" i="1"/>
  <c r="Y380" i="1"/>
  <c r="X380" i="1"/>
  <c r="V380" i="1"/>
  <c r="U380" i="1"/>
  <c r="Y379" i="1"/>
  <c r="X379" i="1"/>
  <c r="V379" i="1"/>
  <c r="U379" i="1"/>
  <c r="Y378" i="1"/>
  <c r="X378" i="1"/>
  <c r="V378" i="1"/>
  <c r="U378" i="1"/>
  <c r="Y377" i="1"/>
  <c r="X377" i="1"/>
  <c r="V377" i="1"/>
  <c r="U377" i="1"/>
  <c r="Y376" i="1"/>
  <c r="X376" i="1"/>
  <c r="V376" i="1"/>
  <c r="U376" i="1"/>
  <c r="Y375" i="1"/>
  <c r="X375" i="1"/>
  <c r="V375" i="1"/>
  <c r="U375" i="1"/>
  <c r="Y374" i="1"/>
  <c r="X374" i="1"/>
  <c r="V374" i="1"/>
  <c r="U374" i="1"/>
  <c r="Y373" i="1"/>
  <c r="X373" i="1"/>
  <c r="V373" i="1"/>
  <c r="U373" i="1"/>
  <c r="Y372" i="1"/>
  <c r="X372" i="1"/>
  <c r="V372" i="1"/>
  <c r="U372" i="1"/>
  <c r="Y371" i="1"/>
  <c r="X371" i="1"/>
  <c r="V371" i="1"/>
  <c r="U371" i="1"/>
  <c r="Y370" i="1"/>
  <c r="X370" i="1"/>
  <c r="V370" i="1"/>
  <c r="U370" i="1"/>
  <c r="Y369" i="1"/>
  <c r="X369" i="1"/>
  <c r="V369" i="1"/>
  <c r="U369" i="1"/>
  <c r="Y368" i="1"/>
  <c r="X368" i="1"/>
  <c r="V368" i="1"/>
  <c r="U368" i="1"/>
  <c r="Y367" i="1"/>
  <c r="X367" i="1"/>
  <c r="V367" i="1"/>
  <c r="U367" i="1"/>
  <c r="Y366" i="1"/>
  <c r="X366" i="1"/>
  <c r="V366" i="1"/>
  <c r="U366" i="1"/>
  <c r="Y365" i="1"/>
  <c r="X365" i="1"/>
  <c r="V365" i="1"/>
  <c r="U365" i="1"/>
  <c r="Y364" i="1"/>
  <c r="X364" i="1"/>
  <c r="V364" i="1"/>
  <c r="U364" i="1"/>
  <c r="Y363" i="1"/>
  <c r="X363" i="1"/>
  <c r="V363" i="1"/>
  <c r="U363" i="1"/>
  <c r="Y362" i="1"/>
  <c r="X362" i="1"/>
  <c r="V362" i="1"/>
  <c r="U362" i="1"/>
  <c r="Y361" i="1"/>
  <c r="X361" i="1"/>
  <c r="V361" i="1"/>
  <c r="U361" i="1"/>
  <c r="Y360" i="1"/>
  <c r="X360" i="1"/>
  <c r="V360" i="1"/>
  <c r="U360" i="1"/>
  <c r="Y359" i="1"/>
  <c r="X359" i="1"/>
  <c r="V359" i="1"/>
  <c r="U359" i="1"/>
  <c r="Y358" i="1"/>
  <c r="X358" i="1"/>
  <c r="V358" i="1"/>
  <c r="U358" i="1"/>
  <c r="Y357" i="1"/>
  <c r="X357" i="1"/>
  <c r="V357" i="1"/>
  <c r="U357" i="1"/>
  <c r="Y356" i="1"/>
  <c r="X356" i="1"/>
  <c r="V356" i="1"/>
  <c r="U356" i="1"/>
  <c r="Y355" i="1"/>
  <c r="X355" i="1"/>
  <c r="V355" i="1"/>
  <c r="U355" i="1"/>
  <c r="Y354" i="1"/>
  <c r="X354" i="1"/>
  <c r="V354" i="1"/>
  <c r="U354" i="1"/>
  <c r="Y353" i="1"/>
  <c r="X353" i="1"/>
  <c r="V353" i="1"/>
  <c r="U353" i="1"/>
  <c r="Y352" i="1"/>
  <c r="X352" i="1"/>
  <c r="V352" i="1"/>
  <c r="U352" i="1"/>
  <c r="Y351" i="1"/>
  <c r="X351" i="1"/>
  <c r="V351" i="1"/>
  <c r="U351" i="1"/>
  <c r="Y350" i="1"/>
  <c r="X350" i="1"/>
  <c r="V350" i="1"/>
  <c r="U350" i="1"/>
  <c r="Y349" i="1"/>
  <c r="X349" i="1"/>
  <c r="V349" i="1"/>
  <c r="U349" i="1"/>
  <c r="Y348" i="1"/>
  <c r="X348" i="1"/>
  <c r="V348" i="1"/>
  <c r="U348" i="1"/>
  <c r="Y347" i="1"/>
  <c r="X347" i="1"/>
  <c r="V347" i="1"/>
  <c r="U347" i="1"/>
  <c r="Y346" i="1"/>
  <c r="X346" i="1"/>
  <c r="V346" i="1"/>
  <c r="U346" i="1"/>
  <c r="Y345" i="1"/>
  <c r="X345" i="1"/>
  <c r="V345" i="1"/>
  <c r="U345" i="1"/>
  <c r="Y344" i="1"/>
  <c r="X344" i="1"/>
  <c r="V344" i="1"/>
  <c r="U344" i="1"/>
  <c r="Y343" i="1"/>
  <c r="X343" i="1"/>
  <c r="V343" i="1"/>
  <c r="U343" i="1"/>
  <c r="Y342" i="1"/>
  <c r="X342" i="1"/>
  <c r="V342" i="1"/>
  <c r="U342" i="1"/>
  <c r="Y341" i="1"/>
  <c r="X341" i="1"/>
  <c r="V341" i="1"/>
  <c r="U341" i="1"/>
  <c r="Y340" i="1"/>
  <c r="X340" i="1"/>
  <c r="V340" i="1"/>
  <c r="U340" i="1"/>
  <c r="Y339" i="1"/>
  <c r="X339" i="1"/>
  <c r="V339" i="1"/>
  <c r="U339" i="1"/>
  <c r="Y338" i="1"/>
  <c r="X338" i="1"/>
  <c r="V338" i="1"/>
  <c r="U338" i="1"/>
  <c r="Y337" i="1"/>
  <c r="X337" i="1"/>
  <c r="V337" i="1"/>
  <c r="U337" i="1"/>
  <c r="Y336" i="1"/>
  <c r="X336" i="1"/>
  <c r="V336" i="1"/>
  <c r="U336" i="1"/>
  <c r="Y335" i="1"/>
  <c r="X335" i="1"/>
  <c r="V335" i="1"/>
  <c r="U335" i="1"/>
  <c r="Y334" i="1"/>
  <c r="X334" i="1"/>
  <c r="V334" i="1"/>
  <c r="U334" i="1"/>
  <c r="Y333" i="1"/>
  <c r="X333" i="1"/>
  <c r="V333" i="1"/>
  <c r="U333" i="1"/>
  <c r="Y332" i="1"/>
  <c r="X332" i="1"/>
  <c r="V332" i="1"/>
  <c r="U332" i="1"/>
  <c r="Y331" i="1"/>
  <c r="X331" i="1"/>
  <c r="V331" i="1"/>
  <c r="U331" i="1"/>
  <c r="Y330" i="1"/>
  <c r="X330" i="1"/>
  <c r="V330" i="1"/>
  <c r="U330" i="1"/>
  <c r="Y329" i="1"/>
  <c r="X329" i="1"/>
  <c r="V329" i="1"/>
  <c r="U329" i="1"/>
  <c r="Y328" i="1"/>
  <c r="X328" i="1"/>
  <c r="V328" i="1"/>
  <c r="U328" i="1"/>
  <c r="Y327" i="1"/>
  <c r="X327" i="1"/>
  <c r="V327" i="1"/>
  <c r="U327" i="1"/>
  <c r="Y326" i="1"/>
  <c r="X326" i="1"/>
  <c r="V326" i="1"/>
  <c r="U326" i="1"/>
  <c r="Y325" i="1"/>
  <c r="X325" i="1"/>
  <c r="V325" i="1"/>
  <c r="U325" i="1"/>
  <c r="Y324" i="1"/>
  <c r="X324" i="1"/>
  <c r="V324" i="1"/>
  <c r="U324" i="1"/>
  <c r="Y323" i="1"/>
  <c r="X323" i="1"/>
  <c r="V323" i="1"/>
  <c r="U323" i="1"/>
  <c r="Y322" i="1"/>
  <c r="X322" i="1"/>
  <c r="V322" i="1"/>
  <c r="U322" i="1"/>
  <c r="Y321" i="1"/>
  <c r="X321" i="1"/>
  <c r="V321" i="1"/>
  <c r="U321" i="1"/>
  <c r="Y320" i="1"/>
  <c r="X320" i="1"/>
  <c r="V320" i="1"/>
  <c r="U320" i="1"/>
  <c r="Y319" i="1"/>
  <c r="X319" i="1"/>
  <c r="V319" i="1"/>
  <c r="U319" i="1"/>
  <c r="Y318" i="1"/>
  <c r="X318" i="1"/>
  <c r="V318" i="1"/>
  <c r="U318" i="1"/>
  <c r="Y317" i="1"/>
  <c r="X317" i="1"/>
  <c r="V317" i="1"/>
  <c r="U317" i="1"/>
  <c r="Y316" i="1"/>
  <c r="X316" i="1"/>
  <c r="V316" i="1"/>
  <c r="U316" i="1"/>
  <c r="Y315" i="1"/>
  <c r="X315" i="1"/>
  <c r="V315" i="1"/>
  <c r="U315" i="1"/>
  <c r="Y314" i="1"/>
  <c r="X314" i="1"/>
  <c r="V314" i="1"/>
  <c r="U314" i="1"/>
  <c r="Y313" i="1"/>
  <c r="X313" i="1"/>
  <c r="V313" i="1"/>
  <c r="U313" i="1"/>
  <c r="Y312" i="1"/>
  <c r="X312" i="1"/>
  <c r="V312" i="1"/>
  <c r="U312" i="1"/>
  <c r="Y311" i="1"/>
  <c r="X311" i="1"/>
  <c r="V311" i="1"/>
  <c r="U311" i="1"/>
  <c r="Y310" i="1"/>
  <c r="X310" i="1"/>
  <c r="V310" i="1"/>
  <c r="U310" i="1"/>
  <c r="Y309" i="1"/>
  <c r="X309" i="1"/>
  <c r="V309" i="1"/>
  <c r="U309" i="1"/>
  <c r="Y308" i="1"/>
  <c r="X308" i="1"/>
  <c r="V308" i="1"/>
  <c r="U308" i="1"/>
  <c r="Y307" i="1"/>
  <c r="X307" i="1"/>
  <c r="V307" i="1"/>
  <c r="U307" i="1"/>
  <c r="Y306" i="1"/>
  <c r="X306" i="1"/>
  <c r="V306" i="1"/>
  <c r="U306" i="1"/>
  <c r="Y305" i="1"/>
  <c r="X305" i="1"/>
  <c r="V305" i="1"/>
  <c r="U305" i="1"/>
  <c r="Y304" i="1"/>
  <c r="X304" i="1"/>
  <c r="V304" i="1"/>
  <c r="U304" i="1"/>
  <c r="Y303" i="1"/>
  <c r="X303" i="1"/>
  <c r="V303" i="1"/>
  <c r="U303" i="1"/>
  <c r="Y302" i="1"/>
  <c r="X302" i="1"/>
  <c r="V302" i="1"/>
  <c r="U302" i="1"/>
  <c r="Y301" i="1"/>
  <c r="X301" i="1"/>
  <c r="V301" i="1"/>
  <c r="U301" i="1"/>
  <c r="Y300" i="1"/>
  <c r="X300" i="1"/>
  <c r="V300" i="1"/>
  <c r="U300" i="1"/>
  <c r="Y299" i="1"/>
  <c r="X299" i="1"/>
  <c r="V299" i="1"/>
  <c r="U299" i="1"/>
  <c r="Y298" i="1"/>
  <c r="X298" i="1"/>
  <c r="V298" i="1"/>
  <c r="U298" i="1"/>
  <c r="Y297" i="1"/>
  <c r="X297" i="1"/>
  <c r="V297" i="1"/>
  <c r="U297" i="1"/>
  <c r="Y296" i="1"/>
  <c r="X296" i="1"/>
  <c r="V296" i="1"/>
  <c r="U296" i="1"/>
  <c r="Y295" i="1"/>
  <c r="X295" i="1"/>
  <c r="V295" i="1"/>
  <c r="U295" i="1"/>
  <c r="Y294" i="1"/>
  <c r="X294" i="1"/>
  <c r="V294" i="1"/>
  <c r="U294" i="1"/>
  <c r="Y293" i="1"/>
  <c r="X293" i="1"/>
  <c r="V293" i="1"/>
  <c r="U293" i="1"/>
  <c r="Y292" i="1"/>
  <c r="X292" i="1"/>
  <c r="V292" i="1"/>
  <c r="U292" i="1"/>
  <c r="Y291" i="1"/>
  <c r="X291" i="1"/>
  <c r="V291" i="1"/>
  <c r="U291" i="1"/>
  <c r="Y290" i="1"/>
  <c r="X290" i="1"/>
  <c r="V290" i="1"/>
  <c r="U290" i="1"/>
  <c r="Y289" i="1"/>
  <c r="X289" i="1"/>
  <c r="V289" i="1"/>
  <c r="U289" i="1"/>
  <c r="Y288" i="1"/>
  <c r="X288" i="1"/>
  <c r="V288" i="1"/>
  <c r="U288" i="1"/>
  <c r="Y287" i="1"/>
  <c r="X287" i="1"/>
  <c r="V287" i="1"/>
  <c r="U287" i="1"/>
  <c r="Y286" i="1"/>
  <c r="X286" i="1"/>
  <c r="V286" i="1"/>
  <c r="U286" i="1"/>
  <c r="Y285" i="1"/>
  <c r="X285" i="1"/>
  <c r="V285" i="1"/>
  <c r="U285" i="1"/>
  <c r="Y284" i="1"/>
  <c r="X284" i="1"/>
  <c r="V284" i="1"/>
  <c r="U284" i="1"/>
  <c r="Y283" i="1"/>
  <c r="X283" i="1"/>
  <c r="V283" i="1"/>
  <c r="U283" i="1"/>
  <c r="Y282" i="1"/>
  <c r="X282" i="1"/>
  <c r="V282" i="1"/>
  <c r="U282" i="1"/>
  <c r="Y281" i="1"/>
  <c r="X281" i="1"/>
  <c r="V281" i="1"/>
  <c r="U281" i="1"/>
  <c r="Y280" i="1"/>
  <c r="X280" i="1"/>
  <c r="V280" i="1"/>
  <c r="U280" i="1"/>
  <c r="Y279" i="1"/>
  <c r="X279" i="1"/>
  <c r="V279" i="1"/>
  <c r="U279" i="1"/>
  <c r="Y278" i="1"/>
  <c r="X278" i="1"/>
  <c r="V278" i="1"/>
  <c r="U278" i="1"/>
  <c r="Y277" i="1"/>
  <c r="X277" i="1"/>
  <c r="V277" i="1"/>
  <c r="U277" i="1"/>
  <c r="Y276" i="1"/>
  <c r="X276" i="1"/>
  <c r="V276" i="1"/>
  <c r="U276" i="1"/>
  <c r="Y275" i="1"/>
  <c r="X275" i="1"/>
  <c r="V275" i="1"/>
  <c r="U275" i="1"/>
  <c r="Y274" i="1"/>
  <c r="X274" i="1"/>
  <c r="V274" i="1"/>
  <c r="U274" i="1"/>
  <c r="Y273" i="1"/>
  <c r="X273" i="1"/>
  <c r="V273" i="1"/>
  <c r="U273" i="1"/>
  <c r="Y272" i="1"/>
  <c r="X272" i="1"/>
  <c r="V272" i="1"/>
  <c r="U272" i="1"/>
  <c r="Y271" i="1"/>
  <c r="X271" i="1"/>
  <c r="V271" i="1"/>
  <c r="U271" i="1"/>
  <c r="Y270" i="1"/>
  <c r="X270" i="1"/>
  <c r="V270" i="1"/>
  <c r="U270" i="1"/>
  <c r="Y269" i="1"/>
  <c r="X269" i="1"/>
  <c r="V269" i="1"/>
  <c r="U269" i="1"/>
  <c r="Y268" i="1"/>
  <c r="X268" i="1"/>
  <c r="V268" i="1"/>
  <c r="U268" i="1"/>
  <c r="Y267" i="1"/>
  <c r="X267" i="1"/>
  <c r="V267" i="1"/>
  <c r="U267" i="1"/>
  <c r="Y266" i="1"/>
  <c r="X266" i="1"/>
  <c r="V266" i="1"/>
  <c r="U266" i="1"/>
  <c r="Y265" i="1"/>
  <c r="X265" i="1"/>
  <c r="V265" i="1"/>
  <c r="U265" i="1"/>
  <c r="Y264" i="1"/>
  <c r="X264" i="1"/>
  <c r="V264" i="1"/>
  <c r="U264" i="1"/>
  <c r="Y263" i="1"/>
  <c r="X263" i="1"/>
  <c r="V263" i="1"/>
  <c r="U263" i="1"/>
  <c r="Y262" i="1"/>
  <c r="X262" i="1"/>
  <c r="V262" i="1"/>
  <c r="U262" i="1"/>
  <c r="Y261" i="1"/>
  <c r="X261" i="1"/>
  <c r="V261" i="1"/>
  <c r="U261" i="1"/>
  <c r="Y260" i="1"/>
  <c r="X260" i="1"/>
  <c r="V260" i="1"/>
  <c r="U260" i="1"/>
  <c r="Y259" i="1"/>
  <c r="X259" i="1"/>
  <c r="V259" i="1"/>
  <c r="U259" i="1"/>
  <c r="Y258" i="1"/>
  <c r="X258" i="1"/>
  <c r="V258" i="1"/>
  <c r="U258" i="1"/>
  <c r="Y257" i="1"/>
  <c r="X257" i="1"/>
  <c r="V257" i="1"/>
  <c r="U257" i="1"/>
  <c r="Y256" i="1"/>
  <c r="X256" i="1"/>
  <c r="V256" i="1"/>
  <c r="U256" i="1"/>
  <c r="Y255" i="1"/>
  <c r="X255" i="1"/>
  <c r="V255" i="1"/>
  <c r="U255" i="1"/>
  <c r="Y254" i="1"/>
  <c r="X254" i="1"/>
  <c r="V254" i="1"/>
  <c r="U254" i="1"/>
  <c r="Y253" i="1"/>
  <c r="X253" i="1"/>
  <c r="V253" i="1"/>
  <c r="U253" i="1"/>
  <c r="Y252" i="1"/>
  <c r="X252" i="1"/>
  <c r="V252" i="1"/>
  <c r="U252" i="1"/>
  <c r="Y251" i="1"/>
  <c r="X251" i="1"/>
  <c r="V251" i="1"/>
  <c r="U251" i="1"/>
  <c r="Y250" i="1"/>
  <c r="X250" i="1"/>
  <c r="V250" i="1"/>
  <c r="U250" i="1"/>
  <c r="Y249" i="1"/>
  <c r="X249" i="1"/>
  <c r="V249" i="1"/>
  <c r="U249" i="1"/>
  <c r="Y248" i="1"/>
  <c r="X248" i="1"/>
  <c r="V248" i="1"/>
  <c r="U248" i="1"/>
  <c r="Y247" i="1"/>
  <c r="X247" i="1"/>
  <c r="V247" i="1"/>
  <c r="U247" i="1"/>
  <c r="Y246" i="1"/>
  <c r="X246" i="1"/>
  <c r="V246" i="1"/>
  <c r="U246" i="1"/>
  <c r="Y245" i="1"/>
  <c r="X245" i="1"/>
  <c r="V245" i="1"/>
  <c r="U245" i="1"/>
  <c r="Y244" i="1"/>
  <c r="X244" i="1"/>
  <c r="V244" i="1"/>
  <c r="U244" i="1"/>
  <c r="Y243" i="1"/>
  <c r="X243" i="1"/>
  <c r="V243" i="1"/>
  <c r="U243" i="1"/>
  <c r="Y242" i="1"/>
  <c r="X242" i="1"/>
  <c r="V242" i="1"/>
  <c r="U242" i="1"/>
  <c r="Y241" i="1"/>
  <c r="X241" i="1"/>
  <c r="V241" i="1"/>
  <c r="U241" i="1"/>
  <c r="Y240" i="1"/>
  <c r="X240" i="1"/>
  <c r="V240" i="1"/>
  <c r="U240" i="1"/>
  <c r="Y239" i="1"/>
  <c r="X239" i="1"/>
  <c r="V239" i="1"/>
  <c r="U239" i="1"/>
  <c r="Y238" i="1"/>
  <c r="X238" i="1"/>
  <c r="V238" i="1"/>
  <c r="U238" i="1"/>
  <c r="Y237" i="1"/>
  <c r="X237" i="1"/>
  <c r="V237" i="1"/>
  <c r="U237" i="1"/>
  <c r="Y236" i="1"/>
  <c r="X236" i="1"/>
  <c r="V236" i="1"/>
  <c r="U236" i="1"/>
  <c r="Y235" i="1"/>
  <c r="X235" i="1"/>
  <c r="V235" i="1"/>
  <c r="U235" i="1"/>
  <c r="Y234" i="1"/>
  <c r="X234" i="1"/>
  <c r="V234" i="1"/>
  <c r="U234" i="1"/>
  <c r="Y233" i="1"/>
  <c r="X233" i="1"/>
  <c r="V233" i="1"/>
  <c r="U233" i="1"/>
  <c r="Y232" i="1"/>
  <c r="X232" i="1"/>
  <c r="V232" i="1"/>
  <c r="U232" i="1"/>
  <c r="Y231" i="1"/>
  <c r="X231" i="1"/>
  <c r="V231" i="1"/>
  <c r="U231" i="1"/>
  <c r="Y230" i="1"/>
  <c r="X230" i="1"/>
  <c r="V230" i="1"/>
  <c r="U230" i="1"/>
  <c r="Y229" i="1"/>
  <c r="X229" i="1"/>
  <c r="V229" i="1"/>
  <c r="U229" i="1"/>
  <c r="Y228" i="1"/>
  <c r="X228" i="1"/>
  <c r="V228" i="1"/>
  <c r="U228" i="1"/>
  <c r="Y227" i="1"/>
  <c r="X227" i="1"/>
  <c r="V227" i="1"/>
  <c r="U227" i="1"/>
  <c r="Y226" i="1"/>
  <c r="X226" i="1"/>
  <c r="V226" i="1"/>
  <c r="U226" i="1"/>
  <c r="Y225" i="1"/>
  <c r="X225" i="1"/>
  <c r="V225" i="1"/>
  <c r="U225" i="1"/>
  <c r="Y224" i="1"/>
  <c r="X224" i="1"/>
  <c r="V224" i="1"/>
  <c r="U224" i="1"/>
  <c r="Y223" i="1"/>
  <c r="X223" i="1"/>
  <c r="V223" i="1"/>
  <c r="U223" i="1"/>
  <c r="Y222" i="1"/>
  <c r="X222" i="1"/>
  <c r="V222" i="1"/>
  <c r="U222" i="1"/>
  <c r="Y221" i="1"/>
  <c r="X221" i="1"/>
  <c r="V221" i="1"/>
  <c r="U221" i="1"/>
  <c r="Y220" i="1"/>
  <c r="X220" i="1"/>
  <c r="V220" i="1"/>
  <c r="U220" i="1"/>
  <c r="Y219" i="1"/>
  <c r="X219" i="1"/>
  <c r="V219" i="1"/>
  <c r="U219" i="1"/>
  <c r="Y218" i="1"/>
  <c r="X218" i="1"/>
  <c r="V218" i="1"/>
  <c r="U218" i="1"/>
  <c r="Y217" i="1"/>
  <c r="X217" i="1"/>
  <c r="V217" i="1"/>
  <c r="U217" i="1"/>
  <c r="Y216" i="1"/>
  <c r="X216" i="1"/>
  <c r="V216" i="1"/>
  <c r="U216" i="1"/>
  <c r="Y215" i="1"/>
  <c r="X215" i="1"/>
  <c r="V215" i="1"/>
  <c r="U215" i="1"/>
  <c r="Y214" i="1"/>
  <c r="X214" i="1"/>
  <c r="V214" i="1"/>
  <c r="U214" i="1"/>
  <c r="Y213" i="1"/>
  <c r="X213" i="1"/>
  <c r="V213" i="1"/>
  <c r="U213" i="1"/>
  <c r="Y212" i="1"/>
  <c r="X212" i="1"/>
  <c r="V212" i="1"/>
  <c r="U212" i="1"/>
  <c r="Y211" i="1"/>
  <c r="X211" i="1"/>
  <c r="V211" i="1"/>
  <c r="U211" i="1"/>
  <c r="Y210" i="1"/>
  <c r="X210" i="1"/>
  <c r="V210" i="1"/>
  <c r="U210" i="1"/>
  <c r="Y209" i="1"/>
  <c r="X209" i="1"/>
  <c r="V209" i="1"/>
  <c r="U209" i="1"/>
  <c r="Y208" i="1"/>
  <c r="X208" i="1"/>
  <c r="V208" i="1"/>
  <c r="U208" i="1"/>
  <c r="Y207" i="1"/>
  <c r="X207" i="1"/>
  <c r="V207" i="1"/>
  <c r="U207" i="1"/>
  <c r="Y206" i="1"/>
  <c r="X206" i="1"/>
  <c r="V206" i="1"/>
  <c r="U206" i="1"/>
  <c r="Y205" i="1"/>
  <c r="X205" i="1"/>
  <c r="V205" i="1"/>
  <c r="U205" i="1"/>
  <c r="Y204" i="1"/>
  <c r="X204" i="1"/>
  <c r="V204" i="1"/>
  <c r="U204" i="1"/>
  <c r="Y203" i="1"/>
  <c r="X203" i="1"/>
  <c r="V203" i="1"/>
  <c r="U203" i="1"/>
  <c r="Y202" i="1"/>
  <c r="X202" i="1"/>
  <c r="V202" i="1"/>
  <c r="U202" i="1"/>
  <c r="Y201" i="1"/>
  <c r="X201" i="1"/>
  <c r="V201" i="1"/>
  <c r="U201" i="1"/>
  <c r="Y200" i="1"/>
  <c r="X200" i="1"/>
  <c r="V200" i="1"/>
  <c r="U200" i="1"/>
  <c r="Y199" i="1"/>
  <c r="X199" i="1"/>
  <c r="V199" i="1"/>
  <c r="U199" i="1"/>
  <c r="Y198" i="1"/>
  <c r="X198" i="1"/>
  <c r="V198" i="1"/>
  <c r="U198" i="1"/>
  <c r="Y197" i="1"/>
  <c r="X197" i="1"/>
  <c r="V197" i="1"/>
  <c r="U197" i="1"/>
  <c r="Y196" i="1"/>
  <c r="X196" i="1"/>
  <c r="V196" i="1"/>
  <c r="U196" i="1"/>
  <c r="Y195" i="1"/>
  <c r="X195" i="1"/>
  <c r="V195" i="1"/>
  <c r="U195" i="1"/>
  <c r="Y194" i="1"/>
  <c r="X194" i="1"/>
  <c r="V194" i="1"/>
  <c r="U194" i="1"/>
  <c r="Y193" i="1"/>
  <c r="X193" i="1"/>
  <c r="V193" i="1"/>
  <c r="U193" i="1"/>
  <c r="Y192" i="1"/>
  <c r="X192" i="1"/>
  <c r="V192" i="1"/>
  <c r="U192" i="1"/>
  <c r="Y191" i="1"/>
  <c r="X191" i="1"/>
  <c r="V191" i="1"/>
  <c r="U191" i="1"/>
  <c r="Y190" i="1"/>
  <c r="X190" i="1"/>
  <c r="V190" i="1"/>
  <c r="U190" i="1"/>
  <c r="Y189" i="1"/>
  <c r="X189" i="1"/>
  <c r="V189" i="1"/>
  <c r="U189" i="1"/>
  <c r="Y188" i="1"/>
  <c r="X188" i="1"/>
  <c r="V188" i="1"/>
  <c r="U188" i="1"/>
  <c r="Y187" i="1"/>
  <c r="X187" i="1"/>
  <c r="V187" i="1"/>
  <c r="U187" i="1"/>
  <c r="Y186" i="1"/>
  <c r="X186" i="1"/>
  <c r="V186" i="1"/>
  <c r="U186" i="1"/>
  <c r="Y185" i="1"/>
  <c r="X185" i="1"/>
  <c r="V185" i="1"/>
  <c r="U185" i="1"/>
  <c r="Y184" i="1"/>
  <c r="X184" i="1"/>
  <c r="V184" i="1"/>
  <c r="U184" i="1"/>
  <c r="Y183" i="1"/>
  <c r="X183" i="1"/>
  <c r="V183" i="1"/>
  <c r="U183" i="1"/>
  <c r="Y182" i="1"/>
  <c r="X182" i="1"/>
  <c r="V182" i="1"/>
  <c r="U182" i="1"/>
  <c r="Y181" i="1"/>
  <c r="X181" i="1"/>
  <c r="V181" i="1"/>
  <c r="U181" i="1"/>
  <c r="Y180" i="1"/>
  <c r="X180" i="1"/>
  <c r="V180" i="1"/>
  <c r="U180" i="1"/>
  <c r="Y179" i="1"/>
  <c r="X179" i="1"/>
  <c r="V179" i="1"/>
  <c r="U179" i="1"/>
  <c r="Y178" i="1"/>
  <c r="X178" i="1"/>
  <c r="V178" i="1"/>
  <c r="U178" i="1"/>
  <c r="Y177" i="1"/>
  <c r="X177" i="1"/>
  <c r="V177" i="1"/>
  <c r="U177" i="1"/>
  <c r="Y176" i="1"/>
  <c r="X176" i="1"/>
  <c r="V176" i="1"/>
  <c r="U176" i="1"/>
  <c r="Y175" i="1"/>
  <c r="X175" i="1"/>
  <c r="V175" i="1"/>
  <c r="U175" i="1"/>
  <c r="Y174" i="1"/>
  <c r="X174" i="1"/>
  <c r="V174" i="1"/>
  <c r="U174" i="1"/>
  <c r="Y173" i="1"/>
  <c r="X173" i="1"/>
  <c r="V173" i="1"/>
  <c r="U173" i="1"/>
  <c r="Y172" i="1"/>
  <c r="X172" i="1"/>
  <c r="V172" i="1"/>
  <c r="U172" i="1"/>
  <c r="Y171" i="1"/>
  <c r="X171" i="1"/>
  <c r="V171" i="1"/>
  <c r="U171" i="1"/>
  <c r="Y170" i="1"/>
  <c r="X170" i="1"/>
  <c r="V170" i="1"/>
  <c r="U170" i="1"/>
  <c r="Y169" i="1"/>
  <c r="X169" i="1"/>
  <c r="V169" i="1"/>
  <c r="U169" i="1"/>
  <c r="Y168" i="1"/>
  <c r="X168" i="1"/>
  <c r="V168" i="1"/>
  <c r="U168" i="1"/>
  <c r="Y167" i="1"/>
  <c r="X167" i="1"/>
  <c r="V167" i="1"/>
  <c r="U167" i="1"/>
  <c r="Y166" i="1"/>
  <c r="X166" i="1"/>
  <c r="V166" i="1"/>
  <c r="U166" i="1"/>
  <c r="Y165" i="1"/>
  <c r="X165" i="1"/>
  <c r="V165" i="1"/>
  <c r="U165" i="1"/>
  <c r="Y164" i="1"/>
  <c r="X164" i="1"/>
  <c r="V164" i="1"/>
  <c r="U164" i="1"/>
  <c r="Y163" i="1"/>
  <c r="X163" i="1"/>
  <c r="V163" i="1"/>
  <c r="U163" i="1"/>
  <c r="Y162" i="1"/>
  <c r="X162" i="1"/>
  <c r="V162" i="1"/>
  <c r="U162" i="1"/>
  <c r="Y161" i="1"/>
  <c r="X161" i="1"/>
  <c r="V161" i="1"/>
  <c r="U161" i="1"/>
  <c r="Y160" i="1"/>
  <c r="X160" i="1"/>
  <c r="V160" i="1"/>
  <c r="U160" i="1"/>
  <c r="Y159" i="1"/>
  <c r="X159" i="1"/>
  <c r="V159" i="1"/>
  <c r="U159" i="1"/>
  <c r="Y158" i="1"/>
  <c r="X158" i="1"/>
  <c r="V158" i="1"/>
  <c r="U158" i="1"/>
  <c r="Y157" i="1"/>
  <c r="X157" i="1"/>
  <c r="V157" i="1"/>
  <c r="U157" i="1"/>
  <c r="Y156" i="1"/>
  <c r="X156" i="1"/>
  <c r="V156" i="1"/>
  <c r="U156" i="1"/>
  <c r="Y155" i="1"/>
  <c r="X155" i="1"/>
  <c r="V155" i="1"/>
  <c r="U155" i="1"/>
  <c r="Y154" i="1"/>
  <c r="X154" i="1"/>
  <c r="V154" i="1"/>
  <c r="U154" i="1"/>
  <c r="Y153" i="1"/>
  <c r="X153" i="1"/>
  <c r="V153" i="1"/>
  <c r="U153" i="1"/>
  <c r="Y152" i="1"/>
  <c r="X152" i="1"/>
  <c r="V152" i="1"/>
  <c r="U152" i="1"/>
  <c r="Y151" i="1"/>
  <c r="X151" i="1"/>
  <c r="V151" i="1"/>
  <c r="U151" i="1"/>
  <c r="Y150" i="1"/>
  <c r="X150" i="1"/>
  <c r="V150" i="1"/>
  <c r="U150" i="1"/>
  <c r="Y149" i="1"/>
  <c r="X149" i="1"/>
  <c r="V149" i="1"/>
  <c r="U149" i="1"/>
  <c r="Y148" i="1"/>
  <c r="X148" i="1"/>
  <c r="V148" i="1"/>
  <c r="U148" i="1"/>
  <c r="Y147" i="1"/>
  <c r="X147" i="1"/>
  <c r="V147" i="1"/>
  <c r="U147" i="1"/>
  <c r="Y146" i="1"/>
  <c r="X146" i="1"/>
  <c r="V146" i="1"/>
  <c r="U146" i="1"/>
  <c r="Y145" i="1"/>
  <c r="X145" i="1"/>
  <c r="V145" i="1"/>
  <c r="U145" i="1"/>
  <c r="Y144" i="1"/>
  <c r="X144" i="1"/>
  <c r="V144" i="1"/>
  <c r="U144" i="1"/>
  <c r="Y143" i="1"/>
  <c r="X143" i="1"/>
  <c r="V143" i="1"/>
  <c r="U143" i="1"/>
  <c r="Y142" i="1"/>
  <c r="X142" i="1"/>
  <c r="V142" i="1"/>
  <c r="U142" i="1"/>
  <c r="Y141" i="1"/>
  <c r="X141" i="1"/>
  <c r="V141" i="1"/>
  <c r="U141" i="1"/>
  <c r="Y140" i="1"/>
  <c r="X140" i="1"/>
  <c r="V140" i="1"/>
  <c r="U140" i="1"/>
  <c r="Y139" i="1"/>
  <c r="X139" i="1"/>
  <c r="V139" i="1"/>
  <c r="U139" i="1"/>
  <c r="Y138" i="1"/>
  <c r="X138" i="1"/>
  <c r="V138" i="1"/>
  <c r="U138" i="1"/>
  <c r="Y137" i="1"/>
  <c r="X137" i="1"/>
  <c r="V137" i="1"/>
  <c r="U137" i="1"/>
  <c r="Y136" i="1"/>
  <c r="X136" i="1"/>
  <c r="V136" i="1"/>
  <c r="U136" i="1"/>
  <c r="Y135" i="1"/>
  <c r="X135" i="1"/>
  <c r="V135" i="1"/>
  <c r="U135" i="1"/>
  <c r="Y134" i="1"/>
  <c r="X134" i="1"/>
  <c r="V134" i="1"/>
  <c r="U134" i="1"/>
  <c r="Y133" i="1"/>
  <c r="X133" i="1"/>
  <c r="V133" i="1"/>
  <c r="U133" i="1"/>
  <c r="Y132" i="1"/>
  <c r="X132" i="1"/>
  <c r="V132" i="1"/>
  <c r="U132" i="1"/>
  <c r="Y131" i="1"/>
  <c r="X131" i="1"/>
  <c r="V131" i="1"/>
  <c r="U131" i="1"/>
  <c r="Y130" i="1"/>
  <c r="X130" i="1"/>
  <c r="V130" i="1"/>
  <c r="U130" i="1"/>
  <c r="Y129" i="1"/>
  <c r="X129" i="1"/>
  <c r="V129" i="1"/>
  <c r="U129" i="1"/>
  <c r="Y128" i="1"/>
  <c r="X128" i="1"/>
  <c r="V128" i="1"/>
  <c r="U128" i="1"/>
  <c r="Y127" i="1"/>
  <c r="X127" i="1"/>
  <c r="V127" i="1"/>
  <c r="U127" i="1"/>
  <c r="Y126" i="1"/>
  <c r="X126" i="1"/>
  <c r="V126" i="1"/>
  <c r="U126" i="1"/>
  <c r="Y125" i="1"/>
  <c r="X125" i="1"/>
  <c r="V125" i="1"/>
  <c r="U125" i="1"/>
  <c r="Y124" i="1"/>
  <c r="X124" i="1"/>
  <c r="V124" i="1"/>
  <c r="U124" i="1"/>
  <c r="Y123" i="1"/>
  <c r="X123" i="1"/>
  <c r="V123" i="1"/>
  <c r="U123" i="1"/>
  <c r="Y122" i="1"/>
  <c r="X122" i="1"/>
  <c r="V122" i="1"/>
  <c r="U122" i="1"/>
  <c r="Y121" i="1"/>
  <c r="X121" i="1"/>
  <c r="V121" i="1"/>
  <c r="U121" i="1"/>
  <c r="Y120" i="1"/>
  <c r="X120" i="1"/>
  <c r="V120" i="1"/>
  <c r="U120" i="1"/>
  <c r="Y119" i="1"/>
  <c r="X119" i="1"/>
  <c r="V119" i="1"/>
  <c r="U119" i="1"/>
  <c r="Y118" i="1"/>
  <c r="X118" i="1"/>
  <c r="V118" i="1"/>
  <c r="U118" i="1"/>
  <c r="Y117" i="1"/>
  <c r="X117" i="1"/>
  <c r="V117" i="1"/>
  <c r="U117" i="1"/>
  <c r="Y116" i="1"/>
  <c r="X116" i="1"/>
  <c r="V116" i="1"/>
  <c r="U116" i="1"/>
  <c r="Y115" i="1"/>
  <c r="X115" i="1"/>
  <c r="V115" i="1"/>
  <c r="U115" i="1"/>
  <c r="Y114" i="1"/>
  <c r="X114" i="1"/>
  <c r="V114" i="1"/>
  <c r="U114" i="1"/>
  <c r="Y113" i="1"/>
  <c r="X113" i="1"/>
  <c r="V113" i="1"/>
  <c r="U113" i="1"/>
  <c r="Y112" i="1"/>
  <c r="X112" i="1"/>
  <c r="V112" i="1"/>
  <c r="U112" i="1"/>
  <c r="Y111" i="1"/>
  <c r="X111" i="1"/>
  <c r="V111" i="1"/>
  <c r="U111" i="1"/>
  <c r="Y110" i="1"/>
  <c r="X110" i="1"/>
  <c r="V110" i="1"/>
  <c r="U110" i="1"/>
  <c r="Y109" i="1"/>
  <c r="X109" i="1"/>
  <c r="V109" i="1"/>
  <c r="U109" i="1"/>
  <c r="Y108" i="1"/>
  <c r="X108" i="1"/>
  <c r="V108" i="1"/>
  <c r="U108" i="1"/>
  <c r="Y107" i="1"/>
  <c r="X107" i="1"/>
  <c r="V107" i="1"/>
  <c r="U107" i="1"/>
  <c r="Y106" i="1"/>
  <c r="X106" i="1"/>
  <c r="V106" i="1"/>
  <c r="U106" i="1"/>
  <c r="Y105" i="1"/>
  <c r="X105" i="1"/>
  <c r="V105" i="1"/>
  <c r="U105" i="1"/>
  <c r="Y104" i="1"/>
  <c r="X104" i="1"/>
  <c r="V104" i="1"/>
  <c r="U104" i="1"/>
  <c r="Y103" i="1"/>
  <c r="X103" i="1"/>
  <c r="V103" i="1"/>
  <c r="U103" i="1"/>
  <c r="Y102" i="1"/>
  <c r="X102" i="1"/>
  <c r="V102" i="1"/>
  <c r="U102" i="1"/>
  <c r="Y101" i="1"/>
  <c r="X101" i="1"/>
  <c r="V101" i="1"/>
  <c r="U101" i="1"/>
  <c r="Y100" i="1"/>
  <c r="X100" i="1"/>
  <c r="V100" i="1"/>
  <c r="U100" i="1"/>
  <c r="Y99" i="1"/>
  <c r="X99" i="1"/>
  <c r="V99" i="1"/>
  <c r="U99" i="1"/>
  <c r="Y98" i="1"/>
  <c r="X98" i="1"/>
  <c r="V98" i="1"/>
  <c r="U98" i="1"/>
  <c r="Y97" i="1"/>
  <c r="X97" i="1"/>
  <c r="V97" i="1"/>
  <c r="U97" i="1"/>
  <c r="Y96" i="1"/>
  <c r="X96" i="1"/>
  <c r="V96" i="1"/>
  <c r="U96" i="1"/>
  <c r="Y95" i="1"/>
  <c r="X95" i="1"/>
  <c r="V95" i="1"/>
  <c r="U95" i="1"/>
  <c r="Y94" i="1"/>
  <c r="X94" i="1"/>
  <c r="V94" i="1"/>
  <c r="U94" i="1"/>
  <c r="Y93" i="1"/>
  <c r="X93" i="1"/>
  <c r="V93" i="1"/>
  <c r="U93" i="1"/>
  <c r="Y92" i="1"/>
  <c r="X92" i="1"/>
  <c r="V92" i="1"/>
  <c r="U92" i="1"/>
  <c r="Y91" i="1"/>
  <c r="X91" i="1"/>
  <c r="V91" i="1"/>
  <c r="U91" i="1"/>
  <c r="Y90" i="1"/>
  <c r="X90" i="1"/>
  <c r="V90" i="1"/>
  <c r="U90" i="1"/>
  <c r="Y89" i="1"/>
  <c r="X89" i="1"/>
  <c r="V89" i="1"/>
  <c r="U89" i="1"/>
  <c r="Y88" i="1"/>
  <c r="X88" i="1"/>
  <c r="V88" i="1"/>
  <c r="U88" i="1"/>
  <c r="Y87" i="1"/>
  <c r="X87" i="1"/>
  <c r="V87" i="1"/>
  <c r="U87" i="1"/>
  <c r="Y86" i="1"/>
  <c r="X86" i="1"/>
  <c r="V86" i="1"/>
  <c r="U86" i="1"/>
  <c r="Y85" i="1"/>
  <c r="X85" i="1"/>
  <c r="V85" i="1"/>
  <c r="U85" i="1"/>
  <c r="Y84" i="1"/>
  <c r="X84" i="1"/>
  <c r="V84" i="1"/>
  <c r="U84" i="1"/>
  <c r="Y83" i="1"/>
  <c r="X83" i="1"/>
  <c r="V83" i="1"/>
  <c r="U83" i="1"/>
  <c r="Y82" i="1"/>
  <c r="X82" i="1"/>
  <c r="V82" i="1"/>
  <c r="U82" i="1"/>
  <c r="Y81" i="1"/>
  <c r="X81" i="1"/>
  <c r="V81" i="1"/>
  <c r="U81" i="1"/>
  <c r="Y80" i="1"/>
  <c r="X80" i="1"/>
  <c r="V80" i="1"/>
  <c r="U80" i="1"/>
  <c r="Y79" i="1"/>
  <c r="X79" i="1"/>
  <c r="V79" i="1"/>
  <c r="U79" i="1"/>
  <c r="Y78" i="1"/>
  <c r="X78" i="1"/>
  <c r="V78" i="1"/>
  <c r="U78" i="1"/>
  <c r="Y77" i="1"/>
  <c r="X77" i="1"/>
  <c r="V77" i="1"/>
  <c r="U77" i="1"/>
  <c r="Y76" i="1"/>
  <c r="X76" i="1"/>
  <c r="V76" i="1"/>
  <c r="U76" i="1"/>
  <c r="Y75" i="1"/>
  <c r="X75" i="1"/>
  <c r="V75" i="1"/>
  <c r="U75" i="1"/>
  <c r="Y74" i="1"/>
  <c r="X74" i="1"/>
  <c r="V74" i="1"/>
  <c r="U74" i="1"/>
  <c r="Y73" i="1"/>
  <c r="X73" i="1"/>
  <c r="V73" i="1"/>
  <c r="U73" i="1"/>
  <c r="Y72" i="1"/>
  <c r="X72" i="1"/>
  <c r="V72" i="1"/>
  <c r="U72" i="1"/>
  <c r="Y71" i="1"/>
  <c r="X71" i="1"/>
  <c r="V71" i="1"/>
  <c r="U71" i="1"/>
  <c r="Y70" i="1"/>
  <c r="X70" i="1"/>
  <c r="V70" i="1"/>
  <c r="U70" i="1"/>
  <c r="Y69" i="1"/>
  <c r="X69" i="1"/>
  <c r="V69" i="1"/>
  <c r="U69" i="1"/>
  <c r="Y68" i="1"/>
  <c r="X68" i="1"/>
  <c r="V68" i="1"/>
  <c r="U68" i="1"/>
  <c r="Y67" i="1"/>
  <c r="X67" i="1"/>
  <c r="V67" i="1"/>
  <c r="U67" i="1"/>
  <c r="Y66" i="1"/>
  <c r="X66" i="1"/>
  <c r="V66" i="1"/>
  <c r="U66" i="1"/>
  <c r="Y65" i="1"/>
  <c r="X65" i="1"/>
  <c r="V65" i="1"/>
  <c r="U65" i="1"/>
  <c r="Y64" i="1"/>
  <c r="X64" i="1"/>
  <c r="V64" i="1"/>
  <c r="U64" i="1"/>
  <c r="Y63" i="1"/>
  <c r="X63" i="1"/>
  <c r="V63" i="1"/>
  <c r="U63" i="1"/>
  <c r="Y62" i="1"/>
  <c r="X62" i="1"/>
  <c r="V62" i="1"/>
  <c r="U62" i="1"/>
  <c r="Y61" i="1"/>
  <c r="X61" i="1"/>
  <c r="V61" i="1"/>
  <c r="U61" i="1"/>
  <c r="Y60" i="1"/>
  <c r="X60" i="1"/>
  <c r="V60" i="1"/>
  <c r="U60" i="1"/>
  <c r="Y59" i="1"/>
  <c r="X59" i="1"/>
  <c r="V59" i="1"/>
  <c r="U59" i="1"/>
  <c r="Y58" i="1"/>
  <c r="X58" i="1"/>
  <c r="V58" i="1"/>
  <c r="U58" i="1"/>
  <c r="Y57" i="1"/>
  <c r="X57" i="1"/>
  <c r="V57" i="1"/>
  <c r="U57" i="1"/>
  <c r="Y56" i="1"/>
  <c r="X56" i="1"/>
  <c r="V56" i="1"/>
  <c r="U56" i="1"/>
  <c r="Y55" i="1"/>
  <c r="X55" i="1"/>
  <c r="V55" i="1"/>
  <c r="U55" i="1"/>
  <c r="Y54" i="1"/>
  <c r="X54" i="1"/>
  <c r="V54" i="1"/>
  <c r="U54" i="1"/>
  <c r="Y53" i="1"/>
  <c r="X53" i="1"/>
  <c r="V53" i="1"/>
  <c r="U53" i="1"/>
  <c r="Y52" i="1"/>
  <c r="X52" i="1"/>
  <c r="V52" i="1"/>
  <c r="U52" i="1"/>
  <c r="Y51" i="1"/>
  <c r="X51" i="1"/>
  <c r="V51" i="1"/>
  <c r="U51" i="1"/>
  <c r="Y50" i="1"/>
  <c r="X50" i="1"/>
  <c r="V50" i="1"/>
  <c r="U50" i="1"/>
  <c r="Y49" i="1"/>
  <c r="X49" i="1"/>
  <c r="V49" i="1"/>
  <c r="U49" i="1"/>
  <c r="Y48" i="1"/>
  <c r="X48" i="1"/>
  <c r="V48" i="1"/>
  <c r="U48" i="1"/>
  <c r="Y47" i="1"/>
  <c r="X47" i="1"/>
  <c r="V47" i="1"/>
  <c r="U47" i="1"/>
  <c r="Y46" i="1"/>
  <c r="X46" i="1"/>
  <c r="V46" i="1"/>
  <c r="U46" i="1"/>
  <c r="Y45" i="1"/>
  <c r="X45" i="1"/>
  <c r="V45" i="1"/>
  <c r="U45" i="1"/>
  <c r="Y44" i="1"/>
  <c r="X44" i="1"/>
  <c r="V44" i="1"/>
  <c r="U44" i="1"/>
  <c r="Y43" i="1"/>
  <c r="X43" i="1"/>
  <c r="V43" i="1"/>
  <c r="U43" i="1"/>
  <c r="Y42" i="1"/>
  <c r="X42" i="1"/>
  <c r="V42" i="1"/>
  <c r="U42" i="1"/>
  <c r="Y41" i="1"/>
  <c r="X41" i="1"/>
  <c r="V41" i="1"/>
  <c r="U41" i="1"/>
  <c r="Y40" i="1"/>
  <c r="X40" i="1"/>
  <c r="V40" i="1"/>
  <c r="U40" i="1"/>
  <c r="Y39" i="1"/>
  <c r="X39" i="1"/>
  <c r="V39" i="1"/>
  <c r="U39" i="1"/>
  <c r="Y38" i="1"/>
  <c r="X38" i="1"/>
  <c r="V38" i="1"/>
  <c r="U38" i="1"/>
  <c r="Y37" i="1"/>
  <c r="X37" i="1"/>
  <c r="V37" i="1"/>
  <c r="U37" i="1"/>
  <c r="Y36" i="1"/>
  <c r="X36" i="1"/>
  <c r="V36" i="1"/>
  <c r="U36" i="1"/>
  <c r="Y35" i="1"/>
  <c r="X35" i="1"/>
  <c r="V35" i="1"/>
  <c r="U35" i="1"/>
  <c r="Y34" i="1"/>
  <c r="X34" i="1"/>
  <c r="V34" i="1"/>
  <c r="U34" i="1"/>
  <c r="Y33" i="1"/>
  <c r="X33" i="1"/>
  <c r="V33" i="1"/>
  <c r="U33" i="1"/>
  <c r="Y32" i="1"/>
  <c r="X32" i="1"/>
  <c r="V32" i="1"/>
  <c r="U32" i="1"/>
  <c r="Y31" i="1"/>
  <c r="X31" i="1"/>
  <c r="V31" i="1"/>
  <c r="U31" i="1"/>
  <c r="Y30" i="1"/>
  <c r="X30" i="1"/>
  <c r="V30" i="1"/>
  <c r="U30" i="1"/>
  <c r="Y29" i="1"/>
  <c r="X29" i="1"/>
  <c r="V29" i="1"/>
  <c r="U29" i="1"/>
  <c r="Y28" i="1"/>
  <c r="X28" i="1"/>
  <c r="V28" i="1"/>
  <c r="U28" i="1"/>
  <c r="Y27" i="1"/>
  <c r="X27" i="1"/>
  <c r="V27" i="1"/>
  <c r="U27" i="1"/>
  <c r="Y26" i="1"/>
  <c r="X26" i="1"/>
  <c r="V26" i="1"/>
  <c r="U26" i="1"/>
  <c r="Y25" i="1"/>
  <c r="X25" i="1"/>
  <c r="V25" i="1"/>
  <c r="U25" i="1"/>
  <c r="Y24" i="1"/>
  <c r="X24" i="1"/>
  <c r="V24" i="1"/>
  <c r="U24" i="1"/>
  <c r="Y23" i="1"/>
  <c r="X23" i="1"/>
  <c r="V23" i="1"/>
  <c r="U23" i="1"/>
  <c r="Y22" i="1"/>
  <c r="X22" i="1"/>
  <c r="V22" i="1"/>
  <c r="U22" i="1"/>
  <c r="Y21" i="1"/>
  <c r="X21" i="1"/>
  <c r="V21" i="1"/>
  <c r="U21" i="1"/>
  <c r="Y20" i="1"/>
  <c r="X20" i="1"/>
  <c r="V20" i="1"/>
  <c r="U20" i="1"/>
  <c r="Y19" i="1"/>
  <c r="X19" i="1"/>
  <c r="V19" i="1"/>
  <c r="U19" i="1"/>
  <c r="Y18" i="1"/>
  <c r="X18" i="1"/>
  <c r="V18" i="1"/>
  <c r="U18" i="1"/>
  <c r="Y17" i="1"/>
  <c r="X17" i="1"/>
  <c r="V17" i="1"/>
  <c r="U17" i="1"/>
  <c r="Y16" i="1"/>
  <c r="X16" i="1"/>
  <c r="V16" i="1"/>
  <c r="U16" i="1"/>
  <c r="Y15" i="1"/>
  <c r="X15" i="1"/>
  <c r="V15" i="1"/>
  <c r="U15" i="1"/>
  <c r="Y14" i="1"/>
  <c r="X14" i="1"/>
  <c r="V14" i="1"/>
  <c r="U14" i="1"/>
  <c r="Y13" i="1"/>
  <c r="X13" i="1"/>
  <c r="V13" i="1"/>
  <c r="U13" i="1"/>
  <c r="Y12" i="1"/>
  <c r="X12" i="1"/>
  <c r="V12" i="1"/>
  <c r="U12" i="1"/>
  <c r="Y11" i="1"/>
  <c r="X11" i="1"/>
  <c r="V11" i="1"/>
  <c r="U11" i="1"/>
  <c r="Y10" i="1"/>
  <c r="X10" i="1"/>
  <c r="V10" i="1"/>
  <c r="U10" i="1"/>
  <c r="Y9" i="1"/>
  <c r="X9" i="1"/>
  <c r="V9" i="1"/>
  <c r="U9" i="1"/>
  <c r="Y8" i="1"/>
  <c r="X8" i="1"/>
  <c r="V8" i="1"/>
  <c r="U8" i="1"/>
  <c r="Y7" i="1"/>
  <c r="X7" i="1"/>
  <c r="V7" i="1"/>
  <c r="U7" i="1"/>
  <c r="Y6" i="1"/>
  <c r="X6" i="1"/>
  <c r="V6" i="1"/>
  <c r="U6" i="1"/>
  <c r="Y5" i="1"/>
  <c r="X5" i="1"/>
  <c r="V5" i="1"/>
  <c r="U5" i="1"/>
  <c r="Y4" i="1"/>
  <c r="X4" i="1"/>
  <c r="V4" i="1"/>
  <c r="U4" i="1"/>
  <c r="Y3" i="1"/>
  <c r="X3" i="1"/>
  <c r="V3" i="1"/>
  <c r="U3" i="1"/>
  <c r="Y2" i="1"/>
  <c r="X2" i="1"/>
  <c r="V2" i="1"/>
  <c r="U2" i="1"/>
  <c r="L1465" i="2" l="1"/>
  <c r="L1441" i="2"/>
  <c r="L1417" i="2"/>
  <c r="L1393" i="2"/>
  <c r="L1369" i="2"/>
  <c r="L1345" i="2"/>
  <c r="L1321" i="2"/>
  <c r="L1297" i="2"/>
  <c r="L1273" i="2"/>
  <c r="L1249" i="2"/>
  <c r="L1225" i="2"/>
  <c r="L1201" i="2"/>
  <c r="L1177" i="2"/>
  <c r="L1153" i="2"/>
  <c r="L1129" i="2"/>
  <c r="L1105" i="2"/>
  <c r="L1081" i="2"/>
  <c r="L1057" i="2"/>
  <c r="L1033" i="2"/>
  <c r="L1009" i="2"/>
  <c r="L985" i="2"/>
  <c r="L961" i="2"/>
  <c r="L937" i="2"/>
  <c r="L913" i="2"/>
  <c r="L889" i="2"/>
  <c r="L865" i="2"/>
  <c r="L841" i="2"/>
  <c r="L817" i="2"/>
  <c r="L793" i="2"/>
  <c r="L769" i="2"/>
  <c r="L745" i="2"/>
  <c r="L721" i="2"/>
  <c r="L697" i="2"/>
  <c r="L673" i="2"/>
  <c r="L649" i="2"/>
  <c r="L625" i="2"/>
  <c r="L601" i="2"/>
  <c r="L577" i="2"/>
  <c r="L553" i="2"/>
  <c r="L529" i="2"/>
  <c r="L505" i="2"/>
  <c r="L481" i="2"/>
  <c r="L457" i="2"/>
  <c r="L433" i="2"/>
  <c r="L409" i="2"/>
  <c r="L385" i="2"/>
  <c r="L361" i="2"/>
  <c r="L337" i="2"/>
  <c r="L313" i="2"/>
  <c r="L289" i="2"/>
  <c r="L265" i="2"/>
  <c r="L241" i="2"/>
  <c r="L217" i="2"/>
  <c r="L193" i="2"/>
  <c r="L169" i="2"/>
  <c r="L145" i="2"/>
  <c r="L121" i="2"/>
  <c r="L97" i="2"/>
  <c r="L73" i="2"/>
  <c r="L49" i="2"/>
  <c r="L25" i="2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2" i="1"/>
  <c r="K3" i="1" l="1"/>
  <c r="K4" i="1"/>
  <c r="K5" i="1"/>
  <c r="K6" i="1"/>
  <c r="K7" i="1"/>
  <c r="K8" i="1"/>
  <c r="K9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21" i="1"/>
  <c r="K522" i="1"/>
  <c r="K523" i="1"/>
  <c r="K524" i="1"/>
  <c r="K525" i="1"/>
  <c r="K526" i="1"/>
  <c r="K527" i="1"/>
  <c r="K528" i="1"/>
  <c r="K529" i="1"/>
  <c r="K890" i="1"/>
  <c r="K891" i="1"/>
  <c r="K892" i="1"/>
  <c r="K893" i="1"/>
  <c r="K894" i="1"/>
  <c r="K895" i="1"/>
  <c r="K896" i="1"/>
  <c r="K897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7" i="1"/>
  <c r="K1458" i="1"/>
  <c r="K1459" i="1"/>
  <c r="K1460" i="1"/>
  <c r="K1461" i="1"/>
  <c r="K1462" i="1"/>
  <c r="K1463" i="1"/>
  <c r="K1464" i="1"/>
  <c r="K1465" i="1"/>
  <c r="K2" i="1"/>
  <c r="G881" i="1" l="1"/>
  <c r="G882" i="1"/>
  <c r="G883" i="1"/>
  <c r="G884" i="1"/>
  <c r="G885" i="1"/>
  <c r="G886" i="1"/>
  <c r="G887" i="1"/>
  <c r="G888" i="1"/>
  <c r="G889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30" i="1"/>
  <c r="G531" i="1"/>
  <c r="G532" i="1"/>
  <c r="G533" i="1"/>
  <c r="G534" i="1"/>
  <c r="G535" i="1"/>
  <c r="G536" i="1"/>
  <c r="G537" i="1"/>
  <c r="G898" i="1"/>
  <c r="K579" i="1" l="1"/>
  <c r="K679" i="1"/>
  <c r="K713" i="1"/>
  <c r="K763" i="1"/>
  <c r="K796" i="1"/>
  <c r="K813" i="1"/>
  <c r="K863" i="1"/>
  <c r="K545" i="1"/>
  <c r="K595" i="1"/>
  <c r="K620" i="1"/>
  <c r="K653" i="1"/>
  <c r="K645" i="1"/>
  <c r="K678" i="1"/>
  <c r="K670" i="1"/>
  <c r="K703" i="1"/>
  <c r="K695" i="1"/>
  <c r="K728" i="1"/>
  <c r="K720" i="1"/>
  <c r="K753" i="1"/>
  <c r="K745" i="1"/>
  <c r="K737" i="1"/>
  <c r="K770" i="1"/>
  <c r="K762" i="1"/>
  <c r="K795" i="1"/>
  <c r="K787" i="1"/>
  <c r="K820" i="1"/>
  <c r="K812" i="1"/>
  <c r="K845" i="1"/>
  <c r="K837" i="1"/>
  <c r="K870" i="1"/>
  <c r="K862" i="1"/>
  <c r="K887" i="1"/>
  <c r="K530" i="1"/>
  <c r="K604" i="1"/>
  <c r="K621" i="1"/>
  <c r="K704" i="1"/>
  <c r="K721" i="1"/>
  <c r="K771" i="1"/>
  <c r="K788" i="1"/>
  <c r="K821" i="1"/>
  <c r="K846" i="1"/>
  <c r="K838" i="1"/>
  <c r="K871" i="1"/>
  <c r="K888" i="1"/>
  <c r="K537" i="1"/>
  <c r="K561" i="1"/>
  <c r="K553" i="1"/>
  <c r="K578" i="1"/>
  <c r="K570" i="1"/>
  <c r="K603" i="1"/>
  <c r="K628" i="1"/>
  <c r="K536" i="1"/>
  <c r="K560" i="1"/>
  <c r="K552" i="1"/>
  <c r="K585" i="1"/>
  <c r="K577" i="1"/>
  <c r="K569" i="1"/>
  <c r="K602" i="1"/>
  <c r="K594" i="1"/>
  <c r="K627" i="1"/>
  <c r="K619" i="1"/>
  <c r="K652" i="1"/>
  <c r="K644" i="1"/>
  <c r="K677" i="1"/>
  <c r="K669" i="1"/>
  <c r="K702" i="1"/>
  <c r="K694" i="1"/>
  <c r="K727" i="1"/>
  <c r="K719" i="1"/>
  <c r="K752" i="1"/>
  <c r="K744" i="1"/>
  <c r="K777" i="1"/>
  <c r="K769" i="1"/>
  <c r="K761" i="1"/>
  <c r="K794" i="1"/>
  <c r="K786" i="1"/>
  <c r="K819" i="1"/>
  <c r="K811" i="1"/>
  <c r="K844" i="1"/>
  <c r="K836" i="1"/>
  <c r="K869" i="1"/>
  <c r="K861" i="1"/>
  <c r="K886" i="1"/>
  <c r="K546" i="1"/>
  <c r="K629" i="1"/>
  <c r="K746" i="1"/>
  <c r="K551" i="1"/>
  <c r="K601" i="1"/>
  <c r="K618" i="1"/>
  <c r="K668" i="1"/>
  <c r="K743" i="1"/>
  <c r="K768" i="1"/>
  <c r="K785" i="1"/>
  <c r="K810" i="1"/>
  <c r="K860" i="1"/>
  <c r="K534" i="1"/>
  <c r="K558" i="1"/>
  <c r="K550" i="1"/>
  <c r="K583" i="1"/>
  <c r="K575" i="1"/>
  <c r="K608" i="1"/>
  <c r="K600" i="1"/>
  <c r="K633" i="1"/>
  <c r="K625" i="1"/>
  <c r="K617" i="1"/>
  <c r="K650" i="1"/>
  <c r="K642" i="1"/>
  <c r="K675" i="1"/>
  <c r="K667" i="1"/>
  <c r="K700" i="1"/>
  <c r="K692" i="1"/>
  <c r="K725" i="1"/>
  <c r="K717" i="1"/>
  <c r="K750" i="1"/>
  <c r="K742" i="1"/>
  <c r="K775" i="1"/>
  <c r="K767" i="1"/>
  <c r="K800" i="1"/>
  <c r="K792" i="1"/>
  <c r="K825" i="1"/>
  <c r="K817" i="1"/>
  <c r="K809" i="1"/>
  <c r="K842" i="1"/>
  <c r="K834" i="1"/>
  <c r="K867" i="1"/>
  <c r="K859" i="1"/>
  <c r="K884" i="1"/>
  <c r="K898" i="1"/>
  <c r="K571" i="1"/>
  <c r="K654" i="1"/>
  <c r="K729" i="1"/>
  <c r="K576" i="1"/>
  <c r="K643" i="1"/>
  <c r="K693" i="1"/>
  <c r="K718" i="1"/>
  <c r="K801" i="1"/>
  <c r="K843" i="1"/>
  <c r="K885" i="1"/>
  <c r="K533" i="1"/>
  <c r="K557" i="1"/>
  <c r="K549" i="1"/>
  <c r="K582" i="1"/>
  <c r="K574" i="1"/>
  <c r="K607" i="1"/>
  <c r="K599" i="1"/>
  <c r="K632" i="1"/>
  <c r="K624" i="1"/>
  <c r="K657" i="1"/>
  <c r="K649" i="1"/>
  <c r="K641" i="1"/>
  <c r="K674" i="1"/>
  <c r="K666" i="1"/>
  <c r="K699" i="1"/>
  <c r="K691" i="1"/>
  <c r="K724" i="1"/>
  <c r="K716" i="1"/>
  <c r="K749" i="1"/>
  <c r="K741" i="1"/>
  <c r="K774" i="1"/>
  <c r="K766" i="1"/>
  <c r="K799" i="1"/>
  <c r="K791" i="1"/>
  <c r="K824" i="1"/>
  <c r="K816" i="1"/>
  <c r="K849" i="1"/>
  <c r="K841" i="1"/>
  <c r="K833" i="1"/>
  <c r="K866" i="1"/>
  <c r="K858" i="1"/>
  <c r="K883" i="1"/>
  <c r="K554" i="1"/>
  <c r="K646" i="1"/>
  <c r="K738" i="1"/>
  <c r="K559" i="1"/>
  <c r="K609" i="1"/>
  <c r="K626" i="1"/>
  <c r="K676" i="1"/>
  <c r="K751" i="1"/>
  <c r="K835" i="1"/>
  <c r="K532" i="1"/>
  <c r="K556" i="1"/>
  <c r="K548" i="1"/>
  <c r="K581" i="1"/>
  <c r="K573" i="1"/>
  <c r="K606" i="1"/>
  <c r="K598" i="1"/>
  <c r="K631" i="1"/>
  <c r="K623" i="1"/>
  <c r="K656" i="1"/>
  <c r="K648" i="1"/>
  <c r="K681" i="1"/>
  <c r="K673" i="1"/>
  <c r="K665" i="1"/>
  <c r="K698" i="1"/>
  <c r="K690" i="1"/>
  <c r="K723" i="1"/>
  <c r="K715" i="1"/>
  <c r="K748" i="1"/>
  <c r="K740" i="1"/>
  <c r="K773" i="1"/>
  <c r="K765" i="1"/>
  <c r="K798" i="1"/>
  <c r="K790" i="1"/>
  <c r="K823" i="1"/>
  <c r="K815" i="1"/>
  <c r="K848" i="1"/>
  <c r="K840" i="1"/>
  <c r="K873" i="1"/>
  <c r="K865" i="1"/>
  <c r="K857" i="1"/>
  <c r="K882" i="1"/>
  <c r="K596" i="1"/>
  <c r="K671" i="1"/>
  <c r="K696" i="1"/>
  <c r="K535" i="1"/>
  <c r="K584" i="1"/>
  <c r="K593" i="1"/>
  <c r="K651" i="1"/>
  <c r="K701" i="1"/>
  <c r="K726" i="1"/>
  <c r="K776" i="1"/>
  <c r="K793" i="1"/>
  <c r="K818" i="1"/>
  <c r="K868" i="1"/>
  <c r="K531" i="1"/>
  <c r="K555" i="1"/>
  <c r="K547" i="1"/>
  <c r="K580" i="1"/>
  <c r="K572" i="1"/>
  <c r="K605" i="1"/>
  <c r="K597" i="1"/>
  <c r="K630" i="1"/>
  <c r="K622" i="1"/>
  <c r="K655" i="1"/>
  <c r="K647" i="1"/>
  <c r="K680" i="1"/>
  <c r="K672" i="1"/>
  <c r="K705" i="1"/>
  <c r="K697" i="1"/>
  <c r="K689" i="1"/>
  <c r="K722" i="1"/>
  <c r="K714" i="1"/>
  <c r="K747" i="1"/>
  <c r="K739" i="1"/>
  <c r="K772" i="1"/>
  <c r="K764" i="1"/>
  <c r="K797" i="1"/>
  <c r="K789" i="1"/>
  <c r="K822" i="1"/>
  <c r="K814" i="1"/>
  <c r="K847" i="1"/>
  <c r="K839" i="1"/>
  <c r="K872" i="1"/>
  <c r="K864" i="1"/>
  <c r="K889" i="1"/>
  <c r="K881" i="1"/>
  <c r="G10" i="1"/>
  <c r="G11" i="1"/>
  <c r="G12" i="1"/>
  <c r="G13" i="1"/>
  <c r="G14" i="1"/>
  <c r="G15" i="1"/>
  <c r="G16" i="1"/>
  <c r="G34" i="1"/>
  <c r="G35" i="1"/>
  <c r="G36" i="1"/>
  <c r="G37" i="1"/>
  <c r="G38" i="1"/>
  <c r="G39" i="1"/>
  <c r="G40" i="1"/>
  <c r="G58" i="1"/>
  <c r="G59" i="1"/>
  <c r="G60" i="1"/>
  <c r="G61" i="1"/>
  <c r="G62" i="1"/>
  <c r="G63" i="1"/>
  <c r="G64" i="1"/>
  <c r="G82" i="1"/>
  <c r="G83" i="1"/>
  <c r="G84" i="1"/>
  <c r="G85" i="1"/>
  <c r="G86" i="1"/>
  <c r="G87" i="1"/>
  <c r="G88" i="1"/>
  <c r="G106" i="1"/>
  <c r="G107" i="1"/>
  <c r="G108" i="1"/>
  <c r="G109" i="1"/>
  <c r="G110" i="1"/>
  <c r="G111" i="1"/>
  <c r="G112" i="1"/>
  <c r="G130" i="1"/>
  <c r="G131" i="1"/>
  <c r="G132" i="1"/>
  <c r="G133" i="1"/>
  <c r="G134" i="1"/>
  <c r="G135" i="1"/>
  <c r="G136" i="1"/>
  <c r="G154" i="1"/>
  <c r="G155" i="1"/>
  <c r="G156" i="1"/>
  <c r="G157" i="1"/>
  <c r="G158" i="1"/>
  <c r="G159" i="1"/>
  <c r="G160" i="1"/>
  <c r="G178" i="1"/>
  <c r="G179" i="1"/>
  <c r="G180" i="1"/>
  <c r="G181" i="1"/>
  <c r="G182" i="1"/>
  <c r="G183" i="1"/>
  <c r="G184" i="1"/>
  <c r="G202" i="1"/>
  <c r="G203" i="1"/>
  <c r="G204" i="1"/>
  <c r="G205" i="1"/>
  <c r="G206" i="1"/>
  <c r="G207" i="1"/>
  <c r="G208" i="1"/>
  <c r="G226" i="1"/>
  <c r="G227" i="1"/>
  <c r="G228" i="1"/>
  <c r="G229" i="1"/>
  <c r="G230" i="1"/>
  <c r="G231" i="1"/>
  <c r="G232" i="1"/>
  <c r="G250" i="1"/>
  <c r="G251" i="1"/>
  <c r="G252" i="1"/>
  <c r="G253" i="1"/>
  <c r="G254" i="1"/>
  <c r="G255" i="1"/>
  <c r="G256" i="1"/>
  <c r="G274" i="1"/>
  <c r="G275" i="1"/>
  <c r="G276" i="1"/>
  <c r="G277" i="1"/>
  <c r="G278" i="1"/>
  <c r="G279" i="1"/>
  <c r="G280" i="1"/>
  <c r="G298" i="1"/>
  <c r="G299" i="1"/>
  <c r="G300" i="1"/>
  <c r="G301" i="1"/>
  <c r="G302" i="1"/>
  <c r="G303" i="1"/>
  <c r="G304" i="1"/>
  <c r="G322" i="1"/>
  <c r="G323" i="1"/>
  <c r="G324" i="1"/>
  <c r="G325" i="1"/>
  <c r="G326" i="1"/>
  <c r="G327" i="1"/>
  <c r="G328" i="1"/>
  <c r="G346" i="1"/>
  <c r="G347" i="1"/>
  <c r="G348" i="1"/>
  <c r="G349" i="1"/>
  <c r="G350" i="1"/>
  <c r="G351" i="1"/>
  <c r="G352" i="1"/>
  <c r="G370" i="1"/>
  <c r="G371" i="1"/>
  <c r="G372" i="1"/>
  <c r="G373" i="1"/>
  <c r="G374" i="1"/>
  <c r="G375" i="1"/>
  <c r="G376" i="1"/>
  <c r="G394" i="1"/>
  <c r="G395" i="1"/>
  <c r="G396" i="1"/>
  <c r="G397" i="1"/>
  <c r="G398" i="1"/>
  <c r="G399" i="1"/>
  <c r="G400" i="1"/>
  <c r="G418" i="1"/>
  <c r="G419" i="1"/>
  <c r="G420" i="1"/>
  <c r="G421" i="1"/>
  <c r="G422" i="1"/>
  <c r="G423" i="1"/>
  <c r="G424" i="1"/>
  <c r="G442" i="1"/>
  <c r="G443" i="1"/>
  <c r="G444" i="1"/>
  <c r="G445" i="1"/>
  <c r="G446" i="1"/>
  <c r="G447" i="1"/>
  <c r="G448" i="1"/>
  <c r="G466" i="1"/>
  <c r="G467" i="1"/>
  <c r="G468" i="1"/>
  <c r="G469" i="1"/>
  <c r="G470" i="1"/>
  <c r="G471" i="1"/>
  <c r="G472" i="1"/>
  <c r="G490" i="1"/>
  <c r="G491" i="1"/>
  <c r="G492" i="1"/>
  <c r="G493" i="1"/>
  <c r="G494" i="1"/>
  <c r="G495" i="1"/>
  <c r="G496" i="1"/>
  <c r="G514" i="1"/>
  <c r="G515" i="1"/>
  <c r="G516" i="1"/>
  <c r="G517" i="1"/>
  <c r="G518" i="1"/>
  <c r="G519" i="1"/>
  <c r="G520" i="1"/>
  <c r="G538" i="1"/>
  <c r="G539" i="1"/>
  <c r="G540" i="1"/>
  <c r="G541" i="1"/>
  <c r="G542" i="1"/>
  <c r="G543" i="1"/>
  <c r="G544" i="1"/>
  <c r="G562" i="1"/>
  <c r="G563" i="1"/>
  <c r="G564" i="1"/>
  <c r="G565" i="1"/>
  <c r="G566" i="1"/>
  <c r="G567" i="1"/>
  <c r="G568" i="1"/>
  <c r="G586" i="1"/>
  <c r="G587" i="1"/>
  <c r="G588" i="1"/>
  <c r="G589" i="1"/>
  <c r="G590" i="1"/>
  <c r="G591" i="1"/>
  <c r="G592" i="1"/>
  <c r="G610" i="1"/>
  <c r="G611" i="1"/>
  <c r="G612" i="1"/>
  <c r="G613" i="1"/>
  <c r="G614" i="1"/>
  <c r="G615" i="1"/>
  <c r="G616" i="1"/>
  <c r="G634" i="1"/>
  <c r="G635" i="1"/>
  <c r="G636" i="1"/>
  <c r="G637" i="1"/>
  <c r="G638" i="1"/>
  <c r="G639" i="1"/>
  <c r="G640" i="1"/>
  <c r="G658" i="1"/>
  <c r="G659" i="1"/>
  <c r="G660" i="1"/>
  <c r="G661" i="1"/>
  <c r="G662" i="1"/>
  <c r="G663" i="1"/>
  <c r="G664" i="1"/>
  <c r="G682" i="1"/>
  <c r="G683" i="1"/>
  <c r="G684" i="1"/>
  <c r="G685" i="1"/>
  <c r="G686" i="1"/>
  <c r="G687" i="1"/>
  <c r="G688" i="1"/>
  <c r="G706" i="1"/>
  <c r="G707" i="1"/>
  <c r="G708" i="1"/>
  <c r="G709" i="1"/>
  <c r="G710" i="1"/>
  <c r="G711" i="1"/>
  <c r="G712" i="1"/>
  <c r="G730" i="1"/>
  <c r="G731" i="1"/>
  <c r="G732" i="1"/>
  <c r="G733" i="1"/>
  <c r="G734" i="1"/>
  <c r="G735" i="1"/>
  <c r="G736" i="1"/>
  <c r="G754" i="1"/>
  <c r="G755" i="1"/>
  <c r="G756" i="1"/>
  <c r="G757" i="1"/>
  <c r="G758" i="1"/>
  <c r="G759" i="1"/>
  <c r="G760" i="1"/>
  <c r="G778" i="1"/>
  <c r="G779" i="1"/>
  <c r="G780" i="1"/>
  <c r="G781" i="1"/>
  <c r="G782" i="1"/>
  <c r="G783" i="1"/>
  <c r="G784" i="1"/>
  <c r="G802" i="1"/>
  <c r="G803" i="1"/>
  <c r="G804" i="1"/>
  <c r="G805" i="1"/>
  <c r="G806" i="1"/>
  <c r="G807" i="1"/>
  <c r="G808" i="1"/>
  <c r="G826" i="1"/>
  <c r="G827" i="1"/>
  <c r="G828" i="1"/>
  <c r="G829" i="1"/>
  <c r="G830" i="1"/>
  <c r="G831" i="1"/>
  <c r="G832" i="1"/>
  <c r="G850" i="1"/>
  <c r="G851" i="1"/>
  <c r="G852" i="1"/>
  <c r="G853" i="1"/>
  <c r="G854" i="1"/>
  <c r="G855" i="1"/>
  <c r="G856" i="1"/>
  <c r="G874" i="1"/>
  <c r="G875" i="1"/>
  <c r="G876" i="1"/>
  <c r="G877" i="1"/>
  <c r="G878" i="1"/>
  <c r="G879" i="1"/>
  <c r="G880" i="1"/>
  <c r="G899" i="1"/>
  <c r="G900" i="1"/>
  <c r="G901" i="1"/>
  <c r="G902" i="1"/>
  <c r="G903" i="1"/>
  <c r="G904" i="1"/>
  <c r="G922" i="1"/>
  <c r="G923" i="1"/>
  <c r="G924" i="1"/>
  <c r="G925" i="1"/>
  <c r="G926" i="1"/>
  <c r="G927" i="1"/>
  <c r="G928" i="1"/>
  <c r="G946" i="1"/>
  <c r="G947" i="1"/>
  <c r="G948" i="1"/>
  <c r="G949" i="1"/>
  <c r="G950" i="1"/>
  <c r="G951" i="1"/>
  <c r="G952" i="1"/>
  <c r="G970" i="1"/>
  <c r="G971" i="1"/>
  <c r="G972" i="1"/>
  <c r="G973" i="1"/>
  <c r="G974" i="1"/>
  <c r="G975" i="1"/>
  <c r="G976" i="1"/>
  <c r="G994" i="1"/>
  <c r="G995" i="1"/>
  <c r="G996" i="1"/>
  <c r="G997" i="1"/>
  <c r="G998" i="1"/>
  <c r="G999" i="1"/>
  <c r="G1000" i="1"/>
  <c r="G1018" i="1"/>
  <c r="G1019" i="1"/>
  <c r="G1020" i="1"/>
  <c r="G1021" i="1"/>
  <c r="G1022" i="1"/>
  <c r="G1023" i="1"/>
  <c r="G1024" i="1"/>
  <c r="G1042" i="1"/>
  <c r="G1043" i="1"/>
  <c r="G1044" i="1"/>
  <c r="G1045" i="1"/>
  <c r="G1046" i="1"/>
  <c r="G1047" i="1"/>
  <c r="G1048" i="1"/>
  <c r="G1066" i="1"/>
  <c r="G1067" i="1"/>
  <c r="G1068" i="1"/>
  <c r="G1069" i="1"/>
  <c r="G1070" i="1"/>
  <c r="G1071" i="1"/>
  <c r="G1072" i="1"/>
  <c r="G1090" i="1"/>
  <c r="G1091" i="1"/>
  <c r="G1092" i="1"/>
  <c r="G1093" i="1"/>
  <c r="G1094" i="1"/>
  <c r="G1095" i="1"/>
  <c r="G1096" i="1"/>
  <c r="G1114" i="1"/>
  <c r="G1115" i="1"/>
  <c r="G1116" i="1"/>
  <c r="G1117" i="1"/>
  <c r="G1118" i="1"/>
  <c r="G1119" i="1"/>
  <c r="G1120" i="1"/>
  <c r="G1138" i="1"/>
  <c r="G1139" i="1"/>
  <c r="G1140" i="1"/>
  <c r="G1141" i="1"/>
  <c r="G1142" i="1"/>
  <c r="G1143" i="1"/>
  <c r="G1144" i="1"/>
  <c r="G1162" i="1"/>
  <c r="G1163" i="1"/>
  <c r="G1164" i="1"/>
  <c r="G1165" i="1"/>
  <c r="G1166" i="1"/>
  <c r="G1167" i="1"/>
  <c r="G1168" i="1"/>
  <c r="G1186" i="1"/>
  <c r="G1187" i="1"/>
  <c r="G1188" i="1"/>
  <c r="G1189" i="1"/>
  <c r="G1190" i="1"/>
  <c r="G1191" i="1"/>
  <c r="G1192" i="1"/>
  <c r="G1210" i="1"/>
  <c r="G1211" i="1"/>
  <c r="G1212" i="1"/>
  <c r="G1213" i="1"/>
  <c r="G1214" i="1"/>
  <c r="G1215" i="1"/>
  <c r="G1216" i="1"/>
  <c r="G1234" i="1"/>
  <c r="G1235" i="1"/>
  <c r="G1236" i="1"/>
  <c r="G1237" i="1"/>
  <c r="G1238" i="1"/>
  <c r="G1239" i="1"/>
  <c r="G1240" i="1"/>
  <c r="G1258" i="1"/>
  <c r="G1259" i="1"/>
  <c r="G1260" i="1"/>
  <c r="G1261" i="1"/>
  <c r="G1262" i="1"/>
  <c r="G1263" i="1"/>
  <c r="G1264" i="1"/>
  <c r="G1282" i="1"/>
  <c r="G1283" i="1"/>
  <c r="G1284" i="1"/>
  <c r="G1285" i="1"/>
  <c r="G1286" i="1"/>
  <c r="G1287" i="1"/>
  <c r="G1288" i="1"/>
  <c r="G1306" i="1"/>
  <c r="G1307" i="1"/>
  <c r="G1308" i="1"/>
  <c r="G1309" i="1"/>
  <c r="G1310" i="1"/>
  <c r="G1311" i="1"/>
  <c r="G1312" i="1"/>
  <c r="G1330" i="1"/>
  <c r="G1331" i="1"/>
  <c r="G1332" i="1"/>
  <c r="G1333" i="1"/>
  <c r="G1334" i="1"/>
  <c r="G1335" i="1"/>
  <c r="G1336" i="1"/>
  <c r="G1354" i="1"/>
  <c r="G1355" i="1"/>
  <c r="G1356" i="1"/>
  <c r="G1357" i="1"/>
  <c r="G1358" i="1"/>
  <c r="G1359" i="1"/>
  <c r="G1360" i="1"/>
  <c r="G1378" i="1"/>
  <c r="G1379" i="1"/>
  <c r="G1380" i="1"/>
  <c r="G1381" i="1"/>
  <c r="G1382" i="1"/>
  <c r="G1383" i="1"/>
  <c r="G1384" i="1"/>
  <c r="G1402" i="1"/>
  <c r="G1403" i="1"/>
  <c r="G1404" i="1"/>
  <c r="G1405" i="1"/>
  <c r="G1406" i="1"/>
  <c r="G1407" i="1"/>
  <c r="G1408" i="1"/>
  <c r="G1426" i="1"/>
  <c r="G1427" i="1"/>
  <c r="G1428" i="1"/>
  <c r="G1429" i="1"/>
  <c r="G1430" i="1"/>
  <c r="G1431" i="1"/>
  <c r="G1432" i="1"/>
  <c r="G1450" i="1"/>
  <c r="G1451" i="1"/>
  <c r="G1452" i="1"/>
  <c r="G1453" i="1"/>
  <c r="G1454" i="1"/>
  <c r="G1455" i="1"/>
  <c r="G1456" i="1"/>
  <c r="K1330" i="1" l="1"/>
  <c r="K1282" i="1"/>
  <c r="K1066" i="1"/>
  <c r="K922" i="1"/>
  <c r="K730" i="1"/>
  <c r="K610" i="1"/>
  <c r="K562" i="1"/>
  <c r="K514" i="1"/>
  <c r="K202" i="1"/>
  <c r="K154" i="1"/>
  <c r="K1456" i="1"/>
  <c r="K1432" i="1"/>
  <c r="K1408" i="1"/>
  <c r="K1384" i="1"/>
  <c r="K1360" i="1"/>
  <c r="K1336" i="1"/>
  <c r="K1312" i="1"/>
  <c r="K1288" i="1"/>
  <c r="K1264" i="1"/>
  <c r="K1240" i="1"/>
  <c r="K1216" i="1"/>
  <c r="K1192" i="1"/>
  <c r="K1168" i="1"/>
  <c r="K1144" i="1"/>
  <c r="K1120" i="1"/>
  <c r="K1096" i="1"/>
  <c r="K1072" i="1"/>
  <c r="K1048" i="1"/>
  <c r="K1024" i="1"/>
  <c r="K1000" i="1"/>
  <c r="K976" i="1"/>
  <c r="K952" i="1"/>
  <c r="K928" i="1"/>
  <c r="K904" i="1"/>
  <c r="K880" i="1"/>
  <c r="K856" i="1"/>
  <c r="K832" i="1"/>
  <c r="K808" i="1"/>
  <c r="K784" i="1"/>
  <c r="K760" i="1"/>
  <c r="K736" i="1"/>
  <c r="K712" i="1"/>
  <c r="K688" i="1"/>
  <c r="K664" i="1"/>
  <c r="K640" i="1"/>
  <c r="K616" i="1"/>
  <c r="K592" i="1"/>
  <c r="K568" i="1"/>
  <c r="K544" i="1"/>
  <c r="K520" i="1"/>
  <c r="K496" i="1"/>
  <c r="K472" i="1"/>
  <c r="K448" i="1"/>
  <c r="K424" i="1"/>
  <c r="K400" i="1"/>
  <c r="K376" i="1"/>
  <c r="K352" i="1"/>
  <c r="K328" i="1"/>
  <c r="K304" i="1"/>
  <c r="K280" i="1"/>
  <c r="K256" i="1"/>
  <c r="K232" i="1"/>
  <c r="K208" i="1"/>
  <c r="K184" i="1"/>
  <c r="K160" i="1"/>
  <c r="K136" i="1"/>
  <c r="K112" i="1"/>
  <c r="K88" i="1"/>
  <c r="K64" i="1"/>
  <c r="K40" i="1"/>
  <c r="K16" i="1"/>
  <c r="K1378" i="1"/>
  <c r="K1234" i="1"/>
  <c r="K1090" i="1"/>
  <c r="K946" i="1"/>
  <c r="K874" i="1"/>
  <c r="K706" i="1"/>
  <c r="K394" i="1"/>
  <c r="K322" i="1"/>
  <c r="K250" i="1"/>
  <c r="K1431" i="1"/>
  <c r="K1407" i="1"/>
  <c r="K1383" i="1"/>
  <c r="K1359" i="1"/>
  <c r="K1335" i="1"/>
  <c r="K1311" i="1"/>
  <c r="K1287" i="1"/>
  <c r="K1263" i="1"/>
  <c r="K1239" i="1"/>
  <c r="K1215" i="1"/>
  <c r="K1191" i="1"/>
  <c r="K1167" i="1"/>
  <c r="K1143" i="1"/>
  <c r="K1119" i="1"/>
  <c r="K1095" i="1"/>
  <c r="K1071" i="1"/>
  <c r="K1047" i="1"/>
  <c r="K1023" i="1"/>
  <c r="K999" i="1"/>
  <c r="K975" i="1"/>
  <c r="K951" i="1"/>
  <c r="K927" i="1"/>
  <c r="K903" i="1"/>
  <c r="K879" i="1"/>
  <c r="K855" i="1"/>
  <c r="K831" i="1"/>
  <c r="K807" i="1"/>
  <c r="K783" i="1"/>
  <c r="K759" i="1"/>
  <c r="K735" i="1"/>
  <c r="K711" i="1"/>
  <c r="K687" i="1"/>
  <c r="K663" i="1"/>
  <c r="K639" i="1"/>
  <c r="K615" i="1"/>
  <c r="K591" i="1"/>
  <c r="K567" i="1"/>
  <c r="K543" i="1"/>
  <c r="K519" i="1"/>
  <c r="K495" i="1"/>
  <c r="K471" i="1"/>
  <c r="K447" i="1"/>
  <c r="K423" i="1"/>
  <c r="K399" i="1"/>
  <c r="K375" i="1"/>
  <c r="K351" i="1"/>
  <c r="K327" i="1"/>
  <c r="K303" i="1"/>
  <c r="K279" i="1"/>
  <c r="K255" i="1"/>
  <c r="K231" i="1"/>
  <c r="K207" i="1"/>
  <c r="K183" i="1"/>
  <c r="K159" i="1"/>
  <c r="K135" i="1"/>
  <c r="K111" i="1"/>
  <c r="K87" i="1"/>
  <c r="K63" i="1"/>
  <c r="K39" i="1"/>
  <c r="K15" i="1"/>
  <c r="K1426" i="1"/>
  <c r="K1210" i="1"/>
  <c r="K1018" i="1"/>
  <c r="K538" i="1"/>
  <c r="K490" i="1"/>
  <c r="K442" i="1"/>
  <c r="K106" i="1"/>
  <c r="K58" i="1"/>
  <c r="K1455" i="1"/>
  <c r="K1454" i="1"/>
  <c r="K1430" i="1"/>
  <c r="K1406" i="1"/>
  <c r="K1382" i="1"/>
  <c r="K1358" i="1"/>
  <c r="K1334" i="1"/>
  <c r="K1310" i="1"/>
  <c r="K1286" i="1"/>
  <c r="K1262" i="1"/>
  <c r="K1238" i="1"/>
  <c r="K1214" i="1"/>
  <c r="K1190" i="1"/>
  <c r="K1166" i="1"/>
  <c r="K1142" i="1"/>
  <c r="K1118" i="1"/>
  <c r="K1094" i="1"/>
  <c r="K1070" i="1"/>
  <c r="K1046" i="1"/>
  <c r="K1022" i="1"/>
  <c r="K998" i="1"/>
  <c r="K974" i="1"/>
  <c r="K950" i="1"/>
  <c r="K926" i="1"/>
  <c r="K902" i="1"/>
  <c r="K878" i="1"/>
  <c r="K854" i="1"/>
  <c r="K830" i="1"/>
  <c r="K806" i="1"/>
  <c r="K782" i="1"/>
  <c r="K758" i="1"/>
  <c r="K734" i="1"/>
  <c r="K710" i="1"/>
  <c r="K686" i="1"/>
  <c r="K662" i="1"/>
  <c r="K638" i="1"/>
  <c r="K614" i="1"/>
  <c r="K590" i="1"/>
  <c r="K566" i="1"/>
  <c r="K542" i="1"/>
  <c r="K518" i="1"/>
  <c r="K494" i="1"/>
  <c r="K470" i="1"/>
  <c r="K446" i="1"/>
  <c r="K422" i="1"/>
  <c r="K398" i="1"/>
  <c r="K374" i="1"/>
  <c r="K350" i="1"/>
  <c r="K326" i="1"/>
  <c r="K302" i="1"/>
  <c r="K278" i="1"/>
  <c r="K254" i="1"/>
  <c r="K230" i="1"/>
  <c r="K206" i="1"/>
  <c r="K182" i="1"/>
  <c r="K158" i="1"/>
  <c r="K134" i="1"/>
  <c r="K110" i="1"/>
  <c r="K86" i="1"/>
  <c r="K62" i="1"/>
  <c r="K38" i="1"/>
  <c r="K14" i="1"/>
  <c r="K1042" i="1"/>
  <c r="K802" i="1"/>
  <c r="K634" i="1"/>
  <c r="K346" i="1"/>
  <c r="K10" i="1"/>
  <c r="K1453" i="1"/>
  <c r="K1429" i="1"/>
  <c r="K1381" i="1"/>
  <c r="K1357" i="1"/>
  <c r="K1333" i="1"/>
  <c r="K1309" i="1"/>
  <c r="K1285" i="1"/>
  <c r="K1261" i="1"/>
  <c r="K1237" i="1"/>
  <c r="K1213" i="1"/>
  <c r="K1189" i="1"/>
  <c r="K1165" i="1"/>
  <c r="K1141" i="1"/>
  <c r="K1117" i="1"/>
  <c r="K1093" i="1"/>
  <c r="K1069" i="1"/>
  <c r="K1045" i="1"/>
  <c r="K1021" i="1"/>
  <c r="K997" i="1"/>
  <c r="K973" i="1"/>
  <c r="K949" i="1"/>
  <c r="K925" i="1"/>
  <c r="K901" i="1"/>
  <c r="K877" i="1"/>
  <c r="K853" i="1"/>
  <c r="K829" i="1"/>
  <c r="K805" i="1"/>
  <c r="K781" i="1"/>
  <c r="K757" i="1"/>
  <c r="K733" i="1"/>
  <c r="K709" i="1"/>
  <c r="K685" i="1"/>
  <c r="K661" i="1"/>
  <c r="K637" i="1"/>
  <c r="K613" i="1"/>
  <c r="K589" i="1"/>
  <c r="K565" i="1"/>
  <c r="K541" i="1"/>
  <c r="K517" i="1"/>
  <c r="K493" i="1"/>
  <c r="K469" i="1"/>
  <c r="K445" i="1"/>
  <c r="K421" i="1"/>
  <c r="K397" i="1"/>
  <c r="K373" i="1"/>
  <c r="K349" i="1"/>
  <c r="K325" i="1"/>
  <c r="K301" i="1"/>
  <c r="K277" i="1"/>
  <c r="K253" i="1"/>
  <c r="K229" i="1"/>
  <c r="K205" i="1"/>
  <c r="K181" i="1"/>
  <c r="K157" i="1"/>
  <c r="K133" i="1"/>
  <c r="K109" i="1"/>
  <c r="K85" i="1"/>
  <c r="K61" i="1"/>
  <c r="K37" i="1"/>
  <c r="K13" i="1"/>
  <c r="K1402" i="1"/>
  <c r="K1354" i="1"/>
  <c r="K1306" i="1"/>
  <c r="K1258" i="1"/>
  <c r="K1162" i="1"/>
  <c r="K1114" i="1"/>
  <c r="K994" i="1"/>
  <c r="K850" i="1"/>
  <c r="K778" i="1"/>
  <c r="K682" i="1"/>
  <c r="K586" i="1"/>
  <c r="K418" i="1"/>
  <c r="K370" i="1"/>
  <c r="K274" i="1"/>
  <c r="K178" i="1"/>
  <c r="K130" i="1"/>
  <c r="K82" i="1"/>
  <c r="K1405" i="1"/>
  <c r="K1452" i="1"/>
  <c r="K1428" i="1"/>
  <c r="K1404" i="1"/>
  <c r="K1380" i="1"/>
  <c r="K1356" i="1"/>
  <c r="K1332" i="1"/>
  <c r="K1308" i="1"/>
  <c r="K1284" i="1"/>
  <c r="K1260" i="1"/>
  <c r="K1236" i="1"/>
  <c r="K1212" i="1"/>
  <c r="K1188" i="1"/>
  <c r="K1164" i="1"/>
  <c r="K1140" i="1"/>
  <c r="K1116" i="1"/>
  <c r="K1092" i="1"/>
  <c r="K1068" i="1"/>
  <c r="K1044" i="1"/>
  <c r="K1020" i="1"/>
  <c r="K996" i="1"/>
  <c r="K972" i="1"/>
  <c r="K948" i="1"/>
  <c r="K924" i="1"/>
  <c r="K900" i="1"/>
  <c r="K876" i="1"/>
  <c r="K852" i="1"/>
  <c r="K828" i="1"/>
  <c r="K804" i="1"/>
  <c r="K780" i="1"/>
  <c r="K756" i="1"/>
  <c r="K732" i="1"/>
  <c r="K708" i="1"/>
  <c r="K684" i="1"/>
  <c r="K660" i="1"/>
  <c r="K636" i="1"/>
  <c r="K612" i="1"/>
  <c r="K588" i="1"/>
  <c r="K564" i="1"/>
  <c r="K540" i="1"/>
  <c r="K516" i="1"/>
  <c r="K492" i="1"/>
  <c r="K468" i="1"/>
  <c r="K444" i="1"/>
  <c r="K420" i="1"/>
  <c r="K396" i="1"/>
  <c r="K372" i="1"/>
  <c r="K348" i="1"/>
  <c r="K324" i="1"/>
  <c r="K300" i="1"/>
  <c r="K276" i="1"/>
  <c r="K252" i="1"/>
  <c r="K228" i="1"/>
  <c r="K204" i="1"/>
  <c r="K180" i="1"/>
  <c r="K156" i="1"/>
  <c r="K132" i="1"/>
  <c r="K108" i="1"/>
  <c r="K84" i="1"/>
  <c r="K60" i="1"/>
  <c r="K36" i="1"/>
  <c r="K12" i="1"/>
  <c r="K1450" i="1"/>
  <c r="K1186" i="1"/>
  <c r="K1138" i="1"/>
  <c r="K970" i="1"/>
  <c r="K826" i="1"/>
  <c r="K754" i="1"/>
  <c r="K658" i="1"/>
  <c r="K466" i="1"/>
  <c r="K298" i="1"/>
  <c r="K226" i="1"/>
  <c r="K34" i="1"/>
  <c r="K1451" i="1"/>
  <c r="K1427" i="1"/>
  <c r="K1403" i="1"/>
  <c r="K1379" i="1"/>
  <c r="K1355" i="1"/>
  <c r="K1331" i="1"/>
  <c r="K1307" i="1"/>
  <c r="K1283" i="1"/>
  <c r="K1259" i="1"/>
  <c r="K1235" i="1"/>
  <c r="K1211" i="1"/>
  <c r="K1187" i="1"/>
  <c r="K1163" i="1"/>
  <c r="K1139" i="1"/>
  <c r="K1115" i="1"/>
  <c r="K1091" i="1"/>
  <c r="K1067" i="1"/>
  <c r="K1043" i="1"/>
  <c r="K1019" i="1"/>
  <c r="K995" i="1"/>
  <c r="K971" i="1"/>
  <c r="K947" i="1"/>
  <c r="K923" i="1"/>
  <c r="K899" i="1"/>
  <c r="K875" i="1"/>
  <c r="K851" i="1"/>
  <c r="K827" i="1"/>
  <c r="K803" i="1"/>
  <c r="K779" i="1"/>
  <c r="K755" i="1"/>
  <c r="K731" i="1"/>
  <c r="K707" i="1"/>
  <c r="K683" i="1"/>
  <c r="K659" i="1"/>
  <c r="K635" i="1"/>
  <c r="K611" i="1"/>
  <c r="K587" i="1"/>
  <c r="K563" i="1"/>
  <c r="K539" i="1"/>
  <c r="K515" i="1"/>
  <c r="K491" i="1"/>
  <c r="K467" i="1"/>
  <c r="K443" i="1"/>
  <c r="K419" i="1"/>
  <c r="K395" i="1"/>
  <c r="K371" i="1"/>
  <c r="K347" i="1"/>
  <c r="K323" i="1"/>
  <c r="K299" i="1"/>
  <c r="K275" i="1"/>
  <c r="K251" i="1"/>
  <c r="K227" i="1"/>
  <c r="K203" i="1"/>
  <c r="K179" i="1"/>
  <c r="K155" i="1"/>
  <c r="K131" i="1"/>
  <c r="K107" i="1"/>
  <c r="K83" i="1"/>
  <c r="K59" i="1"/>
  <c r="K35" i="1"/>
  <c r="K11" i="1"/>
</calcChain>
</file>

<file path=xl/sharedStrings.xml><?xml version="1.0" encoding="utf-8"?>
<sst xmlns="http://schemas.openxmlformats.org/spreadsheetml/2006/main" count="3096" uniqueCount="102">
  <si>
    <t>Date</t>
  </si>
  <si>
    <t>Hours</t>
  </si>
  <si>
    <t>DK1</t>
  </si>
  <si>
    <t>DK2</t>
  </si>
  <si>
    <t>Import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</si>
  <si>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</si>
  <si>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</si>
  <si>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</si>
  <si>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</si>
  <si>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</si>
  <si>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</si>
  <si>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</si>
  <si>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</si>
  <si>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</si>
  <si>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</si>
  <si>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</si>
  <si>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</si>
  <si>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</si>
  <si>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</si>
  <si>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</si>
  <si>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</si>
  <si>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</si>
  <si>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</si>
  <si>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</si>
  <si>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</si>
  <si>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</si>
  <si>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</si>
  <si>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</si>
  <si>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</si>
  <si>
    <t>Demand_2</t>
  </si>
  <si>
    <t>Demand_1</t>
  </si>
  <si>
    <t>DK1 (MWh)</t>
  </si>
  <si>
    <t>DK2 (MWh)</t>
  </si>
  <si>
    <t>Total wind</t>
  </si>
  <si>
    <t>Joint</t>
  </si>
  <si>
    <t>If 1 on the joint column then curtailment and single market</t>
  </si>
  <si>
    <t>Wind curtailment (DK1)</t>
  </si>
  <si>
    <t>Wind curtailment (DK2)</t>
  </si>
  <si>
    <t>Conventional Generator scheduling (DK1)</t>
  </si>
  <si>
    <t>Time</t>
  </si>
  <si>
    <t>WW1</t>
  </si>
  <si>
    <t>WW2</t>
  </si>
  <si>
    <t>EW1</t>
  </si>
  <si>
    <t>EW2</t>
  </si>
  <si>
    <t>DK1 price</t>
  </si>
  <si>
    <t>DK2 price</t>
  </si>
  <si>
    <t>Hours/Generators</t>
  </si>
  <si>
    <t>Flexigas (G1)</t>
  </si>
  <si>
    <t>Flexigas (G2)</t>
  </si>
  <si>
    <t>Flexigas (G3)</t>
  </si>
  <si>
    <t>Peako (G4)</t>
  </si>
  <si>
    <t>Peako (G5)</t>
  </si>
  <si>
    <t>Nuke22 (G6)</t>
  </si>
  <si>
    <t>CoalAtLast (G7)</t>
  </si>
  <si>
    <t>WestWind1</t>
  </si>
  <si>
    <t>WestWind2</t>
  </si>
  <si>
    <t>Nuke22 (G8)</t>
  </si>
  <si>
    <t>RoskildeCHP (G9)</t>
  </si>
  <si>
    <t>RoskildeCHP (G10)</t>
  </si>
  <si>
    <t>Avedovre (G11)</t>
  </si>
  <si>
    <t>Avedovre (G12)</t>
  </si>
  <si>
    <t>BlueWater (G13)</t>
  </si>
  <si>
    <t>BlueWater (G14)</t>
  </si>
  <si>
    <t>CoalAtLast (G15)</t>
  </si>
  <si>
    <t>EastWind1</t>
  </si>
  <si>
    <t>EastWind2</t>
  </si>
  <si>
    <t>Transmission</t>
  </si>
  <si>
    <t>Min</t>
  </si>
  <si>
    <t>Max</t>
  </si>
  <si>
    <t>Average</t>
  </si>
  <si>
    <t xml:space="preserve">       DK2</t>
  </si>
  <si>
    <t xml:space="preserve">Max </t>
  </si>
  <si>
    <t>Jan, With Wind Energy</t>
  </si>
  <si>
    <t>Jan, Without Wind Energy</t>
  </si>
  <si>
    <t>Nov,With Wind Energy</t>
  </si>
  <si>
    <t>Nov,Without Wind Energy</t>
  </si>
  <si>
    <t xml:space="preserve">Generators  </t>
  </si>
  <si>
    <t>Revenue for November</t>
  </si>
  <si>
    <t>Revenue for January</t>
  </si>
  <si>
    <t>Total Revenue</t>
  </si>
  <si>
    <t>Conventional Generator scheduling (DK2)</t>
  </si>
  <si>
    <t>Nuke_west</t>
  </si>
  <si>
    <t>Nuke_east</t>
  </si>
  <si>
    <t>Congestion (1 is congenstion &amp; vice versa for 0)</t>
  </si>
  <si>
    <t>Total_demand</t>
  </si>
  <si>
    <t>1 when wind production is more than demand and we have to curtail wind production</t>
  </si>
  <si>
    <t xml:space="preserve"> DK1</t>
  </si>
  <si>
    <t>1 when wind production is less than demand and we have to schedule conventional generators</t>
  </si>
  <si>
    <t>Dk1</t>
  </si>
  <si>
    <t>Load shedding (DK1</t>
  </si>
  <si>
    <t>Load shedding (DK2)</t>
  </si>
  <si>
    <t>gen DK1</t>
  </si>
  <si>
    <t>o</t>
  </si>
  <si>
    <t>g</t>
  </si>
  <si>
    <t>gen dk2</t>
  </si>
  <si>
    <t>f</t>
  </si>
  <si>
    <t>Market Clearing Price</t>
  </si>
  <si>
    <t>Support Schemes</t>
  </si>
  <si>
    <t>HOURLY REVENUE</t>
  </si>
  <si>
    <t>Support Scheme FIP, WW2</t>
  </si>
  <si>
    <t>Support Scheme FIP, EW2</t>
  </si>
  <si>
    <t>Support Scheme FIT, EW1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</si>
</sst>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EB9C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8" borderId="0" applyNumberFormat="0" applyBorder="0" applyAlignment="0" applyProtection="0"/>
    <xf numFmtId="0" fontId="5" fillId="12" borderId="0" applyNumberFormat="0" applyBorder="0" applyAlignment="0" applyProtection="0"/>
    <xf numFmtId="0" fontId="6" fillId="13" borderId="0" applyNumberFormat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right" wrapText="1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14" fontId="0" fillId="3" borderId="0" xfId="0" applyNumberFormat="1" applyFill="1" applyAlignment="1">
      <alignment horizontal="left" wrapText="1"/>
    </xf>
    <xf numFmtId="0" fontId="0" fillId="3" borderId="0" xfId="0" applyFill="1" applyAlignment="1">
      <alignment horizontal="left" wrapText="1"/>
    </xf>
    <xf numFmtId="0" fontId="0" fillId="3" borderId="0" xfId="0" applyFill="1" applyAlignment="1">
      <alignment horizontal="right" wrapText="1"/>
    </xf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horizontal="right" wrapText="1"/>
    </xf>
    <xf numFmtId="0" fontId="0" fillId="6" borderId="0" xfId="0" applyFill="1"/>
    <xf numFmtId="0" fontId="1" fillId="4" borderId="0" xfId="0" applyFont="1" applyFill="1"/>
    <xf numFmtId="0" fontId="0" fillId="2" borderId="0" xfId="0" applyFill="1"/>
    <xf numFmtId="0" fontId="0" fillId="7" borderId="0" xfId="0" applyFill="1"/>
    <xf numFmtId="2" fontId="0" fillId="0" borderId="0" xfId="0" applyNumberFormat="1"/>
    <xf numFmtId="14" fontId="0" fillId="5" borderId="0" xfId="0" applyNumberFormat="1" applyFill="1" applyAlignment="1">
      <alignment horizontal="left" wrapText="1"/>
    </xf>
    <xf numFmtId="0" fontId="0" fillId="5" borderId="0" xfId="0" applyFill="1" applyAlignment="1">
      <alignment horizontal="left" wrapText="1"/>
    </xf>
    <xf numFmtId="0" fontId="0" fillId="5" borderId="0" xfId="0" applyFill="1" applyAlignment="1">
      <alignment horizontal="right" wrapText="1"/>
    </xf>
    <xf numFmtId="0" fontId="0" fillId="5" borderId="0" xfId="0" applyFill="1"/>
    <xf numFmtId="0" fontId="0" fillId="6" borderId="0" xfId="0" applyFill="1" applyAlignment="1">
      <alignment wrapText="1"/>
    </xf>
    <xf numFmtId="0" fontId="0" fillId="6" borderId="0" xfId="0" applyFill="1" applyAlignment="1">
      <alignment horizontal="left" wrapText="1"/>
    </xf>
    <xf numFmtId="0" fontId="0" fillId="6" borderId="0" xfId="0" applyFill="1" applyAlignment="1">
      <alignment horizontal="center" wrapText="1"/>
    </xf>
    <xf numFmtId="0" fontId="0" fillId="6" borderId="0" xfId="0" applyFont="1" applyFill="1" applyAlignment="1">
      <alignment horizontal="center" wrapText="1"/>
    </xf>
    <xf numFmtId="0" fontId="0" fillId="6" borderId="0" xfId="0" applyFill="1" applyAlignment="1">
      <alignment vertical="center" wrapText="1"/>
    </xf>
    <xf numFmtId="0" fontId="1" fillId="6" borderId="0" xfId="0" applyFont="1" applyFill="1"/>
    <xf numFmtId="0" fontId="1" fillId="5" borderId="0" xfId="0" applyFont="1" applyFill="1"/>
    <xf numFmtId="0" fontId="0" fillId="9" borderId="0" xfId="0" applyFill="1"/>
    <xf numFmtId="0" fontId="3" fillId="6" borderId="0" xfId="0" applyFont="1" applyFill="1"/>
    <xf numFmtId="0" fontId="0" fillId="10" borderId="0" xfId="0" applyFill="1"/>
    <xf numFmtId="0" fontId="2" fillId="8" borderId="0" xfId="1"/>
    <xf numFmtId="0" fontId="4" fillId="0" borderId="0" xfId="0" applyFont="1"/>
    <xf numFmtId="0" fontId="4" fillId="9" borderId="0" xfId="0" applyFont="1" applyFill="1"/>
    <xf numFmtId="0" fontId="4" fillId="6" borderId="0" xfId="0" applyFont="1" applyFill="1"/>
    <xf numFmtId="0" fontId="1" fillId="2" borderId="0" xfId="0" applyFont="1" applyFill="1"/>
    <xf numFmtId="2" fontId="0" fillId="4" borderId="0" xfId="0" applyNumberFormat="1" applyFill="1"/>
    <xf numFmtId="0" fontId="0" fillId="11" borderId="0" xfId="0" applyFill="1"/>
    <xf numFmtId="0" fontId="0" fillId="5" borderId="0" xfId="0" applyFont="1" applyFill="1"/>
    <xf numFmtId="0" fontId="0" fillId="0" borderId="0" xfId="0" applyFill="1"/>
    <xf numFmtId="0" fontId="0" fillId="0" borderId="0" xfId="0" applyFill="1" applyAlignment="1">
      <alignment horizontal="right" wrapText="1"/>
    </xf>
    <xf numFmtId="0" fontId="5" fillId="12" borderId="0" xfId="2" applyAlignment="1">
      <alignment horizontal="center"/>
    </xf>
    <xf numFmtId="0" fontId="6" fillId="13" borderId="0" xfId="3" applyAlignment="1">
      <alignment horizontal="center"/>
    </xf>
    <xf numFmtId="0" fontId="5" fillId="12" borderId="0" xfId="2"/>
    <xf numFmtId="0" fontId="6" fillId="13" borderId="0" xfId="3"/>
  </cellXfs>
  <cellStyles count="4">
    <cellStyle name="Bad" xfId="3" builtinId="27"/>
    <cellStyle name="Good" xfId="2" builtinId="26"/>
    <cellStyle name="Neutral" xfId="1" builtinId="28"/>
    <cellStyle name="Normal" xfId="0" builtinId="0"/>
  </cellStyles>
  <dxfs count="8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>
                <a:latin typeface="Palatino Linotype" panose="02040502050505030304" pitchFamily="18" charset="0"/>
              </a:rPr>
              <a:t>PRICE</a:t>
            </a:r>
            <a:r>
              <a:rPr lang="en-IN" sz="1200" b="1" baseline="0">
                <a:latin typeface="Palatino Linotype" panose="02040502050505030304" pitchFamily="18" charset="0"/>
              </a:rPr>
              <a:t> CHARACTERISTIC FOR DK2 </a:t>
            </a:r>
            <a:endParaRPr lang="en-IN" sz="1200" b="1">
              <a:latin typeface="Palatino Linotype" panose="02040502050505030304" pitchFamily="18" charset="0"/>
            </a:endParaRPr>
          </a:p>
        </c:rich>
      </c:tx>
      <c:layout>
        <c:manualLayout>
          <c:xMode val="edge"/>
          <c:yMode val="edge"/>
          <c:x val="0.2709436888570747"/>
          <c:y val="4.85255692422545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85537792624405E-2"/>
          <c:y val="5.0925925925925923E-2"/>
          <c:w val="0.87620860839364789"/>
          <c:h val="0.77685987168270632"/>
        </c:manualLayout>
      </c:layout>
      <c:lineChart>
        <c:grouping val="standard"/>
        <c:varyColors val="0"/>
        <c:ser>
          <c:idx val="1"/>
          <c:order val="0"/>
          <c:tx>
            <c:v>Maximum Price</c:v>
          </c:tx>
          <c:spPr>
            <a:ln w="19050" cap="rnd">
              <a:solidFill>
                <a:srgbClr val="A24A0E"/>
              </a:solidFill>
              <a:round/>
            </a:ln>
            <a:effectLst/>
          </c:spPr>
          <c:marker>
            <c:symbol val="none"/>
          </c:marker>
          <c:cat>
            <c:numRef>
              <c:f>[1]Sheet6!$B$1:$Y$1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[1]Sheet6!$B$3:$Y$3</c:f>
              <c:numCache>
                <c:formatCode>General</c:formatCode>
                <c:ptCount val="24"/>
                <c:pt idx="0">
                  <c:v>37</c:v>
                </c:pt>
                <c:pt idx="1">
                  <c:v>37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32</c:v>
                </c:pt>
                <c:pt idx="9">
                  <c:v>32</c:v>
                </c:pt>
                <c:pt idx="10">
                  <c:v>32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32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17</c:v>
                </c:pt>
                <c:pt idx="21">
                  <c:v>17</c:v>
                </c:pt>
                <c:pt idx="22">
                  <c:v>40</c:v>
                </c:pt>
                <c:pt idx="23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F-42CC-B71E-77A42E4DBAE4}"/>
            </c:ext>
          </c:extLst>
        </c:ser>
        <c:ser>
          <c:idx val="0"/>
          <c:order val="1"/>
          <c:tx>
            <c:v>Minimum Price</c:v>
          </c:tx>
          <c:spPr>
            <a:ln w="19050" cap="rnd">
              <a:solidFill>
                <a:srgbClr val="FCAF52"/>
              </a:solidFill>
              <a:round/>
            </a:ln>
            <a:effectLst/>
          </c:spPr>
          <c:marker>
            <c:symbol val="none"/>
          </c:marker>
          <c:cat>
            <c:numRef>
              <c:f>[1]Sheet6!$B$1:$Y$1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[1]Sheet6!$B$2:$Y$2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F-42CC-B71E-77A42E4DBAE4}"/>
            </c:ext>
          </c:extLst>
        </c:ser>
        <c:ser>
          <c:idx val="2"/>
          <c:order val="2"/>
          <c:tx>
            <c:v>Average Price</c:v>
          </c:tx>
          <c:spPr>
            <a:ln w="19050" cap="rnd">
              <a:solidFill>
                <a:srgbClr val="E58005"/>
              </a:solidFill>
              <a:round/>
            </a:ln>
            <a:effectLst/>
          </c:spPr>
          <c:marker>
            <c:symbol val="none"/>
          </c:marker>
          <c:cat>
            <c:numRef>
              <c:f>[1]Sheet6!$B$1:$Y$1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[1]Sheet6!$B$4:$Y$4</c:f>
              <c:numCache>
                <c:formatCode>General</c:formatCode>
                <c:ptCount val="24"/>
                <c:pt idx="0">
                  <c:v>14.655737704918034</c:v>
                </c:pt>
                <c:pt idx="1">
                  <c:v>13.721311475409836</c:v>
                </c:pt>
                <c:pt idx="2">
                  <c:v>13.721311475409836</c:v>
                </c:pt>
                <c:pt idx="3">
                  <c:v>14.557377049180328</c:v>
                </c:pt>
                <c:pt idx="4">
                  <c:v>15</c:v>
                </c:pt>
                <c:pt idx="5">
                  <c:v>10</c:v>
                </c:pt>
                <c:pt idx="6">
                  <c:v>11.524590163934427</c:v>
                </c:pt>
                <c:pt idx="7">
                  <c:v>13.065573770491802</c:v>
                </c:pt>
                <c:pt idx="8">
                  <c:v>15.409836065573771</c:v>
                </c:pt>
                <c:pt idx="9">
                  <c:v>16.081967213114755</c:v>
                </c:pt>
                <c:pt idx="10">
                  <c:v>15.918032786885245</c:v>
                </c:pt>
                <c:pt idx="11">
                  <c:v>15.590163934426229</c:v>
                </c:pt>
                <c:pt idx="12">
                  <c:v>15.278688524590164</c:v>
                </c:pt>
                <c:pt idx="13">
                  <c:v>15.360655737704919</c:v>
                </c:pt>
                <c:pt idx="14">
                  <c:v>15.327868852459016</c:v>
                </c:pt>
                <c:pt idx="15">
                  <c:v>14.459016393442623</c:v>
                </c:pt>
                <c:pt idx="16">
                  <c:v>15.295081967213115</c:v>
                </c:pt>
                <c:pt idx="17">
                  <c:v>17.868852459016395</c:v>
                </c:pt>
                <c:pt idx="18">
                  <c:v>16.901639344262296</c:v>
                </c:pt>
                <c:pt idx="19">
                  <c:v>15.065573770491802</c:v>
                </c:pt>
                <c:pt idx="20">
                  <c:v>13.459016393442623</c:v>
                </c:pt>
                <c:pt idx="21">
                  <c:v>12.639344262295081</c:v>
                </c:pt>
                <c:pt idx="22">
                  <c:v>20.655737704918032</c:v>
                </c:pt>
                <c:pt idx="23">
                  <c:v>18.754098360655739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F-42CC-B71E-77A42E4DB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1969568"/>
        <c:axId val="1716494816"/>
      </c:lineChart>
      <c:catAx>
        <c:axId val="1511969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en-IN" b="1">
                    <a:latin typeface="Palatino Linotype" panose="02040502050505030304" pitchFamily="18" charset="0"/>
                  </a:rPr>
                  <a:t>Time</a:t>
                </a:r>
                <a:r>
                  <a:rPr lang="en-IN" b="1" baseline="0">
                    <a:latin typeface="Palatino Linotype" panose="02040502050505030304" pitchFamily="18" charset="0"/>
                  </a:rPr>
                  <a:t> of the day (hours)</a:t>
                </a:r>
                <a:endParaRPr lang="en-IN" b="1">
                  <a:latin typeface="Palatino Linotype" panose="0204050205050503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1716494816"/>
        <c:crosses val="autoZero"/>
        <c:auto val="1"/>
        <c:lblAlgn val="ctr"/>
        <c:lblOffset val="100"/>
        <c:noMultiLvlLbl val="0"/>
      </c:catAx>
      <c:valAx>
        <c:axId val="17164948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en-IN" b="1">
                    <a:latin typeface="Palatino Linotype" panose="02040502050505030304" pitchFamily="18" charset="0"/>
                  </a:rPr>
                  <a:t>Price</a:t>
                </a:r>
                <a:r>
                  <a:rPr lang="en-IN" b="1" baseline="0">
                    <a:latin typeface="Palatino Linotype" panose="02040502050505030304" pitchFamily="18" charset="0"/>
                  </a:rPr>
                  <a:t> (€/MWh)</a:t>
                </a:r>
                <a:endParaRPr lang="en-IN" b="1">
                  <a:latin typeface="Palatino Linotype" panose="0204050205050503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151196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593490681089105"/>
          <c:y val="0.11252524005607922"/>
          <c:w val="0.71067051751106869"/>
          <c:h val="8.584499445967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>
                <a:latin typeface="Palatino Linotype" panose="02040502050505030304" pitchFamily="18" charset="0"/>
              </a:rPr>
              <a:t>PRICE CHARACTERISTIC FOR DK1 </a:t>
            </a:r>
            <a:endParaRPr lang="en-CA" sz="1200" b="1" baseline="0">
              <a:latin typeface="Palatino Linotype" panose="02040502050505030304" pitchFamily="18" charset="0"/>
            </a:endParaRPr>
          </a:p>
        </c:rich>
      </c:tx>
      <c:layout>
        <c:manualLayout>
          <c:xMode val="edge"/>
          <c:yMode val="edge"/>
          <c:x val="0.23926656167979007"/>
          <c:y val="3.82165605095541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02530183727034"/>
          <c:y val="3.5473861945600753E-2"/>
          <c:w val="0.87686362204724422"/>
          <c:h val="0.82893592122640725"/>
        </c:manualLayout>
      </c:layout>
      <c:lineChart>
        <c:grouping val="standard"/>
        <c:varyColors val="0"/>
        <c:ser>
          <c:idx val="0"/>
          <c:order val="0"/>
          <c:tx>
            <c:v>Maximum Price</c:v>
          </c:tx>
          <c:spPr>
            <a:ln w="28575" cap="rnd">
              <a:solidFill>
                <a:srgbClr val="A24A10"/>
              </a:solidFill>
              <a:round/>
            </a:ln>
            <a:effectLst/>
          </c:spPr>
          <c:marker>
            <c:symbol val="none"/>
          </c:marker>
          <c:val>
            <c:numRef>
              <c:f>'[2]Price characteristics for DK1'!$A$63:$X$63</c:f>
              <c:numCache>
                <c:formatCode>General</c:formatCode>
                <c:ptCount val="24"/>
                <c:pt idx="0">
                  <c:v>87</c:v>
                </c:pt>
                <c:pt idx="1">
                  <c:v>87</c:v>
                </c:pt>
                <c:pt idx="2">
                  <c:v>87</c:v>
                </c:pt>
                <c:pt idx="3">
                  <c:v>87</c:v>
                </c:pt>
                <c:pt idx="4">
                  <c:v>87</c:v>
                </c:pt>
                <c:pt idx="5">
                  <c:v>72</c:v>
                </c:pt>
                <c:pt idx="6">
                  <c:v>80</c:v>
                </c:pt>
                <c:pt idx="7">
                  <c:v>87</c:v>
                </c:pt>
                <c:pt idx="8">
                  <c:v>87</c:v>
                </c:pt>
                <c:pt idx="9">
                  <c:v>87</c:v>
                </c:pt>
                <c:pt idx="10">
                  <c:v>87</c:v>
                </c:pt>
                <c:pt idx="11">
                  <c:v>87</c:v>
                </c:pt>
                <c:pt idx="12">
                  <c:v>87</c:v>
                </c:pt>
                <c:pt idx="13">
                  <c:v>87</c:v>
                </c:pt>
                <c:pt idx="14">
                  <c:v>87</c:v>
                </c:pt>
                <c:pt idx="15">
                  <c:v>80</c:v>
                </c:pt>
                <c:pt idx="16">
                  <c:v>87</c:v>
                </c:pt>
                <c:pt idx="17">
                  <c:v>87</c:v>
                </c:pt>
                <c:pt idx="18">
                  <c:v>87</c:v>
                </c:pt>
                <c:pt idx="19">
                  <c:v>87</c:v>
                </c:pt>
                <c:pt idx="20">
                  <c:v>80</c:v>
                </c:pt>
                <c:pt idx="21">
                  <c:v>80</c:v>
                </c:pt>
                <c:pt idx="22">
                  <c:v>150</c:v>
                </c:pt>
                <c:pt idx="23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46-4E55-A23A-7D74E31B051B}"/>
            </c:ext>
          </c:extLst>
        </c:ser>
        <c:ser>
          <c:idx val="1"/>
          <c:order val="1"/>
          <c:tx>
            <c:v>Minimum Price</c:v>
          </c:tx>
          <c:spPr>
            <a:ln w="28575" cap="rnd">
              <a:solidFill>
                <a:srgbClr val="FCAF52"/>
              </a:solidFill>
              <a:round/>
            </a:ln>
            <a:effectLst/>
          </c:spPr>
          <c:marker>
            <c:symbol val="none"/>
          </c:marker>
          <c:val>
            <c:numRef>
              <c:f>'[2]Price characteristics for DK1'!$A$64:$X$64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6-4E55-A23A-7D74E31B051B}"/>
            </c:ext>
          </c:extLst>
        </c:ser>
        <c:ser>
          <c:idx val="2"/>
          <c:order val="2"/>
          <c:tx>
            <c:v>Average Price</c:v>
          </c:tx>
          <c:spPr>
            <a:ln w="28575" cap="rnd">
              <a:solidFill>
                <a:srgbClr val="E58005"/>
              </a:solidFill>
              <a:round/>
            </a:ln>
            <a:effectLst/>
          </c:spPr>
          <c:marker>
            <c:symbol val="none"/>
          </c:marker>
          <c:val>
            <c:numRef>
              <c:f>'[2]Price characteristics for DK1'!$A$65:$X$65</c:f>
              <c:numCache>
                <c:formatCode>General</c:formatCode>
                <c:ptCount val="24"/>
                <c:pt idx="0">
                  <c:v>25.868852459016395</c:v>
                </c:pt>
                <c:pt idx="1">
                  <c:v>22.885245901639344</c:v>
                </c:pt>
                <c:pt idx="2">
                  <c:v>22.344262295081968</c:v>
                </c:pt>
                <c:pt idx="3">
                  <c:v>22.524590163934427</c:v>
                </c:pt>
                <c:pt idx="4">
                  <c:v>24.21311475409836</c:v>
                </c:pt>
                <c:pt idx="5">
                  <c:v>15.278688524590164</c:v>
                </c:pt>
                <c:pt idx="6">
                  <c:v>20.114754098360656</c:v>
                </c:pt>
                <c:pt idx="7">
                  <c:v>23.918032786885245</c:v>
                </c:pt>
                <c:pt idx="8">
                  <c:v>35.377049180327866</c:v>
                </c:pt>
                <c:pt idx="9">
                  <c:v>36</c:v>
                </c:pt>
                <c:pt idx="10">
                  <c:v>38.672131147540981</c:v>
                </c:pt>
                <c:pt idx="11">
                  <c:v>39.590163934426229</c:v>
                </c:pt>
                <c:pt idx="12">
                  <c:v>38.622950819672134</c:v>
                </c:pt>
                <c:pt idx="13">
                  <c:v>38.245901639344261</c:v>
                </c:pt>
                <c:pt idx="14">
                  <c:v>36.524590163934427</c:v>
                </c:pt>
                <c:pt idx="15">
                  <c:v>27.655737704918032</c:v>
                </c:pt>
                <c:pt idx="16">
                  <c:v>30.868852459016395</c:v>
                </c:pt>
                <c:pt idx="17">
                  <c:v>33.786885245901637</c:v>
                </c:pt>
                <c:pt idx="18">
                  <c:v>31.16393442622951</c:v>
                </c:pt>
                <c:pt idx="19">
                  <c:v>27.16393442622951</c:v>
                </c:pt>
                <c:pt idx="20">
                  <c:v>22.803278688524589</c:v>
                </c:pt>
                <c:pt idx="21">
                  <c:v>20.081967213114755</c:v>
                </c:pt>
                <c:pt idx="22">
                  <c:v>35.147540983606561</c:v>
                </c:pt>
                <c:pt idx="23">
                  <c:v>30.311475409836067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6-4E55-A23A-7D74E31B0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95215"/>
        <c:axId val="1970993135"/>
      </c:lineChart>
      <c:catAx>
        <c:axId val="197099521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en-CA" b="1">
                    <a:latin typeface="Palatino Linotype" panose="02040502050505030304" pitchFamily="18" charset="0"/>
                  </a:rPr>
                  <a:t>Hours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1970993135"/>
        <c:crosses val="autoZero"/>
        <c:auto val="1"/>
        <c:lblAlgn val="ctr"/>
        <c:lblOffset val="100"/>
        <c:noMultiLvlLbl val="0"/>
      </c:catAx>
      <c:valAx>
        <c:axId val="197099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en-CA" b="1">
                    <a:latin typeface="Palatino Linotype" panose="02040502050505030304" pitchFamily="18" charset="0"/>
                  </a:rPr>
                  <a:t>Price</a:t>
                </a:r>
                <a:r>
                  <a:rPr lang="en-CA" b="1" baseline="0">
                    <a:latin typeface="Palatino Linotype" panose="02040502050505030304" pitchFamily="18" charset="0"/>
                  </a:rPr>
                  <a:t> (</a:t>
                </a:r>
                <a:r>
                  <a:rPr lang="en-CA" b="1" baseline="0">
                    <a:latin typeface="Palatino Linotype" panose="02040502050505030304" pitchFamily="18" charset="0"/>
                    <a:cs typeface="Calibri" panose="020F0502020204030204" pitchFamily="34" charset="0"/>
                  </a:rPr>
                  <a:t>€/MWh)</a:t>
                </a:r>
                <a:endParaRPr lang="en-CA" b="1">
                  <a:latin typeface="Palatino Linotype" panose="0204050205050503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197099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998614173228346"/>
          <c:y val="0.11245130982830968"/>
          <c:w val="0.65865406824146977"/>
          <c:h val="0.144632796696591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DK1</c:v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solidFill>
                <a:srgbClr val="FCAF52"/>
              </a:solidFill>
            </a:ln>
            <a:effectLst/>
          </c:spPr>
          <c:invertIfNegative val="0"/>
          <c:cat>
            <c:numRef>
              <c:f>'Wind curtailment'!$Q$2:$Q$62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cat>
          <c:val>
            <c:numRef>
              <c:f>'Wind curtailment'!$R$2:$R$62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4674</c:v>
                </c:pt>
                <c:pt idx="4">
                  <c:v>2842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2706</c:v>
                </c:pt>
                <c:pt idx="11">
                  <c:v>7536</c:v>
                </c:pt>
                <c:pt idx="12">
                  <c:v>0</c:v>
                </c:pt>
                <c:pt idx="13">
                  <c:v>0</c:v>
                </c:pt>
                <c:pt idx="14">
                  <c:v>4939</c:v>
                </c:pt>
                <c:pt idx="15">
                  <c:v>2326</c:v>
                </c:pt>
                <c:pt idx="16">
                  <c:v>240</c:v>
                </c:pt>
                <c:pt idx="17">
                  <c:v>381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16262</c:v>
                </c:pt>
                <c:pt idx="23">
                  <c:v>21663</c:v>
                </c:pt>
                <c:pt idx="24">
                  <c:v>765</c:v>
                </c:pt>
                <c:pt idx="25">
                  <c:v>0</c:v>
                </c:pt>
                <c:pt idx="26">
                  <c:v>0</c:v>
                </c:pt>
                <c:pt idx="27">
                  <c:v>2414</c:v>
                </c:pt>
                <c:pt idx="28">
                  <c:v>12837</c:v>
                </c:pt>
                <c:pt idx="29">
                  <c:v>699</c:v>
                </c:pt>
                <c:pt idx="30">
                  <c:v>19183</c:v>
                </c:pt>
                <c:pt idx="31">
                  <c:v>30885</c:v>
                </c:pt>
                <c:pt idx="32">
                  <c:v>34090</c:v>
                </c:pt>
                <c:pt idx="33">
                  <c:v>36007</c:v>
                </c:pt>
                <c:pt idx="34">
                  <c:v>12092</c:v>
                </c:pt>
                <c:pt idx="35">
                  <c:v>16265</c:v>
                </c:pt>
                <c:pt idx="36">
                  <c:v>16886</c:v>
                </c:pt>
                <c:pt idx="37">
                  <c:v>11712</c:v>
                </c:pt>
                <c:pt idx="38">
                  <c:v>0</c:v>
                </c:pt>
                <c:pt idx="39">
                  <c:v>0</c:v>
                </c:pt>
                <c:pt idx="40">
                  <c:v>19882</c:v>
                </c:pt>
                <c:pt idx="41">
                  <c:v>10982</c:v>
                </c:pt>
                <c:pt idx="42">
                  <c:v>2562</c:v>
                </c:pt>
                <c:pt idx="43">
                  <c:v>15936</c:v>
                </c:pt>
                <c:pt idx="44">
                  <c:v>11428</c:v>
                </c:pt>
                <c:pt idx="45">
                  <c:v>10672</c:v>
                </c:pt>
                <c:pt idx="46">
                  <c:v>6408</c:v>
                </c:pt>
                <c:pt idx="47">
                  <c:v>5124</c:v>
                </c:pt>
                <c:pt idx="48">
                  <c:v>7852</c:v>
                </c:pt>
                <c:pt idx="49">
                  <c:v>922</c:v>
                </c:pt>
                <c:pt idx="50">
                  <c:v>14881</c:v>
                </c:pt>
                <c:pt idx="51">
                  <c:v>5675</c:v>
                </c:pt>
                <c:pt idx="52">
                  <c:v>0</c:v>
                </c:pt>
                <c:pt idx="53">
                  <c:v>2447</c:v>
                </c:pt>
                <c:pt idx="54">
                  <c:v>0</c:v>
                </c:pt>
                <c:pt idx="55">
                  <c:v>2093</c:v>
                </c:pt>
                <c:pt idx="56">
                  <c:v>3753</c:v>
                </c:pt>
                <c:pt idx="57">
                  <c:v>0</c:v>
                </c:pt>
                <c:pt idx="58">
                  <c:v>2451</c:v>
                </c:pt>
                <c:pt idx="59">
                  <c:v>2025</c:v>
                </c:pt>
                <c:pt idx="60">
                  <c:v>12992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7-4EE7-AD6E-5859280DE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9902432"/>
        <c:axId val="1557884816"/>
      </c:barChart>
      <c:scatterChart>
        <c:scatterStyle val="smoothMarker"/>
        <c:varyColors val="0"/>
        <c:ser>
          <c:idx val="1"/>
          <c:order val="1"/>
          <c:tx>
            <c:v>DK2</c:v>
          </c:tx>
          <c:spPr>
            <a:ln w="4762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'Wind curtailment'!$Q$2:$Q$62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'Wind curtailment'!$S$2:$S$62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907-4EE7-AD6E-5859280DE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902432"/>
        <c:axId val="1557884816"/>
      </c:scatterChart>
      <c:catAx>
        <c:axId val="122990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884816"/>
        <c:crosses val="autoZero"/>
        <c:auto val="1"/>
        <c:lblAlgn val="ctr"/>
        <c:lblOffset val="100"/>
        <c:noMultiLvlLbl val="0"/>
      </c:catAx>
      <c:valAx>
        <c:axId val="15578848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90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Conventional Generation scheduling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1530700427541E-2"/>
          <c:y val="0.13233118633601335"/>
          <c:w val="0.84251880137453572"/>
          <c:h val="0.70755095447176486"/>
        </c:manualLayout>
      </c:layout>
      <c:barChart>
        <c:barDir val="col"/>
        <c:grouping val="clustered"/>
        <c:varyColors val="0"/>
        <c:ser>
          <c:idx val="0"/>
          <c:order val="0"/>
          <c:tx>
            <c:v>DK1</c:v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val>
            <c:numRef>
              <c:f>'Wind prod &gt; Demand'!$U$2:$U$62</c:f>
              <c:numCache>
                <c:formatCode>0.00</c:formatCode>
                <c:ptCount val="61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13</c:v>
                </c:pt>
                <c:pt idx="4">
                  <c:v>18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19</c:v>
                </c:pt>
                <c:pt idx="11">
                  <c:v>7</c:v>
                </c:pt>
                <c:pt idx="12">
                  <c:v>24</c:v>
                </c:pt>
                <c:pt idx="13">
                  <c:v>24</c:v>
                </c:pt>
                <c:pt idx="14">
                  <c:v>12</c:v>
                </c:pt>
                <c:pt idx="15">
                  <c:v>19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7</c:v>
                </c:pt>
                <c:pt idx="23">
                  <c:v>0</c:v>
                </c:pt>
                <c:pt idx="24">
                  <c:v>19</c:v>
                </c:pt>
                <c:pt idx="25">
                  <c:v>24</c:v>
                </c:pt>
                <c:pt idx="26">
                  <c:v>24</c:v>
                </c:pt>
                <c:pt idx="27">
                  <c:v>20</c:v>
                </c:pt>
                <c:pt idx="28">
                  <c:v>16</c:v>
                </c:pt>
                <c:pt idx="29">
                  <c:v>18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2</c:v>
                </c:pt>
                <c:pt idx="34">
                  <c:v>12</c:v>
                </c:pt>
                <c:pt idx="35">
                  <c:v>7</c:v>
                </c:pt>
                <c:pt idx="36">
                  <c:v>9</c:v>
                </c:pt>
                <c:pt idx="37">
                  <c:v>15</c:v>
                </c:pt>
                <c:pt idx="38">
                  <c:v>24</c:v>
                </c:pt>
                <c:pt idx="39">
                  <c:v>24</c:v>
                </c:pt>
                <c:pt idx="40">
                  <c:v>5</c:v>
                </c:pt>
                <c:pt idx="41">
                  <c:v>17</c:v>
                </c:pt>
                <c:pt idx="42">
                  <c:v>20</c:v>
                </c:pt>
                <c:pt idx="43">
                  <c:v>7</c:v>
                </c:pt>
                <c:pt idx="44">
                  <c:v>12</c:v>
                </c:pt>
                <c:pt idx="45">
                  <c:v>13</c:v>
                </c:pt>
                <c:pt idx="46">
                  <c:v>17</c:v>
                </c:pt>
                <c:pt idx="47">
                  <c:v>6</c:v>
                </c:pt>
                <c:pt idx="48">
                  <c:v>10</c:v>
                </c:pt>
                <c:pt idx="49">
                  <c:v>21</c:v>
                </c:pt>
                <c:pt idx="50">
                  <c:v>13</c:v>
                </c:pt>
                <c:pt idx="51">
                  <c:v>16</c:v>
                </c:pt>
                <c:pt idx="52">
                  <c:v>24</c:v>
                </c:pt>
                <c:pt idx="53">
                  <c:v>18</c:v>
                </c:pt>
                <c:pt idx="54">
                  <c:v>24</c:v>
                </c:pt>
                <c:pt idx="55">
                  <c:v>14</c:v>
                </c:pt>
                <c:pt idx="56">
                  <c:v>16</c:v>
                </c:pt>
                <c:pt idx="57">
                  <c:v>24</c:v>
                </c:pt>
                <c:pt idx="58">
                  <c:v>14</c:v>
                </c:pt>
                <c:pt idx="59">
                  <c:v>16</c:v>
                </c:pt>
                <c:pt idx="6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7-4E7D-908E-F32AB402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02421056"/>
        <c:axId val="1446052432"/>
      </c:barChart>
      <c:lineChart>
        <c:grouping val="standard"/>
        <c:varyColors val="0"/>
        <c:ser>
          <c:idx val="1"/>
          <c:order val="1"/>
          <c:tx>
            <c:v>DK2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'Wind prod &gt; Demand'!$V$2:$V$62</c:f>
              <c:numCache>
                <c:formatCode>General</c:formatCode>
                <c:ptCount val="61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37-4E7D-908E-F32AB402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421056"/>
        <c:axId val="1446052432"/>
      </c:lineChart>
      <c:catAx>
        <c:axId val="1602421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/>
                  <a:t>Days in Novemebr</a:t>
                </a:r>
                <a:r>
                  <a:rPr lang="en-IN" sz="1100" b="1" baseline="0"/>
                  <a:t> &amp; January</a:t>
                </a:r>
                <a:endParaRPr lang="en-IN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052432"/>
        <c:crosses val="autoZero"/>
        <c:auto val="1"/>
        <c:lblAlgn val="ctr"/>
        <c:lblOffset val="100"/>
        <c:noMultiLvlLbl val="0"/>
      </c:catAx>
      <c:valAx>
        <c:axId val="1446052432"/>
        <c:scaling>
          <c:orientation val="minMax"/>
          <c:max val="2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/>
                  <a:t>Conventional generators scheduled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42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330674621117247"/>
          <c:y val="0.10955632303963814"/>
          <c:w val="0.2909512144653344"/>
          <c:h val="0.139883645210304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Wind curtailment</a:t>
            </a:r>
          </a:p>
        </c:rich>
      </c:tx>
      <c:layout>
        <c:manualLayout>
          <c:xMode val="edge"/>
          <c:yMode val="edge"/>
          <c:x val="0.41577725822728867"/>
          <c:y val="2.86648176229192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19413201728403"/>
          <c:y val="0.13897664305517418"/>
          <c:w val="0.861352738099468"/>
          <c:h val="0.68815864214482125"/>
        </c:manualLayout>
      </c:layout>
      <c:barChart>
        <c:barDir val="col"/>
        <c:grouping val="clustered"/>
        <c:varyColors val="0"/>
        <c:ser>
          <c:idx val="0"/>
          <c:order val="0"/>
          <c:tx>
            <c:v>DK1</c:v>
          </c:tx>
          <c:spPr>
            <a:solidFill>
              <a:schemeClr val="accent1"/>
            </a:solidFill>
            <a:ln w="25400">
              <a:solidFill>
                <a:schemeClr val="bg1"/>
              </a:solidFill>
            </a:ln>
            <a:effectLst/>
          </c:spPr>
          <c:invertIfNegative val="0"/>
          <c:val>
            <c:numRef>
              <c:f>'Wind prod &gt; Demand'!$E$2:$E$62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17</c:v>
                </c:pt>
                <c:pt idx="12">
                  <c:v>0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17</c:v>
                </c:pt>
                <c:pt idx="23">
                  <c:v>24</c:v>
                </c:pt>
                <c:pt idx="24">
                  <c:v>5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8</c:v>
                </c:pt>
                <c:pt idx="29">
                  <c:v>6</c:v>
                </c:pt>
                <c:pt idx="30">
                  <c:v>24</c:v>
                </c:pt>
                <c:pt idx="31">
                  <c:v>24</c:v>
                </c:pt>
                <c:pt idx="32">
                  <c:v>19</c:v>
                </c:pt>
                <c:pt idx="33">
                  <c:v>22</c:v>
                </c:pt>
                <c:pt idx="34">
                  <c:v>12</c:v>
                </c:pt>
                <c:pt idx="35">
                  <c:v>17</c:v>
                </c:pt>
                <c:pt idx="36">
                  <c:v>15</c:v>
                </c:pt>
                <c:pt idx="37">
                  <c:v>9</c:v>
                </c:pt>
                <c:pt idx="38">
                  <c:v>0</c:v>
                </c:pt>
                <c:pt idx="39">
                  <c:v>0</c:v>
                </c:pt>
                <c:pt idx="40">
                  <c:v>19</c:v>
                </c:pt>
                <c:pt idx="41">
                  <c:v>7</c:v>
                </c:pt>
                <c:pt idx="42">
                  <c:v>4</c:v>
                </c:pt>
                <c:pt idx="43">
                  <c:v>17</c:v>
                </c:pt>
                <c:pt idx="44">
                  <c:v>12</c:v>
                </c:pt>
                <c:pt idx="45">
                  <c:v>11</c:v>
                </c:pt>
                <c:pt idx="46">
                  <c:v>7</c:v>
                </c:pt>
                <c:pt idx="47">
                  <c:v>18</c:v>
                </c:pt>
                <c:pt idx="48">
                  <c:v>14</c:v>
                </c:pt>
                <c:pt idx="49">
                  <c:v>3</c:v>
                </c:pt>
                <c:pt idx="50">
                  <c:v>11</c:v>
                </c:pt>
                <c:pt idx="51">
                  <c:v>8</c:v>
                </c:pt>
                <c:pt idx="52">
                  <c:v>0</c:v>
                </c:pt>
                <c:pt idx="53">
                  <c:v>6</c:v>
                </c:pt>
                <c:pt idx="54">
                  <c:v>0</c:v>
                </c:pt>
                <c:pt idx="55">
                  <c:v>11</c:v>
                </c:pt>
                <c:pt idx="56">
                  <c:v>8</c:v>
                </c:pt>
                <c:pt idx="57">
                  <c:v>0</c:v>
                </c:pt>
                <c:pt idx="58">
                  <c:v>11</c:v>
                </c:pt>
                <c:pt idx="59">
                  <c:v>8</c:v>
                </c:pt>
                <c:pt idx="6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4-4D2D-B0A9-FE03094F0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956711791"/>
        <c:axId val="969182031"/>
      </c:barChart>
      <c:lineChart>
        <c:grouping val="standard"/>
        <c:varyColors val="0"/>
        <c:ser>
          <c:idx val="1"/>
          <c:order val="1"/>
          <c:tx>
            <c:v>DK2</c:v>
          </c:tx>
          <c:spPr>
            <a:ln w="730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'Wind prod &gt; Demand'!$F$2:$F$62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B4-4D2D-B0A9-FE03094F0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711791"/>
        <c:axId val="969182031"/>
      </c:lineChart>
      <c:catAx>
        <c:axId val="95671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/>
                  <a:t>Days</a:t>
                </a:r>
                <a:r>
                  <a:rPr lang="en-IN" sz="1100" b="1" baseline="0"/>
                  <a:t> in Novemeber &amp; January</a:t>
                </a:r>
                <a:endParaRPr lang="en-IN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182031"/>
        <c:crosses val="autoZero"/>
        <c:auto val="1"/>
        <c:lblAlgn val="ctr"/>
        <c:lblOffset val="100"/>
        <c:noMultiLvlLbl val="0"/>
      </c:catAx>
      <c:valAx>
        <c:axId val="969182031"/>
        <c:scaling>
          <c:orientation val="minMax"/>
          <c:max val="2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/>
                  <a:t>Wind</a:t>
                </a:r>
                <a:r>
                  <a:rPr lang="en-IN" sz="1100" b="1" baseline="0"/>
                  <a:t> curtailed</a:t>
                </a:r>
                <a:endParaRPr lang="en-IN" sz="1100" b="1"/>
              </a:p>
            </c:rich>
          </c:tx>
          <c:layout>
            <c:manualLayout>
              <c:xMode val="edge"/>
              <c:yMode val="edge"/>
              <c:x val="2.3022644855943505E-2"/>
              <c:y val="0.32562643183074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1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129057333274355"/>
          <c:y val="0.10905913907708283"/>
          <c:w val="0.24351074006577225"/>
          <c:h val="0.12302097083448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latin typeface="Palatino Linotype" panose="02040502050505030304" pitchFamily="18" charset="0"/>
              </a:rPr>
              <a:t>Congestion Development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rgbClr val="FBA133"/>
            </a:solidFill>
          </c:spPr>
          <c:dPt>
            <c:idx val="0"/>
            <c:bubble3D val="0"/>
            <c:spPr>
              <a:solidFill>
                <a:srgbClr val="E5800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4B-4E53-B74C-1B0220A27694}"/>
              </c:ext>
            </c:extLst>
          </c:dPt>
          <c:dPt>
            <c:idx val="1"/>
            <c:bubble3D val="0"/>
            <c:spPr>
              <a:solidFill>
                <a:srgbClr val="FCAF5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4B-4E53-B74C-1B0220A2769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[3]Sheet2!$G$1:$H$1</c:f>
              <c:strCache>
                <c:ptCount val="2"/>
                <c:pt idx="0">
                  <c:v>Congested</c:v>
                </c:pt>
                <c:pt idx="1">
                  <c:v>Not Congested</c:v>
                </c:pt>
              </c:strCache>
            </c:strRef>
          </c:cat>
          <c:val>
            <c:numRef>
              <c:f>[3]Sheet2!$G$2:$H$2</c:f>
              <c:numCache>
                <c:formatCode>General</c:formatCode>
                <c:ptCount val="2"/>
                <c:pt idx="0">
                  <c:v>886</c:v>
                </c:pt>
                <c:pt idx="1">
                  <c:v>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4B-4E53-B74C-1B0220A27694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latin typeface="Palatino Linotype" panose="02040502050505030304" pitchFamily="18" charset="0"/>
              </a:rPr>
              <a:t>Energy Flow Between Zones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E5800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4DA-4F2C-9EA2-80D05E50E62B}"/>
              </c:ext>
            </c:extLst>
          </c:dPt>
          <c:dPt>
            <c:idx val="1"/>
            <c:bubble3D val="0"/>
            <c:spPr>
              <a:solidFill>
                <a:srgbClr val="FCAF5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4DA-4F2C-9EA2-80D05E50E6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1"/>
              <c:pt idx="0">
                <c:v>DK2 to DK1</c:v>
              </c:pt>
            </c:strLit>
          </c:cat>
          <c:val>
            <c:numRef>
              <c:f>[3]Sheet3!$D$2:$E$2</c:f>
              <c:numCache>
                <c:formatCode>General</c:formatCode>
                <c:ptCount val="2"/>
                <c:pt idx="0">
                  <c:v>1009</c:v>
                </c:pt>
                <c:pt idx="1">
                  <c:v>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DA-4F2C-9EA2-80D05E50E62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Cases</a:t>
            </a:r>
            <a:r>
              <a:rPr lang="en-IN" baseline="0"/>
              <a:t>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528-441B-8D0F-A8D5E2F682E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528-441B-8D0F-A8D5E2F682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[3]Sheet4!$G$1:$H$1</c:f>
              <c:strCache>
                <c:ptCount val="2"/>
                <c:pt idx="0">
                  <c:v>different market</c:v>
                </c:pt>
                <c:pt idx="1">
                  <c:v>one market</c:v>
                </c:pt>
              </c:strCache>
            </c:strRef>
          </c:cat>
          <c:val>
            <c:numRef>
              <c:f>[3]Sheet4!$G$2:$H$2</c:f>
              <c:numCache>
                <c:formatCode>General</c:formatCode>
                <c:ptCount val="2"/>
                <c:pt idx="0">
                  <c:v>578</c:v>
                </c:pt>
                <c:pt idx="1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28-441B-8D0F-A8D5E2F682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IN" sz="1200" b="1">
                <a:latin typeface="Palatino Linotype" panose="02040502050505030304" pitchFamily="18" charset="0"/>
              </a:rPr>
              <a:t>IMPACT</a:t>
            </a:r>
            <a:r>
              <a:rPr lang="en-IN" sz="1200" b="1" baseline="0">
                <a:latin typeface="Palatino Linotype" panose="02040502050505030304" pitchFamily="18" charset="0"/>
              </a:rPr>
              <a:t> OF WIND ON MARKET PRICES</a:t>
            </a:r>
            <a:endParaRPr lang="en-IN" sz="1200" b="1">
              <a:latin typeface="Palatino Linotype" panose="0204050205050503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[3]Sheet5!$B$1</c:f>
              <c:strCache>
                <c:ptCount val="1"/>
                <c:pt idx="0">
                  <c:v>DK1</c:v>
                </c:pt>
              </c:strCache>
            </c:strRef>
          </c:tx>
          <c:spPr>
            <a:solidFill>
              <a:srgbClr val="FCAF52"/>
            </a:solidFill>
            <a:ln>
              <a:noFill/>
            </a:ln>
            <a:effectLst/>
          </c:spPr>
          <c:invertIfNegative val="0"/>
          <c:cat>
            <c:strRef>
              <c:f>[3]Sheet5!$A$2:$A$5</c:f>
              <c:strCache>
                <c:ptCount val="4"/>
                <c:pt idx="0">
                  <c:v>Jan, With Wind Energy</c:v>
                </c:pt>
                <c:pt idx="1">
                  <c:v>Jan, Without Wind Energy</c:v>
                </c:pt>
                <c:pt idx="2">
                  <c:v>Nov,With Wind Energy</c:v>
                </c:pt>
                <c:pt idx="3">
                  <c:v>Nov,Without Wind Energy</c:v>
                </c:pt>
              </c:strCache>
            </c:strRef>
          </c:cat>
          <c:val>
            <c:numRef>
              <c:f>[3]Sheet5!$B$2:$B$5</c:f>
              <c:numCache>
                <c:formatCode>General</c:formatCode>
                <c:ptCount val="4"/>
                <c:pt idx="0">
                  <c:v>20.16</c:v>
                </c:pt>
                <c:pt idx="1">
                  <c:v>94.2</c:v>
                </c:pt>
                <c:pt idx="2">
                  <c:v>37.78</c:v>
                </c:pt>
                <c:pt idx="3">
                  <c:v>85.375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E4-4D73-BF63-232A15CD3825}"/>
            </c:ext>
          </c:extLst>
        </c:ser>
        <c:ser>
          <c:idx val="1"/>
          <c:order val="1"/>
          <c:tx>
            <c:strRef>
              <c:f>[3]Sheet5!$C$1</c:f>
              <c:strCache>
                <c:ptCount val="1"/>
                <c:pt idx="0">
                  <c:v>DK2</c:v>
                </c:pt>
              </c:strCache>
            </c:strRef>
          </c:tx>
          <c:spPr>
            <a:solidFill>
              <a:srgbClr val="A24A10"/>
            </a:solidFill>
            <a:ln>
              <a:noFill/>
            </a:ln>
            <a:effectLst/>
          </c:spPr>
          <c:invertIfNegative val="0"/>
          <c:cat>
            <c:strRef>
              <c:f>[3]Sheet5!$A$2:$A$5</c:f>
              <c:strCache>
                <c:ptCount val="4"/>
                <c:pt idx="0">
                  <c:v>Jan, With Wind Energy</c:v>
                </c:pt>
                <c:pt idx="1">
                  <c:v>Jan, Without Wind Energy</c:v>
                </c:pt>
                <c:pt idx="2">
                  <c:v>Nov,With Wind Energy</c:v>
                </c:pt>
                <c:pt idx="3">
                  <c:v>Nov,Without Wind Energy</c:v>
                </c:pt>
              </c:strCache>
            </c:strRef>
          </c:cat>
          <c:val>
            <c:numRef>
              <c:f>[3]Sheet5!$C$2:$C$5</c:f>
              <c:numCache>
                <c:formatCode>General</c:formatCode>
                <c:ptCount val="4"/>
                <c:pt idx="0">
                  <c:v>13.32</c:v>
                </c:pt>
                <c:pt idx="1">
                  <c:v>26.99</c:v>
                </c:pt>
                <c:pt idx="2">
                  <c:v>16.63</c:v>
                </c:pt>
                <c:pt idx="3">
                  <c:v>25.76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E4-4D73-BF63-232A15CD3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1186808"/>
        <c:axId val="521187136"/>
      </c:barChart>
      <c:catAx>
        <c:axId val="52118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521187136"/>
        <c:crosses val="autoZero"/>
        <c:auto val="1"/>
        <c:lblAlgn val="ctr"/>
        <c:lblOffset val="100"/>
        <c:noMultiLvlLbl val="0"/>
      </c:catAx>
      <c:valAx>
        <c:axId val="5211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52118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>
                <a:latin typeface="Palatino Linotype" panose="02040502050505030304" pitchFamily="18" charset="0"/>
              </a:rPr>
              <a:t>PRICE</a:t>
            </a:r>
            <a:r>
              <a:rPr lang="en-IN" sz="1200" b="1" baseline="0">
                <a:latin typeface="Palatino Linotype" panose="02040502050505030304" pitchFamily="18" charset="0"/>
              </a:rPr>
              <a:t> CHARACTERISTIC FOR DK2 </a:t>
            </a:r>
            <a:endParaRPr lang="en-IN" sz="1200" b="1">
              <a:latin typeface="Palatino Linotype" panose="02040502050505030304" pitchFamily="18" charset="0"/>
            </a:endParaRPr>
          </a:p>
        </c:rich>
      </c:tx>
      <c:layout>
        <c:manualLayout>
          <c:xMode val="edge"/>
          <c:yMode val="edge"/>
          <c:x val="0.2709436888570747"/>
          <c:y val="4.85255692422545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85537792624405E-2"/>
          <c:y val="5.0925925925925923E-2"/>
          <c:w val="0.87620860839364789"/>
          <c:h val="0.79015782934048151"/>
        </c:manualLayout>
      </c:layout>
      <c:lineChart>
        <c:grouping val="standard"/>
        <c:varyColors val="0"/>
        <c:ser>
          <c:idx val="1"/>
          <c:order val="0"/>
          <c:tx>
            <c:v>Maximum Price</c:v>
          </c:tx>
          <c:spPr>
            <a:ln w="19050" cap="rnd">
              <a:solidFill>
                <a:srgbClr val="A24A0E"/>
              </a:solidFill>
              <a:round/>
            </a:ln>
            <a:effectLst/>
          </c:spPr>
          <c:marker>
            <c:symbol val="none"/>
          </c:marker>
          <c:cat>
            <c:numRef>
              <c:f>[1]Sheet6!$B$1:$Y$1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[1]Sheet6!$B$3:$Y$3</c:f>
              <c:numCache>
                <c:formatCode>General</c:formatCode>
                <c:ptCount val="24"/>
                <c:pt idx="0">
                  <c:v>37</c:v>
                </c:pt>
                <c:pt idx="1">
                  <c:v>37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32</c:v>
                </c:pt>
                <c:pt idx="9">
                  <c:v>32</c:v>
                </c:pt>
                <c:pt idx="10">
                  <c:v>32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32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17</c:v>
                </c:pt>
                <c:pt idx="21">
                  <c:v>17</c:v>
                </c:pt>
                <c:pt idx="22">
                  <c:v>40</c:v>
                </c:pt>
                <c:pt idx="23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A-42D8-95B3-97A03B3668D7}"/>
            </c:ext>
          </c:extLst>
        </c:ser>
        <c:ser>
          <c:idx val="0"/>
          <c:order val="1"/>
          <c:tx>
            <c:v>Minimum Price</c:v>
          </c:tx>
          <c:spPr>
            <a:ln w="28575" cap="rnd">
              <a:solidFill>
                <a:srgbClr val="FCAF52"/>
              </a:solidFill>
              <a:round/>
            </a:ln>
            <a:effectLst/>
          </c:spPr>
          <c:marker>
            <c:symbol val="none"/>
          </c:marker>
          <c:cat>
            <c:numRef>
              <c:f>[1]Sheet6!$B$1:$Y$1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[1]Sheet6!$B$2:$Y$2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A-42D8-95B3-97A03B3668D7}"/>
            </c:ext>
          </c:extLst>
        </c:ser>
        <c:ser>
          <c:idx val="2"/>
          <c:order val="2"/>
          <c:tx>
            <c:v>Average Price</c:v>
          </c:tx>
          <c:spPr>
            <a:ln w="19050" cap="rnd">
              <a:solidFill>
                <a:srgbClr val="E58005"/>
              </a:solidFill>
              <a:round/>
            </a:ln>
            <a:effectLst/>
          </c:spPr>
          <c:marker>
            <c:symbol val="none"/>
          </c:marker>
          <c:cat>
            <c:numRef>
              <c:f>[1]Sheet6!$B$1:$Y$1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[1]Sheet6!$B$4:$Y$4</c:f>
              <c:numCache>
                <c:formatCode>General</c:formatCode>
                <c:ptCount val="24"/>
                <c:pt idx="0">
                  <c:v>14.655737704918034</c:v>
                </c:pt>
                <c:pt idx="1">
                  <c:v>13.721311475409836</c:v>
                </c:pt>
                <c:pt idx="2">
                  <c:v>13.721311475409836</c:v>
                </c:pt>
                <c:pt idx="3">
                  <c:v>14.557377049180328</c:v>
                </c:pt>
                <c:pt idx="4">
                  <c:v>15</c:v>
                </c:pt>
                <c:pt idx="5">
                  <c:v>10</c:v>
                </c:pt>
                <c:pt idx="6">
                  <c:v>11.524590163934427</c:v>
                </c:pt>
                <c:pt idx="7">
                  <c:v>13.065573770491802</c:v>
                </c:pt>
                <c:pt idx="8">
                  <c:v>15.409836065573771</c:v>
                </c:pt>
                <c:pt idx="9">
                  <c:v>16.081967213114755</c:v>
                </c:pt>
                <c:pt idx="10">
                  <c:v>15.918032786885245</c:v>
                </c:pt>
                <c:pt idx="11">
                  <c:v>15.590163934426229</c:v>
                </c:pt>
                <c:pt idx="12">
                  <c:v>15.278688524590164</c:v>
                </c:pt>
                <c:pt idx="13">
                  <c:v>15.360655737704919</c:v>
                </c:pt>
                <c:pt idx="14">
                  <c:v>15.327868852459016</c:v>
                </c:pt>
                <c:pt idx="15">
                  <c:v>14.459016393442623</c:v>
                </c:pt>
                <c:pt idx="16">
                  <c:v>15.295081967213115</c:v>
                </c:pt>
                <c:pt idx="17">
                  <c:v>17.868852459016395</c:v>
                </c:pt>
                <c:pt idx="18">
                  <c:v>16.901639344262296</c:v>
                </c:pt>
                <c:pt idx="19">
                  <c:v>15.065573770491802</c:v>
                </c:pt>
                <c:pt idx="20">
                  <c:v>13.459016393442623</c:v>
                </c:pt>
                <c:pt idx="21">
                  <c:v>12.639344262295081</c:v>
                </c:pt>
                <c:pt idx="22">
                  <c:v>20.655737704918032</c:v>
                </c:pt>
                <c:pt idx="23">
                  <c:v>18.754098360655739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A-42D8-95B3-97A03B366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1969568"/>
        <c:axId val="1716494816"/>
      </c:lineChart>
      <c:catAx>
        <c:axId val="1511969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endParaRPr lang="en-IN" b="1" baseline="0">
                  <a:latin typeface="Palatino Linotype" panose="02040502050505030304" pitchFamily="18" charset="0"/>
                </a:endParaRPr>
              </a:p>
              <a:p>
                <a:pPr>
                  <a:defRPr b="1">
                    <a:latin typeface="Palatino Linotype" panose="02040502050505030304" pitchFamily="18" charset="0"/>
                  </a:defRPr>
                </a:pPr>
                <a:r>
                  <a:rPr lang="en-IN" b="1" baseline="0">
                    <a:latin typeface="Palatino Linotype" panose="02040502050505030304" pitchFamily="18" charset="0"/>
                  </a:rPr>
                  <a:t>Hours (h)</a:t>
                </a:r>
                <a:endParaRPr lang="en-IN" b="1">
                  <a:latin typeface="Palatino Linotype" panose="0204050205050503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196037442222375"/>
              <c:y val="0.84852941176470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1716494816"/>
        <c:crosses val="autoZero"/>
        <c:auto val="1"/>
        <c:lblAlgn val="ctr"/>
        <c:lblOffset val="100"/>
        <c:noMultiLvlLbl val="0"/>
      </c:catAx>
      <c:valAx>
        <c:axId val="17164948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en-IN" b="1">
                    <a:latin typeface="Palatino Linotype" panose="02040502050505030304" pitchFamily="18" charset="0"/>
                  </a:rPr>
                  <a:t>Price</a:t>
                </a:r>
                <a:r>
                  <a:rPr lang="en-IN" b="1" baseline="0">
                    <a:latin typeface="Palatino Linotype" panose="02040502050505030304" pitchFamily="18" charset="0"/>
                  </a:rPr>
                  <a:t> (€/MWh)</a:t>
                </a:r>
                <a:endParaRPr lang="en-IN" b="1">
                  <a:latin typeface="Palatino Linotype" panose="0204050205050503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151196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878227610929166"/>
          <c:y val="0.12143774474714727"/>
          <c:w val="0.71067051751106869"/>
          <c:h val="8.584499445967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>
                <a:latin typeface="Palatino Linotype" panose="02040502050505030304" pitchFamily="18" charset="0"/>
              </a:rPr>
              <a:t>PRICE CHARACTERISTIC FOR DK1 </a:t>
            </a:r>
            <a:endParaRPr lang="en-CA" sz="1200" b="1" baseline="0">
              <a:latin typeface="Palatino Linotype" panose="02040502050505030304" pitchFamily="18" charset="0"/>
            </a:endParaRPr>
          </a:p>
        </c:rich>
      </c:tx>
      <c:layout>
        <c:manualLayout>
          <c:xMode val="edge"/>
          <c:yMode val="edge"/>
          <c:x val="0.23926656167979007"/>
          <c:y val="3.82165605095541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968503937"/>
          <c:y val="4.871877770245607E-2"/>
          <c:w val="0.87686362204724422"/>
          <c:h val="0.80244598564252312"/>
        </c:manualLayout>
      </c:layout>
      <c:lineChart>
        <c:grouping val="standard"/>
        <c:varyColors val="0"/>
        <c:ser>
          <c:idx val="0"/>
          <c:order val="0"/>
          <c:tx>
            <c:v>Maximum Price</c:v>
          </c:tx>
          <c:spPr>
            <a:ln w="28575" cap="rnd">
              <a:solidFill>
                <a:srgbClr val="A24A10"/>
              </a:solidFill>
              <a:round/>
            </a:ln>
            <a:effectLst/>
          </c:spPr>
          <c:marker>
            <c:symbol val="none"/>
          </c:marker>
          <c:val>
            <c:numRef>
              <c:f>'[2]Price characteristics for DK1'!$A$63:$X$63</c:f>
              <c:numCache>
                <c:formatCode>General</c:formatCode>
                <c:ptCount val="24"/>
                <c:pt idx="0">
                  <c:v>87</c:v>
                </c:pt>
                <c:pt idx="1">
                  <c:v>87</c:v>
                </c:pt>
                <c:pt idx="2">
                  <c:v>87</c:v>
                </c:pt>
                <c:pt idx="3">
                  <c:v>87</c:v>
                </c:pt>
                <c:pt idx="4">
                  <c:v>87</c:v>
                </c:pt>
                <c:pt idx="5">
                  <c:v>72</c:v>
                </c:pt>
                <c:pt idx="6">
                  <c:v>80</c:v>
                </c:pt>
                <c:pt idx="7">
                  <c:v>87</c:v>
                </c:pt>
                <c:pt idx="8">
                  <c:v>87</c:v>
                </c:pt>
                <c:pt idx="9">
                  <c:v>87</c:v>
                </c:pt>
                <c:pt idx="10">
                  <c:v>87</c:v>
                </c:pt>
                <c:pt idx="11">
                  <c:v>87</c:v>
                </c:pt>
                <c:pt idx="12">
                  <c:v>87</c:v>
                </c:pt>
                <c:pt idx="13">
                  <c:v>87</c:v>
                </c:pt>
                <c:pt idx="14">
                  <c:v>87</c:v>
                </c:pt>
                <c:pt idx="15">
                  <c:v>80</c:v>
                </c:pt>
                <c:pt idx="16">
                  <c:v>87</c:v>
                </c:pt>
                <c:pt idx="17">
                  <c:v>87</c:v>
                </c:pt>
                <c:pt idx="18">
                  <c:v>87</c:v>
                </c:pt>
                <c:pt idx="19">
                  <c:v>87</c:v>
                </c:pt>
                <c:pt idx="20">
                  <c:v>80</c:v>
                </c:pt>
                <c:pt idx="21">
                  <c:v>80</c:v>
                </c:pt>
                <c:pt idx="22">
                  <c:v>150</c:v>
                </c:pt>
                <c:pt idx="23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1-42E4-A8E7-DCC105514B7B}"/>
            </c:ext>
          </c:extLst>
        </c:ser>
        <c:ser>
          <c:idx val="1"/>
          <c:order val="1"/>
          <c:tx>
            <c:v>Minimum Price</c:v>
          </c:tx>
          <c:spPr>
            <a:ln w="28575" cap="rnd">
              <a:solidFill>
                <a:srgbClr val="FCAF52"/>
              </a:solidFill>
              <a:round/>
            </a:ln>
            <a:effectLst/>
          </c:spPr>
          <c:marker>
            <c:symbol val="none"/>
          </c:marker>
          <c:val>
            <c:numRef>
              <c:f>'[2]Price characteristics for DK1'!$A$64:$X$64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31-42E4-A8E7-DCC105514B7B}"/>
            </c:ext>
          </c:extLst>
        </c:ser>
        <c:ser>
          <c:idx val="2"/>
          <c:order val="2"/>
          <c:tx>
            <c:v>Average Price</c:v>
          </c:tx>
          <c:spPr>
            <a:ln w="28575" cap="rnd">
              <a:solidFill>
                <a:srgbClr val="E58005"/>
              </a:solidFill>
              <a:round/>
            </a:ln>
            <a:effectLst/>
          </c:spPr>
          <c:marker>
            <c:symbol val="none"/>
          </c:marker>
          <c:val>
            <c:numRef>
              <c:f>'[2]Price characteristics for DK1'!$A$65:$X$65</c:f>
              <c:numCache>
                <c:formatCode>General</c:formatCode>
                <c:ptCount val="24"/>
                <c:pt idx="0">
                  <c:v>25.868852459016395</c:v>
                </c:pt>
                <c:pt idx="1">
                  <c:v>22.885245901639344</c:v>
                </c:pt>
                <c:pt idx="2">
                  <c:v>22.344262295081968</c:v>
                </c:pt>
                <c:pt idx="3">
                  <c:v>22.524590163934427</c:v>
                </c:pt>
                <c:pt idx="4">
                  <c:v>24.21311475409836</c:v>
                </c:pt>
                <c:pt idx="5">
                  <c:v>15.278688524590164</c:v>
                </c:pt>
                <c:pt idx="6">
                  <c:v>20.114754098360656</c:v>
                </c:pt>
                <c:pt idx="7">
                  <c:v>23.918032786885245</c:v>
                </c:pt>
                <c:pt idx="8">
                  <c:v>35.377049180327866</c:v>
                </c:pt>
                <c:pt idx="9">
                  <c:v>36</c:v>
                </c:pt>
                <c:pt idx="10">
                  <c:v>38.672131147540981</c:v>
                </c:pt>
                <c:pt idx="11">
                  <c:v>39.590163934426229</c:v>
                </c:pt>
                <c:pt idx="12">
                  <c:v>38.622950819672134</c:v>
                </c:pt>
                <c:pt idx="13">
                  <c:v>38.245901639344261</c:v>
                </c:pt>
                <c:pt idx="14">
                  <c:v>36.524590163934427</c:v>
                </c:pt>
                <c:pt idx="15">
                  <c:v>27.655737704918032</c:v>
                </c:pt>
                <c:pt idx="16">
                  <c:v>30.868852459016395</c:v>
                </c:pt>
                <c:pt idx="17">
                  <c:v>33.786885245901637</c:v>
                </c:pt>
                <c:pt idx="18">
                  <c:v>31.16393442622951</c:v>
                </c:pt>
                <c:pt idx="19">
                  <c:v>27.16393442622951</c:v>
                </c:pt>
                <c:pt idx="20">
                  <c:v>22.803278688524589</c:v>
                </c:pt>
                <c:pt idx="21">
                  <c:v>20.081967213114755</c:v>
                </c:pt>
                <c:pt idx="22">
                  <c:v>35.147540983606561</c:v>
                </c:pt>
                <c:pt idx="23">
                  <c:v>30.311475409836067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31-42E4-A8E7-DCC105514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95215"/>
        <c:axId val="1970993135"/>
      </c:lineChart>
      <c:catAx>
        <c:axId val="197099521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en-CA" b="1">
                    <a:latin typeface="Palatino Linotype" panose="02040502050505030304" pitchFamily="18" charset="0"/>
                  </a:rPr>
                  <a:t>Hours 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1970993135"/>
        <c:crosses val="autoZero"/>
        <c:auto val="1"/>
        <c:lblAlgn val="ctr"/>
        <c:lblOffset val="100"/>
        <c:noMultiLvlLbl val="0"/>
      </c:catAx>
      <c:valAx>
        <c:axId val="197099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alatino Linotype" panose="02040502050505030304" pitchFamily="18" charset="0"/>
                    <a:ea typeface="+mn-ea"/>
                    <a:cs typeface="+mn-cs"/>
                  </a:defRPr>
                </a:pPr>
                <a:r>
                  <a:rPr lang="en-CA" b="1">
                    <a:latin typeface="Palatino Linotype" panose="02040502050505030304" pitchFamily="18" charset="0"/>
                  </a:rPr>
                  <a:t>Price</a:t>
                </a:r>
                <a:r>
                  <a:rPr lang="en-CA" b="1" baseline="0">
                    <a:latin typeface="Palatino Linotype" panose="02040502050505030304" pitchFamily="18" charset="0"/>
                  </a:rPr>
                  <a:t> (</a:t>
                </a:r>
                <a:r>
                  <a:rPr lang="en-CA" b="1" baseline="0">
                    <a:latin typeface="Palatino Linotype" panose="02040502050505030304" pitchFamily="18" charset="0"/>
                    <a:cs typeface="Calibri" panose="020F0502020204030204" pitchFamily="34" charset="0"/>
                  </a:rPr>
                  <a:t>€/MWh)</a:t>
                </a:r>
                <a:endParaRPr lang="en-CA" b="1">
                  <a:latin typeface="Palatino Linotype" panose="0204050205050503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alatino Linotype" panose="020405020505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197099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998614173228346"/>
          <c:y val="0.11245130982830968"/>
          <c:w val="0.65865406824146977"/>
          <c:h val="0.144632796696591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>
                <a:latin typeface="Palatino Linotype" panose="02040502050505030304" pitchFamily="18" charset="0"/>
              </a:rPr>
              <a:t>CONVENTIONAL GENERATOR SCHEDULING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25363997019554"/>
          <c:y val="0.21421366670893324"/>
          <c:w val="0.84251884594988291"/>
          <c:h val="0.62111944741146052"/>
        </c:manualLayout>
      </c:layout>
      <c:barChart>
        <c:barDir val="col"/>
        <c:grouping val="clustered"/>
        <c:varyColors val="0"/>
        <c:ser>
          <c:idx val="0"/>
          <c:order val="0"/>
          <c:tx>
            <c:v>DK1</c:v>
          </c:tx>
          <c:spPr>
            <a:solidFill>
              <a:schemeClr val="accent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val>
            <c:numRef>
              <c:f>'Wind prod &gt; Demand'!$U$2:$U$62</c:f>
              <c:numCache>
                <c:formatCode>0.00</c:formatCode>
                <c:ptCount val="61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13</c:v>
                </c:pt>
                <c:pt idx="4">
                  <c:v>18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19</c:v>
                </c:pt>
                <c:pt idx="11">
                  <c:v>7</c:v>
                </c:pt>
                <c:pt idx="12">
                  <c:v>24</c:v>
                </c:pt>
                <c:pt idx="13">
                  <c:v>24</c:v>
                </c:pt>
                <c:pt idx="14">
                  <c:v>12</c:v>
                </c:pt>
                <c:pt idx="15">
                  <c:v>19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7</c:v>
                </c:pt>
                <c:pt idx="23">
                  <c:v>0</c:v>
                </c:pt>
                <c:pt idx="24">
                  <c:v>19</c:v>
                </c:pt>
                <c:pt idx="25">
                  <c:v>24</c:v>
                </c:pt>
                <c:pt idx="26">
                  <c:v>24</c:v>
                </c:pt>
                <c:pt idx="27">
                  <c:v>20</c:v>
                </c:pt>
                <c:pt idx="28">
                  <c:v>16</c:v>
                </c:pt>
                <c:pt idx="29">
                  <c:v>18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2</c:v>
                </c:pt>
                <c:pt idx="34">
                  <c:v>12</c:v>
                </c:pt>
                <c:pt idx="35">
                  <c:v>7</c:v>
                </c:pt>
                <c:pt idx="36">
                  <c:v>9</c:v>
                </c:pt>
                <c:pt idx="37">
                  <c:v>15</c:v>
                </c:pt>
                <c:pt idx="38">
                  <c:v>24</c:v>
                </c:pt>
                <c:pt idx="39">
                  <c:v>24</c:v>
                </c:pt>
                <c:pt idx="40">
                  <c:v>5</c:v>
                </c:pt>
                <c:pt idx="41">
                  <c:v>17</c:v>
                </c:pt>
                <c:pt idx="42">
                  <c:v>20</c:v>
                </c:pt>
                <c:pt idx="43">
                  <c:v>7</c:v>
                </c:pt>
                <c:pt idx="44">
                  <c:v>12</c:v>
                </c:pt>
                <c:pt idx="45">
                  <c:v>13</c:v>
                </c:pt>
                <c:pt idx="46">
                  <c:v>17</c:v>
                </c:pt>
                <c:pt idx="47">
                  <c:v>6</c:v>
                </c:pt>
                <c:pt idx="48">
                  <c:v>10</c:v>
                </c:pt>
                <c:pt idx="49">
                  <c:v>21</c:v>
                </c:pt>
                <c:pt idx="50">
                  <c:v>13</c:v>
                </c:pt>
                <c:pt idx="51">
                  <c:v>16</c:v>
                </c:pt>
                <c:pt idx="52">
                  <c:v>24</c:v>
                </c:pt>
                <c:pt idx="53">
                  <c:v>18</c:v>
                </c:pt>
                <c:pt idx="54">
                  <c:v>24</c:v>
                </c:pt>
                <c:pt idx="55">
                  <c:v>14</c:v>
                </c:pt>
                <c:pt idx="56">
                  <c:v>16</c:v>
                </c:pt>
                <c:pt idx="57">
                  <c:v>24</c:v>
                </c:pt>
                <c:pt idx="58">
                  <c:v>14</c:v>
                </c:pt>
                <c:pt idx="59">
                  <c:v>16</c:v>
                </c:pt>
                <c:pt idx="6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B-424A-B6EC-55792B13B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02421056"/>
        <c:axId val="1446052432"/>
      </c:barChart>
      <c:lineChart>
        <c:grouping val="standard"/>
        <c:varyColors val="0"/>
        <c:ser>
          <c:idx val="1"/>
          <c:order val="1"/>
          <c:tx>
            <c:v>DK2</c:v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'Wind prod &gt; Demand'!$V$2:$V$62</c:f>
              <c:numCache>
                <c:formatCode>General</c:formatCode>
                <c:ptCount val="61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B-424A-B6EC-55792B13B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421056"/>
        <c:axId val="1446052432"/>
      </c:lineChart>
      <c:catAx>
        <c:axId val="1602421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>
                    <a:latin typeface="Palatino Linotype" panose="02040502050505030304" pitchFamily="18" charset="0"/>
                  </a:rPr>
                  <a:t>Days</a:t>
                </a:r>
                <a:r>
                  <a:rPr lang="en-IN" sz="1000" b="1" baseline="0">
                    <a:latin typeface="Palatino Linotype" panose="02040502050505030304" pitchFamily="18" charset="0"/>
                  </a:rPr>
                  <a:t> in November &amp; January</a:t>
                </a:r>
                <a:endParaRPr lang="en-IN" sz="1000" b="1">
                  <a:latin typeface="Palatino Linotype" panose="02040502050505030304" pitchFamily="18" charset="0"/>
                </a:endParaRPr>
              </a:p>
            </c:rich>
          </c:tx>
          <c:layout>
            <c:manualLayout>
              <c:xMode val="edge"/>
              <c:yMode val="edge"/>
              <c:x val="0.37136489652348437"/>
              <c:y val="0.924963625696054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1446052432"/>
        <c:crosses val="autoZero"/>
        <c:auto val="1"/>
        <c:lblAlgn val="ctr"/>
        <c:lblOffset val="100"/>
        <c:noMultiLvlLbl val="0"/>
      </c:catAx>
      <c:valAx>
        <c:axId val="1446052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baseline="0">
                    <a:effectLst/>
                    <a:latin typeface="Palatino Linotype" panose="02040502050505030304" pitchFamily="18" charset="0"/>
                  </a:rPr>
                  <a:t>No. of times coventional generator is scheduled in a day</a:t>
                </a:r>
                <a:endParaRPr lang="en-IN" sz="1000" b="1">
                  <a:effectLst/>
                  <a:latin typeface="Palatino Linotype" panose="02040502050505030304" pitchFamily="18" charset="0"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IN"/>
              </a:p>
            </c:rich>
          </c:tx>
          <c:layout>
            <c:manualLayout>
              <c:xMode val="edge"/>
              <c:yMode val="edge"/>
              <c:x val="4.2625745950554137E-3"/>
              <c:y val="0.132331186336013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160242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105146701046674"/>
          <c:y val="9.1360216290100382E-2"/>
          <c:w val="0.2909512144653344"/>
          <c:h val="0.139883645210304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r>
              <a:rPr lang="en-IN" sz="1200" b="1">
                <a:latin typeface="Palatino Linotype" panose="02040502050505030304" pitchFamily="18" charset="0"/>
              </a:rPr>
              <a:t>WIND</a:t>
            </a:r>
            <a:r>
              <a:rPr lang="en-IN" sz="1200" b="1" baseline="0">
                <a:latin typeface="Palatino Linotype" panose="02040502050505030304" pitchFamily="18" charset="0"/>
              </a:rPr>
              <a:t> CURTAILMENT</a:t>
            </a:r>
            <a:endParaRPr lang="en-IN" sz="1200" b="1">
              <a:latin typeface="Palatino Linotype" panose="02040502050505030304" pitchFamily="18" charset="0"/>
            </a:endParaRPr>
          </a:p>
        </c:rich>
      </c:tx>
      <c:layout>
        <c:manualLayout>
          <c:xMode val="edge"/>
          <c:yMode val="edge"/>
          <c:x val="0.36149198411009437"/>
          <c:y val="2.60918872720897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alatino Linotype" panose="020405020505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43132300843038"/>
          <c:y val="0.17394591514726507"/>
          <c:w val="0.84864450934848668"/>
          <c:h val="0.662139164950035"/>
        </c:manualLayout>
      </c:layout>
      <c:barChart>
        <c:barDir val="col"/>
        <c:grouping val="clustered"/>
        <c:varyColors val="0"/>
        <c:ser>
          <c:idx val="0"/>
          <c:order val="0"/>
          <c:tx>
            <c:v>DK1</c:v>
          </c:tx>
          <c:spPr>
            <a:solidFill>
              <a:schemeClr val="accent2">
                <a:lumMod val="40000"/>
                <a:lumOff val="60000"/>
              </a:schemeClr>
            </a:solidFill>
            <a:ln w="31750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numRef>
              <c:f>'Wind curtailment'!$Q$2:$Q$62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cat>
          <c:val>
            <c:numRef>
              <c:f>'Wind curtailment'!$R$2:$R$62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4674</c:v>
                </c:pt>
                <c:pt idx="4">
                  <c:v>2842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2706</c:v>
                </c:pt>
                <c:pt idx="11">
                  <c:v>7536</c:v>
                </c:pt>
                <c:pt idx="12">
                  <c:v>0</c:v>
                </c:pt>
                <c:pt idx="13">
                  <c:v>0</c:v>
                </c:pt>
                <c:pt idx="14">
                  <c:v>4939</c:v>
                </c:pt>
                <c:pt idx="15">
                  <c:v>2326</c:v>
                </c:pt>
                <c:pt idx="16">
                  <c:v>240</c:v>
                </c:pt>
                <c:pt idx="17">
                  <c:v>381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16262</c:v>
                </c:pt>
                <c:pt idx="23">
                  <c:v>21663</c:v>
                </c:pt>
                <c:pt idx="24">
                  <c:v>765</c:v>
                </c:pt>
                <c:pt idx="25">
                  <c:v>0</c:v>
                </c:pt>
                <c:pt idx="26">
                  <c:v>0</c:v>
                </c:pt>
                <c:pt idx="27">
                  <c:v>2414</c:v>
                </c:pt>
                <c:pt idx="28">
                  <c:v>12837</c:v>
                </c:pt>
                <c:pt idx="29">
                  <c:v>699</c:v>
                </c:pt>
                <c:pt idx="30">
                  <c:v>19183</c:v>
                </c:pt>
                <c:pt idx="31">
                  <c:v>30885</c:v>
                </c:pt>
                <c:pt idx="32">
                  <c:v>34090</c:v>
                </c:pt>
                <c:pt idx="33">
                  <c:v>36007</c:v>
                </c:pt>
                <c:pt idx="34">
                  <c:v>12092</c:v>
                </c:pt>
                <c:pt idx="35">
                  <c:v>16265</c:v>
                </c:pt>
                <c:pt idx="36">
                  <c:v>16886</c:v>
                </c:pt>
                <c:pt idx="37">
                  <c:v>11712</c:v>
                </c:pt>
                <c:pt idx="38">
                  <c:v>0</c:v>
                </c:pt>
                <c:pt idx="39">
                  <c:v>0</c:v>
                </c:pt>
                <c:pt idx="40">
                  <c:v>19882</c:v>
                </c:pt>
                <c:pt idx="41">
                  <c:v>10982</c:v>
                </c:pt>
                <c:pt idx="42">
                  <c:v>2562</c:v>
                </c:pt>
                <c:pt idx="43">
                  <c:v>15936</c:v>
                </c:pt>
                <c:pt idx="44">
                  <c:v>11428</c:v>
                </c:pt>
                <c:pt idx="45">
                  <c:v>10672</c:v>
                </c:pt>
                <c:pt idx="46">
                  <c:v>6408</c:v>
                </c:pt>
                <c:pt idx="47">
                  <c:v>5124</c:v>
                </c:pt>
                <c:pt idx="48">
                  <c:v>7852</c:v>
                </c:pt>
                <c:pt idx="49">
                  <c:v>922</c:v>
                </c:pt>
                <c:pt idx="50">
                  <c:v>14881</c:v>
                </c:pt>
                <c:pt idx="51">
                  <c:v>5675</c:v>
                </c:pt>
                <c:pt idx="52">
                  <c:v>0</c:v>
                </c:pt>
                <c:pt idx="53">
                  <c:v>2447</c:v>
                </c:pt>
                <c:pt idx="54">
                  <c:v>0</c:v>
                </c:pt>
                <c:pt idx="55">
                  <c:v>2093</c:v>
                </c:pt>
                <c:pt idx="56">
                  <c:v>3753</c:v>
                </c:pt>
                <c:pt idx="57">
                  <c:v>0</c:v>
                </c:pt>
                <c:pt idx="58">
                  <c:v>2451</c:v>
                </c:pt>
                <c:pt idx="59">
                  <c:v>2025</c:v>
                </c:pt>
                <c:pt idx="60">
                  <c:v>12992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F-41EB-A2B8-A57ACF3C8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9902432"/>
        <c:axId val="1557884816"/>
      </c:barChart>
      <c:scatterChart>
        <c:scatterStyle val="smoothMarker"/>
        <c:varyColors val="0"/>
        <c:ser>
          <c:idx val="1"/>
          <c:order val="1"/>
          <c:tx>
            <c:v>DK2</c:v>
          </c:tx>
          <c:spPr>
            <a:ln w="4762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'Wind curtailment'!$Q$2:$Q$62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'Wind curtailment'!$S$2:$S$62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7F-41EB-A2B8-A57ACF3C8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902432"/>
        <c:axId val="1557884816"/>
      </c:scatterChart>
      <c:catAx>
        <c:axId val="1229902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atin typeface="Palatino Linotype" panose="02040502050505030304" pitchFamily="18" charset="0"/>
                  </a:rPr>
                  <a:t>Days in November</a:t>
                </a:r>
                <a:r>
                  <a:rPr lang="en-IN" b="1" baseline="0">
                    <a:latin typeface="Palatino Linotype" panose="02040502050505030304" pitchFamily="18" charset="0"/>
                  </a:rPr>
                  <a:t> &amp; January</a:t>
                </a:r>
                <a:endParaRPr lang="en-IN" b="1">
                  <a:latin typeface="Palatino Linotype" panose="02040502050505030304" pitchFamily="18" charset="0"/>
                </a:endParaRPr>
              </a:p>
            </c:rich>
          </c:tx>
          <c:layout>
            <c:manualLayout>
              <c:xMode val="edge"/>
              <c:yMode val="edge"/>
              <c:x val="0.34667798778036646"/>
              <c:y val="0.91648404628330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1557884816"/>
        <c:crosses val="autoZero"/>
        <c:auto val="1"/>
        <c:lblAlgn val="ctr"/>
        <c:lblOffset val="100"/>
        <c:noMultiLvlLbl val="0"/>
      </c:catAx>
      <c:valAx>
        <c:axId val="15578848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atin typeface="Palatino Linotype" panose="02040502050505030304" pitchFamily="18" charset="0"/>
                  </a:rPr>
                  <a:t>Wind</a:t>
                </a:r>
                <a:r>
                  <a:rPr lang="en-IN" b="1" baseline="0">
                    <a:latin typeface="Palatino Linotype" panose="02040502050505030304" pitchFamily="18" charset="0"/>
                  </a:rPr>
                  <a:t> curtailment (MWh)</a:t>
                </a:r>
                <a:endParaRPr lang="en-IN" b="1">
                  <a:latin typeface="Palatino Linotype" panose="02040502050505030304" pitchFamily="18" charset="0"/>
                </a:endParaRPr>
              </a:p>
            </c:rich>
          </c:tx>
          <c:layout>
            <c:manualLayout>
              <c:xMode val="edge"/>
              <c:yMode val="edge"/>
              <c:x val="1.0254486770234801E-2"/>
              <c:y val="0.205415402020511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alatino Linotype" panose="02040502050505030304" pitchFamily="18" charset="0"/>
                <a:ea typeface="+mn-ea"/>
                <a:cs typeface="+mn-cs"/>
              </a:defRPr>
            </a:pPr>
            <a:endParaRPr lang="en-US"/>
          </a:p>
        </c:txPr>
        <c:crossAx val="122990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691423707171741"/>
          <c:y val="9.0008793171458629E-2"/>
          <c:w val="0.21344612328864301"/>
          <c:h val="0.111978710115708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22860</xdr:colOff>
      <xdr:row>2</xdr:row>
      <xdr:rowOff>15240</xdr:rowOff>
    </xdr:from>
    <xdr:to>
      <xdr:col>25</xdr:col>
      <xdr:colOff>121920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E0B7F-1E93-41A2-982D-C741ADFAB5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60960</xdr:colOff>
      <xdr:row>2</xdr:row>
      <xdr:rowOff>22860</xdr:rowOff>
    </xdr:from>
    <xdr:to>
      <xdr:col>11</xdr:col>
      <xdr:colOff>556260</xdr:colOff>
      <xdr:row>17</xdr:row>
      <xdr:rowOff>156210</xdr:rowOff>
    </xdr:to>
    <xdr:graphicFrame macro="">
      <xdr:nvGraphicFramePr>
        <xdr:cNvPr id="4" name="Grafico 1">
          <a:extLst>
            <a:ext uri="{FF2B5EF4-FFF2-40B4-BE49-F238E27FC236}">
              <a16:creationId xmlns:a16="http://schemas.microsoft.com/office/drawing/2014/main" id="{A25DB686-6D4C-4885-AAC6-12240D2D4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16565</xdr:colOff>
      <xdr:row>3</xdr:row>
      <xdr:rowOff>3313</xdr:rowOff>
    </xdr:from>
    <xdr:to>
      <xdr:col>30</xdr:col>
      <xdr:colOff>190500</xdr:colOff>
      <xdr:row>19</xdr:row>
      <xdr:rowOff>8283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9FE24-1C00-4913-A093-AB2E7E8AA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198273</xdr:colOff>
      <xdr:row>1</xdr:row>
      <xdr:rowOff>102254</xdr:rowOff>
    </xdr:from>
    <xdr:to>
      <xdr:col>33</xdr:col>
      <xdr:colOff>259233</xdr:colOff>
      <xdr:row>16</xdr:row>
      <xdr:rowOff>123151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A89495-53D2-4586-B39C-297F4840A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48600</xdr:colOff>
      <xdr:row>16</xdr:row>
      <xdr:rowOff>158780</xdr:rowOff>
    </xdr:from>
    <xdr:to>
      <xdr:col>33</xdr:col>
      <xdr:colOff>92362</xdr:colOff>
      <xdr:row>31</xdr:row>
      <xdr:rowOff>46181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35FB7-B2B3-41FD-96E4-60B0FF718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9E2FF-ADA1-4AE2-829C-FF0A0F09BB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579120</xdr:colOff>
      <xdr:row>0</xdr:row>
      <xdr:rowOff>0</xdr:rowOff>
    </xdr:from>
    <xdr:to>
      <xdr:col>16</xdr:col>
      <xdr:colOff>426720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60E890-DD86-426D-9DED-FA91E4AEC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16</xdr:row>
      <xdr:rowOff>0</xdr:rowOff>
    </xdr:from>
    <xdr:to>
      <xdr:col>8</xdr:col>
      <xdr:colOff>335280</xdr:colOff>
      <xdr:row>31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6B2FC1-385B-43DE-A252-D45FFA846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7620</xdr:colOff>
      <xdr:row>16</xdr:row>
      <xdr:rowOff>0</xdr:rowOff>
    </xdr:from>
    <xdr:to>
      <xdr:col>16</xdr:col>
      <xdr:colOff>457200</xdr:colOff>
      <xdr:row>31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5DCA65-980C-4DD3-B0B5-C94B0E5FD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1493520</xdr:colOff>
      <xdr:row>39</xdr:row>
      <xdr:rowOff>0</xdr:rowOff>
    </xdr:from>
    <xdr:to>
      <xdr:col>17</xdr:col>
      <xdr:colOff>655320</xdr:colOff>
      <xdr:row>54</xdr:row>
      <xdr:rowOff>121920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656F2D-DA2E-4574-BEB5-1F84D1B42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228600</xdr:colOff>
      <xdr:row>39</xdr:row>
      <xdr:rowOff>7620</xdr:rowOff>
    </xdr:from>
    <xdr:to>
      <xdr:col>9</xdr:col>
      <xdr:colOff>1333500</xdr:colOff>
      <xdr:row>54</xdr:row>
      <xdr:rowOff>140970</xdr:rowOff>
    </xdr:to>
    <xdr:graphicFrame macro="">
      <xdr:nvGraphicFramePr>
        <xdr:cNvPr id="7" name="Grafico 1">
          <a:extLst>
            <a:ext uri="{FF2B5EF4-FFF2-40B4-BE49-F238E27FC236}">
              <a16:creationId xmlns:a16="http://schemas.microsoft.com/office/drawing/2014/main" id="{EE9BB648-B940-4113-9099-B273D5C44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228600</xdr:colOff>
      <xdr:row>56</xdr:row>
      <xdr:rowOff>38100</xdr:rowOff>
    </xdr:from>
    <xdr:to>
      <xdr:col>9</xdr:col>
      <xdr:colOff>701040</xdr:colOff>
      <xdr:row>71</xdr:row>
      <xdr:rowOff>86706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71C2EF7-36B8-408C-9949-DC9C9F44C9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762000</xdr:colOff>
      <xdr:row>56</xdr:row>
      <xdr:rowOff>7620</xdr:rowOff>
    </xdr:from>
    <xdr:to>
      <xdr:col>17</xdr:col>
      <xdr:colOff>396240</xdr:colOff>
      <xdr:row>72</xdr:row>
      <xdr:rowOff>1988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04D0E1-763C-426E-B313-91556922D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rish\OneDrive\Desktop\Excel\Assignment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rish\OneDrive\Desktop\Excel\Consumption_marti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rish\OneDrive\Desktop\Excel\Pi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earing price"/>
      <sheetName val="Units"/>
      <sheetName val="Final"/>
      <sheetName val="Sheet6"/>
      <sheetName val="Sheet7"/>
    </sheetNames>
    <sheetDataSet>
      <sheetData sheetId="0"/>
      <sheetData sheetId="1"/>
      <sheetData sheetId="2"/>
      <sheetData sheetId="3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</row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5</v>
          </cell>
          <cell r="L2">
            <v>5</v>
          </cell>
          <cell r="M2">
            <v>5</v>
          </cell>
          <cell r="N2">
            <v>5</v>
          </cell>
          <cell r="O2">
            <v>0</v>
          </cell>
          <cell r="P2">
            <v>0</v>
          </cell>
          <cell r="Q2">
            <v>5</v>
          </cell>
          <cell r="R2">
            <v>5</v>
          </cell>
          <cell r="S2">
            <v>5</v>
          </cell>
          <cell r="T2">
            <v>5</v>
          </cell>
          <cell r="U2">
            <v>5</v>
          </cell>
          <cell r="V2">
            <v>5</v>
          </cell>
          <cell r="W2">
            <v>5</v>
          </cell>
          <cell r="X2">
            <v>0</v>
          </cell>
          <cell r="Y2">
            <v>0</v>
          </cell>
        </row>
        <row r="3">
          <cell r="B3">
            <v>37</v>
          </cell>
          <cell r="C3">
            <v>37</v>
          </cell>
          <cell r="D3">
            <v>37</v>
          </cell>
          <cell r="E3">
            <v>37</v>
          </cell>
          <cell r="F3">
            <v>37</v>
          </cell>
          <cell r="G3">
            <v>17</v>
          </cell>
          <cell r="H3">
            <v>17</v>
          </cell>
          <cell r="I3">
            <v>17</v>
          </cell>
          <cell r="J3">
            <v>32</v>
          </cell>
          <cell r="K3">
            <v>32</v>
          </cell>
          <cell r="L3">
            <v>32</v>
          </cell>
          <cell r="M3">
            <v>17</v>
          </cell>
          <cell r="N3">
            <v>17</v>
          </cell>
          <cell r="O3">
            <v>17</v>
          </cell>
          <cell r="P3">
            <v>17</v>
          </cell>
          <cell r="Q3">
            <v>17</v>
          </cell>
          <cell r="R3">
            <v>32</v>
          </cell>
          <cell r="S3">
            <v>32</v>
          </cell>
          <cell r="T3">
            <v>32</v>
          </cell>
          <cell r="U3">
            <v>32</v>
          </cell>
          <cell r="V3">
            <v>17</v>
          </cell>
          <cell r="W3">
            <v>17</v>
          </cell>
          <cell r="X3">
            <v>40</v>
          </cell>
          <cell r="Y3">
            <v>37</v>
          </cell>
        </row>
        <row r="4">
          <cell r="B4">
            <v>14.655737704918034</v>
          </cell>
          <cell r="C4">
            <v>13.721311475409836</v>
          </cell>
          <cell r="D4">
            <v>13.721311475409836</v>
          </cell>
          <cell r="E4">
            <v>14.557377049180328</v>
          </cell>
          <cell r="F4">
            <v>15</v>
          </cell>
          <cell r="G4">
            <v>10</v>
          </cell>
          <cell r="H4">
            <v>11.524590163934427</v>
          </cell>
          <cell r="I4">
            <v>13.065573770491802</v>
          </cell>
          <cell r="J4">
            <v>15.409836065573771</v>
          </cell>
          <cell r="K4">
            <v>16.081967213114755</v>
          </cell>
          <cell r="L4">
            <v>15.918032786885245</v>
          </cell>
          <cell r="M4">
            <v>15.590163934426229</v>
          </cell>
          <cell r="N4">
            <v>15.278688524590164</v>
          </cell>
          <cell r="O4">
            <v>15.360655737704919</v>
          </cell>
          <cell r="P4">
            <v>15.327868852459016</v>
          </cell>
          <cell r="Q4">
            <v>14.459016393442623</v>
          </cell>
          <cell r="R4">
            <v>15.295081967213115</v>
          </cell>
          <cell r="S4">
            <v>17.868852459016395</v>
          </cell>
          <cell r="T4">
            <v>16.901639344262296</v>
          </cell>
          <cell r="U4">
            <v>15.065573770491802</v>
          </cell>
          <cell r="V4">
            <v>13.459016393442623</v>
          </cell>
          <cell r="W4">
            <v>12.639344262295081</v>
          </cell>
          <cell r="X4">
            <v>20.655737704918032</v>
          </cell>
          <cell r="Y4">
            <v>18.754098360655739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rice characteristics for DK1"/>
    </sheetNames>
    <sheetDataSet>
      <sheetData sheetId="0"/>
      <sheetData sheetId="1"/>
      <sheetData sheetId="2">
        <row r="63">
          <cell r="A63">
            <v>87</v>
          </cell>
          <cell r="B63">
            <v>87</v>
          </cell>
          <cell r="C63">
            <v>87</v>
          </cell>
          <cell r="D63">
            <v>87</v>
          </cell>
          <cell r="E63">
            <v>87</v>
          </cell>
          <cell r="F63">
            <v>72</v>
          </cell>
          <cell r="G63">
            <v>80</v>
          </cell>
          <cell r="H63">
            <v>87</v>
          </cell>
          <cell r="I63">
            <v>87</v>
          </cell>
          <cell r="J63">
            <v>87</v>
          </cell>
          <cell r="K63">
            <v>87</v>
          </cell>
          <cell r="L63">
            <v>87</v>
          </cell>
          <cell r="M63">
            <v>87</v>
          </cell>
          <cell r="N63">
            <v>87</v>
          </cell>
          <cell r="O63">
            <v>87</v>
          </cell>
          <cell r="P63">
            <v>80</v>
          </cell>
          <cell r="Q63">
            <v>87</v>
          </cell>
          <cell r="R63">
            <v>87</v>
          </cell>
          <cell r="S63">
            <v>87</v>
          </cell>
          <cell r="T63">
            <v>87</v>
          </cell>
          <cell r="U63">
            <v>80</v>
          </cell>
          <cell r="V63">
            <v>80</v>
          </cell>
          <cell r="W63">
            <v>150</v>
          </cell>
          <cell r="X63">
            <v>87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</row>
        <row r="65">
          <cell r="A65">
            <v>25.868852459016395</v>
          </cell>
          <cell r="B65">
            <v>22.885245901639344</v>
          </cell>
          <cell r="C65">
            <v>22.344262295081968</v>
          </cell>
          <cell r="D65">
            <v>22.524590163934427</v>
          </cell>
          <cell r="E65">
            <v>24.21311475409836</v>
          </cell>
          <cell r="F65">
            <v>15.278688524590164</v>
          </cell>
          <cell r="G65">
            <v>20.114754098360656</v>
          </cell>
          <cell r="H65">
            <v>23.918032786885245</v>
          </cell>
          <cell r="I65">
            <v>35.377049180327866</v>
          </cell>
          <cell r="J65">
            <v>36</v>
          </cell>
          <cell r="K65">
            <v>38.672131147540981</v>
          </cell>
          <cell r="L65">
            <v>39.590163934426229</v>
          </cell>
          <cell r="M65">
            <v>38.622950819672134</v>
          </cell>
          <cell r="N65">
            <v>38.245901639344261</v>
          </cell>
          <cell r="O65">
            <v>36.524590163934427</v>
          </cell>
          <cell r="P65">
            <v>27.655737704918032</v>
          </cell>
          <cell r="Q65">
            <v>30.868852459016395</v>
          </cell>
          <cell r="R65">
            <v>33.786885245901637</v>
          </cell>
          <cell r="S65">
            <v>31.16393442622951</v>
          </cell>
          <cell r="T65">
            <v>27.16393442622951</v>
          </cell>
          <cell r="U65">
            <v>22.803278688524589</v>
          </cell>
          <cell r="V65">
            <v>20.081967213114755</v>
          </cell>
          <cell r="W65">
            <v>35.147540983606561</v>
          </cell>
          <cell r="X65">
            <v>30.311475409836067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Sheet3"/>
      <sheetName val="Sheet4"/>
      <sheetName val="Sheet5"/>
      <sheetName val="Sheet6"/>
    </sheetNames>
    <sheetDataSet>
      <sheetData sheetId="0">
        <row r="1">
          <cell r="G1" t="str">
            <v>Congested</v>
          </cell>
          <cell r="H1" t="str">
            <v>Not Congested</v>
          </cell>
        </row>
        <row r="2">
          <cell r="G2">
            <v>886</v>
          </cell>
          <cell r="H2">
            <v>578</v>
          </cell>
        </row>
      </sheetData>
      <sheetData sheetId="1"/>
      <sheetData sheetId="2">
        <row r="1">
          <cell r="D1" t="str">
            <v>From DK1 -&gt; DK2</v>
          </cell>
          <cell r="E1" t="str">
            <v>From DK2 -&gt; DK1</v>
          </cell>
        </row>
        <row r="2">
          <cell r="D2">
            <v>1009</v>
          </cell>
          <cell r="E2">
            <v>455</v>
          </cell>
        </row>
      </sheetData>
      <sheetData sheetId="3">
        <row r="1">
          <cell r="G1" t="str">
            <v>different market</v>
          </cell>
          <cell r="H1" t="str">
            <v>one market</v>
          </cell>
        </row>
        <row r="2">
          <cell r="G2">
            <v>578</v>
          </cell>
          <cell r="H2">
            <v>886</v>
          </cell>
        </row>
      </sheetData>
      <sheetData sheetId="4">
        <row r="1">
          <cell r="B1" t="str">
            <v>DK1</v>
          </cell>
          <cell r="C1" t="str">
            <v>DK2</v>
          </cell>
        </row>
        <row r="2">
          <cell r="A2" t="str">
            <v>Jan, With Wind Energy</v>
          </cell>
          <cell r="B2">
            <v>20.16</v>
          </cell>
          <cell r="C2">
            <v>13.32</v>
          </cell>
        </row>
        <row r="3">
          <cell r="A3" t="str">
            <v>Jan, Without Wind Energy</v>
          </cell>
          <cell r="B3">
            <v>94.2</v>
          </cell>
          <cell r="C3">
            <v>26.99</v>
          </cell>
        </row>
        <row r="4">
          <cell r="A4" t="str">
            <v>Nov,With Wind Energy</v>
          </cell>
          <cell r="B4">
            <v>37.78</v>
          </cell>
          <cell r="C4">
            <v>16.63</v>
          </cell>
        </row>
        <row r="5">
          <cell r="A5" t="str">
            <v>Nov,Without Wind Energy</v>
          </cell>
          <cell r="B5">
            <v>85.375</v>
          </cell>
          <cell r="C5">
            <v>25.76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26913-F3B6-4781-A81B-786138E08BA1}">
  <dimension ref="A1:AD1465"/>
  <sheetViews>
    <sheetView zoomScale="95" zoomScaleNormal="95" workbookViewId="0">
      <selection activeCell="Q17" sqref="Q17"/>
    </sheetView>
  </sheetViews>
  <sheetFormatPr defaultRowHeight="14.4" x14ac:dyDescent="0.3"/>
  <cols>
    <col min="1" max="1" width="14.33203125" customWidth="1"/>
    <col min="6" max="6" width="14.88671875" customWidth="1"/>
    <col min="7" max="7" width="12.6640625" style="8" customWidth="1"/>
    <col min="8" max="8" width="14.6640625" style="13" customWidth="1"/>
    <col min="11" max="11" width="13.77734375" customWidth="1"/>
    <col min="12" max="12" width="10.5546875" customWidth="1"/>
    <col min="13" max="13" width="12.44140625" customWidth="1"/>
    <col min="14" max="14" width="12" customWidth="1"/>
    <col min="16" max="16" width="12.44140625" customWidth="1"/>
    <col min="18" max="18" width="9.88671875" customWidth="1"/>
    <col min="19" max="19" width="10.109375" customWidth="1"/>
    <col min="26" max="26" width="8.88671875" style="12"/>
    <col min="27" max="27" width="10.109375" bestFit="1" customWidth="1"/>
    <col min="29" max="29" width="9.6640625" bestFit="1" customWidth="1"/>
    <col min="30" max="30" width="8.88671875" style="12"/>
  </cols>
  <sheetData>
    <row r="1" spans="1:30" s="10" customFormat="1" x14ac:dyDescent="0.3">
      <c r="A1" s="19" t="s">
        <v>0</v>
      </c>
      <c r="B1" s="20" t="s">
        <v>1</v>
      </c>
      <c r="C1" s="21" t="s">
        <v>2</v>
      </c>
      <c r="D1" s="21" t="s">
        <v>3</v>
      </c>
      <c r="E1" s="21"/>
      <c r="F1" s="21" t="s">
        <v>4</v>
      </c>
      <c r="G1" s="22" t="s">
        <v>30</v>
      </c>
      <c r="H1" s="23" t="s">
        <v>29</v>
      </c>
      <c r="K1" s="10" t="s">
        <v>84</v>
      </c>
      <c r="L1" s="10" t="s">
        <v>33</v>
      </c>
      <c r="M1" s="10" t="s">
        <v>31</v>
      </c>
      <c r="N1" s="10" t="s">
        <v>32</v>
      </c>
      <c r="O1" s="24"/>
      <c r="P1" s="10" t="s">
        <v>0</v>
      </c>
      <c r="Q1" s="10" t="s">
        <v>39</v>
      </c>
      <c r="R1" s="10" t="s">
        <v>31</v>
      </c>
      <c r="S1" s="10" t="s">
        <v>32</v>
      </c>
      <c r="U1" s="10" t="s">
        <v>40</v>
      </c>
      <c r="V1" s="10" t="s">
        <v>41</v>
      </c>
      <c r="X1" s="10" t="s">
        <v>42</v>
      </c>
      <c r="Y1" s="10" t="s">
        <v>43</v>
      </c>
      <c r="Z1" s="12"/>
      <c r="AA1" s="10" t="s">
        <v>81</v>
      </c>
      <c r="AC1" s="10" t="s">
        <v>82</v>
      </c>
      <c r="AD1" s="12"/>
    </row>
    <row r="2" spans="1:30" x14ac:dyDescent="0.3">
      <c r="A2" s="3">
        <v>43770</v>
      </c>
      <c r="B2" s="2" t="s">
        <v>5</v>
      </c>
      <c r="C2" s="1">
        <v>2003</v>
      </c>
      <c r="D2" s="1">
        <v>1237</v>
      </c>
      <c r="E2" s="1"/>
      <c r="F2" s="1">
        <f>C2-$J$4</f>
        <v>1903</v>
      </c>
      <c r="G2" s="8">
        <v>1903</v>
      </c>
      <c r="H2" s="13">
        <v>1237</v>
      </c>
      <c r="I2">
        <v>120</v>
      </c>
      <c r="K2">
        <f t="shared" ref="K2:K65" si="0">G2+H2</f>
        <v>3140</v>
      </c>
      <c r="L2">
        <f t="shared" ref="L2:L65" si="1">M2+N2</f>
        <v>903</v>
      </c>
      <c r="M2">
        <v>793</v>
      </c>
      <c r="N2">
        <v>110</v>
      </c>
      <c r="O2" s="12"/>
      <c r="P2" s="3">
        <v>43770</v>
      </c>
      <c r="Q2" s="2" t="s">
        <v>5</v>
      </c>
      <c r="R2" s="1">
        <v>793</v>
      </c>
      <c r="S2" s="1">
        <v>110</v>
      </c>
      <c r="U2">
        <f>0.8*R2</f>
        <v>634.40000000000009</v>
      </c>
      <c r="V2">
        <f>0.2*R2</f>
        <v>158.60000000000002</v>
      </c>
      <c r="X2">
        <f>0.1*S2</f>
        <v>11</v>
      </c>
      <c r="Y2">
        <f>0.9*S2</f>
        <v>99</v>
      </c>
      <c r="AA2">
        <v>0</v>
      </c>
      <c r="AC2">
        <v>0</v>
      </c>
    </row>
    <row r="3" spans="1:30" x14ac:dyDescent="0.3">
      <c r="A3" s="3">
        <v>43770</v>
      </c>
      <c r="B3" s="2" t="s">
        <v>6</v>
      </c>
      <c r="C3" s="1">
        <v>1966</v>
      </c>
      <c r="D3" s="1">
        <v>1174</v>
      </c>
      <c r="E3" s="1"/>
      <c r="F3" s="1">
        <f t="shared" ref="F3:F66" si="2">C3-$J$4</f>
        <v>1866</v>
      </c>
      <c r="G3" s="8">
        <v>1866</v>
      </c>
      <c r="H3" s="13">
        <v>1174</v>
      </c>
      <c r="K3">
        <f t="shared" si="0"/>
        <v>3040</v>
      </c>
      <c r="L3">
        <f t="shared" si="1"/>
        <v>928</v>
      </c>
      <c r="M3">
        <v>831</v>
      </c>
      <c r="N3">
        <v>97</v>
      </c>
      <c r="O3" s="12"/>
      <c r="P3" s="3">
        <v>43770</v>
      </c>
      <c r="Q3" s="2" t="s">
        <v>6</v>
      </c>
      <c r="R3" s="1">
        <v>831</v>
      </c>
      <c r="S3" s="1">
        <v>97</v>
      </c>
      <c r="U3">
        <f t="shared" ref="U3:U66" si="3">0.8*R3</f>
        <v>664.80000000000007</v>
      </c>
      <c r="V3">
        <f t="shared" ref="V3:V66" si="4">0.2*R3</f>
        <v>166.20000000000002</v>
      </c>
      <c r="X3">
        <f t="shared" ref="X3:X66" si="5">0.1*S3</f>
        <v>9.7000000000000011</v>
      </c>
      <c r="Y3">
        <f t="shared" ref="Y3:Y66" si="6">0.9*S3</f>
        <v>87.3</v>
      </c>
      <c r="AA3">
        <v>0</v>
      </c>
      <c r="AC3">
        <v>0</v>
      </c>
    </row>
    <row r="4" spans="1:30" x14ac:dyDescent="0.3">
      <c r="A4" s="3">
        <v>43770</v>
      </c>
      <c r="B4" s="2" t="s">
        <v>7</v>
      </c>
      <c r="C4" s="1">
        <v>1981</v>
      </c>
      <c r="D4" s="1">
        <v>1146</v>
      </c>
      <c r="E4" s="1"/>
      <c r="F4" s="1">
        <f t="shared" si="2"/>
        <v>1881</v>
      </c>
      <c r="G4" s="8">
        <v>1881</v>
      </c>
      <c r="H4" s="13">
        <v>1146</v>
      </c>
      <c r="J4">
        <v>100</v>
      </c>
      <c r="K4">
        <f t="shared" si="0"/>
        <v>3027</v>
      </c>
      <c r="L4">
        <f t="shared" si="1"/>
        <v>890</v>
      </c>
      <c r="M4">
        <v>804</v>
      </c>
      <c r="N4">
        <v>86</v>
      </c>
      <c r="O4" s="12"/>
      <c r="P4" s="3">
        <v>43770</v>
      </c>
      <c r="Q4" s="2" t="s">
        <v>7</v>
      </c>
      <c r="R4" s="1">
        <v>804</v>
      </c>
      <c r="S4" s="1">
        <v>86</v>
      </c>
      <c r="U4">
        <f t="shared" si="3"/>
        <v>643.20000000000005</v>
      </c>
      <c r="V4">
        <f t="shared" si="4"/>
        <v>160.80000000000001</v>
      </c>
      <c r="X4">
        <f t="shared" si="5"/>
        <v>8.6</v>
      </c>
      <c r="Y4">
        <f t="shared" si="6"/>
        <v>77.400000000000006</v>
      </c>
      <c r="AA4">
        <v>0</v>
      </c>
      <c r="AC4">
        <v>0</v>
      </c>
    </row>
    <row r="5" spans="1:30" x14ac:dyDescent="0.3">
      <c r="A5" s="3">
        <v>43770</v>
      </c>
      <c r="B5" s="2" t="s">
        <v>8</v>
      </c>
      <c r="C5" s="1">
        <v>2005</v>
      </c>
      <c r="D5" s="1">
        <v>1171</v>
      </c>
      <c r="E5" s="1"/>
      <c r="F5" s="1">
        <f t="shared" si="2"/>
        <v>1905</v>
      </c>
      <c r="G5" s="8">
        <v>1905</v>
      </c>
      <c r="H5" s="13">
        <v>1171</v>
      </c>
      <c r="K5">
        <f t="shared" si="0"/>
        <v>3076</v>
      </c>
      <c r="L5">
        <f t="shared" si="1"/>
        <v>899</v>
      </c>
      <c r="M5">
        <v>803</v>
      </c>
      <c r="N5">
        <v>96</v>
      </c>
      <c r="O5" s="12"/>
      <c r="P5" s="3">
        <v>43770</v>
      </c>
      <c r="Q5" s="2" t="s">
        <v>8</v>
      </c>
      <c r="R5" s="1">
        <v>803</v>
      </c>
      <c r="S5" s="1">
        <v>96</v>
      </c>
      <c r="U5">
        <f t="shared" si="3"/>
        <v>642.40000000000009</v>
      </c>
      <c r="V5">
        <f t="shared" si="4"/>
        <v>160.60000000000002</v>
      </c>
      <c r="X5">
        <f t="shared" si="5"/>
        <v>9.6000000000000014</v>
      </c>
      <c r="Y5">
        <f t="shared" si="6"/>
        <v>86.4</v>
      </c>
      <c r="AA5">
        <v>0</v>
      </c>
      <c r="AC5">
        <v>0</v>
      </c>
    </row>
    <row r="6" spans="1:30" x14ac:dyDescent="0.3">
      <c r="A6" s="3">
        <v>43770</v>
      </c>
      <c r="B6" s="2" t="s">
        <v>9</v>
      </c>
      <c r="C6" s="1">
        <v>2054</v>
      </c>
      <c r="D6" s="1">
        <v>1206</v>
      </c>
      <c r="E6" s="1"/>
      <c r="F6" s="1">
        <f t="shared" si="2"/>
        <v>1954</v>
      </c>
      <c r="G6" s="8">
        <v>1954</v>
      </c>
      <c r="H6" s="13">
        <v>1206</v>
      </c>
      <c r="K6">
        <f t="shared" si="0"/>
        <v>3160</v>
      </c>
      <c r="L6">
        <f t="shared" si="1"/>
        <v>981</v>
      </c>
      <c r="M6">
        <v>863</v>
      </c>
      <c r="N6">
        <v>118</v>
      </c>
      <c r="O6" s="12"/>
      <c r="P6" s="3">
        <v>43770</v>
      </c>
      <c r="Q6" s="2" t="s">
        <v>9</v>
      </c>
      <c r="R6" s="1">
        <v>863</v>
      </c>
      <c r="S6" s="1">
        <v>118</v>
      </c>
      <c r="U6">
        <f t="shared" si="3"/>
        <v>690.40000000000009</v>
      </c>
      <c r="V6">
        <f t="shared" si="4"/>
        <v>172.60000000000002</v>
      </c>
      <c r="X6">
        <f t="shared" si="5"/>
        <v>11.8</v>
      </c>
      <c r="Y6">
        <f t="shared" si="6"/>
        <v>106.2</v>
      </c>
      <c r="AA6">
        <v>0</v>
      </c>
      <c r="AC6">
        <v>0</v>
      </c>
    </row>
    <row r="7" spans="1:30" x14ac:dyDescent="0.3">
      <c r="A7" s="3">
        <v>43770</v>
      </c>
      <c r="B7" s="2" t="s">
        <v>10</v>
      </c>
      <c r="C7" s="1">
        <v>2206</v>
      </c>
      <c r="D7" s="1">
        <v>1301</v>
      </c>
      <c r="E7" s="1"/>
      <c r="F7" s="1">
        <f t="shared" si="2"/>
        <v>2106</v>
      </c>
      <c r="G7" s="8">
        <v>2106</v>
      </c>
      <c r="H7" s="13">
        <v>1301</v>
      </c>
      <c r="K7">
        <f t="shared" si="0"/>
        <v>3407</v>
      </c>
      <c r="L7">
        <f t="shared" si="1"/>
        <v>1140</v>
      </c>
      <c r="M7">
        <v>1000</v>
      </c>
      <c r="N7">
        <v>140</v>
      </c>
      <c r="O7" s="12"/>
      <c r="P7" s="3">
        <v>43770</v>
      </c>
      <c r="Q7" s="2" t="s">
        <v>10</v>
      </c>
      <c r="R7" s="1">
        <v>1000</v>
      </c>
      <c r="S7" s="1">
        <v>140</v>
      </c>
      <c r="U7">
        <f t="shared" si="3"/>
        <v>800</v>
      </c>
      <c r="V7">
        <f t="shared" si="4"/>
        <v>200</v>
      </c>
      <c r="X7">
        <f t="shared" si="5"/>
        <v>14</v>
      </c>
      <c r="Y7">
        <f t="shared" si="6"/>
        <v>126</v>
      </c>
      <c r="AA7">
        <v>900</v>
      </c>
      <c r="AC7">
        <v>1100</v>
      </c>
    </row>
    <row r="8" spans="1:30" x14ac:dyDescent="0.3">
      <c r="A8" s="3">
        <v>43770</v>
      </c>
      <c r="B8" s="2" t="s">
        <v>11</v>
      </c>
      <c r="C8" s="1">
        <v>2549</v>
      </c>
      <c r="D8" s="1">
        <v>1512</v>
      </c>
      <c r="E8" s="1"/>
      <c r="F8" s="1">
        <f t="shared" si="2"/>
        <v>2449</v>
      </c>
      <c r="G8" s="8">
        <v>2449</v>
      </c>
      <c r="H8" s="13">
        <v>1512</v>
      </c>
      <c r="K8">
        <f t="shared" si="0"/>
        <v>3961</v>
      </c>
      <c r="L8">
        <f t="shared" si="1"/>
        <v>1339</v>
      </c>
      <c r="M8">
        <v>1152</v>
      </c>
      <c r="N8">
        <v>187</v>
      </c>
      <c r="O8" s="12"/>
      <c r="P8" s="3">
        <v>43770</v>
      </c>
      <c r="Q8" s="2" t="s">
        <v>11</v>
      </c>
      <c r="R8" s="1">
        <v>1152</v>
      </c>
      <c r="S8" s="1">
        <v>187</v>
      </c>
      <c r="U8">
        <f t="shared" si="3"/>
        <v>921.6</v>
      </c>
      <c r="V8">
        <f t="shared" si="4"/>
        <v>230.4</v>
      </c>
      <c r="X8">
        <f t="shared" si="5"/>
        <v>18.7</v>
      </c>
      <c r="Y8">
        <f t="shared" si="6"/>
        <v>168.3</v>
      </c>
      <c r="AA8">
        <v>900</v>
      </c>
      <c r="AC8">
        <v>1100</v>
      </c>
    </row>
    <row r="9" spans="1:30" x14ac:dyDescent="0.3">
      <c r="A9" s="3">
        <v>43770</v>
      </c>
      <c r="B9" s="2" t="s">
        <v>12</v>
      </c>
      <c r="C9" s="1">
        <v>2921</v>
      </c>
      <c r="D9" s="1">
        <v>1760</v>
      </c>
      <c r="E9" s="1"/>
      <c r="F9" s="1">
        <f t="shared" si="2"/>
        <v>2821</v>
      </c>
      <c r="G9" s="8">
        <v>2821</v>
      </c>
      <c r="H9" s="13">
        <v>1760</v>
      </c>
      <c r="K9">
        <f t="shared" si="0"/>
        <v>4581</v>
      </c>
      <c r="L9">
        <f t="shared" si="1"/>
        <v>1579</v>
      </c>
      <c r="M9">
        <v>1321</v>
      </c>
      <c r="N9">
        <v>258</v>
      </c>
      <c r="O9" s="12"/>
      <c r="P9" s="3">
        <v>43770</v>
      </c>
      <c r="Q9" s="2" t="s">
        <v>12</v>
      </c>
      <c r="R9" s="1">
        <v>1321</v>
      </c>
      <c r="S9" s="1">
        <v>258</v>
      </c>
      <c r="U9">
        <f t="shared" si="3"/>
        <v>1056.8</v>
      </c>
      <c r="V9">
        <f t="shared" si="4"/>
        <v>264.2</v>
      </c>
      <c r="X9">
        <f t="shared" si="5"/>
        <v>25.8</v>
      </c>
      <c r="Y9">
        <f t="shared" si="6"/>
        <v>232.20000000000002</v>
      </c>
      <c r="AA9">
        <v>900</v>
      </c>
      <c r="AC9">
        <v>1100</v>
      </c>
    </row>
    <row r="10" spans="1:30" x14ac:dyDescent="0.3">
      <c r="A10" s="3">
        <v>43770</v>
      </c>
      <c r="B10" s="2" t="s">
        <v>13</v>
      </c>
      <c r="C10" s="1">
        <v>3053</v>
      </c>
      <c r="D10" s="1">
        <v>1870</v>
      </c>
      <c r="E10" s="1"/>
      <c r="F10" s="1">
        <f t="shared" si="2"/>
        <v>2953</v>
      </c>
      <c r="G10" s="8">
        <f t="shared" ref="G10:G16" si="7">F10+$I$2</f>
        <v>3073</v>
      </c>
      <c r="H10" s="13">
        <v>1870</v>
      </c>
      <c r="K10">
        <f t="shared" si="0"/>
        <v>4943</v>
      </c>
      <c r="L10">
        <f t="shared" si="1"/>
        <v>1889</v>
      </c>
      <c r="M10">
        <v>1549</v>
      </c>
      <c r="N10">
        <v>340</v>
      </c>
      <c r="O10" s="12"/>
      <c r="P10" s="3">
        <v>43770</v>
      </c>
      <c r="Q10" s="2" t="s">
        <v>13</v>
      </c>
      <c r="R10" s="1">
        <v>1549</v>
      </c>
      <c r="S10" s="1">
        <v>340</v>
      </c>
      <c r="U10">
        <f t="shared" si="3"/>
        <v>1239.2</v>
      </c>
      <c r="V10">
        <f t="shared" si="4"/>
        <v>309.8</v>
      </c>
      <c r="X10">
        <f t="shared" si="5"/>
        <v>34</v>
      </c>
      <c r="Y10">
        <f t="shared" si="6"/>
        <v>306</v>
      </c>
      <c r="AA10">
        <v>900</v>
      </c>
      <c r="AC10">
        <v>1100</v>
      </c>
    </row>
    <row r="11" spans="1:30" x14ac:dyDescent="0.3">
      <c r="A11" s="3">
        <v>43770</v>
      </c>
      <c r="B11" s="2" t="s">
        <v>14</v>
      </c>
      <c r="C11" s="1">
        <v>3057</v>
      </c>
      <c r="D11" s="1">
        <v>1889</v>
      </c>
      <c r="E11" s="1"/>
      <c r="F11" s="1">
        <f t="shared" si="2"/>
        <v>2957</v>
      </c>
      <c r="G11" s="8">
        <f t="shared" si="7"/>
        <v>3077</v>
      </c>
      <c r="H11" s="13">
        <v>1889</v>
      </c>
      <c r="K11">
        <f t="shared" si="0"/>
        <v>4966</v>
      </c>
      <c r="L11">
        <f t="shared" si="1"/>
        <v>2270</v>
      </c>
      <c r="M11">
        <v>1846</v>
      </c>
      <c r="N11">
        <v>424</v>
      </c>
      <c r="O11" s="12"/>
      <c r="P11" s="3">
        <v>43770</v>
      </c>
      <c r="Q11" s="2" t="s">
        <v>14</v>
      </c>
      <c r="R11" s="1">
        <v>1846</v>
      </c>
      <c r="S11" s="1">
        <v>424</v>
      </c>
      <c r="U11">
        <f t="shared" si="3"/>
        <v>1476.8000000000002</v>
      </c>
      <c r="V11">
        <f t="shared" si="4"/>
        <v>369.20000000000005</v>
      </c>
      <c r="X11">
        <f t="shared" si="5"/>
        <v>42.400000000000006</v>
      </c>
      <c r="Y11">
        <f t="shared" si="6"/>
        <v>381.6</v>
      </c>
      <c r="AA11">
        <v>900</v>
      </c>
      <c r="AC11">
        <v>1100</v>
      </c>
    </row>
    <row r="12" spans="1:30" x14ac:dyDescent="0.3">
      <c r="A12" s="3">
        <v>43770</v>
      </c>
      <c r="B12" s="2" t="s">
        <v>15</v>
      </c>
      <c r="C12" s="1">
        <v>3053</v>
      </c>
      <c r="D12" s="1">
        <v>1898</v>
      </c>
      <c r="E12" s="1"/>
      <c r="F12" s="1">
        <f t="shared" si="2"/>
        <v>2953</v>
      </c>
      <c r="G12" s="8">
        <f t="shared" si="7"/>
        <v>3073</v>
      </c>
      <c r="H12" s="13">
        <v>1898</v>
      </c>
      <c r="K12">
        <f t="shared" si="0"/>
        <v>4971</v>
      </c>
      <c r="L12">
        <f t="shared" si="1"/>
        <v>2441</v>
      </c>
      <c r="M12">
        <v>1937</v>
      </c>
      <c r="N12">
        <v>504</v>
      </c>
      <c r="O12" s="12"/>
      <c r="P12" s="3">
        <v>43770</v>
      </c>
      <c r="Q12" s="2" t="s">
        <v>15</v>
      </c>
      <c r="R12" s="1">
        <v>1937</v>
      </c>
      <c r="S12" s="1">
        <v>504</v>
      </c>
      <c r="U12">
        <f t="shared" si="3"/>
        <v>1549.6000000000001</v>
      </c>
      <c r="V12">
        <f t="shared" si="4"/>
        <v>387.40000000000003</v>
      </c>
      <c r="X12">
        <f t="shared" si="5"/>
        <v>50.400000000000006</v>
      </c>
      <c r="Y12">
        <f t="shared" si="6"/>
        <v>453.6</v>
      </c>
      <c r="AA12">
        <v>900</v>
      </c>
      <c r="AC12">
        <v>1100</v>
      </c>
    </row>
    <row r="13" spans="1:30" x14ac:dyDescent="0.3">
      <c r="A13" s="3">
        <v>43770</v>
      </c>
      <c r="B13" s="2" t="s">
        <v>16</v>
      </c>
      <c r="C13" s="1">
        <v>2977</v>
      </c>
      <c r="D13" s="1">
        <v>1879</v>
      </c>
      <c r="E13" s="1"/>
      <c r="F13" s="1">
        <f t="shared" si="2"/>
        <v>2877</v>
      </c>
      <c r="G13" s="8">
        <f t="shared" si="7"/>
        <v>2997</v>
      </c>
      <c r="H13" s="13">
        <v>1799</v>
      </c>
      <c r="K13">
        <f t="shared" si="0"/>
        <v>4796</v>
      </c>
      <c r="L13">
        <f t="shared" si="1"/>
        <v>2531</v>
      </c>
      <c r="M13">
        <v>1979</v>
      </c>
      <c r="N13">
        <v>552</v>
      </c>
      <c r="O13" s="12"/>
      <c r="P13" s="3">
        <v>43770</v>
      </c>
      <c r="Q13" s="2" t="s">
        <v>16</v>
      </c>
      <c r="R13" s="1">
        <v>1979</v>
      </c>
      <c r="S13" s="1">
        <v>552</v>
      </c>
      <c r="U13">
        <f t="shared" si="3"/>
        <v>1583.2</v>
      </c>
      <c r="V13">
        <f t="shared" si="4"/>
        <v>395.8</v>
      </c>
      <c r="X13">
        <f t="shared" si="5"/>
        <v>55.2</v>
      </c>
      <c r="Y13">
        <f t="shared" si="6"/>
        <v>496.8</v>
      </c>
      <c r="AA13">
        <v>900</v>
      </c>
      <c r="AC13">
        <v>1100</v>
      </c>
    </row>
    <row r="14" spans="1:30" x14ac:dyDescent="0.3">
      <c r="A14" s="3">
        <v>43770</v>
      </c>
      <c r="B14" s="2" t="s">
        <v>17</v>
      </c>
      <c r="C14" s="1">
        <v>2838</v>
      </c>
      <c r="D14" s="1">
        <v>1841</v>
      </c>
      <c r="E14" s="1"/>
      <c r="F14" s="1">
        <f t="shared" si="2"/>
        <v>2738</v>
      </c>
      <c r="G14" s="8">
        <f t="shared" si="7"/>
        <v>2858</v>
      </c>
      <c r="H14" s="13">
        <v>1761</v>
      </c>
      <c r="K14">
        <f t="shared" si="0"/>
        <v>4619</v>
      </c>
      <c r="L14">
        <f t="shared" si="1"/>
        <v>2550</v>
      </c>
      <c r="M14">
        <v>2001</v>
      </c>
      <c r="N14">
        <v>549</v>
      </c>
      <c r="O14" s="12"/>
      <c r="P14" s="3">
        <v>43770</v>
      </c>
      <c r="Q14" s="2" t="s">
        <v>17</v>
      </c>
      <c r="R14" s="1">
        <v>2001</v>
      </c>
      <c r="S14" s="1">
        <v>549</v>
      </c>
      <c r="U14">
        <f t="shared" si="3"/>
        <v>1600.8000000000002</v>
      </c>
      <c r="V14">
        <f t="shared" si="4"/>
        <v>400.20000000000005</v>
      </c>
      <c r="X14">
        <f t="shared" si="5"/>
        <v>54.900000000000006</v>
      </c>
      <c r="Y14">
        <f t="shared" si="6"/>
        <v>494.1</v>
      </c>
      <c r="AA14">
        <v>900</v>
      </c>
      <c r="AC14">
        <v>1100</v>
      </c>
    </row>
    <row r="15" spans="1:30" x14ac:dyDescent="0.3">
      <c r="A15" s="3">
        <v>43770</v>
      </c>
      <c r="B15" s="2" t="s">
        <v>18</v>
      </c>
      <c r="C15" s="1">
        <v>2760</v>
      </c>
      <c r="D15" s="1">
        <v>1803</v>
      </c>
      <c r="E15" s="1"/>
      <c r="F15" s="1">
        <f t="shared" si="2"/>
        <v>2660</v>
      </c>
      <c r="G15" s="8">
        <f t="shared" si="7"/>
        <v>2780</v>
      </c>
      <c r="H15" s="13">
        <v>1723</v>
      </c>
      <c r="K15">
        <f t="shared" si="0"/>
        <v>4503</v>
      </c>
      <c r="L15">
        <f t="shared" si="1"/>
        <v>2560</v>
      </c>
      <c r="M15">
        <v>1996</v>
      </c>
      <c r="N15">
        <v>564</v>
      </c>
      <c r="O15" s="12"/>
      <c r="P15" s="3">
        <v>43770</v>
      </c>
      <c r="Q15" s="2" t="s">
        <v>18</v>
      </c>
      <c r="R15" s="1">
        <v>1996</v>
      </c>
      <c r="S15" s="1">
        <v>564</v>
      </c>
      <c r="U15">
        <f t="shared" si="3"/>
        <v>1596.8000000000002</v>
      </c>
      <c r="V15">
        <f t="shared" si="4"/>
        <v>399.20000000000005</v>
      </c>
      <c r="X15">
        <f t="shared" si="5"/>
        <v>56.400000000000006</v>
      </c>
      <c r="Y15">
        <f t="shared" si="6"/>
        <v>507.6</v>
      </c>
      <c r="AA15">
        <v>900</v>
      </c>
      <c r="AC15">
        <v>1100</v>
      </c>
    </row>
    <row r="16" spans="1:30" x14ac:dyDescent="0.3">
      <c r="A16" s="3">
        <v>43770</v>
      </c>
      <c r="B16" s="2" t="s">
        <v>19</v>
      </c>
      <c r="C16" s="1">
        <v>2654</v>
      </c>
      <c r="D16" s="1">
        <v>1757</v>
      </c>
      <c r="E16" s="1"/>
      <c r="F16" s="1">
        <f t="shared" si="2"/>
        <v>2554</v>
      </c>
      <c r="G16" s="8">
        <f t="shared" si="7"/>
        <v>2674</v>
      </c>
      <c r="H16" s="13">
        <v>1677</v>
      </c>
      <c r="K16">
        <f t="shared" si="0"/>
        <v>4351</v>
      </c>
      <c r="L16">
        <f t="shared" si="1"/>
        <v>2512</v>
      </c>
      <c r="M16">
        <v>1938</v>
      </c>
      <c r="N16">
        <v>574</v>
      </c>
      <c r="O16" s="12"/>
      <c r="P16" s="3">
        <v>43770</v>
      </c>
      <c r="Q16" s="2" t="s">
        <v>19</v>
      </c>
      <c r="R16" s="1">
        <v>1938</v>
      </c>
      <c r="S16" s="1">
        <v>574</v>
      </c>
      <c r="U16">
        <f t="shared" si="3"/>
        <v>1550.4</v>
      </c>
      <c r="V16">
        <f t="shared" si="4"/>
        <v>387.6</v>
      </c>
      <c r="X16">
        <f t="shared" si="5"/>
        <v>57.400000000000006</v>
      </c>
      <c r="Y16">
        <f t="shared" si="6"/>
        <v>516.6</v>
      </c>
      <c r="AA16">
        <v>900</v>
      </c>
      <c r="AC16">
        <v>1100</v>
      </c>
    </row>
    <row r="17" spans="1:29" x14ac:dyDescent="0.3">
      <c r="A17" s="3">
        <v>43770</v>
      </c>
      <c r="B17" s="2" t="s">
        <v>20</v>
      </c>
      <c r="C17" s="1">
        <v>2618</v>
      </c>
      <c r="D17" s="1">
        <v>1740</v>
      </c>
      <c r="E17" s="1"/>
      <c r="F17" s="1">
        <f t="shared" si="2"/>
        <v>2518</v>
      </c>
      <c r="G17" s="8">
        <v>2518</v>
      </c>
      <c r="H17" s="13">
        <v>1660</v>
      </c>
      <c r="K17">
        <f t="shared" si="0"/>
        <v>4178</v>
      </c>
      <c r="L17">
        <f t="shared" si="1"/>
        <v>2407</v>
      </c>
      <c r="M17">
        <v>1835</v>
      </c>
      <c r="N17">
        <v>572</v>
      </c>
      <c r="O17" s="12"/>
      <c r="P17" s="3">
        <v>43770</v>
      </c>
      <c r="Q17" s="2" t="s">
        <v>20</v>
      </c>
      <c r="R17" s="1">
        <v>1835</v>
      </c>
      <c r="S17" s="1">
        <v>572</v>
      </c>
      <c r="U17">
        <f t="shared" si="3"/>
        <v>1468</v>
      </c>
      <c r="V17">
        <f t="shared" si="4"/>
        <v>367</v>
      </c>
      <c r="X17">
        <f t="shared" si="5"/>
        <v>57.2</v>
      </c>
      <c r="Y17">
        <f t="shared" si="6"/>
        <v>514.80000000000007</v>
      </c>
      <c r="AA17">
        <v>900</v>
      </c>
      <c r="AC17">
        <v>1100</v>
      </c>
    </row>
    <row r="18" spans="1:29" x14ac:dyDescent="0.3">
      <c r="A18" s="3">
        <v>43770</v>
      </c>
      <c r="B18" s="2" t="s">
        <v>21</v>
      </c>
      <c r="C18" s="1">
        <v>2720</v>
      </c>
      <c r="D18" s="1">
        <v>1834</v>
      </c>
      <c r="E18" s="1"/>
      <c r="F18" s="1">
        <f t="shared" si="2"/>
        <v>2620</v>
      </c>
      <c r="G18" s="8">
        <v>2620</v>
      </c>
      <c r="H18" s="13">
        <v>1754</v>
      </c>
      <c r="K18">
        <f t="shared" si="0"/>
        <v>4374</v>
      </c>
      <c r="L18">
        <f t="shared" si="1"/>
        <v>2451</v>
      </c>
      <c r="M18">
        <v>1871</v>
      </c>
      <c r="N18">
        <v>580</v>
      </c>
      <c r="O18" s="12"/>
      <c r="P18" s="3">
        <v>43770</v>
      </c>
      <c r="Q18" s="2" t="s">
        <v>21</v>
      </c>
      <c r="R18" s="1">
        <v>1871</v>
      </c>
      <c r="S18" s="1">
        <v>580</v>
      </c>
      <c r="U18">
        <f t="shared" si="3"/>
        <v>1496.8000000000002</v>
      </c>
      <c r="V18">
        <f t="shared" si="4"/>
        <v>374.20000000000005</v>
      </c>
      <c r="X18">
        <f t="shared" si="5"/>
        <v>58</v>
      </c>
      <c r="Y18">
        <f t="shared" si="6"/>
        <v>522</v>
      </c>
      <c r="AA18">
        <v>900</v>
      </c>
      <c r="AC18">
        <v>1100</v>
      </c>
    </row>
    <row r="19" spans="1:29" x14ac:dyDescent="0.3">
      <c r="A19" s="3">
        <v>43770</v>
      </c>
      <c r="B19" s="2" t="s">
        <v>22</v>
      </c>
      <c r="C19" s="1">
        <v>2956</v>
      </c>
      <c r="D19" s="1">
        <v>1978</v>
      </c>
      <c r="E19" s="1"/>
      <c r="F19" s="1">
        <f t="shared" si="2"/>
        <v>2856</v>
      </c>
      <c r="G19" s="8">
        <v>2856</v>
      </c>
      <c r="H19" s="13">
        <v>1978</v>
      </c>
      <c r="K19">
        <f t="shared" si="0"/>
        <v>4834</v>
      </c>
      <c r="L19">
        <f t="shared" si="1"/>
        <v>2561</v>
      </c>
      <c r="M19">
        <v>1948</v>
      </c>
      <c r="N19">
        <v>613</v>
      </c>
      <c r="O19" s="12"/>
      <c r="P19" s="3">
        <v>43770</v>
      </c>
      <c r="Q19" s="2" t="s">
        <v>22</v>
      </c>
      <c r="R19" s="1">
        <v>1948</v>
      </c>
      <c r="S19" s="1">
        <v>613</v>
      </c>
      <c r="U19">
        <f t="shared" si="3"/>
        <v>1558.4</v>
      </c>
      <c r="V19">
        <f t="shared" si="4"/>
        <v>389.6</v>
      </c>
      <c r="X19">
        <f t="shared" si="5"/>
        <v>61.300000000000004</v>
      </c>
      <c r="Y19">
        <f t="shared" si="6"/>
        <v>551.70000000000005</v>
      </c>
      <c r="AA19">
        <v>900</v>
      </c>
      <c r="AC19">
        <v>1100</v>
      </c>
    </row>
    <row r="20" spans="1:29" x14ac:dyDescent="0.3">
      <c r="A20" s="3">
        <v>43770</v>
      </c>
      <c r="B20" s="2" t="s">
        <v>23</v>
      </c>
      <c r="C20" s="1">
        <v>2826</v>
      </c>
      <c r="D20" s="1">
        <v>1910</v>
      </c>
      <c r="E20" s="1"/>
      <c r="F20" s="1">
        <f t="shared" si="2"/>
        <v>2726</v>
      </c>
      <c r="G20" s="8">
        <v>2726</v>
      </c>
      <c r="H20" s="13">
        <v>1910</v>
      </c>
      <c r="K20">
        <f t="shared" si="0"/>
        <v>4636</v>
      </c>
      <c r="L20">
        <f t="shared" si="1"/>
        <v>2623</v>
      </c>
      <c r="M20">
        <v>1989</v>
      </c>
      <c r="N20">
        <v>634</v>
      </c>
      <c r="O20" s="12"/>
      <c r="P20" s="3">
        <v>43770</v>
      </c>
      <c r="Q20" s="2" t="s">
        <v>23</v>
      </c>
      <c r="R20" s="1">
        <v>1989</v>
      </c>
      <c r="S20" s="1">
        <v>634</v>
      </c>
      <c r="U20">
        <f t="shared" si="3"/>
        <v>1591.2</v>
      </c>
      <c r="V20">
        <f t="shared" si="4"/>
        <v>397.8</v>
      </c>
      <c r="X20">
        <f t="shared" si="5"/>
        <v>63.400000000000006</v>
      </c>
      <c r="Y20">
        <f t="shared" si="6"/>
        <v>570.6</v>
      </c>
      <c r="AA20">
        <v>900</v>
      </c>
      <c r="AC20">
        <v>1100</v>
      </c>
    </row>
    <row r="21" spans="1:29" x14ac:dyDescent="0.3">
      <c r="A21" s="3">
        <v>43770</v>
      </c>
      <c r="B21" s="2" t="s">
        <v>24</v>
      </c>
      <c r="C21" s="1">
        <v>2618</v>
      </c>
      <c r="D21" s="1">
        <v>1777</v>
      </c>
      <c r="E21" s="1"/>
      <c r="F21" s="1">
        <f t="shared" si="2"/>
        <v>2518</v>
      </c>
      <c r="G21" s="8">
        <v>2518</v>
      </c>
      <c r="H21" s="13">
        <v>1777</v>
      </c>
      <c r="K21">
        <f t="shared" si="0"/>
        <v>4295</v>
      </c>
      <c r="L21">
        <f t="shared" si="1"/>
        <v>2606</v>
      </c>
      <c r="M21">
        <v>1979</v>
      </c>
      <c r="N21">
        <v>627</v>
      </c>
      <c r="O21" s="12"/>
      <c r="P21" s="3">
        <v>43770</v>
      </c>
      <c r="Q21" s="2" t="s">
        <v>24</v>
      </c>
      <c r="R21" s="1">
        <v>1979</v>
      </c>
      <c r="S21" s="1">
        <v>627</v>
      </c>
      <c r="U21">
        <f t="shared" si="3"/>
        <v>1583.2</v>
      </c>
      <c r="V21">
        <f t="shared" si="4"/>
        <v>395.8</v>
      </c>
      <c r="X21">
        <f t="shared" si="5"/>
        <v>62.7</v>
      </c>
      <c r="Y21">
        <f t="shared" si="6"/>
        <v>564.30000000000007</v>
      </c>
      <c r="AA21">
        <v>900</v>
      </c>
      <c r="AC21">
        <v>1100</v>
      </c>
    </row>
    <row r="22" spans="1:29" x14ac:dyDescent="0.3">
      <c r="A22" s="3">
        <v>43770</v>
      </c>
      <c r="B22" s="2" t="s">
        <v>25</v>
      </c>
      <c r="C22" s="1">
        <v>2451</v>
      </c>
      <c r="D22" s="1">
        <v>1659</v>
      </c>
      <c r="E22" s="1"/>
      <c r="F22" s="1">
        <f t="shared" si="2"/>
        <v>2351</v>
      </c>
      <c r="G22" s="8">
        <v>2351</v>
      </c>
      <c r="H22" s="13">
        <v>1659</v>
      </c>
      <c r="K22">
        <f t="shared" si="0"/>
        <v>4010</v>
      </c>
      <c r="L22">
        <f t="shared" si="1"/>
        <v>2505</v>
      </c>
      <c r="M22">
        <v>1924</v>
      </c>
      <c r="N22">
        <v>581</v>
      </c>
      <c r="O22" s="12"/>
      <c r="P22" s="3">
        <v>43770</v>
      </c>
      <c r="Q22" s="2" t="s">
        <v>25</v>
      </c>
      <c r="R22" s="1">
        <v>1924</v>
      </c>
      <c r="S22" s="1">
        <v>581</v>
      </c>
      <c r="U22">
        <f t="shared" si="3"/>
        <v>1539.2</v>
      </c>
      <c r="V22">
        <f t="shared" si="4"/>
        <v>384.8</v>
      </c>
      <c r="X22">
        <f t="shared" si="5"/>
        <v>58.1</v>
      </c>
      <c r="Y22">
        <f t="shared" si="6"/>
        <v>522.9</v>
      </c>
      <c r="AA22">
        <v>900</v>
      </c>
      <c r="AC22">
        <v>1100</v>
      </c>
    </row>
    <row r="23" spans="1:29" x14ac:dyDescent="0.3">
      <c r="A23" s="3">
        <v>43770</v>
      </c>
      <c r="B23" s="2" t="s">
        <v>26</v>
      </c>
      <c r="C23" s="1">
        <v>2335</v>
      </c>
      <c r="D23" s="1">
        <v>1559</v>
      </c>
      <c r="E23" s="1"/>
      <c r="F23" s="1">
        <f t="shared" si="2"/>
        <v>2235</v>
      </c>
      <c r="G23" s="8">
        <v>2235</v>
      </c>
      <c r="H23" s="13">
        <v>1559</v>
      </c>
      <c r="K23">
        <f t="shared" si="0"/>
        <v>3794</v>
      </c>
      <c r="L23">
        <f t="shared" si="1"/>
        <v>2368</v>
      </c>
      <c r="M23">
        <v>1843</v>
      </c>
      <c r="N23">
        <v>525</v>
      </c>
      <c r="O23" s="12"/>
      <c r="P23" s="3">
        <v>43770</v>
      </c>
      <c r="Q23" s="2" t="s">
        <v>26</v>
      </c>
      <c r="R23" s="1">
        <v>1843</v>
      </c>
      <c r="S23" s="1">
        <v>525</v>
      </c>
      <c r="U23">
        <f t="shared" si="3"/>
        <v>1474.4</v>
      </c>
      <c r="V23">
        <f t="shared" si="4"/>
        <v>368.6</v>
      </c>
      <c r="X23">
        <f t="shared" si="5"/>
        <v>52.5</v>
      </c>
      <c r="Y23">
        <f t="shared" si="6"/>
        <v>472.5</v>
      </c>
      <c r="AA23">
        <v>900</v>
      </c>
      <c r="AC23">
        <v>1100</v>
      </c>
    </row>
    <row r="24" spans="1:29" x14ac:dyDescent="0.3">
      <c r="A24" s="3">
        <v>43770</v>
      </c>
      <c r="B24" s="2" t="s">
        <v>27</v>
      </c>
      <c r="C24" s="1">
        <v>2143</v>
      </c>
      <c r="D24" s="1">
        <v>1447</v>
      </c>
      <c r="E24" s="1"/>
      <c r="F24" s="1">
        <f t="shared" si="2"/>
        <v>2043</v>
      </c>
      <c r="G24" s="8">
        <v>2043</v>
      </c>
      <c r="H24" s="13">
        <v>1447</v>
      </c>
      <c r="K24">
        <f t="shared" si="0"/>
        <v>3490</v>
      </c>
      <c r="L24">
        <f t="shared" si="1"/>
        <v>2177</v>
      </c>
      <c r="M24">
        <v>1719</v>
      </c>
      <c r="N24">
        <v>458</v>
      </c>
      <c r="O24" s="12"/>
      <c r="P24" s="3">
        <v>43770</v>
      </c>
      <c r="Q24" s="2" t="s">
        <v>27</v>
      </c>
      <c r="R24" s="1">
        <v>1719</v>
      </c>
      <c r="S24" s="1">
        <v>458</v>
      </c>
      <c r="U24">
        <f t="shared" si="3"/>
        <v>1375.2</v>
      </c>
      <c r="V24">
        <f t="shared" si="4"/>
        <v>343.8</v>
      </c>
      <c r="X24">
        <f t="shared" si="5"/>
        <v>45.800000000000004</v>
      </c>
      <c r="Y24">
        <f t="shared" si="6"/>
        <v>412.2</v>
      </c>
      <c r="AA24">
        <v>0</v>
      </c>
      <c r="AC24">
        <v>0</v>
      </c>
    </row>
    <row r="25" spans="1:29" x14ac:dyDescent="0.3">
      <c r="A25" s="4">
        <v>43770</v>
      </c>
      <c r="B25" s="5" t="s">
        <v>28</v>
      </c>
      <c r="C25" s="6">
        <v>1995</v>
      </c>
      <c r="D25" s="6">
        <v>1339</v>
      </c>
      <c r="E25" s="6"/>
      <c r="F25" s="6">
        <f t="shared" si="2"/>
        <v>1895</v>
      </c>
      <c r="G25" s="8">
        <v>1895</v>
      </c>
      <c r="H25" s="13">
        <v>1339</v>
      </c>
      <c r="K25">
        <f t="shared" si="0"/>
        <v>3234</v>
      </c>
      <c r="L25">
        <f t="shared" si="1"/>
        <v>2055</v>
      </c>
      <c r="M25">
        <v>1643</v>
      </c>
      <c r="N25">
        <v>412</v>
      </c>
      <c r="O25" s="12"/>
      <c r="P25" s="3">
        <v>43770</v>
      </c>
      <c r="Q25" s="2" t="s">
        <v>28</v>
      </c>
      <c r="R25" s="1">
        <v>1643</v>
      </c>
      <c r="S25" s="1">
        <v>412</v>
      </c>
      <c r="U25">
        <f t="shared" si="3"/>
        <v>1314.4</v>
      </c>
      <c r="V25">
        <f t="shared" si="4"/>
        <v>328.6</v>
      </c>
      <c r="X25">
        <f t="shared" si="5"/>
        <v>41.2</v>
      </c>
      <c r="Y25">
        <f t="shared" si="6"/>
        <v>370.8</v>
      </c>
      <c r="AA25">
        <v>0</v>
      </c>
      <c r="AC25">
        <v>0</v>
      </c>
    </row>
    <row r="26" spans="1:29" x14ac:dyDescent="0.3">
      <c r="A26" s="3">
        <v>43771</v>
      </c>
      <c r="B26" s="2" t="s">
        <v>5</v>
      </c>
      <c r="C26" s="1">
        <v>1854</v>
      </c>
      <c r="D26" s="1">
        <v>1236</v>
      </c>
      <c r="E26" s="1"/>
      <c r="F26" s="1">
        <f t="shared" si="2"/>
        <v>1754</v>
      </c>
      <c r="G26" s="8">
        <v>1754</v>
      </c>
      <c r="H26" s="13">
        <v>1236</v>
      </c>
      <c r="K26">
        <f t="shared" si="0"/>
        <v>2990</v>
      </c>
      <c r="L26">
        <f t="shared" si="1"/>
        <v>1407</v>
      </c>
      <c r="M26">
        <v>1148</v>
      </c>
      <c r="N26">
        <v>259</v>
      </c>
      <c r="O26" s="12"/>
      <c r="P26" s="3">
        <v>43771</v>
      </c>
      <c r="Q26" s="2" t="s">
        <v>5</v>
      </c>
      <c r="R26" s="1">
        <v>1148</v>
      </c>
      <c r="S26" s="1">
        <v>259</v>
      </c>
      <c r="U26">
        <f t="shared" si="3"/>
        <v>918.40000000000009</v>
      </c>
      <c r="V26">
        <f t="shared" si="4"/>
        <v>229.60000000000002</v>
      </c>
      <c r="X26">
        <f t="shared" si="5"/>
        <v>25.900000000000002</v>
      </c>
      <c r="Y26">
        <f t="shared" si="6"/>
        <v>233.1</v>
      </c>
      <c r="AA26">
        <v>0</v>
      </c>
      <c r="AC26">
        <v>0</v>
      </c>
    </row>
    <row r="27" spans="1:29" x14ac:dyDescent="0.3">
      <c r="A27" s="3">
        <v>43771</v>
      </c>
      <c r="B27" s="2" t="s">
        <v>6</v>
      </c>
      <c r="C27" s="1">
        <v>1771</v>
      </c>
      <c r="D27" s="1">
        <v>1161</v>
      </c>
      <c r="E27" s="1"/>
      <c r="F27" s="1">
        <f t="shared" si="2"/>
        <v>1671</v>
      </c>
      <c r="G27" s="8">
        <v>1671</v>
      </c>
      <c r="H27" s="13">
        <v>1161</v>
      </c>
      <c r="K27">
        <f t="shared" si="0"/>
        <v>2832</v>
      </c>
      <c r="L27">
        <f t="shared" si="1"/>
        <v>1389</v>
      </c>
      <c r="M27">
        <v>1143</v>
      </c>
      <c r="N27">
        <v>246</v>
      </c>
      <c r="O27" s="12"/>
      <c r="P27" s="3">
        <v>43771</v>
      </c>
      <c r="Q27" s="2" t="s">
        <v>6</v>
      </c>
      <c r="R27" s="1">
        <v>1143</v>
      </c>
      <c r="S27" s="1">
        <v>246</v>
      </c>
      <c r="U27">
        <f t="shared" si="3"/>
        <v>914.40000000000009</v>
      </c>
      <c r="V27">
        <f t="shared" si="4"/>
        <v>228.60000000000002</v>
      </c>
      <c r="X27">
        <f t="shared" si="5"/>
        <v>24.6</v>
      </c>
      <c r="Y27">
        <f t="shared" si="6"/>
        <v>221.4</v>
      </c>
      <c r="AA27">
        <v>0</v>
      </c>
      <c r="AC27">
        <v>0</v>
      </c>
    </row>
    <row r="28" spans="1:29" x14ac:dyDescent="0.3">
      <c r="A28" s="3">
        <v>43771</v>
      </c>
      <c r="B28" s="2" t="s">
        <v>7</v>
      </c>
      <c r="C28" s="1">
        <v>1752</v>
      </c>
      <c r="D28" s="1">
        <v>1147</v>
      </c>
      <c r="E28" s="1"/>
      <c r="F28" s="1">
        <f t="shared" si="2"/>
        <v>1652</v>
      </c>
      <c r="G28" s="8">
        <v>1652</v>
      </c>
      <c r="H28" s="13">
        <v>1147</v>
      </c>
      <c r="K28">
        <f t="shared" si="0"/>
        <v>2799</v>
      </c>
      <c r="L28">
        <f t="shared" si="1"/>
        <v>1395</v>
      </c>
      <c r="M28">
        <v>1173</v>
      </c>
      <c r="N28">
        <v>222</v>
      </c>
      <c r="O28" s="12"/>
      <c r="P28" s="3">
        <v>43771</v>
      </c>
      <c r="Q28" s="2" t="s">
        <v>7</v>
      </c>
      <c r="R28" s="1">
        <v>1173</v>
      </c>
      <c r="S28" s="1">
        <v>222</v>
      </c>
      <c r="U28">
        <f t="shared" si="3"/>
        <v>938.40000000000009</v>
      </c>
      <c r="V28">
        <f t="shared" si="4"/>
        <v>234.60000000000002</v>
      </c>
      <c r="X28">
        <f t="shared" si="5"/>
        <v>22.200000000000003</v>
      </c>
      <c r="Y28">
        <f t="shared" si="6"/>
        <v>199.8</v>
      </c>
      <c r="AA28">
        <v>0</v>
      </c>
      <c r="AC28">
        <v>0</v>
      </c>
    </row>
    <row r="29" spans="1:29" x14ac:dyDescent="0.3">
      <c r="A29" s="3">
        <v>43771</v>
      </c>
      <c r="B29" s="2" t="s">
        <v>8</v>
      </c>
      <c r="C29" s="1">
        <v>1788</v>
      </c>
      <c r="D29" s="1">
        <v>1148</v>
      </c>
      <c r="E29" s="1"/>
      <c r="F29" s="1">
        <f t="shared" si="2"/>
        <v>1688</v>
      </c>
      <c r="G29" s="8">
        <v>1688</v>
      </c>
      <c r="H29" s="13">
        <v>1148</v>
      </c>
      <c r="K29">
        <f t="shared" si="0"/>
        <v>2836</v>
      </c>
      <c r="L29">
        <f t="shared" si="1"/>
        <v>1424</v>
      </c>
      <c r="M29">
        <v>1203</v>
      </c>
      <c r="N29">
        <v>221</v>
      </c>
      <c r="O29" s="12"/>
      <c r="P29" s="3">
        <v>43771</v>
      </c>
      <c r="Q29" s="2" t="s">
        <v>8</v>
      </c>
      <c r="R29" s="1">
        <v>1203</v>
      </c>
      <c r="S29" s="1">
        <v>221</v>
      </c>
      <c r="U29">
        <f t="shared" si="3"/>
        <v>962.40000000000009</v>
      </c>
      <c r="V29">
        <f t="shared" si="4"/>
        <v>240.60000000000002</v>
      </c>
      <c r="X29">
        <f t="shared" si="5"/>
        <v>22.1</v>
      </c>
      <c r="Y29">
        <f t="shared" si="6"/>
        <v>198.9</v>
      </c>
      <c r="AA29">
        <v>0</v>
      </c>
      <c r="AC29">
        <v>0</v>
      </c>
    </row>
    <row r="30" spans="1:29" x14ac:dyDescent="0.3">
      <c r="A30" s="3">
        <v>43771</v>
      </c>
      <c r="B30" s="2" t="s">
        <v>9</v>
      </c>
      <c r="C30" s="1">
        <v>1772</v>
      </c>
      <c r="D30" s="1">
        <v>1138</v>
      </c>
      <c r="E30" s="1"/>
      <c r="F30" s="1">
        <f t="shared" si="2"/>
        <v>1672</v>
      </c>
      <c r="G30" s="8">
        <v>1672</v>
      </c>
      <c r="H30" s="13">
        <v>1138</v>
      </c>
      <c r="K30">
        <f t="shared" si="0"/>
        <v>2810</v>
      </c>
      <c r="L30">
        <f t="shared" si="1"/>
        <v>1475</v>
      </c>
      <c r="M30">
        <v>1233</v>
      </c>
      <c r="N30">
        <v>242</v>
      </c>
      <c r="O30" s="12"/>
      <c r="P30" s="3">
        <v>43771</v>
      </c>
      <c r="Q30" s="2" t="s">
        <v>9</v>
      </c>
      <c r="R30" s="1">
        <v>1233</v>
      </c>
      <c r="S30" s="1">
        <v>242</v>
      </c>
      <c r="U30">
        <f t="shared" si="3"/>
        <v>986.40000000000009</v>
      </c>
      <c r="V30">
        <f t="shared" si="4"/>
        <v>246.60000000000002</v>
      </c>
      <c r="X30">
        <f t="shared" si="5"/>
        <v>24.200000000000003</v>
      </c>
      <c r="Y30">
        <f t="shared" si="6"/>
        <v>217.8</v>
      </c>
      <c r="AA30">
        <v>0</v>
      </c>
      <c r="AC30">
        <v>0</v>
      </c>
    </row>
    <row r="31" spans="1:29" x14ac:dyDescent="0.3">
      <c r="A31" s="3">
        <v>43771</v>
      </c>
      <c r="B31" s="2" t="s">
        <v>10</v>
      </c>
      <c r="C31" s="1">
        <v>1853</v>
      </c>
      <c r="D31" s="1">
        <v>1169</v>
      </c>
      <c r="E31" s="1"/>
      <c r="F31" s="1">
        <f t="shared" si="2"/>
        <v>1753</v>
      </c>
      <c r="G31" s="8">
        <v>1753</v>
      </c>
      <c r="H31" s="13">
        <v>1169</v>
      </c>
      <c r="K31">
        <f t="shared" si="0"/>
        <v>2922</v>
      </c>
      <c r="L31">
        <f t="shared" si="1"/>
        <v>1497</v>
      </c>
      <c r="M31">
        <v>1251</v>
      </c>
      <c r="N31">
        <v>246</v>
      </c>
      <c r="O31" s="12"/>
      <c r="P31" s="3">
        <v>43771</v>
      </c>
      <c r="Q31" s="2" t="s">
        <v>10</v>
      </c>
      <c r="R31" s="1">
        <v>1251</v>
      </c>
      <c r="S31" s="1">
        <v>246</v>
      </c>
      <c r="U31">
        <f t="shared" si="3"/>
        <v>1000.8000000000001</v>
      </c>
      <c r="V31">
        <f t="shared" si="4"/>
        <v>250.20000000000002</v>
      </c>
      <c r="X31">
        <f t="shared" si="5"/>
        <v>24.6</v>
      </c>
      <c r="Y31">
        <f t="shared" si="6"/>
        <v>221.4</v>
      </c>
      <c r="AA31">
        <v>900</v>
      </c>
      <c r="AC31">
        <v>1100</v>
      </c>
    </row>
    <row r="32" spans="1:29" x14ac:dyDescent="0.3">
      <c r="A32" s="3">
        <v>43771</v>
      </c>
      <c r="B32" s="2" t="s">
        <v>11</v>
      </c>
      <c r="C32" s="1">
        <v>2006</v>
      </c>
      <c r="D32" s="1">
        <v>1238</v>
      </c>
      <c r="E32" s="1"/>
      <c r="F32" s="1">
        <f t="shared" si="2"/>
        <v>1906</v>
      </c>
      <c r="G32" s="8">
        <v>1906</v>
      </c>
      <c r="H32" s="13">
        <v>1238</v>
      </c>
      <c r="K32">
        <f t="shared" si="0"/>
        <v>3144</v>
      </c>
      <c r="L32">
        <f t="shared" si="1"/>
        <v>1464</v>
      </c>
      <c r="M32">
        <v>1218</v>
      </c>
      <c r="N32">
        <v>246</v>
      </c>
      <c r="O32" s="12"/>
      <c r="P32" s="3">
        <v>43771</v>
      </c>
      <c r="Q32" s="2" t="s">
        <v>11</v>
      </c>
      <c r="R32" s="1">
        <v>1218</v>
      </c>
      <c r="S32" s="1">
        <v>246</v>
      </c>
      <c r="U32">
        <f t="shared" si="3"/>
        <v>974.40000000000009</v>
      </c>
      <c r="V32">
        <f t="shared" si="4"/>
        <v>243.60000000000002</v>
      </c>
      <c r="X32">
        <f t="shared" si="5"/>
        <v>24.6</v>
      </c>
      <c r="Y32">
        <f t="shared" si="6"/>
        <v>221.4</v>
      </c>
      <c r="AA32">
        <v>900</v>
      </c>
      <c r="AC32">
        <v>1100</v>
      </c>
    </row>
    <row r="33" spans="1:29" x14ac:dyDescent="0.3">
      <c r="A33" s="3">
        <v>43771</v>
      </c>
      <c r="B33" s="2" t="s">
        <v>12</v>
      </c>
      <c r="C33" s="1">
        <v>2185</v>
      </c>
      <c r="D33" s="1">
        <v>1337</v>
      </c>
      <c r="E33" s="1"/>
      <c r="F33" s="1">
        <f t="shared" si="2"/>
        <v>2085</v>
      </c>
      <c r="G33" s="8">
        <v>2085</v>
      </c>
      <c r="H33" s="13">
        <v>1337</v>
      </c>
      <c r="K33">
        <f t="shared" si="0"/>
        <v>3422</v>
      </c>
      <c r="L33">
        <f t="shared" si="1"/>
        <v>1450</v>
      </c>
      <c r="M33">
        <v>1214</v>
      </c>
      <c r="N33">
        <v>236</v>
      </c>
      <c r="O33" s="12"/>
      <c r="P33" s="3">
        <v>43771</v>
      </c>
      <c r="Q33" s="2" t="s">
        <v>12</v>
      </c>
      <c r="R33" s="1">
        <v>1214</v>
      </c>
      <c r="S33" s="1">
        <v>236</v>
      </c>
      <c r="U33">
        <f t="shared" si="3"/>
        <v>971.2</v>
      </c>
      <c r="V33">
        <f t="shared" si="4"/>
        <v>242.8</v>
      </c>
      <c r="X33">
        <f t="shared" si="5"/>
        <v>23.6</v>
      </c>
      <c r="Y33">
        <f t="shared" si="6"/>
        <v>212.4</v>
      </c>
      <c r="AA33">
        <v>900</v>
      </c>
      <c r="AC33">
        <v>1100</v>
      </c>
    </row>
    <row r="34" spans="1:29" x14ac:dyDescent="0.3">
      <c r="A34" s="3">
        <v>43771</v>
      </c>
      <c r="B34" s="2" t="s">
        <v>13</v>
      </c>
      <c r="C34" s="1">
        <v>2343</v>
      </c>
      <c r="D34" s="1">
        <v>1478</v>
      </c>
      <c r="E34" s="1"/>
      <c r="F34" s="1">
        <f t="shared" si="2"/>
        <v>2243</v>
      </c>
      <c r="G34" s="8">
        <f t="shared" ref="G34:G40" si="8">F34+$I$2</f>
        <v>2363</v>
      </c>
      <c r="H34" s="13">
        <v>1478</v>
      </c>
      <c r="K34">
        <f t="shared" si="0"/>
        <v>3841</v>
      </c>
      <c r="L34">
        <f t="shared" si="1"/>
        <v>1424</v>
      </c>
      <c r="M34">
        <v>1198</v>
      </c>
      <c r="N34">
        <v>226</v>
      </c>
      <c r="O34" s="12"/>
      <c r="P34" s="3">
        <v>43771</v>
      </c>
      <c r="Q34" s="2" t="s">
        <v>13</v>
      </c>
      <c r="R34" s="1">
        <v>1198</v>
      </c>
      <c r="S34" s="1">
        <v>226</v>
      </c>
      <c r="U34">
        <f t="shared" si="3"/>
        <v>958.40000000000009</v>
      </c>
      <c r="V34">
        <f t="shared" si="4"/>
        <v>239.60000000000002</v>
      </c>
      <c r="X34">
        <f t="shared" si="5"/>
        <v>22.6</v>
      </c>
      <c r="Y34">
        <f t="shared" si="6"/>
        <v>203.4</v>
      </c>
      <c r="AA34">
        <v>900</v>
      </c>
      <c r="AC34">
        <v>1100</v>
      </c>
    </row>
    <row r="35" spans="1:29" x14ac:dyDescent="0.3">
      <c r="A35" s="3">
        <v>43771</v>
      </c>
      <c r="B35" s="2" t="s">
        <v>14</v>
      </c>
      <c r="C35" s="1">
        <v>2448</v>
      </c>
      <c r="D35" s="1">
        <v>1592</v>
      </c>
      <c r="E35" s="1"/>
      <c r="F35" s="1">
        <f t="shared" si="2"/>
        <v>2348</v>
      </c>
      <c r="G35" s="8">
        <f t="shared" si="8"/>
        <v>2468</v>
      </c>
      <c r="H35" s="13">
        <v>1592</v>
      </c>
      <c r="K35">
        <f t="shared" si="0"/>
        <v>4060</v>
      </c>
      <c r="L35">
        <f t="shared" si="1"/>
        <v>1498</v>
      </c>
      <c r="M35">
        <v>1258</v>
      </c>
      <c r="N35">
        <v>240</v>
      </c>
      <c r="O35" s="12"/>
      <c r="P35" s="3">
        <v>43771</v>
      </c>
      <c r="Q35" s="2" t="s">
        <v>14</v>
      </c>
      <c r="R35" s="1">
        <v>1258</v>
      </c>
      <c r="S35" s="1">
        <v>240</v>
      </c>
      <c r="U35">
        <f t="shared" si="3"/>
        <v>1006.4000000000001</v>
      </c>
      <c r="V35">
        <f t="shared" si="4"/>
        <v>251.60000000000002</v>
      </c>
      <c r="X35">
        <f t="shared" si="5"/>
        <v>24</v>
      </c>
      <c r="Y35">
        <f t="shared" si="6"/>
        <v>216</v>
      </c>
      <c r="AA35">
        <v>900</v>
      </c>
      <c r="AC35">
        <v>1100</v>
      </c>
    </row>
    <row r="36" spans="1:29" x14ac:dyDescent="0.3">
      <c r="A36" s="3">
        <v>43771</v>
      </c>
      <c r="B36" s="2" t="s">
        <v>15</v>
      </c>
      <c r="C36" s="1">
        <v>2472</v>
      </c>
      <c r="D36" s="1">
        <v>1665</v>
      </c>
      <c r="E36" s="1"/>
      <c r="F36" s="1">
        <f t="shared" si="2"/>
        <v>2372</v>
      </c>
      <c r="G36" s="8">
        <f t="shared" si="8"/>
        <v>2492</v>
      </c>
      <c r="H36" s="13">
        <v>1665</v>
      </c>
      <c r="K36">
        <f t="shared" si="0"/>
        <v>4157</v>
      </c>
      <c r="L36">
        <f t="shared" si="1"/>
        <v>1612</v>
      </c>
      <c r="M36">
        <v>1360</v>
      </c>
      <c r="N36">
        <v>252</v>
      </c>
      <c r="O36" s="12"/>
      <c r="P36" s="3">
        <v>43771</v>
      </c>
      <c r="Q36" s="2" t="s">
        <v>15</v>
      </c>
      <c r="R36" s="1">
        <v>1360</v>
      </c>
      <c r="S36" s="1">
        <v>252</v>
      </c>
      <c r="U36">
        <f t="shared" si="3"/>
        <v>1088</v>
      </c>
      <c r="V36">
        <f t="shared" si="4"/>
        <v>272</v>
      </c>
      <c r="X36">
        <f t="shared" si="5"/>
        <v>25.200000000000003</v>
      </c>
      <c r="Y36">
        <f t="shared" si="6"/>
        <v>226.8</v>
      </c>
      <c r="AA36">
        <v>900</v>
      </c>
      <c r="AC36">
        <v>1100</v>
      </c>
    </row>
    <row r="37" spans="1:29" x14ac:dyDescent="0.3">
      <c r="A37" s="3">
        <v>43771</v>
      </c>
      <c r="B37" s="2" t="s">
        <v>16</v>
      </c>
      <c r="C37" s="1">
        <v>2482</v>
      </c>
      <c r="D37" s="1">
        <v>1692</v>
      </c>
      <c r="E37" s="1"/>
      <c r="F37" s="1">
        <f t="shared" si="2"/>
        <v>2382</v>
      </c>
      <c r="G37" s="8">
        <f t="shared" si="8"/>
        <v>2502</v>
      </c>
      <c r="H37" s="13">
        <v>1612</v>
      </c>
      <c r="K37">
        <f t="shared" si="0"/>
        <v>4114</v>
      </c>
      <c r="L37">
        <f t="shared" si="1"/>
        <v>1730</v>
      </c>
      <c r="M37">
        <v>1474</v>
      </c>
      <c r="N37">
        <v>256</v>
      </c>
      <c r="O37" s="12"/>
      <c r="P37" s="3">
        <v>43771</v>
      </c>
      <c r="Q37" s="2" t="s">
        <v>16</v>
      </c>
      <c r="R37" s="1">
        <v>1474</v>
      </c>
      <c r="S37" s="1">
        <v>256</v>
      </c>
      <c r="U37">
        <f t="shared" si="3"/>
        <v>1179.2</v>
      </c>
      <c r="V37">
        <f t="shared" si="4"/>
        <v>294.8</v>
      </c>
      <c r="X37">
        <f t="shared" si="5"/>
        <v>25.6</v>
      </c>
      <c r="Y37">
        <f t="shared" si="6"/>
        <v>230.4</v>
      </c>
      <c r="AA37">
        <v>900</v>
      </c>
      <c r="AC37">
        <v>1100</v>
      </c>
    </row>
    <row r="38" spans="1:29" x14ac:dyDescent="0.3">
      <c r="A38" s="3">
        <v>43771</v>
      </c>
      <c r="B38" s="2" t="s">
        <v>17</v>
      </c>
      <c r="C38" s="1">
        <v>2473</v>
      </c>
      <c r="D38" s="1">
        <v>1671</v>
      </c>
      <c r="E38" s="1"/>
      <c r="F38" s="1">
        <f t="shared" si="2"/>
        <v>2373</v>
      </c>
      <c r="G38" s="8">
        <f t="shared" si="8"/>
        <v>2493</v>
      </c>
      <c r="H38" s="13">
        <v>1591</v>
      </c>
      <c r="K38">
        <f t="shared" si="0"/>
        <v>4084</v>
      </c>
      <c r="L38">
        <f t="shared" si="1"/>
        <v>1847</v>
      </c>
      <c r="M38">
        <v>1545</v>
      </c>
      <c r="N38">
        <v>302</v>
      </c>
      <c r="O38" s="12"/>
      <c r="P38" s="3">
        <v>43771</v>
      </c>
      <c r="Q38" s="2" t="s">
        <v>17</v>
      </c>
      <c r="R38" s="1">
        <v>1545</v>
      </c>
      <c r="S38" s="1">
        <v>302</v>
      </c>
      <c r="U38">
        <f t="shared" si="3"/>
        <v>1236</v>
      </c>
      <c r="V38">
        <f t="shared" si="4"/>
        <v>309</v>
      </c>
      <c r="X38">
        <f t="shared" si="5"/>
        <v>30.200000000000003</v>
      </c>
      <c r="Y38">
        <f t="shared" si="6"/>
        <v>271.8</v>
      </c>
      <c r="AA38">
        <v>900</v>
      </c>
      <c r="AC38">
        <v>1100</v>
      </c>
    </row>
    <row r="39" spans="1:29" x14ac:dyDescent="0.3">
      <c r="A39" s="3">
        <v>43771</v>
      </c>
      <c r="B39" s="2" t="s">
        <v>18</v>
      </c>
      <c r="C39" s="1">
        <v>2449</v>
      </c>
      <c r="D39" s="1">
        <v>1667</v>
      </c>
      <c r="E39" s="1"/>
      <c r="F39" s="1">
        <f t="shared" si="2"/>
        <v>2349</v>
      </c>
      <c r="G39" s="8">
        <f t="shared" si="8"/>
        <v>2469</v>
      </c>
      <c r="H39" s="13">
        <v>1587</v>
      </c>
      <c r="K39">
        <f t="shared" si="0"/>
        <v>4056</v>
      </c>
      <c r="L39">
        <f t="shared" si="1"/>
        <v>1980</v>
      </c>
      <c r="M39">
        <v>1626</v>
      </c>
      <c r="N39">
        <v>354</v>
      </c>
      <c r="O39" s="12"/>
      <c r="P39" s="3">
        <v>43771</v>
      </c>
      <c r="Q39" s="2" t="s">
        <v>18</v>
      </c>
      <c r="R39" s="1">
        <v>1626</v>
      </c>
      <c r="S39" s="1">
        <v>354</v>
      </c>
      <c r="U39">
        <f t="shared" si="3"/>
        <v>1300.8000000000002</v>
      </c>
      <c r="V39">
        <f t="shared" si="4"/>
        <v>325.20000000000005</v>
      </c>
      <c r="X39">
        <f t="shared" si="5"/>
        <v>35.4</v>
      </c>
      <c r="Y39">
        <f t="shared" si="6"/>
        <v>318.60000000000002</v>
      </c>
      <c r="AA39">
        <v>900</v>
      </c>
      <c r="AC39">
        <v>1100</v>
      </c>
    </row>
    <row r="40" spans="1:29" x14ac:dyDescent="0.3">
      <c r="A40" s="3">
        <v>43771</v>
      </c>
      <c r="B40" s="2" t="s">
        <v>19</v>
      </c>
      <c r="C40" s="1">
        <v>2431</v>
      </c>
      <c r="D40" s="1">
        <v>1675</v>
      </c>
      <c r="E40" s="1"/>
      <c r="F40" s="1">
        <f t="shared" si="2"/>
        <v>2331</v>
      </c>
      <c r="G40" s="8">
        <f t="shared" si="8"/>
        <v>2451</v>
      </c>
      <c r="H40" s="13">
        <v>1595</v>
      </c>
      <c r="K40">
        <f t="shared" si="0"/>
        <v>4046</v>
      </c>
      <c r="L40">
        <f t="shared" si="1"/>
        <v>2028</v>
      </c>
      <c r="M40">
        <v>1665</v>
      </c>
      <c r="N40">
        <v>363</v>
      </c>
      <c r="O40" s="12"/>
      <c r="P40" s="3">
        <v>43771</v>
      </c>
      <c r="Q40" s="2" t="s">
        <v>19</v>
      </c>
      <c r="R40" s="1">
        <v>1665</v>
      </c>
      <c r="S40" s="1">
        <v>363</v>
      </c>
      <c r="U40">
        <f t="shared" si="3"/>
        <v>1332</v>
      </c>
      <c r="V40">
        <f t="shared" si="4"/>
        <v>333</v>
      </c>
      <c r="X40">
        <f t="shared" si="5"/>
        <v>36.300000000000004</v>
      </c>
      <c r="Y40">
        <f t="shared" si="6"/>
        <v>326.7</v>
      </c>
      <c r="AA40">
        <v>900</v>
      </c>
      <c r="AC40">
        <v>1100</v>
      </c>
    </row>
    <row r="41" spans="1:29" x14ac:dyDescent="0.3">
      <c r="A41" s="3">
        <v>43771</v>
      </c>
      <c r="B41" s="2" t="s">
        <v>20</v>
      </c>
      <c r="C41" s="1">
        <v>2461</v>
      </c>
      <c r="D41" s="1">
        <v>1705</v>
      </c>
      <c r="E41" s="1"/>
      <c r="F41" s="1">
        <f t="shared" si="2"/>
        <v>2361</v>
      </c>
      <c r="G41" s="8">
        <v>2361</v>
      </c>
      <c r="H41" s="13">
        <v>1625</v>
      </c>
      <c r="K41">
        <f t="shared" si="0"/>
        <v>3986</v>
      </c>
      <c r="L41">
        <f t="shared" si="1"/>
        <v>1895</v>
      </c>
      <c r="M41">
        <v>1582</v>
      </c>
      <c r="N41">
        <v>313</v>
      </c>
      <c r="O41" s="12"/>
      <c r="P41" s="3">
        <v>43771</v>
      </c>
      <c r="Q41" s="2" t="s">
        <v>20</v>
      </c>
      <c r="R41" s="1">
        <v>1582</v>
      </c>
      <c r="S41" s="1">
        <v>313</v>
      </c>
      <c r="U41">
        <f t="shared" si="3"/>
        <v>1265.6000000000001</v>
      </c>
      <c r="V41">
        <f t="shared" si="4"/>
        <v>316.40000000000003</v>
      </c>
      <c r="X41">
        <f t="shared" si="5"/>
        <v>31.3</v>
      </c>
      <c r="Y41">
        <f t="shared" si="6"/>
        <v>281.7</v>
      </c>
      <c r="AA41">
        <v>900</v>
      </c>
      <c r="AC41">
        <v>1100</v>
      </c>
    </row>
    <row r="42" spans="1:29" x14ac:dyDescent="0.3">
      <c r="A42" s="3">
        <v>43771</v>
      </c>
      <c r="B42" s="2" t="s">
        <v>21</v>
      </c>
      <c r="C42" s="1">
        <v>2589</v>
      </c>
      <c r="D42" s="1">
        <v>1774</v>
      </c>
      <c r="E42" s="1"/>
      <c r="F42" s="1">
        <f t="shared" si="2"/>
        <v>2489</v>
      </c>
      <c r="G42" s="8">
        <v>2489</v>
      </c>
      <c r="H42" s="13">
        <v>1694</v>
      </c>
      <c r="K42">
        <f t="shared" si="0"/>
        <v>4183</v>
      </c>
      <c r="L42">
        <f t="shared" si="1"/>
        <v>1842</v>
      </c>
      <c r="M42">
        <v>1541</v>
      </c>
      <c r="N42">
        <v>301</v>
      </c>
      <c r="O42" s="12"/>
      <c r="P42" s="3">
        <v>43771</v>
      </c>
      <c r="Q42" s="2" t="s">
        <v>21</v>
      </c>
      <c r="R42" s="1">
        <v>1541</v>
      </c>
      <c r="S42" s="1">
        <v>301</v>
      </c>
      <c r="U42">
        <f t="shared" si="3"/>
        <v>1232.8000000000002</v>
      </c>
      <c r="V42">
        <f t="shared" si="4"/>
        <v>308.20000000000005</v>
      </c>
      <c r="X42">
        <f t="shared" si="5"/>
        <v>30.1</v>
      </c>
      <c r="Y42">
        <f t="shared" si="6"/>
        <v>270.90000000000003</v>
      </c>
      <c r="AA42">
        <v>900</v>
      </c>
      <c r="AC42">
        <v>1100</v>
      </c>
    </row>
    <row r="43" spans="1:29" x14ac:dyDescent="0.3">
      <c r="A43" s="3">
        <v>43771</v>
      </c>
      <c r="B43" s="2" t="s">
        <v>22</v>
      </c>
      <c r="C43" s="1">
        <v>2849</v>
      </c>
      <c r="D43" s="1">
        <v>1904</v>
      </c>
      <c r="E43" s="1"/>
      <c r="F43" s="1">
        <f t="shared" si="2"/>
        <v>2749</v>
      </c>
      <c r="G43" s="8">
        <v>2749</v>
      </c>
      <c r="H43" s="13">
        <v>1904</v>
      </c>
      <c r="K43">
        <f t="shared" si="0"/>
        <v>4653</v>
      </c>
      <c r="L43">
        <f t="shared" si="1"/>
        <v>1785</v>
      </c>
      <c r="M43">
        <v>1432</v>
      </c>
      <c r="N43">
        <v>353</v>
      </c>
      <c r="O43" s="12"/>
      <c r="P43" s="3">
        <v>43771</v>
      </c>
      <c r="Q43" s="2" t="s">
        <v>22</v>
      </c>
      <c r="R43" s="1">
        <v>1432</v>
      </c>
      <c r="S43" s="1">
        <v>353</v>
      </c>
      <c r="U43">
        <f t="shared" si="3"/>
        <v>1145.6000000000001</v>
      </c>
      <c r="V43">
        <f t="shared" si="4"/>
        <v>286.40000000000003</v>
      </c>
      <c r="X43">
        <f t="shared" si="5"/>
        <v>35.300000000000004</v>
      </c>
      <c r="Y43">
        <f t="shared" si="6"/>
        <v>317.7</v>
      </c>
      <c r="AA43">
        <v>900</v>
      </c>
      <c r="AC43">
        <v>1100</v>
      </c>
    </row>
    <row r="44" spans="1:29" x14ac:dyDescent="0.3">
      <c r="A44" s="3">
        <v>43771</v>
      </c>
      <c r="B44" s="2" t="s">
        <v>23</v>
      </c>
      <c r="C44" s="1">
        <v>2700</v>
      </c>
      <c r="D44" s="1">
        <v>1844</v>
      </c>
      <c r="E44" s="1"/>
      <c r="F44" s="1">
        <f t="shared" si="2"/>
        <v>2600</v>
      </c>
      <c r="G44" s="8">
        <v>2600</v>
      </c>
      <c r="H44" s="13">
        <v>1844</v>
      </c>
      <c r="K44">
        <f t="shared" si="0"/>
        <v>4444</v>
      </c>
      <c r="L44">
        <f t="shared" si="1"/>
        <v>1710</v>
      </c>
      <c r="M44">
        <v>1361</v>
      </c>
      <c r="N44">
        <v>349</v>
      </c>
      <c r="O44" s="12"/>
      <c r="P44" s="3">
        <v>43771</v>
      </c>
      <c r="Q44" s="2" t="s">
        <v>23</v>
      </c>
      <c r="R44" s="1">
        <v>1361</v>
      </c>
      <c r="S44" s="1">
        <v>349</v>
      </c>
      <c r="U44">
        <f t="shared" si="3"/>
        <v>1088.8</v>
      </c>
      <c r="V44">
        <f t="shared" si="4"/>
        <v>272.2</v>
      </c>
      <c r="X44">
        <f t="shared" si="5"/>
        <v>34.9</v>
      </c>
      <c r="Y44">
        <f t="shared" si="6"/>
        <v>314.10000000000002</v>
      </c>
      <c r="AA44">
        <v>900</v>
      </c>
      <c r="AC44">
        <v>1100</v>
      </c>
    </row>
    <row r="45" spans="1:29" x14ac:dyDescent="0.3">
      <c r="A45" s="3">
        <v>43771</v>
      </c>
      <c r="B45" s="2" t="s">
        <v>24</v>
      </c>
      <c r="C45" s="1">
        <v>2446</v>
      </c>
      <c r="D45" s="1">
        <v>1697</v>
      </c>
      <c r="E45" s="1"/>
      <c r="F45" s="1">
        <f t="shared" si="2"/>
        <v>2346</v>
      </c>
      <c r="G45" s="8">
        <v>2346</v>
      </c>
      <c r="H45" s="13">
        <v>1697</v>
      </c>
      <c r="K45">
        <f t="shared" si="0"/>
        <v>4043</v>
      </c>
      <c r="L45">
        <f t="shared" si="1"/>
        <v>1717</v>
      </c>
      <c r="M45">
        <v>1360</v>
      </c>
      <c r="N45">
        <v>357</v>
      </c>
      <c r="O45" s="12"/>
      <c r="P45" s="3">
        <v>43771</v>
      </c>
      <c r="Q45" s="2" t="s">
        <v>24</v>
      </c>
      <c r="R45" s="1">
        <v>1360</v>
      </c>
      <c r="S45" s="1">
        <v>357</v>
      </c>
      <c r="U45">
        <f t="shared" si="3"/>
        <v>1088</v>
      </c>
      <c r="V45">
        <f t="shared" si="4"/>
        <v>272</v>
      </c>
      <c r="X45">
        <f t="shared" si="5"/>
        <v>35.700000000000003</v>
      </c>
      <c r="Y45">
        <f t="shared" si="6"/>
        <v>321.3</v>
      </c>
      <c r="AA45">
        <v>900</v>
      </c>
      <c r="AC45">
        <v>1100</v>
      </c>
    </row>
    <row r="46" spans="1:29" x14ac:dyDescent="0.3">
      <c r="A46" s="3">
        <v>43771</v>
      </c>
      <c r="B46" s="2" t="s">
        <v>25</v>
      </c>
      <c r="C46" s="1">
        <v>2277</v>
      </c>
      <c r="D46" s="1">
        <v>1559</v>
      </c>
      <c r="E46" s="1"/>
      <c r="F46" s="1">
        <f t="shared" si="2"/>
        <v>2177</v>
      </c>
      <c r="G46" s="8">
        <v>2177</v>
      </c>
      <c r="H46" s="13">
        <v>1559</v>
      </c>
      <c r="K46">
        <f t="shared" si="0"/>
        <v>3736</v>
      </c>
      <c r="L46">
        <f t="shared" si="1"/>
        <v>1821</v>
      </c>
      <c r="M46">
        <v>1425</v>
      </c>
      <c r="N46">
        <v>396</v>
      </c>
      <c r="O46" s="12"/>
      <c r="P46" s="3">
        <v>43771</v>
      </c>
      <c r="Q46" s="2" t="s">
        <v>25</v>
      </c>
      <c r="R46" s="1">
        <v>1425</v>
      </c>
      <c r="S46" s="1">
        <v>396</v>
      </c>
      <c r="U46">
        <f t="shared" si="3"/>
        <v>1140</v>
      </c>
      <c r="V46">
        <f t="shared" si="4"/>
        <v>285</v>
      </c>
      <c r="X46">
        <f t="shared" si="5"/>
        <v>39.6</v>
      </c>
      <c r="Y46">
        <f t="shared" si="6"/>
        <v>356.40000000000003</v>
      </c>
      <c r="AA46">
        <v>900</v>
      </c>
      <c r="AC46">
        <v>1100</v>
      </c>
    </row>
    <row r="47" spans="1:29" x14ac:dyDescent="0.3">
      <c r="A47" s="3">
        <v>43771</v>
      </c>
      <c r="B47" s="2" t="s">
        <v>26</v>
      </c>
      <c r="C47" s="1">
        <v>2142</v>
      </c>
      <c r="D47" s="1">
        <v>1463</v>
      </c>
      <c r="E47" s="1"/>
      <c r="F47" s="1">
        <f t="shared" si="2"/>
        <v>2042</v>
      </c>
      <c r="G47" s="8">
        <v>2042</v>
      </c>
      <c r="H47" s="13">
        <v>1463</v>
      </c>
      <c r="K47">
        <f t="shared" si="0"/>
        <v>3505</v>
      </c>
      <c r="L47">
        <f t="shared" si="1"/>
        <v>1803</v>
      </c>
      <c r="M47">
        <v>1419</v>
      </c>
      <c r="N47">
        <v>384</v>
      </c>
      <c r="O47" s="12"/>
      <c r="P47" s="3">
        <v>43771</v>
      </c>
      <c r="Q47" s="2" t="s">
        <v>26</v>
      </c>
      <c r="R47" s="1">
        <v>1419</v>
      </c>
      <c r="S47" s="1">
        <v>384</v>
      </c>
      <c r="U47">
        <f t="shared" si="3"/>
        <v>1135.2</v>
      </c>
      <c r="V47">
        <f t="shared" si="4"/>
        <v>283.8</v>
      </c>
      <c r="X47">
        <f t="shared" si="5"/>
        <v>38.400000000000006</v>
      </c>
      <c r="Y47">
        <f t="shared" si="6"/>
        <v>345.6</v>
      </c>
      <c r="AA47">
        <v>900</v>
      </c>
      <c r="AC47">
        <v>1100</v>
      </c>
    </row>
    <row r="48" spans="1:29" x14ac:dyDescent="0.3">
      <c r="A48" s="3">
        <v>43771</v>
      </c>
      <c r="B48" s="2" t="s">
        <v>27</v>
      </c>
      <c r="C48" s="1">
        <v>2030</v>
      </c>
      <c r="D48" s="1">
        <v>1363</v>
      </c>
      <c r="E48" s="1"/>
      <c r="F48" s="1">
        <f t="shared" si="2"/>
        <v>1930</v>
      </c>
      <c r="G48" s="8">
        <v>1930</v>
      </c>
      <c r="H48" s="13">
        <v>1363</v>
      </c>
      <c r="K48">
        <f t="shared" si="0"/>
        <v>3293</v>
      </c>
      <c r="L48">
        <f t="shared" si="1"/>
        <v>1717</v>
      </c>
      <c r="M48">
        <v>1389</v>
      </c>
      <c r="N48">
        <v>328</v>
      </c>
      <c r="O48" s="12"/>
      <c r="P48" s="3">
        <v>43771</v>
      </c>
      <c r="Q48" s="2" t="s">
        <v>27</v>
      </c>
      <c r="R48" s="1">
        <v>1389</v>
      </c>
      <c r="S48" s="1">
        <v>328</v>
      </c>
      <c r="U48">
        <f t="shared" si="3"/>
        <v>1111.2</v>
      </c>
      <c r="V48">
        <f t="shared" si="4"/>
        <v>277.8</v>
      </c>
      <c r="X48">
        <f t="shared" si="5"/>
        <v>32.800000000000004</v>
      </c>
      <c r="Y48">
        <f t="shared" si="6"/>
        <v>295.2</v>
      </c>
      <c r="AA48">
        <v>0</v>
      </c>
      <c r="AC48">
        <v>0</v>
      </c>
    </row>
    <row r="49" spans="1:29" x14ac:dyDescent="0.3">
      <c r="A49" s="4">
        <v>43771</v>
      </c>
      <c r="B49" s="5" t="s">
        <v>28</v>
      </c>
      <c r="C49" s="6">
        <v>1907</v>
      </c>
      <c r="D49" s="6">
        <v>1277</v>
      </c>
      <c r="E49" s="6"/>
      <c r="F49" s="6">
        <f t="shared" si="2"/>
        <v>1807</v>
      </c>
      <c r="G49" s="8">
        <v>1807</v>
      </c>
      <c r="H49" s="13">
        <v>1277</v>
      </c>
      <c r="K49">
        <f t="shared" si="0"/>
        <v>3084</v>
      </c>
      <c r="L49">
        <f t="shared" si="1"/>
        <v>1618</v>
      </c>
      <c r="M49">
        <v>1337</v>
      </c>
      <c r="N49">
        <v>281</v>
      </c>
      <c r="O49" s="12"/>
      <c r="P49" s="3">
        <v>43771</v>
      </c>
      <c r="Q49" s="2" t="s">
        <v>28</v>
      </c>
      <c r="R49" s="1">
        <v>1337</v>
      </c>
      <c r="S49" s="1">
        <v>281</v>
      </c>
      <c r="U49">
        <f t="shared" si="3"/>
        <v>1069.6000000000001</v>
      </c>
      <c r="V49">
        <f t="shared" si="4"/>
        <v>267.40000000000003</v>
      </c>
      <c r="X49">
        <f t="shared" si="5"/>
        <v>28.1</v>
      </c>
      <c r="Y49">
        <f t="shared" si="6"/>
        <v>252.9</v>
      </c>
      <c r="AA49">
        <v>0</v>
      </c>
      <c r="AC49">
        <v>0</v>
      </c>
    </row>
    <row r="50" spans="1:29" x14ac:dyDescent="0.3">
      <c r="A50" s="3">
        <v>43772</v>
      </c>
      <c r="B50" s="2" t="s">
        <v>5</v>
      </c>
      <c r="C50" s="1">
        <v>1817</v>
      </c>
      <c r="D50" s="1">
        <v>1191</v>
      </c>
      <c r="E50" s="1"/>
      <c r="F50" s="1">
        <f t="shared" si="2"/>
        <v>1717</v>
      </c>
      <c r="G50" s="8">
        <v>1717</v>
      </c>
      <c r="H50" s="13">
        <v>1191</v>
      </c>
      <c r="K50">
        <f t="shared" si="0"/>
        <v>2908</v>
      </c>
      <c r="L50">
        <f t="shared" si="1"/>
        <v>1766</v>
      </c>
      <c r="M50">
        <v>1433</v>
      </c>
      <c r="N50">
        <v>333</v>
      </c>
      <c r="O50" s="12"/>
      <c r="P50" s="3">
        <v>43772</v>
      </c>
      <c r="Q50" s="2" t="s">
        <v>5</v>
      </c>
      <c r="R50" s="1">
        <v>1433</v>
      </c>
      <c r="S50" s="1">
        <v>333</v>
      </c>
      <c r="U50">
        <f t="shared" si="3"/>
        <v>1146.4000000000001</v>
      </c>
      <c r="V50">
        <f t="shared" si="4"/>
        <v>286.60000000000002</v>
      </c>
      <c r="X50">
        <f t="shared" si="5"/>
        <v>33.300000000000004</v>
      </c>
      <c r="Y50">
        <f t="shared" si="6"/>
        <v>299.7</v>
      </c>
      <c r="AA50">
        <v>0</v>
      </c>
      <c r="AC50">
        <v>0</v>
      </c>
    </row>
    <row r="51" spans="1:29" x14ac:dyDescent="0.3">
      <c r="A51" s="15">
        <v>43772</v>
      </c>
      <c r="B51" s="16" t="s">
        <v>6</v>
      </c>
      <c r="C51" s="17">
        <v>1744</v>
      </c>
      <c r="D51" s="17">
        <v>1128</v>
      </c>
      <c r="E51" s="17"/>
      <c r="F51" s="17">
        <f t="shared" si="2"/>
        <v>1644</v>
      </c>
      <c r="G51" s="18">
        <v>1644</v>
      </c>
      <c r="H51" s="13">
        <v>1128</v>
      </c>
      <c r="I51" s="18"/>
      <c r="J51" s="18"/>
      <c r="K51" s="18">
        <f t="shared" si="0"/>
        <v>2772</v>
      </c>
      <c r="L51" s="18">
        <f t="shared" si="1"/>
        <v>1738</v>
      </c>
      <c r="M51" s="18">
        <v>1409</v>
      </c>
      <c r="N51" s="18">
        <v>329</v>
      </c>
      <c r="O51" s="18"/>
      <c r="P51" s="3">
        <v>43772</v>
      </c>
      <c r="Q51" s="2" t="s">
        <v>6</v>
      </c>
      <c r="R51" s="1">
        <v>1409</v>
      </c>
      <c r="S51" s="1">
        <v>329</v>
      </c>
      <c r="U51">
        <f t="shared" si="3"/>
        <v>1127.2</v>
      </c>
      <c r="V51">
        <f t="shared" si="4"/>
        <v>281.8</v>
      </c>
      <c r="X51">
        <f t="shared" si="5"/>
        <v>32.9</v>
      </c>
      <c r="Y51">
        <f t="shared" si="6"/>
        <v>296.10000000000002</v>
      </c>
      <c r="AA51">
        <v>0</v>
      </c>
      <c r="AC51">
        <v>0</v>
      </c>
    </row>
    <row r="52" spans="1:29" x14ac:dyDescent="0.3">
      <c r="A52" s="3">
        <v>43772</v>
      </c>
      <c r="B52" s="2" t="s">
        <v>7</v>
      </c>
      <c r="C52" s="1">
        <v>1742</v>
      </c>
      <c r="D52" s="1">
        <v>1094</v>
      </c>
      <c r="E52" s="1"/>
      <c r="F52" s="1">
        <f t="shared" si="2"/>
        <v>1642</v>
      </c>
      <c r="G52" s="8">
        <v>1642</v>
      </c>
      <c r="H52" s="13">
        <v>1094</v>
      </c>
      <c r="K52">
        <f t="shared" si="0"/>
        <v>2736</v>
      </c>
      <c r="L52">
        <f t="shared" si="1"/>
        <v>1645</v>
      </c>
      <c r="M52">
        <v>1377</v>
      </c>
      <c r="N52">
        <v>268</v>
      </c>
      <c r="O52" s="12"/>
      <c r="P52" s="3">
        <v>43772</v>
      </c>
      <c r="Q52" s="2" t="s">
        <v>7</v>
      </c>
      <c r="R52" s="1">
        <v>1377</v>
      </c>
      <c r="S52" s="1">
        <v>268</v>
      </c>
      <c r="U52">
        <f t="shared" si="3"/>
        <v>1101.6000000000001</v>
      </c>
      <c r="V52">
        <f t="shared" si="4"/>
        <v>275.40000000000003</v>
      </c>
      <c r="X52">
        <f t="shared" si="5"/>
        <v>26.8</v>
      </c>
      <c r="Y52">
        <f t="shared" si="6"/>
        <v>241.20000000000002</v>
      </c>
      <c r="AA52">
        <v>0</v>
      </c>
      <c r="AC52">
        <v>0</v>
      </c>
    </row>
    <row r="53" spans="1:29" x14ac:dyDescent="0.3">
      <c r="A53" s="3">
        <v>43772</v>
      </c>
      <c r="B53" s="2" t="s">
        <v>8</v>
      </c>
      <c r="C53" s="1">
        <v>1701</v>
      </c>
      <c r="D53" s="1">
        <v>1080</v>
      </c>
      <c r="E53" s="1"/>
      <c r="F53" s="1">
        <f t="shared" si="2"/>
        <v>1601</v>
      </c>
      <c r="G53" s="8">
        <v>1601</v>
      </c>
      <c r="H53" s="13">
        <v>1080</v>
      </c>
      <c r="K53">
        <f t="shared" si="0"/>
        <v>2681</v>
      </c>
      <c r="L53">
        <f t="shared" si="1"/>
        <v>1621</v>
      </c>
      <c r="M53">
        <v>1372</v>
      </c>
      <c r="N53">
        <v>249</v>
      </c>
      <c r="O53" s="12"/>
      <c r="P53" s="3">
        <v>43772</v>
      </c>
      <c r="Q53" s="2" t="s">
        <v>8</v>
      </c>
      <c r="R53" s="1">
        <v>1372</v>
      </c>
      <c r="S53" s="1">
        <v>249</v>
      </c>
      <c r="U53">
        <f t="shared" si="3"/>
        <v>1097.6000000000001</v>
      </c>
      <c r="V53">
        <f t="shared" si="4"/>
        <v>274.40000000000003</v>
      </c>
      <c r="X53">
        <f t="shared" si="5"/>
        <v>24.900000000000002</v>
      </c>
      <c r="Y53">
        <f t="shared" si="6"/>
        <v>224.1</v>
      </c>
      <c r="AA53">
        <v>0</v>
      </c>
      <c r="AC53">
        <v>0</v>
      </c>
    </row>
    <row r="54" spans="1:29" x14ac:dyDescent="0.3">
      <c r="A54" s="3">
        <v>43772</v>
      </c>
      <c r="B54" s="2" t="s">
        <v>9</v>
      </c>
      <c r="C54" s="1">
        <v>1703</v>
      </c>
      <c r="D54" s="1">
        <v>1085</v>
      </c>
      <c r="E54" s="1"/>
      <c r="F54" s="1">
        <f t="shared" si="2"/>
        <v>1603</v>
      </c>
      <c r="G54" s="8">
        <v>1603</v>
      </c>
      <c r="H54" s="13">
        <v>1085</v>
      </c>
      <c r="K54">
        <f t="shared" si="0"/>
        <v>2688</v>
      </c>
      <c r="L54">
        <f t="shared" si="1"/>
        <v>1649</v>
      </c>
      <c r="M54">
        <v>1386</v>
      </c>
      <c r="N54">
        <v>263</v>
      </c>
      <c r="O54" s="12"/>
      <c r="P54" s="3">
        <v>43772</v>
      </c>
      <c r="Q54" s="2" t="s">
        <v>9</v>
      </c>
      <c r="R54" s="1">
        <v>1386</v>
      </c>
      <c r="S54" s="1">
        <v>263</v>
      </c>
      <c r="U54">
        <f t="shared" si="3"/>
        <v>1108.8</v>
      </c>
      <c r="V54">
        <f t="shared" si="4"/>
        <v>277.2</v>
      </c>
      <c r="X54">
        <f t="shared" si="5"/>
        <v>26.3</v>
      </c>
      <c r="Y54">
        <f t="shared" si="6"/>
        <v>236.70000000000002</v>
      </c>
      <c r="AA54">
        <v>0</v>
      </c>
      <c r="AC54">
        <v>0</v>
      </c>
    </row>
    <row r="55" spans="1:29" x14ac:dyDescent="0.3">
      <c r="A55" s="3">
        <v>43772</v>
      </c>
      <c r="B55" s="2" t="s">
        <v>10</v>
      </c>
      <c r="C55" s="1">
        <v>1768</v>
      </c>
      <c r="D55" s="1">
        <v>1105</v>
      </c>
      <c r="E55" s="1"/>
      <c r="F55" s="1">
        <f t="shared" si="2"/>
        <v>1668</v>
      </c>
      <c r="G55" s="8">
        <v>1668</v>
      </c>
      <c r="H55" s="13">
        <v>1105</v>
      </c>
      <c r="K55">
        <f t="shared" si="0"/>
        <v>2773</v>
      </c>
      <c r="L55">
        <f t="shared" si="1"/>
        <v>1610</v>
      </c>
      <c r="M55">
        <v>1351</v>
      </c>
      <c r="N55">
        <v>259</v>
      </c>
      <c r="O55" s="12"/>
      <c r="P55" s="3">
        <v>43772</v>
      </c>
      <c r="Q55" s="2" t="s">
        <v>10</v>
      </c>
      <c r="R55" s="1">
        <v>1351</v>
      </c>
      <c r="S55" s="1">
        <v>259</v>
      </c>
      <c r="U55">
        <f t="shared" si="3"/>
        <v>1080.8</v>
      </c>
      <c r="V55">
        <f t="shared" si="4"/>
        <v>270.2</v>
      </c>
      <c r="X55">
        <f t="shared" si="5"/>
        <v>25.900000000000002</v>
      </c>
      <c r="Y55">
        <f t="shared" si="6"/>
        <v>233.1</v>
      </c>
      <c r="AA55">
        <v>900</v>
      </c>
      <c r="AC55">
        <v>1100</v>
      </c>
    </row>
    <row r="56" spans="1:29" x14ac:dyDescent="0.3">
      <c r="A56" s="3">
        <v>43772</v>
      </c>
      <c r="B56" s="2" t="s">
        <v>11</v>
      </c>
      <c r="C56" s="1">
        <v>1885</v>
      </c>
      <c r="D56" s="1">
        <v>1173</v>
      </c>
      <c r="E56" s="1"/>
      <c r="F56" s="1">
        <f t="shared" si="2"/>
        <v>1785</v>
      </c>
      <c r="G56" s="8">
        <v>1785</v>
      </c>
      <c r="H56" s="13">
        <v>1173</v>
      </c>
      <c r="K56">
        <f t="shared" si="0"/>
        <v>2958</v>
      </c>
      <c r="L56">
        <f t="shared" si="1"/>
        <v>1503</v>
      </c>
      <c r="M56">
        <v>1283</v>
      </c>
      <c r="N56">
        <v>220</v>
      </c>
      <c r="O56" s="12"/>
      <c r="P56" s="3">
        <v>43772</v>
      </c>
      <c r="Q56" s="2" t="s">
        <v>11</v>
      </c>
      <c r="R56" s="1">
        <v>1283</v>
      </c>
      <c r="S56" s="1">
        <v>220</v>
      </c>
      <c r="U56">
        <f t="shared" si="3"/>
        <v>1026.4000000000001</v>
      </c>
      <c r="V56">
        <f t="shared" si="4"/>
        <v>256.60000000000002</v>
      </c>
      <c r="X56">
        <f t="shared" si="5"/>
        <v>22</v>
      </c>
      <c r="Y56">
        <f t="shared" si="6"/>
        <v>198</v>
      </c>
      <c r="AA56">
        <v>900</v>
      </c>
      <c r="AC56">
        <v>1100</v>
      </c>
    </row>
    <row r="57" spans="1:29" x14ac:dyDescent="0.3">
      <c r="A57" s="3">
        <v>43772</v>
      </c>
      <c r="B57" s="2" t="s">
        <v>12</v>
      </c>
      <c r="C57" s="1">
        <v>2032</v>
      </c>
      <c r="D57" s="1">
        <v>1266</v>
      </c>
      <c r="E57" s="1"/>
      <c r="F57" s="1">
        <f t="shared" si="2"/>
        <v>1932</v>
      </c>
      <c r="G57" s="8">
        <v>1932</v>
      </c>
      <c r="H57" s="13">
        <v>1266</v>
      </c>
      <c r="K57">
        <f t="shared" si="0"/>
        <v>3198</v>
      </c>
      <c r="L57">
        <f t="shared" si="1"/>
        <v>1427</v>
      </c>
      <c r="M57">
        <v>1220</v>
      </c>
      <c r="N57">
        <v>207</v>
      </c>
      <c r="O57" s="12"/>
      <c r="P57" s="3">
        <v>43772</v>
      </c>
      <c r="Q57" s="2" t="s">
        <v>12</v>
      </c>
      <c r="R57" s="1">
        <v>1220</v>
      </c>
      <c r="S57" s="1">
        <v>207</v>
      </c>
      <c r="U57">
        <f t="shared" si="3"/>
        <v>976</v>
      </c>
      <c r="V57">
        <f t="shared" si="4"/>
        <v>244</v>
      </c>
      <c r="X57">
        <f t="shared" si="5"/>
        <v>20.700000000000003</v>
      </c>
      <c r="Y57">
        <f t="shared" si="6"/>
        <v>186.3</v>
      </c>
      <c r="AA57">
        <v>900</v>
      </c>
      <c r="AC57">
        <v>1100</v>
      </c>
    </row>
    <row r="58" spans="1:29" x14ac:dyDescent="0.3">
      <c r="A58" s="3">
        <v>43772</v>
      </c>
      <c r="B58" s="2" t="s">
        <v>13</v>
      </c>
      <c r="C58" s="1">
        <v>2185</v>
      </c>
      <c r="D58" s="1">
        <v>1396</v>
      </c>
      <c r="E58" s="1"/>
      <c r="F58" s="1">
        <f t="shared" si="2"/>
        <v>2085</v>
      </c>
      <c r="G58" s="8">
        <f t="shared" ref="G58:G64" si="9">F58+120</f>
        <v>2205</v>
      </c>
      <c r="H58" s="13">
        <v>1396</v>
      </c>
      <c r="K58">
        <f t="shared" si="0"/>
        <v>3601</v>
      </c>
      <c r="L58">
        <f t="shared" si="1"/>
        <v>1350</v>
      </c>
      <c r="M58">
        <v>1140</v>
      </c>
      <c r="N58">
        <v>210</v>
      </c>
      <c r="O58" s="12"/>
      <c r="P58" s="3">
        <v>43772</v>
      </c>
      <c r="Q58" s="2" t="s">
        <v>13</v>
      </c>
      <c r="R58" s="1">
        <v>1140</v>
      </c>
      <c r="S58" s="1">
        <v>210</v>
      </c>
      <c r="U58">
        <f t="shared" si="3"/>
        <v>912</v>
      </c>
      <c r="V58">
        <f t="shared" si="4"/>
        <v>228</v>
      </c>
      <c r="X58">
        <f t="shared" si="5"/>
        <v>21</v>
      </c>
      <c r="Y58">
        <f t="shared" si="6"/>
        <v>189</v>
      </c>
      <c r="AA58">
        <v>900</v>
      </c>
      <c r="AC58">
        <v>1100</v>
      </c>
    </row>
    <row r="59" spans="1:29" x14ac:dyDescent="0.3">
      <c r="A59" s="3">
        <v>43772</v>
      </c>
      <c r="B59" s="2" t="s">
        <v>14</v>
      </c>
      <c r="C59" s="1">
        <v>2255</v>
      </c>
      <c r="D59" s="1">
        <v>1504</v>
      </c>
      <c r="E59" s="1"/>
      <c r="F59" s="1">
        <f t="shared" si="2"/>
        <v>2155</v>
      </c>
      <c r="G59" s="8">
        <f t="shared" si="9"/>
        <v>2275</v>
      </c>
      <c r="H59" s="13">
        <v>1504</v>
      </c>
      <c r="K59">
        <f t="shared" si="0"/>
        <v>3779</v>
      </c>
      <c r="L59">
        <f t="shared" si="1"/>
        <v>1260</v>
      </c>
      <c r="M59">
        <v>1061</v>
      </c>
      <c r="N59">
        <v>199</v>
      </c>
      <c r="O59" s="12"/>
      <c r="P59" s="3">
        <v>43772</v>
      </c>
      <c r="Q59" s="2" t="s">
        <v>14</v>
      </c>
      <c r="R59" s="1">
        <v>1061</v>
      </c>
      <c r="S59" s="1">
        <v>199</v>
      </c>
      <c r="U59">
        <f t="shared" si="3"/>
        <v>848.80000000000007</v>
      </c>
      <c r="V59">
        <f t="shared" si="4"/>
        <v>212.20000000000002</v>
      </c>
      <c r="X59">
        <f t="shared" si="5"/>
        <v>19.900000000000002</v>
      </c>
      <c r="Y59">
        <f t="shared" si="6"/>
        <v>179.1</v>
      </c>
      <c r="AA59">
        <v>900</v>
      </c>
      <c r="AC59">
        <v>1100</v>
      </c>
    </row>
    <row r="60" spans="1:29" x14ac:dyDescent="0.3">
      <c r="A60" s="3">
        <v>43772</v>
      </c>
      <c r="B60" s="2" t="s">
        <v>15</v>
      </c>
      <c r="C60" s="1">
        <v>2300</v>
      </c>
      <c r="D60" s="1">
        <v>1566</v>
      </c>
      <c r="E60" s="1"/>
      <c r="F60" s="1">
        <f t="shared" si="2"/>
        <v>2200</v>
      </c>
      <c r="G60" s="8">
        <f t="shared" si="9"/>
        <v>2320</v>
      </c>
      <c r="H60" s="13">
        <v>1566</v>
      </c>
      <c r="K60">
        <f t="shared" si="0"/>
        <v>3886</v>
      </c>
      <c r="L60">
        <f t="shared" si="1"/>
        <v>1128</v>
      </c>
      <c r="M60">
        <v>946</v>
      </c>
      <c r="N60">
        <v>182</v>
      </c>
      <c r="O60" s="12"/>
      <c r="P60" s="3">
        <v>43772</v>
      </c>
      <c r="Q60" s="2" t="s">
        <v>15</v>
      </c>
      <c r="R60" s="1">
        <v>946</v>
      </c>
      <c r="S60" s="1">
        <v>182</v>
      </c>
      <c r="U60">
        <f t="shared" si="3"/>
        <v>756.80000000000007</v>
      </c>
      <c r="V60">
        <f t="shared" si="4"/>
        <v>189.20000000000002</v>
      </c>
      <c r="X60">
        <f t="shared" si="5"/>
        <v>18.2</v>
      </c>
      <c r="Y60">
        <f t="shared" si="6"/>
        <v>163.80000000000001</v>
      </c>
      <c r="AA60">
        <v>900</v>
      </c>
      <c r="AC60">
        <v>1100</v>
      </c>
    </row>
    <row r="61" spans="1:29" x14ac:dyDescent="0.3">
      <c r="A61" s="3">
        <v>43772</v>
      </c>
      <c r="B61" s="2" t="s">
        <v>16</v>
      </c>
      <c r="C61" s="1">
        <v>2292</v>
      </c>
      <c r="D61" s="1">
        <v>1593</v>
      </c>
      <c r="E61" s="1"/>
      <c r="F61" s="1">
        <f t="shared" si="2"/>
        <v>2192</v>
      </c>
      <c r="G61" s="8">
        <f t="shared" si="9"/>
        <v>2312</v>
      </c>
      <c r="H61" s="13">
        <v>1513</v>
      </c>
      <c r="K61">
        <f t="shared" si="0"/>
        <v>3825</v>
      </c>
      <c r="L61">
        <f t="shared" si="1"/>
        <v>959</v>
      </c>
      <c r="M61">
        <v>814</v>
      </c>
      <c r="N61">
        <v>145</v>
      </c>
      <c r="O61" s="12"/>
      <c r="P61" s="3">
        <v>43772</v>
      </c>
      <c r="Q61" s="2" t="s">
        <v>16</v>
      </c>
      <c r="R61" s="1">
        <v>814</v>
      </c>
      <c r="S61" s="1">
        <v>145</v>
      </c>
      <c r="U61">
        <f t="shared" si="3"/>
        <v>651.20000000000005</v>
      </c>
      <c r="V61">
        <f t="shared" si="4"/>
        <v>162.80000000000001</v>
      </c>
      <c r="X61">
        <f t="shared" si="5"/>
        <v>14.5</v>
      </c>
      <c r="Y61">
        <f t="shared" si="6"/>
        <v>130.5</v>
      </c>
      <c r="AA61">
        <v>900</v>
      </c>
      <c r="AC61">
        <v>1100</v>
      </c>
    </row>
    <row r="62" spans="1:29" x14ac:dyDescent="0.3">
      <c r="A62" s="3">
        <v>43772</v>
      </c>
      <c r="B62" s="2" t="s">
        <v>17</v>
      </c>
      <c r="C62" s="1">
        <v>2262</v>
      </c>
      <c r="D62" s="1">
        <v>1591</v>
      </c>
      <c r="E62" s="1"/>
      <c r="F62" s="1">
        <f t="shared" si="2"/>
        <v>2162</v>
      </c>
      <c r="G62" s="8">
        <f t="shared" si="9"/>
        <v>2282</v>
      </c>
      <c r="H62" s="13">
        <v>1511</v>
      </c>
      <c r="K62">
        <f t="shared" si="0"/>
        <v>3793</v>
      </c>
      <c r="L62">
        <f t="shared" si="1"/>
        <v>802</v>
      </c>
      <c r="M62">
        <v>708</v>
      </c>
      <c r="N62">
        <v>94</v>
      </c>
      <c r="O62" s="12"/>
      <c r="P62" s="3">
        <v>43772</v>
      </c>
      <c r="Q62" s="2" t="s">
        <v>17</v>
      </c>
      <c r="R62" s="1">
        <v>708</v>
      </c>
      <c r="S62" s="1">
        <v>94</v>
      </c>
      <c r="U62">
        <f t="shared" si="3"/>
        <v>566.4</v>
      </c>
      <c r="V62">
        <f t="shared" si="4"/>
        <v>141.6</v>
      </c>
      <c r="X62">
        <f t="shared" si="5"/>
        <v>9.4</v>
      </c>
      <c r="Y62">
        <f t="shared" si="6"/>
        <v>84.600000000000009</v>
      </c>
      <c r="AA62">
        <v>900</v>
      </c>
      <c r="AC62">
        <v>1100</v>
      </c>
    </row>
    <row r="63" spans="1:29" x14ac:dyDescent="0.3">
      <c r="A63" s="3">
        <v>43772</v>
      </c>
      <c r="B63" s="2" t="s">
        <v>18</v>
      </c>
      <c r="C63" s="1">
        <v>2236</v>
      </c>
      <c r="D63" s="1">
        <v>1582</v>
      </c>
      <c r="E63" s="1"/>
      <c r="F63" s="1">
        <f t="shared" si="2"/>
        <v>2136</v>
      </c>
      <c r="G63" s="8">
        <f t="shared" si="9"/>
        <v>2256</v>
      </c>
      <c r="H63" s="13">
        <v>1502</v>
      </c>
      <c r="K63">
        <f t="shared" si="0"/>
        <v>3758</v>
      </c>
      <c r="L63">
        <f t="shared" si="1"/>
        <v>675</v>
      </c>
      <c r="M63">
        <v>603</v>
      </c>
      <c r="N63">
        <v>72</v>
      </c>
      <c r="O63" s="12"/>
      <c r="P63" s="3">
        <v>43772</v>
      </c>
      <c r="Q63" s="2" t="s">
        <v>18</v>
      </c>
      <c r="R63" s="1">
        <v>603</v>
      </c>
      <c r="S63" s="1">
        <v>72</v>
      </c>
      <c r="U63">
        <f t="shared" si="3"/>
        <v>482.40000000000003</v>
      </c>
      <c r="V63">
        <f t="shared" si="4"/>
        <v>120.60000000000001</v>
      </c>
      <c r="X63">
        <f t="shared" si="5"/>
        <v>7.2</v>
      </c>
      <c r="Y63">
        <f t="shared" si="6"/>
        <v>64.8</v>
      </c>
      <c r="AA63">
        <v>900</v>
      </c>
      <c r="AC63">
        <v>1100</v>
      </c>
    </row>
    <row r="64" spans="1:29" x14ac:dyDescent="0.3">
      <c r="A64" s="3">
        <v>43772</v>
      </c>
      <c r="B64" s="2" t="s">
        <v>19</v>
      </c>
      <c r="C64" s="1">
        <v>2212</v>
      </c>
      <c r="D64" s="1">
        <v>1585</v>
      </c>
      <c r="E64" s="1"/>
      <c r="F64" s="1">
        <f t="shared" si="2"/>
        <v>2112</v>
      </c>
      <c r="G64" s="8">
        <f t="shared" si="9"/>
        <v>2232</v>
      </c>
      <c r="H64" s="13">
        <v>1505</v>
      </c>
      <c r="K64">
        <f t="shared" si="0"/>
        <v>3737</v>
      </c>
      <c r="L64">
        <f t="shared" si="1"/>
        <v>587</v>
      </c>
      <c r="M64">
        <v>531</v>
      </c>
      <c r="N64">
        <v>56</v>
      </c>
      <c r="O64" s="12"/>
      <c r="P64" s="3">
        <v>43772</v>
      </c>
      <c r="Q64" s="2" t="s">
        <v>19</v>
      </c>
      <c r="R64" s="1">
        <v>531</v>
      </c>
      <c r="S64" s="1">
        <v>56</v>
      </c>
      <c r="U64">
        <f t="shared" si="3"/>
        <v>424.8</v>
      </c>
      <c r="V64">
        <f t="shared" si="4"/>
        <v>106.2</v>
      </c>
      <c r="X64">
        <f t="shared" si="5"/>
        <v>5.6000000000000005</v>
      </c>
      <c r="Y64">
        <f t="shared" si="6"/>
        <v>50.4</v>
      </c>
      <c r="AA64">
        <v>900</v>
      </c>
      <c r="AC64">
        <v>1100</v>
      </c>
    </row>
    <row r="65" spans="1:30" x14ac:dyDescent="0.3">
      <c r="A65" s="3">
        <v>43772</v>
      </c>
      <c r="B65" s="2" t="s">
        <v>20</v>
      </c>
      <c r="C65" s="1">
        <v>2204</v>
      </c>
      <c r="D65" s="1">
        <v>1588</v>
      </c>
      <c r="E65" s="1"/>
      <c r="F65" s="1">
        <f t="shared" si="2"/>
        <v>2104</v>
      </c>
      <c r="G65" s="8">
        <v>2104</v>
      </c>
      <c r="H65" s="13">
        <v>1508</v>
      </c>
      <c r="K65">
        <f t="shared" si="0"/>
        <v>3612</v>
      </c>
      <c r="L65">
        <f t="shared" si="1"/>
        <v>512</v>
      </c>
      <c r="M65">
        <v>463</v>
      </c>
      <c r="N65">
        <v>49</v>
      </c>
      <c r="O65" s="12"/>
      <c r="P65" s="3">
        <v>43772</v>
      </c>
      <c r="Q65" s="2" t="s">
        <v>20</v>
      </c>
      <c r="R65" s="1">
        <v>463</v>
      </c>
      <c r="S65" s="1">
        <v>49</v>
      </c>
      <c r="U65">
        <f t="shared" si="3"/>
        <v>370.40000000000003</v>
      </c>
      <c r="V65">
        <f t="shared" si="4"/>
        <v>92.600000000000009</v>
      </c>
      <c r="X65">
        <f t="shared" si="5"/>
        <v>4.9000000000000004</v>
      </c>
      <c r="Y65">
        <f t="shared" si="6"/>
        <v>44.1</v>
      </c>
      <c r="AA65">
        <v>900</v>
      </c>
      <c r="AC65">
        <v>1100</v>
      </c>
    </row>
    <row r="66" spans="1:30" x14ac:dyDescent="0.3">
      <c r="A66" s="3">
        <v>43772</v>
      </c>
      <c r="B66" s="2" t="s">
        <v>21</v>
      </c>
      <c r="C66" s="1">
        <v>2345</v>
      </c>
      <c r="D66" s="1">
        <v>1697</v>
      </c>
      <c r="E66" s="1"/>
      <c r="F66" s="1">
        <f t="shared" si="2"/>
        <v>2245</v>
      </c>
      <c r="G66" s="8">
        <v>2245</v>
      </c>
      <c r="H66" s="13">
        <v>1617</v>
      </c>
      <c r="K66">
        <f t="shared" ref="K66:K129" si="10">G66+H66</f>
        <v>3862</v>
      </c>
      <c r="L66">
        <f t="shared" ref="L66:L129" si="11">M66+N66</f>
        <v>494</v>
      </c>
      <c r="M66">
        <v>443</v>
      </c>
      <c r="N66">
        <v>51</v>
      </c>
      <c r="O66" s="12"/>
      <c r="P66" s="3">
        <v>43772</v>
      </c>
      <c r="Q66" s="2" t="s">
        <v>21</v>
      </c>
      <c r="R66" s="1">
        <v>443</v>
      </c>
      <c r="S66" s="1">
        <v>51</v>
      </c>
      <c r="U66">
        <f t="shared" si="3"/>
        <v>354.40000000000003</v>
      </c>
      <c r="V66">
        <f t="shared" si="4"/>
        <v>88.600000000000009</v>
      </c>
      <c r="X66">
        <f t="shared" si="5"/>
        <v>5.1000000000000005</v>
      </c>
      <c r="Y66">
        <f t="shared" si="6"/>
        <v>45.9</v>
      </c>
      <c r="AA66">
        <v>900</v>
      </c>
      <c r="AC66">
        <v>1100</v>
      </c>
    </row>
    <row r="67" spans="1:30" x14ac:dyDescent="0.3">
      <c r="A67" s="3">
        <v>43772</v>
      </c>
      <c r="B67" s="2" t="s">
        <v>22</v>
      </c>
      <c r="C67" s="1">
        <v>2671</v>
      </c>
      <c r="D67" s="1">
        <v>1867</v>
      </c>
      <c r="E67" s="1"/>
      <c r="F67" s="1">
        <f t="shared" ref="F67:F130" si="12">C67-$J$4</f>
        <v>2571</v>
      </c>
      <c r="G67" s="8">
        <v>2571</v>
      </c>
      <c r="H67" s="13">
        <v>1867</v>
      </c>
      <c r="K67">
        <f t="shared" si="10"/>
        <v>4438</v>
      </c>
      <c r="L67">
        <f t="shared" si="11"/>
        <v>545</v>
      </c>
      <c r="M67">
        <v>477</v>
      </c>
      <c r="N67">
        <v>68</v>
      </c>
      <c r="O67" s="12"/>
      <c r="P67" s="3">
        <v>43772</v>
      </c>
      <c r="Q67" s="2" t="s">
        <v>22</v>
      </c>
      <c r="R67" s="1">
        <v>477</v>
      </c>
      <c r="S67" s="1">
        <v>68</v>
      </c>
      <c r="U67">
        <f t="shared" ref="U67:U130" si="13">0.8*R67</f>
        <v>381.6</v>
      </c>
      <c r="V67">
        <f t="shared" ref="V67:V130" si="14">0.2*R67</f>
        <v>95.4</v>
      </c>
      <c r="X67">
        <f t="shared" ref="X67:X130" si="15">0.1*S67</f>
        <v>6.8000000000000007</v>
      </c>
      <c r="Y67">
        <f t="shared" ref="Y67:Y130" si="16">0.9*S67</f>
        <v>61.2</v>
      </c>
      <c r="AA67">
        <v>900</v>
      </c>
      <c r="AC67">
        <v>1100</v>
      </c>
    </row>
    <row r="68" spans="1:30" x14ac:dyDescent="0.3">
      <c r="A68" s="3">
        <v>43772</v>
      </c>
      <c r="B68" s="2" t="s">
        <v>23</v>
      </c>
      <c r="C68" s="1">
        <v>2595</v>
      </c>
      <c r="D68" s="1">
        <v>1834</v>
      </c>
      <c r="E68" s="1"/>
      <c r="F68" s="1">
        <f t="shared" si="12"/>
        <v>2495</v>
      </c>
      <c r="G68" s="8">
        <v>2495</v>
      </c>
      <c r="H68" s="13">
        <v>1834</v>
      </c>
      <c r="K68">
        <f t="shared" si="10"/>
        <v>4329</v>
      </c>
      <c r="L68">
        <f t="shared" si="11"/>
        <v>625</v>
      </c>
      <c r="M68">
        <v>542</v>
      </c>
      <c r="N68">
        <v>83</v>
      </c>
      <c r="O68" s="12"/>
      <c r="P68" s="3">
        <v>43772</v>
      </c>
      <c r="Q68" s="2" t="s">
        <v>23</v>
      </c>
      <c r="R68" s="1">
        <v>542</v>
      </c>
      <c r="S68" s="1">
        <v>83</v>
      </c>
      <c r="U68">
        <f t="shared" si="13"/>
        <v>433.6</v>
      </c>
      <c r="V68">
        <f t="shared" si="14"/>
        <v>108.4</v>
      </c>
      <c r="X68">
        <f t="shared" si="15"/>
        <v>8.3000000000000007</v>
      </c>
      <c r="Y68">
        <f t="shared" si="16"/>
        <v>74.7</v>
      </c>
      <c r="AA68">
        <v>900</v>
      </c>
      <c r="AC68">
        <v>1100</v>
      </c>
    </row>
    <row r="69" spans="1:30" x14ac:dyDescent="0.3">
      <c r="A69" s="3">
        <v>43772</v>
      </c>
      <c r="B69" s="2" t="s">
        <v>24</v>
      </c>
      <c r="C69" s="1">
        <v>2403</v>
      </c>
      <c r="D69" s="1">
        <v>1723</v>
      </c>
      <c r="E69" s="1"/>
      <c r="F69" s="1">
        <f t="shared" si="12"/>
        <v>2303</v>
      </c>
      <c r="G69" s="8">
        <v>2303</v>
      </c>
      <c r="H69" s="13">
        <v>1723</v>
      </c>
      <c r="K69">
        <f t="shared" si="10"/>
        <v>4026</v>
      </c>
      <c r="L69">
        <f t="shared" si="11"/>
        <v>720</v>
      </c>
      <c r="M69">
        <v>617</v>
      </c>
      <c r="N69">
        <v>103</v>
      </c>
      <c r="O69" s="12"/>
      <c r="P69" s="3">
        <v>43772</v>
      </c>
      <c r="Q69" s="2" t="s">
        <v>24</v>
      </c>
      <c r="R69" s="1">
        <v>617</v>
      </c>
      <c r="S69" s="1">
        <v>103</v>
      </c>
      <c r="U69">
        <f t="shared" si="13"/>
        <v>493.6</v>
      </c>
      <c r="V69">
        <f t="shared" si="14"/>
        <v>123.4</v>
      </c>
      <c r="X69">
        <f t="shared" si="15"/>
        <v>10.3</v>
      </c>
      <c r="Y69">
        <f t="shared" si="16"/>
        <v>92.7</v>
      </c>
      <c r="AA69">
        <v>900</v>
      </c>
      <c r="AC69">
        <v>1100</v>
      </c>
    </row>
    <row r="70" spans="1:30" x14ac:dyDescent="0.3">
      <c r="A70" s="3">
        <v>43772</v>
      </c>
      <c r="B70" s="2" t="s">
        <v>25</v>
      </c>
      <c r="C70" s="1">
        <v>2243</v>
      </c>
      <c r="D70" s="1">
        <v>1588</v>
      </c>
      <c r="E70" s="1"/>
      <c r="F70" s="1">
        <f t="shared" si="12"/>
        <v>2143</v>
      </c>
      <c r="G70" s="8">
        <v>2143</v>
      </c>
      <c r="H70" s="13">
        <v>1588</v>
      </c>
      <c r="K70">
        <f t="shared" si="10"/>
        <v>3731</v>
      </c>
      <c r="L70">
        <f t="shared" si="11"/>
        <v>910</v>
      </c>
      <c r="M70">
        <v>753</v>
      </c>
      <c r="N70">
        <v>157</v>
      </c>
      <c r="O70" s="12"/>
      <c r="P70" s="3">
        <v>43772</v>
      </c>
      <c r="Q70" s="2" t="s">
        <v>25</v>
      </c>
      <c r="R70" s="1">
        <v>753</v>
      </c>
      <c r="S70" s="1">
        <v>157</v>
      </c>
      <c r="U70">
        <f t="shared" si="13"/>
        <v>602.4</v>
      </c>
      <c r="V70">
        <f t="shared" si="14"/>
        <v>150.6</v>
      </c>
      <c r="X70">
        <f t="shared" si="15"/>
        <v>15.700000000000001</v>
      </c>
      <c r="Y70">
        <f t="shared" si="16"/>
        <v>141.30000000000001</v>
      </c>
      <c r="AA70">
        <v>900</v>
      </c>
      <c r="AC70">
        <v>1100</v>
      </c>
    </row>
    <row r="71" spans="1:30" x14ac:dyDescent="0.3">
      <c r="A71" s="3">
        <v>43772</v>
      </c>
      <c r="B71" s="2" t="s">
        <v>26</v>
      </c>
      <c r="C71" s="1">
        <v>2127</v>
      </c>
      <c r="D71" s="1">
        <v>1468</v>
      </c>
      <c r="E71" s="1"/>
      <c r="F71" s="1">
        <f t="shared" si="12"/>
        <v>2027</v>
      </c>
      <c r="G71" s="8">
        <v>2027</v>
      </c>
      <c r="H71" s="13">
        <v>1468</v>
      </c>
      <c r="K71">
        <f t="shared" si="10"/>
        <v>3495</v>
      </c>
      <c r="L71">
        <f t="shared" si="11"/>
        <v>1079</v>
      </c>
      <c r="M71">
        <v>904</v>
      </c>
      <c r="N71">
        <v>175</v>
      </c>
      <c r="O71" s="12"/>
      <c r="P71" s="3">
        <v>43772</v>
      </c>
      <c r="Q71" s="2" t="s">
        <v>26</v>
      </c>
      <c r="R71" s="1">
        <v>904</v>
      </c>
      <c r="S71" s="1">
        <v>175</v>
      </c>
      <c r="U71">
        <f t="shared" si="13"/>
        <v>723.2</v>
      </c>
      <c r="V71">
        <f t="shared" si="14"/>
        <v>180.8</v>
      </c>
      <c r="X71">
        <f t="shared" si="15"/>
        <v>17.5</v>
      </c>
      <c r="Y71">
        <f t="shared" si="16"/>
        <v>157.5</v>
      </c>
      <c r="AA71">
        <v>900</v>
      </c>
      <c r="AC71">
        <v>1100</v>
      </c>
    </row>
    <row r="72" spans="1:30" x14ac:dyDescent="0.3">
      <c r="A72" s="3">
        <v>43772</v>
      </c>
      <c r="B72" s="2" t="s">
        <v>27</v>
      </c>
      <c r="C72" s="1">
        <v>2019</v>
      </c>
      <c r="D72" s="1">
        <v>1333</v>
      </c>
      <c r="E72" s="1"/>
      <c r="F72" s="1">
        <f t="shared" si="12"/>
        <v>1919</v>
      </c>
      <c r="G72" s="8">
        <v>1919</v>
      </c>
      <c r="H72" s="13">
        <v>1333</v>
      </c>
      <c r="K72">
        <f t="shared" si="10"/>
        <v>3252</v>
      </c>
      <c r="L72">
        <f t="shared" si="11"/>
        <v>1232</v>
      </c>
      <c r="M72">
        <v>1043</v>
      </c>
      <c r="N72">
        <v>189</v>
      </c>
      <c r="O72" s="12"/>
      <c r="P72" s="3">
        <v>43772</v>
      </c>
      <c r="Q72" s="2" t="s">
        <v>27</v>
      </c>
      <c r="R72" s="1">
        <v>1043</v>
      </c>
      <c r="S72" s="1">
        <v>189</v>
      </c>
      <c r="U72">
        <f t="shared" si="13"/>
        <v>834.40000000000009</v>
      </c>
      <c r="V72">
        <f t="shared" si="14"/>
        <v>208.60000000000002</v>
      </c>
      <c r="X72">
        <f t="shared" si="15"/>
        <v>18.900000000000002</v>
      </c>
      <c r="Y72">
        <f t="shared" si="16"/>
        <v>170.1</v>
      </c>
      <c r="AA72">
        <v>0</v>
      </c>
      <c r="AC72">
        <v>0</v>
      </c>
    </row>
    <row r="73" spans="1:30" s="7" customFormat="1" x14ac:dyDescent="0.3">
      <c r="A73" s="4">
        <v>43772</v>
      </c>
      <c r="B73" s="5" t="s">
        <v>28</v>
      </c>
      <c r="C73" s="6">
        <v>1925</v>
      </c>
      <c r="D73" s="6">
        <v>1229</v>
      </c>
      <c r="E73" s="6"/>
      <c r="F73" s="6">
        <f t="shared" si="12"/>
        <v>1825</v>
      </c>
      <c r="G73" s="8">
        <v>1825</v>
      </c>
      <c r="H73" s="13">
        <v>1229</v>
      </c>
      <c r="K73">
        <f t="shared" si="10"/>
        <v>3054</v>
      </c>
      <c r="L73">
        <f t="shared" si="11"/>
        <v>1420</v>
      </c>
      <c r="M73" s="7">
        <v>1205</v>
      </c>
      <c r="N73" s="7">
        <v>215</v>
      </c>
      <c r="O73" s="12"/>
      <c r="P73" s="3">
        <v>43772</v>
      </c>
      <c r="Q73" s="2" t="s">
        <v>28</v>
      </c>
      <c r="R73" s="1">
        <v>1205</v>
      </c>
      <c r="S73" s="1">
        <v>215</v>
      </c>
      <c r="T73"/>
      <c r="U73">
        <f t="shared" si="13"/>
        <v>964</v>
      </c>
      <c r="V73">
        <f t="shared" si="14"/>
        <v>241</v>
      </c>
      <c r="W73"/>
      <c r="X73">
        <f t="shared" si="15"/>
        <v>21.5</v>
      </c>
      <c r="Y73">
        <f t="shared" si="16"/>
        <v>193.5</v>
      </c>
      <c r="Z73" s="12"/>
      <c r="AA73">
        <v>0</v>
      </c>
      <c r="AB73"/>
      <c r="AC73">
        <v>0</v>
      </c>
      <c r="AD73" s="12"/>
    </row>
    <row r="74" spans="1:30" x14ac:dyDescent="0.3">
      <c r="A74" s="3">
        <v>43773</v>
      </c>
      <c r="B74" s="2" t="s">
        <v>5</v>
      </c>
      <c r="C74" s="1">
        <v>1824</v>
      </c>
      <c r="D74" s="1">
        <v>1150</v>
      </c>
      <c r="E74" s="1"/>
      <c r="F74" s="1">
        <f t="shared" si="12"/>
        <v>1724</v>
      </c>
      <c r="G74" s="8">
        <v>1724</v>
      </c>
      <c r="H74" s="13">
        <v>1150</v>
      </c>
      <c r="K74">
        <f t="shared" si="10"/>
        <v>2874</v>
      </c>
      <c r="L74">
        <f t="shared" si="11"/>
        <v>1612</v>
      </c>
      <c r="M74">
        <v>1465</v>
      </c>
      <c r="N74">
        <v>147</v>
      </c>
      <c r="O74" s="12"/>
      <c r="P74" s="3">
        <v>43773</v>
      </c>
      <c r="Q74" s="2" t="s">
        <v>5</v>
      </c>
      <c r="R74" s="1">
        <v>1465</v>
      </c>
      <c r="S74" s="1">
        <v>147</v>
      </c>
      <c r="U74">
        <f t="shared" si="13"/>
        <v>1172</v>
      </c>
      <c r="V74">
        <f t="shared" si="14"/>
        <v>293</v>
      </c>
      <c r="X74">
        <f t="shared" si="15"/>
        <v>14.700000000000001</v>
      </c>
      <c r="Y74">
        <f t="shared" si="16"/>
        <v>132.30000000000001</v>
      </c>
      <c r="AA74">
        <v>0</v>
      </c>
      <c r="AC74">
        <v>0</v>
      </c>
    </row>
    <row r="75" spans="1:30" x14ac:dyDescent="0.3">
      <c r="A75" s="3">
        <v>43773</v>
      </c>
      <c r="B75" s="2" t="s">
        <v>6</v>
      </c>
      <c r="C75" s="1">
        <v>1810</v>
      </c>
      <c r="D75" s="1">
        <v>1089</v>
      </c>
      <c r="E75" s="1"/>
      <c r="F75" s="1">
        <f t="shared" si="12"/>
        <v>1710</v>
      </c>
      <c r="G75" s="8">
        <v>1710</v>
      </c>
      <c r="H75" s="13">
        <v>1089</v>
      </c>
      <c r="K75">
        <f t="shared" si="10"/>
        <v>2799</v>
      </c>
      <c r="L75">
        <f t="shared" si="11"/>
        <v>1838</v>
      </c>
      <c r="M75">
        <v>1670</v>
      </c>
      <c r="N75">
        <v>168</v>
      </c>
      <c r="O75" s="12"/>
      <c r="P75" s="3">
        <v>43773</v>
      </c>
      <c r="Q75" s="2" t="s">
        <v>6</v>
      </c>
      <c r="R75" s="1">
        <v>1670</v>
      </c>
      <c r="S75" s="1">
        <v>168</v>
      </c>
      <c r="U75">
        <f t="shared" si="13"/>
        <v>1336</v>
      </c>
      <c r="V75">
        <f t="shared" si="14"/>
        <v>334</v>
      </c>
      <c r="X75">
        <f t="shared" si="15"/>
        <v>16.8</v>
      </c>
      <c r="Y75">
        <f t="shared" si="16"/>
        <v>151.20000000000002</v>
      </c>
      <c r="AA75">
        <v>0</v>
      </c>
      <c r="AC75">
        <v>0</v>
      </c>
    </row>
    <row r="76" spans="1:30" x14ac:dyDescent="0.3">
      <c r="A76" s="3">
        <v>43773</v>
      </c>
      <c r="B76" s="2" t="s">
        <v>7</v>
      </c>
      <c r="C76" s="1">
        <v>1839</v>
      </c>
      <c r="D76" s="1">
        <v>1080</v>
      </c>
      <c r="E76" s="1"/>
      <c r="F76" s="1">
        <f t="shared" si="12"/>
        <v>1739</v>
      </c>
      <c r="G76" s="8">
        <v>1739</v>
      </c>
      <c r="H76" s="13">
        <v>1080</v>
      </c>
      <c r="K76">
        <f t="shared" si="10"/>
        <v>2819</v>
      </c>
      <c r="L76">
        <f t="shared" si="11"/>
        <v>2066</v>
      </c>
      <c r="M76">
        <v>1856</v>
      </c>
      <c r="N76">
        <v>210</v>
      </c>
      <c r="O76" s="12"/>
      <c r="P76" s="3">
        <v>43773</v>
      </c>
      <c r="Q76" s="2" t="s">
        <v>7</v>
      </c>
      <c r="R76" s="1">
        <v>1856</v>
      </c>
      <c r="S76" s="1">
        <v>210</v>
      </c>
      <c r="U76">
        <f t="shared" si="13"/>
        <v>1484.8000000000002</v>
      </c>
      <c r="V76">
        <f t="shared" si="14"/>
        <v>371.20000000000005</v>
      </c>
      <c r="X76">
        <f t="shared" si="15"/>
        <v>21</v>
      </c>
      <c r="Y76">
        <f t="shared" si="16"/>
        <v>189</v>
      </c>
      <c r="AA76">
        <v>0</v>
      </c>
      <c r="AC76">
        <v>0</v>
      </c>
    </row>
    <row r="77" spans="1:30" x14ac:dyDescent="0.3">
      <c r="A77" s="3">
        <v>43773</v>
      </c>
      <c r="B77" s="2" t="s">
        <v>8</v>
      </c>
      <c r="C77" s="1">
        <v>1871</v>
      </c>
      <c r="D77" s="1">
        <v>1119</v>
      </c>
      <c r="E77" s="1"/>
      <c r="F77" s="1">
        <f t="shared" si="12"/>
        <v>1771</v>
      </c>
      <c r="G77" s="8">
        <v>1771</v>
      </c>
      <c r="H77" s="13">
        <v>1119</v>
      </c>
      <c r="K77">
        <f t="shared" si="10"/>
        <v>2890</v>
      </c>
      <c r="L77">
        <f t="shared" si="11"/>
        <v>2381</v>
      </c>
      <c r="M77">
        <v>2109</v>
      </c>
      <c r="N77">
        <v>272</v>
      </c>
      <c r="O77" s="12"/>
      <c r="P77" s="3">
        <v>43773</v>
      </c>
      <c r="Q77" s="2" t="s">
        <v>8</v>
      </c>
      <c r="R77" s="1">
        <v>2109</v>
      </c>
      <c r="S77" s="1">
        <v>272</v>
      </c>
      <c r="U77">
        <f t="shared" si="13"/>
        <v>1687.2</v>
      </c>
      <c r="V77">
        <f t="shared" si="14"/>
        <v>421.8</v>
      </c>
      <c r="X77">
        <f t="shared" si="15"/>
        <v>27.200000000000003</v>
      </c>
      <c r="Y77">
        <f t="shared" si="16"/>
        <v>244.8</v>
      </c>
      <c r="AA77">
        <v>0</v>
      </c>
      <c r="AC77">
        <v>0</v>
      </c>
    </row>
    <row r="78" spans="1:30" x14ac:dyDescent="0.3">
      <c r="A78" s="3">
        <v>43773</v>
      </c>
      <c r="B78" s="2" t="s">
        <v>9</v>
      </c>
      <c r="C78" s="1">
        <v>1921</v>
      </c>
      <c r="D78" s="1">
        <v>1144</v>
      </c>
      <c r="E78" s="1"/>
      <c r="F78" s="1">
        <f t="shared" si="12"/>
        <v>1821</v>
      </c>
      <c r="G78" s="8">
        <v>1821</v>
      </c>
      <c r="H78" s="13">
        <v>1144</v>
      </c>
      <c r="K78">
        <f t="shared" si="10"/>
        <v>2965</v>
      </c>
      <c r="L78">
        <f t="shared" si="11"/>
        <v>2735</v>
      </c>
      <c r="M78">
        <v>2396</v>
      </c>
      <c r="N78">
        <v>339</v>
      </c>
      <c r="O78" s="12"/>
      <c r="P78" s="3">
        <v>43773</v>
      </c>
      <c r="Q78" s="2" t="s">
        <v>9</v>
      </c>
      <c r="R78" s="1">
        <v>2396</v>
      </c>
      <c r="S78" s="1">
        <v>339</v>
      </c>
      <c r="U78">
        <f t="shared" si="13"/>
        <v>1916.8000000000002</v>
      </c>
      <c r="V78">
        <f t="shared" si="14"/>
        <v>479.20000000000005</v>
      </c>
      <c r="X78">
        <f t="shared" si="15"/>
        <v>33.9</v>
      </c>
      <c r="Y78">
        <f t="shared" si="16"/>
        <v>305.10000000000002</v>
      </c>
      <c r="AA78">
        <v>0</v>
      </c>
      <c r="AC78">
        <v>0</v>
      </c>
    </row>
    <row r="79" spans="1:30" x14ac:dyDescent="0.3">
      <c r="A79" s="3">
        <v>43773</v>
      </c>
      <c r="B79" s="2" t="s">
        <v>10</v>
      </c>
      <c r="C79" s="1">
        <v>2134</v>
      </c>
      <c r="D79" s="1">
        <v>1244</v>
      </c>
      <c r="E79" s="1"/>
      <c r="F79" s="1">
        <f t="shared" si="12"/>
        <v>2034</v>
      </c>
      <c r="G79" s="8">
        <v>2034</v>
      </c>
      <c r="H79" s="13">
        <v>1244</v>
      </c>
      <c r="K79">
        <f t="shared" si="10"/>
        <v>3278</v>
      </c>
      <c r="L79">
        <f t="shared" si="11"/>
        <v>3014</v>
      </c>
      <c r="M79">
        <v>2613</v>
      </c>
      <c r="N79">
        <v>401</v>
      </c>
      <c r="O79" s="12"/>
      <c r="P79" s="3">
        <v>43773</v>
      </c>
      <c r="Q79" s="2" t="s">
        <v>10</v>
      </c>
      <c r="R79" s="1">
        <v>2613</v>
      </c>
      <c r="S79" s="1">
        <v>401</v>
      </c>
      <c r="U79">
        <f t="shared" si="13"/>
        <v>2090.4</v>
      </c>
      <c r="V79">
        <f t="shared" si="14"/>
        <v>522.6</v>
      </c>
      <c r="X79">
        <f t="shared" si="15"/>
        <v>40.1</v>
      </c>
      <c r="Y79">
        <f t="shared" si="16"/>
        <v>360.90000000000003</v>
      </c>
      <c r="AA79">
        <v>900</v>
      </c>
      <c r="AC79">
        <v>1100</v>
      </c>
    </row>
    <row r="80" spans="1:30" x14ac:dyDescent="0.3">
      <c r="A80" s="3">
        <v>43773</v>
      </c>
      <c r="B80" s="2" t="s">
        <v>11</v>
      </c>
      <c r="C80" s="1">
        <v>2543</v>
      </c>
      <c r="D80" s="1">
        <v>1503</v>
      </c>
      <c r="E80" s="1"/>
      <c r="F80" s="1">
        <f t="shared" si="12"/>
        <v>2443</v>
      </c>
      <c r="G80" s="8">
        <v>2443</v>
      </c>
      <c r="H80" s="13">
        <v>1503</v>
      </c>
      <c r="K80">
        <f t="shared" si="10"/>
        <v>3946</v>
      </c>
      <c r="L80">
        <f t="shared" si="11"/>
        <v>3266</v>
      </c>
      <c r="M80">
        <v>2804</v>
      </c>
      <c r="N80">
        <v>462</v>
      </c>
      <c r="O80" s="12"/>
      <c r="P80" s="3">
        <v>43773</v>
      </c>
      <c r="Q80" s="2" t="s">
        <v>11</v>
      </c>
      <c r="R80" s="1">
        <v>2804</v>
      </c>
      <c r="S80" s="1">
        <v>462</v>
      </c>
      <c r="U80">
        <f t="shared" si="13"/>
        <v>2243.2000000000003</v>
      </c>
      <c r="V80">
        <f t="shared" si="14"/>
        <v>560.80000000000007</v>
      </c>
      <c r="X80">
        <f t="shared" si="15"/>
        <v>46.2</v>
      </c>
      <c r="Y80">
        <f t="shared" si="16"/>
        <v>415.8</v>
      </c>
      <c r="AA80">
        <v>900</v>
      </c>
      <c r="AC80">
        <v>1100</v>
      </c>
    </row>
    <row r="81" spans="1:29" x14ac:dyDescent="0.3">
      <c r="A81" s="3">
        <v>43773</v>
      </c>
      <c r="B81" s="2" t="s">
        <v>12</v>
      </c>
      <c r="C81" s="1">
        <v>2943</v>
      </c>
      <c r="D81" s="1">
        <v>1757</v>
      </c>
      <c r="E81" s="1"/>
      <c r="F81" s="1">
        <f t="shared" si="12"/>
        <v>2843</v>
      </c>
      <c r="G81" s="8">
        <v>2843</v>
      </c>
      <c r="H81" s="13">
        <v>1757</v>
      </c>
      <c r="K81">
        <f t="shared" si="10"/>
        <v>4600</v>
      </c>
      <c r="L81">
        <f t="shared" si="11"/>
        <v>3329</v>
      </c>
      <c r="M81">
        <v>2866</v>
      </c>
      <c r="N81">
        <v>463</v>
      </c>
      <c r="O81" s="12"/>
      <c r="P81" s="3">
        <v>43773</v>
      </c>
      <c r="Q81" s="2" t="s">
        <v>12</v>
      </c>
      <c r="R81" s="1">
        <v>2866</v>
      </c>
      <c r="S81" s="1">
        <v>463</v>
      </c>
      <c r="U81">
        <f t="shared" si="13"/>
        <v>2292.8000000000002</v>
      </c>
      <c r="V81">
        <f t="shared" si="14"/>
        <v>573.20000000000005</v>
      </c>
      <c r="X81">
        <f t="shared" si="15"/>
        <v>46.300000000000004</v>
      </c>
      <c r="Y81">
        <f t="shared" si="16"/>
        <v>416.7</v>
      </c>
      <c r="AA81">
        <v>900</v>
      </c>
      <c r="AC81">
        <v>1100</v>
      </c>
    </row>
    <row r="82" spans="1:29" x14ac:dyDescent="0.3">
      <c r="A82" s="3">
        <v>43773</v>
      </c>
      <c r="B82" s="2" t="s">
        <v>13</v>
      </c>
      <c r="C82" s="1">
        <v>3015</v>
      </c>
      <c r="D82" s="1">
        <v>1809</v>
      </c>
      <c r="E82" s="1"/>
      <c r="F82" s="1">
        <f t="shared" si="12"/>
        <v>2915</v>
      </c>
      <c r="G82" s="8">
        <f t="shared" ref="G82:G88" si="17">F82+120</f>
        <v>3035</v>
      </c>
      <c r="H82" s="13">
        <v>1809</v>
      </c>
      <c r="K82">
        <f t="shared" si="10"/>
        <v>4844</v>
      </c>
      <c r="L82">
        <f t="shared" si="11"/>
        <v>3344</v>
      </c>
      <c r="M82">
        <v>2881</v>
      </c>
      <c r="N82">
        <v>463</v>
      </c>
      <c r="O82" s="12"/>
      <c r="P82" s="3">
        <v>43773</v>
      </c>
      <c r="Q82" s="2" t="s">
        <v>13</v>
      </c>
      <c r="R82" s="1">
        <v>2881</v>
      </c>
      <c r="S82" s="1">
        <v>463</v>
      </c>
      <c r="U82">
        <f t="shared" si="13"/>
        <v>2304.8000000000002</v>
      </c>
      <c r="V82">
        <f t="shared" si="14"/>
        <v>576.20000000000005</v>
      </c>
      <c r="X82">
        <f t="shared" si="15"/>
        <v>46.300000000000004</v>
      </c>
      <c r="Y82">
        <f t="shared" si="16"/>
        <v>416.7</v>
      </c>
      <c r="AA82">
        <v>900</v>
      </c>
      <c r="AC82">
        <v>1100</v>
      </c>
    </row>
    <row r="83" spans="1:29" x14ac:dyDescent="0.3">
      <c r="A83" s="3">
        <v>43773</v>
      </c>
      <c r="B83" s="2" t="s">
        <v>14</v>
      </c>
      <c r="C83" s="1">
        <v>3044</v>
      </c>
      <c r="D83" s="1">
        <v>1845</v>
      </c>
      <c r="E83" s="1"/>
      <c r="F83" s="1">
        <f t="shared" si="12"/>
        <v>2944</v>
      </c>
      <c r="G83" s="8">
        <f t="shared" si="17"/>
        <v>3064</v>
      </c>
      <c r="H83" s="13">
        <v>1845</v>
      </c>
      <c r="K83">
        <f t="shared" si="10"/>
        <v>4909</v>
      </c>
      <c r="L83">
        <f t="shared" si="11"/>
        <v>3370</v>
      </c>
      <c r="M83">
        <v>2938</v>
      </c>
      <c r="N83">
        <v>432</v>
      </c>
      <c r="O83" s="12"/>
      <c r="P83" s="3">
        <v>43773</v>
      </c>
      <c r="Q83" s="2" t="s">
        <v>14</v>
      </c>
      <c r="R83" s="1">
        <v>2938</v>
      </c>
      <c r="S83" s="1">
        <v>432</v>
      </c>
      <c r="U83">
        <f t="shared" si="13"/>
        <v>2350.4</v>
      </c>
      <c r="V83">
        <f t="shared" si="14"/>
        <v>587.6</v>
      </c>
      <c r="X83">
        <f t="shared" si="15"/>
        <v>43.2</v>
      </c>
      <c r="Y83">
        <f t="shared" si="16"/>
        <v>388.8</v>
      </c>
      <c r="AA83">
        <v>900</v>
      </c>
      <c r="AC83">
        <v>1100</v>
      </c>
    </row>
    <row r="84" spans="1:29" x14ac:dyDescent="0.3">
      <c r="A84" s="3">
        <v>43773</v>
      </c>
      <c r="B84" s="2" t="s">
        <v>15</v>
      </c>
      <c r="C84" s="1">
        <v>3145</v>
      </c>
      <c r="D84" s="1">
        <v>1865</v>
      </c>
      <c r="E84" s="1"/>
      <c r="F84" s="1">
        <f t="shared" si="12"/>
        <v>3045</v>
      </c>
      <c r="G84" s="8">
        <f t="shared" si="17"/>
        <v>3165</v>
      </c>
      <c r="H84" s="13">
        <v>1865</v>
      </c>
      <c r="K84">
        <f t="shared" si="10"/>
        <v>5030</v>
      </c>
      <c r="L84">
        <f t="shared" si="11"/>
        <v>3421</v>
      </c>
      <c r="M84">
        <v>2989</v>
      </c>
      <c r="N84">
        <v>432</v>
      </c>
      <c r="O84" s="12"/>
      <c r="P84" s="3">
        <v>43773</v>
      </c>
      <c r="Q84" s="2" t="s">
        <v>15</v>
      </c>
      <c r="R84" s="1">
        <v>2989</v>
      </c>
      <c r="S84" s="1">
        <v>432</v>
      </c>
      <c r="U84">
        <f t="shared" si="13"/>
        <v>2391.2000000000003</v>
      </c>
      <c r="V84">
        <f t="shared" si="14"/>
        <v>597.80000000000007</v>
      </c>
      <c r="X84">
        <f t="shared" si="15"/>
        <v>43.2</v>
      </c>
      <c r="Y84">
        <f t="shared" si="16"/>
        <v>388.8</v>
      </c>
      <c r="AA84">
        <v>900</v>
      </c>
      <c r="AC84">
        <v>1100</v>
      </c>
    </row>
    <row r="85" spans="1:29" x14ac:dyDescent="0.3">
      <c r="A85" s="3">
        <v>43773</v>
      </c>
      <c r="B85" s="2" t="s">
        <v>16</v>
      </c>
      <c r="C85" s="1">
        <v>3140</v>
      </c>
      <c r="D85" s="1">
        <v>1869</v>
      </c>
      <c r="E85" s="1"/>
      <c r="F85" s="1">
        <f t="shared" si="12"/>
        <v>3040</v>
      </c>
      <c r="G85" s="8">
        <f t="shared" si="17"/>
        <v>3160</v>
      </c>
      <c r="H85" s="13">
        <v>1789</v>
      </c>
      <c r="K85">
        <f t="shared" si="10"/>
        <v>4949</v>
      </c>
      <c r="L85">
        <f t="shared" si="11"/>
        <v>3422</v>
      </c>
      <c r="M85">
        <v>2942</v>
      </c>
      <c r="N85">
        <v>480</v>
      </c>
      <c r="O85" s="12"/>
      <c r="P85" s="3">
        <v>43773</v>
      </c>
      <c r="Q85" s="2" t="s">
        <v>16</v>
      </c>
      <c r="R85" s="1">
        <v>2942</v>
      </c>
      <c r="S85" s="1">
        <v>480</v>
      </c>
      <c r="U85">
        <f t="shared" si="13"/>
        <v>2353.6</v>
      </c>
      <c r="V85">
        <f t="shared" si="14"/>
        <v>588.4</v>
      </c>
      <c r="X85">
        <f t="shared" si="15"/>
        <v>48</v>
      </c>
      <c r="Y85">
        <f t="shared" si="16"/>
        <v>432</v>
      </c>
      <c r="AA85">
        <v>900</v>
      </c>
      <c r="AC85">
        <v>1100</v>
      </c>
    </row>
    <row r="86" spans="1:29" x14ac:dyDescent="0.3">
      <c r="A86" s="3">
        <v>43773</v>
      </c>
      <c r="B86" s="2" t="s">
        <v>17</v>
      </c>
      <c r="C86" s="1">
        <v>3070</v>
      </c>
      <c r="D86" s="1">
        <v>1868</v>
      </c>
      <c r="E86" s="1"/>
      <c r="F86" s="1">
        <f t="shared" si="12"/>
        <v>2970</v>
      </c>
      <c r="G86" s="8">
        <f t="shared" si="17"/>
        <v>3090</v>
      </c>
      <c r="H86" s="13">
        <v>1788</v>
      </c>
      <c r="K86">
        <f t="shared" si="10"/>
        <v>4878</v>
      </c>
      <c r="L86">
        <f t="shared" si="11"/>
        <v>3444</v>
      </c>
      <c r="M86">
        <v>2992</v>
      </c>
      <c r="N86">
        <v>452</v>
      </c>
      <c r="O86" s="12"/>
      <c r="P86" s="3">
        <v>43773</v>
      </c>
      <c r="Q86" s="2" t="s">
        <v>17</v>
      </c>
      <c r="R86" s="1">
        <v>2992</v>
      </c>
      <c r="S86" s="1">
        <v>452</v>
      </c>
      <c r="U86">
        <f t="shared" si="13"/>
        <v>2393.6</v>
      </c>
      <c r="V86">
        <f t="shared" si="14"/>
        <v>598.4</v>
      </c>
      <c r="X86">
        <f t="shared" si="15"/>
        <v>45.2</v>
      </c>
      <c r="Y86">
        <f t="shared" si="16"/>
        <v>406.8</v>
      </c>
      <c r="AA86">
        <v>900</v>
      </c>
      <c r="AC86">
        <v>1100</v>
      </c>
    </row>
    <row r="87" spans="1:29" x14ac:dyDescent="0.3">
      <c r="A87" s="3">
        <v>43773</v>
      </c>
      <c r="B87" s="2" t="s">
        <v>18</v>
      </c>
      <c r="C87" s="1">
        <v>3119</v>
      </c>
      <c r="D87" s="1">
        <v>1870</v>
      </c>
      <c r="E87" s="1"/>
      <c r="F87" s="1">
        <f t="shared" si="12"/>
        <v>3019</v>
      </c>
      <c r="G87" s="8">
        <f t="shared" si="17"/>
        <v>3139</v>
      </c>
      <c r="H87" s="13">
        <v>1790</v>
      </c>
      <c r="K87">
        <f t="shared" si="10"/>
        <v>4929</v>
      </c>
      <c r="L87">
        <f t="shared" si="11"/>
        <v>3402</v>
      </c>
      <c r="M87">
        <v>2978</v>
      </c>
      <c r="N87">
        <v>424</v>
      </c>
      <c r="O87" s="12"/>
      <c r="P87" s="3">
        <v>43773</v>
      </c>
      <c r="Q87" s="2" t="s">
        <v>18</v>
      </c>
      <c r="R87" s="1">
        <v>2978</v>
      </c>
      <c r="S87" s="1">
        <v>424</v>
      </c>
      <c r="U87">
        <f t="shared" si="13"/>
        <v>2382.4</v>
      </c>
      <c r="V87">
        <f t="shared" si="14"/>
        <v>595.6</v>
      </c>
      <c r="X87">
        <f t="shared" si="15"/>
        <v>42.400000000000006</v>
      </c>
      <c r="Y87">
        <f t="shared" si="16"/>
        <v>381.6</v>
      </c>
      <c r="AA87">
        <v>900</v>
      </c>
      <c r="AC87">
        <v>1100</v>
      </c>
    </row>
    <row r="88" spans="1:29" x14ac:dyDescent="0.3">
      <c r="A88" s="3">
        <v>43773</v>
      </c>
      <c r="B88" s="2" t="s">
        <v>19</v>
      </c>
      <c r="C88" s="1">
        <v>3082</v>
      </c>
      <c r="D88" s="1">
        <v>1841</v>
      </c>
      <c r="E88" s="1"/>
      <c r="F88" s="1">
        <f t="shared" si="12"/>
        <v>2982</v>
      </c>
      <c r="G88" s="8">
        <f t="shared" si="17"/>
        <v>3102</v>
      </c>
      <c r="H88" s="13">
        <v>1761</v>
      </c>
      <c r="K88">
        <f t="shared" si="10"/>
        <v>4863</v>
      </c>
      <c r="L88">
        <f t="shared" si="11"/>
        <v>3336</v>
      </c>
      <c r="M88">
        <v>2966</v>
      </c>
      <c r="N88">
        <v>370</v>
      </c>
      <c r="O88" s="12"/>
      <c r="P88" s="3">
        <v>43773</v>
      </c>
      <c r="Q88" s="2" t="s">
        <v>19</v>
      </c>
      <c r="R88" s="1">
        <v>2966</v>
      </c>
      <c r="S88" s="1">
        <v>370</v>
      </c>
      <c r="U88">
        <f t="shared" si="13"/>
        <v>2372.8000000000002</v>
      </c>
      <c r="V88">
        <f t="shared" si="14"/>
        <v>593.20000000000005</v>
      </c>
      <c r="X88">
        <f t="shared" si="15"/>
        <v>37</v>
      </c>
      <c r="Y88">
        <f t="shared" si="16"/>
        <v>333</v>
      </c>
      <c r="AA88">
        <v>900</v>
      </c>
      <c r="AC88">
        <v>1100</v>
      </c>
    </row>
    <row r="89" spans="1:29" x14ac:dyDescent="0.3">
      <c r="A89" s="3">
        <v>43773</v>
      </c>
      <c r="B89" s="2" t="s">
        <v>20</v>
      </c>
      <c r="C89" s="1">
        <v>3022</v>
      </c>
      <c r="D89" s="1">
        <v>1851</v>
      </c>
      <c r="E89" s="1"/>
      <c r="F89" s="1">
        <f t="shared" si="12"/>
        <v>2922</v>
      </c>
      <c r="G89" s="8">
        <v>2922</v>
      </c>
      <c r="H89" s="13">
        <v>1771</v>
      </c>
      <c r="K89">
        <f t="shared" si="10"/>
        <v>4693</v>
      </c>
      <c r="L89">
        <f t="shared" si="11"/>
        <v>3263</v>
      </c>
      <c r="M89">
        <v>2912</v>
      </c>
      <c r="N89">
        <v>351</v>
      </c>
      <c r="O89" s="12"/>
      <c r="P89" s="3">
        <v>43773</v>
      </c>
      <c r="Q89" s="2" t="s">
        <v>20</v>
      </c>
      <c r="R89" s="1">
        <v>2912</v>
      </c>
      <c r="S89" s="1">
        <v>351</v>
      </c>
      <c r="U89">
        <f t="shared" si="13"/>
        <v>2329.6</v>
      </c>
      <c r="V89">
        <f t="shared" si="14"/>
        <v>582.4</v>
      </c>
      <c r="X89">
        <f t="shared" si="15"/>
        <v>35.1</v>
      </c>
      <c r="Y89">
        <f t="shared" si="16"/>
        <v>315.90000000000003</v>
      </c>
      <c r="AA89">
        <v>900</v>
      </c>
      <c r="AC89">
        <v>1100</v>
      </c>
    </row>
    <row r="90" spans="1:29" x14ac:dyDescent="0.3">
      <c r="A90" s="3">
        <v>43773</v>
      </c>
      <c r="B90" s="2" t="s">
        <v>21</v>
      </c>
      <c r="C90" s="1">
        <v>3117</v>
      </c>
      <c r="D90" s="1">
        <v>1966</v>
      </c>
      <c r="E90" s="1"/>
      <c r="F90" s="1">
        <f t="shared" si="12"/>
        <v>3017</v>
      </c>
      <c r="G90" s="8">
        <v>3017</v>
      </c>
      <c r="H90" s="13">
        <v>1886</v>
      </c>
      <c r="K90">
        <f t="shared" si="10"/>
        <v>4903</v>
      </c>
      <c r="L90">
        <f t="shared" si="11"/>
        <v>3273</v>
      </c>
      <c r="M90">
        <v>2908</v>
      </c>
      <c r="N90">
        <v>365</v>
      </c>
      <c r="O90" s="12"/>
      <c r="P90" s="3">
        <v>43773</v>
      </c>
      <c r="Q90" s="2" t="s">
        <v>21</v>
      </c>
      <c r="R90" s="1">
        <v>2908</v>
      </c>
      <c r="S90" s="1">
        <v>365</v>
      </c>
      <c r="U90">
        <f t="shared" si="13"/>
        <v>2326.4</v>
      </c>
      <c r="V90">
        <f t="shared" si="14"/>
        <v>581.6</v>
      </c>
      <c r="X90">
        <f t="shared" si="15"/>
        <v>36.5</v>
      </c>
      <c r="Y90">
        <f t="shared" si="16"/>
        <v>328.5</v>
      </c>
      <c r="AA90">
        <v>900</v>
      </c>
      <c r="AC90">
        <v>1100</v>
      </c>
    </row>
    <row r="91" spans="1:29" x14ac:dyDescent="0.3">
      <c r="A91" s="3">
        <v>43773</v>
      </c>
      <c r="B91" s="2" t="s">
        <v>22</v>
      </c>
      <c r="C91" s="1">
        <v>3363</v>
      </c>
      <c r="D91" s="1">
        <v>2121</v>
      </c>
      <c r="E91" s="1"/>
      <c r="F91" s="1">
        <f t="shared" si="12"/>
        <v>3263</v>
      </c>
      <c r="G91" s="8">
        <v>3263</v>
      </c>
      <c r="H91" s="13">
        <v>2121</v>
      </c>
      <c r="K91">
        <f t="shared" si="10"/>
        <v>5384</v>
      </c>
      <c r="L91">
        <f t="shared" si="11"/>
        <v>3357</v>
      </c>
      <c r="M91">
        <v>2986</v>
      </c>
      <c r="N91">
        <v>371</v>
      </c>
      <c r="O91" s="12"/>
      <c r="P91" s="3">
        <v>43773</v>
      </c>
      <c r="Q91" s="2" t="s">
        <v>22</v>
      </c>
      <c r="R91" s="1">
        <v>2986</v>
      </c>
      <c r="S91" s="1">
        <v>371</v>
      </c>
      <c r="U91">
        <f t="shared" si="13"/>
        <v>2388.8000000000002</v>
      </c>
      <c r="V91">
        <f t="shared" si="14"/>
        <v>597.20000000000005</v>
      </c>
      <c r="X91">
        <f t="shared" si="15"/>
        <v>37.1</v>
      </c>
      <c r="Y91">
        <f t="shared" si="16"/>
        <v>333.90000000000003</v>
      </c>
      <c r="AA91">
        <v>900</v>
      </c>
      <c r="AC91">
        <v>1100</v>
      </c>
    </row>
    <row r="92" spans="1:29" x14ac:dyDescent="0.3">
      <c r="A92" s="3">
        <v>43773</v>
      </c>
      <c r="B92" s="2" t="s">
        <v>23</v>
      </c>
      <c r="C92" s="1">
        <v>3191</v>
      </c>
      <c r="D92" s="1">
        <v>2026</v>
      </c>
      <c r="E92" s="1"/>
      <c r="F92" s="1">
        <f t="shared" si="12"/>
        <v>3091</v>
      </c>
      <c r="G92" s="8">
        <v>3091</v>
      </c>
      <c r="H92" s="13">
        <v>2026</v>
      </c>
      <c r="K92">
        <f t="shared" si="10"/>
        <v>5117</v>
      </c>
      <c r="L92">
        <f t="shared" si="11"/>
        <v>3408</v>
      </c>
      <c r="M92">
        <v>3037</v>
      </c>
      <c r="N92">
        <v>371</v>
      </c>
      <c r="O92" s="12"/>
      <c r="P92" s="3">
        <v>43773</v>
      </c>
      <c r="Q92" s="2" t="s">
        <v>23</v>
      </c>
      <c r="R92" s="1">
        <v>3037</v>
      </c>
      <c r="S92" s="1">
        <v>371</v>
      </c>
      <c r="U92">
        <f t="shared" si="13"/>
        <v>2429.6</v>
      </c>
      <c r="V92">
        <f t="shared" si="14"/>
        <v>607.4</v>
      </c>
      <c r="X92">
        <f t="shared" si="15"/>
        <v>37.1</v>
      </c>
      <c r="Y92">
        <f t="shared" si="16"/>
        <v>333.90000000000003</v>
      </c>
      <c r="AA92">
        <v>900</v>
      </c>
      <c r="AC92">
        <v>1100</v>
      </c>
    </row>
    <row r="93" spans="1:29" ht="15" customHeight="1" x14ac:dyDescent="0.3">
      <c r="A93" s="3">
        <v>43773</v>
      </c>
      <c r="B93" s="2" t="s">
        <v>24</v>
      </c>
      <c r="C93" s="1">
        <v>2972</v>
      </c>
      <c r="D93" s="1">
        <v>1884</v>
      </c>
      <c r="E93" s="1"/>
      <c r="F93" s="1">
        <f t="shared" si="12"/>
        <v>2872</v>
      </c>
      <c r="G93" s="8">
        <v>2872</v>
      </c>
      <c r="H93" s="13">
        <v>1884</v>
      </c>
      <c r="K93">
        <f t="shared" si="10"/>
        <v>4756</v>
      </c>
      <c r="L93">
        <f t="shared" si="11"/>
        <v>3450</v>
      </c>
      <c r="M93">
        <v>3081</v>
      </c>
      <c r="N93">
        <v>369</v>
      </c>
      <c r="O93" s="12"/>
      <c r="P93" s="3">
        <v>43773</v>
      </c>
      <c r="Q93" s="2" t="s">
        <v>24</v>
      </c>
      <c r="R93" s="1">
        <v>3081</v>
      </c>
      <c r="S93" s="1">
        <v>369</v>
      </c>
      <c r="U93">
        <f t="shared" si="13"/>
        <v>2464.8000000000002</v>
      </c>
      <c r="V93">
        <f t="shared" si="14"/>
        <v>616.20000000000005</v>
      </c>
      <c r="X93">
        <f t="shared" si="15"/>
        <v>36.9</v>
      </c>
      <c r="Y93">
        <f t="shared" si="16"/>
        <v>332.1</v>
      </c>
      <c r="AA93">
        <v>900</v>
      </c>
      <c r="AC93">
        <v>1100</v>
      </c>
    </row>
    <row r="94" spans="1:29" x14ac:dyDescent="0.3">
      <c r="A94" s="3">
        <v>43773</v>
      </c>
      <c r="B94" s="2" t="s">
        <v>25</v>
      </c>
      <c r="C94" s="1">
        <v>2773</v>
      </c>
      <c r="D94" s="1">
        <v>1744</v>
      </c>
      <c r="E94" s="1"/>
      <c r="F94" s="1">
        <f t="shared" si="12"/>
        <v>2673</v>
      </c>
      <c r="G94" s="8">
        <v>2673</v>
      </c>
      <c r="H94" s="13">
        <v>1744</v>
      </c>
      <c r="K94">
        <f t="shared" si="10"/>
        <v>4417</v>
      </c>
      <c r="L94">
        <f t="shared" si="11"/>
        <v>3444</v>
      </c>
      <c r="M94">
        <v>3061</v>
      </c>
      <c r="N94">
        <v>383</v>
      </c>
      <c r="O94" s="12"/>
      <c r="P94" s="3">
        <v>43773</v>
      </c>
      <c r="Q94" s="2" t="s">
        <v>25</v>
      </c>
      <c r="R94" s="1">
        <v>3061</v>
      </c>
      <c r="S94" s="1">
        <v>383</v>
      </c>
      <c r="U94">
        <f t="shared" si="13"/>
        <v>2448.8000000000002</v>
      </c>
      <c r="V94">
        <f t="shared" si="14"/>
        <v>612.20000000000005</v>
      </c>
      <c r="X94">
        <f t="shared" si="15"/>
        <v>38.300000000000004</v>
      </c>
      <c r="Y94">
        <f t="shared" si="16"/>
        <v>344.7</v>
      </c>
      <c r="AA94">
        <v>900</v>
      </c>
      <c r="AC94">
        <v>1100</v>
      </c>
    </row>
    <row r="95" spans="1:29" x14ac:dyDescent="0.3">
      <c r="A95" s="3">
        <v>43773</v>
      </c>
      <c r="B95" s="2" t="s">
        <v>26</v>
      </c>
      <c r="C95" s="1">
        <v>2574</v>
      </c>
      <c r="D95" s="1">
        <v>1599</v>
      </c>
      <c r="E95" s="1"/>
      <c r="F95" s="1">
        <f t="shared" si="12"/>
        <v>2474</v>
      </c>
      <c r="G95" s="8">
        <v>2474</v>
      </c>
      <c r="H95" s="13">
        <v>1599</v>
      </c>
      <c r="K95">
        <f t="shared" si="10"/>
        <v>4073</v>
      </c>
      <c r="L95">
        <f t="shared" si="11"/>
        <v>3538</v>
      </c>
      <c r="M95">
        <v>3076</v>
      </c>
      <c r="N95">
        <v>462</v>
      </c>
      <c r="O95" s="12"/>
      <c r="P95" s="3">
        <v>43773</v>
      </c>
      <c r="Q95" s="2" t="s">
        <v>26</v>
      </c>
      <c r="R95" s="1">
        <v>3076</v>
      </c>
      <c r="S95" s="1">
        <v>462</v>
      </c>
      <c r="U95">
        <f t="shared" si="13"/>
        <v>2460.8000000000002</v>
      </c>
      <c r="V95">
        <f t="shared" si="14"/>
        <v>615.20000000000005</v>
      </c>
      <c r="X95">
        <f t="shared" si="15"/>
        <v>46.2</v>
      </c>
      <c r="Y95">
        <f t="shared" si="16"/>
        <v>415.8</v>
      </c>
      <c r="AA95">
        <v>900</v>
      </c>
      <c r="AC95">
        <v>1100</v>
      </c>
    </row>
    <row r="96" spans="1:29" x14ac:dyDescent="0.3">
      <c r="A96" s="3">
        <v>43773</v>
      </c>
      <c r="B96" s="2" t="s">
        <v>27</v>
      </c>
      <c r="C96" s="1">
        <v>2396</v>
      </c>
      <c r="D96" s="1">
        <v>1457</v>
      </c>
      <c r="E96" s="1"/>
      <c r="F96" s="1">
        <f t="shared" si="12"/>
        <v>2296</v>
      </c>
      <c r="G96" s="8">
        <v>2296</v>
      </c>
      <c r="H96" s="13">
        <v>1457</v>
      </c>
      <c r="K96">
        <f t="shared" si="10"/>
        <v>3753</v>
      </c>
      <c r="L96">
        <f t="shared" si="11"/>
        <v>3471</v>
      </c>
      <c r="M96">
        <v>3003</v>
      </c>
      <c r="N96">
        <v>468</v>
      </c>
      <c r="O96" s="12"/>
      <c r="P96" s="3">
        <v>43773</v>
      </c>
      <c r="Q96" s="2" t="s">
        <v>27</v>
      </c>
      <c r="R96" s="1">
        <v>3003</v>
      </c>
      <c r="S96" s="1">
        <v>468</v>
      </c>
      <c r="U96">
        <f t="shared" si="13"/>
        <v>2402.4</v>
      </c>
      <c r="V96">
        <f t="shared" si="14"/>
        <v>600.6</v>
      </c>
      <c r="X96">
        <f t="shared" si="15"/>
        <v>46.800000000000004</v>
      </c>
      <c r="Y96">
        <f t="shared" si="16"/>
        <v>421.2</v>
      </c>
      <c r="AA96">
        <v>0</v>
      </c>
      <c r="AC96">
        <v>0</v>
      </c>
    </row>
    <row r="97" spans="1:30" s="7" customFormat="1" x14ac:dyDescent="0.3">
      <c r="A97" s="4">
        <v>43773</v>
      </c>
      <c r="B97" s="5" t="s">
        <v>28</v>
      </c>
      <c r="C97" s="6">
        <v>2237</v>
      </c>
      <c r="D97" s="6">
        <v>1322</v>
      </c>
      <c r="E97" s="6"/>
      <c r="F97" s="6">
        <f t="shared" si="12"/>
        <v>2137</v>
      </c>
      <c r="G97" s="8">
        <v>2137</v>
      </c>
      <c r="H97" s="13">
        <v>1322</v>
      </c>
      <c r="K97">
        <f t="shared" si="10"/>
        <v>3459</v>
      </c>
      <c r="L97">
        <f t="shared" si="11"/>
        <v>3353</v>
      </c>
      <c r="M97" s="7">
        <v>2912</v>
      </c>
      <c r="N97" s="7">
        <v>441</v>
      </c>
      <c r="O97" s="12"/>
      <c r="P97" s="3">
        <v>43773</v>
      </c>
      <c r="Q97" s="2" t="s">
        <v>28</v>
      </c>
      <c r="R97" s="1">
        <v>2912</v>
      </c>
      <c r="S97" s="1">
        <v>441</v>
      </c>
      <c r="T97"/>
      <c r="U97">
        <f t="shared" si="13"/>
        <v>2329.6</v>
      </c>
      <c r="V97">
        <f t="shared" si="14"/>
        <v>582.4</v>
      </c>
      <c r="W97"/>
      <c r="X97">
        <f t="shared" si="15"/>
        <v>44.1</v>
      </c>
      <c r="Y97">
        <f t="shared" si="16"/>
        <v>396.90000000000003</v>
      </c>
      <c r="Z97" s="12"/>
      <c r="AA97">
        <v>0</v>
      </c>
      <c r="AB97"/>
      <c r="AC97">
        <v>0</v>
      </c>
      <c r="AD97" s="12"/>
    </row>
    <row r="98" spans="1:30" x14ac:dyDescent="0.3">
      <c r="A98" s="3">
        <v>43774</v>
      </c>
      <c r="B98" s="2" t="s">
        <v>5</v>
      </c>
      <c r="C98" s="1">
        <v>2116</v>
      </c>
      <c r="D98" s="1">
        <v>1213</v>
      </c>
      <c r="E98" s="1"/>
      <c r="F98" s="1">
        <f t="shared" si="12"/>
        <v>2016</v>
      </c>
      <c r="G98" s="8">
        <v>2016</v>
      </c>
      <c r="H98" s="13">
        <v>1213</v>
      </c>
      <c r="K98">
        <f t="shared" si="10"/>
        <v>3229</v>
      </c>
      <c r="L98">
        <f t="shared" si="11"/>
        <v>3083</v>
      </c>
      <c r="M98">
        <v>2658</v>
      </c>
      <c r="N98">
        <v>425</v>
      </c>
      <c r="O98" s="12"/>
      <c r="P98" s="3">
        <v>43774</v>
      </c>
      <c r="Q98" s="2" t="s">
        <v>5</v>
      </c>
      <c r="R98" s="1">
        <v>2658</v>
      </c>
      <c r="S98" s="1">
        <v>425</v>
      </c>
      <c r="U98">
        <f t="shared" si="13"/>
        <v>2126.4</v>
      </c>
      <c r="V98">
        <f t="shared" si="14"/>
        <v>531.6</v>
      </c>
      <c r="X98">
        <f t="shared" si="15"/>
        <v>42.5</v>
      </c>
      <c r="Y98">
        <f t="shared" si="16"/>
        <v>382.5</v>
      </c>
      <c r="AA98">
        <v>0</v>
      </c>
      <c r="AC98">
        <v>0</v>
      </c>
    </row>
    <row r="99" spans="1:30" x14ac:dyDescent="0.3">
      <c r="A99" s="3">
        <v>43774</v>
      </c>
      <c r="B99" s="2" t="s">
        <v>6</v>
      </c>
      <c r="C99" s="1">
        <v>2049</v>
      </c>
      <c r="D99" s="1">
        <v>1140</v>
      </c>
      <c r="E99" s="1"/>
      <c r="F99" s="1">
        <f t="shared" si="12"/>
        <v>1949</v>
      </c>
      <c r="G99" s="8">
        <v>1949</v>
      </c>
      <c r="H99" s="13">
        <v>1140</v>
      </c>
      <c r="K99">
        <f t="shared" si="10"/>
        <v>3089</v>
      </c>
      <c r="L99">
        <f t="shared" si="11"/>
        <v>3026</v>
      </c>
      <c r="M99">
        <v>2588</v>
      </c>
      <c r="N99">
        <v>438</v>
      </c>
      <c r="O99" s="12"/>
      <c r="P99" s="3">
        <v>43774</v>
      </c>
      <c r="Q99" s="2" t="s">
        <v>6</v>
      </c>
      <c r="R99" s="1">
        <v>2588</v>
      </c>
      <c r="S99" s="1">
        <v>438</v>
      </c>
      <c r="U99">
        <f t="shared" si="13"/>
        <v>2070.4</v>
      </c>
      <c r="V99">
        <f t="shared" si="14"/>
        <v>517.6</v>
      </c>
      <c r="X99">
        <f t="shared" si="15"/>
        <v>43.800000000000004</v>
      </c>
      <c r="Y99">
        <f t="shared" si="16"/>
        <v>394.2</v>
      </c>
      <c r="AA99">
        <v>0</v>
      </c>
      <c r="AC99">
        <v>0</v>
      </c>
    </row>
    <row r="100" spans="1:30" x14ac:dyDescent="0.3">
      <c r="A100" s="3">
        <v>43774</v>
      </c>
      <c r="B100" s="2" t="s">
        <v>7</v>
      </c>
      <c r="C100" s="1">
        <v>2051</v>
      </c>
      <c r="D100" s="1">
        <v>1130</v>
      </c>
      <c r="E100" s="1"/>
      <c r="F100" s="1">
        <f t="shared" si="12"/>
        <v>1951</v>
      </c>
      <c r="G100" s="8">
        <v>1951</v>
      </c>
      <c r="H100" s="13">
        <v>1130</v>
      </c>
      <c r="K100">
        <f t="shared" si="10"/>
        <v>3081</v>
      </c>
      <c r="L100">
        <f t="shared" si="11"/>
        <v>2906</v>
      </c>
      <c r="M100">
        <v>2468</v>
      </c>
      <c r="N100">
        <v>438</v>
      </c>
      <c r="O100" s="12"/>
      <c r="P100" s="3">
        <v>43774</v>
      </c>
      <c r="Q100" s="2" t="s">
        <v>7</v>
      </c>
      <c r="R100" s="1">
        <v>2468</v>
      </c>
      <c r="S100" s="1">
        <v>438</v>
      </c>
      <c r="U100">
        <f t="shared" si="13"/>
        <v>1974.4</v>
      </c>
      <c r="V100">
        <f t="shared" si="14"/>
        <v>493.6</v>
      </c>
      <c r="X100">
        <f t="shared" si="15"/>
        <v>43.800000000000004</v>
      </c>
      <c r="Y100">
        <f t="shared" si="16"/>
        <v>394.2</v>
      </c>
      <c r="AA100">
        <v>0</v>
      </c>
      <c r="AC100">
        <v>0</v>
      </c>
    </row>
    <row r="101" spans="1:30" x14ac:dyDescent="0.3">
      <c r="A101" s="3">
        <v>43774</v>
      </c>
      <c r="B101" s="2" t="s">
        <v>8</v>
      </c>
      <c r="C101" s="1">
        <v>2049</v>
      </c>
      <c r="D101" s="1">
        <v>1182</v>
      </c>
      <c r="E101" s="1"/>
      <c r="F101" s="1">
        <f t="shared" si="12"/>
        <v>1949</v>
      </c>
      <c r="G101" s="8">
        <v>1949</v>
      </c>
      <c r="H101" s="13">
        <v>1182</v>
      </c>
      <c r="K101">
        <f t="shared" si="10"/>
        <v>3131</v>
      </c>
      <c r="L101">
        <f t="shared" si="11"/>
        <v>2816</v>
      </c>
      <c r="M101">
        <v>2402</v>
      </c>
      <c r="N101">
        <v>414</v>
      </c>
      <c r="O101" s="12"/>
      <c r="P101" s="3">
        <v>43774</v>
      </c>
      <c r="Q101" s="2" t="s">
        <v>8</v>
      </c>
      <c r="R101" s="1">
        <v>2402</v>
      </c>
      <c r="S101" s="1">
        <v>414</v>
      </c>
      <c r="U101">
        <f t="shared" si="13"/>
        <v>1921.6000000000001</v>
      </c>
      <c r="V101">
        <f t="shared" si="14"/>
        <v>480.40000000000003</v>
      </c>
      <c r="X101">
        <f t="shared" si="15"/>
        <v>41.400000000000006</v>
      </c>
      <c r="Y101">
        <f t="shared" si="16"/>
        <v>372.6</v>
      </c>
      <c r="AA101">
        <v>0</v>
      </c>
      <c r="AC101">
        <v>0</v>
      </c>
    </row>
    <row r="102" spans="1:30" x14ac:dyDescent="0.3">
      <c r="A102" s="3">
        <v>43774</v>
      </c>
      <c r="B102" s="2" t="s">
        <v>9</v>
      </c>
      <c r="C102" s="1">
        <v>2113</v>
      </c>
      <c r="D102" s="1">
        <v>1209</v>
      </c>
      <c r="E102" s="1"/>
      <c r="F102" s="1">
        <f t="shared" si="12"/>
        <v>2013</v>
      </c>
      <c r="G102" s="8">
        <v>2013</v>
      </c>
      <c r="H102" s="13">
        <v>1209</v>
      </c>
      <c r="K102">
        <f t="shared" si="10"/>
        <v>3222</v>
      </c>
      <c r="L102">
        <f t="shared" si="11"/>
        <v>2822</v>
      </c>
      <c r="M102">
        <v>2398</v>
      </c>
      <c r="N102">
        <v>424</v>
      </c>
      <c r="O102" s="12"/>
      <c r="P102" s="3">
        <v>43774</v>
      </c>
      <c r="Q102" s="2" t="s">
        <v>9</v>
      </c>
      <c r="R102" s="1">
        <v>2398</v>
      </c>
      <c r="S102" s="1">
        <v>424</v>
      </c>
      <c r="U102">
        <f t="shared" si="13"/>
        <v>1918.4</v>
      </c>
      <c r="V102">
        <f t="shared" si="14"/>
        <v>479.6</v>
      </c>
      <c r="X102">
        <f t="shared" si="15"/>
        <v>42.400000000000006</v>
      </c>
      <c r="Y102">
        <f t="shared" si="16"/>
        <v>381.6</v>
      </c>
      <c r="AA102">
        <v>0</v>
      </c>
      <c r="AC102">
        <v>0</v>
      </c>
    </row>
    <row r="103" spans="1:30" x14ac:dyDescent="0.3">
      <c r="A103" s="3">
        <v>43774</v>
      </c>
      <c r="B103" s="2" t="s">
        <v>10</v>
      </c>
      <c r="C103" s="1">
        <v>2263</v>
      </c>
      <c r="D103" s="1">
        <v>1318</v>
      </c>
      <c r="E103" s="1"/>
      <c r="F103" s="1">
        <f t="shared" si="12"/>
        <v>2163</v>
      </c>
      <c r="G103" s="8">
        <v>2163</v>
      </c>
      <c r="H103" s="13">
        <v>1318</v>
      </c>
      <c r="K103">
        <f t="shared" si="10"/>
        <v>3481</v>
      </c>
      <c r="L103">
        <f t="shared" si="11"/>
        <v>2792</v>
      </c>
      <c r="M103">
        <v>2369</v>
      </c>
      <c r="N103">
        <v>423</v>
      </c>
      <c r="O103" s="12"/>
      <c r="P103" s="3">
        <v>43774</v>
      </c>
      <c r="Q103" s="2" t="s">
        <v>10</v>
      </c>
      <c r="R103" s="1">
        <v>2369</v>
      </c>
      <c r="S103" s="1">
        <v>423</v>
      </c>
      <c r="U103">
        <f t="shared" si="13"/>
        <v>1895.2</v>
      </c>
      <c r="V103">
        <f t="shared" si="14"/>
        <v>473.8</v>
      </c>
      <c r="X103">
        <f t="shared" si="15"/>
        <v>42.300000000000004</v>
      </c>
      <c r="Y103">
        <f t="shared" si="16"/>
        <v>380.7</v>
      </c>
      <c r="AA103">
        <v>900</v>
      </c>
      <c r="AC103">
        <v>1100</v>
      </c>
    </row>
    <row r="104" spans="1:30" x14ac:dyDescent="0.3">
      <c r="A104" s="3">
        <v>43774</v>
      </c>
      <c r="B104" s="2" t="s">
        <v>11</v>
      </c>
      <c r="C104" s="1">
        <v>2626</v>
      </c>
      <c r="D104" s="1">
        <v>1551</v>
      </c>
      <c r="E104" s="1"/>
      <c r="F104" s="1">
        <f t="shared" si="12"/>
        <v>2526</v>
      </c>
      <c r="G104" s="8">
        <v>2526</v>
      </c>
      <c r="H104" s="13">
        <v>1551</v>
      </c>
      <c r="K104">
        <f t="shared" si="10"/>
        <v>4077</v>
      </c>
      <c r="L104">
        <f t="shared" si="11"/>
        <v>2743</v>
      </c>
      <c r="M104">
        <v>2322</v>
      </c>
      <c r="N104">
        <v>421</v>
      </c>
      <c r="O104" s="12"/>
      <c r="P104" s="3">
        <v>43774</v>
      </c>
      <c r="Q104" s="2" t="s">
        <v>11</v>
      </c>
      <c r="R104" s="1">
        <v>2322</v>
      </c>
      <c r="S104" s="1">
        <v>421</v>
      </c>
      <c r="U104">
        <f t="shared" si="13"/>
        <v>1857.6000000000001</v>
      </c>
      <c r="V104">
        <f t="shared" si="14"/>
        <v>464.40000000000003</v>
      </c>
      <c r="X104">
        <f t="shared" si="15"/>
        <v>42.1</v>
      </c>
      <c r="Y104">
        <f t="shared" si="16"/>
        <v>378.90000000000003</v>
      </c>
      <c r="AA104">
        <v>900</v>
      </c>
      <c r="AC104">
        <v>1100</v>
      </c>
    </row>
    <row r="105" spans="1:30" x14ac:dyDescent="0.3">
      <c r="A105" s="3">
        <v>43774</v>
      </c>
      <c r="B105" s="2" t="s">
        <v>12</v>
      </c>
      <c r="C105" s="1">
        <v>2941</v>
      </c>
      <c r="D105" s="1">
        <v>1763</v>
      </c>
      <c r="E105" s="1"/>
      <c r="F105" s="1">
        <f t="shared" si="12"/>
        <v>2841</v>
      </c>
      <c r="G105" s="8">
        <v>2841</v>
      </c>
      <c r="H105" s="13">
        <v>1763</v>
      </c>
      <c r="K105">
        <f t="shared" si="10"/>
        <v>4604</v>
      </c>
      <c r="L105">
        <f t="shared" si="11"/>
        <v>2619</v>
      </c>
      <c r="M105">
        <v>2231</v>
      </c>
      <c r="N105">
        <v>388</v>
      </c>
      <c r="O105" s="12"/>
      <c r="P105" s="3">
        <v>43774</v>
      </c>
      <c r="Q105" s="2" t="s">
        <v>12</v>
      </c>
      <c r="R105" s="1">
        <v>2231</v>
      </c>
      <c r="S105" s="1">
        <v>388</v>
      </c>
      <c r="U105">
        <f t="shared" si="13"/>
        <v>1784.8000000000002</v>
      </c>
      <c r="V105">
        <f t="shared" si="14"/>
        <v>446.20000000000005</v>
      </c>
      <c r="X105">
        <f t="shared" si="15"/>
        <v>38.800000000000004</v>
      </c>
      <c r="Y105">
        <f t="shared" si="16"/>
        <v>349.2</v>
      </c>
      <c r="AA105">
        <v>900</v>
      </c>
      <c r="AC105">
        <v>1100</v>
      </c>
    </row>
    <row r="106" spans="1:30" x14ac:dyDescent="0.3">
      <c r="A106" s="3">
        <v>43774</v>
      </c>
      <c r="B106" s="2" t="s">
        <v>13</v>
      </c>
      <c r="C106" s="1">
        <v>3075</v>
      </c>
      <c r="D106" s="1">
        <v>1866</v>
      </c>
      <c r="E106" s="1"/>
      <c r="F106" s="1">
        <f t="shared" si="12"/>
        <v>2975</v>
      </c>
      <c r="G106" s="8">
        <f t="shared" ref="G106:G112" si="18">F106+120</f>
        <v>3095</v>
      </c>
      <c r="H106" s="13">
        <v>1866</v>
      </c>
      <c r="K106">
        <f t="shared" si="10"/>
        <v>4961</v>
      </c>
      <c r="L106">
        <f t="shared" si="11"/>
        <v>2563</v>
      </c>
      <c r="M106">
        <v>2150</v>
      </c>
      <c r="N106">
        <v>413</v>
      </c>
      <c r="O106" s="12"/>
      <c r="P106" s="3">
        <v>43774</v>
      </c>
      <c r="Q106" s="2" t="s">
        <v>13</v>
      </c>
      <c r="R106" s="1">
        <v>2150</v>
      </c>
      <c r="S106" s="1">
        <v>413</v>
      </c>
      <c r="U106">
        <f t="shared" si="13"/>
        <v>1720</v>
      </c>
      <c r="V106">
        <f t="shared" si="14"/>
        <v>430</v>
      </c>
      <c r="X106">
        <f t="shared" si="15"/>
        <v>41.300000000000004</v>
      </c>
      <c r="Y106">
        <f t="shared" si="16"/>
        <v>371.7</v>
      </c>
      <c r="AA106">
        <v>900</v>
      </c>
      <c r="AC106">
        <v>1100</v>
      </c>
    </row>
    <row r="107" spans="1:30" x14ac:dyDescent="0.3">
      <c r="A107" s="3">
        <v>43774</v>
      </c>
      <c r="B107" s="2" t="s">
        <v>14</v>
      </c>
      <c r="C107" s="1">
        <v>3078</v>
      </c>
      <c r="D107" s="1">
        <v>1898</v>
      </c>
      <c r="E107" s="1"/>
      <c r="F107" s="1">
        <f t="shared" si="12"/>
        <v>2978</v>
      </c>
      <c r="G107" s="8">
        <f t="shared" si="18"/>
        <v>3098</v>
      </c>
      <c r="H107" s="13">
        <v>1898</v>
      </c>
      <c r="K107">
        <f t="shared" si="10"/>
        <v>4996</v>
      </c>
      <c r="L107">
        <f t="shared" si="11"/>
        <v>2523</v>
      </c>
      <c r="M107">
        <v>2132</v>
      </c>
      <c r="N107">
        <v>391</v>
      </c>
      <c r="O107" s="12"/>
      <c r="P107" s="3">
        <v>43774</v>
      </c>
      <c r="Q107" s="2" t="s">
        <v>14</v>
      </c>
      <c r="R107" s="1">
        <v>2132</v>
      </c>
      <c r="S107" s="1">
        <v>391</v>
      </c>
      <c r="U107">
        <f t="shared" si="13"/>
        <v>1705.6000000000001</v>
      </c>
      <c r="V107">
        <f t="shared" si="14"/>
        <v>426.40000000000003</v>
      </c>
      <c r="X107">
        <f t="shared" si="15"/>
        <v>39.1</v>
      </c>
      <c r="Y107">
        <f t="shared" si="16"/>
        <v>351.90000000000003</v>
      </c>
      <c r="AA107">
        <v>900</v>
      </c>
      <c r="AC107">
        <v>1100</v>
      </c>
    </row>
    <row r="108" spans="1:30" x14ac:dyDescent="0.3">
      <c r="A108" s="3">
        <v>43774</v>
      </c>
      <c r="B108" s="2" t="s">
        <v>15</v>
      </c>
      <c r="C108" s="1">
        <v>3134</v>
      </c>
      <c r="D108" s="1">
        <v>1910</v>
      </c>
      <c r="E108" s="1"/>
      <c r="F108" s="1">
        <f t="shared" si="12"/>
        <v>3034</v>
      </c>
      <c r="G108" s="8">
        <f t="shared" si="18"/>
        <v>3154</v>
      </c>
      <c r="H108" s="13">
        <v>1910</v>
      </c>
      <c r="K108">
        <f t="shared" si="10"/>
        <v>5064</v>
      </c>
      <c r="L108">
        <f t="shared" si="11"/>
        <v>2447</v>
      </c>
      <c r="M108">
        <v>2080</v>
      </c>
      <c r="N108">
        <v>367</v>
      </c>
      <c r="O108" s="12"/>
      <c r="P108" s="3">
        <v>43774</v>
      </c>
      <c r="Q108" s="2" t="s">
        <v>15</v>
      </c>
      <c r="R108" s="1">
        <v>2080</v>
      </c>
      <c r="S108" s="1">
        <v>367</v>
      </c>
      <c r="U108">
        <f t="shared" si="13"/>
        <v>1664</v>
      </c>
      <c r="V108">
        <f t="shared" si="14"/>
        <v>416</v>
      </c>
      <c r="X108">
        <f t="shared" si="15"/>
        <v>36.700000000000003</v>
      </c>
      <c r="Y108">
        <f t="shared" si="16"/>
        <v>330.3</v>
      </c>
      <c r="AA108">
        <v>900</v>
      </c>
      <c r="AC108">
        <v>1100</v>
      </c>
    </row>
    <row r="109" spans="1:30" x14ac:dyDescent="0.3">
      <c r="A109" s="3">
        <v>43774</v>
      </c>
      <c r="B109" s="2" t="s">
        <v>16</v>
      </c>
      <c r="C109" s="1">
        <v>3092</v>
      </c>
      <c r="D109" s="1">
        <v>1891</v>
      </c>
      <c r="E109" s="1"/>
      <c r="F109" s="1">
        <f t="shared" si="12"/>
        <v>2992</v>
      </c>
      <c r="G109" s="8">
        <f t="shared" si="18"/>
        <v>3112</v>
      </c>
      <c r="H109" s="13">
        <v>1811</v>
      </c>
      <c r="K109">
        <f t="shared" si="10"/>
        <v>4923</v>
      </c>
      <c r="L109">
        <f t="shared" si="11"/>
        <v>2249</v>
      </c>
      <c r="M109">
        <v>1903</v>
      </c>
      <c r="N109">
        <v>346</v>
      </c>
      <c r="O109" s="12"/>
      <c r="P109" s="3">
        <v>43774</v>
      </c>
      <c r="Q109" s="2" t="s">
        <v>16</v>
      </c>
      <c r="R109" s="1">
        <v>1903</v>
      </c>
      <c r="S109" s="1">
        <v>346</v>
      </c>
      <c r="U109">
        <f t="shared" si="13"/>
        <v>1522.4</v>
      </c>
      <c r="V109">
        <f t="shared" si="14"/>
        <v>380.6</v>
      </c>
      <c r="X109">
        <f t="shared" si="15"/>
        <v>34.6</v>
      </c>
      <c r="Y109">
        <f t="shared" si="16"/>
        <v>311.40000000000003</v>
      </c>
      <c r="AA109">
        <v>900</v>
      </c>
      <c r="AC109">
        <v>1100</v>
      </c>
    </row>
    <row r="110" spans="1:30" x14ac:dyDescent="0.3">
      <c r="A110" s="3">
        <v>43774</v>
      </c>
      <c r="B110" s="2" t="s">
        <v>17</v>
      </c>
      <c r="C110" s="1">
        <v>3004</v>
      </c>
      <c r="D110" s="1">
        <v>1875</v>
      </c>
      <c r="E110" s="1"/>
      <c r="F110" s="1">
        <f t="shared" si="12"/>
        <v>2904</v>
      </c>
      <c r="G110" s="8">
        <f t="shared" si="18"/>
        <v>3024</v>
      </c>
      <c r="H110" s="13">
        <v>1795</v>
      </c>
      <c r="K110">
        <f t="shared" si="10"/>
        <v>4819</v>
      </c>
      <c r="L110">
        <f t="shared" si="11"/>
        <v>2156</v>
      </c>
      <c r="M110">
        <v>1832</v>
      </c>
      <c r="N110">
        <v>324</v>
      </c>
      <c r="O110" s="12"/>
      <c r="P110" s="3">
        <v>43774</v>
      </c>
      <c r="Q110" s="2" t="s">
        <v>17</v>
      </c>
      <c r="R110" s="1">
        <v>1832</v>
      </c>
      <c r="S110" s="1">
        <v>324</v>
      </c>
      <c r="U110">
        <f t="shared" si="13"/>
        <v>1465.6000000000001</v>
      </c>
      <c r="V110">
        <f t="shared" si="14"/>
        <v>366.40000000000003</v>
      </c>
      <c r="X110">
        <f t="shared" si="15"/>
        <v>32.4</v>
      </c>
      <c r="Y110">
        <f t="shared" si="16"/>
        <v>291.60000000000002</v>
      </c>
      <c r="AA110">
        <v>900</v>
      </c>
      <c r="AC110">
        <v>1100</v>
      </c>
    </row>
    <row r="111" spans="1:30" x14ac:dyDescent="0.3">
      <c r="A111" s="3">
        <v>43774</v>
      </c>
      <c r="B111" s="2" t="s">
        <v>18</v>
      </c>
      <c r="C111" s="1">
        <v>3035</v>
      </c>
      <c r="D111" s="1">
        <v>1866</v>
      </c>
      <c r="E111" s="1"/>
      <c r="F111" s="1">
        <f t="shared" si="12"/>
        <v>2935</v>
      </c>
      <c r="G111" s="8">
        <f t="shared" si="18"/>
        <v>3055</v>
      </c>
      <c r="H111" s="13">
        <v>1786</v>
      </c>
      <c r="K111">
        <f t="shared" si="10"/>
        <v>4841</v>
      </c>
      <c r="L111">
        <f t="shared" si="11"/>
        <v>1977</v>
      </c>
      <c r="M111">
        <v>1666</v>
      </c>
      <c r="N111">
        <v>311</v>
      </c>
      <c r="O111" s="12"/>
      <c r="P111" s="3">
        <v>43774</v>
      </c>
      <c r="Q111" s="2" t="s">
        <v>18</v>
      </c>
      <c r="R111" s="1">
        <v>1666</v>
      </c>
      <c r="S111" s="1">
        <v>311</v>
      </c>
      <c r="U111">
        <f t="shared" si="13"/>
        <v>1332.8000000000002</v>
      </c>
      <c r="V111">
        <f t="shared" si="14"/>
        <v>333.20000000000005</v>
      </c>
      <c r="X111">
        <f t="shared" si="15"/>
        <v>31.1</v>
      </c>
      <c r="Y111">
        <f t="shared" si="16"/>
        <v>279.90000000000003</v>
      </c>
      <c r="AA111">
        <v>900</v>
      </c>
      <c r="AC111">
        <v>1100</v>
      </c>
    </row>
    <row r="112" spans="1:30" x14ac:dyDescent="0.3">
      <c r="A112" s="3">
        <v>43774</v>
      </c>
      <c r="B112" s="2" t="s">
        <v>19</v>
      </c>
      <c r="C112" s="1">
        <v>3001</v>
      </c>
      <c r="D112" s="1">
        <v>1857</v>
      </c>
      <c r="E112" s="1"/>
      <c r="F112" s="1">
        <f t="shared" si="12"/>
        <v>2901</v>
      </c>
      <c r="G112" s="8">
        <f t="shared" si="18"/>
        <v>3021</v>
      </c>
      <c r="H112" s="13">
        <v>1777</v>
      </c>
      <c r="K112">
        <f t="shared" si="10"/>
        <v>4798</v>
      </c>
      <c r="L112">
        <f t="shared" si="11"/>
        <v>1817</v>
      </c>
      <c r="M112">
        <v>1512</v>
      </c>
      <c r="N112">
        <v>305</v>
      </c>
      <c r="O112" s="12"/>
      <c r="P112" s="3">
        <v>43774</v>
      </c>
      <c r="Q112" s="2" t="s">
        <v>19</v>
      </c>
      <c r="R112" s="1">
        <v>1512</v>
      </c>
      <c r="S112" s="1">
        <v>305</v>
      </c>
      <c r="U112">
        <f t="shared" si="13"/>
        <v>1209.6000000000001</v>
      </c>
      <c r="V112">
        <f t="shared" si="14"/>
        <v>302.40000000000003</v>
      </c>
      <c r="X112">
        <f t="shared" si="15"/>
        <v>30.5</v>
      </c>
      <c r="Y112">
        <f t="shared" si="16"/>
        <v>274.5</v>
      </c>
      <c r="AA112">
        <v>900</v>
      </c>
      <c r="AC112">
        <v>1100</v>
      </c>
    </row>
    <row r="113" spans="1:30" x14ac:dyDescent="0.3">
      <c r="A113" s="3">
        <v>43774</v>
      </c>
      <c r="B113" s="2" t="s">
        <v>20</v>
      </c>
      <c r="C113" s="1">
        <v>2858</v>
      </c>
      <c r="D113" s="1">
        <v>1843</v>
      </c>
      <c r="E113" s="1"/>
      <c r="F113" s="1">
        <f t="shared" si="12"/>
        <v>2758</v>
      </c>
      <c r="G113" s="8">
        <v>2758</v>
      </c>
      <c r="H113" s="13">
        <v>1763</v>
      </c>
      <c r="K113">
        <f t="shared" si="10"/>
        <v>4521</v>
      </c>
      <c r="L113">
        <f t="shared" si="11"/>
        <v>1672</v>
      </c>
      <c r="M113">
        <v>1396</v>
      </c>
      <c r="N113">
        <v>276</v>
      </c>
      <c r="O113" s="12"/>
      <c r="P113" s="3">
        <v>43774</v>
      </c>
      <c r="Q113" s="2" t="s">
        <v>20</v>
      </c>
      <c r="R113" s="1">
        <v>1396</v>
      </c>
      <c r="S113" s="1">
        <v>276</v>
      </c>
      <c r="U113">
        <f t="shared" si="13"/>
        <v>1116.8</v>
      </c>
      <c r="V113">
        <f t="shared" si="14"/>
        <v>279.2</v>
      </c>
      <c r="X113">
        <f t="shared" si="15"/>
        <v>27.6</v>
      </c>
      <c r="Y113">
        <f t="shared" si="16"/>
        <v>248.4</v>
      </c>
      <c r="AA113">
        <v>900</v>
      </c>
      <c r="AC113">
        <v>1100</v>
      </c>
    </row>
    <row r="114" spans="1:30" x14ac:dyDescent="0.3">
      <c r="A114" s="3">
        <v>43774</v>
      </c>
      <c r="B114" s="2" t="s">
        <v>21</v>
      </c>
      <c r="C114" s="1">
        <v>2947</v>
      </c>
      <c r="D114" s="1">
        <v>1944</v>
      </c>
      <c r="E114" s="1"/>
      <c r="F114" s="1">
        <f t="shared" si="12"/>
        <v>2847</v>
      </c>
      <c r="G114" s="8">
        <v>2847</v>
      </c>
      <c r="H114" s="13">
        <v>1864</v>
      </c>
      <c r="K114">
        <f t="shared" si="10"/>
        <v>4711</v>
      </c>
      <c r="L114">
        <f t="shared" si="11"/>
        <v>1530</v>
      </c>
      <c r="M114">
        <v>1298</v>
      </c>
      <c r="N114">
        <v>232</v>
      </c>
      <c r="O114" s="12"/>
      <c r="P114" s="3">
        <v>43774</v>
      </c>
      <c r="Q114" s="2" t="s">
        <v>21</v>
      </c>
      <c r="R114" s="1">
        <v>1298</v>
      </c>
      <c r="S114" s="1">
        <v>232</v>
      </c>
      <c r="U114">
        <f t="shared" si="13"/>
        <v>1038.4000000000001</v>
      </c>
      <c r="V114">
        <f t="shared" si="14"/>
        <v>259.60000000000002</v>
      </c>
      <c r="X114">
        <f t="shared" si="15"/>
        <v>23.200000000000003</v>
      </c>
      <c r="Y114">
        <f t="shared" si="16"/>
        <v>208.8</v>
      </c>
      <c r="AA114">
        <v>900</v>
      </c>
      <c r="AC114">
        <v>1100</v>
      </c>
    </row>
    <row r="115" spans="1:30" x14ac:dyDescent="0.3">
      <c r="A115" s="3">
        <v>43774</v>
      </c>
      <c r="B115" s="2" t="s">
        <v>22</v>
      </c>
      <c r="C115" s="1">
        <v>3256</v>
      </c>
      <c r="D115" s="1">
        <v>2132</v>
      </c>
      <c r="E115" s="1"/>
      <c r="F115" s="1">
        <f t="shared" si="12"/>
        <v>3156</v>
      </c>
      <c r="G115" s="8">
        <v>3156</v>
      </c>
      <c r="H115" s="13">
        <v>2132</v>
      </c>
      <c r="K115">
        <f t="shared" si="10"/>
        <v>5288</v>
      </c>
      <c r="L115">
        <f t="shared" si="11"/>
        <v>1543</v>
      </c>
      <c r="M115">
        <v>1307</v>
      </c>
      <c r="N115">
        <v>236</v>
      </c>
      <c r="O115" s="12"/>
      <c r="P115" s="3">
        <v>43774</v>
      </c>
      <c r="Q115" s="2" t="s">
        <v>22</v>
      </c>
      <c r="R115" s="1">
        <v>1307</v>
      </c>
      <c r="S115" s="1">
        <v>236</v>
      </c>
      <c r="U115">
        <f t="shared" si="13"/>
        <v>1045.6000000000001</v>
      </c>
      <c r="V115">
        <f t="shared" si="14"/>
        <v>261.40000000000003</v>
      </c>
      <c r="X115">
        <f t="shared" si="15"/>
        <v>23.6</v>
      </c>
      <c r="Y115">
        <f t="shared" si="16"/>
        <v>212.4</v>
      </c>
      <c r="AA115">
        <v>900</v>
      </c>
      <c r="AC115">
        <v>1100</v>
      </c>
    </row>
    <row r="116" spans="1:30" x14ac:dyDescent="0.3">
      <c r="A116" s="3">
        <v>43774</v>
      </c>
      <c r="B116" s="2" t="s">
        <v>23</v>
      </c>
      <c r="C116" s="1">
        <v>3065</v>
      </c>
      <c r="D116" s="1">
        <v>2064</v>
      </c>
      <c r="E116" s="1"/>
      <c r="F116" s="1">
        <f t="shared" si="12"/>
        <v>2965</v>
      </c>
      <c r="G116" s="8">
        <v>2965</v>
      </c>
      <c r="H116" s="13">
        <v>2064</v>
      </c>
      <c r="K116">
        <f t="shared" si="10"/>
        <v>5029</v>
      </c>
      <c r="L116">
        <f t="shared" si="11"/>
        <v>1545</v>
      </c>
      <c r="M116">
        <v>1310</v>
      </c>
      <c r="N116">
        <v>235</v>
      </c>
      <c r="O116" s="12"/>
      <c r="P116" s="3">
        <v>43774</v>
      </c>
      <c r="Q116" s="2" t="s">
        <v>23</v>
      </c>
      <c r="R116" s="1">
        <v>1310</v>
      </c>
      <c r="S116" s="1">
        <v>235</v>
      </c>
      <c r="U116">
        <f t="shared" si="13"/>
        <v>1048</v>
      </c>
      <c r="V116">
        <f t="shared" si="14"/>
        <v>262</v>
      </c>
      <c r="X116">
        <f t="shared" si="15"/>
        <v>23.5</v>
      </c>
      <c r="Y116">
        <f t="shared" si="16"/>
        <v>211.5</v>
      </c>
      <c r="AA116">
        <v>900</v>
      </c>
      <c r="AC116">
        <v>1100</v>
      </c>
    </row>
    <row r="117" spans="1:30" x14ac:dyDescent="0.3">
      <c r="A117" s="3">
        <v>43774</v>
      </c>
      <c r="B117" s="2" t="s">
        <v>24</v>
      </c>
      <c r="C117" s="1">
        <v>2897</v>
      </c>
      <c r="D117" s="1">
        <v>1937</v>
      </c>
      <c r="E117" s="1"/>
      <c r="F117" s="1">
        <f t="shared" si="12"/>
        <v>2797</v>
      </c>
      <c r="G117" s="8">
        <v>2797</v>
      </c>
      <c r="H117" s="13">
        <v>1937</v>
      </c>
      <c r="K117">
        <f t="shared" si="10"/>
        <v>4734</v>
      </c>
      <c r="L117">
        <f t="shared" si="11"/>
        <v>1477</v>
      </c>
      <c r="M117">
        <v>1244</v>
      </c>
      <c r="N117">
        <v>233</v>
      </c>
      <c r="O117" s="12"/>
      <c r="P117" s="3">
        <v>43774</v>
      </c>
      <c r="Q117" s="2" t="s">
        <v>24</v>
      </c>
      <c r="R117" s="1">
        <v>1244</v>
      </c>
      <c r="S117" s="1">
        <v>233</v>
      </c>
      <c r="U117">
        <f t="shared" si="13"/>
        <v>995.2</v>
      </c>
      <c r="V117">
        <f t="shared" si="14"/>
        <v>248.8</v>
      </c>
      <c r="X117">
        <f t="shared" si="15"/>
        <v>23.3</v>
      </c>
      <c r="Y117">
        <f t="shared" si="16"/>
        <v>209.70000000000002</v>
      </c>
      <c r="AA117">
        <v>900</v>
      </c>
      <c r="AC117">
        <v>1100</v>
      </c>
    </row>
    <row r="118" spans="1:30" x14ac:dyDescent="0.3">
      <c r="A118" s="3">
        <v>43774</v>
      </c>
      <c r="B118" s="2" t="s">
        <v>25</v>
      </c>
      <c r="C118" s="1">
        <v>2774</v>
      </c>
      <c r="D118" s="1">
        <v>1809</v>
      </c>
      <c r="E118" s="1"/>
      <c r="F118" s="1">
        <f t="shared" si="12"/>
        <v>2674</v>
      </c>
      <c r="G118" s="8">
        <v>2674</v>
      </c>
      <c r="H118" s="13">
        <v>1809</v>
      </c>
      <c r="K118">
        <f t="shared" si="10"/>
        <v>4483</v>
      </c>
      <c r="L118">
        <f t="shared" si="11"/>
        <v>1398</v>
      </c>
      <c r="M118">
        <v>1178</v>
      </c>
      <c r="N118">
        <v>220</v>
      </c>
      <c r="O118" s="12"/>
      <c r="P118" s="3">
        <v>43774</v>
      </c>
      <c r="Q118" s="2" t="s">
        <v>25</v>
      </c>
      <c r="R118" s="1">
        <v>1178</v>
      </c>
      <c r="S118" s="1">
        <v>220</v>
      </c>
      <c r="U118">
        <f t="shared" si="13"/>
        <v>942.40000000000009</v>
      </c>
      <c r="V118">
        <f t="shared" si="14"/>
        <v>235.60000000000002</v>
      </c>
      <c r="X118">
        <f t="shared" si="15"/>
        <v>22</v>
      </c>
      <c r="Y118">
        <f t="shared" si="16"/>
        <v>198</v>
      </c>
      <c r="AA118">
        <v>900</v>
      </c>
      <c r="AC118">
        <v>1100</v>
      </c>
    </row>
    <row r="119" spans="1:30" x14ac:dyDescent="0.3">
      <c r="A119" s="3">
        <v>43774</v>
      </c>
      <c r="B119" s="2" t="s">
        <v>26</v>
      </c>
      <c r="C119" s="1">
        <v>2606</v>
      </c>
      <c r="D119" s="1">
        <v>1660</v>
      </c>
      <c r="E119" s="1"/>
      <c r="F119" s="1">
        <f t="shared" si="12"/>
        <v>2506</v>
      </c>
      <c r="G119" s="8">
        <v>2506</v>
      </c>
      <c r="H119" s="13">
        <v>1660</v>
      </c>
      <c r="K119">
        <f t="shared" si="10"/>
        <v>4166</v>
      </c>
      <c r="L119">
        <f t="shared" si="11"/>
        <v>1260</v>
      </c>
      <c r="M119">
        <v>1064</v>
      </c>
      <c r="N119">
        <v>196</v>
      </c>
      <c r="O119" s="12"/>
      <c r="P119" s="3">
        <v>43774</v>
      </c>
      <c r="Q119" s="2" t="s">
        <v>26</v>
      </c>
      <c r="R119" s="1">
        <v>1064</v>
      </c>
      <c r="S119" s="1">
        <v>196</v>
      </c>
      <c r="U119">
        <f t="shared" si="13"/>
        <v>851.2</v>
      </c>
      <c r="V119">
        <f t="shared" si="14"/>
        <v>212.8</v>
      </c>
      <c r="X119">
        <f t="shared" si="15"/>
        <v>19.600000000000001</v>
      </c>
      <c r="Y119">
        <f t="shared" si="16"/>
        <v>176.4</v>
      </c>
      <c r="AA119">
        <v>900</v>
      </c>
      <c r="AC119">
        <v>1100</v>
      </c>
    </row>
    <row r="120" spans="1:30" x14ac:dyDescent="0.3">
      <c r="A120" s="3">
        <v>43774</v>
      </c>
      <c r="B120" s="2" t="s">
        <v>27</v>
      </c>
      <c r="C120" s="1">
        <v>2370</v>
      </c>
      <c r="D120" s="1">
        <v>1498</v>
      </c>
      <c r="E120" s="1"/>
      <c r="F120" s="1">
        <f t="shared" si="12"/>
        <v>2270</v>
      </c>
      <c r="G120" s="8">
        <v>2270</v>
      </c>
      <c r="H120" s="13">
        <v>1498</v>
      </c>
      <c r="K120">
        <f t="shared" si="10"/>
        <v>3768</v>
      </c>
      <c r="L120">
        <f t="shared" si="11"/>
        <v>1049</v>
      </c>
      <c r="M120">
        <v>875</v>
      </c>
      <c r="N120">
        <v>174</v>
      </c>
      <c r="O120" s="12"/>
      <c r="P120" s="3">
        <v>43774</v>
      </c>
      <c r="Q120" s="2" t="s">
        <v>27</v>
      </c>
      <c r="R120" s="1">
        <v>875</v>
      </c>
      <c r="S120" s="1">
        <v>174</v>
      </c>
      <c r="U120">
        <f t="shared" si="13"/>
        <v>700</v>
      </c>
      <c r="V120">
        <f t="shared" si="14"/>
        <v>175</v>
      </c>
      <c r="X120">
        <f t="shared" si="15"/>
        <v>17.400000000000002</v>
      </c>
      <c r="Y120">
        <f t="shared" si="16"/>
        <v>156.6</v>
      </c>
      <c r="AA120">
        <v>0</v>
      </c>
      <c r="AC120">
        <v>0</v>
      </c>
    </row>
    <row r="121" spans="1:30" s="7" customFormat="1" x14ac:dyDescent="0.3">
      <c r="A121" s="4">
        <v>43774</v>
      </c>
      <c r="B121" s="5" t="s">
        <v>28</v>
      </c>
      <c r="C121" s="6">
        <v>2172</v>
      </c>
      <c r="D121" s="6">
        <v>1371</v>
      </c>
      <c r="E121" s="6"/>
      <c r="F121" s="6">
        <f t="shared" si="12"/>
        <v>2072</v>
      </c>
      <c r="G121" s="8">
        <v>2072</v>
      </c>
      <c r="H121" s="13">
        <v>1371</v>
      </c>
      <c r="K121">
        <f t="shared" si="10"/>
        <v>3443</v>
      </c>
      <c r="L121">
        <f t="shared" si="11"/>
        <v>928</v>
      </c>
      <c r="M121" s="7">
        <v>752</v>
      </c>
      <c r="N121" s="7">
        <v>176</v>
      </c>
      <c r="O121" s="12"/>
      <c r="P121" s="3">
        <v>43774</v>
      </c>
      <c r="Q121" s="2" t="s">
        <v>28</v>
      </c>
      <c r="R121" s="1">
        <v>752</v>
      </c>
      <c r="S121" s="1">
        <v>176</v>
      </c>
      <c r="T121"/>
      <c r="U121">
        <f t="shared" si="13"/>
        <v>601.6</v>
      </c>
      <c r="V121">
        <f t="shared" si="14"/>
        <v>150.4</v>
      </c>
      <c r="W121"/>
      <c r="X121">
        <f t="shared" si="15"/>
        <v>17.600000000000001</v>
      </c>
      <c r="Y121">
        <f t="shared" si="16"/>
        <v>158.4</v>
      </c>
      <c r="Z121" s="12"/>
      <c r="AA121">
        <v>0</v>
      </c>
      <c r="AB121"/>
      <c r="AC121">
        <v>0</v>
      </c>
      <c r="AD121" s="12"/>
    </row>
    <row r="122" spans="1:30" x14ac:dyDescent="0.3">
      <c r="A122" s="3">
        <v>43775</v>
      </c>
      <c r="B122" s="2" t="s">
        <v>5</v>
      </c>
      <c r="C122" s="1">
        <v>2046</v>
      </c>
      <c r="D122" s="1">
        <v>1261</v>
      </c>
      <c r="E122" s="1"/>
      <c r="F122" s="1">
        <f t="shared" si="12"/>
        <v>1946</v>
      </c>
      <c r="G122" s="8">
        <v>1946</v>
      </c>
      <c r="H122" s="13">
        <v>1261</v>
      </c>
      <c r="K122">
        <f t="shared" si="10"/>
        <v>3207</v>
      </c>
      <c r="L122">
        <f t="shared" si="11"/>
        <v>853</v>
      </c>
      <c r="M122">
        <v>688</v>
      </c>
      <c r="N122">
        <v>165</v>
      </c>
      <c r="O122" s="12"/>
      <c r="P122" s="3">
        <v>43775</v>
      </c>
      <c r="Q122" s="2" t="s">
        <v>5</v>
      </c>
      <c r="R122" s="1">
        <v>688</v>
      </c>
      <c r="S122" s="1">
        <v>165</v>
      </c>
      <c r="U122">
        <f t="shared" si="13"/>
        <v>550.4</v>
      </c>
      <c r="V122">
        <f t="shared" si="14"/>
        <v>137.6</v>
      </c>
      <c r="X122">
        <f t="shared" si="15"/>
        <v>16.5</v>
      </c>
      <c r="Y122">
        <f t="shared" si="16"/>
        <v>148.5</v>
      </c>
      <c r="AA122">
        <v>0</v>
      </c>
      <c r="AC122">
        <v>0</v>
      </c>
    </row>
    <row r="123" spans="1:30" x14ac:dyDescent="0.3">
      <c r="A123" s="3">
        <v>43775</v>
      </c>
      <c r="B123" s="2" t="s">
        <v>6</v>
      </c>
      <c r="C123" s="1">
        <v>1999</v>
      </c>
      <c r="D123" s="1">
        <v>1199</v>
      </c>
      <c r="E123" s="1"/>
      <c r="F123" s="1">
        <f t="shared" si="12"/>
        <v>1899</v>
      </c>
      <c r="G123" s="8">
        <v>1899</v>
      </c>
      <c r="H123" s="13">
        <v>1199</v>
      </c>
      <c r="K123">
        <f t="shared" si="10"/>
        <v>3098</v>
      </c>
      <c r="L123">
        <f t="shared" si="11"/>
        <v>791</v>
      </c>
      <c r="M123">
        <v>632</v>
      </c>
      <c r="N123">
        <v>159</v>
      </c>
      <c r="O123" s="12"/>
      <c r="P123" s="3">
        <v>43775</v>
      </c>
      <c r="Q123" s="2" t="s">
        <v>6</v>
      </c>
      <c r="R123" s="1">
        <v>632</v>
      </c>
      <c r="S123" s="1">
        <v>159</v>
      </c>
      <c r="U123">
        <f t="shared" si="13"/>
        <v>505.6</v>
      </c>
      <c r="V123">
        <f t="shared" si="14"/>
        <v>126.4</v>
      </c>
      <c r="X123">
        <f t="shared" si="15"/>
        <v>15.9</v>
      </c>
      <c r="Y123">
        <f t="shared" si="16"/>
        <v>143.1</v>
      </c>
      <c r="AA123">
        <v>0</v>
      </c>
      <c r="AC123">
        <v>0</v>
      </c>
    </row>
    <row r="124" spans="1:30" x14ac:dyDescent="0.3">
      <c r="A124" s="3">
        <v>43775</v>
      </c>
      <c r="B124" s="2" t="s">
        <v>7</v>
      </c>
      <c r="C124" s="1">
        <v>1990</v>
      </c>
      <c r="D124" s="1">
        <v>1178</v>
      </c>
      <c r="E124" s="1"/>
      <c r="F124" s="1">
        <f t="shared" si="12"/>
        <v>1890</v>
      </c>
      <c r="G124" s="8">
        <v>1890</v>
      </c>
      <c r="H124" s="13">
        <v>1178</v>
      </c>
      <c r="K124">
        <f t="shared" si="10"/>
        <v>3068</v>
      </c>
      <c r="L124">
        <f t="shared" si="11"/>
        <v>749</v>
      </c>
      <c r="M124">
        <v>604</v>
      </c>
      <c r="N124">
        <v>145</v>
      </c>
      <c r="O124" s="12"/>
      <c r="P124" s="3">
        <v>43775</v>
      </c>
      <c r="Q124" s="2" t="s">
        <v>7</v>
      </c>
      <c r="R124" s="1">
        <v>604</v>
      </c>
      <c r="S124" s="1">
        <v>145</v>
      </c>
      <c r="U124">
        <f t="shared" si="13"/>
        <v>483.20000000000005</v>
      </c>
      <c r="V124">
        <f t="shared" si="14"/>
        <v>120.80000000000001</v>
      </c>
      <c r="X124">
        <f t="shared" si="15"/>
        <v>14.5</v>
      </c>
      <c r="Y124">
        <f t="shared" si="16"/>
        <v>130.5</v>
      </c>
      <c r="AA124">
        <v>0</v>
      </c>
      <c r="AC124">
        <v>0</v>
      </c>
    </row>
    <row r="125" spans="1:30" x14ac:dyDescent="0.3">
      <c r="A125" s="3">
        <v>43775</v>
      </c>
      <c r="B125" s="2" t="s">
        <v>8</v>
      </c>
      <c r="C125" s="1">
        <v>2001</v>
      </c>
      <c r="D125" s="1">
        <v>1208</v>
      </c>
      <c r="E125" s="1"/>
      <c r="F125" s="1">
        <f t="shared" si="12"/>
        <v>1901</v>
      </c>
      <c r="G125" s="8">
        <v>1901</v>
      </c>
      <c r="H125" s="13">
        <v>1208</v>
      </c>
      <c r="K125">
        <f t="shared" si="10"/>
        <v>3109</v>
      </c>
      <c r="L125">
        <f t="shared" si="11"/>
        <v>688</v>
      </c>
      <c r="M125">
        <v>579</v>
      </c>
      <c r="N125">
        <v>109</v>
      </c>
      <c r="O125" s="12"/>
      <c r="P125" s="3">
        <v>43775</v>
      </c>
      <c r="Q125" s="2" t="s">
        <v>8</v>
      </c>
      <c r="R125" s="1">
        <v>579</v>
      </c>
      <c r="S125" s="1">
        <v>109</v>
      </c>
      <c r="U125">
        <f t="shared" si="13"/>
        <v>463.20000000000005</v>
      </c>
      <c r="V125">
        <f t="shared" si="14"/>
        <v>115.80000000000001</v>
      </c>
      <c r="X125">
        <f t="shared" si="15"/>
        <v>10.9</v>
      </c>
      <c r="Y125">
        <f t="shared" si="16"/>
        <v>98.100000000000009</v>
      </c>
      <c r="AA125">
        <v>0</v>
      </c>
      <c r="AC125">
        <v>0</v>
      </c>
    </row>
    <row r="126" spans="1:30" x14ac:dyDescent="0.3">
      <c r="A126" s="3">
        <v>43775</v>
      </c>
      <c r="B126" s="2" t="s">
        <v>9</v>
      </c>
      <c r="C126" s="1">
        <v>2044</v>
      </c>
      <c r="D126" s="1">
        <v>1235</v>
      </c>
      <c r="E126" s="1"/>
      <c r="F126" s="1">
        <f t="shared" si="12"/>
        <v>1944</v>
      </c>
      <c r="G126" s="8">
        <v>1944</v>
      </c>
      <c r="H126" s="13">
        <v>1235</v>
      </c>
      <c r="K126">
        <f t="shared" si="10"/>
        <v>3179</v>
      </c>
      <c r="L126">
        <f t="shared" si="11"/>
        <v>648</v>
      </c>
      <c r="M126">
        <v>549</v>
      </c>
      <c r="N126">
        <v>99</v>
      </c>
      <c r="O126" s="12"/>
      <c r="P126" s="3">
        <v>43775</v>
      </c>
      <c r="Q126" s="2" t="s">
        <v>9</v>
      </c>
      <c r="R126" s="1">
        <v>549</v>
      </c>
      <c r="S126" s="1">
        <v>99</v>
      </c>
      <c r="U126">
        <f t="shared" si="13"/>
        <v>439.20000000000005</v>
      </c>
      <c r="V126">
        <f t="shared" si="14"/>
        <v>109.80000000000001</v>
      </c>
      <c r="X126">
        <f t="shared" si="15"/>
        <v>9.9</v>
      </c>
      <c r="Y126">
        <f t="shared" si="16"/>
        <v>89.100000000000009</v>
      </c>
      <c r="AA126">
        <v>0</v>
      </c>
      <c r="AC126">
        <v>0</v>
      </c>
    </row>
    <row r="127" spans="1:30" x14ac:dyDescent="0.3">
      <c r="A127" s="3">
        <v>43775</v>
      </c>
      <c r="B127" s="2" t="s">
        <v>10</v>
      </c>
      <c r="C127" s="1">
        <v>2168</v>
      </c>
      <c r="D127" s="1">
        <v>1347</v>
      </c>
      <c r="E127" s="1"/>
      <c r="F127" s="1">
        <f t="shared" si="12"/>
        <v>2068</v>
      </c>
      <c r="G127" s="8">
        <v>2068</v>
      </c>
      <c r="H127" s="13">
        <v>1347</v>
      </c>
      <c r="K127">
        <f t="shared" si="10"/>
        <v>3415</v>
      </c>
      <c r="L127">
        <f t="shared" si="11"/>
        <v>607</v>
      </c>
      <c r="M127">
        <v>516</v>
      </c>
      <c r="N127">
        <v>91</v>
      </c>
      <c r="O127" s="12"/>
      <c r="P127" s="3">
        <v>43775</v>
      </c>
      <c r="Q127" s="2" t="s">
        <v>10</v>
      </c>
      <c r="R127" s="1">
        <v>516</v>
      </c>
      <c r="S127" s="1">
        <v>91</v>
      </c>
      <c r="U127">
        <f t="shared" si="13"/>
        <v>412.8</v>
      </c>
      <c r="V127">
        <f t="shared" si="14"/>
        <v>103.2</v>
      </c>
      <c r="X127">
        <f t="shared" si="15"/>
        <v>9.1</v>
      </c>
      <c r="Y127">
        <f t="shared" si="16"/>
        <v>81.900000000000006</v>
      </c>
      <c r="AA127">
        <v>900</v>
      </c>
      <c r="AC127">
        <v>1100</v>
      </c>
    </row>
    <row r="128" spans="1:30" x14ac:dyDescent="0.3">
      <c r="A128" s="3">
        <v>43775</v>
      </c>
      <c r="B128" s="2" t="s">
        <v>11</v>
      </c>
      <c r="C128" s="1">
        <v>2543</v>
      </c>
      <c r="D128" s="1">
        <v>1544</v>
      </c>
      <c r="E128" s="1"/>
      <c r="F128" s="1">
        <f t="shared" si="12"/>
        <v>2443</v>
      </c>
      <c r="G128" s="8">
        <v>2443</v>
      </c>
      <c r="H128" s="13">
        <v>1544</v>
      </c>
      <c r="K128">
        <f t="shared" si="10"/>
        <v>3987</v>
      </c>
      <c r="L128">
        <f t="shared" si="11"/>
        <v>554</v>
      </c>
      <c r="M128">
        <v>475</v>
      </c>
      <c r="N128">
        <v>79</v>
      </c>
      <c r="O128" s="12"/>
      <c r="P128" s="3">
        <v>43775</v>
      </c>
      <c r="Q128" s="2" t="s">
        <v>11</v>
      </c>
      <c r="R128" s="1">
        <v>475</v>
      </c>
      <c r="S128" s="1">
        <v>79</v>
      </c>
      <c r="U128">
        <f t="shared" si="13"/>
        <v>380</v>
      </c>
      <c r="V128">
        <f t="shared" si="14"/>
        <v>95</v>
      </c>
      <c r="X128">
        <f t="shared" si="15"/>
        <v>7.9</v>
      </c>
      <c r="Y128">
        <f t="shared" si="16"/>
        <v>71.100000000000009</v>
      </c>
      <c r="AA128">
        <v>900</v>
      </c>
      <c r="AC128">
        <v>1100</v>
      </c>
    </row>
    <row r="129" spans="1:29" x14ac:dyDescent="0.3">
      <c r="A129" s="3">
        <v>43775</v>
      </c>
      <c r="B129" s="2" t="s">
        <v>12</v>
      </c>
      <c r="C129" s="1">
        <v>2916</v>
      </c>
      <c r="D129" s="1">
        <v>1806</v>
      </c>
      <c r="E129" s="1"/>
      <c r="F129" s="1">
        <f t="shared" si="12"/>
        <v>2816</v>
      </c>
      <c r="G129" s="8">
        <v>2816</v>
      </c>
      <c r="H129" s="13">
        <v>1806</v>
      </c>
      <c r="K129">
        <f t="shared" si="10"/>
        <v>4622</v>
      </c>
      <c r="L129">
        <f t="shared" si="11"/>
        <v>502</v>
      </c>
      <c r="M129">
        <v>435</v>
      </c>
      <c r="N129">
        <v>67</v>
      </c>
      <c r="O129" s="12"/>
      <c r="P129" s="3">
        <v>43775</v>
      </c>
      <c r="Q129" s="2" t="s">
        <v>12</v>
      </c>
      <c r="R129" s="1">
        <v>435</v>
      </c>
      <c r="S129" s="1">
        <v>67</v>
      </c>
      <c r="U129">
        <f t="shared" si="13"/>
        <v>348</v>
      </c>
      <c r="V129">
        <f t="shared" si="14"/>
        <v>87</v>
      </c>
      <c r="X129">
        <f t="shared" si="15"/>
        <v>6.7</v>
      </c>
      <c r="Y129">
        <f t="shared" si="16"/>
        <v>60.300000000000004</v>
      </c>
      <c r="AA129">
        <v>900</v>
      </c>
      <c r="AC129">
        <v>1100</v>
      </c>
    </row>
    <row r="130" spans="1:29" x14ac:dyDescent="0.3">
      <c r="A130" s="3">
        <v>43775</v>
      </c>
      <c r="B130" s="2" t="s">
        <v>13</v>
      </c>
      <c r="C130" s="1">
        <v>2989</v>
      </c>
      <c r="D130" s="1">
        <v>1895</v>
      </c>
      <c r="E130" s="1"/>
      <c r="F130" s="1">
        <f t="shared" si="12"/>
        <v>2889</v>
      </c>
      <c r="G130" s="8">
        <f t="shared" ref="G130:G136" si="19">F130+120</f>
        <v>3009</v>
      </c>
      <c r="H130" s="13">
        <v>1895</v>
      </c>
      <c r="K130">
        <f t="shared" ref="K130:K193" si="20">G130+H130</f>
        <v>4904</v>
      </c>
      <c r="L130">
        <f t="shared" ref="L130:L193" si="21">M130+N130</f>
        <v>429</v>
      </c>
      <c r="M130">
        <v>371</v>
      </c>
      <c r="N130">
        <v>58</v>
      </c>
      <c r="O130" s="12"/>
      <c r="P130" s="3">
        <v>43775</v>
      </c>
      <c r="Q130" s="2" t="s">
        <v>13</v>
      </c>
      <c r="R130" s="1">
        <v>371</v>
      </c>
      <c r="S130" s="1">
        <v>58</v>
      </c>
      <c r="U130">
        <f t="shared" si="13"/>
        <v>296.8</v>
      </c>
      <c r="V130">
        <f t="shared" si="14"/>
        <v>74.2</v>
      </c>
      <c r="X130">
        <f t="shared" si="15"/>
        <v>5.8000000000000007</v>
      </c>
      <c r="Y130">
        <f t="shared" si="16"/>
        <v>52.2</v>
      </c>
      <c r="AA130">
        <v>900</v>
      </c>
      <c r="AC130">
        <v>1100</v>
      </c>
    </row>
    <row r="131" spans="1:29" x14ac:dyDescent="0.3">
      <c r="A131" s="3">
        <v>43775</v>
      </c>
      <c r="B131" s="2" t="s">
        <v>14</v>
      </c>
      <c r="C131" s="1">
        <v>2983</v>
      </c>
      <c r="D131" s="1">
        <v>1917</v>
      </c>
      <c r="E131" s="1"/>
      <c r="F131" s="1">
        <f t="shared" ref="F131:F194" si="22">C131-$J$4</f>
        <v>2883</v>
      </c>
      <c r="G131" s="8">
        <f t="shared" si="19"/>
        <v>3003</v>
      </c>
      <c r="H131" s="13">
        <v>1917</v>
      </c>
      <c r="K131">
        <f t="shared" si="20"/>
        <v>4920</v>
      </c>
      <c r="L131">
        <f t="shared" si="21"/>
        <v>357</v>
      </c>
      <c r="M131">
        <v>312</v>
      </c>
      <c r="N131">
        <v>45</v>
      </c>
      <c r="O131" s="12"/>
      <c r="P131" s="3">
        <v>43775</v>
      </c>
      <c r="Q131" s="2" t="s">
        <v>14</v>
      </c>
      <c r="R131" s="1">
        <v>312</v>
      </c>
      <c r="S131" s="1">
        <v>45</v>
      </c>
      <c r="U131">
        <f t="shared" ref="U131:U194" si="23">0.8*R131</f>
        <v>249.60000000000002</v>
      </c>
      <c r="V131">
        <f t="shared" ref="V131:V194" si="24">0.2*R131</f>
        <v>62.400000000000006</v>
      </c>
      <c r="X131">
        <f t="shared" ref="X131:X194" si="25">0.1*S131</f>
        <v>4.5</v>
      </c>
      <c r="Y131">
        <f t="shared" ref="Y131:Y194" si="26">0.9*S131</f>
        <v>40.5</v>
      </c>
      <c r="AA131">
        <v>900</v>
      </c>
      <c r="AC131">
        <v>1100</v>
      </c>
    </row>
    <row r="132" spans="1:29" x14ac:dyDescent="0.3">
      <c r="A132" s="3">
        <v>43775</v>
      </c>
      <c r="B132" s="2" t="s">
        <v>15</v>
      </c>
      <c r="C132" s="1">
        <v>3039</v>
      </c>
      <c r="D132" s="1">
        <v>1929</v>
      </c>
      <c r="E132" s="1"/>
      <c r="F132" s="1">
        <f t="shared" si="22"/>
        <v>2939</v>
      </c>
      <c r="G132" s="8">
        <f t="shared" si="19"/>
        <v>3059</v>
      </c>
      <c r="H132" s="13">
        <v>1849</v>
      </c>
      <c r="K132">
        <f t="shared" si="20"/>
        <v>4908</v>
      </c>
      <c r="L132">
        <f t="shared" si="21"/>
        <v>305</v>
      </c>
      <c r="M132">
        <v>270</v>
      </c>
      <c r="N132">
        <v>35</v>
      </c>
      <c r="O132" s="12"/>
      <c r="P132" s="3">
        <v>43775</v>
      </c>
      <c r="Q132" s="2" t="s">
        <v>15</v>
      </c>
      <c r="R132" s="1">
        <v>270</v>
      </c>
      <c r="S132" s="1">
        <v>35</v>
      </c>
      <c r="U132">
        <f t="shared" si="23"/>
        <v>216</v>
      </c>
      <c r="V132">
        <f t="shared" si="24"/>
        <v>54</v>
      </c>
      <c r="X132">
        <f t="shared" si="25"/>
        <v>3.5</v>
      </c>
      <c r="Y132">
        <f t="shared" si="26"/>
        <v>31.5</v>
      </c>
      <c r="AA132">
        <v>900</v>
      </c>
      <c r="AC132">
        <v>1100</v>
      </c>
    </row>
    <row r="133" spans="1:29" x14ac:dyDescent="0.3">
      <c r="A133" s="3">
        <v>43775</v>
      </c>
      <c r="B133" s="2" t="s">
        <v>16</v>
      </c>
      <c r="C133" s="1">
        <v>3036</v>
      </c>
      <c r="D133" s="1">
        <v>1907</v>
      </c>
      <c r="E133" s="1"/>
      <c r="F133" s="1">
        <f t="shared" si="22"/>
        <v>2936</v>
      </c>
      <c r="G133" s="8">
        <f t="shared" si="19"/>
        <v>3056</v>
      </c>
      <c r="H133" s="13">
        <v>1827</v>
      </c>
      <c r="K133">
        <f t="shared" si="20"/>
        <v>4883</v>
      </c>
      <c r="L133">
        <f t="shared" si="21"/>
        <v>257</v>
      </c>
      <c r="M133">
        <v>228</v>
      </c>
      <c r="N133">
        <v>29</v>
      </c>
      <c r="O133" s="12"/>
      <c r="P133" s="3">
        <v>43775</v>
      </c>
      <c r="Q133" s="2" t="s">
        <v>16</v>
      </c>
      <c r="R133" s="1">
        <v>228</v>
      </c>
      <c r="S133" s="1">
        <v>29</v>
      </c>
      <c r="U133">
        <f t="shared" si="23"/>
        <v>182.4</v>
      </c>
      <c r="V133">
        <f t="shared" si="24"/>
        <v>45.6</v>
      </c>
      <c r="X133">
        <f t="shared" si="25"/>
        <v>2.9000000000000004</v>
      </c>
      <c r="Y133">
        <f t="shared" si="26"/>
        <v>26.1</v>
      </c>
      <c r="AA133">
        <v>900</v>
      </c>
      <c r="AC133">
        <v>1100</v>
      </c>
    </row>
    <row r="134" spans="1:29" x14ac:dyDescent="0.3">
      <c r="A134" s="3">
        <v>43775</v>
      </c>
      <c r="B134" s="2" t="s">
        <v>17</v>
      </c>
      <c r="C134" s="1">
        <v>2981</v>
      </c>
      <c r="D134" s="1">
        <v>1881</v>
      </c>
      <c r="E134" s="1"/>
      <c r="F134" s="1">
        <f t="shared" si="22"/>
        <v>2881</v>
      </c>
      <c r="G134" s="8">
        <f t="shared" si="19"/>
        <v>3001</v>
      </c>
      <c r="H134" s="13">
        <v>1801</v>
      </c>
      <c r="K134">
        <f t="shared" si="20"/>
        <v>4802</v>
      </c>
      <c r="L134">
        <f t="shared" si="21"/>
        <v>246</v>
      </c>
      <c r="M134">
        <v>217</v>
      </c>
      <c r="N134">
        <v>29</v>
      </c>
      <c r="O134" s="12"/>
      <c r="P134" s="3">
        <v>43775</v>
      </c>
      <c r="Q134" s="2" t="s">
        <v>17</v>
      </c>
      <c r="R134" s="1">
        <v>217</v>
      </c>
      <c r="S134" s="1">
        <v>29</v>
      </c>
      <c r="U134">
        <f t="shared" si="23"/>
        <v>173.60000000000002</v>
      </c>
      <c r="V134">
        <f t="shared" si="24"/>
        <v>43.400000000000006</v>
      </c>
      <c r="X134">
        <f t="shared" si="25"/>
        <v>2.9000000000000004</v>
      </c>
      <c r="Y134">
        <f t="shared" si="26"/>
        <v>26.1</v>
      </c>
      <c r="AA134">
        <v>900</v>
      </c>
      <c r="AC134">
        <v>1100</v>
      </c>
    </row>
    <row r="135" spans="1:29" x14ac:dyDescent="0.3">
      <c r="A135" s="3">
        <v>43775</v>
      </c>
      <c r="B135" s="2" t="s">
        <v>18</v>
      </c>
      <c r="C135" s="1">
        <v>3012</v>
      </c>
      <c r="D135" s="1">
        <v>1865</v>
      </c>
      <c r="E135" s="1"/>
      <c r="F135" s="1">
        <f t="shared" si="22"/>
        <v>2912</v>
      </c>
      <c r="G135" s="8">
        <f t="shared" si="19"/>
        <v>3032</v>
      </c>
      <c r="H135" s="13">
        <v>1785</v>
      </c>
      <c r="K135">
        <f t="shared" si="20"/>
        <v>4817</v>
      </c>
      <c r="L135">
        <f t="shared" si="21"/>
        <v>231</v>
      </c>
      <c r="M135">
        <v>202</v>
      </c>
      <c r="N135">
        <v>29</v>
      </c>
      <c r="O135" s="12"/>
      <c r="P135" s="3">
        <v>43775</v>
      </c>
      <c r="Q135" s="2" t="s">
        <v>18</v>
      </c>
      <c r="R135" s="1">
        <v>202</v>
      </c>
      <c r="S135" s="1">
        <v>29</v>
      </c>
      <c r="U135">
        <f t="shared" si="23"/>
        <v>161.60000000000002</v>
      </c>
      <c r="V135">
        <f t="shared" si="24"/>
        <v>40.400000000000006</v>
      </c>
      <c r="X135">
        <f t="shared" si="25"/>
        <v>2.9000000000000004</v>
      </c>
      <c r="Y135">
        <f t="shared" si="26"/>
        <v>26.1</v>
      </c>
      <c r="AA135">
        <v>900</v>
      </c>
      <c r="AC135">
        <v>1100</v>
      </c>
    </row>
    <row r="136" spans="1:29" x14ac:dyDescent="0.3">
      <c r="A136" s="3">
        <v>43775</v>
      </c>
      <c r="B136" s="2" t="s">
        <v>19</v>
      </c>
      <c r="C136" s="1">
        <v>2955</v>
      </c>
      <c r="D136" s="1">
        <v>1856</v>
      </c>
      <c r="E136" s="1"/>
      <c r="F136" s="1">
        <f t="shared" si="22"/>
        <v>2855</v>
      </c>
      <c r="G136" s="8">
        <f t="shared" si="19"/>
        <v>2975</v>
      </c>
      <c r="H136" s="13">
        <v>1776</v>
      </c>
      <c r="K136">
        <f t="shared" si="20"/>
        <v>4751</v>
      </c>
      <c r="L136">
        <f t="shared" si="21"/>
        <v>212</v>
      </c>
      <c r="M136">
        <v>189</v>
      </c>
      <c r="N136">
        <v>23</v>
      </c>
      <c r="O136" s="12"/>
      <c r="P136" s="3">
        <v>43775</v>
      </c>
      <c r="Q136" s="2" t="s">
        <v>19</v>
      </c>
      <c r="R136" s="1">
        <v>189</v>
      </c>
      <c r="S136" s="1">
        <v>23</v>
      </c>
      <c r="U136">
        <f t="shared" si="23"/>
        <v>151.20000000000002</v>
      </c>
      <c r="V136">
        <f t="shared" si="24"/>
        <v>37.800000000000004</v>
      </c>
      <c r="X136">
        <f t="shared" si="25"/>
        <v>2.3000000000000003</v>
      </c>
      <c r="Y136">
        <f t="shared" si="26"/>
        <v>20.7</v>
      </c>
      <c r="AA136">
        <v>900</v>
      </c>
      <c r="AC136">
        <v>1100</v>
      </c>
    </row>
    <row r="137" spans="1:29" x14ac:dyDescent="0.3">
      <c r="A137" s="3">
        <v>43775</v>
      </c>
      <c r="B137" s="2" t="s">
        <v>20</v>
      </c>
      <c r="C137" s="1">
        <v>2842</v>
      </c>
      <c r="D137" s="1">
        <v>1845</v>
      </c>
      <c r="E137" s="1"/>
      <c r="F137" s="1">
        <f t="shared" si="22"/>
        <v>2742</v>
      </c>
      <c r="G137" s="8">
        <v>2742</v>
      </c>
      <c r="H137" s="13">
        <v>1765</v>
      </c>
      <c r="K137">
        <f t="shared" si="20"/>
        <v>4507</v>
      </c>
      <c r="L137">
        <f t="shared" si="21"/>
        <v>201</v>
      </c>
      <c r="M137">
        <v>183</v>
      </c>
      <c r="N137">
        <v>18</v>
      </c>
      <c r="O137" s="12"/>
      <c r="P137" s="3">
        <v>43775</v>
      </c>
      <c r="Q137" s="2" t="s">
        <v>20</v>
      </c>
      <c r="R137" s="1">
        <v>183</v>
      </c>
      <c r="S137" s="1">
        <v>18</v>
      </c>
      <c r="U137">
        <f t="shared" si="23"/>
        <v>146.4</v>
      </c>
      <c r="V137">
        <f t="shared" si="24"/>
        <v>36.6</v>
      </c>
      <c r="X137">
        <f t="shared" si="25"/>
        <v>1.8</v>
      </c>
      <c r="Y137">
        <f t="shared" si="26"/>
        <v>16.2</v>
      </c>
      <c r="AA137">
        <v>900</v>
      </c>
      <c r="AC137">
        <v>1100</v>
      </c>
    </row>
    <row r="138" spans="1:29" x14ac:dyDescent="0.3">
      <c r="A138" s="3">
        <v>43775</v>
      </c>
      <c r="B138" s="2" t="s">
        <v>21</v>
      </c>
      <c r="C138" s="1">
        <v>2951</v>
      </c>
      <c r="D138" s="1">
        <v>1969</v>
      </c>
      <c r="E138" s="1"/>
      <c r="F138" s="1">
        <f t="shared" si="22"/>
        <v>2851</v>
      </c>
      <c r="G138" s="8">
        <v>2851</v>
      </c>
      <c r="H138" s="13">
        <v>1889</v>
      </c>
      <c r="K138">
        <f t="shared" si="20"/>
        <v>4740</v>
      </c>
      <c r="L138">
        <f t="shared" si="21"/>
        <v>179</v>
      </c>
      <c r="M138">
        <v>165</v>
      </c>
      <c r="N138">
        <v>14</v>
      </c>
      <c r="O138" s="12"/>
      <c r="P138" s="3">
        <v>43775</v>
      </c>
      <c r="Q138" s="2" t="s">
        <v>21</v>
      </c>
      <c r="R138" s="1">
        <v>165</v>
      </c>
      <c r="S138" s="1">
        <v>14</v>
      </c>
      <c r="U138">
        <f t="shared" si="23"/>
        <v>132</v>
      </c>
      <c r="V138">
        <f t="shared" si="24"/>
        <v>33</v>
      </c>
      <c r="X138">
        <f t="shared" si="25"/>
        <v>1.4000000000000001</v>
      </c>
      <c r="Y138">
        <f t="shared" si="26"/>
        <v>12.6</v>
      </c>
      <c r="AA138">
        <v>900</v>
      </c>
      <c r="AC138">
        <v>1100</v>
      </c>
    </row>
    <row r="139" spans="1:29" x14ac:dyDescent="0.3">
      <c r="A139" s="3">
        <v>43775</v>
      </c>
      <c r="B139" s="2" t="s">
        <v>22</v>
      </c>
      <c r="C139" s="1">
        <v>3193</v>
      </c>
      <c r="D139" s="1">
        <v>2135</v>
      </c>
      <c r="E139" s="1"/>
      <c r="F139" s="1">
        <f t="shared" si="22"/>
        <v>3093</v>
      </c>
      <c r="G139" s="8">
        <v>3093</v>
      </c>
      <c r="H139" s="13">
        <v>2135</v>
      </c>
      <c r="K139">
        <f t="shared" si="20"/>
        <v>5228</v>
      </c>
      <c r="L139">
        <f t="shared" si="21"/>
        <v>153</v>
      </c>
      <c r="M139">
        <v>141</v>
      </c>
      <c r="N139">
        <v>12</v>
      </c>
      <c r="O139" s="12"/>
      <c r="P139" s="3">
        <v>43775</v>
      </c>
      <c r="Q139" s="2" t="s">
        <v>22</v>
      </c>
      <c r="R139" s="1">
        <v>141</v>
      </c>
      <c r="S139" s="1">
        <v>12</v>
      </c>
      <c r="U139">
        <f t="shared" si="23"/>
        <v>112.80000000000001</v>
      </c>
      <c r="V139">
        <f t="shared" si="24"/>
        <v>28.200000000000003</v>
      </c>
      <c r="X139">
        <f t="shared" si="25"/>
        <v>1.2000000000000002</v>
      </c>
      <c r="Y139">
        <f t="shared" si="26"/>
        <v>10.8</v>
      </c>
      <c r="AA139">
        <v>900</v>
      </c>
      <c r="AC139">
        <v>1100</v>
      </c>
    </row>
    <row r="140" spans="1:29" x14ac:dyDescent="0.3">
      <c r="A140" s="3">
        <v>43775</v>
      </c>
      <c r="B140" s="2" t="s">
        <v>23</v>
      </c>
      <c r="C140" s="1">
        <v>3057</v>
      </c>
      <c r="D140" s="1">
        <v>2067</v>
      </c>
      <c r="E140" s="1"/>
      <c r="F140" s="1">
        <f t="shared" si="22"/>
        <v>2957</v>
      </c>
      <c r="G140" s="8">
        <v>2957</v>
      </c>
      <c r="H140" s="13">
        <v>2067</v>
      </c>
      <c r="K140">
        <f t="shared" si="20"/>
        <v>5024</v>
      </c>
      <c r="L140">
        <f t="shared" si="21"/>
        <v>127</v>
      </c>
      <c r="M140">
        <v>117</v>
      </c>
      <c r="N140">
        <v>10</v>
      </c>
      <c r="O140" s="12"/>
      <c r="P140" s="3">
        <v>43775</v>
      </c>
      <c r="Q140" s="2" t="s">
        <v>23</v>
      </c>
      <c r="R140" s="1">
        <v>117</v>
      </c>
      <c r="S140" s="1">
        <v>10</v>
      </c>
      <c r="U140">
        <f t="shared" si="23"/>
        <v>93.600000000000009</v>
      </c>
      <c r="V140">
        <f t="shared" si="24"/>
        <v>23.400000000000002</v>
      </c>
      <c r="X140">
        <f t="shared" si="25"/>
        <v>1</v>
      </c>
      <c r="Y140">
        <f t="shared" si="26"/>
        <v>9</v>
      </c>
      <c r="AA140">
        <v>900</v>
      </c>
      <c r="AC140">
        <v>1100</v>
      </c>
    </row>
    <row r="141" spans="1:29" x14ac:dyDescent="0.3">
      <c r="A141" s="3">
        <v>43775</v>
      </c>
      <c r="B141" s="2" t="s">
        <v>24</v>
      </c>
      <c r="C141" s="1">
        <v>2921</v>
      </c>
      <c r="D141" s="1">
        <v>1952</v>
      </c>
      <c r="E141" s="1"/>
      <c r="F141" s="1">
        <f t="shared" si="22"/>
        <v>2821</v>
      </c>
      <c r="G141" s="8">
        <v>2821</v>
      </c>
      <c r="H141" s="13">
        <v>1952</v>
      </c>
      <c r="K141">
        <f t="shared" si="20"/>
        <v>4773</v>
      </c>
      <c r="L141">
        <f t="shared" si="21"/>
        <v>107</v>
      </c>
      <c r="M141">
        <v>98</v>
      </c>
      <c r="N141">
        <v>9</v>
      </c>
      <c r="O141" s="12"/>
      <c r="P141" s="3">
        <v>43775</v>
      </c>
      <c r="Q141" s="2" t="s">
        <v>24</v>
      </c>
      <c r="R141" s="1">
        <v>98</v>
      </c>
      <c r="S141" s="1">
        <v>9</v>
      </c>
      <c r="U141">
        <f t="shared" si="23"/>
        <v>78.400000000000006</v>
      </c>
      <c r="V141">
        <f t="shared" si="24"/>
        <v>19.600000000000001</v>
      </c>
      <c r="X141">
        <f t="shared" si="25"/>
        <v>0.9</v>
      </c>
      <c r="Y141">
        <f t="shared" si="26"/>
        <v>8.1</v>
      </c>
      <c r="AA141">
        <v>900</v>
      </c>
      <c r="AC141">
        <v>1100</v>
      </c>
    </row>
    <row r="142" spans="1:29" x14ac:dyDescent="0.3">
      <c r="A142" s="3">
        <v>43775</v>
      </c>
      <c r="B142" s="2" t="s">
        <v>25</v>
      </c>
      <c r="C142" s="1">
        <v>2769</v>
      </c>
      <c r="D142" s="1">
        <v>1839</v>
      </c>
      <c r="E142" s="1"/>
      <c r="F142" s="1">
        <f t="shared" si="22"/>
        <v>2669</v>
      </c>
      <c r="G142" s="8">
        <v>2669</v>
      </c>
      <c r="H142" s="13">
        <v>1839</v>
      </c>
      <c r="K142">
        <f t="shared" si="20"/>
        <v>4508</v>
      </c>
      <c r="L142">
        <f t="shared" si="21"/>
        <v>87</v>
      </c>
      <c r="M142">
        <v>82</v>
      </c>
      <c r="N142">
        <v>5</v>
      </c>
      <c r="O142" s="12"/>
      <c r="P142" s="3">
        <v>43775</v>
      </c>
      <c r="Q142" s="2" t="s">
        <v>25</v>
      </c>
      <c r="R142" s="1">
        <v>82</v>
      </c>
      <c r="S142" s="1">
        <v>5</v>
      </c>
      <c r="U142">
        <f t="shared" si="23"/>
        <v>65.600000000000009</v>
      </c>
      <c r="V142">
        <f t="shared" si="24"/>
        <v>16.400000000000002</v>
      </c>
      <c r="X142">
        <f t="shared" si="25"/>
        <v>0.5</v>
      </c>
      <c r="Y142">
        <f t="shared" si="26"/>
        <v>4.5</v>
      </c>
      <c r="AA142">
        <v>900</v>
      </c>
      <c r="AC142">
        <v>1100</v>
      </c>
    </row>
    <row r="143" spans="1:29" x14ac:dyDescent="0.3">
      <c r="A143" s="3">
        <v>43775</v>
      </c>
      <c r="B143" s="2" t="s">
        <v>26</v>
      </c>
      <c r="C143" s="1">
        <v>2557</v>
      </c>
      <c r="D143" s="1">
        <v>1661</v>
      </c>
      <c r="E143" s="1"/>
      <c r="F143" s="1">
        <f t="shared" si="22"/>
        <v>2457</v>
      </c>
      <c r="G143" s="8">
        <v>2457</v>
      </c>
      <c r="H143" s="13">
        <v>1661</v>
      </c>
      <c r="K143">
        <f t="shared" si="20"/>
        <v>4118</v>
      </c>
      <c r="L143">
        <f t="shared" si="21"/>
        <v>75</v>
      </c>
      <c r="M143">
        <v>70</v>
      </c>
      <c r="N143">
        <v>5</v>
      </c>
      <c r="O143" s="12"/>
      <c r="P143" s="3">
        <v>43775</v>
      </c>
      <c r="Q143" s="2" t="s">
        <v>26</v>
      </c>
      <c r="R143" s="1">
        <v>70</v>
      </c>
      <c r="S143" s="1">
        <v>5</v>
      </c>
      <c r="U143">
        <f t="shared" si="23"/>
        <v>56</v>
      </c>
      <c r="V143">
        <f t="shared" si="24"/>
        <v>14</v>
      </c>
      <c r="X143">
        <f t="shared" si="25"/>
        <v>0.5</v>
      </c>
      <c r="Y143">
        <f t="shared" si="26"/>
        <v>4.5</v>
      </c>
      <c r="AA143">
        <v>900</v>
      </c>
      <c r="AC143">
        <v>1100</v>
      </c>
    </row>
    <row r="144" spans="1:29" x14ac:dyDescent="0.3">
      <c r="A144" s="3">
        <v>43775</v>
      </c>
      <c r="B144" s="2" t="s">
        <v>27</v>
      </c>
      <c r="C144" s="1">
        <v>2375</v>
      </c>
      <c r="D144" s="1">
        <v>1511</v>
      </c>
      <c r="E144" s="1"/>
      <c r="F144" s="1">
        <f t="shared" si="22"/>
        <v>2275</v>
      </c>
      <c r="G144" s="8">
        <v>2275</v>
      </c>
      <c r="H144" s="13">
        <v>1511</v>
      </c>
      <c r="K144">
        <f t="shared" si="20"/>
        <v>3786</v>
      </c>
      <c r="L144">
        <f t="shared" si="21"/>
        <v>77</v>
      </c>
      <c r="M144">
        <v>69</v>
      </c>
      <c r="N144">
        <v>8</v>
      </c>
      <c r="O144" s="12"/>
      <c r="P144" s="3">
        <v>43775</v>
      </c>
      <c r="Q144" s="2" t="s">
        <v>27</v>
      </c>
      <c r="R144" s="1">
        <v>69</v>
      </c>
      <c r="S144" s="1">
        <v>8</v>
      </c>
      <c r="U144">
        <f t="shared" si="23"/>
        <v>55.2</v>
      </c>
      <c r="V144">
        <f t="shared" si="24"/>
        <v>13.8</v>
      </c>
      <c r="X144">
        <f t="shared" si="25"/>
        <v>0.8</v>
      </c>
      <c r="Y144">
        <f t="shared" si="26"/>
        <v>7.2</v>
      </c>
      <c r="AA144">
        <v>0</v>
      </c>
      <c r="AC144">
        <v>0</v>
      </c>
    </row>
    <row r="145" spans="1:30" s="7" customFormat="1" x14ac:dyDescent="0.3">
      <c r="A145" s="4">
        <v>43775</v>
      </c>
      <c r="B145" s="5" t="s">
        <v>28</v>
      </c>
      <c r="C145" s="6">
        <v>2192</v>
      </c>
      <c r="D145" s="6">
        <v>1377</v>
      </c>
      <c r="E145" s="6"/>
      <c r="F145" s="6">
        <f t="shared" si="22"/>
        <v>2092</v>
      </c>
      <c r="G145" s="8">
        <v>2092</v>
      </c>
      <c r="H145" s="13">
        <v>1377</v>
      </c>
      <c r="K145">
        <f t="shared" si="20"/>
        <v>3469</v>
      </c>
      <c r="L145">
        <f t="shared" si="21"/>
        <v>96</v>
      </c>
      <c r="M145" s="7">
        <v>83</v>
      </c>
      <c r="N145" s="7">
        <v>13</v>
      </c>
      <c r="O145" s="12"/>
      <c r="P145" s="3">
        <v>43775</v>
      </c>
      <c r="Q145" s="2" t="s">
        <v>28</v>
      </c>
      <c r="R145" s="1">
        <v>83</v>
      </c>
      <c r="S145" s="1">
        <v>13</v>
      </c>
      <c r="T145"/>
      <c r="U145">
        <f t="shared" si="23"/>
        <v>66.400000000000006</v>
      </c>
      <c r="V145">
        <f t="shared" si="24"/>
        <v>16.600000000000001</v>
      </c>
      <c r="W145"/>
      <c r="X145">
        <f t="shared" si="25"/>
        <v>1.3</v>
      </c>
      <c r="Y145">
        <f t="shared" si="26"/>
        <v>11.700000000000001</v>
      </c>
      <c r="Z145" s="12"/>
      <c r="AA145">
        <v>0</v>
      </c>
      <c r="AB145"/>
      <c r="AC145">
        <v>0</v>
      </c>
      <c r="AD145" s="12"/>
    </row>
    <row r="146" spans="1:30" x14ac:dyDescent="0.3">
      <c r="A146" s="3">
        <v>43776</v>
      </c>
      <c r="B146" s="2" t="s">
        <v>5</v>
      </c>
      <c r="C146" s="1">
        <v>2040</v>
      </c>
      <c r="D146" s="1">
        <v>1250</v>
      </c>
      <c r="E146" s="1"/>
      <c r="F146" s="1">
        <f t="shared" si="22"/>
        <v>1940</v>
      </c>
      <c r="G146" s="8">
        <v>1940</v>
      </c>
      <c r="H146" s="13">
        <v>1250</v>
      </c>
      <c r="K146">
        <f t="shared" si="20"/>
        <v>3190</v>
      </c>
      <c r="L146">
        <f t="shared" si="21"/>
        <v>64</v>
      </c>
      <c r="M146">
        <v>53</v>
      </c>
      <c r="N146">
        <v>11</v>
      </c>
      <c r="O146" s="12"/>
      <c r="P146" s="3">
        <v>43776</v>
      </c>
      <c r="Q146" s="2" t="s">
        <v>5</v>
      </c>
      <c r="R146" s="1">
        <v>53</v>
      </c>
      <c r="S146" s="1">
        <v>11</v>
      </c>
      <c r="U146">
        <f t="shared" si="23"/>
        <v>42.400000000000006</v>
      </c>
      <c r="V146">
        <f t="shared" si="24"/>
        <v>10.600000000000001</v>
      </c>
      <c r="X146">
        <f t="shared" si="25"/>
        <v>1.1000000000000001</v>
      </c>
      <c r="Y146">
        <f t="shared" si="26"/>
        <v>9.9</v>
      </c>
      <c r="AA146">
        <v>0</v>
      </c>
      <c r="AC146">
        <v>0</v>
      </c>
    </row>
    <row r="147" spans="1:30" x14ac:dyDescent="0.3">
      <c r="A147" s="3">
        <v>43776</v>
      </c>
      <c r="B147" s="2" t="s">
        <v>6</v>
      </c>
      <c r="C147" s="1">
        <v>1985</v>
      </c>
      <c r="D147" s="1">
        <v>1185</v>
      </c>
      <c r="E147" s="1"/>
      <c r="F147" s="1">
        <f t="shared" si="22"/>
        <v>1885</v>
      </c>
      <c r="G147" s="8">
        <v>1885</v>
      </c>
      <c r="H147" s="13">
        <v>1185</v>
      </c>
      <c r="K147">
        <f t="shared" si="20"/>
        <v>3070</v>
      </c>
      <c r="L147">
        <f t="shared" si="21"/>
        <v>66</v>
      </c>
      <c r="M147">
        <v>52</v>
      </c>
      <c r="N147">
        <v>14</v>
      </c>
      <c r="O147" s="12"/>
      <c r="P147" s="3">
        <v>43776</v>
      </c>
      <c r="Q147" s="2" t="s">
        <v>6</v>
      </c>
      <c r="R147" s="1">
        <v>52</v>
      </c>
      <c r="S147" s="1">
        <v>14</v>
      </c>
      <c r="U147">
        <f t="shared" si="23"/>
        <v>41.6</v>
      </c>
      <c r="V147">
        <f t="shared" si="24"/>
        <v>10.4</v>
      </c>
      <c r="X147">
        <f t="shared" si="25"/>
        <v>1.4000000000000001</v>
      </c>
      <c r="Y147">
        <f t="shared" si="26"/>
        <v>12.6</v>
      </c>
      <c r="AA147">
        <v>0</v>
      </c>
      <c r="AC147">
        <v>0</v>
      </c>
    </row>
    <row r="148" spans="1:30" x14ac:dyDescent="0.3">
      <c r="A148" s="3">
        <v>43776</v>
      </c>
      <c r="B148" s="2" t="s">
        <v>7</v>
      </c>
      <c r="C148" s="1">
        <v>1984</v>
      </c>
      <c r="D148" s="1">
        <v>1167</v>
      </c>
      <c r="E148" s="1"/>
      <c r="F148" s="1">
        <f t="shared" si="22"/>
        <v>1884</v>
      </c>
      <c r="G148" s="8">
        <v>1884</v>
      </c>
      <c r="H148" s="13">
        <v>1167</v>
      </c>
      <c r="K148">
        <f t="shared" si="20"/>
        <v>3051</v>
      </c>
      <c r="L148">
        <f t="shared" si="21"/>
        <v>74</v>
      </c>
      <c r="M148">
        <v>58</v>
      </c>
      <c r="N148">
        <v>16</v>
      </c>
      <c r="O148" s="12"/>
      <c r="P148" s="3">
        <v>43776</v>
      </c>
      <c r="Q148" s="2" t="s">
        <v>7</v>
      </c>
      <c r="R148" s="1">
        <v>58</v>
      </c>
      <c r="S148" s="1">
        <v>16</v>
      </c>
      <c r="U148">
        <f t="shared" si="23"/>
        <v>46.400000000000006</v>
      </c>
      <c r="V148">
        <f t="shared" si="24"/>
        <v>11.600000000000001</v>
      </c>
      <c r="X148">
        <f t="shared" si="25"/>
        <v>1.6</v>
      </c>
      <c r="Y148">
        <f t="shared" si="26"/>
        <v>14.4</v>
      </c>
      <c r="AA148">
        <v>0</v>
      </c>
      <c r="AC148">
        <v>0</v>
      </c>
    </row>
    <row r="149" spans="1:30" x14ac:dyDescent="0.3">
      <c r="A149" s="3">
        <v>43776</v>
      </c>
      <c r="B149" s="2" t="s">
        <v>8</v>
      </c>
      <c r="C149" s="1">
        <v>2020</v>
      </c>
      <c r="D149" s="1">
        <v>1189</v>
      </c>
      <c r="E149" s="1"/>
      <c r="F149" s="1">
        <f t="shared" si="22"/>
        <v>1920</v>
      </c>
      <c r="G149" s="8">
        <v>1920</v>
      </c>
      <c r="H149" s="13">
        <v>1189</v>
      </c>
      <c r="K149">
        <f t="shared" si="20"/>
        <v>3109</v>
      </c>
      <c r="L149">
        <f t="shared" si="21"/>
        <v>87</v>
      </c>
      <c r="M149">
        <v>72</v>
      </c>
      <c r="N149">
        <v>15</v>
      </c>
      <c r="O149" s="12"/>
      <c r="P149" s="3">
        <v>43776</v>
      </c>
      <c r="Q149" s="2" t="s">
        <v>8</v>
      </c>
      <c r="R149" s="1">
        <v>72</v>
      </c>
      <c r="S149" s="1">
        <v>15</v>
      </c>
      <c r="U149">
        <f t="shared" si="23"/>
        <v>57.6</v>
      </c>
      <c r="V149">
        <f t="shared" si="24"/>
        <v>14.4</v>
      </c>
      <c r="X149">
        <f t="shared" si="25"/>
        <v>1.5</v>
      </c>
      <c r="Y149">
        <f t="shared" si="26"/>
        <v>13.5</v>
      </c>
      <c r="AA149">
        <v>0</v>
      </c>
      <c r="AC149">
        <v>0</v>
      </c>
    </row>
    <row r="150" spans="1:30" x14ac:dyDescent="0.3">
      <c r="A150" s="3">
        <v>43776</v>
      </c>
      <c r="B150" s="2" t="s">
        <v>9</v>
      </c>
      <c r="C150" s="1">
        <v>2087</v>
      </c>
      <c r="D150" s="1">
        <v>1233</v>
      </c>
      <c r="E150" s="1"/>
      <c r="F150" s="1">
        <f t="shared" si="22"/>
        <v>1987</v>
      </c>
      <c r="G150" s="8">
        <v>1987</v>
      </c>
      <c r="H150" s="13">
        <v>1233</v>
      </c>
      <c r="K150">
        <f t="shared" si="20"/>
        <v>3220</v>
      </c>
      <c r="L150">
        <f t="shared" si="21"/>
        <v>111</v>
      </c>
      <c r="M150">
        <v>96</v>
      </c>
      <c r="N150">
        <v>15</v>
      </c>
      <c r="O150" s="12"/>
      <c r="P150" s="3">
        <v>43776</v>
      </c>
      <c r="Q150" s="2" t="s">
        <v>9</v>
      </c>
      <c r="R150" s="1">
        <v>96</v>
      </c>
      <c r="S150" s="1">
        <v>15</v>
      </c>
      <c r="U150">
        <f t="shared" si="23"/>
        <v>76.800000000000011</v>
      </c>
      <c r="V150">
        <f t="shared" si="24"/>
        <v>19.200000000000003</v>
      </c>
      <c r="X150">
        <f t="shared" si="25"/>
        <v>1.5</v>
      </c>
      <c r="Y150">
        <f t="shared" si="26"/>
        <v>13.5</v>
      </c>
      <c r="AA150">
        <v>0</v>
      </c>
      <c r="AC150">
        <v>0</v>
      </c>
    </row>
    <row r="151" spans="1:30" x14ac:dyDescent="0.3">
      <c r="A151" s="3">
        <v>43776</v>
      </c>
      <c r="B151" s="2" t="s">
        <v>10</v>
      </c>
      <c r="C151" s="1">
        <v>2229</v>
      </c>
      <c r="D151" s="1">
        <v>1340</v>
      </c>
      <c r="E151" s="1"/>
      <c r="F151" s="1">
        <f t="shared" si="22"/>
        <v>2129</v>
      </c>
      <c r="G151" s="8">
        <v>2129</v>
      </c>
      <c r="H151" s="13">
        <v>1340</v>
      </c>
      <c r="K151">
        <f t="shared" si="20"/>
        <v>3469</v>
      </c>
      <c r="L151">
        <f t="shared" si="21"/>
        <v>135</v>
      </c>
      <c r="M151">
        <v>121</v>
      </c>
      <c r="N151">
        <v>14</v>
      </c>
      <c r="O151" s="12"/>
      <c r="P151" s="3">
        <v>43776</v>
      </c>
      <c r="Q151" s="2" t="s">
        <v>10</v>
      </c>
      <c r="R151" s="1">
        <v>121</v>
      </c>
      <c r="S151" s="1">
        <v>14</v>
      </c>
      <c r="U151">
        <f t="shared" si="23"/>
        <v>96.800000000000011</v>
      </c>
      <c r="V151">
        <f t="shared" si="24"/>
        <v>24.200000000000003</v>
      </c>
      <c r="X151">
        <f t="shared" si="25"/>
        <v>1.4000000000000001</v>
      </c>
      <c r="Y151">
        <f t="shared" si="26"/>
        <v>12.6</v>
      </c>
      <c r="AA151">
        <v>900</v>
      </c>
      <c r="AC151">
        <v>1100</v>
      </c>
    </row>
    <row r="152" spans="1:30" x14ac:dyDescent="0.3">
      <c r="A152" s="3">
        <v>43776</v>
      </c>
      <c r="B152" s="2" t="s">
        <v>11</v>
      </c>
      <c r="C152" s="1">
        <v>2601</v>
      </c>
      <c r="D152" s="1">
        <v>1561</v>
      </c>
      <c r="E152" s="1"/>
      <c r="F152" s="1">
        <f t="shared" si="22"/>
        <v>2501</v>
      </c>
      <c r="G152" s="8">
        <v>2501</v>
      </c>
      <c r="H152" s="13">
        <v>1561</v>
      </c>
      <c r="K152">
        <f t="shared" si="20"/>
        <v>4062</v>
      </c>
      <c r="L152">
        <f t="shared" si="21"/>
        <v>182</v>
      </c>
      <c r="M152">
        <v>167</v>
      </c>
      <c r="N152">
        <v>15</v>
      </c>
      <c r="O152" s="12"/>
      <c r="P152" s="3">
        <v>43776</v>
      </c>
      <c r="Q152" s="2" t="s">
        <v>11</v>
      </c>
      <c r="R152" s="1">
        <v>167</v>
      </c>
      <c r="S152" s="1">
        <v>15</v>
      </c>
      <c r="U152">
        <f t="shared" si="23"/>
        <v>133.6</v>
      </c>
      <c r="V152">
        <f t="shared" si="24"/>
        <v>33.4</v>
      </c>
      <c r="X152">
        <f t="shared" si="25"/>
        <v>1.5</v>
      </c>
      <c r="Y152">
        <f t="shared" si="26"/>
        <v>13.5</v>
      </c>
      <c r="AA152">
        <v>900</v>
      </c>
      <c r="AC152">
        <v>1100</v>
      </c>
    </row>
    <row r="153" spans="1:30" x14ac:dyDescent="0.3">
      <c r="A153" s="3">
        <v>43776</v>
      </c>
      <c r="B153" s="2" t="s">
        <v>12</v>
      </c>
      <c r="C153" s="1">
        <v>2928</v>
      </c>
      <c r="D153" s="1">
        <v>1803</v>
      </c>
      <c r="E153" s="1"/>
      <c r="F153" s="1">
        <f t="shared" si="22"/>
        <v>2828</v>
      </c>
      <c r="G153" s="8">
        <v>2828</v>
      </c>
      <c r="H153" s="13">
        <v>1803</v>
      </c>
      <c r="K153">
        <f t="shared" si="20"/>
        <v>4631</v>
      </c>
      <c r="L153">
        <f t="shared" si="21"/>
        <v>233</v>
      </c>
      <c r="M153">
        <v>214</v>
      </c>
      <c r="N153">
        <v>19</v>
      </c>
      <c r="O153" s="12"/>
      <c r="P153" s="3">
        <v>43776</v>
      </c>
      <c r="Q153" s="2" t="s">
        <v>12</v>
      </c>
      <c r="R153" s="1">
        <v>214</v>
      </c>
      <c r="S153" s="1">
        <v>19</v>
      </c>
      <c r="U153">
        <f t="shared" si="23"/>
        <v>171.20000000000002</v>
      </c>
      <c r="V153">
        <f t="shared" si="24"/>
        <v>42.800000000000004</v>
      </c>
      <c r="X153">
        <f t="shared" si="25"/>
        <v>1.9000000000000001</v>
      </c>
      <c r="Y153">
        <f t="shared" si="26"/>
        <v>17.100000000000001</v>
      </c>
      <c r="AA153">
        <v>900</v>
      </c>
      <c r="AC153">
        <v>1100</v>
      </c>
    </row>
    <row r="154" spans="1:30" x14ac:dyDescent="0.3">
      <c r="A154" s="3">
        <v>43776</v>
      </c>
      <c r="B154" s="2" t="s">
        <v>13</v>
      </c>
      <c r="C154" s="1">
        <v>3001</v>
      </c>
      <c r="D154" s="1">
        <v>1878</v>
      </c>
      <c r="E154" s="1"/>
      <c r="F154" s="1">
        <f t="shared" si="22"/>
        <v>2901</v>
      </c>
      <c r="G154" s="8">
        <f t="shared" ref="G154:G160" si="27">F154+120</f>
        <v>3021</v>
      </c>
      <c r="H154" s="13">
        <v>1878</v>
      </c>
      <c r="K154">
        <f t="shared" si="20"/>
        <v>4899</v>
      </c>
      <c r="L154">
        <f t="shared" si="21"/>
        <v>286</v>
      </c>
      <c r="M154">
        <v>259</v>
      </c>
      <c r="N154">
        <v>27</v>
      </c>
      <c r="O154" s="12"/>
      <c r="P154" s="3">
        <v>43776</v>
      </c>
      <c r="Q154" s="2" t="s">
        <v>13</v>
      </c>
      <c r="R154" s="1">
        <v>259</v>
      </c>
      <c r="S154" s="1">
        <v>27</v>
      </c>
      <c r="U154">
        <f t="shared" si="23"/>
        <v>207.20000000000002</v>
      </c>
      <c r="V154">
        <f t="shared" si="24"/>
        <v>51.800000000000004</v>
      </c>
      <c r="X154">
        <f t="shared" si="25"/>
        <v>2.7</v>
      </c>
      <c r="Y154">
        <f t="shared" si="26"/>
        <v>24.3</v>
      </c>
      <c r="AA154">
        <v>900</v>
      </c>
      <c r="AC154">
        <v>1100</v>
      </c>
    </row>
    <row r="155" spans="1:30" x14ac:dyDescent="0.3">
      <c r="A155" s="3">
        <v>43776</v>
      </c>
      <c r="B155" s="2" t="s">
        <v>14</v>
      </c>
      <c r="C155" s="1">
        <v>2988</v>
      </c>
      <c r="D155" s="1">
        <v>1913</v>
      </c>
      <c r="E155" s="1"/>
      <c r="F155" s="1">
        <f t="shared" si="22"/>
        <v>2888</v>
      </c>
      <c r="G155" s="8">
        <f t="shared" si="27"/>
        <v>3008</v>
      </c>
      <c r="H155" s="13">
        <v>1913</v>
      </c>
      <c r="K155">
        <f t="shared" si="20"/>
        <v>4921</v>
      </c>
      <c r="L155">
        <f t="shared" si="21"/>
        <v>339</v>
      </c>
      <c r="M155">
        <v>316</v>
      </c>
      <c r="N155">
        <v>23</v>
      </c>
      <c r="O155" s="12"/>
      <c r="P155" s="3">
        <v>43776</v>
      </c>
      <c r="Q155" s="2" t="s">
        <v>14</v>
      </c>
      <c r="R155" s="1">
        <v>316</v>
      </c>
      <c r="S155" s="1">
        <v>23</v>
      </c>
      <c r="U155">
        <f t="shared" si="23"/>
        <v>252.8</v>
      </c>
      <c r="V155">
        <f t="shared" si="24"/>
        <v>63.2</v>
      </c>
      <c r="X155">
        <f t="shared" si="25"/>
        <v>2.3000000000000003</v>
      </c>
      <c r="Y155">
        <f t="shared" si="26"/>
        <v>20.7</v>
      </c>
      <c r="AA155">
        <v>900</v>
      </c>
      <c r="AC155">
        <v>1100</v>
      </c>
    </row>
    <row r="156" spans="1:30" x14ac:dyDescent="0.3">
      <c r="A156" s="3">
        <v>43776</v>
      </c>
      <c r="B156" s="2" t="s">
        <v>15</v>
      </c>
      <c r="C156" s="1">
        <v>3023</v>
      </c>
      <c r="D156" s="1">
        <v>1918</v>
      </c>
      <c r="E156" s="1"/>
      <c r="F156" s="1">
        <f t="shared" si="22"/>
        <v>2923</v>
      </c>
      <c r="G156" s="8">
        <f t="shared" si="27"/>
        <v>3043</v>
      </c>
      <c r="H156" s="13">
        <v>1918</v>
      </c>
      <c r="K156">
        <f t="shared" si="20"/>
        <v>4961</v>
      </c>
      <c r="L156">
        <f t="shared" si="21"/>
        <v>375</v>
      </c>
      <c r="M156">
        <v>355</v>
      </c>
      <c r="N156">
        <v>20</v>
      </c>
      <c r="O156" s="12"/>
      <c r="P156" s="3">
        <v>43776</v>
      </c>
      <c r="Q156" s="2" t="s">
        <v>15</v>
      </c>
      <c r="R156" s="1">
        <v>355</v>
      </c>
      <c r="S156" s="1">
        <v>20</v>
      </c>
      <c r="U156">
        <f t="shared" si="23"/>
        <v>284</v>
      </c>
      <c r="V156">
        <f t="shared" si="24"/>
        <v>71</v>
      </c>
      <c r="X156">
        <f t="shared" si="25"/>
        <v>2</v>
      </c>
      <c r="Y156">
        <f t="shared" si="26"/>
        <v>18</v>
      </c>
      <c r="AA156">
        <v>900</v>
      </c>
      <c r="AC156">
        <v>1100</v>
      </c>
    </row>
    <row r="157" spans="1:30" x14ac:dyDescent="0.3">
      <c r="A157" s="3">
        <v>43776</v>
      </c>
      <c r="B157" s="2" t="s">
        <v>16</v>
      </c>
      <c r="C157" s="1">
        <v>3003</v>
      </c>
      <c r="D157" s="1">
        <v>1905</v>
      </c>
      <c r="E157" s="1"/>
      <c r="F157" s="1">
        <f t="shared" si="22"/>
        <v>2903</v>
      </c>
      <c r="G157" s="8">
        <f t="shared" si="27"/>
        <v>3023</v>
      </c>
      <c r="H157" s="13">
        <v>1825</v>
      </c>
      <c r="K157">
        <f t="shared" si="20"/>
        <v>4848</v>
      </c>
      <c r="L157">
        <f t="shared" si="21"/>
        <v>407</v>
      </c>
      <c r="M157">
        <v>385</v>
      </c>
      <c r="N157">
        <v>22</v>
      </c>
      <c r="O157" s="12"/>
      <c r="P157" s="3">
        <v>43776</v>
      </c>
      <c r="Q157" s="2" t="s">
        <v>16</v>
      </c>
      <c r="R157" s="1">
        <v>385</v>
      </c>
      <c r="S157" s="1">
        <v>22</v>
      </c>
      <c r="U157">
        <f t="shared" si="23"/>
        <v>308</v>
      </c>
      <c r="V157">
        <f t="shared" si="24"/>
        <v>77</v>
      </c>
      <c r="X157">
        <f t="shared" si="25"/>
        <v>2.2000000000000002</v>
      </c>
      <c r="Y157">
        <f t="shared" si="26"/>
        <v>19.8</v>
      </c>
      <c r="AA157">
        <v>900</v>
      </c>
      <c r="AC157">
        <v>1100</v>
      </c>
    </row>
    <row r="158" spans="1:30" x14ac:dyDescent="0.3">
      <c r="A158" s="3">
        <v>43776</v>
      </c>
      <c r="B158" s="2" t="s">
        <v>17</v>
      </c>
      <c r="C158" s="1">
        <v>2930</v>
      </c>
      <c r="D158" s="1">
        <v>1885</v>
      </c>
      <c r="E158" s="1"/>
      <c r="F158" s="1">
        <f t="shared" si="22"/>
        <v>2830</v>
      </c>
      <c r="G158" s="8">
        <f t="shared" si="27"/>
        <v>2950</v>
      </c>
      <c r="H158" s="13">
        <v>1805</v>
      </c>
      <c r="K158">
        <f t="shared" si="20"/>
        <v>4755</v>
      </c>
      <c r="L158">
        <f t="shared" si="21"/>
        <v>462</v>
      </c>
      <c r="M158">
        <v>436</v>
      </c>
      <c r="N158">
        <v>26</v>
      </c>
      <c r="O158" s="12"/>
      <c r="P158" s="3">
        <v>43776</v>
      </c>
      <c r="Q158" s="2" t="s">
        <v>17</v>
      </c>
      <c r="R158" s="1">
        <v>436</v>
      </c>
      <c r="S158" s="1">
        <v>26</v>
      </c>
      <c r="U158">
        <f t="shared" si="23"/>
        <v>348.8</v>
      </c>
      <c r="V158">
        <f t="shared" si="24"/>
        <v>87.2</v>
      </c>
      <c r="X158">
        <f t="shared" si="25"/>
        <v>2.6</v>
      </c>
      <c r="Y158">
        <f t="shared" si="26"/>
        <v>23.400000000000002</v>
      </c>
      <c r="AA158">
        <v>900</v>
      </c>
      <c r="AC158">
        <v>1100</v>
      </c>
    </row>
    <row r="159" spans="1:30" x14ac:dyDescent="0.3">
      <c r="A159" s="3">
        <v>43776</v>
      </c>
      <c r="B159" s="2" t="s">
        <v>18</v>
      </c>
      <c r="C159" s="1">
        <v>2932</v>
      </c>
      <c r="D159" s="1">
        <v>1869</v>
      </c>
      <c r="E159" s="1"/>
      <c r="F159" s="1">
        <f t="shared" si="22"/>
        <v>2832</v>
      </c>
      <c r="G159" s="8">
        <f t="shared" si="27"/>
        <v>2952</v>
      </c>
      <c r="H159" s="13">
        <v>1789</v>
      </c>
      <c r="K159">
        <f t="shared" si="20"/>
        <v>4741</v>
      </c>
      <c r="L159">
        <f t="shared" si="21"/>
        <v>508</v>
      </c>
      <c r="M159">
        <v>469</v>
      </c>
      <c r="N159">
        <v>39</v>
      </c>
      <c r="O159" s="12"/>
      <c r="P159" s="3">
        <v>43776</v>
      </c>
      <c r="Q159" s="2" t="s">
        <v>18</v>
      </c>
      <c r="R159" s="1">
        <v>469</v>
      </c>
      <c r="S159" s="1">
        <v>39</v>
      </c>
      <c r="U159">
        <f t="shared" si="23"/>
        <v>375.20000000000005</v>
      </c>
      <c r="V159">
        <f t="shared" si="24"/>
        <v>93.800000000000011</v>
      </c>
      <c r="X159">
        <f t="shared" si="25"/>
        <v>3.9000000000000004</v>
      </c>
      <c r="Y159">
        <f t="shared" si="26"/>
        <v>35.1</v>
      </c>
      <c r="AA159">
        <v>900</v>
      </c>
      <c r="AC159">
        <v>1100</v>
      </c>
    </row>
    <row r="160" spans="1:30" x14ac:dyDescent="0.3">
      <c r="A160" s="3">
        <v>43776</v>
      </c>
      <c r="B160" s="2" t="s">
        <v>19</v>
      </c>
      <c r="C160" s="1">
        <v>2893</v>
      </c>
      <c r="D160" s="1">
        <v>1858</v>
      </c>
      <c r="E160" s="1"/>
      <c r="F160" s="1">
        <f t="shared" si="22"/>
        <v>2793</v>
      </c>
      <c r="G160" s="8">
        <f t="shared" si="27"/>
        <v>2913</v>
      </c>
      <c r="H160" s="13">
        <v>1778</v>
      </c>
      <c r="K160">
        <f t="shared" si="20"/>
        <v>4691</v>
      </c>
      <c r="L160">
        <f t="shared" si="21"/>
        <v>601</v>
      </c>
      <c r="M160">
        <v>539</v>
      </c>
      <c r="N160">
        <v>62</v>
      </c>
      <c r="O160" s="12"/>
      <c r="P160" s="3">
        <v>43776</v>
      </c>
      <c r="Q160" s="2" t="s">
        <v>19</v>
      </c>
      <c r="R160" s="1">
        <v>539</v>
      </c>
      <c r="S160" s="1">
        <v>62</v>
      </c>
      <c r="U160">
        <f t="shared" si="23"/>
        <v>431.20000000000005</v>
      </c>
      <c r="V160">
        <f t="shared" si="24"/>
        <v>107.80000000000001</v>
      </c>
      <c r="X160">
        <f t="shared" si="25"/>
        <v>6.2</v>
      </c>
      <c r="Y160">
        <f t="shared" si="26"/>
        <v>55.800000000000004</v>
      </c>
      <c r="AA160">
        <v>900</v>
      </c>
      <c r="AC160">
        <v>1100</v>
      </c>
    </row>
    <row r="161" spans="1:30" x14ac:dyDescent="0.3">
      <c r="A161" s="3">
        <v>43776</v>
      </c>
      <c r="B161" s="2" t="s">
        <v>20</v>
      </c>
      <c r="C161" s="1">
        <v>2763</v>
      </c>
      <c r="D161" s="1">
        <v>1855</v>
      </c>
      <c r="E161" s="1"/>
      <c r="F161" s="1">
        <f t="shared" si="22"/>
        <v>2663</v>
      </c>
      <c r="G161" s="8">
        <v>2663</v>
      </c>
      <c r="H161" s="13">
        <v>1775</v>
      </c>
      <c r="K161">
        <f t="shared" si="20"/>
        <v>4438</v>
      </c>
      <c r="L161">
        <f t="shared" si="21"/>
        <v>734</v>
      </c>
      <c r="M161">
        <v>650</v>
      </c>
      <c r="N161">
        <v>84</v>
      </c>
      <c r="O161" s="12"/>
      <c r="P161" s="3">
        <v>43776</v>
      </c>
      <c r="Q161" s="2" t="s">
        <v>20</v>
      </c>
      <c r="R161" s="1">
        <v>650</v>
      </c>
      <c r="S161" s="1">
        <v>84</v>
      </c>
      <c r="U161">
        <f t="shared" si="23"/>
        <v>520</v>
      </c>
      <c r="V161">
        <f t="shared" si="24"/>
        <v>130</v>
      </c>
      <c r="X161">
        <f t="shared" si="25"/>
        <v>8.4</v>
      </c>
      <c r="Y161">
        <f t="shared" si="26"/>
        <v>75.600000000000009</v>
      </c>
      <c r="AA161">
        <v>900</v>
      </c>
      <c r="AC161">
        <v>1100</v>
      </c>
    </row>
    <row r="162" spans="1:30" x14ac:dyDescent="0.3">
      <c r="A162" s="3">
        <v>43776</v>
      </c>
      <c r="B162" s="2" t="s">
        <v>21</v>
      </c>
      <c r="C162" s="1">
        <v>2894</v>
      </c>
      <c r="D162" s="1">
        <v>1964</v>
      </c>
      <c r="E162" s="1"/>
      <c r="F162" s="1">
        <f t="shared" si="22"/>
        <v>2794</v>
      </c>
      <c r="G162" s="8">
        <v>2794</v>
      </c>
      <c r="H162" s="13">
        <v>1884</v>
      </c>
      <c r="K162">
        <f t="shared" si="20"/>
        <v>4678</v>
      </c>
      <c r="L162">
        <f t="shared" si="21"/>
        <v>913</v>
      </c>
      <c r="M162">
        <v>810</v>
      </c>
      <c r="N162">
        <v>103</v>
      </c>
      <c r="O162" s="12"/>
      <c r="P162" s="3">
        <v>43776</v>
      </c>
      <c r="Q162" s="2" t="s">
        <v>21</v>
      </c>
      <c r="R162" s="1">
        <v>810</v>
      </c>
      <c r="S162" s="1">
        <v>103</v>
      </c>
      <c r="U162">
        <f t="shared" si="23"/>
        <v>648</v>
      </c>
      <c r="V162">
        <f t="shared" si="24"/>
        <v>162</v>
      </c>
      <c r="X162">
        <f t="shared" si="25"/>
        <v>10.3</v>
      </c>
      <c r="Y162">
        <f t="shared" si="26"/>
        <v>92.7</v>
      </c>
      <c r="AA162">
        <v>900</v>
      </c>
      <c r="AC162">
        <v>1100</v>
      </c>
    </row>
    <row r="163" spans="1:30" x14ac:dyDescent="0.3">
      <c r="A163" s="3">
        <v>43776</v>
      </c>
      <c r="B163" s="2" t="s">
        <v>22</v>
      </c>
      <c r="C163" s="1">
        <v>3165</v>
      </c>
      <c r="D163" s="1">
        <v>2128</v>
      </c>
      <c r="E163" s="1"/>
      <c r="F163" s="1">
        <f t="shared" si="22"/>
        <v>3065</v>
      </c>
      <c r="G163" s="8">
        <v>3065</v>
      </c>
      <c r="H163" s="13">
        <v>2128</v>
      </c>
      <c r="K163">
        <f t="shared" si="20"/>
        <v>5193</v>
      </c>
      <c r="L163">
        <f t="shared" si="21"/>
        <v>1152</v>
      </c>
      <c r="M163">
        <v>1000</v>
      </c>
      <c r="N163">
        <v>152</v>
      </c>
      <c r="O163" s="12"/>
      <c r="P163" s="3">
        <v>43776</v>
      </c>
      <c r="Q163" s="2" t="s">
        <v>22</v>
      </c>
      <c r="R163" s="1">
        <v>1000</v>
      </c>
      <c r="S163" s="1">
        <v>152</v>
      </c>
      <c r="U163">
        <f t="shared" si="23"/>
        <v>800</v>
      </c>
      <c r="V163">
        <f t="shared" si="24"/>
        <v>200</v>
      </c>
      <c r="X163">
        <f t="shared" si="25"/>
        <v>15.200000000000001</v>
      </c>
      <c r="Y163">
        <f t="shared" si="26"/>
        <v>136.80000000000001</v>
      </c>
      <c r="AA163">
        <v>900</v>
      </c>
      <c r="AC163">
        <v>1100</v>
      </c>
    </row>
    <row r="164" spans="1:30" x14ac:dyDescent="0.3">
      <c r="A164" s="3">
        <v>43776</v>
      </c>
      <c r="B164" s="2" t="s">
        <v>23</v>
      </c>
      <c r="C164" s="1">
        <v>3040</v>
      </c>
      <c r="D164" s="1">
        <v>2048</v>
      </c>
      <c r="E164" s="1"/>
      <c r="F164" s="1">
        <f t="shared" si="22"/>
        <v>2940</v>
      </c>
      <c r="G164" s="8">
        <v>2940</v>
      </c>
      <c r="H164" s="13">
        <v>2048</v>
      </c>
      <c r="K164">
        <f t="shared" si="20"/>
        <v>4988</v>
      </c>
      <c r="L164">
        <f t="shared" si="21"/>
        <v>1408</v>
      </c>
      <c r="M164">
        <v>1189</v>
      </c>
      <c r="N164">
        <v>219</v>
      </c>
      <c r="O164" s="12"/>
      <c r="P164" s="3">
        <v>43776</v>
      </c>
      <c r="Q164" s="2" t="s">
        <v>23</v>
      </c>
      <c r="R164" s="1">
        <v>1189</v>
      </c>
      <c r="S164" s="1">
        <v>219</v>
      </c>
      <c r="U164">
        <f t="shared" si="23"/>
        <v>951.2</v>
      </c>
      <c r="V164">
        <f t="shared" si="24"/>
        <v>237.8</v>
      </c>
      <c r="X164">
        <f t="shared" si="25"/>
        <v>21.900000000000002</v>
      </c>
      <c r="Y164">
        <f t="shared" si="26"/>
        <v>197.1</v>
      </c>
      <c r="AA164">
        <v>900</v>
      </c>
      <c r="AC164">
        <v>1100</v>
      </c>
    </row>
    <row r="165" spans="1:30" x14ac:dyDescent="0.3">
      <c r="A165" s="3">
        <v>43776</v>
      </c>
      <c r="B165" s="2" t="s">
        <v>24</v>
      </c>
      <c r="C165" s="1">
        <v>2908</v>
      </c>
      <c r="D165" s="1">
        <v>1924</v>
      </c>
      <c r="E165" s="1"/>
      <c r="F165" s="1">
        <f t="shared" si="22"/>
        <v>2808</v>
      </c>
      <c r="G165" s="8">
        <v>2808</v>
      </c>
      <c r="H165" s="13">
        <v>1924</v>
      </c>
      <c r="K165">
        <f t="shared" si="20"/>
        <v>4732</v>
      </c>
      <c r="L165">
        <f t="shared" si="21"/>
        <v>1597</v>
      </c>
      <c r="M165">
        <v>1336</v>
      </c>
      <c r="N165">
        <v>261</v>
      </c>
      <c r="O165" s="12"/>
      <c r="P165" s="3">
        <v>43776</v>
      </c>
      <c r="Q165" s="2" t="s">
        <v>24</v>
      </c>
      <c r="R165" s="1">
        <v>1336</v>
      </c>
      <c r="S165" s="1">
        <v>261</v>
      </c>
      <c r="U165">
        <f t="shared" si="23"/>
        <v>1068.8</v>
      </c>
      <c r="V165">
        <f t="shared" si="24"/>
        <v>267.2</v>
      </c>
      <c r="X165">
        <f t="shared" si="25"/>
        <v>26.1</v>
      </c>
      <c r="Y165">
        <f t="shared" si="26"/>
        <v>234.9</v>
      </c>
      <c r="AA165">
        <v>900</v>
      </c>
      <c r="AC165">
        <v>1100</v>
      </c>
    </row>
    <row r="166" spans="1:30" x14ac:dyDescent="0.3">
      <c r="A166" s="3">
        <v>43776</v>
      </c>
      <c r="B166" s="2" t="s">
        <v>25</v>
      </c>
      <c r="C166" s="1">
        <v>2741</v>
      </c>
      <c r="D166" s="1">
        <v>1811</v>
      </c>
      <c r="E166" s="1"/>
      <c r="F166" s="1">
        <f t="shared" si="22"/>
        <v>2641</v>
      </c>
      <c r="G166" s="8">
        <v>2641</v>
      </c>
      <c r="H166" s="13">
        <v>1811</v>
      </c>
      <c r="K166">
        <f t="shared" si="20"/>
        <v>4452</v>
      </c>
      <c r="L166">
        <f t="shared" si="21"/>
        <v>1664</v>
      </c>
      <c r="M166">
        <v>1409</v>
      </c>
      <c r="N166">
        <v>255</v>
      </c>
      <c r="O166" s="12"/>
      <c r="P166" s="3">
        <v>43776</v>
      </c>
      <c r="Q166" s="2" t="s">
        <v>25</v>
      </c>
      <c r="R166" s="1">
        <v>1409</v>
      </c>
      <c r="S166" s="1">
        <v>255</v>
      </c>
      <c r="U166">
        <f t="shared" si="23"/>
        <v>1127.2</v>
      </c>
      <c r="V166">
        <f t="shared" si="24"/>
        <v>281.8</v>
      </c>
      <c r="X166">
        <f t="shared" si="25"/>
        <v>25.5</v>
      </c>
      <c r="Y166">
        <f t="shared" si="26"/>
        <v>229.5</v>
      </c>
      <c r="AA166">
        <v>900</v>
      </c>
      <c r="AC166">
        <v>1100</v>
      </c>
    </row>
    <row r="167" spans="1:30" x14ac:dyDescent="0.3">
      <c r="A167" s="3">
        <v>43776</v>
      </c>
      <c r="B167" s="2" t="s">
        <v>26</v>
      </c>
      <c r="C167" s="1">
        <v>2581</v>
      </c>
      <c r="D167" s="1">
        <v>1701</v>
      </c>
      <c r="E167" s="1"/>
      <c r="F167" s="1">
        <f t="shared" si="22"/>
        <v>2481</v>
      </c>
      <c r="G167" s="8">
        <v>2481</v>
      </c>
      <c r="H167" s="13">
        <v>1701</v>
      </c>
      <c r="K167">
        <f t="shared" si="20"/>
        <v>4182</v>
      </c>
      <c r="L167">
        <f t="shared" si="21"/>
        <v>1756</v>
      </c>
      <c r="M167">
        <v>1512</v>
      </c>
      <c r="N167">
        <v>244</v>
      </c>
      <c r="O167" s="12"/>
      <c r="P167" s="3">
        <v>43776</v>
      </c>
      <c r="Q167" s="2" t="s">
        <v>26</v>
      </c>
      <c r="R167" s="1">
        <v>1512</v>
      </c>
      <c r="S167" s="1">
        <v>244</v>
      </c>
      <c r="U167">
        <f t="shared" si="23"/>
        <v>1209.6000000000001</v>
      </c>
      <c r="V167">
        <f t="shared" si="24"/>
        <v>302.40000000000003</v>
      </c>
      <c r="X167">
        <f t="shared" si="25"/>
        <v>24.400000000000002</v>
      </c>
      <c r="Y167">
        <f t="shared" si="26"/>
        <v>219.6</v>
      </c>
      <c r="AA167">
        <v>900</v>
      </c>
      <c r="AC167">
        <v>1100</v>
      </c>
    </row>
    <row r="168" spans="1:30" x14ac:dyDescent="0.3">
      <c r="A168" s="3">
        <v>43776</v>
      </c>
      <c r="B168" s="2" t="s">
        <v>27</v>
      </c>
      <c r="C168" s="1">
        <v>2408</v>
      </c>
      <c r="D168" s="1">
        <v>1546</v>
      </c>
      <c r="E168" s="1"/>
      <c r="F168" s="1">
        <f t="shared" si="22"/>
        <v>2308</v>
      </c>
      <c r="G168" s="8">
        <v>2308</v>
      </c>
      <c r="H168" s="13">
        <v>1546</v>
      </c>
      <c r="K168">
        <f t="shared" si="20"/>
        <v>3854</v>
      </c>
      <c r="L168">
        <f t="shared" si="21"/>
        <v>1785</v>
      </c>
      <c r="M168">
        <v>1533</v>
      </c>
      <c r="N168">
        <v>252</v>
      </c>
      <c r="O168" s="12"/>
      <c r="P168" s="3">
        <v>43776</v>
      </c>
      <c r="Q168" s="2" t="s">
        <v>27</v>
      </c>
      <c r="R168" s="1">
        <v>1533</v>
      </c>
      <c r="S168" s="1">
        <v>252</v>
      </c>
      <c r="U168">
        <f t="shared" si="23"/>
        <v>1226.4000000000001</v>
      </c>
      <c r="V168">
        <f t="shared" si="24"/>
        <v>306.60000000000002</v>
      </c>
      <c r="X168">
        <f t="shared" si="25"/>
        <v>25.200000000000003</v>
      </c>
      <c r="Y168">
        <f t="shared" si="26"/>
        <v>226.8</v>
      </c>
      <c r="AA168">
        <v>0</v>
      </c>
      <c r="AC168">
        <v>0</v>
      </c>
    </row>
    <row r="169" spans="1:30" s="7" customFormat="1" x14ac:dyDescent="0.3">
      <c r="A169" s="4">
        <v>43776</v>
      </c>
      <c r="B169" s="5" t="s">
        <v>28</v>
      </c>
      <c r="C169" s="6">
        <v>2235</v>
      </c>
      <c r="D169" s="6">
        <v>1375</v>
      </c>
      <c r="E169" s="6"/>
      <c r="F169" s="6">
        <f t="shared" si="22"/>
        <v>2135</v>
      </c>
      <c r="G169" s="8">
        <v>2135</v>
      </c>
      <c r="H169" s="13">
        <v>1375</v>
      </c>
      <c r="K169">
        <f t="shared" si="20"/>
        <v>3510</v>
      </c>
      <c r="L169">
        <f t="shared" si="21"/>
        <v>1868</v>
      </c>
      <c r="M169" s="7">
        <v>1579</v>
      </c>
      <c r="N169" s="7">
        <v>289</v>
      </c>
      <c r="O169" s="12"/>
      <c r="P169" s="3">
        <v>43776</v>
      </c>
      <c r="Q169" s="2" t="s">
        <v>28</v>
      </c>
      <c r="R169" s="1">
        <v>1579</v>
      </c>
      <c r="S169" s="1">
        <v>289</v>
      </c>
      <c r="T169"/>
      <c r="U169">
        <f t="shared" si="23"/>
        <v>1263.2</v>
      </c>
      <c r="V169">
        <f t="shared" si="24"/>
        <v>315.8</v>
      </c>
      <c r="W169"/>
      <c r="X169">
        <f t="shared" si="25"/>
        <v>28.900000000000002</v>
      </c>
      <c r="Y169">
        <f t="shared" si="26"/>
        <v>260.10000000000002</v>
      </c>
      <c r="Z169" s="12"/>
      <c r="AA169">
        <v>0</v>
      </c>
      <c r="AB169"/>
      <c r="AC169">
        <v>0</v>
      </c>
      <c r="AD169" s="12"/>
    </row>
    <row r="170" spans="1:30" x14ac:dyDescent="0.3">
      <c r="A170" s="3">
        <v>43777</v>
      </c>
      <c r="B170" s="2" t="s">
        <v>5</v>
      </c>
      <c r="C170" s="1">
        <v>2123</v>
      </c>
      <c r="D170" s="1">
        <v>1253</v>
      </c>
      <c r="E170" s="1"/>
      <c r="F170" s="1">
        <f t="shared" si="22"/>
        <v>2023</v>
      </c>
      <c r="G170" s="8">
        <v>2023</v>
      </c>
      <c r="H170" s="13">
        <v>1253</v>
      </c>
      <c r="K170">
        <f t="shared" si="20"/>
        <v>3276</v>
      </c>
      <c r="L170">
        <f t="shared" si="21"/>
        <v>2061</v>
      </c>
      <c r="M170">
        <v>1706</v>
      </c>
      <c r="N170">
        <v>355</v>
      </c>
      <c r="O170" s="12"/>
      <c r="P170" s="3">
        <v>43777</v>
      </c>
      <c r="Q170" s="2" t="s">
        <v>5</v>
      </c>
      <c r="R170" s="1">
        <v>1706</v>
      </c>
      <c r="S170" s="1">
        <v>355</v>
      </c>
      <c r="U170">
        <f t="shared" si="23"/>
        <v>1364.8000000000002</v>
      </c>
      <c r="V170">
        <f t="shared" si="24"/>
        <v>341.20000000000005</v>
      </c>
      <c r="X170">
        <f t="shared" si="25"/>
        <v>35.5</v>
      </c>
      <c r="Y170">
        <f t="shared" si="26"/>
        <v>319.5</v>
      </c>
      <c r="AA170">
        <v>0</v>
      </c>
      <c r="AC170">
        <v>0</v>
      </c>
    </row>
    <row r="171" spans="1:30" x14ac:dyDescent="0.3">
      <c r="A171" s="3">
        <v>43777</v>
      </c>
      <c r="B171" s="2" t="s">
        <v>6</v>
      </c>
      <c r="C171" s="1">
        <v>2057</v>
      </c>
      <c r="D171" s="1">
        <v>1182</v>
      </c>
      <c r="E171" s="1"/>
      <c r="F171" s="1">
        <f t="shared" si="22"/>
        <v>1957</v>
      </c>
      <c r="G171" s="8">
        <v>1957</v>
      </c>
      <c r="H171" s="13">
        <v>1182</v>
      </c>
      <c r="K171">
        <f t="shared" si="20"/>
        <v>3139</v>
      </c>
      <c r="L171">
        <f t="shared" si="21"/>
        <v>2150</v>
      </c>
      <c r="M171">
        <v>1779</v>
      </c>
      <c r="N171">
        <v>371</v>
      </c>
      <c r="O171" s="12"/>
      <c r="P171" s="3">
        <v>43777</v>
      </c>
      <c r="Q171" s="2" t="s">
        <v>6</v>
      </c>
      <c r="R171" s="1">
        <v>1779</v>
      </c>
      <c r="S171" s="1">
        <v>371</v>
      </c>
      <c r="U171">
        <f t="shared" si="23"/>
        <v>1423.2</v>
      </c>
      <c r="V171">
        <f t="shared" si="24"/>
        <v>355.8</v>
      </c>
      <c r="X171">
        <f t="shared" si="25"/>
        <v>37.1</v>
      </c>
      <c r="Y171">
        <f t="shared" si="26"/>
        <v>333.90000000000003</v>
      </c>
      <c r="AA171">
        <v>0</v>
      </c>
      <c r="AC171">
        <v>0</v>
      </c>
    </row>
    <row r="172" spans="1:30" x14ac:dyDescent="0.3">
      <c r="A172" s="3">
        <v>43777</v>
      </c>
      <c r="B172" s="2" t="s">
        <v>7</v>
      </c>
      <c r="C172" s="1">
        <v>2031</v>
      </c>
      <c r="D172" s="1">
        <v>1163</v>
      </c>
      <c r="E172" s="1"/>
      <c r="F172" s="1">
        <f t="shared" si="22"/>
        <v>1931</v>
      </c>
      <c r="G172" s="8">
        <v>1931</v>
      </c>
      <c r="H172" s="13">
        <v>1163</v>
      </c>
      <c r="K172">
        <f t="shared" si="20"/>
        <v>3094</v>
      </c>
      <c r="L172">
        <f t="shared" si="21"/>
        <v>2198</v>
      </c>
      <c r="M172">
        <v>1811</v>
      </c>
      <c r="N172">
        <v>387</v>
      </c>
      <c r="O172" s="12"/>
      <c r="P172" s="3">
        <v>43777</v>
      </c>
      <c r="Q172" s="2" t="s">
        <v>7</v>
      </c>
      <c r="R172" s="1">
        <v>1811</v>
      </c>
      <c r="S172" s="1">
        <v>387</v>
      </c>
      <c r="U172">
        <f t="shared" si="23"/>
        <v>1448.8000000000002</v>
      </c>
      <c r="V172">
        <f t="shared" si="24"/>
        <v>362.20000000000005</v>
      </c>
      <c r="X172">
        <f t="shared" si="25"/>
        <v>38.700000000000003</v>
      </c>
      <c r="Y172">
        <f t="shared" si="26"/>
        <v>348.3</v>
      </c>
      <c r="AA172">
        <v>0</v>
      </c>
      <c r="AC172">
        <v>0</v>
      </c>
    </row>
    <row r="173" spans="1:30" x14ac:dyDescent="0.3">
      <c r="A173" s="3">
        <v>43777</v>
      </c>
      <c r="B173" s="2" t="s">
        <v>8</v>
      </c>
      <c r="C173" s="1">
        <v>2059</v>
      </c>
      <c r="D173" s="1">
        <v>1178</v>
      </c>
      <c r="E173" s="1"/>
      <c r="F173" s="1">
        <f t="shared" si="22"/>
        <v>1959</v>
      </c>
      <c r="G173" s="8">
        <v>1959</v>
      </c>
      <c r="H173" s="13">
        <v>1178</v>
      </c>
      <c r="K173">
        <f t="shared" si="20"/>
        <v>3137</v>
      </c>
      <c r="L173">
        <f t="shared" si="21"/>
        <v>2184</v>
      </c>
      <c r="M173">
        <v>1813</v>
      </c>
      <c r="N173">
        <v>371</v>
      </c>
      <c r="O173" s="12"/>
      <c r="P173" s="3">
        <v>43777</v>
      </c>
      <c r="Q173" s="2" t="s">
        <v>8</v>
      </c>
      <c r="R173" s="1">
        <v>1813</v>
      </c>
      <c r="S173" s="1">
        <v>371</v>
      </c>
      <c r="U173">
        <f t="shared" si="23"/>
        <v>1450.4</v>
      </c>
      <c r="V173">
        <f t="shared" si="24"/>
        <v>362.6</v>
      </c>
      <c r="X173">
        <f t="shared" si="25"/>
        <v>37.1</v>
      </c>
      <c r="Y173">
        <f t="shared" si="26"/>
        <v>333.90000000000003</v>
      </c>
      <c r="AA173">
        <v>0</v>
      </c>
      <c r="AC173">
        <v>0</v>
      </c>
    </row>
    <row r="174" spans="1:30" x14ac:dyDescent="0.3">
      <c r="A174" s="3">
        <v>43777</v>
      </c>
      <c r="B174" s="2" t="s">
        <v>9</v>
      </c>
      <c r="C174" s="1">
        <v>2127</v>
      </c>
      <c r="D174" s="1">
        <v>1201</v>
      </c>
      <c r="E174" s="1"/>
      <c r="F174" s="1">
        <f t="shared" si="22"/>
        <v>2027</v>
      </c>
      <c r="G174" s="8">
        <v>2027</v>
      </c>
      <c r="H174" s="13">
        <v>1201</v>
      </c>
      <c r="K174">
        <f t="shared" si="20"/>
        <v>3228</v>
      </c>
      <c r="L174">
        <f t="shared" si="21"/>
        <v>2191</v>
      </c>
      <c r="M174">
        <v>1815</v>
      </c>
      <c r="N174">
        <v>376</v>
      </c>
      <c r="O174" s="12"/>
      <c r="P174" s="3">
        <v>43777</v>
      </c>
      <c r="Q174" s="2" t="s">
        <v>9</v>
      </c>
      <c r="R174" s="1">
        <v>1815</v>
      </c>
      <c r="S174" s="1">
        <v>376</v>
      </c>
      <c r="U174">
        <f t="shared" si="23"/>
        <v>1452</v>
      </c>
      <c r="V174">
        <f t="shared" si="24"/>
        <v>363</v>
      </c>
      <c r="X174">
        <f t="shared" si="25"/>
        <v>37.6</v>
      </c>
      <c r="Y174">
        <f t="shared" si="26"/>
        <v>338.40000000000003</v>
      </c>
      <c r="AA174">
        <v>0</v>
      </c>
      <c r="AC174">
        <v>0</v>
      </c>
    </row>
    <row r="175" spans="1:30" x14ac:dyDescent="0.3">
      <c r="A175" s="3">
        <v>43777</v>
      </c>
      <c r="B175" s="2" t="s">
        <v>10</v>
      </c>
      <c r="C175" s="1">
        <v>2256</v>
      </c>
      <c r="D175" s="1">
        <v>1262</v>
      </c>
      <c r="E175" s="1"/>
      <c r="F175" s="1">
        <f t="shared" si="22"/>
        <v>2156</v>
      </c>
      <c r="G175" s="8">
        <v>2156</v>
      </c>
      <c r="H175" s="13">
        <v>1262</v>
      </c>
      <c r="K175">
        <f t="shared" si="20"/>
        <v>3418</v>
      </c>
      <c r="L175">
        <f t="shared" si="21"/>
        <v>2183</v>
      </c>
      <c r="M175">
        <v>1813</v>
      </c>
      <c r="N175">
        <v>370</v>
      </c>
      <c r="O175" s="12"/>
      <c r="P175" s="3">
        <v>43777</v>
      </c>
      <c r="Q175" s="2" t="s">
        <v>10</v>
      </c>
      <c r="R175" s="1">
        <v>1813</v>
      </c>
      <c r="S175" s="1">
        <v>370</v>
      </c>
      <c r="U175">
        <f t="shared" si="23"/>
        <v>1450.4</v>
      </c>
      <c r="V175">
        <f t="shared" si="24"/>
        <v>362.6</v>
      </c>
      <c r="X175">
        <f t="shared" si="25"/>
        <v>37</v>
      </c>
      <c r="Y175">
        <f t="shared" si="26"/>
        <v>333</v>
      </c>
      <c r="AA175">
        <v>900</v>
      </c>
      <c r="AC175">
        <v>1100</v>
      </c>
    </row>
    <row r="176" spans="1:30" x14ac:dyDescent="0.3">
      <c r="A176" s="3">
        <v>43777</v>
      </c>
      <c r="B176" s="2" t="s">
        <v>11</v>
      </c>
      <c r="C176" s="1">
        <v>2573</v>
      </c>
      <c r="D176" s="1">
        <v>1478</v>
      </c>
      <c r="E176" s="1"/>
      <c r="F176" s="1">
        <f t="shared" si="22"/>
        <v>2473</v>
      </c>
      <c r="G176" s="8">
        <v>2473</v>
      </c>
      <c r="H176" s="13">
        <v>1478</v>
      </c>
      <c r="K176">
        <f t="shared" si="20"/>
        <v>3951</v>
      </c>
      <c r="L176">
        <f t="shared" si="21"/>
        <v>2082</v>
      </c>
      <c r="M176">
        <v>1714</v>
      </c>
      <c r="N176">
        <v>368</v>
      </c>
      <c r="O176" s="12"/>
      <c r="P176" s="3">
        <v>43777</v>
      </c>
      <c r="Q176" s="2" t="s">
        <v>11</v>
      </c>
      <c r="R176" s="1">
        <v>1714</v>
      </c>
      <c r="S176" s="1">
        <v>368</v>
      </c>
      <c r="U176">
        <f t="shared" si="23"/>
        <v>1371.2</v>
      </c>
      <c r="V176">
        <f t="shared" si="24"/>
        <v>342.8</v>
      </c>
      <c r="X176">
        <f t="shared" si="25"/>
        <v>36.800000000000004</v>
      </c>
      <c r="Y176">
        <f t="shared" si="26"/>
        <v>331.2</v>
      </c>
      <c r="AA176">
        <v>900</v>
      </c>
      <c r="AC176">
        <v>1100</v>
      </c>
    </row>
    <row r="177" spans="1:29" x14ac:dyDescent="0.3">
      <c r="A177" s="3">
        <v>43777</v>
      </c>
      <c r="B177" s="2" t="s">
        <v>12</v>
      </c>
      <c r="C177" s="1">
        <v>2907</v>
      </c>
      <c r="D177" s="1">
        <v>1738</v>
      </c>
      <c r="E177" s="1"/>
      <c r="F177" s="1">
        <f t="shared" si="22"/>
        <v>2807</v>
      </c>
      <c r="G177" s="8">
        <v>2807</v>
      </c>
      <c r="H177" s="13">
        <v>1738</v>
      </c>
      <c r="K177">
        <f t="shared" si="20"/>
        <v>4545</v>
      </c>
      <c r="L177">
        <f t="shared" si="21"/>
        <v>1718</v>
      </c>
      <c r="M177">
        <v>1410</v>
      </c>
      <c r="N177">
        <v>308</v>
      </c>
      <c r="O177" s="12"/>
      <c r="P177" s="3">
        <v>43777</v>
      </c>
      <c r="Q177" s="2" t="s">
        <v>12</v>
      </c>
      <c r="R177" s="1">
        <v>1410</v>
      </c>
      <c r="S177" s="1">
        <v>308</v>
      </c>
      <c r="U177">
        <f t="shared" si="23"/>
        <v>1128</v>
      </c>
      <c r="V177">
        <f t="shared" si="24"/>
        <v>282</v>
      </c>
      <c r="X177">
        <f t="shared" si="25"/>
        <v>30.8</v>
      </c>
      <c r="Y177">
        <f t="shared" si="26"/>
        <v>277.2</v>
      </c>
      <c r="AA177">
        <v>900</v>
      </c>
      <c r="AC177">
        <v>1100</v>
      </c>
    </row>
    <row r="178" spans="1:29" x14ac:dyDescent="0.3">
      <c r="A178" s="3">
        <v>43777</v>
      </c>
      <c r="B178" s="2" t="s">
        <v>13</v>
      </c>
      <c r="C178" s="1">
        <v>2983</v>
      </c>
      <c r="D178" s="1">
        <v>1806</v>
      </c>
      <c r="E178" s="1"/>
      <c r="F178" s="1">
        <f t="shared" si="22"/>
        <v>2883</v>
      </c>
      <c r="G178" s="8">
        <f t="shared" ref="G178:G184" si="28">F178+120</f>
        <v>3003</v>
      </c>
      <c r="H178" s="13">
        <v>1806</v>
      </c>
      <c r="K178">
        <f t="shared" si="20"/>
        <v>4809</v>
      </c>
      <c r="L178">
        <f t="shared" si="21"/>
        <v>1624</v>
      </c>
      <c r="M178">
        <v>1344</v>
      </c>
      <c r="N178">
        <v>280</v>
      </c>
      <c r="O178" s="12"/>
      <c r="P178" s="3">
        <v>43777</v>
      </c>
      <c r="Q178" s="2" t="s">
        <v>13</v>
      </c>
      <c r="R178" s="1">
        <v>1344</v>
      </c>
      <c r="S178" s="1">
        <v>280</v>
      </c>
      <c r="U178">
        <f t="shared" si="23"/>
        <v>1075.2</v>
      </c>
      <c r="V178">
        <f t="shared" si="24"/>
        <v>268.8</v>
      </c>
      <c r="X178">
        <f t="shared" si="25"/>
        <v>28</v>
      </c>
      <c r="Y178">
        <f t="shared" si="26"/>
        <v>252</v>
      </c>
      <c r="AA178">
        <v>900</v>
      </c>
      <c r="AC178">
        <v>1100</v>
      </c>
    </row>
    <row r="179" spans="1:29" x14ac:dyDescent="0.3">
      <c r="A179" s="3">
        <v>43777</v>
      </c>
      <c r="B179" s="2" t="s">
        <v>14</v>
      </c>
      <c r="C179" s="1">
        <v>2968</v>
      </c>
      <c r="D179" s="1">
        <v>1841</v>
      </c>
      <c r="E179" s="1"/>
      <c r="F179" s="1">
        <f t="shared" si="22"/>
        <v>2868</v>
      </c>
      <c r="G179" s="8">
        <f t="shared" si="28"/>
        <v>2988</v>
      </c>
      <c r="H179" s="13">
        <v>1841</v>
      </c>
      <c r="K179">
        <f t="shared" si="20"/>
        <v>4829</v>
      </c>
      <c r="L179">
        <f t="shared" si="21"/>
        <v>1633</v>
      </c>
      <c r="M179">
        <v>1396</v>
      </c>
      <c r="N179">
        <v>237</v>
      </c>
      <c r="O179" s="12"/>
      <c r="P179" s="3">
        <v>43777</v>
      </c>
      <c r="Q179" s="2" t="s">
        <v>14</v>
      </c>
      <c r="R179" s="1">
        <v>1396</v>
      </c>
      <c r="S179" s="1">
        <v>237</v>
      </c>
      <c r="U179">
        <f t="shared" si="23"/>
        <v>1116.8</v>
      </c>
      <c r="V179">
        <f t="shared" si="24"/>
        <v>279.2</v>
      </c>
      <c r="X179">
        <f t="shared" si="25"/>
        <v>23.700000000000003</v>
      </c>
      <c r="Y179">
        <f t="shared" si="26"/>
        <v>213.3</v>
      </c>
      <c r="AA179">
        <v>900</v>
      </c>
      <c r="AC179">
        <v>1100</v>
      </c>
    </row>
    <row r="180" spans="1:29" x14ac:dyDescent="0.3">
      <c r="A180" s="3">
        <v>43777</v>
      </c>
      <c r="B180" s="2" t="s">
        <v>15</v>
      </c>
      <c r="C180" s="1">
        <v>3051</v>
      </c>
      <c r="D180" s="1">
        <v>1868</v>
      </c>
      <c r="E180" s="1"/>
      <c r="F180" s="1">
        <f t="shared" si="22"/>
        <v>2951</v>
      </c>
      <c r="G180" s="8">
        <f t="shared" si="28"/>
        <v>3071</v>
      </c>
      <c r="H180" s="13">
        <v>1868</v>
      </c>
      <c r="K180">
        <f t="shared" si="20"/>
        <v>4939</v>
      </c>
      <c r="L180">
        <f t="shared" si="21"/>
        <v>1538</v>
      </c>
      <c r="M180">
        <v>1353</v>
      </c>
      <c r="N180">
        <v>185</v>
      </c>
      <c r="O180" s="12"/>
      <c r="P180" s="3">
        <v>43777</v>
      </c>
      <c r="Q180" s="2" t="s">
        <v>15</v>
      </c>
      <c r="R180" s="1">
        <v>1353</v>
      </c>
      <c r="S180" s="1">
        <v>185</v>
      </c>
      <c r="U180">
        <f t="shared" si="23"/>
        <v>1082.4000000000001</v>
      </c>
      <c r="V180">
        <f t="shared" si="24"/>
        <v>270.60000000000002</v>
      </c>
      <c r="X180">
        <f t="shared" si="25"/>
        <v>18.5</v>
      </c>
      <c r="Y180">
        <f t="shared" si="26"/>
        <v>166.5</v>
      </c>
      <c r="AA180">
        <v>900</v>
      </c>
      <c r="AC180">
        <v>1100</v>
      </c>
    </row>
    <row r="181" spans="1:29" x14ac:dyDescent="0.3">
      <c r="A181" s="3">
        <v>43777</v>
      </c>
      <c r="B181" s="2" t="s">
        <v>16</v>
      </c>
      <c r="C181" s="1">
        <v>3005</v>
      </c>
      <c r="D181" s="1">
        <v>1853</v>
      </c>
      <c r="E181" s="1"/>
      <c r="F181" s="1">
        <f t="shared" si="22"/>
        <v>2905</v>
      </c>
      <c r="G181" s="8">
        <f t="shared" si="28"/>
        <v>3025</v>
      </c>
      <c r="H181" s="13">
        <v>1773</v>
      </c>
      <c r="K181">
        <f t="shared" si="20"/>
        <v>4798</v>
      </c>
      <c r="L181">
        <f t="shared" si="21"/>
        <v>1393</v>
      </c>
      <c r="M181">
        <v>1243</v>
      </c>
      <c r="N181">
        <v>150</v>
      </c>
      <c r="O181" s="12"/>
      <c r="P181" s="3">
        <v>43777</v>
      </c>
      <c r="Q181" s="2" t="s">
        <v>16</v>
      </c>
      <c r="R181" s="1">
        <v>1243</v>
      </c>
      <c r="S181" s="1">
        <v>150</v>
      </c>
      <c r="U181">
        <f t="shared" si="23"/>
        <v>994.40000000000009</v>
      </c>
      <c r="V181">
        <f t="shared" si="24"/>
        <v>248.60000000000002</v>
      </c>
      <c r="X181">
        <f t="shared" si="25"/>
        <v>15</v>
      </c>
      <c r="Y181">
        <f t="shared" si="26"/>
        <v>135</v>
      </c>
      <c r="AA181">
        <v>900</v>
      </c>
      <c r="AC181">
        <v>1100</v>
      </c>
    </row>
    <row r="182" spans="1:29" x14ac:dyDescent="0.3">
      <c r="A182" s="3">
        <v>43777</v>
      </c>
      <c r="B182" s="2" t="s">
        <v>17</v>
      </c>
      <c r="C182" s="1">
        <v>2885</v>
      </c>
      <c r="D182" s="1">
        <v>1832</v>
      </c>
      <c r="E182" s="1"/>
      <c r="F182" s="1">
        <f t="shared" si="22"/>
        <v>2785</v>
      </c>
      <c r="G182" s="8">
        <f t="shared" si="28"/>
        <v>2905</v>
      </c>
      <c r="H182" s="13">
        <v>1752</v>
      </c>
      <c r="K182">
        <f t="shared" si="20"/>
        <v>4657</v>
      </c>
      <c r="L182">
        <f t="shared" si="21"/>
        <v>1262</v>
      </c>
      <c r="M182">
        <v>1151</v>
      </c>
      <c r="N182">
        <v>111</v>
      </c>
      <c r="O182" s="12"/>
      <c r="P182" s="3">
        <v>43777</v>
      </c>
      <c r="Q182" s="2" t="s">
        <v>17</v>
      </c>
      <c r="R182" s="1">
        <v>1151</v>
      </c>
      <c r="S182" s="1">
        <v>111</v>
      </c>
      <c r="U182">
        <f t="shared" si="23"/>
        <v>920.80000000000007</v>
      </c>
      <c r="V182">
        <f t="shared" si="24"/>
        <v>230.20000000000002</v>
      </c>
      <c r="X182">
        <f t="shared" si="25"/>
        <v>11.100000000000001</v>
      </c>
      <c r="Y182">
        <f t="shared" si="26"/>
        <v>99.9</v>
      </c>
      <c r="AA182">
        <v>900</v>
      </c>
      <c r="AC182">
        <v>1100</v>
      </c>
    </row>
    <row r="183" spans="1:29" x14ac:dyDescent="0.3">
      <c r="A183" s="3">
        <v>43777</v>
      </c>
      <c r="B183" s="2" t="s">
        <v>18</v>
      </c>
      <c r="C183" s="1">
        <v>2811</v>
      </c>
      <c r="D183" s="1">
        <v>1812</v>
      </c>
      <c r="E183" s="1"/>
      <c r="F183" s="1">
        <f t="shared" si="22"/>
        <v>2711</v>
      </c>
      <c r="G183" s="8">
        <f t="shared" si="28"/>
        <v>2831</v>
      </c>
      <c r="H183" s="13">
        <v>1732</v>
      </c>
      <c r="K183">
        <f t="shared" si="20"/>
        <v>4563</v>
      </c>
      <c r="L183">
        <f t="shared" si="21"/>
        <v>1113</v>
      </c>
      <c r="M183">
        <v>1029</v>
      </c>
      <c r="N183">
        <v>84</v>
      </c>
      <c r="O183" s="12"/>
      <c r="P183" s="3">
        <v>43777</v>
      </c>
      <c r="Q183" s="2" t="s">
        <v>18</v>
      </c>
      <c r="R183" s="1">
        <v>1029</v>
      </c>
      <c r="S183" s="1">
        <v>84</v>
      </c>
      <c r="U183">
        <f t="shared" si="23"/>
        <v>823.2</v>
      </c>
      <c r="V183">
        <f t="shared" si="24"/>
        <v>205.8</v>
      </c>
      <c r="X183">
        <f t="shared" si="25"/>
        <v>8.4</v>
      </c>
      <c r="Y183">
        <f t="shared" si="26"/>
        <v>75.600000000000009</v>
      </c>
      <c r="AA183">
        <v>900</v>
      </c>
      <c r="AC183">
        <v>1100</v>
      </c>
    </row>
    <row r="184" spans="1:29" x14ac:dyDescent="0.3">
      <c r="A184" s="3">
        <v>43777</v>
      </c>
      <c r="B184" s="2" t="s">
        <v>19</v>
      </c>
      <c r="C184" s="1">
        <v>2681</v>
      </c>
      <c r="D184" s="1">
        <v>1783</v>
      </c>
      <c r="E184" s="1"/>
      <c r="F184" s="1">
        <f t="shared" si="22"/>
        <v>2581</v>
      </c>
      <c r="G184" s="8">
        <f t="shared" si="28"/>
        <v>2701</v>
      </c>
      <c r="H184" s="13">
        <v>1703</v>
      </c>
      <c r="K184">
        <f t="shared" si="20"/>
        <v>4404</v>
      </c>
      <c r="L184">
        <f t="shared" si="21"/>
        <v>941</v>
      </c>
      <c r="M184">
        <v>882</v>
      </c>
      <c r="N184">
        <v>59</v>
      </c>
      <c r="O184" s="12"/>
      <c r="P184" s="3">
        <v>43777</v>
      </c>
      <c r="Q184" s="2" t="s">
        <v>19</v>
      </c>
      <c r="R184" s="1">
        <v>882</v>
      </c>
      <c r="S184" s="1">
        <v>59</v>
      </c>
      <c r="U184">
        <f t="shared" si="23"/>
        <v>705.6</v>
      </c>
      <c r="V184">
        <f t="shared" si="24"/>
        <v>176.4</v>
      </c>
      <c r="X184">
        <f t="shared" si="25"/>
        <v>5.9</v>
      </c>
      <c r="Y184">
        <f t="shared" si="26"/>
        <v>53.1</v>
      </c>
      <c r="AA184">
        <v>900</v>
      </c>
      <c r="AC184">
        <v>1100</v>
      </c>
    </row>
    <row r="185" spans="1:29" x14ac:dyDescent="0.3">
      <c r="A185" s="3">
        <v>43777</v>
      </c>
      <c r="B185" s="2" t="s">
        <v>20</v>
      </c>
      <c r="C185" s="1">
        <v>2610</v>
      </c>
      <c r="D185" s="1">
        <v>1778</v>
      </c>
      <c r="E185" s="1"/>
      <c r="F185" s="1">
        <f t="shared" si="22"/>
        <v>2510</v>
      </c>
      <c r="G185" s="8">
        <v>2510</v>
      </c>
      <c r="H185" s="13">
        <v>1698</v>
      </c>
      <c r="K185">
        <f t="shared" si="20"/>
        <v>4208</v>
      </c>
      <c r="L185">
        <f t="shared" si="21"/>
        <v>782</v>
      </c>
      <c r="M185">
        <v>735</v>
      </c>
      <c r="N185">
        <v>47</v>
      </c>
      <c r="O185" s="12"/>
      <c r="P185" s="3">
        <v>43777</v>
      </c>
      <c r="Q185" s="2" t="s">
        <v>20</v>
      </c>
      <c r="R185" s="1">
        <v>735</v>
      </c>
      <c r="S185" s="1">
        <v>47</v>
      </c>
      <c r="U185">
        <f t="shared" si="23"/>
        <v>588</v>
      </c>
      <c r="V185">
        <f t="shared" si="24"/>
        <v>147</v>
      </c>
      <c r="X185">
        <f t="shared" si="25"/>
        <v>4.7</v>
      </c>
      <c r="Y185">
        <f t="shared" si="26"/>
        <v>42.300000000000004</v>
      </c>
      <c r="AA185">
        <v>900</v>
      </c>
      <c r="AC185">
        <v>1100</v>
      </c>
    </row>
    <row r="186" spans="1:29" x14ac:dyDescent="0.3">
      <c r="A186" s="3">
        <v>43777</v>
      </c>
      <c r="B186" s="2" t="s">
        <v>21</v>
      </c>
      <c r="C186" s="1">
        <v>2725</v>
      </c>
      <c r="D186" s="1">
        <v>1849</v>
      </c>
      <c r="E186" s="1"/>
      <c r="F186" s="1">
        <f t="shared" si="22"/>
        <v>2625</v>
      </c>
      <c r="G186" s="8">
        <v>2625</v>
      </c>
      <c r="H186" s="13">
        <v>1769</v>
      </c>
      <c r="K186">
        <f t="shared" si="20"/>
        <v>4394</v>
      </c>
      <c r="L186">
        <f t="shared" si="21"/>
        <v>754</v>
      </c>
      <c r="M186">
        <v>711</v>
      </c>
      <c r="N186">
        <v>43</v>
      </c>
      <c r="O186" s="12"/>
      <c r="P186" s="3">
        <v>43777</v>
      </c>
      <c r="Q186" s="2" t="s">
        <v>21</v>
      </c>
      <c r="R186" s="1">
        <v>711</v>
      </c>
      <c r="S186" s="1">
        <v>43</v>
      </c>
      <c r="U186">
        <f t="shared" si="23"/>
        <v>568.80000000000007</v>
      </c>
      <c r="V186">
        <f t="shared" si="24"/>
        <v>142.20000000000002</v>
      </c>
      <c r="X186">
        <f t="shared" si="25"/>
        <v>4.3</v>
      </c>
      <c r="Y186">
        <f t="shared" si="26"/>
        <v>38.700000000000003</v>
      </c>
      <c r="AA186">
        <v>900</v>
      </c>
      <c r="AC186">
        <v>1100</v>
      </c>
    </row>
    <row r="187" spans="1:29" x14ac:dyDescent="0.3">
      <c r="A187" s="3">
        <v>43777</v>
      </c>
      <c r="B187" s="2" t="s">
        <v>22</v>
      </c>
      <c r="C187" s="1">
        <v>2915</v>
      </c>
      <c r="D187" s="1">
        <v>2009</v>
      </c>
      <c r="E187" s="1"/>
      <c r="F187" s="1">
        <f t="shared" si="22"/>
        <v>2815</v>
      </c>
      <c r="G187" s="8">
        <v>2815</v>
      </c>
      <c r="H187" s="13">
        <v>2009</v>
      </c>
      <c r="K187">
        <f t="shared" si="20"/>
        <v>4824</v>
      </c>
      <c r="L187">
        <f t="shared" si="21"/>
        <v>764</v>
      </c>
      <c r="M187">
        <v>725</v>
      </c>
      <c r="N187">
        <v>39</v>
      </c>
      <c r="O187" s="12"/>
      <c r="P187" s="3">
        <v>43777</v>
      </c>
      <c r="Q187" s="2" t="s">
        <v>22</v>
      </c>
      <c r="R187" s="1">
        <v>725</v>
      </c>
      <c r="S187" s="1">
        <v>39</v>
      </c>
      <c r="U187">
        <f t="shared" si="23"/>
        <v>580</v>
      </c>
      <c r="V187">
        <f t="shared" si="24"/>
        <v>145</v>
      </c>
      <c r="X187">
        <f t="shared" si="25"/>
        <v>3.9000000000000004</v>
      </c>
      <c r="Y187">
        <f t="shared" si="26"/>
        <v>35.1</v>
      </c>
      <c r="AA187">
        <v>900</v>
      </c>
      <c r="AC187">
        <v>1100</v>
      </c>
    </row>
    <row r="188" spans="1:29" x14ac:dyDescent="0.3">
      <c r="A188" s="3">
        <v>43777</v>
      </c>
      <c r="B188" s="2" t="s">
        <v>23</v>
      </c>
      <c r="C188" s="1">
        <v>2797</v>
      </c>
      <c r="D188" s="1">
        <v>1974</v>
      </c>
      <c r="E188" s="1"/>
      <c r="F188" s="1">
        <f t="shared" si="22"/>
        <v>2697</v>
      </c>
      <c r="G188" s="8">
        <v>2697</v>
      </c>
      <c r="H188" s="13">
        <v>1974</v>
      </c>
      <c r="K188">
        <f t="shared" si="20"/>
        <v>4671</v>
      </c>
      <c r="L188">
        <f t="shared" si="21"/>
        <v>796</v>
      </c>
      <c r="M188">
        <v>766</v>
      </c>
      <c r="N188">
        <v>30</v>
      </c>
      <c r="O188" s="12"/>
      <c r="P188" s="3">
        <v>43777</v>
      </c>
      <c r="Q188" s="2" t="s">
        <v>23</v>
      </c>
      <c r="R188" s="1">
        <v>766</v>
      </c>
      <c r="S188" s="1">
        <v>30</v>
      </c>
      <c r="U188">
        <f t="shared" si="23"/>
        <v>612.80000000000007</v>
      </c>
      <c r="V188">
        <f t="shared" si="24"/>
        <v>153.20000000000002</v>
      </c>
      <c r="X188">
        <f t="shared" si="25"/>
        <v>3</v>
      </c>
      <c r="Y188">
        <f t="shared" si="26"/>
        <v>27</v>
      </c>
      <c r="AA188">
        <v>900</v>
      </c>
      <c r="AC188">
        <v>1100</v>
      </c>
    </row>
    <row r="189" spans="1:29" x14ac:dyDescent="0.3">
      <c r="A189" s="3">
        <v>43777</v>
      </c>
      <c r="B189" s="2" t="s">
        <v>24</v>
      </c>
      <c r="C189" s="1">
        <v>2630</v>
      </c>
      <c r="D189" s="1">
        <v>1840</v>
      </c>
      <c r="E189" s="1"/>
      <c r="F189" s="1">
        <f t="shared" si="22"/>
        <v>2530</v>
      </c>
      <c r="G189" s="8">
        <v>2530</v>
      </c>
      <c r="H189" s="13">
        <v>1840</v>
      </c>
      <c r="K189">
        <f t="shared" si="20"/>
        <v>4370</v>
      </c>
      <c r="L189">
        <f t="shared" si="21"/>
        <v>693</v>
      </c>
      <c r="M189">
        <v>669</v>
      </c>
      <c r="N189">
        <v>24</v>
      </c>
      <c r="O189" s="12"/>
      <c r="P189" s="3">
        <v>43777</v>
      </c>
      <c r="Q189" s="2" t="s">
        <v>24</v>
      </c>
      <c r="R189" s="1">
        <v>669</v>
      </c>
      <c r="S189" s="1">
        <v>24</v>
      </c>
      <c r="U189">
        <f t="shared" si="23"/>
        <v>535.20000000000005</v>
      </c>
      <c r="V189">
        <f t="shared" si="24"/>
        <v>133.80000000000001</v>
      </c>
      <c r="X189">
        <f t="shared" si="25"/>
        <v>2.4000000000000004</v>
      </c>
      <c r="Y189">
        <f t="shared" si="26"/>
        <v>21.6</v>
      </c>
      <c r="AA189">
        <v>900</v>
      </c>
      <c r="AC189">
        <v>1100</v>
      </c>
    </row>
    <row r="190" spans="1:29" x14ac:dyDescent="0.3">
      <c r="A190" s="3">
        <v>43777</v>
      </c>
      <c r="B190" s="2" t="s">
        <v>25</v>
      </c>
      <c r="C190" s="1">
        <v>2500</v>
      </c>
      <c r="D190" s="1">
        <v>1713</v>
      </c>
      <c r="E190" s="1"/>
      <c r="F190" s="1">
        <f t="shared" si="22"/>
        <v>2400</v>
      </c>
      <c r="G190" s="8">
        <v>2400</v>
      </c>
      <c r="H190" s="13">
        <v>1713</v>
      </c>
      <c r="K190">
        <f t="shared" si="20"/>
        <v>4113</v>
      </c>
      <c r="L190">
        <f t="shared" si="21"/>
        <v>543</v>
      </c>
      <c r="M190">
        <v>521</v>
      </c>
      <c r="N190">
        <v>22</v>
      </c>
      <c r="O190" s="12"/>
      <c r="P190" s="3">
        <v>43777</v>
      </c>
      <c r="Q190" s="2" t="s">
        <v>25</v>
      </c>
      <c r="R190" s="1">
        <v>521</v>
      </c>
      <c r="S190" s="1">
        <v>22</v>
      </c>
      <c r="U190">
        <f t="shared" si="23"/>
        <v>416.8</v>
      </c>
      <c r="V190">
        <f t="shared" si="24"/>
        <v>104.2</v>
      </c>
      <c r="X190">
        <f t="shared" si="25"/>
        <v>2.2000000000000002</v>
      </c>
      <c r="Y190">
        <f t="shared" si="26"/>
        <v>19.8</v>
      </c>
      <c r="AA190">
        <v>900</v>
      </c>
      <c r="AC190">
        <v>1100</v>
      </c>
    </row>
    <row r="191" spans="1:29" x14ac:dyDescent="0.3">
      <c r="A191" s="3">
        <v>43777</v>
      </c>
      <c r="B191" s="2" t="s">
        <v>26</v>
      </c>
      <c r="C191" s="1">
        <v>2344</v>
      </c>
      <c r="D191" s="1">
        <v>1592</v>
      </c>
      <c r="E191" s="1"/>
      <c r="F191" s="1">
        <f t="shared" si="22"/>
        <v>2244</v>
      </c>
      <c r="G191" s="8">
        <v>2244</v>
      </c>
      <c r="H191" s="13">
        <v>1592</v>
      </c>
      <c r="K191">
        <f t="shared" si="20"/>
        <v>3836</v>
      </c>
      <c r="L191">
        <f t="shared" si="21"/>
        <v>437</v>
      </c>
      <c r="M191">
        <v>417</v>
      </c>
      <c r="N191">
        <v>20</v>
      </c>
      <c r="O191" s="12"/>
      <c r="P191" s="3">
        <v>43777</v>
      </c>
      <c r="Q191" s="2" t="s">
        <v>26</v>
      </c>
      <c r="R191" s="1">
        <v>417</v>
      </c>
      <c r="S191" s="1">
        <v>20</v>
      </c>
      <c r="U191">
        <f t="shared" si="23"/>
        <v>333.6</v>
      </c>
      <c r="V191">
        <f t="shared" si="24"/>
        <v>83.4</v>
      </c>
      <c r="X191">
        <f t="shared" si="25"/>
        <v>2</v>
      </c>
      <c r="Y191">
        <f t="shared" si="26"/>
        <v>18</v>
      </c>
      <c r="AA191">
        <v>900</v>
      </c>
      <c r="AC191">
        <v>1100</v>
      </c>
    </row>
    <row r="192" spans="1:29" x14ac:dyDescent="0.3">
      <c r="A192" s="3">
        <v>43777</v>
      </c>
      <c r="B192" s="2" t="s">
        <v>27</v>
      </c>
      <c r="C192" s="1">
        <v>2168</v>
      </c>
      <c r="D192" s="1">
        <v>1473</v>
      </c>
      <c r="E192" s="1"/>
      <c r="F192" s="1">
        <f t="shared" si="22"/>
        <v>2068</v>
      </c>
      <c r="G192" s="8">
        <v>2068</v>
      </c>
      <c r="H192" s="13">
        <v>1473</v>
      </c>
      <c r="K192">
        <f t="shared" si="20"/>
        <v>3541</v>
      </c>
      <c r="L192">
        <f t="shared" si="21"/>
        <v>348</v>
      </c>
      <c r="M192">
        <v>329</v>
      </c>
      <c r="N192">
        <v>19</v>
      </c>
      <c r="O192" s="12"/>
      <c r="P192" s="3">
        <v>43777</v>
      </c>
      <c r="Q192" s="2" t="s">
        <v>27</v>
      </c>
      <c r="R192" s="1">
        <v>329</v>
      </c>
      <c r="S192" s="1">
        <v>19</v>
      </c>
      <c r="U192">
        <f t="shared" si="23"/>
        <v>263.2</v>
      </c>
      <c r="V192">
        <f t="shared" si="24"/>
        <v>65.8</v>
      </c>
      <c r="X192">
        <f t="shared" si="25"/>
        <v>1.9000000000000001</v>
      </c>
      <c r="Y192">
        <f t="shared" si="26"/>
        <v>17.100000000000001</v>
      </c>
      <c r="AA192">
        <v>0</v>
      </c>
      <c r="AC192">
        <v>0</v>
      </c>
    </row>
    <row r="193" spans="1:30" s="7" customFormat="1" x14ac:dyDescent="0.3">
      <c r="A193" s="4">
        <v>43777</v>
      </c>
      <c r="B193" s="5" t="s">
        <v>28</v>
      </c>
      <c r="C193" s="6">
        <v>2029</v>
      </c>
      <c r="D193" s="6">
        <v>1362</v>
      </c>
      <c r="E193" s="6"/>
      <c r="F193" s="6">
        <f t="shared" si="22"/>
        <v>1929</v>
      </c>
      <c r="G193" s="8">
        <v>1929</v>
      </c>
      <c r="H193" s="13">
        <v>1362</v>
      </c>
      <c r="K193">
        <f t="shared" si="20"/>
        <v>3291</v>
      </c>
      <c r="L193">
        <f t="shared" si="21"/>
        <v>320</v>
      </c>
      <c r="M193" s="7">
        <v>295</v>
      </c>
      <c r="N193" s="7">
        <v>25</v>
      </c>
      <c r="O193" s="12"/>
      <c r="P193" s="3">
        <v>43777</v>
      </c>
      <c r="Q193" s="2" t="s">
        <v>28</v>
      </c>
      <c r="R193" s="1">
        <v>295</v>
      </c>
      <c r="S193" s="1">
        <v>25</v>
      </c>
      <c r="T193"/>
      <c r="U193">
        <f t="shared" si="23"/>
        <v>236</v>
      </c>
      <c r="V193">
        <f t="shared" si="24"/>
        <v>59</v>
      </c>
      <c r="W193"/>
      <c r="X193">
        <f t="shared" si="25"/>
        <v>2.5</v>
      </c>
      <c r="Y193">
        <f t="shared" si="26"/>
        <v>22.5</v>
      </c>
      <c r="Z193" s="12"/>
      <c r="AA193">
        <v>0</v>
      </c>
      <c r="AB193"/>
      <c r="AC193">
        <v>0</v>
      </c>
      <c r="AD193" s="12"/>
    </row>
    <row r="194" spans="1:30" x14ac:dyDescent="0.3">
      <c r="A194" s="3">
        <v>43778</v>
      </c>
      <c r="B194" s="2" t="s">
        <v>5</v>
      </c>
      <c r="C194" s="1">
        <v>1912</v>
      </c>
      <c r="D194" s="1">
        <v>1251</v>
      </c>
      <c r="E194" s="1"/>
      <c r="F194" s="1">
        <f t="shared" si="22"/>
        <v>1812</v>
      </c>
      <c r="G194" s="8">
        <v>1812</v>
      </c>
      <c r="H194" s="13">
        <v>1251</v>
      </c>
      <c r="K194">
        <f t="shared" ref="K194:K257" si="29">G194+H194</f>
        <v>3063</v>
      </c>
      <c r="L194">
        <f t="shared" ref="L194:L257" si="30">M194+N194</f>
        <v>253</v>
      </c>
      <c r="M194">
        <v>240</v>
      </c>
      <c r="N194">
        <v>13</v>
      </c>
      <c r="O194" s="12"/>
      <c r="P194" s="3">
        <v>43778</v>
      </c>
      <c r="Q194" s="2" t="s">
        <v>5</v>
      </c>
      <c r="R194" s="1">
        <v>240</v>
      </c>
      <c r="S194" s="1">
        <v>13</v>
      </c>
      <c r="U194">
        <f t="shared" si="23"/>
        <v>192</v>
      </c>
      <c r="V194">
        <f t="shared" si="24"/>
        <v>48</v>
      </c>
      <c r="X194">
        <f t="shared" si="25"/>
        <v>1.3</v>
      </c>
      <c r="Y194">
        <f t="shared" si="26"/>
        <v>11.700000000000001</v>
      </c>
      <c r="AA194">
        <v>0</v>
      </c>
      <c r="AC194">
        <v>0</v>
      </c>
    </row>
    <row r="195" spans="1:30" x14ac:dyDescent="0.3">
      <c r="A195" s="3">
        <v>43778</v>
      </c>
      <c r="B195" s="2" t="s">
        <v>6</v>
      </c>
      <c r="C195" s="1">
        <v>1848</v>
      </c>
      <c r="D195" s="1">
        <v>1184</v>
      </c>
      <c r="E195" s="1"/>
      <c r="F195" s="1">
        <f t="shared" ref="F195:F258" si="31">C195-$J$4</f>
        <v>1748</v>
      </c>
      <c r="G195" s="8">
        <v>1748</v>
      </c>
      <c r="H195" s="13">
        <v>1184</v>
      </c>
      <c r="K195">
        <f t="shared" si="29"/>
        <v>2932</v>
      </c>
      <c r="L195">
        <f t="shared" si="30"/>
        <v>257</v>
      </c>
      <c r="M195">
        <v>230</v>
      </c>
      <c r="N195">
        <v>27</v>
      </c>
      <c r="O195" s="12"/>
      <c r="P195" s="3">
        <v>43778</v>
      </c>
      <c r="Q195" s="2" t="s">
        <v>6</v>
      </c>
      <c r="R195" s="1">
        <v>230</v>
      </c>
      <c r="S195" s="1">
        <v>27</v>
      </c>
      <c r="U195">
        <f t="shared" ref="U195:U258" si="32">0.8*R195</f>
        <v>184</v>
      </c>
      <c r="V195">
        <f t="shared" ref="V195:V258" si="33">0.2*R195</f>
        <v>46</v>
      </c>
      <c r="X195">
        <f t="shared" ref="X195:X258" si="34">0.1*S195</f>
        <v>2.7</v>
      </c>
      <c r="Y195">
        <f t="shared" ref="Y195:Y258" si="35">0.9*S195</f>
        <v>24.3</v>
      </c>
      <c r="AA195">
        <v>0</v>
      </c>
      <c r="AC195">
        <v>0</v>
      </c>
    </row>
    <row r="196" spans="1:30" x14ac:dyDescent="0.3">
      <c r="A196" s="3">
        <v>43778</v>
      </c>
      <c r="B196" s="2" t="s">
        <v>7</v>
      </c>
      <c r="C196" s="1">
        <v>1834</v>
      </c>
      <c r="D196" s="1">
        <v>1172</v>
      </c>
      <c r="E196" s="1"/>
      <c r="F196" s="1">
        <f t="shared" si="31"/>
        <v>1734</v>
      </c>
      <c r="G196" s="8">
        <v>1734</v>
      </c>
      <c r="H196" s="13">
        <v>1172</v>
      </c>
      <c r="K196">
        <f t="shared" si="29"/>
        <v>2906</v>
      </c>
      <c r="L196">
        <f t="shared" si="30"/>
        <v>268</v>
      </c>
      <c r="M196">
        <v>222</v>
      </c>
      <c r="N196">
        <v>46</v>
      </c>
      <c r="O196" s="12"/>
      <c r="P196" s="3">
        <v>43778</v>
      </c>
      <c r="Q196" s="2" t="s">
        <v>7</v>
      </c>
      <c r="R196" s="1">
        <v>222</v>
      </c>
      <c r="S196" s="1">
        <v>46</v>
      </c>
      <c r="U196">
        <f t="shared" si="32"/>
        <v>177.60000000000002</v>
      </c>
      <c r="V196">
        <f t="shared" si="33"/>
        <v>44.400000000000006</v>
      </c>
      <c r="X196">
        <f t="shared" si="34"/>
        <v>4.6000000000000005</v>
      </c>
      <c r="Y196">
        <f t="shared" si="35"/>
        <v>41.4</v>
      </c>
      <c r="AA196">
        <v>0</v>
      </c>
      <c r="AC196">
        <v>0</v>
      </c>
    </row>
    <row r="197" spans="1:30" x14ac:dyDescent="0.3">
      <c r="A197" s="3">
        <v>43778</v>
      </c>
      <c r="B197" s="2" t="s">
        <v>8</v>
      </c>
      <c r="C197" s="1">
        <v>1814</v>
      </c>
      <c r="D197" s="1">
        <v>1158</v>
      </c>
      <c r="E197" s="1"/>
      <c r="F197" s="1">
        <f t="shared" si="31"/>
        <v>1714</v>
      </c>
      <c r="G197" s="8">
        <v>1714</v>
      </c>
      <c r="H197" s="13">
        <v>1158</v>
      </c>
      <c r="K197">
        <f t="shared" si="29"/>
        <v>2872</v>
      </c>
      <c r="L197">
        <f t="shared" si="30"/>
        <v>291</v>
      </c>
      <c r="M197">
        <v>238</v>
      </c>
      <c r="N197">
        <v>53</v>
      </c>
      <c r="O197" s="12"/>
      <c r="P197" s="3">
        <v>43778</v>
      </c>
      <c r="Q197" s="2" t="s">
        <v>8</v>
      </c>
      <c r="R197" s="1">
        <v>238</v>
      </c>
      <c r="S197" s="1">
        <v>53</v>
      </c>
      <c r="U197">
        <f t="shared" si="32"/>
        <v>190.4</v>
      </c>
      <c r="V197">
        <f t="shared" si="33"/>
        <v>47.6</v>
      </c>
      <c r="X197">
        <f t="shared" si="34"/>
        <v>5.3000000000000007</v>
      </c>
      <c r="Y197">
        <f t="shared" si="35"/>
        <v>47.7</v>
      </c>
      <c r="AA197">
        <v>0</v>
      </c>
      <c r="AC197">
        <v>0</v>
      </c>
    </row>
    <row r="198" spans="1:30" x14ac:dyDescent="0.3">
      <c r="A198" s="3">
        <v>43778</v>
      </c>
      <c r="B198" s="2" t="s">
        <v>9</v>
      </c>
      <c r="C198" s="1">
        <v>1843</v>
      </c>
      <c r="D198" s="1">
        <v>1162</v>
      </c>
      <c r="E198" s="1"/>
      <c r="F198" s="1">
        <f t="shared" si="31"/>
        <v>1743</v>
      </c>
      <c r="G198" s="8">
        <v>1743</v>
      </c>
      <c r="H198" s="13">
        <v>1162</v>
      </c>
      <c r="K198">
        <f t="shared" si="29"/>
        <v>2905</v>
      </c>
      <c r="L198">
        <f t="shared" si="30"/>
        <v>334</v>
      </c>
      <c r="M198">
        <v>279</v>
      </c>
      <c r="N198">
        <v>55</v>
      </c>
      <c r="O198" s="12"/>
      <c r="P198" s="3">
        <v>43778</v>
      </c>
      <c r="Q198" s="2" t="s">
        <v>9</v>
      </c>
      <c r="R198" s="1">
        <v>279</v>
      </c>
      <c r="S198" s="1">
        <v>55</v>
      </c>
      <c r="U198">
        <f t="shared" si="32"/>
        <v>223.20000000000002</v>
      </c>
      <c r="V198">
        <f t="shared" si="33"/>
        <v>55.800000000000004</v>
      </c>
      <c r="X198">
        <f t="shared" si="34"/>
        <v>5.5</v>
      </c>
      <c r="Y198">
        <f t="shared" si="35"/>
        <v>49.5</v>
      </c>
      <c r="AA198">
        <v>0</v>
      </c>
      <c r="AC198">
        <v>0</v>
      </c>
    </row>
    <row r="199" spans="1:30" x14ac:dyDescent="0.3">
      <c r="A199" s="3">
        <v>43778</v>
      </c>
      <c r="B199" s="2" t="s">
        <v>10</v>
      </c>
      <c r="C199" s="1">
        <v>1922</v>
      </c>
      <c r="D199" s="1">
        <v>1189</v>
      </c>
      <c r="E199" s="1"/>
      <c r="F199" s="1">
        <f t="shared" si="31"/>
        <v>1822</v>
      </c>
      <c r="G199" s="8">
        <v>1822</v>
      </c>
      <c r="H199" s="13">
        <v>1189</v>
      </c>
      <c r="K199">
        <f t="shared" si="29"/>
        <v>3011</v>
      </c>
      <c r="L199">
        <f t="shared" si="30"/>
        <v>366</v>
      </c>
      <c r="M199">
        <v>309</v>
      </c>
      <c r="N199">
        <v>57</v>
      </c>
      <c r="O199" s="12"/>
      <c r="P199" s="3">
        <v>43778</v>
      </c>
      <c r="Q199" s="2" t="s">
        <v>10</v>
      </c>
      <c r="R199" s="1">
        <v>309</v>
      </c>
      <c r="S199" s="1">
        <v>57</v>
      </c>
      <c r="U199">
        <f t="shared" si="32"/>
        <v>247.20000000000002</v>
      </c>
      <c r="V199">
        <f t="shared" si="33"/>
        <v>61.800000000000004</v>
      </c>
      <c r="X199">
        <f t="shared" si="34"/>
        <v>5.7</v>
      </c>
      <c r="Y199">
        <f t="shared" si="35"/>
        <v>51.300000000000004</v>
      </c>
      <c r="AA199">
        <v>900</v>
      </c>
      <c r="AC199">
        <v>1100</v>
      </c>
    </row>
    <row r="200" spans="1:30" x14ac:dyDescent="0.3">
      <c r="A200" s="3">
        <v>43778</v>
      </c>
      <c r="B200" s="2" t="s">
        <v>11</v>
      </c>
      <c r="C200" s="1">
        <v>2100</v>
      </c>
      <c r="D200" s="1">
        <v>1260</v>
      </c>
      <c r="E200" s="1"/>
      <c r="F200" s="1">
        <f t="shared" si="31"/>
        <v>2000</v>
      </c>
      <c r="G200" s="8">
        <v>2000</v>
      </c>
      <c r="H200" s="13">
        <v>1260</v>
      </c>
      <c r="K200">
        <f t="shared" si="29"/>
        <v>3260</v>
      </c>
      <c r="L200">
        <f t="shared" si="30"/>
        <v>398</v>
      </c>
      <c r="M200">
        <v>335</v>
      </c>
      <c r="N200">
        <v>63</v>
      </c>
      <c r="O200" s="12"/>
      <c r="P200" s="3">
        <v>43778</v>
      </c>
      <c r="Q200" s="2" t="s">
        <v>11</v>
      </c>
      <c r="R200" s="1">
        <v>335</v>
      </c>
      <c r="S200" s="1">
        <v>63</v>
      </c>
      <c r="U200">
        <f t="shared" si="32"/>
        <v>268</v>
      </c>
      <c r="V200">
        <f t="shared" si="33"/>
        <v>67</v>
      </c>
      <c r="X200">
        <f t="shared" si="34"/>
        <v>6.3000000000000007</v>
      </c>
      <c r="Y200">
        <f t="shared" si="35"/>
        <v>56.7</v>
      </c>
      <c r="AA200">
        <v>900</v>
      </c>
      <c r="AC200">
        <v>1100</v>
      </c>
    </row>
    <row r="201" spans="1:30" x14ac:dyDescent="0.3">
      <c r="A201" s="3">
        <v>43778</v>
      </c>
      <c r="B201" s="2" t="s">
        <v>12</v>
      </c>
      <c r="C201" s="1">
        <v>2237</v>
      </c>
      <c r="D201" s="1">
        <v>1372</v>
      </c>
      <c r="E201" s="1"/>
      <c r="F201" s="1">
        <f t="shared" si="31"/>
        <v>2137</v>
      </c>
      <c r="G201" s="8">
        <v>2137</v>
      </c>
      <c r="H201" s="13">
        <v>1372</v>
      </c>
      <c r="K201">
        <f t="shared" si="29"/>
        <v>3509</v>
      </c>
      <c r="L201">
        <f t="shared" si="30"/>
        <v>410</v>
      </c>
      <c r="M201">
        <v>345</v>
      </c>
      <c r="N201">
        <v>65</v>
      </c>
      <c r="O201" s="12"/>
      <c r="P201" s="3">
        <v>43778</v>
      </c>
      <c r="Q201" s="2" t="s">
        <v>12</v>
      </c>
      <c r="R201" s="1">
        <v>345</v>
      </c>
      <c r="S201" s="1">
        <v>65</v>
      </c>
      <c r="U201">
        <f t="shared" si="32"/>
        <v>276</v>
      </c>
      <c r="V201">
        <f t="shared" si="33"/>
        <v>69</v>
      </c>
      <c r="X201">
        <f t="shared" si="34"/>
        <v>6.5</v>
      </c>
      <c r="Y201">
        <f t="shared" si="35"/>
        <v>58.5</v>
      </c>
      <c r="AA201">
        <v>900</v>
      </c>
      <c r="AC201">
        <v>1100</v>
      </c>
    </row>
    <row r="202" spans="1:30" x14ac:dyDescent="0.3">
      <c r="A202" s="3">
        <v>43778</v>
      </c>
      <c r="B202" s="2" t="s">
        <v>13</v>
      </c>
      <c r="C202" s="1">
        <v>2326</v>
      </c>
      <c r="D202" s="1">
        <v>1505</v>
      </c>
      <c r="E202" s="1"/>
      <c r="F202" s="1">
        <f t="shared" si="31"/>
        <v>2226</v>
      </c>
      <c r="G202" s="8">
        <f t="shared" ref="G202:G208" si="36">F202+120</f>
        <v>2346</v>
      </c>
      <c r="H202" s="13">
        <v>1505</v>
      </c>
      <c r="K202">
        <f t="shared" si="29"/>
        <v>3851</v>
      </c>
      <c r="L202">
        <f t="shared" si="30"/>
        <v>417</v>
      </c>
      <c r="M202">
        <v>345</v>
      </c>
      <c r="N202">
        <v>72</v>
      </c>
      <c r="O202" s="12"/>
      <c r="P202" s="3">
        <v>43778</v>
      </c>
      <c r="Q202" s="2" t="s">
        <v>13</v>
      </c>
      <c r="R202" s="1">
        <v>345</v>
      </c>
      <c r="S202" s="1">
        <v>72</v>
      </c>
      <c r="U202">
        <f t="shared" si="32"/>
        <v>276</v>
      </c>
      <c r="V202">
        <f t="shared" si="33"/>
        <v>69</v>
      </c>
      <c r="X202">
        <f t="shared" si="34"/>
        <v>7.2</v>
      </c>
      <c r="Y202">
        <f t="shared" si="35"/>
        <v>64.8</v>
      </c>
      <c r="AA202">
        <v>900</v>
      </c>
      <c r="AC202">
        <v>1100</v>
      </c>
    </row>
    <row r="203" spans="1:30" x14ac:dyDescent="0.3">
      <c r="A203" s="3">
        <v>43778</v>
      </c>
      <c r="B203" s="2" t="s">
        <v>14</v>
      </c>
      <c r="C203" s="1">
        <v>2431</v>
      </c>
      <c r="D203" s="1">
        <v>1611</v>
      </c>
      <c r="E203" s="1"/>
      <c r="F203" s="1">
        <f t="shared" si="31"/>
        <v>2331</v>
      </c>
      <c r="G203" s="8">
        <f t="shared" si="36"/>
        <v>2451</v>
      </c>
      <c r="H203" s="13">
        <v>1611</v>
      </c>
      <c r="K203">
        <f t="shared" si="29"/>
        <v>4062</v>
      </c>
      <c r="L203">
        <f t="shared" si="30"/>
        <v>432</v>
      </c>
      <c r="M203">
        <v>363</v>
      </c>
      <c r="N203">
        <v>69</v>
      </c>
      <c r="O203" s="12"/>
      <c r="P203" s="3">
        <v>43778</v>
      </c>
      <c r="Q203" s="2" t="s">
        <v>14</v>
      </c>
      <c r="R203" s="1">
        <v>363</v>
      </c>
      <c r="S203" s="1">
        <v>69</v>
      </c>
      <c r="U203">
        <f t="shared" si="32"/>
        <v>290.40000000000003</v>
      </c>
      <c r="V203">
        <f t="shared" si="33"/>
        <v>72.600000000000009</v>
      </c>
      <c r="X203">
        <f t="shared" si="34"/>
        <v>6.9</v>
      </c>
      <c r="Y203">
        <f t="shared" si="35"/>
        <v>62.1</v>
      </c>
      <c r="AA203">
        <v>900</v>
      </c>
      <c r="AC203">
        <v>1100</v>
      </c>
    </row>
    <row r="204" spans="1:30" x14ac:dyDescent="0.3">
      <c r="A204" s="3">
        <v>43778</v>
      </c>
      <c r="B204" s="2" t="s">
        <v>15</v>
      </c>
      <c r="C204" s="1">
        <v>2450</v>
      </c>
      <c r="D204" s="1">
        <v>1667</v>
      </c>
      <c r="E204" s="1"/>
      <c r="F204" s="1">
        <f t="shared" si="31"/>
        <v>2350</v>
      </c>
      <c r="G204" s="8">
        <f t="shared" si="36"/>
        <v>2470</v>
      </c>
      <c r="H204" s="13">
        <v>1667</v>
      </c>
      <c r="K204">
        <f t="shared" si="29"/>
        <v>4137</v>
      </c>
      <c r="L204">
        <f t="shared" si="30"/>
        <v>438</v>
      </c>
      <c r="M204">
        <v>369</v>
      </c>
      <c r="N204">
        <v>69</v>
      </c>
      <c r="O204" s="12"/>
      <c r="P204" s="3">
        <v>43778</v>
      </c>
      <c r="Q204" s="2" t="s">
        <v>15</v>
      </c>
      <c r="R204" s="1">
        <v>369</v>
      </c>
      <c r="S204" s="1">
        <v>69</v>
      </c>
      <c r="U204">
        <f t="shared" si="32"/>
        <v>295.2</v>
      </c>
      <c r="V204">
        <f t="shared" si="33"/>
        <v>73.8</v>
      </c>
      <c r="X204">
        <f t="shared" si="34"/>
        <v>6.9</v>
      </c>
      <c r="Y204">
        <f t="shared" si="35"/>
        <v>62.1</v>
      </c>
      <c r="AA204">
        <v>900</v>
      </c>
      <c r="AC204">
        <v>1100</v>
      </c>
    </row>
    <row r="205" spans="1:30" x14ac:dyDescent="0.3">
      <c r="A205" s="3">
        <v>43778</v>
      </c>
      <c r="B205" s="2" t="s">
        <v>16</v>
      </c>
      <c r="C205" s="1">
        <v>2405</v>
      </c>
      <c r="D205" s="1">
        <v>1682</v>
      </c>
      <c r="E205" s="1"/>
      <c r="F205" s="1">
        <f t="shared" si="31"/>
        <v>2305</v>
      </c>
      <c r="G205" s="8">
        <f t="shared" si="36"/>
        <v>2425</v>
      </c>
      <c r="H205" s="13">
        <v>1602</v>
      </c>
      <c r="K205">
        <f t="shared" si="29"/>
        <v>4027</v>
      </c>
      <c r="L205">
        <f t="shared" si="30"/>
        <v>454</v>
      </c>
      <c r="M205">
        <v>378</v>
      </c>
      <c r="N205">
        <v>76</v>
      </c>
      <c r="O205" s="12"/>
      <c r="P205" s="3">
        <v>43778</v>
      </c>
      <c r="Q205" s="2" t="s">
        <v>16</v>
      </c>
      <c r="R205" s="1">
        <v>378</v>
      </c>
      <c r="S205" s="1">
        <v>76</v>
      </c>
      <c r="U205">
        <f t="shared" si="32"/>
        <v>302.40000000000003</v>
      </c>
      <c r="V205">
        <f t="shared" si="33"/>
        <v>75.600000000000009</v>
      </c>
      <c r="X205">
        <f t="shared" si="34"/>
        <v>7.6000000000000005</v>
      </c>
      <c r="Y205">
        <f t="shared" si="35"/>
        <v>68.400000000000006</v>
      </c>
      <c r="AA205">
        <v>900</v>
      </c>
      <c r="AC205">
        <v>1100</v>
      </c>
    </row>
    <row r="206" spans="1:30" x14ac:dyDescent="0.3">
      <c r="A206" s="3">
        <v>43778</v>
      </c>
      <c r="B206" s="2" t="s">
        <v>17</v>
      </c>
      <c r="C206" s="1">
        <v>2348</v>
      </c>
      <c r="D206" s="1">
        <v>1668</v>
      </c>
      <c r="E206" s="1"/>
      <c r="F206" s="1">
        <f t="shared" si="31"/>
        <v>2248</v>
      </c>
      <c r="G206" s="8">
        <f t="shared" si="36"/>
        <v>2368</v>
      </c>
      <c r="H206" s="13">
        <v>1588</v>
      </c>
      <c r="K206">
        <f t="shared" si="29"/>
        <v>3956</v>
      </c>
      <c r="L206">
        <f t="shared" si="30"/>
        <v>486</v>
      </c>
      <c r="M206">
        <v>395</v>
      </c>
      <c r="N206">
        <v>91</v>
      </c>
      <c r="O206" s="12"/>
      <c r="P206" s="3">
        <v>43778</v>
      </c>
      <c r="Q206" s="2" t="s">
        <v>17</v>
      </c>
      <c r="R206" s="1">
        <v>395</v>
      </c>
      <c r="S206" s="1">
        <v>91</v>
      </c>
      <c r="U206">
        <f t="shared" si="32"/>
        <v>316</v>
      </c>
      <c r="V206">
        <f t="shared" si="33"/>
        <v>79</v>
      </c>
      <c r="X206">
        <f t="shared" si="34"/>
        <v>9.1</v>
      </c>
      <c r="Y206">
        <f t="shared" si="35"/>
        <v>81.900000000000006</v>
      </c>
      <c r="AA206">
        <v>900</v>
      </c>
      <c r="AC206">
        <v>1100</v>
      </c>
    </row>
    <row r="207" spans="1:30" x14ac:dyDescent="0.3">
      <c r="A207" s="3">
        <v>43778</v>
      </c>
      <c r="B207" s="2" t="s">
        <v>18</v>
      </c>
      <c r="C207" s="1">
        <v>2305</v>
      </c>
      <c r="D207" s="1">
        <v>1643</v>
      </c>
      <c r="E207" s="1"/>
      <c r="F207" s="1">
        <f t="shared" si="31"/>
        <v>2205</v>
      </c>
      <c r="G207" s="8">
        <f t="shared" si="36"/>
        <v>2325</v>
      </c>
      <c r="H207" s="13">
        <v>1563</v>
      </c>
      <c r="K207">
        <f t="shared" si="29"/>
        <v>3888</v>
      </c>
      <c r="L207">
        <f t="shared" si="30"/>
        <v>522</v>
      </c>
      <c r="M207">
        <v>417</v>
      </c>
      <c r="N207">
        <v>105</v>
      </c>
      <c r="O207" s="12"/>
      <c r="P207" s="3">
        <v>43778</v>
      </c>
      <c r="Q207" s="2" t="s">
        <v>18</v>
      </c>
      <c r="R207" s="1">
        <v>417</v>
      </c>
      <c r="S207" s="1">
        <v>105</v>
      </c>
      <c r="U207">
        <f t="shared" si="32"/>
        <v>333.6</v>
      </c>
      <c r="V207">
        <f t="shared" si="33"/>
        <v>83.4</v>
      </c>
      <c r="X207">
        <f t="shared" si="34"/>
        <v>10.5</v>
      </c>
      <c r="Y207">
        <f t="shared" si="35"/>
        <v>94.5</v>
      </c>
      <c r="AA207">
        <v>900</v>
      </c>
      <c r="AC207">
        <v>1100</v>
      </c>
    </row>
    <row r="208" spans="1:30" x14ac:dyDescent="0.3">
      <c r="A208" s="3">
        <v>43778</v>
      </c>
      <c r="B208" s="2" t="s">
        <v>19</v>
      </c>
      <c r="C208" s="1">
        <v>2379</v>
      </c>
      <c r="D208" s="1">
        <v>1645</v>
      </c>
      <c r="E208" s="1"/>
      <c r="F208" s="1">
        <f t="shared" si="31"/>
        <v>2279</v>
      </c>
      <c r="G208" s="8">
        <f t="shared" si="36"/>
        <v>2399</v>
      </c>
      <c r="H208" s="13">
        <v>1565</v>
      </c>
      <c r="K208">
        <f t="shared" si="29"/>
        <v>3964</v>
      </c>
      <c r="L208">
        <f t="shared" si="30"/>
        <v>552</v>
      </c>
      <c r="M208">
        <v>435</v>
      </c>
      <c r="N208">
        <v>117</v>
      </c>
      <c r="O208" s="12"/>
      <c r="P208" s="3">
        <v>43778</v>
      </c>
      <c r="Q208" s="2" t="s">
        <v>19</v>
      </c>
      <c r="R208" s="1">
        <v>435</v>
      </c>
      <c r="S208" s="1">
        <v>117</v>
      </c>
      <c r="U208">
        <f t="shared" si="32"/>
        <v>348</v>
      </c>
      <c r="V208">
        <f t="shared" si="33"/>
        <v>87</v>
      </c>
      <c r="X208">
        <f t="shared" si="34"/>
        <v>11.700000000000001</v>
      </c>
      <c r="Y208">
        <f t="shared" si="35"/>
        <v>105.3</v>
      </c>
      <c r="AA208">
        <v>900</v>
      </c>
      <c r="AC208">
        <v>1100</v>
      </c>
    </row>
    <row r="209" spans="1:30" x14ac:dyDescent="0.3">
      <c r="A209" s="3">
        <v>43778</v>
      </c>
      <c r="B209" s="2" t="s">
        <v>20</v>
      </c>
      <c r="C209" s="1">
        <v>2419</v>
      </c>
      <c r="D209" s="1">
        <v>1687</v>
      </c>
      <c r="E209" s="1"/>
      <c r="F209" s="1">
        <f t="shared" si="31"/>
        <v>2319</v>
      </c>
      <c r="G209" s="8">
        <v>2319</v>
      </c>
      <c r="H209" s="13">
        <v>1607</v>
      </c>
      <c r="K209">
        <f t="shared" si="29"/>
        <v>3926</v>
      </c>
      <c r="L209">
        <f t="shared" si="30"/>
        <v>617</v>
      </c>
      <c r="M209">
        <v>498</v>
      </c>
      <c r="N209">
        <v>119</v>
      </c>
      <c r="O209" s="12"/>
      <c r="P209" s="3">
        <v>43778</v>
      </c>
      <c r="Q209" s="2" t="s">
        <v>20</v>
      </c>
      <c r="R209" s="1">
        <v>498</v>
      </c>
      <c r="S209" s="1">
        <v>119</v>
      </c>
      <c r="U209">
        <f t="shared" si="32"/>
        <v>398.40000000000003</v>
      </c>
      <c r="V209">
        <f t="shared" si="33"/>
        <v>99.600000000000009</v>
      </c>
      <c r="X209">
        <f t="shared" si="34"/>
        <v>11.9</v>
      </c>
      <c r="Y209">
        <f t="shared" si="35"/>
        <v>107.10000000000001</v>
      </c>
      <c r="AA209">
        <v>900</v>
      </c>
      <c r="AC209">
        <v>1100</v>
      </c>
    </row>
    <row r="210" spans="1:30" x14ac:dyDescent="0.3">
      <c r="A210" s="3">
        <v>43778</v>
      </c>
      <c r="B210" s="2" t="s">
        <v>21</v>
      </c>
      <c r="C210" s="1">
        <v>2505</v>
      </c>
      <c r="D210" s="1">
        <v>1791</v>
      </c>
      <c r="E210" s="1"/>
      <c r="F210" s="1">
        <f t="shared" si="31"/>
        <v>2405</v>
      </c>
      <c r="G210" s="8">
        <v>2405</v>
      </c>
      <c r="H210" s="13">
        <v>1711</v>
      </c>
      <c r="K210">
        <f t="shared" si="29"/>
        <v>4116</v>
      </c>
      <c r="L210">
        <f t="shared" si="30"/>
        <v>638</v>
      </c>
      <c r="M210">
        <v>524</v>
      </c>
      <c r="N210">
        <v>114</v>
      </c>
      <c r="O210" s="12"/>
      <c r="P210" s="3">
        <v>43778</v>
      </c>
      <c r="Q210" s="2" t="s">
        <v>21</v>
      </c>
      <c r="R210" s="1">
        <v>524</v>
      </c>
      <c r="S210" s="1">
        <v>114</v>
      </c>
      <c r="U210">
        <f t="shared" si="32"/>
        <v>419.20000000000005</v>
      </c>
      <c r="V210">
        <f t="shared" si="33"/>
        <v>104.80000000000001</v>
      </c>
      <c r="X210">
        <f t="shared" si="34"/>
        <v>11.4</v>
      </c>
      <c r="Y210">
        <f t="shared" si="35"/>
        <v>102.60000000000001</v>
      </c>
      <c r="AA210">
        <v>900</v>
      </c>
      <c r="AC210">
        <v>1100</v>
      </c>
    </row>
    <row r="211" spans="1:30" x14ac:dyDescent="0.3">
      <c r="A211" s="3">
        <v>43778</v>
      </c>
      <c r="B211" s="2" t="s">
        <v>22</v>
      </c>
      <c r="C211" s="1">
        <v>2717</v>
      </c>
      <c r="D211" s="1">
        <v>1930</v>
      </c>
      <c r="E211" s="1"/>
      <c r="F211" s="1">
        <f t="shared" si="31"/>
        <v>2617</v>
      </c>
      <c r="G211" s="8">
        <v>2617</v>
      </c>
      <c r="H211" s="13">
        <v>1930</v>
      </c>
      <c r="K211">
        <f t="shared" si="29"/>
        <v>4547</v>
      </c>
      <c r="L211">
        <f t="shared" si="30"/>
        <v>684</v>
      </c>
      <c r="M211">
        <v>573</v>
      </c>
      <c r="N211">
        <v>111</v>
      </c>
      <c r="O211" s="12"/>
      <c r="P211" s="3">
        <v>43778</v>
      </c>
      <c r="Q211" s="2" t="s">
        <v>22</v>
      </c>
      <c r="R211" s="1">
        <v>573</v>
      </c>
      <c r="S211" s="1">
        <v>111</v>
      </c>
      <c r="U211">
        <f t="shared" si="32"/>
        <v>458.40000000000003</v>
      </c>
      <c r="V211">
        <f t="shared" si="33"/>
        <v>114.60000000000001</v>
      </c>
      <c r="X211">
        <f t="shared" si="34"/>
        <v>11.100000000000001</v>
      </c>
      <c r="Y211">
        <f t="shared" si="35"/>
        <v>99.9</v>
      </c>
      <c r="AA211">
        <v>900</v>
      </c>
      <c r="AC211">
        <v>1100</v>
      </c>
    </row>
    <row r="212" spans="1:30" x14ac:dyDescent="0.3">
      <c r="A212" s="3">
        <v>43778</v>
      </c>
      <c r="B212" s="2" t="s">
        <v>23</v>
      </c>
      <c r="C212" s="1">
        <v>2578</v>
      </c>
      <c r="D212" s="1">
        <v>1861</v>
      </c>
      <c r="E212" s="1"/>
      <c r="F212" s="1">
        <f t="shared" si="31"/>
        <v>2478</v>
      </c>
      <c r="G212" s="8">
        <v>2478</v>
      </c>
      <c r="H212" s="13">
        <v>1861</v>
      </c>
      <c r="K212">
        <f t="shared" si="29"/>
        <v>4339</v>
      </c>
      <c r="L212">
        <f t="shared" si="30"/>
        <v>704</v>
      </c>
      <c r="M212">
        <v>584</v>
      </c>
      <c r="N212">
        <v>120</v>
      </c>
      <c r="O212" s="12"/>
      <c r="P212" s="3">
        <v>43778</v>
      </c>
      <c r="Q212" s="2" t="s">
        <v>23</v>
      </c>
      <c r="R212" s="1">
        <v>584</v>
      </c>
      <c r="S212" s="1">
        <v>120</v>
      </c>
      <c r="U212">
        <f t="shared" si="32"/>
        <v>467.20000000000005</v>
      </c>
      <c r="V212">
        <f t="shared" si="33"/>
        <v>116.80000000000001</v>
      </c>
      <c r="X212">
        <f t="shared" si="34"/>
        <v>12</v>
      </c>
      <c r="Y212">
        <f t="shared" si="35"/>
        <v>108</v>
      </c>
      <c r="AA212">
        <v>900</v>
      </c>
      <c r="AC212">
        <v>1100</v>
      </c>
    </row>
    <row r="213" spans="1:30" x14ac:dyDescent="0.3">
      <c r="A213" s="3">
        <v>43778</v>
      </c>
      <c r="B213" s="2" t="s">
        <v>24</v>
      </c>
      <c r="C213" s="1">
        <v>2393</v>
      </c>
      <c r="D213" s="1">
        <v>1712</v>
      </c>
      <c r="E213" s="1"/>
      <c r="F213" s="1">
        <f t="shared" si="31"/>
        <v>2293</v>
      </c>
      <c r="G213" s="8">
        <v>2293</v>
      </c>
      <c r="H213" s="13">
        <v>1712</v>
      </c>
      <c r="K213">
        <f t="shared" si="29"/>
        <v>4005</v>
      </c>
      <c r="L213">
        <f t="shared" si="30"/>
        <v>756</v>
      </c>
      <c r="M213">
        <v>626</v>
      </c>
      <c r="N213">
        <v>130</v>
      </c>
      <c r="O213" s="12"/>
      <c r="P213" s="3">
        <v>43778</v>
      </c>
      <c r="Q213" s="2" t="s">
        <v>24</v>
      </c>
      <c r="R213" s="1">
        <v>626</v>
      </c>
      <c r="S213" s="1">
        <v>130</v>
      </c>
      <c r="U213">
        <f t="shared" si="32"/>
        <v>500.8</v>
      </c>
      <c r="V213">
        <f t="shared" si="33"/>
        <v>125.2</v>
      </c>
      <c r="X213">
        <f t="shared" si="34"/>
        <v>13</v>
      </c>
      <c r="Y213">
        <f t="shared" si="35"/>
        <v>117</v>
      </c>
      <c r="AA213">
        <v>900</v>
      </c>
      <c r="AC213">
        <v>1100</v>
      </c>
    </row>
    <row r="214" spans="1:30" x14ac:dyDescent="0.3">
      <c r="A214" s="3">
        <v>43778</v>
      </c>
      <c r="B214" s="2" t="s">
        <v>25</v>
      </c>
      <c r="C214" s="1">
        <v>2279</v>
      </c>
      <c r="D214" s="1">
        <v>1591</v>
      </c>
      <c r="E214" s="1"/>
      <c r="F214" s="1">
        <f t="shared" si="31"/>
        <v>2179</v>
      </c>
      <c r="G214" s="8">
        <v>2179</v>
      </c>
      <c r="H214" s="13">
        <v>1591</v>
      </c>
      <c r="K214">
        <f t="shared" si="29"/>
        <v>3770</v>
      </c>
      <c r="L214">
        <f t="shared" si="30"/>
        <v>798</v>
      </c>
      <c r="M214">
        <v>675</v>
      </c>
      <c r="N214">
        <v>123</v>
      </c>
      <c r="O214" s="12"/>
      <c r="P214" s="3">
        <v>43778</v>
      </c>
      <c r="Q214" s="2" t="s">
        <v>25</v>
      </c>
      <c r="R214" s="1">
        <v>675</v>
      </c>
      <c r="S214" s="1">
        <v>123</v>
      </c>
      <c r="U214">
        <f t="shared" si="32"/>
        <v>540</v>
      </c>
      <c r="V214">
        <f t="shared" si="33"/>
        <v>135</v>
      </c>
      <c r="X214">
        <f t="shared" si="34"/>
        <v>12.3</v>
      </c>
      <c r="Y214">
        <f t="shared" si="35"/>
        <v>110.7</v>
      </c>
      <c r="AA214">
        <v>900</v>
      </c>
      <c r="AC214">
        <v>1100</v>
      </c>
    </row>
    <row r="215" spans="1:30" x14ac:dyDescent="0.3">
      <c r="A215" s="3">
        <v>43778</v>
      </c>
      <c r="B215" s="2" t="s">
        <v>26</v>
      </c>
      <c r="C215" s="1">
        <v>2132</v>
      </c>
      <c r="D215" s="1">
        <v>1506</v>
      </c>
      <c r="E215" s="1"/>
      <c r="F215" s="1">
        <f t="shared" si="31"/>
        <v>2032</v>
      </c>
      <c r="G215" s="8">
        <v>2032</v>
      </c>
      <c r="H215" s="13">
        <v>1506</v>
      </c>
      <c r="K215">
        <f t="shared" si="29"/>
        <v>3538</v>
      </c>
      <c r="L215">
        <f t="shared" si="30"/>
        <v>763</v>
      </c>
      <c r="M215">
        <v>670</v>
      </c>
      <c r="N215">
        <v>93</v>
      </c>
      <c r="O215" s="12"/>
      <c r="P215" s="3">
        <v>43778</v>
      </c>
      <c r="Q215" s="2" t="s">
        <v>26</v>
      </c>
      <c r="R215" s="1">
        <v>670</v>
      </c>
      <c r="S215" s="1">
        <v>93</v>
      </c>
      <c r="U215">
        <f t="shared" si="32"/>
        <v>536</v>
      </c>
      <c r="V215">
        <f t="shared" si="33"/>
        <v>134</v>
      </c>
      <c r="X215">
        <f t="shared" si="34"/>
        <v>9.3000000000000007</v>
      </c>
      <c r="Y215">
        <f t="shared" si="35"/>
        <v>83.7</v>
      </c>
      <c r="AA215">
        <v>900</v>
      </c>
      <c r="AC215">
        <v>1100</v>
      </c>
    </row>
    <row r="216" spans="1:30" x14ac:dyDescent="0.3">
      <c r="A216" s="3">
        <v>43778</v>
      </c>
      <c r="B216" s="2" t="s">
        <v>27</v>
      </c>
      <c r="C216" s="1">
        <v>2063</v>
      </c>
      <c r="D216" s="1">
        <v>1417</v>
      </c>
      <c r="E216" s="1"/>
      <c r="F216" s="1">
        <f t="shared" si="31"/>
        <v>1963</v>
      </c>
      <c r="G216" s="8">
        <v>1963</v>
      </c>
      <c r="H216" s="13">
        <v>1417</v>
      </c>
      <c r="K216">
        <f t="shared" si="29"/>
        <v>3380</v>
      </c>
      <c r="L216">
        <f t="shared" si="30"/>
        <v>730</v>
      </c>
      <c r="M216">
        <v>653</v>
      </c>
      <c r="N216">
        <v>77</v>
      </c>
      <c r="O216" s="12"/>
      <c r="P216" s="3">
        <v>43778</v>
      </c>
      <c r="Q216" s="2" t="s">
        <v>27</v>
      </c>
      <c r="R216" s="1">
        <v>653</v>
      </c>
      <c r="S216" s="1">
        <v>77</v>
      </c>
      <c r="U216">
        <f t="shared" si="32"/>
        <v>522.4</v>
      </c>
      <c r="V216">
        <f t="shared" si="33"/>
        <v>130.6</v>
      </c>
      <c r="X216">
        <f t="shared" si="34"/>
        <v>7.7</v>
      </c>
      <c r="Y216">
        <f t="shared" si="35"/>
        <v>69.3</v>
      </c>
      <c r="AA216">
        <v>0</v>
      </c>
      <c r="AC216">
        <v>0</v>
      </c>
    </row>
    <row r="217" spans="1:30" s="7" customFormat="1" x14ac:dyDescent="0.3">
      <c r="A217" s="4">
        <v>43778</v>
      </c>
      <c r="B217" s="5" t="s">
        <v>28</v>
      </c>
      <c r="C217" s="6">
        <v>1950</v>
      </c>
      <c r="D217" s="6">
        <v>1335</v>
      </c>
      <c r="E217" s="6"/>
      <c r="F217" s="6">
        <f t="shared" si="31"/>
        <v>1850</v>
      </c>
      <c r="G217" s="8">
        <v>1850</v>
      </c>
      <c r="H217" s="13">
        <v>1335</v>
      </c>
      <c r="K217">
        <f t="shared" si="29"/>
        <v>3185</v>
      </c>
      <c r="L217">
        <f t="shared" si="30"/>
        <v>755</v>
      </c>
      <c r="M217" s="7">
        <v>673</v>
      </c>
      <c r="N217" s="7">
        <v>82</v>
      </c>
      <c r="O217" s="12"/>
      <c r="P217" s="3">
        <v>43778</v>
      </c>
      <c r="Q217" s="2" t="s">
        <v>28</v>
      </c>
      <c r="R217" s="1">
        <v>673</v>
      </c>
      <c r="S217" s="1">
        <v>82</v>
      </c>
      <c r="T217"/>
      <c r="U217">
        <f t="shared" si="32"/>
        <v>538.4</v>
      </c>
      <c r="V217">
        <f t="shared" si="33"/>
        <v>134.6</v>
      </c>
      <c r="W217"/>
      <c r="X217">
        <f t="shared" si="34"/>
        <v>8.2000000000000011</v>
      </c>
      <c r="Y217">
        <f t="shared" si="35"/>
        <v>73.8</v>
      </c>
      <c r="Z217" s="12"/>
      <c r="AA217">
        <v>0</v>
      </c>
      <c r="AB217"/>
      <c r="AC217">
        <v>0</v>
      </c>
      <c r="AD217" s="12"/>
    </row>
    <row r="218" spans="1:30" x14ac:dyDescent="0.3">
      <c r="A218" s="3">
        <v>43779</v>
      </c>
      <c r="B218" s="2" t="s">
        <v>5</v>
      </c>
      <c r="C218" s="1">
        <v>1858</v>
      </c>
      <c r="D218" s="1">
        <v>1248</v>
      </c>
      <c r="E218" s="1"/>
      <c r="F218" s="1">
        <f t="shared" si="31"/>
        <v>1758</v>
      </c>
      <c r="G218" s="8">
        <v>1758</v>
      </c>
      <c r="H218" s="13">
        <v>1248</v>
      </c>
      <c r="K218">
        <f t="shared" si="29"/>
        <v>3006</v>
      </c>
      <c r="L218">
        <f t="shared" si="30"/>
        <v>511</v>
      </c>
      <c r="M218">
        <v>454</v>
      </c>
      <c r="N218">
        <v>57</v>
      </c>
      <c r="O218" s="12"/>
      <c r="P218" s="3">
        <v>43779</v>
      </c>
      <c r="Q218" s="2" t="s">
        <v>5</v>
      </c>
      <c r="R218" s="1">
        <v>454</v>
      </c>
      <c r="S218" s="1">
        <v>57</v>
      </c>
      <c r="U218">
        <f t="shared" si="32"/>
        <v>363.20000000000005</v>
      </c>
      <c r="V218">
        <f t="shared" si="33"/>
        <v>90.800000000000011</v>
      </c>
      <c r="X218">
        <f t="shared" si="34"/>
        <v>5.7</v>
      </c>
      <c r="Y218">
        <f t="shared" si="35"/>
        <v>51.300000000000004</v>
      </c>
      <c r="AA218">
        <v>0</v>
      </c>
      <c r="AC218">
        <v>0</v>
      </c>
    </row>
    <row r="219" spans="1:30" x14ac:dyDescent="0.3">
      <c r="A219" s="3">
        <v>43779</v>
      </c>
      <c r="B219" s="2" t="s">
        <v>6</v>
      </c>
      <c r="C219" s="1">
        <v>1843</v>
      </c>
      <c r="D219" s="1">
        <v>1193</v>
      </c>
      <c r="E219" s="1"/>
      <c r="F219" s="1">
        <f t="shared" si="31"/>
        <v>1743</v>
      </c>
      <c r="G219" s="8">
        <v>1743</v>
      </c>
      <c r="H219" s="13">
        <v>1193</v>
      </c>
      <c r="K219">
        <f t="shared" si="29"/>
        <v>2936</v>
      </c>
      <c r="L219">
        <f t="shared" si="30"/>
        <v>549</v>
      </c>
      <c r="M219">
        <v>495</v>
      </c>
      <c r="N219">
        <v>54</v>
      </c>
      <c r="O219" s="12"/>
      <c r="P219" s="3">
        <v>43779</v>
      </c>
      <c r="Q219" s="2" t="s">
        <v>6</v>
      </c>
      <c r="R219" s="1">
        <v>495</v>
      </c>
      <c r="S219" s="1">
        <v>54</v>
      </c>
      <c r="U219">
        <f t="shared" si="32"/>
        <v>396</v>
      </c>
      <c r="V219">
        <f t="shared" si="33"/>
        <v>99</v>
      </c>
      <c r="X219">
        <f t="shared" si="34"/>
        <v>5.4</v>
      </c>
      <c r="Y219">
        <f t="shared" si="35"/>
        <v>48.6</v>
      </c>
      <c r="AA219">
        <v>0</v>
      </c>
      <c r="AC219">
        <v>0</v>
      </c>
    </row>
    <row r="220" spans="1:30" x14ac:dyDescent="0.3">
      <c r="A220" s="3">
        <v>43779</v>
      </c>
      <c r="B220" s="2" t="s">
        <v>7</v>
      </c>
      <c r="C220" s="1">
        <v>1819</v>
      </c>
      <c r="D220" s="1">
        <v>1149</v>
      </c>
      <c r="E220" s="1"/>
      <c r="F220" s="1">
        <f t="shared" si="31"/>
        <v>1719</v>
      </c>
      <c r="G220" s="8">
        <v>1719</v>
      </c>
      <c r="H220" s="13">
        <v>1149</v>
      </c>
      <c r="K220">
        <f t="shared" si="29"/>
        <v>2868</v>
      </c>
      <c r="L220">
        <f t="shared" si="30"/>
        <v>590</v>
      </c>
      <c r="M220">
        <v>538</v>
      </c>
      <c r="N220">
        <v>52</v>
      </c>
      <c r="O220" s="12"/>
      <c r="P220" s="3">
        <v>43779</v>
      </c>
      <c r="Q220" s="2" t="s">
        <v>7</v>
      </c>
      <c r="R220" s="1">
        <v>538</v>
      </c>
      <c r="S220" s="1">
        <v>52</v>
      </c>
      <c r="U220">
        <f t="shared" si="32"/>
        <v>430.40000000000003</v>
      </c>
      <c r="V220">
        <f t="shared" si="33"/>
        <v>107.60000000000001</v>
      </c>
      <c r="X220">
        <f t="shared" si="34"/>
        <v>5.2</v>
      </c>
      <c r="Y220">
        <f t="shared" si="35"/>
        <v>46.800000000000004</v>
      </c>
      <c r="AA220">
        <v>0</v>
      </c>
      <c r="AC220">
        <v>0</v>
      </c>
    </row>
    <row r="221" spans="1:30" x14ac:dyDescent="0.3">
      <c r="A221" s="3">
        <v>43779</v>
      </c>
      <c r="B221" s="2" t="s">
        <v>8</v>
      </c>
      <c r="C221" s="1">
        <v>1804</v>
      </c>
      <c r="D221" s="1">
        <v>1140</v>
      </c>
      <c r="E221" s="1"/>
      <c r="F221" s="1">
        <f t="shared" si="31"/>
        <v>1704</v>
      </c>
      <c r="G221" s="8">
        <v>1704</v>
      </c>
      <c r="H221" s="13">
        <v>1140</v>
      </c>
      <c r="K221">
        <f t="shared" si="29"/>
        <v>2844</v>
      </c>
      <c r="L221">
        <f t="shared" si="30"/>
        <v>613</v>
      </c>
      <c r="M221">
        <v>575</v>
      </c>
      <c r="N221">
        <v>38</v>
      </c>
      <c r="O221" s="12"/>
      <c r="P221" s="3">
        <v>43779</v>
      </c>
      <c r="Q221" s="2" t="s">
        <v>8</v>
      </c>
      <c r="R221" s="1">
        <v>575</v>
      </c>
      <c r="S221" s="1">
        <v>38</v>
      </c>
      <c r="U221">
        <f t="shared" si="32"/>
        <v>460</v>
      </c>
      <c r="V221">
        <f t="shared" si="33"/>
        <v>115</v>
      </c>
      <c r="X221">
        <f t="shared" si="34"/>
        <v>3.8000000000000003</v>
      </c>
      <c r="Y221">
        <f t="shared" si="35"/>
        <v>34.200000000000003</v>
      </c>
      <c r="AA221">
        <v>0</v>
      </c>
      <c r="AC221">
        <v>0</v>
      </c>
    </row>
    <row r="222" spans="1:30" x14ac:dyDescent="0.3">
      <c r="A222" s="3">
        <v>43779</v>
      </c>
      <c r="B222" s="2" t="s">
        <v>9</v>
      </c>
      <c r="C222" s="1">
        <v>1819</v>
      </c>
      <c r="D222" s="1">
        <v>1147</v>
      </c>
      <c r="E222" s="1"/>
      <c r="F222" s="1">
        <f t="shared" si="31"/>
        <v>1719</v>
      </c>
      <c r="G222" s="8">
        <v>1719</v>
      </c>
      <c r="H222" s="13">
        <v>1147</v>
      </c>
      <c r="K222">
        <f t="shared" si="29"/>
        <v>2866</v>
      </c>
      <c r="L222">
        <f t="shared" si="30"/>
        <v>638</v>
      </c>
      <c r="M222">
        <v>609</v>
      </c>
      <c r="N222">
        <v>29</v>
      </c>
      <c r="O222" s="12"/>
      <c r="P222" s="3">
        <v>43779</v>
      </c>
      <c r="Q222" s="2" t="s">
        <v>9</v>
      </c>
      <c r="R222" s="1">
        <v>609</v>
      </c>
      <c r="S222" s="1">
        <v>29</v>
      </c>
      <c r="U222">
        <f t="shared" si="32"/>
        <v>487.20000000000005</v>
      </c>
      <c r="V222">
        <f t="shared" si="33"/>
        <v>121.80000000000001</v>
      </c>
      <c r="X222">
        <f t="shared" si="34"/>
        <v>2.9000000000000004</v>
      </c>
      <c r="Y222">
        <f t="shared" si="35"/>
        <v>26.1</v>
      </c>
      <c r="AA222">
        <v>0</v>
      </c>
      <c r="AC222">
        <v>0</v>
      </c>
    </row>
    <row r="223" spans="1:30" x14ac:dyDescent="0.3">
      <c r="A223" s="3">
        <v>43779</v>
      </c>
      <c r="B223" s="2" t="s">
        <v>10</v>
      </c>
      <c r="C223" s="1">
        <v>1847</v>
      </c>
      <c r="D223" s="1">
        <v>1174</v>
      </c>
      <c r="E223" s="1"/>
      <c r="F223" s="1">
        <f t="shared" si="31"/>
        <v>1747</v>
      </c>
      <c r="G223" s="8">
        <v>1747</v>
      </c>
      <c r="H223" s="13">
        <v>1174</v>
      </c>
      <c r="K223">
        <f t="shared" si="29"/>
        <v>2921</v>
      </c>
      <c r="L223">
        <f t="shared" si="30"/>
        <v>627</v>
      </c>
      <c r="M223">
        <v>604</v>
      </c>
      <c r="N223">
        <v>23</v>
      </c>
      <c r="O223" s="12"/>
      <c r="P223" s="3">
        <v>43779</v>
      </c>
      <c r="Q223" s="2" t="s">
        <v>10</v>
      </c>
      <c r="R223" s="1">
        <v>604</v>
      </c>
      <c r="S223" s="1">
        <v>23</v>
      </c>
      <c r="U223">
        <f t="shared" si="32"/>
        <v>483.20000000000005</v>
      </c>
      <c r="V223">
        <f t="shared" si="33"/>
        <v>120.80000000000001</v>
      </c>
      <c r="X223">
        <f t="shared" si="34"/>
        <v>2.3000000000000003</v>
      </c>
      <c r="Y223">
        <f t="shared" si="35"/>
        <v>20.7</v>
      </c>
      <c r="AA223">
        <v>900</v>
      </c>
      <c r="AC223">
        <v>1100</v>
      </c>
    </row>
    <row r="224" spans="1:30" x14ac:dyDescent="0.3">
      <c r="A224" s="3">
        <v>43779</v>
      </c>
      <c r="B224" s="2" t="s">
        <v>11</v>
      </c>
      <c r="C224" s="1">
        <v>1972</v>
      </c>
      <c r="D224" s="1">
        <v>1238</v>
      </c>
      <c r="E224" s="1"/>
      <c r="F224" s="1">
        <f t="shared" si="31"/>
        <v>1872</v>
      </c>
      <c r="G224" s="8">
        <v>1872</v>
      </c>
      <c r="H224" s="13">
        <v>1238</v>
      </c>
      <c r="K224">
        <f t="shared" si="29"/>
        <v>3110</v>
      </c>
      <c r="L224">
        <f t="shared" si="30"/>
        <v>664</v>
      </c>
      <c r="M224">
        <v>642</v>
      </c>
      <c r="N224">
        <v>22</v>
      </c>
      <c r="O224" s="12"/>
      <c r="P224" s="3">
        <v>43779</v>
      </c>
      <c r="Q224" s="2" t="s">
        <v>11</v>
      </c>
      <c r="R224" s="1">
        <v>642</v>
      </c>
      <c r="S224" s="1">
        <v>22</v>
      </c>
      <c r="U224">
        <f t="shared" si="32"/>
        <v>513.6</v>
      </c>
      <c r="V224">
        <f t="shared" si="33"/>
        <v>128.4</v>
      </c>
      <c r="X224">
        <f t="shared" si="34"/>
        <v>2.2000000000000002</v>
      </c>
      <c r="Y224">
        <f t="shared" si="35"/>
        <v>19.8</v>
      </c>
      <c r="AA224">
        <v>900</v>
      </c>
      <c r="AC224">
        <v>1100</v>
      </c>
    </row>
    <row r="225" spans="1:29" x14ac:dyDescent="0.3">
      <c r="A225" s="3">
        <v>43779</v>
      </c>
      <c r="B225" s="2" t="s">
        <v>12</v>
      </c>
      <c r="C225" s="1">
        <v>2135</v>
      </c>
      <c r="D225" s="1">
        <v>1335</v>
      </c>
      <c r="E225" s="1"/>
      <c r="F225" s="1">
        <f t="shared" si="31"/>
        <v>2035</v>
      </c>
      <c r="G225" s="8">
        <v>2035</v>
      </c>
      <c r="H225" s="13">
        <v>1335</v>
      </c>
      <c r="K225">
        <f t="shared" si="29"/>
        <v>3370</v>
      </c>
      <c r="L225">
        <f t="shared" si="30"/>
        <v>628</v>
      </c>
      <c r="M225">
        <v>609</v>
      </c>
      <c r="N225">
        <v>19</v>
      </c>
      <c r="O225" s="12"/>
      <c r="P225" s="3">
        <v>43779</v>
      </c>
      <c r="Q225" s="2" t="s">
        <v>12</v>
      </c>
      <c r="R225" s="1">
        <v>609</v>
      </c>
      <c r="S225" s="1">
        <v>19</v>
      </c>
      <c r="U225">
        <f t="shared" si="32"/>
        <v>487.20000000000005</v>
      </c>
      <c r="V225">
        <f t="shared" si="33"/>
        <v>121.80000000000001</v>
      </c>
      <c r="X225">
        <f t="shared" si="34"/>
        <v>1.9000000000000001</v>
      </c>
      <c r="Y225">
        <f t="shared" si="35"/>
        <v>17.100000000000001</v>
      </c>
      <c r="AA225">
        <v>900</v>
      </c>
      <c r="AC225">
        <v>1100</v>
      </c>
    </row>
    <row r="226" spans="1:29" x14ac:dyDescent="0.3">
      <c r="A226" s="3">
        <v>43779</v>
      </c>
      <c r="B226" s="2" t="s">
        <v>13</v>
      </c>
      <c r="C226" s="1">
        <v>2296</v>
      </c>
      <c r="D226" s="1">
        <v>1460</v>
      </c>
      <c r="E226" s="1"/>
      <c r="F226" s="1">
        <f t="shared" si="31"/>
        <v>2196</v>
      </c>
      <c r="G226" s="8">
        <f t="shared" ref="G226:G232" si="37">F226+120</f>
        <v>2316</v>
      </c>
      <c r="H226" s="13">
        <v>1460</v>
      </c>
      <c r="K226">
        <f t="shared" si="29"/>
        <v>3776</v>
      </c>
      <c r="L226">
        <f t="shared" si="30"/>
        <v>587</v>
      </c>
      <c r="M226">
        <v>570</v>
      </c>
      <c r="N226">
        <v>17</v>
      </c>
      <c r="O226" s="12"/>
      <c r="P226" s="3">
        <v>43779</v>
      </c>
      <c r="Q226" s="2" t="s">
        <v>13</v>
      </c>
      <c r="R226" s="1">
        <v>570</v>
      </c>
      <c r="S226" s="1">
        <v>17</v>
      </c>
      <c r="U226">
        <f t="shared" si="32"/>
        <v>456</v>
      </c>
      <c r="V226">
        <f t="shared" si="33"/>
        <v>114</v>
      </c>
      <c r="X226">
        <f t="shared" si="34"/>
        <v>1.7000000000000002</v>
      </c>
      <c r="Y226">
        <f t="shared" si="35"/>
        <v>15.3</v>
      </c>
      <c r="AA226">
        <v>900</v>
      </c>
      <c r="AC226">
        <v>1100</v>
      </c>
    </row>
    <row r="227" spans="1:29" x14ac:dyDescent="0.3">
      <c r="A227" s="3">
        <v>43779</v>
      </c>
      <c r="B227" s="2" t="s">
        <v>14</v>
      </c>
      <c r="C227" s="1">
        <v>2400</v>
      </c>
      <c r="D227" s="1">
        <v>1563</v>
      </c>
      <c r="E227" s="1"/>
      <c r="F227" s="1">
        <f t="shared" si="31"/>
        <v>2300</v>
      </c>
      <c r="G227" s="8">
        <f t="shared" si="37"/>
        <v>2420</v>
      </c>
      <c r="H227" s="13">
        <v>1563</v>
      </c>
      <c r="K227">
        <f t="shared" si="29"/>
        <v>3983</v>
      </c>
      <c r="L227">
        <f t="shared" si="30"/>
        <v>568</v>
      </c>
      <c r="M227">
        <v>552</v>
      </c>
      <c r="N227">
        <v>16</v>
      </c>
      <c r="O227" s="12"/>
      <c r="P227" s="3">
        <v>43779</v>
      </c>
      <c r="Q227" s="2" t="s">
        <v>14</v>
      </c>
      <c r="R227" s="1">
        <v>552</v>
      </c>
      <c r="S227" s="1">
        <v>16</v>
      </c>
      <c r="U227">
        <f t="shared" si="32"/>
        <v>441.6</v>
      </c>
      <c r="V227">
        <f t="shared" si="33"/>
        <v>110.4</v>
      </c>
      <c r="X227">
        <f t="shared" si="34"/>
        <v>1.6</v>
      </c>
      <c r="Y227">
        <f t="shared" si="35"/>
        <v>14.4</v>
      </c>
      <c r="AA227">
        <v>900</v>
      </c>
      <c r="AC227">
        <v>1100</v>
      </c>
    </row>
    <row r="228" spans="1:29" x14ac:dyDescent="0.3">
      <c r="A228" s="3">
        <v>43779</v>
      </c>
      <c r="B228" s="2" t="s">
        <v>15</v>
      </c>
      <c r="C228" s="1">
        <v>2489</v>
      </c>
      <c r="D228" s="1">
        <v>1625</v>
      </c>
      <c r="E228" s="1"/>
      <c r="F228" s="1">
        <f t="shared" si="31"/>
        <v>2389</v>
      </c>
      <c r="G228" s="8">
        <f t="shared" si="37"/>
        <v>2509</v>
      </c>
      <c r="H228" s="13">
        <v>1625</v>
      </c>
      <c r="K228">
        <f t="shared" si="29"/>
        <v>4134</v>
      </c>
      <c r="L228">
        <f t="shared" si="30"/>
        <v>490</v>
      </c>
      <c r="M228">
        <v>474</v>
      </c>
      <c r="N228">
        <v>16</v>
      </c>
      <c r="O228" s="12"/>
      <c r="P228" s="3">
        <v>43779</v>
      </c>
      <c r="Q228" s="2" t="s">
        <v>15</v>
      </c>
      <c r="R228" s="1">
        <v>474</v>
      </c>
      <c r="S228" s="1">
        <v>16</v>
      </c>
      <c r="U228">
        <f t="shared" si="32"/>
        <v>379.20000000000005</v>
      </c>
      <c r="V228">
        <f t="shared" si="33"/>
        <v>94.800000000000011</v>
      </c>
      <c r="X228">
        <f t="shared" si="34"/>
        <v>1.6</v>
      </c>
      <c r="Y228">
        <f t="shared" si="35"/>
        <v>14.4</v>
      </c>
      <c r="AA228">
        <v>900</v>
      </c>
      <c r="AC228">
        <v>1100</v>
      </c>
    </row>
    <row r="229" spans="1:29" x14ac:dyDescent="0.3">
      <c r="A229" s="3">
        <v>43779</v>
      </c>
      <c r="B229" s="2" t="s">
        <v>16</v>
      </c>
      <c r="C229" s="1">
        <v>2392</v>
      </c>
      <c r="D229" s="1">
        <v>1642</v>
      </c>
      <c r="E229" s="1"/>
      <c r="F229" s="1">
        <f t="shared" si="31"/>
        <v>2292</v>
      </c>
      <c r="G229" s="8">
        <f t="shared" si="37"/>
        <v>2412</v>
      </c>
      <c r="H229" s="13">
        <v>1562</v>
      </c>
      <c r="K229">
        <f t="shared" si="29"/>
        <v>3974</v>
      </c>
      <c r="L229">
        <f t="shared" si="30"/>
        <v>427</v>
      </c>
      <c r="M229">
        <v>405</v>
      </c>
      <c r="N229">
        <v>22</v>
      </c>
      <c r="O229" s="12"/>
      <c r="P229" s="3">
        <v>43779</v>
      </c>
      <c r="Q229" s="2" t="s">
        <v>16</v>
      </c>
      <c r="R229" s="1">
        <v>405</v>
      </c>
      <c r="S229" s="1">
        <v>22</v>
      </c>
      <c r="U229">
        <f t="shared" si="32"/>
        <v>324</v>
      </c>
      <c r="V229">
        <f t="shared" si="33"/>
        <v>81</v>
      </c>
      <c r="X229">
        <f t="shared" si="34"/>
        <v>2.2000000000000002</v>
      </c>
      <c r="Y229">
        <f t="shared" si="35"/>
        <v>19.8</v>
      </c>
      <c r="AA229">
        <v>900</v>
      </c>
      <c r="AC229">
        <v>1100</v>
      </c>
    </row>
    <row r="230" spans="1:29" x14ac:dyDescent="0.3">
      <c r="A230" s="3">
        <v>43779</v>
      </c>
      <c r="B230" s="2" t="s">
        <v>17</v>
      </c>
      <c r="C230" s="1">
        <v>2307</v>
      </c>
      <c r="D230" s="1">
        <v>1623</v>
      </c>
      <c r="E230" s="1"/>
      <c r="F230" s="1">
        <f t="shared" si="31"/>
        <v>2207</v>
      </c>
      <c r="G230" s="8">
        <f t="shared" si="37"/>
        <v>2327</v>
      </c>
      <c r="H230" s="13">
        <v>1543</v>
      </c>
      <c r="K230">
        <f t="shared" si="29"/>
        <v>3870</v>
      </c>
      <c r="L230">
        <f t="shared" si="30"/>
        <v>372</v>
      </c>
      <c r="M230">
        <v>349</v>
      </c>
      <c r="N230">
        <v>23</v>
      </c>
      <c r="O230" s="12"/>
      <c r="P230" s="3">
        <v>43779</v>
      </c>
      <c r="Q230" s="2" t="s">
        <v>17</v>
      </c>
      <c r="R230" s="1">
        <v>349</v>
      </c>
      <c r="S230" s="1">
        <v>23</v>
      </c>
      <c r="U230">
        <f t="shared" si="32"/>
        <v>279.2</v>
      </c>
      <c r="V230">
        <f t="shared" si="33"/>
        <v>69.8</v>
      </c>
      <c r="X230">
        <f t="shared" si="34"/>
        <v>2.3000000000000003</v>
      </c>
      <c r="Y230">
        <f t="shared" si="35"/>
        <v>20.7</v>
      </c>
      <c r="AA230">
        <v>900</v>
      </c>
      <c r="AC230">
        <v>1100</v>
      </c>
    </row>
    <row r="231" spans="1:29" x14ac:dyDescent="0.3">
      <c r="A231" s="3">
        <v>43779</v>
      </c>
      <c r="B231" s="2" t="s">
        <v>18</v>
      </c>
      <c r="C231" s="1">
        <v>2291</v>
      </c>
      <c r="D231" s="1">
        <v>1615</v>
      </c>
      <c r="E231" s="1"/>
      <c r="F231" s="1">
        <f t="shared" si="31"/>
        <v>2191</v>
      </c>
      <c r="G231" s="8">
        <f t="shared" si="37"/>
        <v>2311</v>
      </c>
      <c r="H231" s="13">
        <v>1535</v>
      </c>
      <c r="K231">
        <f t="shared" si="29"/>
        <v>3846</v>
      </c>
      <c r="L231">
        <f t="shared" si="30"/>
        <v>343</v>
      </c>
      <c r="M231">
        <v>319</v>
      </c>
      <c r="N231">
        <v>24</v>
      </c>
      <c r="O231" s="12"/>
      <c r="P231" s="3">
        <v>43779</v>
      </c>
      <c r="Q231" s="2" t="s">
        <v>18</v>
      </c>
      <c r="R231" s="1">
        <v>319</v>
      </c>
      <c r="S231" s="1">
        <v>24</v>
      </c>
      <c r="U231">
        <f t="shared" si="32"/>
        <v>255.20000000000002</v>
      </c>
      <c r="V231">
        <f t="shared" si="33"/>
        <v>63.800000000000004</v>
      </c>
      <c r="X231">
        <f t="shared" si="34"/>
        <v>2.4000000000000004</v>
      </c>
      <c r="Y231">
        <f t="shared" si="35"/>
        <v>21.6</v>
      </c>
      <c r="AA231">
        <v>900</v>
      </c>
      <c r="AC231">
        <v>1100</v>
      </c>
    </row>
    <row r="232" spans="1:29" x14ac:dyDescent="0.3">
      <c r="A232" s="3">
        <v>43779</v>
      </c>
      <c r="B232" s="2" t="s">
        <v>19</v>
      </c>
      <c r="C232" s="1">
        <v>2329</v>
      </c>
      <c r="D232" s="1">
        <v>1627</v>
      </c>
      <c r="E232" s="1"/>
      <c r="F232" s="1">
        <f t="shared" si="31"/>
        <v>2229</v>
      </c>
      <c r="G232" s="8">
        <f t="shared" si="37"/>
        <v>2349</v>
      </c>
      <c r="H232" s="13">
        <v>1547</v>
      </c>
      <c r="K232">
        <f t="shared" si="29"/>
        <v>3896</v>
      </c>
      <c r="L232">
        <f t="shared" si="30"/>
        <v>330</v>
      </c>
      <c r="M232">
        <v>309</v>
      </c>
      <c r="N232">
        <v>21</v>
      </c>
      <c r="O232" s="12"/>
      <c r="P232" s="3">
        <v>43779</v>
      </c>
      <c r="Q232" s="2" t="s">
        <v>19</v>
      </c>
      <c r="R232" s="1">
        <v>309</v>
      </c>
      <c r="S232" s="1">
        <v>21</v>
      </c>
      <c r="U232">
        <f t="shared" si="32"/>
        <v>247.20000000000002</v>
      </c>
      <c r="V232">
        <f t="shared" si="33"/>
        <v>61.800000000000004</v>
      </c>
      <c r="X232">
        <f t="shared" si="34"/>
        <v>2.1</v>
      </c>
      <c r="Y232">
        <f t="shared" si="35"/>
        <v>18.900000000000002</v>
      </c>
      <c r="AA232">
        <v>900</v>
      </c>
      <c r="AC232">
        <v>1100</v>
      </c>
    </row>
    <row r="233" spans="1:29" x14ac:dyDescent="0.3">
      <c r="A233" s="3">
        <v>43779</v>
      </c>
      <c r="B233" s="2" t="s">
        <v>20</v>
      </c>
      <c r="C233" s="1">
        <v>2365</v>
      </c>
      <c r="D233" s="1">
        <v>1651</v>
      </c>
      <c r="E233" s="1"/>
      <c r="F233" s="1">
        <f t="shared" si="31"/>
        <v>2265</v>
      </c>
      <c r="G233" s="8">
        <v>2265</v>
      </c>
      <c r="H233" s="13">
        <v>1571</v>
      </c>
      <c r="K233">
        <f t="shared" si="29"/>
        <v>3836</v>
      </c>
      <c r="L233">
        <f t="shared" si="30"/>
        <v>361</v>
      </c>
      <c r="M233">
        <v>340</v>
      </c>
      <c r="N233">
        <v>21</v>
      </c>
      <c r="O233" s="12"/>
      <c r="P233" s="3">
        <v>43779</v>
      </c>
      <c r="Q233" s="2" t="s">
        <v>20</v>
      </c>
      <c r="R233" s="1">
        <v>340</v>
      </c>
      <c r="S233" s="1">
        <v>21</v>
      </c>
      <c r="U233">
        <f t="shared" si="32"/>
        <v>272</v>
      </c>
      <c r="V233">
        <f t="shared" si="33"/>
        <v>68</v>
      </c>
      <c r="X233">
        <f t="shared" si="34"/>
        <v>2.1</v>
      </c>
      <c r="Y233">
        <f t="shared" si="35"/>
        <v>18.900000000000002</v>
      </c>
      <c r="AA233">
        <v>900</v>
      </c>
      <c r="AC233">
        <v>1100</v>
      </c>
    </row>
    <row r="234" spans="1:29" x14ac:dyDescent="0.3">
      <c r="A234" s="3">
        <v>43779</v>
      </c>
      <c r="B234" s="2" t="s">
        <v>21</v>
      </c>
      <c r="C234" s="1">
        <v>2566</v>
      </c>
      <c r="D234" s="1">
        <v>1775</v>
      </c>
      <c r="E234" s="1"/>
      <c r="F234" s="1">
        <f t="shared" si="31"/>
        <v>2466</v>
      </c>
      <c r="G234" s="8">
        <v>2466</v>
      </c>
      <c r="H234" s="13">
        <v>1695</v>
      </c>
      <c r="K234">
        <f t="shared" si="29"/>
        <v>4161</v>
      </c>
      <c r="L234">
        <f t="shared" si="30"/>
        <v>376</v>
      </c>
      <c r="M234">
        <v>349</v>
      </c>
      <c r="N234">
        <v>27</v>
      </c>
      <c r="O234" s="12"/>
      <c r="P234" s="3">
        <v>43779</v>
      </c>
      <c r="Q234" s="2" t="s">
        <v>21</v>
      </c>
      <c r="R234" s="1">
        <v>349</v>
      </c>
      <c r="S234" s="1">
        <v>27</v>
      </c>
      <c r="U234">
        <f t="shared" si="32"/>
        <v>279.2</v>
      </c>
      <c r="V234">
        <f t="shared" si="33"/>
        <v>69.8</v>
      </c>
      <c r="X234">
        <f t="shared" si="34"/>
        <v>2.7</v>
      </c>
      <c r="Y234">
        <f t="shared" si="35"/>
        <v>24.3</v>
      </c>
      <c r="AA234">
        <v>900</v>
      </c>
      <c r="AC234">
        <v>1100</v>
      </c>
    </row>
    <row r="235" spans="1:29" x14ac:dyDescent="0.3">
      <c r="A235" s="3">
        <v>43779</v>
      </c>
      <c r="B235" s="2" t="s">
        <v>22</v>
      </c>
      <c r="C235" s="1">
        <v>2862</v>
      </c>
      <c r="D235" s="1">
        <v>1962</v>
      </c>
      <c r="E235" s="1"/>
      <c r="F235" s="1">
        <f t="shared" si="31"/>
        <v>2762</v>
      </c>
      <c r="G235" s="8">
        <v>2762</v>
      </c>
      <c r="H235" s="13">
        <v>1962</v>
      </c>
      <c r="K235">
        <f t="shared" si="29"/>
        <v>4724</v>
      </c>
      <c r="L235">
        <f t="shared" si="30"/>
        <v>390</v>
      </c>
      <c r="M235">
        <v>351</v>
      </c>
      <c r="N235">
        <v>39</v>
      </c>
      <c r="O235" s="12"/>
      <c r="P235" s="3">
        <v>43779</v>
      </c>
      <c r="Q235" s="2" t="s">
        <v>22</v>
      </c>
      <c r="R235" s="1">
        <v>351</v>
      </c>
      <c r="S235" s="1">
        <v>39</v>
      </c>
      <c r="U235">
        <f t="shared" si="32"/>
        <v>280.8</v>
      </c>
      <c r="V235">
        <f t="shared" si="33"/>
        <v>70.2</v>
      </c>
      <c r="X235">
        <f t="shared" si="34"/>
        <v>3.9000000000000004</v>
      </c>
      <c r="Y235">
        <f t="shared" si="35"/>
        <v>35.1</v>
      </c>
      <c r="AA235">
        <v>900</v>
      </c>
      <c r="AC235">
        <v>1100</v>
      </c>
    </row>
    <row r="236" spans="1:29" x14ac:dyDescent="0.3">
      <c r="A236" s="3">
        <v>43779</v>
      </c>
      <c r="B236" s="2" t="s">
        <v>23</v>
      </c>
      <c r="C236" s="1">
        <v>2674</v>
      </c>
      <c r="D236" s="1">
        <v>1914</v>
      </c>
      <c r="E236" s="1"/>
      <c r="F236" s="1">
        <f t="shared" si="31"/>
        <v>2574</v>
      </c>
      <c r="G236" s="8">
        <v>2574</v>
      </c>
      <c r="H236" s="13">
        <v>1914</v>
      </c>
      <c r="K236">
        <f t="shared" si="29"/>
        <v>4488</v>
      </c>
      <c r="L236">
        <f t="shared" si="30"/>
        <v>421</v>
      </c>
      <c r="M236">
        <v>359</v>
      </c>
      <c r="N236">
        <v>62</v>
      </c>
      <c r="O236" s="12"/>
      <c r="P236" s="3">
        <v>43779</v>
      </c>
      <c r="Q236" s="2" t="s">
        <v>23</v>
      </c>
      <c r="R236" s="1">
        <v>359</v>
      </c>
      <c r="S236" s="1">
        <v>62</v>
      </c>
      <c r="U236">
        <f t="shared" si="32"/>
        <v>287.2</v>
      </c>
      <c r="V236">
        <f t="shared" si="33"/>
        <v>71.8</v>
      </c>
      <c r="X236">
        <f t="shared" si="34"/>
        <v>6.2</v>
      </c>
      <c r="Y236">
        <f t="shared" si="35"/>
        <v>55.800000000000004</v>
      </c>
      <c r="AA236">
        <v>900</v>
      </c>
      <c r="AC236">
        <v>1100</v>
      </c>
    </row>
    <row r="237" spans="1:29" x14ac:dyDescent="0.3">
      <c r="A237" s="3">
        <v>43779</v>
      </c>
      <c r="B237" s="2" t="s">
        <v>24</v>
      </c>
      <c r="C237" s="1">
        <v>2431</v>
      </c>
      <c r="D237" s="1">
        <v>1759</v>
      </c>
      <c r="E237" s="1"/>
      <c r="F237" s="1">
        <f t="shared" si="31"/>
        <v>2331</v>
      </c>
      <c r="G237" s="8">
        <v>2331</v>
      </c>
      <c r="H237" s="13">
        <v>1759</v>
      </c>
      <c r="K237">
        <f t="shared" si="29"/>
        <v>4090</v>
      </c>
      <c r="L237">
        <f t="shared" si="30"/>
        <v>463</v>
      </c>
      <c r="M237">
        <v>361</v>
      </c>
      <c r="N237">
        <v>102</v>
      </c>
      <c r="O237" s="12"/>
      <c r="P237" s="3">
        <v>43779</v>
      </c>
      <c r="Q237" s="2" t="s">
        <v>24</v>
      </c>
      <c r="R237" s="1">
        <v>361</v>
      </c>
      <c r="S237" s="1">
        <v>102</v>
      </c>
      <c r="U237">
        <f t="shared" si="32"/>
        <v>288.8</v>
      </c>
      <c r="V237">
        <f t="shared" si="33"/>
        <v>72.2</v>
      </c>
      <c r="X237">
        <f t="shared" si="34"/>
        <v>10.200000000000001</v>
      </c>
      <c r="Y237">
        <f t="shared" si="35"/>
        <v>91.8</v>
      </c>
      <c r="AA237">
        <v>900</v>
      </c>
      <c r="AC237">
        <v>1100</v>
      </c>
    </row>
    <row r="238" spans="1:29" x14ac:dyDescent="0.3">
      <c r="A238" s="3">
        <v>43779</v>
      </c>
      <c r="B238" s="2" t="s">
        <v>25</v>
      </c>
      <c r="C238" s="1">
        <v>2290</v>
      </c>
      <c r="D238" s="1">
        <v>1615</v>
      </c>
      <c r="E238" s="1"/>
      <c r="F238" s="1">
        <f t="shared" si="31"/>
        <v>2190</v>
      </c>
      <c r="G238" s="8">
        <v>2190</v>
      </c>
      <c r="H238" s="13">
        <v>1615</v>
      </c>
      <c r="K238">
        <f t="shared" si="29"/>
        <v>3805</v>
      </c>
      <c r="L238">
        <f t="shared" si="30"/>
        <v>528</v>
      </c>
      <c r="M238">
        <v>369</v>
      </c>
      <c r="N238">
        <v>159</v>
      </c>
      <c r="O238" s="12"/>
      <c r="P238" s="3">
        <v>43779</v>
      </c>
      <c r="Q238" s="2" t="s">
        <v>25</v>
      </c>
      <c r="R238" s="1">
        <v>369</v>
      </c>
      <c r="S238" s="1">
        <v>159</v>
      </c>
      <c r="U238">
        <f t="shared" si="32"/>
        <v>295.2</v>
      </c>
      <c r="V238">
        <f t="shared" si="33"/>
        <v>73.8</v>
      </c>
      <c r="X238">
        <f t="shared" si="34"/>
        <v>15.9</v>
      </c>
      <c r="Y238">
        <f t="shared" si="35"/>
        <v>143.1</v>
      </c>
      <c r="AA238">
        <v>900</v>
      </c>
      <c r="AC238">
        <v>1100</v>
      </c>
    </row>
    <row r="239" spans="1:29" x14ac:dyDescent="0.3">
      <c r="A239" s="3">
        <v>43779</v>
      </c>
      <c r="B239" s="2" t="s">
        <v>26</v>
      </c>
      <c r="C239" s="1">
        <v>2197</v>
      </c>
      <c r="D239" s="1">
        <v>1507</v>
      </c>
      <c r="E239" s="1"/>
      <c r="F239" s="1">
        <f t="shared" si="31"/>
        <v>2097</v>
      </c>
      <c r="G239" s="8">
        <v>2097</v>
      </c>
      <c r="H239" s="13">
        <v>1507</v>
      </c>
      <c r="K239">
        <f t="shared" si="29"/>
        <v>3604</v>
      </c>
      <c r="L239">
        <f t="shared" si="30"/>
        <v>629</v>
      </c>
      <c r="M239">
        <v>373</v>
      </c>
      <c r="N239">
        <v>256</v>
      </c>
      <c r="O239" s="12"/>
      <c r="P239" s="3">
        <v>43779</v>
      </c>
      <c r="Q239" s="2" t="s">
        <v>26</v>
      </c>
      <c r="R239" s="1">
        <v>373</v>
      </c>
      <c r="S239" s="1">
        <v>256</v>
      </c>
      <c r="U239">
        <f t="shared" si="32"/>
        <v>298.40000000000003</v>
      </c>
      <c r="V239">
        <f t="shared" si="33"/>
        <v>74.600000000000009</v>
      </c>
      <c r="X239">
        <f t="shared" si="34"/>
        <v>25.6</v>
      </c>
      <c r="Y239">
        <f t="shared" si="35"/>
        <v>230.4</v>
      </c>
      <c r="AA239">
        <v>900</v>
      </c>
      <c r="AC239">
        <v>1100</v>
      </c>
    </row>
    <row r="240" spans="1:29" x14ac:dyDescent="0.3">
      <c r="A240" s="3">
        <v>43779</v>
      </c>
      <c r="B240" s="2" t="s">
        <v>27</v>
      </c>
      <c r="C240" s="1">
        <v>2098</v>
      </c>
      <c r="D240" s="1">
        <v>1390</v>
      </c>
      <c r="E240" s="1"/>
      <c r="F240" s="1">
        <f t="shared" si="31"/>
        <v>1998</v>
      </c>
      <c r="G240" s="8">
        <v>1998</v>
      </c>
      <c r="H240" s="13">
        <v>1390</v>
      </c>
      <c r="K240">
        <f t="shared" si="29"/>
        <v>3388</v>
      </c>
      <c r="L240">
        <f t="shared" si="30"/>
        <v>776</v>
      </c>
      <c r="M240">
        <v>420</v>
      </c>
      <c r="N240">
        <v>356</v>
      </c>
      <c r="O240" s="12"/>
      <c r="P240" s="3">
        <v>43779</v>
      </c>
      <c r="Q240" s="2" t="s">
        <v>27</v>
      </c>
      <c r="R240" s="1">
        <v>420</v>
      </c>
      <c r="S240" s="1">
        <v>356</v>
      </c>
      <c r="U240">
        <f t="shared" si="32"/>
        <v>336</v>
      </c>
      <c r="V240">
        <f t="shared" si="33"/>
        <v>84</v>
      </c>
      <c r="X240">
        <f t="shared" si="34"/>
        <v>35.6</v>
      </c>
      <c r="Y240">
        <f t="shared" si="35"/>
        <v>320.40000000000003</v>
      </c>
      <c r="AA240">
        <v>0</v>
      </c>
      <c r="AC240">
        <v>0</v>
      </c>
    </row>
    <row r="241" spans="1:30" s="7" customFormat="1" x14ac:dyDescent="0.3">
      <c r="A241" s="4">
        <v>43779</v>
      </c>
      <c r="B241" s="5" t="s">
        <v>28</v>
      </c>
      <c r="C241" s="6">
        <v>1997</v>
      </c>
      <c r="D241" s="6">
        <v>1301</v>
      </c>
      <c r="E241" s="6"/>
      <c r="F241" s="6">
        <f t="shared" si="31"/>
        <v>1897</v>
      </c>
      <c r="G241" s="8">
        <v>1897</v>
      </c>
      <c r="H241" s="13">
        <v>1301</v>
      </c>
      <c r="K241">
        <f t="shared" si="29"/>
        <v>3198</v>
      </c>
      <c r="L241">
        <f t="shared" si="30"/>
        <v>979</v>
      </c>
      <c r="M241" s="7">
        <v>523</v>
      </c>
      <c r="N241" s="7">
        <v>456</v>
      </c>
      <c r="O241" s="12"/>
      <c r="P241" s="3">
        <v>43779</v>
      </c>
      <c r="Q241" s="2" t="s">
        <v>28</v>
      </c>
      <c r="R241" s="1">
        <v>523</v>
      </c>
      <c r="S241" s="1">
        <v>456</v>
      </c>
      <c r="T241"/>
      <c r="U241">
        <f t="shared" si="32"/>
        <v>418.40000000000003</v>
      </c>
      <c r="V241">
        <f t="shared" si="33"/>
        <v>104.60000000000001</v>
      </c>
      <c r="W241"/>
      <c r="X241">
        <f t="shared" si="34"/>
        <v>45.6</v>
      </c>
      <c r="Y241">
        <f t="shared" si="35"/>
        <v>410.40000000000003</v>
      </c>
      <c r="Z241" s="12"/>
      <c r="AA241">
        <v>0</v>
      </c>
      <c r="AB241"/>
      <c r="AC241">
        <v>0</v>
      </c>
      <c r="AD241" s="12"/>
    </row>
    <row r="242" spans="1:30" x14ac:dyDescent="0.3">
      <c r="A242" s="3">
        <v>43780</v>
      </c>
      <c r="B242" s="2" t="s">
        <v>5</v>
      </c>
      <c r="C242" s="1">
        <v>1879</v>
      </c>
      <c r="D242" s="1">
        <v>1202</v>
      </c>
      <c r="E242" s="1"/>
      <c r="F242" s="1">
        <f t="shared" si="31"/>
        <v>1779</v>
      </c>
      <c r="G242" s="8">
        <v>1779</v>
      </c>
      <c r="H242" s="13">
        <v>1202</v>
      </c>
      <c r="K242">
        <f t="shared" si="29"/>
        <v>2981</v>
      </c>
      <c r="L242">
        <f t="shared" si="30"/>
        <v>1643</v>
      </c>
      <c r="M242">
        <v>1161</v>
      </c>
      <c r="N242">
        <v>482</v>
      </c>
      <c r="O242" s="12"/>
      <c r="P242" s="3">
        <v>43780</v>
      </c>
      <c r="Q242" s="2" t="s">
        <v>5</v>
      </c>
      <c r="R242" s="1">
        <v>1161</v>
      </c>
      <c r="S242" s="1">
        <v>482</v>
      </c>
      <c r="U242">
        <f t="shared" si="32"/>
        <v>928.80000000000007</v>
      </c>
      <c r="V242">
        <f t="shared" si="33"/>
        <v>232.20000000000002</v>
      </c>
      <c r="X242">
        <f t="shared" si="34"/>
        <v>48.2</v>
      </c>
      <c r="Y242">
        <f t="shared" si="35"/>
        <v>433.8</v>
      </c>
      <c r="AA242">
        <v>0</v>
      </c>
      <c r="AC242">
        <v>0</v>
      </c>
    </row>
    <row r="243" spans="1:30" x14ac:dyDescent="0.3">
      <c r="A243" s="3">
        <v>43780</v>
      </c>
      <c r="B243" s="2" t="s">
        <v>6</v>
      </c>
      <c r="C243" s="1">
        <v>1891</v>
      </c>
      <c r="D243" s="1">
        <v>1135</v>
      </c>
      <c r="E243" s="1"/>
      <c r="F243" s="1">
        <f t="shared" si="31"/>
        <v>1791</v>
      </c>
      <c r="G243" s="8">
        <v>1791</v>
      </c>
      <c r="H243" s="13">
        <v>1135</v>
      </c>
      <c r="K243">
        <f t="shared" si="29"/>
        <v>2926</v>
      </c>
      <c r="L243">
        <f t="shared" si="30"/>
        <v>1877</v>
      </c>
      <c r="M243">
        <v>1378</v>
      </c>
      <c r="N243">
        <v>499</v>
      </c>
      <c r="O243" s="12"/>
      <c r="P243" s="3">
        <v>43780</v>
      </c>
      <c r="Q243" s="2" t="s">
        <v>6</v>
      </c>
      <c r="R243" s="1">
        <v>1378</v>
      </c>
      <c r="S243" s="1">
        <v>499</v>
      </c>
      <c r="U243">
        <f t="shared" si="32"/>
        <v>1102.4000000000001</v>
      </c>
      <c r="V243">
        <f t="shared" si="33"/>
        <v>275.60000000000002</v>
      </c>
      <c r="X243">
        <f t="shared" si="34"/>
        <v>49.900000000000006</v>
      </c>
      <c r="Y243">
        <f t="shared" si="35"/>
        <v>449.1</v>
      </c>
      <c r="AA243">
        <v>0</v>
      </c>
      <c r="AC243">
        <v>0</v>
      </c>
    </row>
    <row r="244" spans="1:30" x14ac:dyDescent="0.3">
      <c r="A244" s="3">
        <v>43780</v>
      </c>
      <c r="B244" s="2" t="s">
        <v>7</v>
      </c>
      <c r="C244" s="1">
        <v>1937</v>
      </c>
      <c r="D244" s="1">
        <v>1107</v>
      </c>
      <c r="E244" s="1"/>
      <c r="F244" s="1">
        <f t="shared" si="31"/>
        <v>1837</v>
      </c>
      <c r="G244" s="8">
        <v>1837</v>
      </c>
      <c r="H244" s="13">
        <v>1107</v>
      </c>
      <c r="K244">
        <f t="shared" si="29"/>
        <v>2944</v>
      </c>
      <c r="L244">
        <f t="shared" si="30"/>
        <v>1971</v>
      </c>
      <c r="M244">
        <v>1449</v>
      </c>
      <c r="N244">
        <v>522</v>
      </c>
      <c r="O244" s="12"/>
      <c r="P244" s="3">
        <v>43780</v>
      </c>
      <c r="Q244" s="2" t="s">
        <v>7</v>
      </c>
      <c r="R244" s="1">
        <v>1449</v>
      </c>
      <c r="S244" s="1">
        <v>522</v>
      </c>
      <c r="U244">
        <f t="shared" si="32"/>
        <v>1159.2</v>
      </c>
      <c r="V244">
        <f t="shared" si="33"/>
        <v>289.8</v>
      </c>
      <c r="X244">
        <f t="shared" si="34"/>
        <v>52.2</v>
      </c>
      <c r="Y244">
        <f t="shared" si="35"/>
        <v>469.8</v>
      </c>
      <c r="AA244">
        <v>0</v>
      </c>
      <c r="AC244">
        <v>0</v>
      </c>
    </row>
    <row r="245" spans="1:30" x14ac:dyDescent="0.3">
      <c r="A245" s="3">
        <v>43780</v>
      </c>
      <c r="B245" s="2" t="s">
        <v>8</v>
      </c>
      <c r="C245" s="1">
        <v>1972</v>
      </c>
      <c r="D245" s="1">
        <v>1134</v>
      </c>
      <c r="E245" s="1"/>
      <c r="F245" s="1">
        <f t="shared" si="31"/>
        <v>1872</v>
      </c>
      <c r="G245" s="8">
        <v>1872</v>
      </c>
      <c r="H245" s="13">
        <v>1134</v>
      </c>
      <c r="K245">
        <f t="shared" si="29"/>
        <v>3006</v>
      </c>
      <c r="L245">
        <f t="shared" si="30"/>
        <v>1930</v>
      </c>
      <c r="M245">
        <v>1427</v>
      </c>
      <c r="N245">
        <v>503</v>
      </c>
      <c r="O245" s="12"/>
      <c r="P245" s="3">
        <v>43780</v>
      </c>
      <c r="Q245" s="2" t="s">
        <v>8</v>
      </c>
      <c r="R245" s="1">
        <v>1427</v>
      </c>
      <c r="S245" s="1">
        <v>503</v>
      </c>
      <c r="U245">
        <f t="shared" si="32"/>
        <v>1141.6000000000001</v>
      </c>
      <c r="V245">
        <f t="shared" si="33"/>
        <v>285.40000000000003</v>
      </c>
      <c r="X245">
        <f t="shared" si="34"/>
        <v>50.300000000000004</v>
      </c>
      <c r="Y245">
        <f t="shared" si="35"/>
        <v>452.7</v>
      </c>
      <c r="AA245">
        <v>0</v>
      </c>
      <c r="AC245">
        <v>0</v>
      </c>
    </row>
    <row r="246" spans="1:30" x14ac:dyDescent="0.3">
      <c r="A246" s="3">
        <v>43780</v>
      </c>
      <c r="B246" s="2" t="s">
        <v>9</v>
      </c>
      <c r="C246" s="1">
        <v>2015</v>
      </c>
      <c r="D246" s="1">
        <v>1179</v>
      </c>
      <c r="E246" s="1"/>
      <c r="F246" s="1">
        <f t="shared" si="31"/>
        <v>1915</v>
      </c>
      <c r="G246" s="8">
        <v>1915</v>
      </c>
      <c r="H246" s="13">
        <v>1179</v>
      </c>
      <c r="K246">
        <f t="shared" si="29"/>
        <v>3094</v>
      </c>
      <c r="L246">
        <f t="shared" si="30"/>
        <v>1752</v>
      </c>
      <c r="M246">
        <v>1276</v>
      </c>
      <c r="N246">
        <v>476</v>
      </c>
      <c r="O246" s="12"/>
      <c r="P246" s="3">
        <v>43780</v>
      </c>
      <c r="Q246" s="2" t="s">
        <v>9</v>
      </c>
      <c r="R246" s="1">
        <v>1276</v>
      </c>
      <c r="S246" s="1">
        <v>476</v>
      </c>
      <c r="U246">
        <f t="shared" si="32"/>
        <v>1020.8000000000001</v>
      </c>
      <c r="V246">
        <f t="shared" si="33"/>
        <v>255.20000000000002</v>
      </c>
      <c r="X246">
        <f t="shared" si="34"/>
        <v>47.6</v>
      </c>
      <c r="Y246">
        <f t="shared" si="35"/>
        <v>428.40000000000003</v>
      </c>
      <c r="AA246">
        <v>0</v>
      </c>
      <c r="AC246">
        <v>0</v>
      </c>
    </row>
    <row r="247" spans="1:30" x14ac:dyDescent="0.3">
      <c r="A247" s="3">
        <v>43780</v>
      </c>
      <c r="B247" s="2" t="s">
        <v>10</v>
      </c>
      <c r="C247" s="1">
        <v>2161</v>
      </c>
      <c r="D247" s="1">
        <v>1302</v>
      </c>
      <c r="E247" s="1"/>
      <c r="F247" s="1">
        <f t="shared" si="31"/>
        <v>2061</v>
      </c>
      <c r="G247" s="8">
        <v>2061</v>
      </c>
      <c r="H247" s="13">
        <v>1302</v>
      </c>
      <c r="K247">
        <f t="shared" si="29"/>
        <v>3363</v>
      </c>
      <c r="L247">
        <f t="shared" si="30"/>
        <v>1380</v>
      </c>
      <c r="M247">
        <v>961</v>
      </c>
      <c r="N247">
        <v>419</v>
      </c>
      <c r="O247" s="12"/>
      <c r="P247" s="3">
        <v>43780</v>
      </c>
      <c r="Q247" s="2" t="s">
        <v>10</v>
      </c>
      <c r="R247" s="1">
        <v>961</v>
      </c>
      <c r="S247" s="1">
        <v>419</v>
      </c>
      <c r="U247">
        <f t="shared" si="32"/>
        <v>768.80000000000007</v>
      </c>
      <c r="V247">
        <f t="shared" si="33"/>
        <v>192.20000000000002</v>
      </c>
      <c r="X247">
        <f t="shared" si="34"/>
        <v>41.900000000000006</v>
      </c>
      <c r="Y247">
        <f t="shared" si="35"/>
        <v>377.1</v>
      </c>
      <c r="AA247">
        <v>900</v>
      </c>
      <c r="AC247">
        <v>1100</v>
      </c>
    </row>
    <row r="248" spans="1:30" x14ac:dyDescent="0.3">
      <c r="A248" s="3">
        <v>43780</v>
      </c>
      <c r="B248" s="2" t="s">
        <v>11</v>
      </c>
      <c r="C248" s="1">
        <v>2529</v>
      </c>
      <c r="D248" s="1">
        <v>1517</v>
      </c>
      <c r="E248" s="1"/>
      <c r="F248" s="1">
        <f t="shared" si="31"/>
        <v>2429</v>
      </c>
      <c r="G248" s="8">
        <v>2429</v>
      </c>
      <c r="H248" s="13">
        <v>1517</v>
      </c>
      <c r="K248">
        <f t="shared" si="29"/>
        <v>3946</v>
      </c>
      <c r="L248">
        <f t="shared" si="30"/>
        <v>1176</v>
      </c>
      <c r="M248">
        <v>777</v>
      </c>
      <c r="N248">
        <v>399</v>
      </c>
      <c r="O248" s="12"/>
      <c r="P248" s="3">
        <v>43780</v>
      </c>
      <c r="Q248" s="2" t="s">
        <v>11</v>
      </c>
      <c r="R248" s="1">
        <v>777</v>
      </c>
      <c r="S248" s="1">
        <v>399</v>
      </c>
      <c r="U248">
        <f t="shared" si="32"/>
        <v>621.6</v>
      </c>
      <c r="V248">
        <f t="shared" si="33"/>
        <v>155.4</v>
      </c>
      <c r="X248">
        <f t="shared" si="34"/>
        <v>39.900000000000006</v>
      </c>
      <c r="Y248">
        <f t="shared" si="35"/>
        <v>359.1</v>
      </c>
      <c r="AA248">
        <v>900</v>
      </c>
      <c r="AC248">
        <v>1100</v>
      </c>
    </row>
    <row r="249" spans="1:30" x14ac:dyDescent="0.3">
      <c r="A249" s="3">
        <v>43780</v>
      </c>
      <c r="B249" s="2" t="s">
        <v>12</v>
      </c>
      <c r="C249" s="1">
        <v>2901</v>
      </c>
      <c r="D249" s="1">
        <v>1758</v>
      </c>
      <c r="E249" s="1"/>
      <c r="F249" s="1">
        <f t="shared" si="31"/>
        <v>2801</v>
      </c>
      <c r="G249" s="8">
        <v>2801</v>
      </c>
      <c r="H249" s="13">
        <v>1758</v>
      </c>
      <c r="K249">
        <f t="shared" si="29"/>
        <v>4559</v>
      </c>
      <c r="L249">
        <f t="shared" si="30"/>
        <v>1098</v>
      </c>
      <c r="M249">
        <v>719</v>
      </c>
      <c r="N249">
        <v>379</v>
      </c>
      <c r="O249" s="12"/>
      <c r="P249" s="3">
        <v>43780</v>
      </c>
      <c r="Q249" s="2" t="s">
        <v>12</v>
      </c>
      <c r="R249" s="1">
        <v>719</v>
      </c>
      <c r="S249" s="1">
        <v>379</v>
      </c>
      <c r="U249">
        <f t="shared" si="32"/>
        <v>575.20000000000005</v>
      </c>
      <c r="V249">
        <f t="shared" si="33"/>
        <v>143.80000000000001</v>
      </c>
      <c r="X249">
        <f t="shared" si="34"/>
        <v>37.9</v>
      </c>
      <c r="Y249">
        <f t="shared" si="35"/>
        <v>341.1</v>
      </c>
      <c r="AA249">
        <v>900</v>
      </c>
      <c r="AC249">
        <v>1100</v>
      </c>
    </row>
    <row r="250" spans="1:30" x14ac:dyDescent="0.3">
      <c r="A250" s="3">
        <v>43780</v>
      </c>
      <c r="B250" s="2" t="s">
        <v>13</v>
      </c>
      <c r="C250" s="1">
        <v>2932</v>
      </c>
      <c r="D250" s="1">
        <v>1820</v>
      </c>
      <c r="E250" s="1"/>
      <c r="F250" s="1">
        <f t="shared" si="31"/>
        <v>2832</v>
      </c>
      <c r="G250" s="8">
        <f t="shared" ref="G250:G256" si="38">F250+120</f>
        <v>2952</v>
      </c>
      <c r="H250" s="13">
        <v>1820</v>
      </c>
      <c r="K250">
        <f t="shared" si="29"/>
        <v>4772</v>
      </c>
      <c r="L250">
        <f t="shared" si="30"/>
        <v>1208</v>
      </c>
      <c r="M250">
        <v>780</v>
      </c>
      <c r="N250">
        <v>428</v>
      </c>
      <c r="O250" s="12"/>
      <c r="P250" s="3">
        <v>43780</v>
      </c>
      <c r="Q250" s="2" t="s">
        <v>13</v>
      </c>
      <c r="R250" s="1">
        <v>780</v>
      </c>
      <c r="S250" s="1">
        <v>428</v>
      </c>
      <c r="U250">
        <f t="shared" si="32"/>
        <v>624</v>
      </c>
      <c r="V250">
        <f t="shared" si="33"/>
        <v>156</v>
      </c>
      <c r="X250">
        <f t="shared" si="34"/>
        <v>42.800000000000004</v>
      </c>
      <c r="Y250">
        <f t="shared" si="35"/>
        <v>385.2</v>
      </c>
      <c r="AA250">
        <v>900</v>
      </c>
      <c r="AC250">
        <v>1100</v>
      </c>
    </row>
    <row r="251" spans="1:30" x14ac:dyDescent="0.3">
      <c r="A251" s="3">
        <v>43780</v>
      </c>
      <c r="B251" s="2" t="s">
        <v>14</v>
      </c>
      <c r="C251" s="1">
        <v>2949</v>
      </c>
      <c r="D251" s="1">
        <v>1849</v>
      </c>
      <c r="E251" s="1"/>
      <c r="F251" s="1">
        <f t="shared" si="31"/>
        <v>2849</v>
      </c>
      <c r="G251" s="8">
        <f t="shared" si="38"/>
        <v>2969</v>
      </c>
      <c r="H251" s="13">
        <v>1849</v>
      </c>
      <c r="K251">
        <f t="shared" si="29"/>
        <v>4818</v>
      </c>
      <c r="L251">
        <f t="shared" si="30"/>
        <v>1572</v>
      </c>
      <c r="M251">
        <v>1133</v>
      </c>
      <c r="N251">
        <v>439</v>
      </c>
      <c r="O251" s="12"/>
      <c r="P251" s="3">
        <v>43780</v>
      </c>
      <c r="Q251" s="2" t="s">
        <v>14</v>
      </c>
      <c r="R251" s="1">
        <v>1133</v>
      </c>
      <c r="S251" s="1">
        <v>439</v>
      </c>
      <c r="U251">
        <f t="shared" si="32"/>
        <v>906.40000000000009</v>
      </c>
      <c r="V251">
        <f t="shared" si="33"/>
        <v>226.60000000000002</v>
      </c>
      <c r="X251">
        <f t="shared" si="34"/>
        <v>43.900000000000006</v>
      </c>
      <c r="Y251">
        <f t="shared" si="35"/>
        <v>395.1</v>
      </c>
      <c r="AA251">
        <v>900</v>
      </c>
      <c r="AC251">
        <v>1100</v>
      </c>
    </row>
    <row r="252" spans="1:30" x14ac:dyDescent="0.3">
      <c r="A252" s="3">
        <v>43780</v>
      </c>
      <c r="B252" s="2" t="s">
        <v>15</v>
      </c>
      <c r="C252" s="1">
        <v>3042</v>
      </c>
      <c r="D252" s="1">
        <v>1879</v>
      </c>
      <c r="E252" s="1"/>
      <c r="F252" s="1">
        <f t="shared" si="31"/>
        <v>2942</v>
      </c>
      <c r="G252" s="8">
        <f t="shared" si="38"/>
        <v>3062</v>
      </c>
      <c r="H252" s="13">
        <v>1799</v>
      </c>
      <c r="K252">
        <f t="shared" si="29"/>
        <v>4861</v>
      </c>
      <c r="L252">
        <f t="shared" si="30"/>
        <v>1847</v>
      </c>
      <c r="M252">
        <v>1394</v>
      </c>
      <c r="N252">
        <v>453</v>
      </c>
      <c r="O252" s="12"/>
      <c r="P252" s="3">
        <v>43780</v>
      </c>
      <c r="Q252" s="2" t="s">
        <v>15</v>
      </c>
      <c r="R252" s="1">
        <v>1394</v>
      </c>
      <c r="S252" s="1">
        <v>453</v>
      </c>
      <c r="U252">
        <f t="shared" si="32"/>
        <v>1115.2</v>
      </c>
      <c r="V252">
        <f t="shared" si="33"/>
        <v>278.8</v>
      </c>
      <c r="X252">
        <f t="shared" si="34"/>
        <v>45.300000000000004</v>
      </c>
      <c r="Y252">
        <f t="shared" si="35"/>
        <v>407.7</v>
      </c>
      <c r="AA252">
        <v>900</v>
      </c>
      <c r="AC252">
        <v>1100</v>
      </c>
    </row>
    <row r="253" spans="1:30" x14ac:dyDescent="0.3">
      <c r="A253" s="3">
        <v>43780</v>
      </c>
      <c r="B253" s="2" t="s">
        <v>16</v>
      </c>
      <c r="C253" s="1">
        <v>3036</v>
      </c>
      <c r="D253" s="1">
        <v>1883</v>
      </c>
      <c r="E253" s="1"/>
      <c r="F253" s="1">
        <f t="shared" si="31"/>
        <v>2936</v>
      </c>
      <c r="G253" s="8">
        <f t="shared" si="38"/>
        <v>3056</v>
      </c>
      <c r="H253" s="13">
        <v>1803</v>
      </c>
      <c r="K253">
        <f t="shared" si="29"/>
        <v>4859</v>
      </c>
      <c r="L253">
        <f t="shared" si="30"/>
        <v>2027</v>
      </c>
      <c r="M253">
        <v>1571</v>
      </c>
      <c r="N253">
        <v>456</v>
      </c>
      <c r="O253" s="12"/>
      <c r="P253" s="3">
        <v>43780</v>
      </c>
      <c r="Q253" s="2" t="s">
        <v>16</v>
      </c>
      <c r="R253" s="1">
        <v>1571</v>
      </c>
      <c r="S253" s="1">
        <v>456</v>
      </c>
      <c r="U253">
        <f t="shared" si="32"/>
        <v>1256.8000000000002</v>
      </c>
      <c r="V253">
        <f t="shared" si="33"/>
        <v>314.20000000000005</v>
      </c>
      <c r="X253">
        <f t="shared" si="34"/>
        <v>45.6</v>
      </c>
      <c r="Y253">
        <f t="shared" si="35"/>
        <v>410.40000000000003</v>
      </c>
      <c r="AA253">
        <v>900</v>
      </c>
      <c r="AC253">
        <v>1100</v>
      </c>
    </row>
    <row r="254" spans="1:30" x14ac:dyDescent="0.3">
      <c r="A254" s="3">
        <v>43780</v>
      </c>
      <c r="B254" s="2" t="s">
        <v>17</v>
      </c>
      <c r="C254" s="1">
        <v>2950</v>
      </c>
      <c r="D254" s="1">
        <v>1865</v>
      </c>
      <c r="E254" s="1"/>
      <c r="F254" s="1">
        <f t="shared" si="31"/>
        <v>2850</v>
      </c>
      <c r="G254" s="8">
        <f t="shared" si="38"/>
        <v>2970</v>
      </c>
      <c r="H254" s="13">
        <v>1785</v>
      </c>
      <c r="K254">
        <f t="shared" si="29"/>
        <v>4755</v>
      </c>
      <c r="L254">
        <f t="shared" si="30"/>
        <v>2175</v>
      </c>
      <c r="M254">
        <v>1762</v>
      </c>
      <c r="N254">
        <v>413</v>
      </c>
      <c r="O254" s="12"/>
      <c r="P254" s="3">
        <v>43780</v>
      </c>
      <c r="Q254" s="2" t="s">
        <v>17</v>
      </c>
      <c r="R254" s="1">
        <v>1762</v>
      </c>
      <c r="S254" s="1">
        <v>413</v>
      </c>
      <c r="U254">
        <f t="shared" si="32"/>
        <v>1409.6000000000001</v>
      </c>
      <c r="V254">
        <f t="shared" si="33"/>
        <v>352.40000000000003</v>
      </c>
      <c r="X254">
        <f t="shared" si="34"/>
        <v>41.300000000000004</v>
      </c>
      <c r="Y254">
        <f t="shared" si="35"/>
        <v>371.7</v>
      </c>
      <c r="AA254">
        <v>900</v>
      </c>
      <c r="AC254">
        <v>1100</v>
      </c>
    </row>
    <row r="255" spans="1:30" x14ac:dyDescent="0.3">
      <c r="A255" s="3">
        <v>43780</v>
      </c>
      <c r="B255" s="2" t="s">
        <v>18</v>
      </c>
      <c r="C255" s="1">
        <v>3013</v>
      </c>
      <c r="D255" s="1">
        <v>1838</v>
      </c>
      <c r="E255" s="1"/>
      <c r="F255" s="1">
        <f t="shared" si="31"/>
        <v>2913</v>
      </c>
      <c r="G255" s="8">
        <f t="shared" si="38"/>
        <v>3033</v>
      </c>
      <c r="H255" s="13">
        <v>1758</v>
      </c>
      <c r="K255">
        <f t="shared" si="29"/>
        <v>4791</v>
      </c>
      <c r="L255">
        <f t="shared" si="30"/>
        <v>2329</v>
      </c>
      <c r="M255">
        <v>1935</v>
      </c>
      <c r="N255">
        <v>394</v>
      </c>
      <c r="O255" s="12"/>
      <c r="P255" s="3">
        <v>43780</v>
      </c>
      <c r="Q255" s="2" t="s">
        <v>18</v>
      </c>
      <c r="R255" s="1">
        <v>1935</v>
      </c>
      <c r="S255" s="1">
        <v>394</v>
      </c>
      <c r="U255">
        <f t="shared" si="32"/>
        <v>1548</v>
      </c>
      <c r="V255">
        <f t="shared" si="33"/>
        <v>387</v>
      </c>
      <c r="X255">
        <f t="shared" si="34"/>
        <v>39.400000000000006</v>
      </c>
      <c r="Y255">
        <f t="shared" si="35"/>
        <v>354.6</v>
      </c>
      <c r="AA255">
        <v>900</v>
      </c>
      <c r="AC255">
        <v>1100</v>
      </c>
    </row>
    <row r="256" spans="1:30" x14ac:dyDescent="0.3">
      <c r="A256" s="3">
        <v>43780</v>
      </c>
      <c r="B256" s="2" t="s">
        <v>19</v>
      </c>
      <c r="C256" s="1">
        <v>2948</v>
      </c>
      <c r="D256" s="1">
        <v>1790</v>
      </c>
      <c r="E256" s="1"/>
      <c r="F256" s="1">
        <f t="shared" si="31"/>
        <v>2848</v>
      </c>
      <c r="G256" s="8">
        <f t="shared" si="38"/>
        <v>2968</v>
      </c>
      <c r="H256" s="13">
        <v>1710</v>
      </c>
      <c r="K256">
        <f t="shared" si="29"/>
        <v>4678</v>
      </c>
      <c r="L256">
        <f t="shared" si="30"/>
        <v>2516</v>
      </c>
      <c r="M256">
        <v>2089</v>
      </c>
      <c r="N256">
        <v>427</v>
      </c>
      <c r="O256" s="12"/>
      <c r="P256" s="3">
        <v>43780</v>
      </c>
      <c r="Q256" s="2" t="s">
        <v>19</v>
      </c>
      <c r="R256" s="1">
        <v>2089</v>
      </c>
      <c r="S256" s="1">
        <v>427</v>
      </c>
      <c r="U256">
        <f t="shared" si="32"/>
        <v>1671.2</v>
      </c>
      <c r="V256">
        <f t="shared" si="33"/>
        <v>417.8</v>
      </c>
      <c r="X256">
        <f t="shared" si="34"/>
        <v>42.7</v>
      </c>
      <c r="Y256">
        <f t="shared" si="35"/>
        <v>384.3</v>
      </c>
      <c r="AA256">
        <v>900</v>
      </c>
      <c r="AC256">
        <v>1100</v>
      </c>
    </row>
    <row r="257" spans="1:30" x14ac:dyDescent="0.3">
      <c r="A257" s="3">
        <v>43780</v>
      </c>
      <c r="B257" s="2" t="s">
        <v>20</v>
      </c>
      <c r="C257" s="1">
        <v>2891</v>
      </c>
      <c r="D257" s="1">
        <v>1799</v>
      </c>
      <c r="E257" s="1"/>
      <c r="F257" s="1">
        <f t="shared" si="31"/>
        <v>2791</v>
      </c>
      <c r="G257" s="8">
        <v>2791</v>
      </c>
      <c r="H257" s="13">
        <v>1719</v>
      </c>
      <c r="K257">
        <f t="shared" si="29"/>
        <v>4510</v>
      </c>
      <c r="L257">
        <f t="shared" si="30"/>
        <v>2731</v>
      </c>
      <c r="M257">
        <v>2242</v>
      </c>
      <c r="N257">
        <v>489</v>
      </c>
      <c r="O257" s="12"/>
      <c r="P257" s="3">
        <v>43780</v>
      </c>
      <c r="Q257" s="2" t="s">
        <v>20</v>
      </c>
      <c r="R257" s="1">
        <v>2242</v>
      </c>
      <c r="S257" s="1">
        <v>489</v>
      </c>
      <c r="U257">
        <f t="shared" si="32"/>
        <v>1793.6000000000001</v>
      </c>
      <c r="V257">
        <f t="shared" si="33"/>
        <v>448.40000000000003</v>
      </c>
      <c r="X257">
        <f t="shared" si="34"/>
        <v>48.900000000000006</v>
      </c>
      <c r="Y257">
        <f t="shared" si="35"/>
        <v>440.1</v>
      </c>
      <c r="AA257">
        <v>900</v>
      </c>
      <c r="AC257">
        <v>1100</v>
      </c>
    </row>
    <row r="258" spans="1:30" x14ac:dyDescent="0.3">
      <c r="A258" s="3">
        <v>43780</v>
      </c>
      <c r="B258" s="2" t="s">
        <v>21</v>
      </c>
      <c r="C258" s="1">
        <v>3020</v>
      </c>
      <c r="D258" s="1">
        <v>1936</v>
      </c>
      <c r="E258" s="1"/>
      <c r="F258" s="1">
        <f t="shared" si="31"/>
        <v>2920</v>
      </c>
      <c r="G258" s="8">
        <v>2920</v>
      </c>
      <c r="H258" s="13">
        <v>1856</v>
      </c>
      <c r="K258">
        <f t="shared" ref="K258:K321" si="39">G258+H258</f>
        <v>4776</v>
      </c>
      <c r="L258">
        <f t="shared" ref="L258:L321" si="40">M258+N258</f>
        <v>2918</v>
      </c>
      <c r="M258">
        <v>2362</v>
      </c>
      <c r="N258">
        <v>556</v>
      </c>
      <c r="O258" s="12"/>
      <c r="P258" s="3">
        <v>43780</v>
      </c>
      <c r="Q258" s="2" t="s">
        <v>21</v>
      </c>
      <c r="R258" s="1">
        <v>2362</v>
      </c>
      <c r="S258" s="1">
        <v>556</v>
      </c>
      <c r="U258">
        <f t="shared" si="32"/>
        <v>1889.6000000000001</v>
      </c>
      <c r="V258">
        <f t="shared" si="33"/>
        <v>472.40000000000003</v>
      </c>
      <c r="X258">
        <f t="shared" si="34"/>
        <v>55.6</v>
      </c>
      <c r="Y258">
        <f t="shared" si="35"/>
        <v>500.40000000000003</v>
      </c>
      <c r="AA258">
        <v>900</v>
      </c>
      <c r="AC258">
        <v>1100</v>
      </c>
    </row>
    <row r="259" spans="1:30" x14ac:dyDescent="0.3">
      <c r="A259" s="3">
        <v>43780</v>
      </c>
      <c r="B259" s="2" t="s">
        <v>22</v>
      </c>
      <c r="C259" s="1">
        <v>3241</v>
      </c>
      <c r="D259" s="1">
        <v>2091</v>
      </c>
      <c r="E259" s="1"/>
      <c r="F259" s="1">
        <f t="shared" ref="F259:F322" si="41">C259-$J$4</f>
        <v>3141</v>
      </c>
      <c r="G259" s="8">
        <v>3141</v>
      </c>
      <c r="H259" s="13">
        <v>2091</v>
      </c>
      <c r="K259">
        <f t="shared" si="39"/>
        <v>5232</v>
      </c>
      <c r="L259">
        <f t="shared" si="40"/>
        <v>3225</v>
      </c>
      <c r="M259">
        <v>2573</v>
      </c>
      <c r="N259">
        <v>652</v>
      </c>
      <c r="O259" s="12"/>
      <c r="P259" s="3">
        <v>43780</v>
      </c>
      <c r="Q259" s="2" t="s">
        <v>22</v>
      </c>
      <c r="R259" s="1">
        <v>2573</v>
      </c>
      <c r="S259" s="1">
        <v>652</v>
      </c>
      <c r="U259">
        <f t="shared" ref="U259:U322" si="42">0.8*R259</f>
        <v>2058.4</v>
      </c>
      <c r="V259">
        <f t="shared" ref="V259:V322" si="43">0.2*R259</f>
        <v>514.6</v>
      </c>
      <c r="X259">
        <f t="shared" ref="X259:X322" si="44">0.1*S259</f>
        <v>65.2</v>
      </c>
      <c r="Y259">
        <f t="shared" ref="Y259:Y322" si="45">0.9*S259</f>
        <v>586.80000000000007</v>
      </c>
      <c r="AA259">
        <v>900</v>
      </c>
      <c r="AC259">
        <v>1100</v>
      </c>
    </row>
    <row r="260" spans="1:30" x14ac:dyDescent="0.3">
      <c r="A260" s="3">
        <v>43780</v>
      </c>
      <c r="B260" s="2" t="s">
        <v>23</v>
      </c>
      <c r="C260" s="1">
        <v>3089</v>
      </c>
      <c r="D260" s="1">
        <v>2017</v>
      </c>
      <c r="E260" s="1"/>
      <c r="F260" s="1">
        <f t="shared" si="41"/>
        <v>2989</v>
      </c>
      <c r="G260" s="8">
        <v>2989</v>
      </c>
      <c r="H260" s="13">
        <v>2017</v>
      </c>
      <c r="K260">
        <f t="shared" si="39"/>
        <v>5006</v>
      </c>
      <c r="L260">
        <f t="shared" si="40"/>
        <v>3498</v>
      </c>
      <c r="M260">
        <v>2753</v>
      </c>
      <c r="N260">
        <v>745</v>
      </c>
      <c r="O260" s="12"/>
      <c r="P260" s="3">
        <v>43780</v>
      </c>
      <c r="Q260" s="2" t="s">
        <v>23</v>
      </c>
      <c r="R260" s="1">
        <v>2753</v>
      </c>
      <c r="S260" s="1">
        <v>745</v>
      </c>
      <c r="U260">
        <f t="shared" si="42"/>
        <v>2202.4</v>
      </c>
      <c r="V260">
        <f t="shared" si="43"/>
        <v>550.6</v>
      </c>
      <c r="X260">
        <f t="shared" si="44"/>
        <v>74.5</v>
      </c>
      <c r="Y260">
        <f t="shared" si="45"/>
        <v>670.5</v>
      </c>
      <c r="AA260">
        <v>900</v>
      </c>
      <c r="AC260">
        <v>1100</v>
      </c>
    </row>
    <row r="261" spans="1:30" x14ac:dyDescent="0.3">
      <c r="A261" s="3">
        <v>43780</v>
      </c>
      <c r="B261" s="2" t="s">
        <v>24</v>
      </c>
      <c r="C261" s="1">
        <v>2908</v>
      </c>
      <c r="D261" s="1">
        <v>1898</v>
      </c>
      <c r="E261" s="1"/>
      <c r="F261" s="1">
        <f t="shared" si="41"/>
        <v>2808</v>
      </c>
      <c r="G261" s="8">
        <v>2808</v>
      </c>
      <c r="H261" s="13">
        <v>1898</v>
      </c>
      <c r="K261">
        <f t="shared" si="39"/>
        <v>4706</v>
      </c>
      <c r="L261">
        <f t="shared" si="40"/>
        <v>3724</v>
      </c>
      <c r="M261">
        <v>2895</v>
      </c>
      <c r="N261">
        <v>829</v>
      </c>
      <c r="O261" s="12"/>
      <c r="P261" s="3">
        <v>43780</v>
      </c>
      <c r="Q261" s="2" t="s">
        <v>24</v>
      </c>
      <c r="R261" s="1">
        <v>2895</v>
      </c>
      <c r="S261" s="1">
        <v>829</v>
      </c>
      <c r="U261">
        <f t="shared" si="42"/>
        <v>2316</v>
      </c>
      <c r="V261">
        <f t="shared" si="43"/>
        <v>579</v>
      </c>
      <c r="X261">
        <f t="shared" si="44"/>
        <v>82.9</v>
      </c>
      <c r="Y261">
        <f t="shared" si="45"/>
        <v>746.1</v>
      </c>
      <c r="AA261">
        <v>900</v>
      </c>
      <c r="AC261">
        <v>1100</v>
      </c>
    </row>
    <row r="262" spans="1:30" x14ac:dyDescent="0.3">
      <c r="A262" s="3">
        <v>43780</v>
      </c>
      <c r="B262" s="2" t="s">
        <v>25</v>
      </c>
      <c r="C262" s="1">
        <v>2712</v>
      </c>
      <c r="D262" s="1">
        <v>1771</v>
      </c>
      <c r="E262" s="1"/>
      <c r="F262" s="1">
        <f t="shared" si="41"/>
        <v>2612</v>
      </c>
      <c r="G262" s="8">
        <v>2612</v>
      </c>
      <c r="H262" s="13">
        <v>1771</v>
      </c>
      <c r="K262">
        <f t="shared" si="39"/>
        <v>4383</v>
      </c>
      <c r="L262">
        <f t="shared" si="40"/>
        <v>3814</v>
      </c>
      <c r="M262">
        <v>2967</v>
      </c>
      <c r="N262">
        <v>847</v>
      </c>
      <c r="O262" s="12"/>
      <c r="P262" s="3">
        <v>43780</v>
      </c>
      <c r="Q262" s="2" t="s">
        <v>25</v>
      </c>
      <c r="R262" s="1">
        <v>2967</v>
      </c>
      <c r="S262" s="1">
        <v>847</v>
      </c>
      <c r="U262">
        <f t="shared" si="42"/>
        <v>2373.6</v>
      </c>
      <c r="V262">
        <f t="shared" si="43"/>
        <v>593.4</v>
      </c>
      <c r="X262">
        <f t="shared" si="44"/>
        <v>84.7</v>
      </c>
      <c r="Y262">
        <f t="shared" si="45"/>
        <v>762.30000000000007</v>
      </c>
      <c r="AA262">
        <v>900</v>
      </c>
      <c r="AC262">
        <v>1100</v>
      </c>
    </row>
    <row r="263" spans="1:30" x14ac:dyDescent="0.3">
      <c r="A263" s="3">
        <v>43780</v>
      </c>
      <c r="B263" s="2" t="s">
        <v>26</v>
      </c>
      <c r="C263" s="1">
        <v>2501</v>
      </c>
      <c r="D263" s="1">
        <v>1634</v>
      </c>
      <c r="E263" s="1"/>
      <c r="F263" s="1">
        <f t="shared" si="41"/>
        <v>2401</v>
      </c>
      <c r="G263" s="8">
        <v>2401</v>
      </c>
      <c r="H263" s="13">
        <v>1634</v>
      </c>
      <c r="K263">
        <f t="shared" si="39"/>
        <v>4035</v>
      </c>
      <c r="L263">
        <f t="shared" si="40"/>
        <v>3910</v>
      </c>
      <c r="M263">
        <v>3049</v>
      </c>
      <c r="N263">
        <v>861</v>
      </c>
      <c r="O263" s="12"/>
      <c r="P263" s="3">
        <v>43780</v>
      </c>
      <c r="Q263" s="2" t="s">
        <v>26</v>
      </c>
      <c r="R263" s="1">
        <v>3049</v>
      </c>
      <c r="S263" s="1">
        <v>861</v>
      </c>
      <c r="U263">
        <f t="shared" si="42"/>
        <v>2439.2000000000003</v>
      </c>
      <c r="V263">
        <f t="shared" si="43"/>
        <v>609.80000000000007</v>
      </c>
      <c r="X263">
        <f t="shared" si="44"/>
        <v>86.100000000000009</v>
      </c>
      <c r="Y263">
        <f t="shared" si="45"/>
        <v>774.9</v>
      </c>
      <c r="AA263">
        <v>900</v>
      </c>
      <c r="AC263">
        <v>1100</v>
      </c>
    </row>
    <row r="264" spans="1:30" x14ac:dyDescent="0.3">
      <c r="A264" s="3">
        <v>43780</v>
      </c>
      <c r="B264" s="2" t="s">
        <v>27</v>
      </c>
      <c r="C264" s="1">
        <v>2349</v>
      </c>
      <c r="D264" s="1">
        <v>1501</v>
      </c>
      <c r="E264" s="1"/>
      <c r="F264" s="1">
        <f t="shared" si="41"/>
        <v>2249</v>
      </c>
      <c r="G264" s="8">
        <v>2249</v>
      </c>
      <c r="H264" s="13">
        <v>1501</v>
      </c>
      <c r="K264">
        <f t="shared" si="39"/>
        <v>3750</v>
      </c>
      <c r="L264">
        <f t="shared" si="40"/>
        <v>3864</v>
      </c>
      <c r="M264">
        <v>3020</v>
      </c>
      <c r="N264">
        <v>844</v>
      </c>
      <c r="O264" s="12"/>
      <c r="P264" s="3">
        <v>43780</v>
      </c>
      <c r="Q264" s="2" t="s">
        <v>27</v>
      </c>
      <c r="R264" s="1">
        <v>3020</v>
      </c>
      <c r="S264" s="1">
        <v>844</v>
      </c>
      <c r="U264">
        <f t="shared" si="42"/>
        <v>2416</v>
      </c>
      <c r="V264">
        <f t="shared" si="43"/>
        <v>604</v>
      </c>
      <c r="X264">
        <f t="shared" si="44"/>
        <v>84.4</v>
      </c>
      <c r="Y264">
        <f t="shared" si="45"/>
        <v>759.6</v>
      </c>
      <c r="AA264">
        <v>0</v>
      </c>
      <c r="AC264">
        <v>0</v>
      </c>
    </row>
    <row r="265" spans="1:30" s="7" customFormat="1" x14ac:dyDescent="0.3">
      <c r="A265" s="4">
        <v>43780</v>
      </c>
      <c r="B265" s="5" t="s">
        <v>28</v>
      </c>
      <c r="C265" s="6">
        <v>2229</v>
      </c>
      <c r="D265" s="6">
        <v>1391</v>
      </c>
      <c r="E265" s="6"/>
      <c r="F265" s="6">
        <f t="shared" si="41"/>
        <v>2129</v>
      </c>
      <c r="G265" s="8">
        <v>2129</v>
      </c>
      <c r="H265" s="13">
        <v>1391</v>
      </c>
      <c r="K265">
        <f t="shared" si="39"/>
        <v>3520</v>
      </c>
      <c r="L265">
        <f t="shared" si="40"/>
        <v>3800</v>
      </c>
      <c r="M265" s="7">
        <v>2974</v>
      </c>
      <c r="N265" s="7">
        <v>826</v>
      </c>
      <c r="O265" s="12"/>
      <c r="P265" s="3">
        <v>43780</v>
      </c>
      <c r="Q265" s="2" t="s">
        <v>28</v>
      </c>
      <c r="R265" s="1">
        <v>2974</v>
      </c>
      <c r="S265" s="1">
        <v>826</v>
      </c>
      <c r="T265"/>
      <c r="U265">
        <f t="shared" si="42"/>
        <v>2379.2000000000003</v>
      </c>
      <c r="V265">
        <f t="shared" si="43"/>
        <v>594.80000000000007</v>
      </c>
      <c r="W265"/>
      <c r="X265">
        <f t="shared" si="44"/>
        <v>82.600000000000009</v>
      </c>
      <c r="Y265">
        <f t="shared" si="45"/>
        <v>743.4</v>
      </c>
      <c r="Z265" s="12"/>
      <c r="AA265">
        <v>0</v>
      </c>
      <c r="AB265"/>
      <c r="AC265">
        <v>0</v>
      </c>
      <c r="AD265" s="12"/>
    </row>
    <row r="266" spans="1:30" x14ac:dyDescent="0.3">
      <c r="A266" s="3">
        <v>43781</v>
      </c>
      <c r="B266" s="2" t="s">
        <v>5</v>
      </c>
      <c r="C266" s="1">
        <v>2132</v>
      </c>
      <c r="D266" s="1">
        <v>1251</v>
      </c>
      <c r="E266" s="1"/>
      <c r="F266" s="1">
        <f t="shared" si="41"/>
        <v>2032</v>
      </c>
      <c r="G266" s="8">
        <v>2032</v>
      </c>
      <c r="H266" s="13">
        <v>1251</v>
      </c>
      <c r="K266">
        <f t="shared" si="39"/>
        <v>3283</v>
      </c>
      <c r="L266">
        <f t="shared" si="40"/>
        <v>3737</v>
      </c>
      <c r="M266">
        <v>2973</v>
      </c>
      <c r="N266">
        <v>764</v>
      </c>
      <c r="O266" s="12"/>
      <c r="P266" s="3">
        <v>43781</v>
      </c>
      <c r="Q266" s="2" t="s">
        <v>5</v>
      </c>
      <c r="R266" s="1">
        <v>2973</v>
      </c>
      <c r="S266" s="1">
        <v>764</v>
      </c>
      <c r="U266">
        <f t="shared" si="42"/>
        <v>2378.4</v>
      </c>
      <c r="V266">
        <f t="shared" si="43"/>
        <v>594.6</v>
      </c>
      <c r="X266">
        <f t="shared" si="44"/>
        <v>76.400000000000006</v>
      </c>
      <c r="Y266">
        <f t="shared" si="45"/>
        <v>687.6</v>
      </c>
      <c r="AA266">
        <v>0</v>
      </c>
      <c r="AC266">
        <v>0</v>
      </c>
    </row>
    <row r="267" spans="1:30" x14ac:dyDescent="0.3">
      <c r="A267" s="3">
        <v>43781</v>
      </c>
      <c r="B267" s="2" t="s">
        <v>6</v>
      </c>
      <c r="C267" s="1">
        <v>2079</v>
      </c>
      <c r="D267" s="1">
        <v>1213</v>
      </c>
      <c r="E267" s="1"/>
      <c r="F267" s="1">
        <f t="shared" si="41"/>
        <v>1979</v>
      </c>
      <c r="G267" s="8">
        <v>1979</v>
      </c>
      <c r="H267" s="13">
        <v>1213</v>
      </c>
      <c r="K267">
        <f t="shared" si="39"/>
        <v>3192</v>
      </c>
      <c r="L267">
        <f t="shared" si="40"/>
        <v>3705</v>
      </c>
      <c r="M267">
        <v>3006</v>
      </c>
      <c r="N267">
        <v>699</v>
      </c>
      <c r="O267" s="12"/>
      <c r="P267" s="3">
        <v>43781</v>
      </c>
      <c r="Q267" s="2" t="s">
        <v>6</v>
      </c>
      <c r="R267" s="1">
        <v>3006</v>
      </c>
      <c r="S267" s="1">
        <v>699</v>
      </c>
      <c r="U267">
        <f t="shared" si="42"/>
        <v>2404.8000000000002</v>
      </c>
      <c r="V267">
        <f t="shared" si="43"/>
        <v>601.20000000000005</v>
      </c>
      <c r="X267">
        <f t="shared" si="44"/>
        <v>69.900000000000006</v>
      </c>
      <c r="Y267">
        <f t="shared" si="45"/>
        <v>629.1</v>
      </c>
      <c r="AA267">
        <v>0</v>
      </c>
      <c r="AC267">
        <v>0</v>
      </c>
    </row>
    <row r="268" spans="1:30" x14ac:dyDescent="0.3">
      <c r="A268" s="3">
        <v>43781</v>
      </c>
      <c r="B268" s="2" t="s">
        <v>7</v>
      </c>
      <c r="C268" s="1">
        <v>2085</v>
      </c>
      <c r="D268" s="1">
        <v>1221</v>
      </c>
      <c r="E268" s="1"/>
      <c r="F268" s="1">
        <f t="shared" si="41"/>
        <v>1985</v>
      </c>
      <c r="G268" s="8">
        <v>1985</v>
      </c>
      <c r="H268" s="13">
        <v>1221</v>
      </c>
      <c r="K268">
        <f t="shared" si="39"/>
        <v>3206</v>
      </c>
      <c r="L268">
        <f t="shared" si="40"/>
        <v>3644</v>
      </c>
      <c r="M268">
        <v>2992</v>
      </c>
      <c r="N268">
        <v>652</v>
      </c>
      <c r="O268" s="12"/>
      <c r="P268" s="3">
        <v>43781</v>
      </c>
      <c r="Q268" s="2" t="s">
        <v>7</v>
      </c>
      <c r="R268" s="1">
        <v>2992</v>
      </c>
      <c r="S268" s="1">
        <v>652</v>
      </c>
      <c r="U268">
        <f t="shared" si="42"/>
        <v>2393.6</v>
      </c>
      <c r="V268">
        <f t="shared" si="43"/>
        <v>598.4</v>
      </c>
      <c r="X268">
        <f t="shared" si="44"/>
        <v>65.2</v>
      </c>
      <c r="Y268">
        <f t="shared" si="45"/>
        <v>586.80000000000007</v>
      </c>
      <c r="AA268">
        <v>0</v>
      </c>
      <c r="AC268">
        <v>0</v>
      </c>
    </row>
    <row r="269" spans="1:30" x14ac:dyDescent="0.3">
      <c r="A269" s="3">
        <v>43781</v>
      </c>
      <c r="B269" s="2" t="s">
        <v>8</v>
      </c>
      <c r="C269" s="1">
        <v>2113</v>
      </c>
      <c r="D269" s="1">
        <v>1254</v>
      </c>
      <c r="E269" s="1"/>
      <c r="F269" s="1">
        <f t="shared" si="41"/>
        <v>2013</v>
      </c>
      <c r="G269" s="8">
        <v>2013</v>
      </c>
      <c r="H269" s="13">
        <v>1254</v>
      </c>
      <c r="K269">
        <f t="shared" si="39"/>
        <v>3267</v>
      </c>
      <c r="L269">
        <f t="shared" si="40"/>
        <v>3636</v>
      </c>
      <c r="M269">
        <v>3023</v>
      </c>
      <c r="N269">
        <v>613</v>
      </c>
      <c r="O269" s="12"/>
      <c r="P269" s="3">
        <v>43781</v>
      </c>
      <c r="Q269" s="2" t="s">
        <v>8</v>
      </c>
      <c r="R269" s="1">
        <v>3023</v>
      </c>
      <c r="S269" s="1">
        <v>613</v>
      </c>
      <c r="U269">
        <f t="shared" si="42"/>
        <v>2418.4</v>
      </c>
      <c r="V269">
        <f t="shared" si="43"/>
        <v>604.6</v>
      </c>
      <c r="X269">
        <f t="shared" si="44"/>
        <v>61.300000000000004</v>
      </c>
      <c r="Y269">
        <f t="shared" si="45"/>
        <v>551.70000000000005</v>
      </c>
      <c r="AA269">
        <v>0</v>
      </c>
      <c r="AC269">
        <v>0</v>
      </c>
    </row>
    <row r="270" spans="1:30" x14ac:dyDescent="0.3">
      <c r="A270" s="3">
        <v>43781</v>
      </c>
      <c r="B270" s="2" t="s">
        <v>9</v>
      </c>
      <c r="C270" s="1">
        <v>2203</v>
      </c>
      <c r="D270" s="1">
        <v>1287</v>
      </c>
      <c r="E270" s="1"/>
      <c r="F270" s="1">
        <f t="shared" si="41"/>
        <v>2103</v>
      </c>
      <c r="G270" s="8">
        <v>2103</v>
      </c>
      <c r="H270" s="13">
        <v>1287</v>
      </c>
      <c r="K270">
        <f t="shared" si="39"/>
        <v>3390</v>
      </c>
      <c r="L270">
        <f t="shared" si="40"/>
        <v>3772</v>
      </c>
      <c r="M270">
        <v>3142</v>
      </c>
      <c r="N270">
        <v>630</v>
      </c>
      <c r="O270" s="12"/>
      <c r="P270" s="3">
        <v>43781</v>
      </c>
      <c r="Q270" s="2" t="s">
        <v>9</v>
      </c>
      <c r="R270" s="1">
        <v>3142</v>
      </c>
      <c r="S270" s="1">
        <v>630</v>
      </c>
      <c r="U270">
        <f t="shared" si="42"/>
        <v>2513.6000000000004</v>
      </c>
      <c r="V270">
        <f t="shared" si="43"/>
        <v>628.40000000000009</v>
      </c>
      <c r="X270">
        <f t="shared" si="44"/>
        <v>63</v>
      </c>
      <c r="Y270">
        <f t="shared" si="45"/>
        <v>567</v>
      </c>
      <c r="AA270">
        <v>0</v>
      </c>
      <c r="AC270">
        <v>0</v>
      </c>
    </row>
    <row r="271" spans="1:30" x14ac:dyDescent="0.3">
      <c r="A271" s="3">
        <v>43781</v>
      </c>
      <c r="B271" s="2" t="s">
        <v>10</v>
      </c>
      <c r="C271" s="1">
        <v>2328</v>
      </c>
      <c r="D271" s="1">
        <v>1356</v>
      </c>
      <c r="E271" s="1"/>
      <c r="F271" s="1">
        <f t="shared" si="41"/>
        <v>2228</v>
      </c>
      <c r="G271" s="8">
        <v>2228</v>
      </c>
      <c r="H271" s="13">
        <v>1356</v>
      </c>
      <c r="K271">
        <f t="shared" si="39"/>
        <v>3584</v>
      </c>
      <c r="L271">
        <f t="shared" si="40"/>
        <v>3811</v>
      </c>
      <c r="M271">
        <v>3162</v>
      </c>
      <c r="N271">
        <v>649</v>
      </c>
      <c r="O271" s="12"/>
      <c r="P271" s="3">
        <v>43781</v>
      </c>
      <c r="Q271" s="2" t="s">
        <v>10</v>
      </c>
      <c r="R271" s="1">
        <v>3162</v>
      </c>
      <c r="S271" s="1">
        <v>649</v>
      </c>
      <c r="U271">
        <f t="shared" si="42"/>
        <v>2529.6000000000004</v>
      </c>
      <c r="V271">
        <f t="shared" si="43"/>
        <v>632.40000000000009</v>
      </c>
      <c r="X271">
        <f t="shared" si="44"/>
        <v>64.900000000000006</v>
      </c>
      <c r="Y271">
        <f t="shared" si="45"/>
        <v>584.1</v>
      </c>
      <c r="AA271">
        <v>900</v>
      </c>
      <c r="AC271">
        <v>1100</v>
      </c>
    </row>
    <row r="272" spans="1:30" x14ac:dyDescent="0.3">
      <c r="A272" s="3">
        <v>43781</v>
      </c>
      <c r="B272" s="2" t="s">
        <v>11</v>
      </c>
      <c r="C272" s="1">
        <v>2660</v>
      </c>
      <c r="D272" s="1">
        <v>1560</v>
      </c>
      <c r="E272" s="1"/>
      <c r="F272" s="1">
        <f t="shared" si="41"/>
        <v>2560</v>
      </c>
      <c r="G272" s="8">
        <v>2560</v>
      </c>
      <c r="H272" s="13">
        <v>1560</v>
      </c>
      <c r="K272">
        <f t="shared" si="39"/>
        <v>4120</v>
      </c>
      <c r="L272">
        <f t="shared" si="40"/>
        <v>3789</v>
      </c>
      <c r="M272">
        <v>3150</v>
      </c>
      <c r="N272">
        <v>639</v>
      </c>
      <c r="O272" s="12"/>
      <c r="P272" s="3">
        <v>43781</v>
      </c>
      <c r="Q272" s="2" t="s">
        <v>11</v>
      </c>
      <c r="R272" s="1">
        <v>3150</v>
      </c>
      <c r="S272" s="1">
        <v>639</v>
      </c>
      <c r="U272">
        <f t="shared" si="42"/>
        <v>2520</v>
      </c>
      <c r="V272">
        <f t="shared" si="43"/>
        <v>630</v>
      </c>
      <c r="X272">
        <f t="shared" si="44"/>
        <v>63.900000000000006</v>
      </c>
      <c r="Y272">
        <f t="shared" si="45"/>
        <v>575.1</v>
      </c>
      <c r="AA272">
        <v>900</v>
      </c>
      <c r="AC272">
        <v>1100</v>
      </c>
    </row>
    <row r="273" spans="1:29" x14ac:dyDescent="0.3">
      <c r="A273" s="3">
        <v>43781</v>
      </c>
      <c r="B273" s="2" t="s">
        <v>12</v>
      </c>
      <c r="C273" s="1">
        <v>3012</v>
      </c>
      <c r="D273" s="1">
        <v>1824</v>
      </c>
      <c r="E273" s="1"/>
      <c r="F273" s="1">
        <f t="shared" si="41"/>
        <v>2912</v>
      </c>
      <c r="G273" s="8">
        <v>2912</v>
      </c>
      <c r="H273" s="13">
        <v>1824</v>
      </c>
      <c r="K273">
        <f t="shared" si="39"/>
        <v>4736</v>
      </c>
      <c r="L273">
        <f t="shared" si="40"/>
        <v>3738</v>
      </c>
      <c r="M273">
        <v>3117</v>
      </c>
      <c r="N273">
        <v>621</v>
      </c>
      <c r="O273" s="12"/>
      <c r="P273" s="3">
        <v>43781</v>
      </c>
      <c r="Q273" s="2" t="s">
        <v>12</v>
      </c>
      <c r="R273" s="1">
        <v>3117</v>
      </c>
      <c r="S273" s="1">
        <v>621</v>
      </c>
      <c r="U273">
        <f t="shared" si="42"/>
        <v>2493.6000000000004</v>
      </c>
      <c r="V273">
        <f t="shared" si="43"/>
        <v>623.40000000000009</v>
      </c>
      <c r="X273">
        <f t="shared" si="44"/>
        <v>62.1</v>
      </c>
      <c r="Y273">
        <f t="shared" si="45"/>
        <v>558.9</v>
      </c>
      <c r="AA273">
        <v>900</v>
      </c>
      <c r="AC273">
        <v>1100</v>
      </c>
    </row>
    <row r="274" spans="1:29" x14ac:dyDescent="0.3">
      <c r="A274" s="3">
        <v>43781</v>
      </c>
      <c r="B274" s="2" t="s">
        <v>13</v>
      </c>
      <c r="C274" s="1">
        <v>3108</v>
      </c>
      <c r="D274" s="1">
        <v>1917</v>
      </c>
      <c r="E274" s="1"/>
      <c r="F274" s="1">
        <f t="shared" si="41"/>
        <v>3008</v>
      </c>
      <c r="G274" s="8">
        <f t="shared" ref="G274:G280" si="46">F274+120</f>
        <v>3128</v>
      </c>
      <c r="H274" s="13">
        <v>1917</v>
      </c>
      <c r="K274">
        <f t="shared" si="39"/>
        <v>5045</v>
      </c>
      <c r="L274">
        <f t="shared" si="40"/>
        <v>3753</v>
      </c>
      <c r="M274">
        <v>3100</v>
      </c>
      <c r="N274">
        <v>653</v>
      </c>
      <c r="O274" s="12"/>
      <c r="P274" s="3">
        <v>43781</v>
      </c>
      <c r="Q274" s="2" t="s">
        <v>13</v>
      </c>
      <c r="R274" s="1">
        <v>3100</v>
      </c>
      <c r="S274" s="1">
        <v>653</v>
      </c>
      <c r="U274">
        <f t="shared" si="42"/>
        <v>2480</v>
      </c>
      <c r="V274">
        <f t="shared" si="43"/>
        <v>620</v>
      </c>
      <c r="X274">
        <f t="shared" si="44"/>
        <v>65.3</v>
      </c>
      <c r="Y274">
        <f t="shared" si="45"/>
        <v>587.70000000000005</v>
      </c>
      <c r="AA274">
        <v>900</v>
      </c>
      <c r="AC274">
        <v>1100</v>
      </c>
    </row>
    <row r="275" spans="1:29" x14ac:dyDescent="0.3">
      <c r="A275" s="3">
        <v>43781</v>
      </c>
      <c r="B275" s="2" t="s">
        <v>14</v>
      </c>
      <c r="C275" s="1">
        <v>3156</v>
      </c>
      <c r="D275" s="1">
        <v>1963</v>
      </c>
      <c r="E275" s="1"/>
      <c r="F275" s="1">
        <f t="shared" si="41"/>
        <v>3056</v>
      </c>
      <c r="G275" s="8">
        <f t="shared" si="46"/>
        <v>3176</v>
      </c>
      <c r="H275" s="13">
        <v>1963</v>
      </c>
      <c r="K275">
        <f t="shared" si="39"/>
        <v>5139</v>
      </c>
      <c r="L275">
        <f t="shared" si="40"/>
        <v>3833</v>
      </c>
      <c r="M275">
        <v>3159</v>
      </c>
      <c r="N275">
        <v>674</v>
      </c>
      <c r="O275" s="12"/>
      <c r="P275" s="3">
        <v>43781</v>
      </c>
      <c r="Q275" s="2" t="s">
        <v>14</v>
      </c>
      <c r="R275" s="1">
        <v>3159</v>
      </c>
      <c r="S275" s="1">
        <v>674</v>
      </c>
      <c r="U275">
        <f t="shared" si="42"/>
        <v>2527.2000000000003</v>
      </c>
      <c r="V275">
        <f t="shared" si="43"/>
        <v>631.80000000000007</v>
      </c>
      <c r="X275">
        <f t="shared" si="44"/>
        <v>67.400000000000006</v>
      </c>
      <c r="Y275">
        <f t="shared" si="45"/>
        <v>606.6</v>
      </c>
      <c r="AA275">
        <v>900</v>
      </c>
      <c r="AC275">
        <v>1100</v>
      </c>
    </row>
    <row r="276" spans="1:29" x14ac:dyDescent="0.3">
      <c r="A276" s="3">
        <v>43781</v>
      </c>
      <c r="B276" s="2" t="s">
        <v>15</v>
      </c>
      <c r="C276" s="1">
        <v>3192</v>
      </c>
      <c r="D276" s="1">
        <v>1979</v>
      </c>
      <c r="E276" s="1"/>
      <c r="F276" s="1">
        <f t="shared" si="41"/>
        <v>3092</v>
      </c>
      <c r="G276" s="8">
        <f t="shared" si="46"/>
        <v>3212</v>
      </c>
      <c r="H276" s="13">
        <v>1979</v>
      </c>
      <c r="K276">
        <f t="shared" si="39"/>
        <v>5191</v>
      </c>
      <c r="L276">
        <f t="shared" si="40"/>
        <v>3915</v>
      </c>
      <c r="M276">
        <v>3231</v>
      </c>
      <c r="N276">
        <v>684</v>
      </c>
      <c r="O276" s="12"/>
      <c r="P276" s="3">
        <v>43781</v>
      </c>
      <c r="Q276" s="2" t="s">
        <v>15</v>
      </c>
      <c r="R276" s="1">
        <v>3231</v>
      </c>
      <c r="S276" s="1">
        <v>684</v>
      </c>
      <c r="U276">
        <f t="shared" si="42"/>
        <v>2584.8000000000002</v>
      </c>
      <c r="V276">
        <f t="shared" si="43"/>
        <v>646.20000000000005</v>
      </c>
      <c r="X276">
        <f t="shared" si="44"/>
        <v>68.400000000000006</v>
      </c>
      <c r="Y276">
        <f t="shared" si="45"/>
        <v>615.6</v>
      </c>
      <c r="AA276">
        <v>900</v>
      </c>
      <c r="AC276">
        <v>1100</v>
      </c>
    </row>
    <row r="277" spans="1:29" x14ac:dyDescent="0.3">
      <c r="A277" s="3">
        <v>43781</v>
      </c>
      <c r="B277" s="2" t="s">
        <v>16</v>
      </c>
      <c r="C277" s="1">
        <v>3163</v>
      </c>
      <c r="D277" s="1">
        <v>1934</v>
      </c>
      <c r="E277" s="1"/>
      <c r="F277" s="1">
        <f t="shared" si="41"/>
        <v>3063</v>
      </c>
      <c r="G277" s="8">
        <f t="shared" si="46"/>
        <v>3183</v>
      </c>
      <c r="H277" s="13">
        <v>1854</v>
      </c>
      <c r="K277">
        <f t="shared" si="39"/>
        <v>5037</v>
      </c>
      <c r="L277">
        <f t="shared" si="40"/>
        <v>3894</v>
      </c>
      <c r="M277">
        <v>3226</v>
      </c>
      <c r="N277">
        <v>668</v>
      </c>
      <c r="O277" s="12"/>
      <c r="P277" s="3">
        <v>43781</v>
      </c>
      <c r="Q277" s="2" t="s">
        <v>16</v>
      </c>
      <c r="R277" s="1">
        <v>3226</v>
      </c>
      <c r="S277" s="1">
        <v>668</v>
      </c>
      <c r="U277">
        <f t="shared" si="42"/>
        <v>2580.8000000000002</v>
      </c>
      <c r="V277">
        <f t="shared" si="43"/>
        <v>645.20000000000005</v>
      </c>
      <c r="X277">
        <f t="shared" si="44"/>
        <v>66.8</v>
      </c>
      <c r="Y277">
        <f t="shared" si="45"/>
        <v>601.20000000000005</v>
      </c>
      <c r="AA277">
        <v>900</v>
      </c>
      <c r="AC277">
        <v>1100</v>
      </c>
    </row>
    <row r="278" spans="1:29" x14ac:dyDescent="0.3">
      <c r="A278" s="3">
        <v>43781</v>
      </c>
      <c r="B278" s="2" t="s">
        <v>17</v>
      </c>
      <c r="C278" s="1">
        <v>3168</v>
      </c>
      <c r="D278" s="1">
        <v>1911</v>
      </c>
      <c r="E278" s="1"/>
      <c r="F278" s="1">
        <f t="shared" si="41"/>
        <v>3068</v>
      </c>
      <c r="G278" s="8">
        <f t="shared" si="46"/>
        <v>3188</v>
      </c>
      <c r="H278" s="13">
        <v>1831</v>
      </c>
      <c r="K278">
        <f t="shared" si="39"/>
        <v>5019</v>
      </c>
      <c r="L278">
        <f t="shared" si="40"/>
        <v>3932</v>
      </c>
      <c r="M278">
        <v>3293</v>
      </c>
      <c r="N278">
        <v>639</v>
      </c>
      <c r="O278" s="12"/>
      <c r="P278" s="3">
        <v>43781</v>
      </c>
      <c r="Q278" s="2" t="s">
        <v>17</v>
      </c>
      <c r="R278" s="1">
        <v>3293</v>
      </c>
      <c r="S278" s="1">
        <v>639</v>
      </c>
      <c r="U278">
        <f t="shared" si="42"/>
        <v>2634.4</v>
      </c>
      <c r="V278">
        <f t="shared" si="43"/>
        <v>658.6</v>
      </c>
      <c r="X278">
        <f t="shared" si="44"/>
        <v>63.900000000000006</v>
      </c>
      <c r="Y278">
        <f t="shared" si="45"/>
        <v>575.1</v>
      </c>
      <c r="AA278">
        <v>900</v>
      </c>
      <c r="AC278">
        <v>1100</v>
      </c>
    </row>
    <row r="279" spans="1:29" x14ac:dyDescent="0.3">
      <c r="A279" s="3">
        <v>43781</v>
      </c>
      <c r="B279" s="2" t="s">
        <v>18</v>
      </c>
      <c r="C279" s="1">
        <v>3159</v>
      </c>
      <c r="D279" s="1">
        <v>1894</v>
      </c>
      <c r="E279" s="1"/>
      <c r="F279" s="1">
        <f t="shared" si="41"/>
        <v>3059</v>
      </c>
      <c r="G279" s="8">
        <f t="shared" si="46"/>
        <v>3179</v>
      </c>
      <c r="H279" s="13">
        <v>1814</v>
      </c>
      <c r="K279">
        <f t="shared" si="39"/>
        <v>4993</v>
      </c>
      <c r="L279">
        <f t="shared" si="40"/>
        <v>3858</v>
      </c>
      <c r="M279">
        <v>3253</v>
      </c>
      <c r="N279">
        <v>605</v>
      </c>
      <c r="O279" s="12"/>
      <c r="P279" s="3">
        <v>43781</v>
      </c>
      <c r="Q279" s="2" t="s">
        <v>18</v>
      </c>
      <c r="R279" s="1">
        <v>3253</v>
      </c>
      <c r="S279" s="1">
        <v>605</v>
      </c>
      <c r="U279">
        <f t="shared" si="42"/>
        <v>2602.4</v>
      </c>
      <c r="V279">
        <f t="shared" si="43"/>
        <v>650.6</v>
      </c>
      <c r="X279">
        <f t="shared" si="44"/>
        <v>60.5</v>
      </c>
      <c r="Y279">
        <f t="shared" si="45"/>
        <v>544.5</v>
      </c>
      <c r="AA279">
        <v>900</v>
      </c>
      <c r="AC279">
        <v>1100</v>
      </c>
    </row>
    <row r="280" spans="1:29" x14ac:dyDescent="0.3">
      <c r="A280" s="3">
        <v>43781</v>
      </c>
      <c r="B280" s="2" t="s">
        <v>19</v>
      </c>
      <c r="C280" s="1">
        <v>3092</v>
      </c>
      <c r="D280" s="1">
        <v>1935</v>
      </c>
      <c r="E280" s="1"/>
      <c r="F280" s="1">
        <f t="shared" si="41"/>
        <v>2992</v>
      </c>
      <c r="G280" s="8">
        <f t="shared" si="46"/>
        <v>3112</v>
      </c>
      <c r="H280" s="13">
        <v>1855</v>
      </c>
      <c r="K280">
        <f t="shared" si="39"/>
        <v>4967</v>
      </c>
      <c r="L280">
        <f t="shared" si="40"/>
        <v>3774</v>
      </c>
      <c r="M280">
        <v>3204</v>
      </c>
      <c r="N280">
        <v>570</v>
      </c>
      <c r="O280" s="12"/>
      <c r="P280" s="3">
        <v>43781</v>
      </c>
      <c r="Q280" s="2" t="s">
        <v>19</v>
      </c>
      <c r="R280" s="1">
        <v>3204</v>
      </c>
      <c r="S280" s="1">
        <v>570</v>
      </c>
      <c r="U280">
        <f t="shared" si="42"/>
        <v>2563.2000000000003</v>
      </c>
      <c r="V280">
        <f t="shared" si="43"/>
        <v>640.80000000000007</v>
      </c>
      <c r="X280">
        <f t="shared" si="44"/>
        <v>57</v>
      </c>
      <c r="Y280">
        <f t="shared" si="45"/>
        <v>513</v>
      </c>
      <c r="AA280">
        <v>900</v>
      </c>
      <c r="AC280">
        <v>1100</v>
      </c>
    </row>
    <row r="281" spans="1:29" x14ac:dyDescent="0.3">
      <c r="A281" s="3">
        <v>43781</v>
      </c>
      <c r="B281" s="2" t="s">
        <v>20</v>
      </c>
      <c r="C281" s="1">
        <v>3030</v>
      </c>
      <c r="D281" s="1">
        <v>1907</v>
      </c>
      <c r="E281" s="1"/>
      <c r="F281" s="1">
        <f t="shared" si="41"/>
        <v>2930</v>
      </c>
      <c r="G281" s="8">
        <v>2930</v>
      </c>
      <c r="H281" s="13">
        <v>1827</v>
      </c>
      <c r="K281">
        <f t="shared" si="39"/>
        <v>4757</v>
      </c>
      <c r="L281">
        <f t="shared" si="40"/>
        <v>3641</v>
      </c>
      <c r="M281">
        <v>3099</v>
      </c>
      <c r="N281">
        <v>542</v>
      </c>
      <c r="O281" s="12"/>
      <c r="P281" s="3">
        <v>43781</v>
      </c>
      <c r="Q281" s="2" t="s">
        <v>20</v>
      </c>
      <c r="R281" s="1">
        <v>3099</v>
      </c>
      <c r="S281" s="1">
        <v>542</v>
      </c>
      <c r="U281">
        <f t="shared" si="42"/>
        <v>2479.2000000000003</v>
      </c>
      <c r="V281">
        <f t="shared" si="43"/>
        <v>619.80000000000007</v>
      </c>
      <c r="X281">
        <f t="shared" si="44"/>
        <v>54.2</v>
      </c>
      <c r="Y281">
        <f t="shared" si="45"/>
        <v>487.8</v>
      </c>
      <c r="AA281">
        <v>900</v>
      </c>
      <c r="AC281">
        <v>1100</v>
      </c>
    </row>
    <row r="282" spans="1:29" x14ac:dyDescent="0.3">
      <c r="A282" s="3">
        <v>43781</v>
      </c>
      <c r="B282" s="2" t="s">
        <v>21</v>
      </c>
      <c r="C282" s="1">
        <v>3058</v>
      </c>
      <c r="D282" s="1">
        <v>2004</v>
      </c>
      <c r="E282" s="1"/>
      <c r="F282" s="1">
        <f t="shared" si="41"/>
        <v>2958</v>
      </c>
      <c r="G282" s="8">
        <v>2958</v>
      </c>
      <c r="H282" s="13">
        <v>1924</v>
      </c>
      <c r="K282">
        <f t="shared" si="39"/>
        <v>4882</v>
      </c>
      <c r="L282">
        <f t="shared" si="40"/>
        <v>3420</v>
      </c>
      <c r="M282">
        <v>2913</v>
      </c>
      <c r="N282">
        <v>507</v>
      </c>
      <c r="O282" s="12"/>
      <c r="P282" s="3">
        <v>43781</v>
      </c>
      <c r="Q282" s="2" t="s">
        <v>21</v>
      </c>
      <c r="R282" s="1">
        <v>2913</v>
      </c>
      <c r="S282" s="1">
        <v>507</v>
      </c>
      <c r="U282">
        <f t="shared" si="42"/>
        <v>2330.4</v>
      </c>
      <c r="V282">
        <f t="shared" si="43"/>
        <v>582.6</v>
      </c>
      <c r="X282">
        <f t="shared" si="44"/>
        <v>50.7</v>
      </c>
      <c r="Y282">
        <f t="shared" si="45"/>
        <v>456.3</v>
      </c>
      <c r="AA282">
        <v>900</v>
      </c>
      <c r="AC282">
        <v>1100</v>
      </c>
    </row>
    <row r="283" spans="1:29" x14ac:dyDescent="0.3">
      <c r="A283" s="3">
        <v>43781</v>
      </c>
      <c r="B283" s="2" t="s">
        <v>22</v>
      </c>
      <c r="C283" s="1">
        <v>3249</v>
      </c>
      <c r="D283" s="1">
        <v>2148</v>
      </c>
      <c r="E283" s="1"/>
      <c r="F283" s="1">
        <f t="shared" si="41"/>
        <v>3149</v>
      </c>
      <c r="G283" s="8">
        <v>3149</v>
      </c>
      <c r="H283" s="13">
        <v>2148</v>
      </c>
      <c r="K283">
        <f t="shared" si="39"/>
        <v>5297</v>
      </c>
      <c r="L283">
        <f t="shared" si="40"/>
        <v>3330</v>
      </c>
      <c r="M283">
        <v>2819</v>
      </c>
      <c r="N283">
        <v>511</v>
      </c>
      <c r="O283" s="12"/>
      <c r="P283" s="3">
        <v>43781</v>
      </c>
      <c r="Q283" s="2" t="s">
        <v>22</v>
      </c>
      <c r="R283" s="1">
        <v>2819</v>
      </c>
      <c r="S283" s="1">
        <v>511</v>
      </c>
      <c r="U283">
        <f t="shared" si="42"/>
        <v>2255.2000000000003</v>
      </c>
      <c r="V283">
        <f t="shared" si="43"/>
        <v>563.80000000000007</v>
      </c>
      <c r="X283">
        <f t="shared" si="44"/>
        <v>51.1</v>
      </c>
      <c r="Y283">
        <f t="shared" si="45"/>
        <v>459.90000000000003</v>
      </c>
      <c r="AA283">
        <v>900</v>
      </c>
      <c r="AC283">
        <v>1100</v>
      </c>
    </row>
    <row r="284" spans="1:29" x14ac:dyDescent="0.3">
      <c r="A284" s="3">
        <v>43781</v>
      </c>
      <c r="B284" s="2" t="s">
        <v>23</v>
      </c>
      <c r="C284" s="1">
        <v>3100</v>
      </c>
      <c r="D284" s="1">
        <v>2035</v>
      </c>
      <c r="E284" s="1"/>
      <c r="F284" s="1">
        <f t="shared" si="41"/>
        <v>3000</v>
      </c>
      <c r="G284" s="8">
        <v>3000</v>
      </c>
      <c r="H284" s="13">
        <v>2035</v>
      </c>
      <c r="K284">
        <f t="shared" si="39"/>
        <v>5035</v>
      </c>
      <c r="L284">
        <f t="shared" si="40"/>
        <v>3310</v>
      </c>
      <c r="M284">
        <v>2778</v>
      </c>
      <c r="N284">
        <v>532</v>
      </c>
      <c r="O284" s="12"/>
      <c r="P284" s="3">
        <v>43781</v>
      </c>
      <c r="Q284" s="2" t="s">
        <v>23</v>
      </c>
      <c r="R284" s="1">
        <v>2778</v>
      </c>
      <c r="S284" s="1">
        <v>532</v>
      </c>
      <c r="U284">
        <f t="shared" si="42"/>
        <v>2222.4</v>
      </c>
      <c r="V284">
        <f t="shared" si="43"/>
        <v>555.6</v>
      </c>
      <c r="X284">
        <f t="shared" si="44"/>
        <v>53.2</v>
      </c>
      <c r="Y284">
        <f t="shared" si="45"/>
        <v>478.8</v>
      </c>
      <c r="AA284">
        <v>900</v>
      </c>
      <c r="AC284">
        <v>1100</v>
      </c>
    </row>
    <row r="285" spans="1:29" x14ac:dyDescent="0.3">
      <c r="A285" s="3">
        <v>43781</v>
      </c>
      <c r="B285" s="2" t="s">
        <v>24</v>
      </c>
      <c r="C285" s="1">
        <v>2945</v>
      </c>
      <c r="D285" s="1">
        <v>1880</v>
      </c>
      <c r="E285" s="1"/>
      <c r="F285" s="1">
        <f t="shared" si="41"/>
        <v>2845</v>
      </c>
      <c r="G285" s="8">
        <v>2845</v>
      </c>
      <c r="H285" s="13">
        <v>1880</v>
      </c>
      <c r="K285">
        <f t="shared" si="39"/>
        <v>4725</v>
      </c>
      <c r="L285">
        <f t="shared" si="40"/>
        <v>3333</v>
      </c>
      <c r="M285">
        <v>2777</v>
      </c>
      <c r="N285">
        <v>556</v>
      </c>
      <c r="O285" s="12"/>
      <c r="P285" s="3">
        <v>43781</v>
      </c>
      <c r="Q285" s="2" t="s">
        <v>24</v>
      </c>
      <c r="R285" s="1">
        <v>2777</v>
      </c>
      <c r="S285" s="1">
        <v>556</v>
      </c>
      <c r="U285">
        <f t="shared" si="42"/>
        <v>2221.6</v>
      </c>
      <c r="V285">
        <f t="shared" si="43"/>
        <v>555.4</v>
      </c>
      <c r="X285">
        <f t="shared" si="44"/>
        <v>55.6</v>
      </c>
      <c r="Y285">
        <f t="shared" si="45"/>
        <v>500.40000000000003</v>
      </c>
      <c r="AA285">
        <v>900</v>
      </c>
      <c r="AC285">
        <v>1100</v>
      </c>
    </row>
    <row r="286" spans="1:29" x14ac:dyDescent="0.3">
      <c r="A286" s="3">
        <v>43781</v>
      </c>
      <c r="B286" s="2" t="s">
        <v>25</v>
      </c>
      <c r="C286" s="1">
        <v>2791</v>
      </c>
      <c r="D286" s="1">
        <v>1766</v>
      </c>
      <c r="E286" s="1"/>
      <c r="F286" s="1">
        <f t="shared" si="41"/>
        <v>2691</v>
      </c>
      <c r="G286" s="8">
        <v>2691</v>
      </c>
      <c r="H286" s="13">
        <v>1766</v>
      </c>
      <c r="K286">
        <f t="shared" si="39"/>
        <v>4457</v>
      </c>
      <c r="L286">
        <f t="shared" si="40"/>
        <v>3175</v>
      </c>
      <c r="M286">
        <v>2638</v>
      </c>
      <c r="N286">
        <v>537</v>
      </c>
      <c r="O286" s="12"/>
      <c r="P286" s="3">
        <v>43781</v>
      </c>
      <c r="Q286" s="2" t="s">
        <v>25</v>
      </c>
      <c r="R286" s="1">
        <v>2638</v>
      </c>
      <c r="S286" s="1">
        <v>537</v>
      </c>
      <c r="U286">
        <f t="shared" si="42"/>
        <v>2110.4</v>
      </c>
      <c r="V286">
        <f t="shared" si="43"/>
        <v>527.6</v>
      </c>
      <c r="X286">
        <f t="shared" si="44"/>
        <v>53.7</v>
      </c>
      <c r="Y286">
        <f t="shared" si="45"/>
        <v>483.3</v>
      </c>
      <c r="AA286">
        <v>900</v>
      </c>
      <c r="AC286">
        <v>1100</v>
      </c>
    </row>
    <row r="287" spans="1:29" x14ac:dyDescent="0.3">
      <c r="A287" s="3">
        <v>43781</v>
      </c>
      <c r="B287" s="2" t="s">
        <v>26</v>
      </c>
      <c r="C287" s="1">
        <v>2634</v>
      </c>
      <c r="D287" s="1">
        <v>1604</v>
      </c>
      <c r="E287" s="1"/>
      <c r="F287" s="1">
        <f t="shared" si="41"/>
        <v>2534</v>
      </c>
      <c r="G287" s="8">
        <v>2534</v>
      </c>
      <c r="H287" s="13">
        <v>1604</v>
      </c>
      <c r="K287">
        <f t="shared" si="39"/>
        <v>4138</v>
      </c>
      <c r="L287">
        <f t="shared" si="40"/>
        <v>3067</v>
      </c>
      <c r="M287">
        <v>2561</v>
      </c>
      <c r="N287">
        <v>506</v>
      </c>
      <c r="O287" s="12"/>
      <c r="P287" s="3">
        <v>43781</v>
      </c>
      <c r="Q287" s="2" t="s">
        <v>26</v>
      </c>
      <c r="R287" s="1">
        <v>2561</v>
      </c>
      <c r="S287" s="1">
        <v>506</v>
      </c>
      <c r="U287">
        <f t="shared" si="42"/>
        <v>2048.8000000000002</v>
      </c>
      <c r="V287">
        <f t="shared" si="43"/>
        <v>512.20000000000005</v>
      </c>
      <c r="X287">
        <f t="shared" si="44"/>
        <v>50.6</v>
      </c>
      <c r="Y287">
        <f t="shared" si="45"/>
        <v>455.40000000000003</v>
      </c>
      <c r="AA287">
        <v>900</v>
      </c>
      <c r="AC287">
        <v>1100</v>
      </c>
    </row>
    <row r="288" spans="1:29" x14ac:dyDescent="0.3">
      <c r="A288" s="3">
        <v>43781</v>
      </c>
      <c r="B288" s="2" t="s">
        <v>27</v>
      </c>
      <c r="C288" s="1">
        <v>2431</v>
      </c>
      <c r="D288" s="1">
        <v>1455</v>
      </c>
      <c r="E288" s="1"/>
      <c r="F288" s="1">
        <f t="shared" si="41"/>
        <v>2331</v>
      </c>
      <c r="G288" s="8">
        <v>2331</v>
      </c>
      <c r="H288" s="13">
        <v>1455</v>
      </c>
      <c r="K288">
        <f t="shared" si="39"/>
        <v>3786</v>
      </c>
      <c r="L288">
        <f t="shared" si="40"/>
        <v>2872</v>
      </c>
      <c r="M288">
        <v>2435</v>
      </c>
      <c r="N288">
        <v>437</v>
      </c>
      <c r="O288" s="12"/>
      <c r="P288" s="3">
        <v>43781</v>
      </c>
      <c r="Q288" s="2" t="s">
        <v>27</v>
      </c>
      <c r="R288" s="1">
        <v>2435</v>
      </c>
      <c r="S288" s="1">
        <v>437</v>
      </c>
      <c r="U288">
        <f t="shared" si="42"/>
        <v>1948</v>
      </c>
      <c r="V288">
        <f t="shared" si="43"/>
        <v>487</v>
      </c>
      <c r="X288">
        <f t="shared" si="44"/>
        <v>43.7</v>
      </c>
      <c r="Y288">
        <f t="shared" si="45"/>
        <v>393.3</v>
      </c>
      <c r="AA288">
        <v>0</v>
      </c>
      <c r="AC288">
        <v>0</v>
      </c>
    </row>
    <row r="289" spans="1:30" s="7" customFormat="1" x14ac:dyDescent="0.3">
      <c r="A289" s="4">
        <v>43781</v>
      </c>
      <c r="B289" s="5" t="s">
        <v>28</v>
      </c>
      <c r="C289" s="6">
        <v>2262</v>
      </c>
      <c r="D289" s="6">
        <v>1325</v>
      </c>
      <c r="E289" s="6"/>
      <c r="F289" s="6">
        <f t="shared" si="41"/>
        <v>2162</v>
      </c>
      <c r="G289" s="8">
        <v>2162</v>
      </c>
      <c r="H289" s="13">
        <v>1325</v>
      </c>
      <c r="K289">
        <f t="shared" si="39"/>
        <v>3487</v>
      </c>
      <c r="L289">
        <f t="shared" si="40"/>
        <v>2656</v>
      </c>
      <c r="M289" s="7">
        <v>2312</v>
      </c>
      <c r="N289" s="7">
        <v>344</v>
      </c>
      <c r="O289" s="12"/>
      <c r="P289" s="3">
        <v>43781</v>
      </c>
      <c r="Q289" s="2" t="s">
        <v>28</v>
      </c>
      <c r="R289" s="1">
        <v>2312</v>
      </c>
      <c r="S289" s="1">
        <v>344</v>
      </c>
      <c r="T289"/>
      <c r="U289">
        <f t="shared" si="42"/>
        <v>1849.6000000000001</v>
      </c>
      <c r="V289">
        <f t="shared" si="43"/>
        <v>462.40000000000003</v>
      </c>
      <c r="W289"/>
      <c r="X289">
        <f t="shared" si="44"/>
        <v>34.4</v>
      </c>
      <c r="Y289">
        <f t="shared" si="45"/>
        <v>309.60000000000002</v>
      </c>
      <c r="Z289" s="12"/>
      <c r="AA289">
        <v>0</v>
      </c>
      <c r="AB289"/>
      <c r="AC289">
        <v>0</v>
      </c>
      <c r="AD289" s="12"/>
    </row>
    <row r="290" spans="1:30" x14ac:dyDescent="0.3">
      <c r="A290" s="3">
        <v>43782</v>
      </c>
      <c r="B290" s="2" t="s">
        <v>5</v>
      </c>
      <c r="C290" s="1">
        <v>2120</v>
      </c>
      <c r="D290" s="1">
        <v>1192</v>
      </c>
      <c r="E290" s="1"/>
      <c r="F290" s="1">
        <f t="shared" si="41"/>
        <v>2020</v>
      </c>
      <c r="G290" s="8">
        <v>2020</v>
      </c>
      <c r="H290" s="13">
        <v>1192</v>
      </c>
      <c r="K290">
        <f t="shared" si="39"/>
        <v>3212</v>
      </c>
      <c r="L290">
        <f t="shared" si="40"/>
        <v>2220</v>
      </c>
      <c r="M290">
        <v>1874</v>
      </c>
      <c r="N290">
        <v>346</v>
      </c>
      <c r="O290" s="12"/>
      <c r="P290" s="3">
        <v>43782</v>
      </c>
      <c r="Q290" s="2" t="s">
        <v>5</v>
      </c>
      <c r="R290" s="1">
        <v>1874</v>
      </c>
      <c r="S290" s="1">
        <v>346</v>
      </c>
      <c r="U290">
        <f t="shared" si="42"/>
        <v>1499.2</v>
      </c>
      <c r="V290">
        <f t="shared" si="43"/>
        <v>374.8</v>
      </c>
      <c r="X290">
        <f t="shared" si="44"/>
        <v>34.6</v>
      </c>
      <c r="Y290">
        <f t="shared" si="45"/>
        <v>311.40000000000003</v>
      </c>
      <c r="AA290">
        <v>0</v>
      </c>
      <c r="AC290">
        <v>0</v>
      </c>
    </row>
    <row r="291" spans="1:30" x14ac:dyDescent="0.3">
      <c r="A291" s="3">
        <v>43782</v>
      </c>
      <c r="B291" s="2" t="s">
        <v>6</v>
      </c>
      <c r="C291" s="1">
        <v>2068</v>
      </c>
      <c r="D291" s="1">
        <v>1154</v>
      </c>
      <c r="E291" s="1"/>
      <c r="F291" s="1">
        <f t="shared" si="41"/>
        <v>1968</v>
      </c>
      <c r="G291" s="8">
        <v>1968</v>
      </c>
      <c r="H291" s="13">
        <v>1154</v>
      </c>
      <c r="K291">
        <f t="shared" si="39"/>
        <v>3122</v>
      </c>
      <c r="L291">
        <f t="shared" si="40"/>
        <v>2161</v>
      </c>
      <c r="M291">
        <v>1886</v>
      </c>
      <c r="N291">
        <v>275</v>
      </c>
      <c r="O291" s="12"/>
      <c r="P291" s="3">
        <v>43782</v>
      </c>
      <c r="Q291" s="2" t="s">
        <v>6</v>
      </c>
      <c r="R291" s="1">
        <v>1886</v>
      </c>
      <c r="S291" s="1">
        <v>275</v>
      </c>
      <c r="U291">
        <f t="shared" si="42"/>
        <v>1508.8000000000002</v>
      </c>
      <c r="V291">
        <f t="shared" si="43"/>
        <v>377.20000000000005</v>
      </c>
      <c r="X291">
        <f t="shared" si="44"/>
        <v>27.5</v>
      </c>
      <c r="Y291">
        <f t="shared" si="45"/>
        <v>247.5</v>
      </c>
      <c r="AA291">
        <v>0</v>
      </c>
      <c r="AC291">
        <v>0</v>
      </c>
    </row>
    <row r="292" spans="1:30" x14ac:dyDescent="0.3">
      <c r="A292" s="3">
        <v>43782</v>
      </c>
      <c r="B292" s="2" t="s">
        <v>7</v>
      </c>
      <c r="C292" s="1">
        <v>2048</v>
      </c>
      <c r="D292" s="1">
        <v>1154</v>
      </c>
      <c r="E292" s="1"/>
      <c r="F292" s="1">
        <f t="shared" si="41"/>
        <v>1948</v>
      </c>
      <c r="G292" s="8">
        <v>1948</v>
      </c>
      <c r="H292" s="13">
        <v>1154</v>
      </c>
      <c r="K292">
        <f t="shared" si="39"/>
        <v>3102</v>
      </c>
      <c r="L292">
        <f t="shared" si="40"/>
        <v>2040</v>
      </c>
      <c r="M292">
        <v>1803</v>
      </c>
      <c r="N292">
        <v>237</v>
      </c>
      <c r="O292" s="12"/>
      <c r="P292" s="3">
        <v>43782</v>
      </c>
      <c r="Q292" s="2" t="s">
        <v>7</v>
      </c>
      <c r="R292" s="1">
        <v>1803</v>
      </c>
      <c r="S292" s="1">
        <v>237</v>
      </c>
      <c r="U292">
        <f t="shared" si="42"/>
        <v>1442.4</v>
      </c>
      <c r="V292">
        <f t="shared" si="43"/>
        <v>360.6</v>
      </c>
      <c r="X292">
        <f t="shared" si="44"/>
        <v>23.700000000000003</v>
      </c>
      <c r="Y292">
        <f t="shared" si="45"/>
        <v>213.3</v>
      </c>
      <c r="AA292">
        <v>0</v>
      </c>
      <c r="AC292">
        <v>0</v>
      </c>
    </row>
    <row r="293" spans="1:30" x14ac:dyDescent="0.3">
      <c r="A293" s="3">
        <v>43782</v>
      </c>
      <c r="B293" s="2" t="s">
        <v>8</v>
      </c>
      <c r="C293" s="1">
        <v>2077</v>
      </c>
      <c r="D293" s="1">
        <v>1182</v>
      </c>
      <c r="E293" s="1"/>
      <c r="F293" s="1">
        <f t="shared" si="41"/>
        <v>1977</v>
      </c>
      <c r="G293" s="8">
        <v>1977</v>
      </c>
      <c r="H293" s="13">
        <v>1182</v>
      </c>
      <c r="K293">
        <f t="shared" si="39"/>
        <v>3159</v>
      </c>
      <c r="L293">
        <f t="shared" si="40"/>
        <v>1876</v>
      </c>
      <c r="M293">
        <v>1685</v>
      </c>
      <c r="N293">
        <v>191</v>
      </c>
      <c r="O293" s="12"/>
      <c r="P293" s="3">
        <v>43782</v>
      </c>
      <c r="Q293" s="2" t="s">
        <v>8</v>
      </c>
      <c r="R293" s="1">
        <v>1685</v>
      </c>
      <c r="S293" s="1">
        <v>191</v>
      </c>
      <c r="U293">
        <f t="shared" si="42"/>
        <v>1348</v>
      </c>
      <c r="V293">
        <f t="shared" si="43"/>
        <v>337</v>
      </c>
      <c r="X293">
        <f t="shared" si="44"/>
        <v>19.100000000000001</v>
      </c>
      <c r="Y293">
        <f t="shared" si="45"/>
        <v>171.9</v>
      </c>
      <c r="AA293">
        <v>0</v>
      </c>
      <c r="AC293">
        <v>0</v>
      </c>
    </row>
    <row r="294" spans="1:30" x14ac:dyDescent="0.3">
      <c r="A294" s="3">
        <v>43782</v>
      </c>
      <c r="B294" s="2" t="s">
        <v>9</v>
      </c>
      <c r="C294" s="1">
        <v>2142</v>
      </c>
      <c r="D294" s="1">
        <v>1217</v>
      </c>
      <c r="E294" s="1"/>
      <c r="F294" s="1">
        <f t="shared" si="41"/>
        <v>2042</v>
      </c>
      <c r="G294" s="8">
        <v>2042</v>
      </c>
      <c r="H294" s="13">
        <v>1217</v>
      </c>
      <c r="K294">
        <f t="shared" si="39"/>
        <v>3259</v>
      </c>
      <c r="L294">
        <f t="shared" si="40"/>
        <v>1831</v>
      </c>
      <c r="M294">
        <v>1636</v>
      </c>
      <c r="N294">
        <v>195</v>
      </c>
      <c r="O294" s="12"/>
      <c r="P294" s="3">
        <v>43782</v>
      </c>
      <c r="Q294" s="2" t="s">
        <v>9</v>
      </c>
      <c r="R294" s="1">
        <v>1636</v>
      </c>
      <c r="S294" s="1">
        <v>195</v>
      </c>
      <c r="U294">
        <f t="shared" si="42"/>
        <v>1308.8000000000002</v>
      </c>
      <c r="V294">
        <f t="shared" si="43"/>
        <v>327.20000000000005</v>
      </c>
      <c r="X294">
        <f t="shared" si="44"/>
        <v>19.5</v>
      </c>
      <c r="Y294">
        <f t="shared" si="45"/>
        <v>175.5</v>
      </c>
      <c r="AA294">
        <v>0</v>
      </c>
      <c r="AC294">
        <v>0</v>
      </c>
    </row>
    <row r="295" spans="1:30" x14ac:dyDescent="0.3">
      <c r="A295" s="3">
        <v>43782</v>
      </c>
      <c r="B295" s="2" t="s">
        <v>10</v>
      </c>
      <c r="C295" s="1">
        <v>2278</v>
      </c>
      <c r="D295" s="1">
        <v>1319</v>
      </c>
      <c r="E295" s="1"/>
      <c r="F295" s="1">
        <f t="shared" si="41"/>
        <v>2178</v>
      </c>
      <c r="G295" s="8">
        <v>2178</v>
      </c>
      <c r="H295" s="13">
        <v>1319</v>
      </c>
      <c r="K295">
        <f t="shared" si="39"/>
        <v>3497</v>
      </c>
      <c r="L295">
        <f t="shared" si="40"/>
        <v>1827</v>
      </c>
      <c r="M295">
        <v>1632</v>
      </c>
      <c r="N295">
        <v>195</v>
      </c>
      <c r="O295" s="12"/>
      <c r="P295" s="3">
        <v>43782</v>
      </c>
      <c r="Q295" s="2" t="s">
        <v>10</v>
      </c>
      <c r="R295" s="1">
        <v>1632</v>
      </c>
      <c r="S295" s="1">
        <v>195</v>
      </c>
      <c r="U295">
        <f t="shared" si="42"/>
        <v>1305.6000000000001</v>
      </c>
      <c r="V295">
        <f t="shared" si="43"/>
        <v>326.40000000000003</v>
      </c>
      <c r="X295">
        <f t="shared" si="44"/>
        <v>19.5</v>
      </c>
      <c r="Y295">
        <f t="shared" si="45"/>
        <v>175.5</v>
      </c>
      <c r="AA295">
        <v>900</v>
      </c>
      <c r="AC295">
        <v>1100</v>
      </c>
    </row>
    <row r="296" spans="1:30" x14ac:dyDescent="0.3">
      <c r="A296" s="3">
        <v>43782</v>
      </c>
      <c r="B296" s="2" t="s">
        <v>11</v>
      </c>
      <c r="C296" s="1">
        <v>2632</v>
      </c>
      <c r="D296" s="1">
        <v>1536</v>
      </c>
      <c r="E296" s="1"/>
      <c r="F296" s="1">
        <f t="shared" si="41"/>
        <v>2532</v>
      </c>
      <c r="G296" s="8">
        <v>2532</v>
      </c>
      <c r="H296" s="13">
        <v>1536</v>
      </c>
      <c r="K296">
        <f t="shared" si="39"/>
        <v>4068</v>
      </c>
      <c r="L296">
        <f t="shared" si="40"/>
        <v>1863</v>
      </c>
      <c r="M296">
        <v>1669</v>
      </c>
      <c r="N296">
        <v>194</v>
      </c>
      <c r="O296" s="12"/>
      <c r="P296" s="3">
        <v>43782</v>
      </c>
      <c r="Q296" s="2" t="s">
        <v>11</v>
      </c>
      <c r="R296" s="1">
        <v>1669</v>
      </c>
      <c r="S296" s="1">
        <v>194</v>
      </c>
      <c r="U296">
        <f t="shared" si="42"/>
        <v>1335.2</v>
      </c>
      <c r="V296">
        <f t="shared" si="43"/>
        <v>333.8</v>
      </c>
      <c r="X296">
        <f t="shared" si="44"/>
        <v>19.400000000000002</v>
      </c>
      <c r="Y296">
        <f t="shared" si="45"/>
        <v>174.6</v>
      </c>
      <c r="AA296">
        <v>900</v>
      </c>
      <c r="AC296">
        <v>1100</v>
      </c>
    </row>
    <row r="297" spans="1:30" x14ac:dyDescent="0.3">
      <c r="A297" s="3">
        <v>43782</v>
      </c>
      <c r="B297" s="2" t="s">
        <v>12</v>
      </c>
      <c r="C297" s="1">
        <v>2964</v>
      </c>
      <c r="D297" s="1">
        <v>1799</v>
      </c>
      <c r="E297" s="1"/>
      <c r="F297" s="1">
        <f t="shared" si="41"/>
        <v>2864</v>
      </c>
      <c r="G297" s="8">
        <v>2864</v>
      </c>
      <c r="H297" s="13">
        <v>1799</v>
      </c>
      <c r="K297">
        <f t="shared" si="39"/>
        <v>4663</v>
      </c>
      <c r="L297">
        <f t="shared" si="40"/>
        <v>1905</v>
      </c>
      <c r="M297">
        <v>1691</v>
      </c>
      <c r="N297">
        <v>214</v>
      </c>
      <c r="O297" s="12"/>
      <c r="P297" s="3">
        <v>43782</v>
      </c>
      <c r="Q297" s="2" t="s">
        <v>12</v>
      </c>
      <c r="R297" s="1">
        <v>1691</v>
      </c>
      <c r="S297" s="1">
        <v>214</v>
      </c>
      <c r="U297">
        <f t="shared" si="42"/>
        <v>1352.8000000000002</v>
      </c>
      <c r="V297">
        <f t="shared" si="43"/>
        <v>338.20000000000005</v>
      </c>
      <c r="X297">
        <f t="shared" si="44"/>
        <v>21.400000000000002</v>
      </c>
      <c r="Y297">
        <f t="shared" si="45"/>
        <v>192.6</v>
      </c>
      <c r="AA297">
        <v>900</v>
      </c>
      <c r="AC297">
        <v>1100</v>
      </c>
    </row>
    <row r="298" spans="1:30" x14ac:dyDescent="0.3">
      <c r="A298" s="3">
        <v>43782</v>
      </c>
      <c r="B298" s="2" t="s">
        <v>13</v>
      </c>
      <c r="C298" s="1">
        <v>3033</v>
      </c>
      <c r="D298" s="1">
        <v>1872</v>
      </c>
      <c r="E298" s="1"/>
      <c r="F298" s="1">
        <f t="shared" si="41"/>
        <v>2933</v>
      </c>
      <c r="G298" s="8">
        <f t="shared" ref="G298:G304" si="47">F298+120</f>
        <v>3053</v>
      </c>
      <c r="H298" s="13">
        <v>1872</v>
      </c>
      <c r="K298">
        <f t="shared" si="39"/>
        <v>4925</v>
      </c>
      <c r="L298">
        <f t="shared" si="40"/>
        <v>1985</v>
      </c>
      <c r="M298">
        <v>1732</v>
      </c>
      <c r="N298">
        <v>253</v>
      </c>
      <c r="O298" s="12"/>
      <c r="P298" s="3">
        <v>43782</v>
      </c>
      <c r="Q298" s="2" t="s">
        <v>13</v>
      </c>
      <c r="R298" s="1">
        <v>1732</v>
      </c>
      <c r="S298" s="1">
        <v>253</v>
      </c>
      <c r="U298">
        <f t="shared" si="42"/>
        <v>1385.6000000000001</v>
      </c>
      <c r="V298">
        <f t="shared" si="43"/>
        <v>346.40000000000003</v>
      </c>
      <c r="X298">
        <f t="shared" si="44"/>
        <v>25.3</v>
      </c>
      <c r="Y298">
        <f t="shared" si="45"/>
        <v>227.70000000000002</v>
      </c>
      <c r="AA298">
        <v>900</v>
      </c>
      <c r="AC298">
        <v>1100</v>
      </c>
    </row>
    <row r="299" spans="1:30" x14ac:dyDescent="0.3">
      <c r="A299" s="3">
        <v>43782</v>
      </c>
      <c r="B299" s="2" t="s">
        <v>14</v>
      </c>
      <c r="C299" s="1">
        <v>3031</v>
      </c>
      <c r="D299" s="1">
        <v>1882</v>
      </c>
      <c r="E299" s="1"/>
      <c r="F299" s="1">
        <f t="shared" si="41"/>
        <v>2931</v>
      </c>
      <c r="G299" s="8">
        <f t="shared" si="47"/>
        <v>3051</v>
      </c>
      <c r="H299" s="13">
        <v>1882</v>
      </c>
      <c r="K299">
        <f t="shared" si="39"/>
        <v>4933</v>
      </c>
      <c r="L299">
        <f t="shared" si="40"/>
        <v>2099</v>
      </c>
      <c r="M299">
        <v>1815</v>
      </c>
      <c r="N299">
        <v>284</v>
      </c>
      <c r="O299" s="12"/>
      <c r="P299" s="3">
        <v>43782</v>
      </c>
      <c r="Q299" s="2" t="s">
        <v>14</v>
      </c>
      <c r="R299" s="1">
        <v>1815</v>
      </c>
      <c r="S299" s="1">
        <v>284</v>
      </c>
      <c r="U299">
        <f t="shared" si="42"/>
        <v>1452</v>
      </c>
      <c r="V299">
        <f t="shared" si="43"/>
        <v>363</v>
      </c>
      <c r="X299">
        <f t="shared" si="44"/>
        <v>28.400000000000002</v>
      </c>
      <c r="Y299">
        <f t="shared" si="45"/>
        <v>255.6</v>
      </c>
      <c r="AA299">
        <v>900</v>
      </c>
      <c r="AC299">
        <v>1100</v>
      </c>
    </row>
    <row r="300" spans="1:30" x14ac:dyDescent="0.3">
      <c r="A300" s="3">
        <v>43782</v>
      </c>
      <c r="B300" s="2" t="s">
        <v>15</v>
      </c>
      <c r="C300" s="1">
        <v>3076</v>
      </c>
      <c r="D300" s="1">
        <v>1901</v>
      </c>
      <c r="E300" s="1"/>
      <c r="F300" s="1">
        <f t="shared" si="41"/>
        <v>2976</v>
      </c>
      <c r="G300" s="8">
        <f t="shared" si="47"/>
        <v>3096</v>
      </c>
      <c r="H300" s="13">
        <v>1821</v>
      </c>
      <c r="K300">
        <f t="shared" si="39"/>
        <v>4917</v>
      </c>
      <c r="L300">
        <f t="shared" si="40"/>
        <v>2200</v>
      </c>
      <c r="M300">
        <v>1865</v>
      </c>
      <c r="N300">
        <v>335</v>
      </c>
      <c r="O300" s="12"/>
      <c r="P300" s="3">
        <v>43782</v>
      </c>
      <c r="Q300" s="2" t="s">
        <v>15</v>
      </c>
      <c r="R300" s="1">
        <v>1865</v>
      </c>
      <c r="S300" s="1">
        <v>335</v>
      </c>
      <c r="U300">
        <f t="shared" si="42"/>
        <v>1492</v>
      </c>
      <c r="V300">
        <f t="shared" si="43"/>
        <v>373</v>
      </c>
      <c r="X300">
        <f t="shared" si="44"/>
        <v>33.5</v>
      </c>
      <c r="Y300">
        <f t="shared" si="45"/>
        <v>301.5</v>
      </c>
      <c r="AA300">
        <v>900</v>
      </c>
      <c r="AC300">
        <v>1100</v>
      </c>
    </row>
    <row r="301" spans="1:30" x14ac:dyDescent="0.3">
      <c r="A301" s="3">
        <v>43782</v>
      </c>
      <c r="B301" s="2" t="s">
        <v>16</v>
      </c>
      <c r="C301" s="1">
        <v>3078</v>
      </c>
      <c r="D301" s="1">
        <v>1895</v>
      </c>
      <c r="E301" s="1"/>
      <c r="F301" s="1">
        <f t="shared" si="41"/>
        <v>2978</v>
      </c>
      <c r="G301" s="8">
        <f t="shared" si="47"/>
        <v>3098</v>
      </c>
      <c r="H301" s="13">
        <v>1815</v>
      </c>
      <c r="K301">
        <f t="shared" si="39"/>
        <v>4913</v>
      </c>
      <c r="L301">
        <f t="shared" si="40"/>
        <v>2275</v>
      </c>
      <c r="M301">
        <v>1904</v>
      </c>
      <c r="N301">
        <v>371</v>
      </c>
      <c r="O301" s="12"/>
      <c r="P301" s="3">
        <v>43782</v>
      </c>
      <c r="Q301" s="2" t="s">
        <v>16</v>
      </c>
      <c r="R301" s="1">
        <v>1904</v>
      </c>
      <c r="S301" s="1">
        <v>371</v>
      </c>
      <c r="U301">
        <f t="shared" si="42"/>
        <v>1523.2</v>
      </c>
      <c r="V301">
        <f t="shared" si="43"/>
        <v>380.8</v>
      </c>
      <c r="X301">
        <f t="shared" si="44"/>
        <v>37.1</v>
      </c>
      <c r="Y301">
        <f t="shared" si="45"/>
        <v>333.90000000000003</v>
      </c>
      <c r="AA301">
        <v>900</v>
      </c>
      <c r="AC301">
        <v>1100</v>
      </c>
    </row>
    <row r="302" spans="1:30" x14ac:dyDescent="0.3">
      <c r="A302" s="3">
        <v>43782</v>
      </c>
      <c r="B302" s="2" t="s">
        <v>17</v>
      </c>
      <c r="C302" s="1">
        <v>2962</v>
      </c>
      <c r="D302" s="1">
        <v>1910</v>
      </c>
      <c r="E302" s="1"/>
      <c r="F302" s="1">
        <f t="shared" si="41"/>
        <v>2862</v>
      </c>
      <c r="G302" s="8">
        <f t="shared" si="47"/>
        <v>2982</v>
      </c>
      <c r="H302" s="13">
        <v>1830</v>
      </c>
      <c r="K302">
        <f t="shared" si="39"/>
        <v>4812</v>
      </c>
      <c r="L302">
        <f t="shared" si="40"/>
        <v>2371</v>
      </c>
      <c r="M302">
        <v>2003</v>
      </c>
      <c r="N302">
        <v>368</v>
      </c>
      <c r="O302" s="12"/>
      <c r="P302" s="3">
        <v>43782</v>
      </c>
      <c r="Q302" s="2" t="s">
        <v>17</v>
      </c>
      <c r="R302" s="1">
        <v>2003</v>
      </c>
      <c r="S302" s="1">
        <v>368</v>
      </c>
      <c r="U302">
        <f t="shared" si="42"/>
        <v>1602.4</v>
      </c>
      <c r="V302">
        <f t="shared" si="43"/>
        <v>400.6</v>
      </c>
      <c r="X302">
        <f t="shared" si="44"/>
        <v>36.800000000000004</v>
      </c>
      <c r="Y302">
        <f t="shared" si="45"/>
        <v>331.2</v>
      </c>
      <c r="AA302">
        <v>900</v>
      </c>
      <c r="AC302">
        <v>1100</v>
      </c>
    </row>
    <row r="303" spans="1:30" x14ac:dyDescent="0.3">
      <c r="A303" s="3">
        <v>43782</v>
      </c>
      <c r="B303" s="2" t="s">
        <v>18</v>
      </c>
      <c r="C303" s="1">
        <v>2979</v>
      </c>
      <c r="D303" s="1">
        <v>1876</v>
      </c>
      <c r="E303" s="1"/>
      <c r="F303" s="1">
        <f t="shared" si="41"/>
        <v>2879</v>
      </c>
      <c r="G303" s="8">
        <f t="shared" si="47"/>
        <v>2999</v>
      </c>
      <c r="H303" s="13">
        <v>1796</v>
      </c>
      <c r="K303">
        <f t="shared" si="39"/>
        <v>4795</v>
      </c>
      <c r="L303">
        <f t="shared" si="40"/>
        <v>2422</v>
      </c>
      <c r="M303">
        <v>2049</v>
      </c>
      <c r="N303">
        <v>373</v>
      </c>
      <c r="O303" s="12"/>
      <c r="P303" s="3">
        <v>43782</v>
      </c>
      <c r="Q303" s="2" t="s">
        <v>18</v>
      </c>
      <c r="R303" s="1">
        <v>2049</v>
      </c>
      <c r="S303" s="1">
        <v>373</v>
      </c>
      <c r="U303">
        <f t="shared" si="42"/>
        <v>1639.2</v>
      </c>
      <c r="V303">
        <f t="shared" si="43"/>
        <v>409.8</v>
      </c>
      <c r="X303">
        <f t="shared" si="44"/>
        <v>37.300000000000004</v>
      </c>
      <c r="Y303">
        <f t="shared" si="45"/>
        <v>335.7</v>
      </c>
      <c r="AA303">
        <v>900</v>
      </c>
      <c r="AC303">
        <v>1100</v>
      </c>
    </row>
    <row r="304" spans="1:30" x14ac:dyDescent="0.3">
      <c r="A304" s="3">
        <v>43782</v>
      </c>
      <c r="B304" s="2" t="s">
        <v>19</v>
      </c>
      <c r="C304" s="1">
        <v>2964</v>
      </c>
      <c r="D304" s="1">
        <v>1831</v>
      </c>
      <c r="E304" s="1"/>
      <c r="F304" s="1">
        <f t="shared" si="41"/>
        <v>2864</v>
      </c>
      <c r="G304" s="8">
        <f t="shared" si="47"/>
        <v>2984</v>
      </c>
      <c r="H304" s="13">
        <v>1751</v>
      </c>
      <c r="K304">
        <f t="shared" si="39"/>
        <v>4735</v>
      </c>
      <c r="L304">
        <f t="shared" si="40"/>
        <v>2446</v>
      </c>
      <c r="M304">
        <v>2058</v>
      </c>
      <c r="N304">
        <v>388</v>
      </c>
      <c r="O304" s="12"/>
      <c r="P304" s="3">
        <v>43782</v>
      </c>
      <c r="Q304" s="2" t="s">
        <v>19</v>
      </c>
      <c r="R304" s="1">
        <v>2058</v>
      </c>
      <c r="S304" s="1">
        <v>388</v>
      </c>
      <c r="U304">
        <f t="shared" si="42"/>
        <v>1646.4</v>
      </c>
      <c r="V304">
        <f t="shared" si="43"/>
        <v>411.6</v>
      </c>
      <c r="X304">
        <f t="shared" si="44"/>
        <v>38.800000000000004</v>
      </c>
      <c r="Y304">
        <f t="shared" si="45"/>
        <v>349.2</v>
      </c>
      <c r="AA304">
        <v>900</v>
      </c>
      <c r="AC304">
        <v>1100</v>
      </c>
    </row>
    <row r="305" spans="1:30" x14ac:dyDescent="0.3">
      <c r="A305" s="3">
        <v>43782</v>
      </c>
      <c r="B305" s="2" t="s">
        <v>20</v>
      </c>
      <c r="C305" s="1">
        <v>2972</v>
      </c>
      <c r="D305" s="1">
        <v>1829</v>
      </c>
      <c r="E305" s="1"/>
      <c r="F305" s="1">
        <f t="shared" si="41"/>
        <v>2872</v>
      </c>
      <c r="G305" s="8">
        <v>2872</v>
      </c>
      <c r="H305" s="13">
        <v>1749</v>
      </c>
      <c r="K305">
        <f t="shared" si="39"/>
        <v>4621</v>
      </c>
      <c r="L305">
        <f t="shared" si="40"/>
        <v>2457</v>
      </c>
      <c r="M305">
        <v>2060</v>
      </c>
      <c r="N305">
        <v>397</v>
      </c>
      <c r="O305" s="12"/>
      <c r="P305" s="3">
        <v>43782</v>
      </c>
      <c r="Q305" s="2" t="s">
        <v>20</v>
      </c>
      <c r="R305" s="1">
        <v>2060</v>
      </c>
      <c r="S305" s="1">
        <v>397</v>
      </c>
      <c r="U305">
        <f t="shared" si="42"/>
        <v>1648</v>
      </c>
      <c r="V305">
        <f t="shared" si="43"/>
        <v>412</v>
      </c>
      <c r="X305">
        <f t="shared" si="44"/>
        <v>39.700000000000003</v>
      </c>
      <c r="Y305">
        <f t="shared" si="45"/>
        <v>357.3</v>
      </c>
      <c r="AA305">
        <v>900</v>
      </c>
      <c r="AC305">
        <v>1100</v>
      </c>
    </row>
    <row r="306" spans="1:30" x14ac:dyDescent="0.3">
      <c r="A306" s="3">
        <v>43782</v>
      </c>
      <c r="B306" s="2" t="s">
        <v>21</v>
      </c>
      <c r="C306" s="1">
        <v>3064</v>
      </c>
      <c r="D306" s="1">
        <v>1941</v>
      </c>
      <c r="E306" s="1"/>
      <c r="F306" s="1">
        <f t="shared" si="41"/>
        <v>2964</v>
      </c>
      <c r="G306" s="8">
        <v>2964</v>
      </c>
      <c r="H306" s="13">
        <v>1861</v>
      </c>
      <c r="K306">
        <f t="shared" si="39"/>
        <v>4825</v>
      </c>
      <c r="L306">
        <f t="shared" si="40"/>
        <v>2415</v>
      </c>
      <c r="M306">
        <v>2037</v>
      </c>
      <c r="N306">
        <v>378</v>
      </c>
      <c r="O306" s="12"/>
      <c r="P306" s="3">
        <v>43782</v>
      </c>
      <c r="Q306" s="2" t="s">
        <v>21</v>
      </c>
      <c r="R306" s="1">
        <v>2037</v>
      </c>
      <c r="S306" s="1">
        <v>378</v>
      </c>
      <c r="U306">
        <f t="shared" si="42"/>
        <v>1629.6000000000001</v>
      </c>
      <c r="V306">
        <f t="shared" si="43"/>
        <v>407.40000000000003</v>
      </c>
      <c r="X306">
        <f t="shared" si="44"/>
        <v>37.800000000000004</v>
      </c>
      <c r="Y306">
        <f t="shared" si="45"/>
        <v>340.2</v>
      </c>
      <c r="AA306">
        <v>900</v>
      </c>
      <c r="AC306">
        <v>1100</v>
      </c>
    </row>
    <row r="307" spans="1:30" x14ac:dyDescent="0.3">
      <c r="A307" s="3">
        <v>43782</v>
      </c>
      <c r="B307" s="2" t="s">
        <v>22</v>
      </c>
      <c r="C307" s="1">
        <v>3272</v>
      </c>
      <c r="D307" s="1">
        <v>2105</v>
      </c>
      <c r="E307" s="1"/>
      <c r="F307" s="1">
        <f t="shared" si="41"/>
        <v>3172</v>
      </c>
      <c r="G307" s="8">
        <v>3172</v>
      </c>
      <c r="H307" s="13">
        <v>2105</v>
      </c>
      <c r="K307">
        <f t="shared" si="39"/>
        <v>5277</v>
      </c>
      <c r="L307">
        <f t="shared" si="40"/>
        <v>2413</v>
      </c>
      <c r="M307">
        <v>2020</v>
      </c>
      <c r="N307">
        <v>393</v>
      </c>
      <c r="O307" s="12"/>
      <c r="P307" s="3">
        <v>43782</v>
      </c>
      <c r="Q307" s="2" t="s">
        <v>22</v>
      </c>
      <c r="R307" s="1">
        <v>2020</v>
      </c>
      <c r="S307" s="1">
        <v>393</v>
      </c>
      <c r="U307">
        <f t="shared" si="42"/>
        <v>1616</v>
      </c>
      <c r="V307">
        <f t="shared" si="43"/>
        <v>404</v>
      </c>
      <c r="X307">
        <f t="shared" si="44"/>
        <v>39.300000000000004</v>
      </c>
      <c r="Y307">
        <f t="shared" si="45"/>
        <v>353.7</v>
      </c>
      <c r="AA307">
        <v>900</v>
      </c>
      <c r="AC307">
        <v>1100</v>
      </c>
    </row>
    <row r="308" spans="1:30" x14ac:dyDescent="0.3">
      <c r="A308" s="3">
        <v>43782</v>
      </c>
      <c r="B308" s="2" t="s">
        <v>23</v>
      </c>
      <c r="C308" s="1">
        <v>3104</v>
      </c>
      <c r="D308" s="1">
        <v>2048</v>
      </c>
      <c r="E308" s="1"/>
      <c r="F308" s="1">
        <f t="shared" si="41"/>
        <v>3004</v>
      </c>
      <c r="G308" s="8">
        <v>3004</v>
      </c>
      <c r="H308" s="13">
        <v>2048</v>
      </c>
      <c r="K308">
        <f t="shared" si="39"/>
        <v>5052</v>
      </c>
      <c r="L308">
        <f t="shared" si="40"/>
        <v>2516</v>
      </c>
      <c r="M308">
        <v>2101</v>
      </c>
      <c r="N308">
        <v>415</v>
      </c>
      <c r="O308" s="12"/>
      <c r="P308" s="3">
        <v>43782</v>
      </c>
      <c r="Q308" s="2" t="s">
        <v>23</v>
      </c>
      <c r="R308" s="1">
        <v>2101</v>
      </c>
      <c r="S308" s="1">
        <v>415</v>
      </c>
      <c r="U308">
        <f t="shared" si="42"/>
        <v>1680.8000000000002</v>
      </c>
      <c r="V308">
        <f t="shared" si="43"/>
        <v>420.20000000000005</v>
      </c>
      <c r="X308">
        <f t="shared" si="44"/>
        <v>41.5</v>
      </c>
      <c r="Y308">
        <f t="shared" si="45"/>
        <v>373.5</v>
      </c>
      <c r="AA308">
        <v>900</v>
      </c>
      <c r="AC308">
        <v>1100</v>
      </c>
    </row>
    <row r="309" spans="1:30" x14ac:dyDescent="0.3">
      <c r="A309" s="3">
        <v>43782</v>
      </c>
      <c r="B309" s="2" t="s">
        <v>24</v>
      </c>
      <c r="C309" s="1">
        <v>2929</v>
      </c>
      <c r="D309" s="1">
        <v>1927</v>
      </c>
      <c r="E309" s="1"/>
      <c r="F309" s="1">
        <f t="shared" si="41"/>
        <v>2829</v>
      </c>
      <c r="G309" s="8">
        <v>2829</v>
      </c>
      <c r="H309" s="13">
        <v>1927</v>
      </c>
      <c r="K309">
        <f t="shared" si="39"/>
        <v>4756</v>
      </c>
      <c r="L309">
        <f t="shared" si="40"/>
        <v>2491</v>
      </c>
      <c r="M309">
        <v>2081</v>
      </c>
      <c r="N309">
        <v>410</v>
      </c>
      <c r="O309" s="12"/>
      <c r="P309" s="3">
        <v>43782</v>
      </c>
      <c r="Q309" s="2" t="s">
        <v>24</v>
      </c>
      <c r="R309" s="1">
        <v>2081</v>
      </c>
      <c r="S309" s="1">
        <v>410</v>
      </c>
      <c r="U309">
        <f t="shared" si="42"/>
        <v>1664.8000000000002</v>
      </c>
      <c r="V309">
        <f t="shared" si="43"/>
        <v>416.20000000000005</v>
      </c>
      <c r="X309">
        <f t="shared" si="44"/>
        <v>41</v>
      </c>
      <c r="Y309">
        <f t="shared" si="45"/>
        <v>369</v>
      </c>
      <c r="AA309">
        <v>900</v>
      </c>
      <c r="AC309">
        <v>1100</v>
      </c>
    </row>
    <row r="310" spans="1:30" x14ac:dyDescent="0.3">
      <c r="A310" s="3">
        <v>43782</v>
      </c>
      <c r="B310" s="2" t="s">
        <v>25</v>
      </c>
      <c r="C310" s="1">
        <v>2768</v>
      </c>
      <c r="D310" s="1">
        <v>1775</v>
      </c>
      <c r="E310" s="1"/>
      <c r="F310" s="1">
        <f t="shared" si="41"/>
        <v>2668</v>
      </c>
      <c r="G310" s="8">
        <v>2668</v>
      </c>
      <c r="H310" s="13">
        <v>1775</v>
      </c>
      <c r="K310">
        <f t="shared" si="39"/>
        <v>4443</v>
      </c>
      <c r="L310">
        <f t="shared" si="40"/>
        <v>2240</v>
      </c>
      <c r="M310">
        <v>1887</v>
      </c>
      <c r="N310">
        <v>353</v>
      </c>
      <c r="O310" s="12"/>
      <c r="P310" s="3">
        <v>43782</v>
      </c>
      <c r="Q310" s="2" t="s">
        <v>25</v>
      </c>
      <c r="R310" s="1">
        <v>1887</v>
      </c>
      <c r="S310" s="1">
        <v>353</v>
      </c>
      <c r="U310">
        <f t="shared" si="42"/>
        <v>1509.6000000000001</v>
      </c>
      <c r="V310">
        <f t="shared" si="43"/>
        <v>377.40000000000003</v>
      </c>
      <c r="X310">
        <f t="shared" si="44"/>
        <v>35.300000000000004</v>
      </c>
      <c r="Y310">
        <f t="shared" si="45"/>
        <v>317.7</v>
      </c>
      <c r="AA310">
        <v>900</v>
      </c>
      <c r="AC310">
        <v>1100</v>
      </c>
    </row>
    <row r="311" spans="1:30" x14ac:dyDescent="0.3">
      <c r="A311" s="3">
        <v>43782</v>
      </c>
      <c r="B311" s="2" t="s">
        <v>26</v>
      </c>
      <c r="C311" s="1">
        <v>2634</v>
      </c>
      <c r="D311" s="1">
        <v>1646</v>
      </c>
      <c r="E311" s="1"/>
      <c r="F311" s="1">
        <f t="shared" si="41"/>
        <v>2534</v>
      </c>
      <c r="G311" s="8">
        <v>2534</v>
      </c>
      <c r="H311" s="13">
        <v>1646</v>
      </c>
      <c r="K311">
        <f t="shared" si="39"/>
        <v>4180</v>
      </c>
      <c r="L311">
        <f t="shared" si="40"/>
        <v>2003</v>
      </c>
      <c r="M311">
        <v>1706</v>
      </c>
      <c r="N311">
        <v>297</v>
      </c>
      <c r="O311" s="12"/>
      <c r="P311" s="3">
        <v>43782</v>
      </c>
      <c r="Q311" s="2" t="s">
        <v>26</v>
      </c>
      <c r="R311" s="1">
        <v>1706</v>
      </c>
      <c r="S311" s="1">
        <v>297</v>
      </c>
      <c r="U311">
        <f t="shared" si="42"/>
        <v>1364.8000000000002</v>
      </c>
      <c r="V311">
        <f t="shared" si="43"/>
        <v>341.20000000000005</v>
      </c>
      <c r="X311">
        <f t="shared" si="44"/>
        <v>29.700000000000003</v>
      </c>
      <c r="Y311">
        <f t="shared" si="45"/>
        <v>267.3</v>
      </c>
      <c r="AA311">
        <v>900</v>
      </c>
      <c r="AC311">
        <v>1100</v>
      </c>
    </row>
    <row r="312" spans="1:30" x14ac:dyDescent="0.3">
      <c r="A312" s="3">
        <v>43782</v>
      </c>
      <c r="B312" s="2" t="s">
        <v>27</v>
      </c>
      <c r="C312" s="1">
        <v>2369</v>
      </c>
      <c r="D312" s="1">
        <v>1493</v>
      </c>
      <c r="E312" s="1"/>
      <c r="F312" s="1">
        <f t="shared" si="41"/>
        <v>2269</v>
      </c>
      <c r="G312" s="8">
        <v>2269</v>
      </c>
      <c r="H312" s="13">
        <v>1493</v>
      </c>
      <c r="K312">
        <f t="shared" si="39"/>
        <v>3762</v>
      </c>
      <c r="L312">
        <f t="shared" si="40"/>
        <v>1802</v>
      </c>
      <c r="M312">
        <v>1533</v>
      </c>
      <c r="N312">
        <v>269</v>
      </c>
      <c r="O312" s="12"/>
      <c r="P312" s="3">
        <v>43782</v>
      </c>
      <c r="Q312" s="2" t="s">
        <v>27</v>
      </c>
      <c r="R312" s="1">
        <v>1533</v>
      </c>
      <c r="S312" s="1">
        <v>269</v>
      </c>
      <c r="U312">
        <f t="shared" si="42"/>
        <v>1226.4000000000001</v>
      </c>
      <c r="V312">
        <f t="shared" si="43"/>
        <v>306.60000000000002</v>
      </c>
      <c r="X312">
        <f t="shared" si="44"/>
        <v>26.900000000000002</v>
      </c>
      <c r="Y312">
        <f t="shared" si="45"/>
        <v>242.1</v>
      </c>
      <c r="AA312">
        <v>0</v>
      </c>
      <c r="AC312">
        <v>0</v>
      </c>
    </row>
    <row r="313" spans="1:30" s="7" customFormat="1" x14ac:dyDescent="0.3">
      <c r="A313" s="4">
        <v>43782</v>
      </c>
      <c r="B313" s="5" t="s">
        <v>28</v>
      </c>
      <c r="C313" s="6">
        <v>2207</v>
      </c>
      <c r="D313" s="6">
        <v>1369</v>
      </c>
      <c r="E313" s="6"/>
      <c r="F313" s="6">
        <f t="shared" si="41"/>
        <v>2107</v>
      </c>
      <c r="G313" s="8">
        <v>2107</v>
      </c>
      <c r="H313" s="13">
        <v>1369</v>
      </c>
      <c r="K313">
        <f t="shared" si="39"/>
        <v>3476</v>
      </c>
      <c r="L313">
        <f t="shared" si="40"/>
        <v>1591</v>
      </c>
      <c r="M313" s="7">
        <v>1342</v>
      </c>
      <c r="N313" s="7">
        <v>249</v>
      </c>
      <c r="O313" s="12"/>
      <c r="P313" s="3">
        <v>43782</v>
      </c>
      <c r="Q313" s="2" t="s">
        <v>28</v>
      </c>
      <c r="R313" s="1">
        <v>1342</v>
      </c>
      <c r="S313" s="1">
        <v>249</v>
      </c>
      <c r="T313"/>
      <c r="U313">
        <f t="shared" si="42"/>
        <v>1073.6000000000001</v>
      </c>
      <c r="V313">
        <f t="shared" si="43"/>
        <v>268.40000000000003</v>
      </c>
      <c r="W313"/>
      <c r="X313">
        <f t="shared" si="44"/>
        <v>24.900000000000002</v>
      </c>
      <c r="Y313">
        <f t="shared" si="45"/>
        <v>224.1</v>
      </c>
      <c r="Z313" s="12"/>
      <c r="AA313">
        <v>0</v>
      </c>
      <c r="AB313"/>
      <c r="AC313">
        <v>0</v>
      </c>
      <c r="AD313" s="12"/>
    </row>
    <row r="314" spans="1:30" x14ac:dyDescent="0.3">
      <c r="A314" s="3">
        <v>43783</v>
      </c>
      <c r="B314" s="2" t="s">
        <v>5</v>
      </c>
      <c r="C314" s="1">
        <v>2123</v>
      </c>
      <c r="D314" s="1">
        <v>1294</v>
      </c>
      <c r="E314" s="1"/>
      <c r="F314" s="1">
        <f t="shared" si="41"/>
        <v>2023</v>
      </c>
      <c r="G314" s="8">
        <v>2023</v>
      </c>
      <c r="H314" s="13">
        <v>1294</v>
      </c>
      <c r="K314">
        <f t="shared" si="39"/>
        <v>3317</v>
      </c>
      <c r="L314">
        <f t="shared" si="40"/>
        <v>1662</v>
      </c>
      <c r="M314">
        <v>1442</v>
      </c>
      <c r="N314">
        <v>220</v>
      </c>
      <c r="O314" s="12"/>
      <c r="P314" s="3">
        <v>43783</v>
      </c>
      <c r="Q314" s="2" t="s">
        <v>5</v>
      </c>
      <c r="R314" s="1">
        <v>1442</v>
      </c>
      <c r="S314" s="1">
        <v>220</v>
      </c>
      <c r="U314">
        <f t="shared" si="42"/>
        <v>1153.6000000000001</v>
      </c>
      <c r="V314">
        <f t="shared" si="43"/>
        <v>288.40000000000003</v>
      </c>
      <c r="X314">
        <f t="shared" si="44"/>
        <v>22</v>
      </c>
      <c r="Y314">
        <f t="shared" si="45"/>
        <v>198</v>
      </c>
      <c r="AA314">
        <v>0</v>
      </c>
      <c r="AC314">
        <v>0</v>
      </c>
    </row>
    <row r="315" spans="1:30" x14ac:dyDescent="0.3">
      <c r="A315" s="3">
        <v>43783</v>
      </c>
      <c r="B315" s="2" t="s">
        <v>6</v>
      </c>
      <c r="C315" s="1">
        <v>2055</v>
      </c>
      <c r="D315" s="1">
        <v>1219</v>
      </c>
      <c r="E315" s="1"/>
      <c r="F315" s="1">
        <f t="shared" si="41"/>
        <v>1955</v>
      </c>
      <c r="G315" s="8">
        <v>1955</v>
      </c>
      <c r="H315" s="13">
        <v>1219</v>
      </c>
      <c r="K315">
        <f t="shared" si="39"/>
        <v>3174</v>
      </c>
      <c r="L315">
        <f t="shared" si="40"/>
        <v>1500</v>
      </c>
      <c r="M315">
        <v>1293</v>
      </c>
      <c r="N315">
        <v>207</v>
      </c>
      <c r="O315" s="12"/>
      <c r="P315" s="3">
        <v>43783</v>
      </c>
      <c r="Q315" s="2" t="s">
        <v>6</v>
      </c>
      <c r="R315" s="1">
        <v>1293</v>
      </c>
      <c r="S315" s="1">
        <v>207</v>
      </c>
      <c r="U315">
        <f t="shared" si="42"/>
        <v>1034.4000000000001</v>
      </c>
      <c r="V315">
        <f t="shared" si="43"/>
        <v>258.60000000000002</v>
      </c>
      <c r="X315">
        <f t="shared" si="44"/>
        <v>20.700000000000003</v>
      </c>
      <c r="Y315">
        <f t="shared" si="45"/>
        <v>186.3</v>
      </c>
      <c r="AA315">
        <v>0</v>
      </c>
      <c r="AC315">
        <v>0</v>
      </c>
    </row>
    <row r="316" spans="1:30" x14ac:dyDescent="0.3">
      <c r="A316" s="3">
        <v>43783</v>
      </c>
      <c r="B316" s="2" t="s">
        <v>7</v>
      </c>
      <c r="C316" s="1">
        <v>2053</v>
      </c>
      <c r="D316" s="1">
        <v>1185</v>
      </c>
      <c r="E316" s="1"/>
      <c r="F316" s="1">
        <f t="shared" si="41"/>
        <v>1953</v>
      </c>
      <c r="G316" s="8">
        <v>1953</v>
      </c>
      <c r="H316" s="13">
        <v>1185</v>
      </c>
      <c r="K316">
        <f t="shared" si="39"/>
        <v>3138</v>
      </c>
      <c r="L316">
        <f t="shared" si="40"/>
        <v>1232</v>
      </c>
      <c r="M316">
        <v>1033</v>
      </c>
      <c r="N316">
        <v>199</v>
      </c>
      <c r="O316" s="12"/>
      <c r="P316" s="3">
        <v>43783</v>
      </c>
      <c r="Q316" s="2" t="s">
        <v>7</v>
      </c>
      <c r="R316" s="1">
        <v>1033</v>
      </c>
      <c r="S316" s="1">
        <v>199</v>
      </c>
      <c r="U316">
        <f t="shared" si="42"/>
        <v>826.40000000000009</v>
      </c>
      <c r="V316">
        <f t="shared" si="43"/>
        <v>206.60000000000002</v>
      </c>
      <c r="X316">
        <f t="shared" si="44"/>
        <v>19.900000000000002</v>
      </c>
      <c r="Y316">
        <f t="shared" si="45"/>
        <v>179.1</v>
      </c>
      <c r="AA316">
        <v>0</v>
      </c>
      <c r="AC316">
        <v>0</v>
      </c>
    </row>
    <row r="317" spans="1:30" x14ac:dyDescent="0.3">
      <c r="A317" s="3">
        <v>43783</v>
      </c>
      <c r="B317" s="2" t="s">
        <v>8</v>
      </c>
      <c r="C317" s="1">
        <v>2043</v>
      </c>
      <c r="D317" s="1">
        <v>1205</v>
      </c>
      <c r="E317" s="1"/>
      <c r="F317" s="1">
        <f t="shared" si="41"/>
        <v>1943</v>
      </c>
      <c r="G317" s="8">
        <v>1943</v>
      </c>
      <c r="H317" s="13">
        <v>1205</v>
      </c>
      <c r="K317">
        <f t="shared" si="39"/>
        <v>3148</v>
      </c>
      <c r="L317">
        <f t="shared" si="40"/>
        <v>990</v>
      </c>
      <c r="M317">
        <v>838</v>
      </c>
      <c r="N317">
        <v>152</v>
      </c>
      <c r="O317" s="12"/>
      <c r="P317" s="3">
        <v>43783</v>
      </c>
      <c r="Q317" s="2" t="s">
        <v>8</v>
      </c>
      <c r="R317" s="1">
        <v>838</v>
      </c>
      <c r="S317" s="1">
        <v>152</v>
      </c>
      <c r="U317">
        <f t="shared" si="42"/>
        <v>670.40000000000009</v>
      </c>
      <c r="V317">
        <f t="shared" si="43"/>
        <v>167.60000000000002</v>
      </c>
      <c r="X317">
        <f t="shared" si="44"/>
        <v>15.200000000000001</v>
      </c>
      <c r="Y317">
        <f t="shared" si="45"/>
        <v>136.80000000000001</v>
      </c>
      <c r="AA317">
        <v>0</v>
      </c>
      <c r="AC317">
        <v>0</v>
      </c>
    </row>
    <row r="318" spans="1:30" x14ac:dyDescent="0.3">
      <c r="A318" s="3">
        <v>43783</v>
      </c>
      <c r="B318" s="2" t="s">
        <v>9</v>
      </c>
      <c r="C318" s="1">
        <v>2119</v>
      </c>
      <c r="D318" s="1">
        <v>1244</v>
      </c>
      <c r="E318" s="1"/>
      <c r="F318" s="1">
        <f t="shared" si="41"/>
        <v>2019</v>
      </c>
      <c r="G318" s="8">
        <v>2019</v>
      </c>
      <c r="H318" s="13">
        <v>1244</v>
      </c>
      <c r="K318">
        <f t="shared" si="39"/>
        <v>3263</v>
      </c>
      <c r="L318">
        <f t="shared" si="40"/>
        <v>861</v>
      </c>
      <c r="M318">
        <v>741</v>
      </c>
      <c r="N318">
        <v>120</v>
      </c>
      <c r="O318" s="12"/>
      <c r="P318" s="3">
        <v>43783</v>
      </c>
      <c r="Q318" s="2" t="s">
        <v>9</v>
      </c>
      <c r="R318" s="1">
        <v>741</v>
      </c>
      <c r="S318" s="1">
        <v>120</v>
      </c>
      <c r="U318">
        <f t="shared" si="42"/>
        <v>592.80000000000007</v>
      </c>
      <c r="V318">
        <f t="shared" si="43"/>
        <v>148.20000000000002</v>
      </c>
      <c r="X318">
        <f t="shared" si="44"/>
        <v>12</v>
      </c>
      <c r="Y318">
        <f t="shared" si="45"/>
        <v>108</v>
      </c>
      <c r="AA318">
        <v>0</v>
      </c>
      <c r="AC318">
        <v>0</v>
      </c>
    </row>
    <row r="319" spans="1:30" x14ac:dyDescent="0.3">
      <c r="A319" s="3">
        <v>43783</v>
      </c>
      <c r="B319" s="2" t="s">
        <v>10</v>
      </c>
      <c r="C319" s="1">
        <v>2241</v>
      </c>
      <c r="D319" s="1">
        <v>1340</v>
      </c>
      <c r="E319" s="1"/>
      <c r="F319" s="1">
        <f t="shared" si="41"/>
        <v>2141</v>
      </c>
      <c r="G319" s="8">
        <v>2141</v>
      </c>
      <c r="H319" s="13">
        <v>1340</v>
      </c>
      <c r="K319">
        <f t="shared" si="39"/>
        <v>3481</v>
      </c>
      <c r="L319">
        <f t="shared" si="40"/>
        <v>829</v>
      </c>
      <c r="M319">
        <v>727</v>
      </c>
      <c r="N319">
        <v>102</v>
      </c>
      <c r="O319" s="12"/>
      <c r="P319" s="3">
        <v>43783</v>
      </c>
      <c r="Q319" s="2" t="s">
        <v>10</v>
      </c>
      <c r="R319" s="1">
        <v>727</v>
      </c>
      <c r="S319" s="1">
        <v>102</v>
      </c>
      <c r="U319">
        <f t="shared" si="42"/>
        <v>581.6</v>
      </c>
      <c r="V319">
        <f t="shared" si="43"/>
        <v>145.4</v>
      </c>
      <c r="X319">
        <f t="shared" si="44"/>
        <v>10.200000000000001</v>
      </c>
      <c r="Y319">
        <f t="shared" si="45"/>
        <v>91.8</v>
      </c>
      <c r="AA319">
        <v>900</v>
      </c>
      <c r="AC319">
        <v>1100</v>
      </c>
    </row>
    <row r="320" spans="1:30" x14ac:dyDescent="0.3">
      <c r="A320" s="3">
        <v>43783</v>
      </c>
      <c r="B320" s="2" t="s">
        <v>11</v>
      </c>
      <c r="C320" s="1">
        <v>2584</v>
      </c>
      <c r="D320" s="1">
        <v>1555</v>
      </c>
      <c r="E320" s="1"/>
      <c r="F320" s="1">
        <f t="shared" si="41"/>
        <v>2484</v>
      </c>
      <c r="G320" s="8">
        <v>2484</v>
      </c>
      <c r="H320" s="13">
        <v>1555</v>
      </c>
      <c r="K320">
        <f t="shared" si="39"/>
        <v>4039</v>
      </c>
      <c r="L320">
        <f t="shared" si="40"/>
        <v>831</v>
      </c>
      <c r="M320">
        <v>734</v>
      </c>
      <c r="N320">
        <v>97</v>
      </c>
      <c r="O320" s="12"/>
      <c r="P320" s="3">
        <v>43783</v>
      </c>
      <c r="Q320" s="2" t="s">
        <v>11</v>
      </c>
      <c r="R320" s="1">
        <v>734</v>
      </c>
      <c r="S320" s="1">
        <v>97</v>
      </c>
      <c r="U320">
        <f t="shared" si="42"/>
        <v>587.20000000000005</v>
      </c>
      <c r="V320">
        <f t="shared" si="43"/>
        <v>146.80000000000001</v>
      </c>
      <c r="X320">
        <f t="shared" si="44"/>
        <v>9.7000000000000011</v>
      </c>
      <c r="Y320">
        <f t="shared" si="45"/>
        <v>87.3</v>
      </c>
      <c r="AA320">
        <v>900</v>
      </c>
      <c r="AC320">
        <v>1100</v>
      </c>
    </row>
    <row r="321" spans="1:29" x14ac:dyDescent="0.3">
      <c r="A321" s="3">
        <v>43783</v>
      </c>
      <c r="B321" s="2" t="s">
        <v>12</v>
      </c>
      <c r="C321" s="1">
        <v>2958</v>
      </c>
      <c r="D321" s="1">
        <v>1849</v>
      </c>
      <c r="E321" s="1"/>
      <c r="F321" s="1">
        <f t="shared" si="41"/>
        <v>2858</v>
      </c>
      <c r="G321" s="8">
        <v>2858</v>
      </c>
      <c r="H321" s="13">
        <v>1849</v>
      </c>
      <c r="K321">
        <f t="shared" si="39"/>
        <v>4707</v>
      </c>
      <c r="L321">
        <f t="shared" si="40"/>
        <v>788</v>
      </c>
      <c r="M321">
        <v>695</v>
      </c>
      <c r="N321">
        <v>93</v>
      </c>
      <c r="O321" s="12"/>
      <c r="P321" s="3">
        <v>43783</v>
      </c>
      <c r="Q321" s="2" t="s">
        <v>12</v>
      </c>
      <c r="R321" s="1">
        <v>695</v>
      </c>
      <c r="S321" s="1">
        <v>93</v>
      </c>
      <c r="U321">
        <f t="shared" si="42"/>
        <v>556</v>
      </c>
      <c r="V321">
        <f t="shared" si="43"/>
        <v>139</v>
      </c>
      <c r="X321">
        <f t="shared" si="44"/>
        <v>9.3000000000000007</v>
      </c>
      <c r="Y321">
        <f t="shared" si="45"/>
        <v>83.7</v>
      </c>
      <c r="AA321">
        <v>900</v>
      </c>
      <c r="AC321">
        <v>1100</v>
      </c>
    </row>
    <row r="322" spans="1:29" x14ac:dyDescent="0.3">
      <c r="A322" s="3">
        <v>43783</v>
      </c>
      <c r="B322" s="2" t="s">
        <v>13</v>
      </c>
      <c r="C322" s="1">
        <v>3054</v>
      </c>
      <c r="D322" s="1">
        <v>1935</v>
      </c>
      <c r="E322" s="1"/>
      <c r="F322" s="1">
        <f t="shared" si="41"/>
        <v>2954</v>
      </c>
      <c r="G322" s="8">
        <f t="shared" ref="G322:G328" si="48">F322+120</f>
        <v>3074</v>
      </c>
      <c r="H322" s="13">
        <v>1935</v>
      </c>
      <c r="K322">
        <f t="shared" ref="K322:K385" si="49">G322+H322</f>
        <v>5009</v>
      </c>
      <c r="L322">
        <f t="shared" ref="L322:L385" si="50">M322+N322</f>
        <v>791</v>
      </c>
      <c r="M322">
        <v>694</v>
      </c>
      <c r="N322">
        <v>97</v>
      </c>
      <c r="O322" s="12"/>
      <c r="P322" s="3">
        <v>43783</v>
      </c>
      <c r="Q322" s="2" t="s">
        <v>13</v>
      </c>
      <c r="R322" s="1">
        <v>694</v>
      </c>
      <c r="S322" s="1">
        <v>97</v>
      </c>
      <c r="U322">
        <f t="shared" si="42"/>
        <v>555.20000000000005</v>
      </c>
      <c r="V322">
        <f t="shared" si="43"/>
        <v>138.80000000000001</v>
      </c>
      <c r="X322">
        <f t="shared" si="44"/>
        <v>9.7000000000000011</v>
      </c>
      <c r="Y322">
        <f t="shared" si="45"/>
        <v>87.3</v>
      </c>
      <c r="AA322">
        <v>900</v>
      </c>
      <c r="AC322">
        <v>1100</v>
      </c>
    </row>
    <row r="323" spans="1:29" x14ac:dyDescent="0.3">
      <c r="A323" s="3">
        <v>43783</v>
      </c>
      <c r="B323" s="2" t="s">
        <v>14</v>
      </c>
      <c r="C323" s="1">
        <v>3043</v>
      </c>
      <c r="D323" s="1">
        <v>1953</v>
      </c>
      <c r="E323" s="1"/>
      <c r="F323" s="1">
        <f t="shared" ref="F323:F386" si="51">C323-$J$4</f>
        <v>2943</v>
      </c>
      <c r="G323" s="8">
        <f t="shared" si="48"/>
        <v>3063</v>
      </c>
      <c r="H323" s="13">
        <v>1953</v>
      </c>
      <c r="K323">
        <f t="shared" si="49"/>
        <v>5016</v>
      </c>
      <c r="L323">
        <f t="shared" si="50"/>
        <v>859</v>
      </c>
      <c r="M323">
        <v>742</v>
      </c>
      <c r="N323">
        <v>117</v>
      </c>
      <c r="O323" s="12"/>
      <c r="P323" s="3">
        <v>43783</v>
      </c>
      <c r="Q323" s="2" t="s">
        <v>14</v>
      </c>
      <c r="R323" s="1">
        <v>742</v>
      </c>
      <c r="S323" s="1">
        <v>117</v>
      </c>
      <c r="U323">
        <f t="shared" ref="U323:U386" si="52">0.8*R323</f>
        <v>593.6</v>
      </c>
      <c r="V323">
        <f t="shared" ref="V323:V386" si="53">0.2*R323</f>
        <v>148.4</v>
      </c>
      <c r="X323">
        <f t="shared" ref="X323:X386" si="54">0.1*S323</f>
        <v>11.700000000000001</v>
      </c>
      <c r="Y323">
        <f t="shared" ref="Y323:Y386" si="55">0.9*S323</f>
        <v>105.3</v>
      </c>
      <c r="AA323">
        <v>900</v>
      </c>
      <c r="AC323">
        <v>1100</v>
      </c>
    </row>
    <row r="324" spans="1:29" x14ac:dyDescent="0.3">
      <c r="A324" s="3">
        <v>43783</v>
      </c>
      <c r="B324" s="2" t="s">
        <v>15</v>
      </c>
      <c r="C324" s="1">
        <v>3044</v>
      </c>
      <c r="D324" s="1">
        <v>1921</v>
      </c>
      <c r="E324" s="1"/>
      <c r="F324" s="1">
        <f t="shared" si="51"/>
        <v>2944</v>
      </c>
      <c r="G324" s="8">
        <f t="shared" si="48"/>
        <v>3064</v>
      </c>
      <c r="H324" s="13">
        <v>1921</v>
      </c>
      <c r="K324">
        <f t="shared" si="49"/>
        <v>4985</v>
      </c>
      <c r="L324">
        <f t="shared" si="50"/>
        <v>894</v>
      </c>
      <c r="M324">
        <v>760</v>
      </c>
      <c r="N324">
        <v>134</v>
      </c>
      <c r="O324" s="12"/>
      <c r="P324" s="3">
        <v>43783</v>
      </c>
      <c r="Q324" s="2" t="s">
        <v>15</v>
      </c>
      <c r="R324" s="1">
        <v>760</v>
      </c>
      <c r="S324" s="1">
        <v>134</v>
      </c>
      <c r="U324">
        <f t="shared" si="52"/>
        <v>608</v>
      </c>
      <c r="V324">
        <f t="shared" si="53"/>
        <v>152</v>
      </c>
      <c r="X324">
        <f t="shared" si="54"/>
        <v>13.4</v>
      </c>
      <c r="Y324">
        <f t="shared" si="55"/>
        <v>120.60000000000001</v>
      </c>
      <c r="AA324">
        <v>900</v>
      </c>
      <c r="AC324">
        <v>1100</v>
      </c>
    </row>
    <row r="325" spans="1:29" x14ac:dyDescent="0.3">
      <c r="A325" s="3">
        <v>43783</v>
      </c>
      <c r="B325" s="2" t="s">
        <v>16</v>
      </c>
      <c r="C325" s="1">
        <v>3050</v>
      </c>
      <c r="D325" s="1">
        <v>1909</v>
      </c>
      <c r="E325" s="1"/>
      <c r="F325" s="1">
        <f t="shared" si="51"/>
        <v>2950</v>
      </c>
      <c r="G325" s="8">
        <f t="shared" si="48"/>
        <v>3070</v>
      </c>
      <c r="H325" s="13">
        <v>1829</v>
      </c>
      <c r="K325">
        <f t="shared" si="49"/>
        <v>4899</v>
      </c>
      <c r="L325">
        <f t="shared" si="50"/>
        <v>854</v>
      </c>
      <c r="M325">
        <v>757</v>
      </c>
      <c r="N325">
        <v>97</v>
      </c>
      <c r="O325" s="12"/>
      <c r="P325" s="3">
        <v>43783</v>
      </c>
      <c r="Q325" s="2" t="s">
        <v>16</v>
      </c>
      <c r="R325" s="1">
        <v>757</v>
      </c>
      <c r="S325" s="1">
        <v>97</v>
      </c>
      <c r="U325">
        <f t="shared" si="52"/>
        <v>605.6</v>
      </c>
      <c r="V325">
        <f t="shared" si="53"/>
        <v>151.4</v>
      </c>
      <c r="X325">
        <f t="shared" si="54"/>
        <v>9.7000000000000011</v>
      </c>
      <c r="Y325">
        <f t="shared" si="55"/>
        <v>87.3</v>
      </c>
      <c r="AA325">
        <v>900</v>
      </c>
      <c r="AC325">
        <v>1100</v>
      </c>
    </row>
    <row r="326" spans="1:29" x14ac:dyDescent="0.3">
      <c r="A326" s="3">
        <v>43783</v>
      </c>
      <c r="B326" s="2" t="s">
        <v>17</v>
      </c>
      <c r="C326" s="1">
        <v>2931</v>
      </c>
      <c r="D326" s="1">
        <v>1879</v>
      </c>
      <c r="E326" s="1"/>
      <c r="F326" s="1">
        <f t="shared" si="51"/>
        <v>2831</v>
      </c>
      <c r="G326" s="8">
        <f t="shared" si="48"/>
        <v>2951</v>
      </c>
      <c r="H326" s="13">
        <v>1799</v>
      </c>
      <c r="K326">
        <f t="shared" si="49"/>
        <v>4750</v>
      </c>
      <c r="L326">
        <f t="shared" si="50"/>
        <v>878</v>
      </c>
      <c r="M326">
        <v>805</v>
      </c>
      <c r="N326">
        <v>73</v>
      </c>
      <c r="O326" s="12"/>
      <c r="P326" s="3">
        <v>43783</v>
      </c>
      <c r="Q326" s="2" t="s">
        <v>17</v>
      </c>
      <c r="R326" s="1">
        <v>805</v>
      </c>
      <c r="S326" s="1">
        <v>73</v>
      </c>
      <c r="U326">
        <f t="shared" si="52"/>
        <v>644</v>
      </c>
      <c r="V326">
        <f t="shared" si="53"/>
        <v>161</v>
      </c>
      <c r="X326">
        <f t="shared" si="54"/>
        <v>7.3000000000000007</v>
      </c>
      <c r="Y326">
        <f t="shared" si="55"/>
        <v>65.7</v>
      </c>
      <c r="AA326">
        <v>900</v>
      </c>
      <c r="AC326">
        <v>1100</v>
      </c>
    </row>
    <row r="327" spans="1:29" x14ac:dyDescent="0.3">
      <c r="A327" s="3">
        <v>43783</v>
      </c>
      <c r="B327" s="2" t="s">
        <v>18</v>
      </c>
      <c r="C327" s="1">
        <v>2897</v>
      </c>
      <c r="D327" s="1">
        <v>1871</v>
      </c>
      <c r="E327" s="1"/>
      <c r="F327" s="1">
        <f t="shared" si="51"/>
        <v>2797</v>
      </c>
      <c r="G327" s="8">
        <f t="shared" si="48"/>
        <v>2917</v>
      </c>
      <c r="H327" s="13">
        <v>1791</v>
      </c>
      <c r="K327">
        <f t="shared" si="49"/>
        <v>4708</v>
      </c>
      <c r="L327">
        <f t="shared" si="50"/>
        <v>915</v>
      </c>
      <c r="M327">
        <v>846</v>
      </c>
      <c r="N327">
        <v>69</v>
      </c>
      <c r="O327" s="12"/>
      <c r="P327" s="3">
        <v>43783</v>
      </c>
      <c r="Q327" s="2" t="s">
        <v>18</v>
      </c>
      <c r="R327" s="1">
        <v>846</v>
      </c>
      <c r="S327" s="1">
        <v>69</v>
      </c>
      <c r="U327">
        <f t="shared" si="52"/>
        <v>676.80000000000007</v>
      </c>
      <c r="V327">
        <f t="shared" si="53"/>
        <v>169.20000000000002</v>
      </c>
      <c r="X327">
        <f t="shared" si="54"/>
        <v>6.9</v>
      </c>
      <c r="Y327">
        <f t="shared" si="55"/>
        <v>62.1</v>
      </c>
      <c r="AA327">
        <v>900</v>
      </c>
      <c r="AC327">
        <v>1100</v>
      </c>
    </row>
    <row r="328" spans="1:29" x14ac:dyDescent="0.3">
      <c r="A328" s="3">
        <v>43783</v>
      </c>
      <c r="B328" s="2" t="s">
        <v>19</v>
      </c>
      <c r="C328" s="1">
        <v>2893</v>
      </c>
      <c r="D328" s="1">
        <v>1860</v>
      </c>
      <c r="E328" s="1"/>
      <c r="F328" s="1">
        <f t="shared" si="51"/>
        <v>2793</v>
      </c>
      <c r="G328" s="8">
        <f t="shared" si="48"/>
        <v>2913</v>
      </c>
      <c r="H328" s="13">
        <v>1780</v>
      </c>
      <c r="K328">
        <f t="shared" si="49"/>
        <v>4693</v>
      </c>
      <c r="L328">
        <f t="shared" si="50"/>
        <v>862</v>
      </c>
      <c r="M328">
        <v>782</v>
      </c>
      <c r="N328">
        <v>80</v>
      </c>
      <c r="O328" s="12"/>
      <c r="P328" s="3">
        <v>43783</v>
      </c>
      <c r="Q328" s="2" t="s">
        <v>19</v>
      </c>
      <c r="R328" s="1">
        <v>782</v>
      </c>
      <c r="S328" s="1">
        <v>80</v>
      </c>
      <c r="U328">
        <f t="shared" si="52"/>
        <v>625.6</v>
      </c>
      <c r="V328">
        <f t="shared" si="53"/>
        <v>156.4</v>
      </c>
      <c r="X328">
        <f t="shared" si="54"/>
        <v>8</v>
      </c>
      <c r="Y328">
        <f t="shared" si="55"/>
        <v>72</v>
      </c>
      <c r="AA328">
        <v>900</v>
      </c>
      <c r="AC328">
        <v>1100</v>
      </c>
    </row>
    <row r="329" spans="1:29" x14ac:dyDescent="0.3">
      <c r="A329" s="3">
        <v>43783</v>
      </c>
      <c r="B329" s="2" t="s">
        <v>20</v>
      </c>
      <c r="C329" s="1">
        <v>2847</v>
      </c>
      <c r="D329" s="1">
        <v>1828</v>
      </c>
      <c r="E329" s="1"/>
      <c r="F329" s="1">
        <f t="shared" si="51"/>
        <v>2747</v>
      </c>
      <c r="G329" s="8">
        <v>2747</v>
      </c>
      <c r="H329" s="13">
        <v>1748</v>
      </c>
      <c r="K329">
        <f t="shared" si="49"/>
        <v>4495</v>
      </c>
      <c r="L329">
        <f t="shared" si="50"/>
        <v>837</v>
      </c>
      <c r="M329">
        <v>736</v>
      </c>
      <c r="N329">
        <v>101</v>
      </c>
      <c r="O329" s="12"/>
      <c r="P329" s="3">
        <v>43783</v>
      </c>
      <c r="Q329" s="2" t="s">
        <v>20</v>
      </c>
      <c r="R329" s="1">
        <v>736</v>
      </c>
      <c r="S329" s="1">
        <v>101</v>
      </c>
      <c r="U329">
        <f t="shared" si="52"/>
        <v>588.80000000000007</v>
      </c>
      <c r="V329">
        <f t="shared" si="53"/>
        <v>147.20000000000002</v>
      </c>
      <c r="X329">
        <f t="shared" si="54"/>
        <v>10.100000000000001</v>
      </c>
      <c r="Y329">
        <f t="shared" si="55"/>
        <v>90.9</v>
      </c>
      <c r="AA329">
        <v>900</v>
      </c>
      <c r="AC329">
        <v>1100</v>
      </c>
    </row>
    <row r="330" spans="1:29" x14ac:dyDescent="0.3">
      <c r="A330" s="3">
        <v>43783</v>
      </c>
      <c r="B330" s="2" t="s">
        <v>21</v>
      </c>
      <c r="C330" s="1">
        <v>2936</v>
      </c>
      <c r="D330" s="1">
        <v>1928</v>
      </c>
      <c r="E330" s="1"/>
      <c r="F330" s="1">
        <f t="shared" si="51"/>
        <v>2836</v>
      </c>
      <c r="G330" s="8">
        <v>2836</v>
      </c>
      <c r="H330" s="13">
        <v>1848</v>
      </c>
      <c r="K330">
        <f t="shared" si="49"/>
        <v>4684</v>
      </c>
      <c r="L330">
        <f t="shared" si="50"/>
        <v>866</v>
      </c>
      <c r="M330">
        <v>732</v>
      </c>
      <c r="N330">
        <v>134</v>
      </c>
      <c r="O330" s="12"/>
      <c r="P330" s="3">
        <v>43783</v>
      </c>
      <c r="Q330" s="2" t="s">
        <v>21</v>
      </c>
      <c r="R330" s="1">
        <v>732</v>
      </c>
      <c r="S330" s="1">
        <v>134</v>
      </c>
      <c r="U330">
        <f t="shared" si="52"/>
        <v>585.6</v>
      </c>
      <c r="V330">
        <f t="shared" si="53"/>
        <v>146.4</v>
      </c>
      <c r="X330">
        <f t="shared" si="54"/>
        <v>13.4</v>
      </c>
      <c r="Y330">
        <f t="shared" si="55"/>
        <v>120.60000000000001</v>
      </c>
      <c r="AA330">
        <v>900</v>
      </c>
      <c r="AC330">
        <v>1100</v>
      </c>
    </row>
    <row r="331" spans="1:29" x14ac:dyDescent="0.3">
      <c r="A331" s="3">
        <v>43783</v>
      </c>
      <c r="B331" s="2" t="s">
        <v>22</v>
      </c>
      <c r="C331" s="1">
        <v>3177</v>
      </c>
      <c r="D331" s="1">
        <v>2068</v>
      </c>
      <c r="E331" s="1"/>
      <c r="F331" s="1">
        <f t="shared" si="51"/>
        <v>3077</v>
      </c>
      <c r="G331" s="8">
        <v>3077</v>
      </c>
      <c r="H331" s="13">
        <v>2068</v>
      </c>
      <c r="K331">
        <f t="shared" si="49"/>
        <v>5145</v>
      </c>
      <c r="L331">
        <f t="shared" si="50"/>
        <v>989</v>
      </c>
      <c r="M331">
        <v>775</v>
      </c>
      <c r="N331">
        <v>214</v>
      </c>
      <c r="O331" s="12"/>
      <c r="P331" s="3">
        <v>43783</v>
      </c>
      <c r="Q331" s="2" t="s">
        <v>22</v>
      </c>
      <c r="R331" s="1">
        <v>775</v>
      </c>
      <c r="S331" s="1">
        <v>214</v>
      </c>
      <c r="U331">
        <f t="shared" si="52"/>
        <v>620</v>
      </c>
      <c r="V331">
        <f t="shared" si="53"/>
        <v>155</v>
      </c>
      <c r="X331">
        <f t="shared" si="54"/>
        <v>21.400000000000002</v>
      </c>
      <c r="Y331">
        <f t="shared" si="55"/>
        <v>192.6</v>
      </c>
      <c r="AA331">
        <v>900</v>
      </c>
      <c r="AC331">
        <v>1100</v>
      </c>
    </row>
    <row r="332" spans="1:29" x14ac:dyDescent="0.3">
      <c r="A332" s="3">
        <v>43783</v>
      </c>
      <c r="B332" s="2" t="s">
        <v>23</v>
      </c>
      <c r="C332" s="1">
        <v>3023</v>
      </c>
      <c r="D332" s="1">
        <v>2027</v>
      </c>
      <c r="E332" s="1"/>
      <c r="F332" s="1">
        <f t="shared" si="51"/>
        <v>2923</v>
      </c>
      <c r="G332" s="8">
        <v>2923</v>
      </c>
      <c r="H332" s="13">
        <v>2027</v>
      </c>
      <c r="K332">
        <f t="shared" si="49"/>
        <v>4950</v>
      </c>
      <c r="L332">
        <f t="shared" si="50"/>
        <v>1152</v>
      </c>
      <c r="M332">
        <v>849</v>
      </c>
      <c r="N332">
        <v>303</v>
      </c>
      <c r="O332" s="12"/>
      <c r="P332" s="3">
        <v>43783</v>
      </c>
      <c r="Q332" s="2" t="s">
        <v>23</v>
      </c>
      <c r="R332" s="1">
        <v>849</v>
      </c>
      <c r="S332" s="1">
        <v>303</v>
      </c>
      <c r="U332">
        <f t="shared" si="52"/>
        <v>679.2</v>
      </c>
      <c r="V332">
        <f t="shared" si="53"/>
        <v>169.8</v>
      </c>
      <c r="X332">
        <f t="shared" si="54"/>
        <v>30.3</v>
      </c>
      <c r="Y332">
        <f t="shared" si="55"/>
        <v>272.7</v>
      </c>
      <c r="AA332">
        <v>900</v>
      </c>
      <c r="AC332">
        <v>1100</v>
      </c>
    </row>
    <row r="333" spans="1:29" x14ac:dyDescent="0.3">
      <c r="A333" s="3">
        <v>43783</v>
      </c>
      <c r="B333" s="2" t="s">
        <v>24</v>
      </c>
      <c r="C333" s="1">
        <v>2879</v>
      </c>
      <c r="D333" s="1">
        <v>1887</v>
      </c>
      <c r="E333" s="1"/>
      <c r="F333" s="1">
        <f t="shared" si="51"/>
        <v>2779</v>
      </c>
      <c r="G333" s="8">
        <v>2779</v>
      </c>
      <c r="H333" s="13">
        <v>1887</v>
      </c>
      <c r="K333">
        <f t="shared" si="49"/>
        <v>4666</v>
      </c>
      <c r="L333">
        <f t="shared" si="50"/>
        <v>1325</v>
      </c>
      <c r="M333">
        <v>961</v>
      </c>
      <c r="N333">
        <v>364</v>
      </c>
      <c r="O333" s="12"/>
      <c r="P333" s="3">
        <v>43783</v>
      </c>
      <c r="Q333" s="2" t="s">
        <v>24</v>
      </c>
      <c r="R333" s="1">
        <v>961</v>
      </c>
      <c r="S333" s="1">
        <v>364</v>
      </c>
      <c r="U333">
        <f t="shared" si="52"/>
        <v>768.80000000000007</v>
      </c>
      <c r="V333">
        <f t="shared" si="53"/>
        <v>192.20000000000002</v>
      </c>
      <c r="X333">
        <f t="shared" si="54"/>
        <v>36.4</v>
      </c>
      <c r="Y333">
        <f t="shared" si="55"/>
        <v>327.60000000000002</v>
      </c>
      <c r="AA333">
        <v>900</v>
      </c>
      <c r="AC333">
        <v>1100</v>
      </c>
    </row>
    <row r="334" spans="1:29" x14ac:dyDescent="0.3">
      <c r="A334" s="3">
        <v>43783</v>
      </c>
      <c r="B334" s="2" t="s">
        <v>25</v>
      </c>
      <c r="C334" s="1">
        <v>2710</v>
      </c>
      <c r="D334" s="1">
        <v>1775</v>
      </c>
      <c r="E334" s="1"/>
      <c r="F334" s="1">
        <f t="shared" si="51"/>
        <v>2610</v>
      </c>
      <c r="G334" s="8">
        <v>2610</v>
      </c>
      <c r="H334" s="13">
        <v>1775</v>
      </c>
      <c r="K334">
        <f t="shared" si="49"/>
        <v>4385</v>
      </c>
      <c r="L334">
        <f t="shared" si="50"/>
        <v>1445</v>
      </c>
      <c r="M334">
        <v>1064</v>
      </c>
      <c r="N334">
        <v>381</v>
      </c>
      <c r="O334" s="12"/>
      <c r="P334" s="3">
        <v>43783</v>
      </c>
      <c r="Q334" s="2" t="s">
        <v>25</v>
      </c>
      <c r="R334" s="1">
        <v>1064</v>
      </c>
      <c r="S334" s="1">
        <v>381</v>
      </c>
      <c r="U334">
        <f t="shared" si="52"/>
        <v>851.2</v>
      </c>
      <c r="V334">
        <f t="shared" si="53"/>
        <v>212.8</v>
      </c>
      <c r="X334">
        <f t="shared" si="54"/>
        <v>38.1</v>
      </c>
      <c r="Y334">
        <f t="shared" si="55"/>
        <v>342.90000000000003</v>
      </c>
      <c r="AA334">
        <v>900</v>
      </c>
      <c r="AC334">
        <v>1100</v>
      </c>
    </row>
    <row r="335" spans="1:29" x14ac:dyDescent="0.3">
      <c r="A335" s="3">
        <v>43783</v>
      </c>
      <c r="B335" s="2" t="s">
        <v>26</v>
      </c>
      <c r="C335" s="1">
        <v>2585</v>
      </c>
      <c r="D335" s="1">
        <v>1644</v>
      </c>
      <c r="E335" s="1"/>
      <c r="F335" s="1">
        <f t="shared" si="51"/>
        <v>2485</v>
      </c>
      <c r="G335" s="8">
        <v>2485</v>
      </c>
      <c r="H335" s="13">
        <v>1644</v>
      </c>
      <c r="K335">
        <f t="shared" si="49"/>
        <v>4129</v>
      </c>
      <c r="L335">
        <f t="shared" si="50"/>
        <v>1550</v>
      </c>
      <c r="M335">
        <v>1134</v>
      </c>
      <c r="N335">
        <v>416</v>
      </c>
      <c r="O335" s="12"/>
      <c r="P335" s="3">
        <v>43783</v>
      </c>
      <c r="Q335" s="2" t="s">
        <v>26</v>
      </c>
      <c r="R335" s="1">
        <v>1134</v>
      </c>
      <c r="S335" s="1">
        <v>416</v>
      </c>
      <c r="U335">
        <f t="shared" si="52"/>
        <v>907.2</v>
      </c>
      <c r="V335">
        <f t="shared" si="53"/>
        <v>226.8</v>
      </c>
      <c r="X335">
        <f t="shared" si="54"/>
        <v>41.6</v>
      </c>
      <c r="Y335">
        <f t="shared" si="55"/>
        <v>374.40000000000003</v>
      </c>
      <c r="AA335">
        <v>900</v>
      </c>
      <c r="AC335">
        <v>1100</v>
      </c>
    </row>
    <row r="336" spans="1:29" x14ac:dyDescent="0.3">
      <c r="A336" s="3">
        <v>43783</v>
      </c>
      <c r="B336" s="2" t="s">
        <v>27</v>
      </c>
      <c r="C336" s="1">
        <v>2423</v>
      </c>
      <c r="D336" s="1">
        <v>1496</v>
      </c>
      <c r="E336" s="1"/>
      <c r="F336" s="1">
        <f t="shared" si="51"/>
        <v>2323</v>
      </c>
      <c r="G336" s="8">
        <v>2323</v>
      </c>
      <c r="H336" s="13">
        <v>1496</v>
      </c>
      <c r="K336">
        <f t="shared" si="49"/>
        <v>3819</v>
      </c>
      <c r="L336">
        <f t="shared" si="50"/>
        <v>1547</v>
      </c>
      <c r="M336">
        <v>1094</v>
      </c>
      <c r="N336">
        <v>453</v>
      </c>
      <c r="O336" s="12"/>
      <c r="P336" s="3">
        <v>43783</v>
      </c>
      <c r="Q336" s="2" t="s">
        <v>27</v>
      </c>
      <c r="R336" s="1">
        <v>1094</v>
      </c>
      <c r="S336" s="1">
        <v>453</v>
      </c>
      <c r="U336">
        <f t="shared" si="52"/>
        <v>875.2</v>
      </c>
      <c r="V336">
        <f t="shared" si="53"/>
        <v>218.8</v>
      </c>
      <c r="X336">
        <f t="shared" si="54"/>
        <v>45.300000000000004</v>
      </c>
      <c r="Y336">
        <f t="shared" si="55"/>
        <v>407.7</v>
      </c>
      <c r="AA336">
        <v>0</v>
      </c>
      <c r="AC336">
        <v>0</v>
      </c>
    </row>
    <row r="337" spans="1:30" s="7" customFormat="1" x14ac:dyDescent="0.3">
      <c r="A337" s="4">
        <v>43783</v>
      </c>
      <c r="B337" s="5" t="s">
        <v>28</v>
      </c>
      <c r="C337" s="6">
        <v>2214</v>
      </c>
      <c r="D337" s="6">
        <v>1371</v>
      </c>
      <c r="E337" s="6"/>
      <c r="F337" s="6">
        <f t="shared" si="51"/>
        <v>2114</v>
      </c>
      <c r="G337" s="8">
        <v>2114</v>
      </c>
      <c r="H337" s="13">
        <v>1371</v>
      </c>
      <c r="K337">
        <f t="shared" si="49"/>
        <v>3485</v>
      </c>
      <c r="L337">
        <f t="shared" si="50"/>
        <v>1530</v>
      </c>
      <c r="M337" s="7">
        <v>1048</v>
      </c>
      <c r="N337" s="7">
        <v>482</v>
      </c>
      <c r="O337" s="12"/>
      <c r="P337" s="3">
        <v>43783</v>
      </c>
      <c r="Q337" s="2" t="s">
        <v>28</v>
      </c>
      <c r="R337" s="1">
        <v>1048</v>
      </c>
      <c r="S337" s="1">
        <v>482</v>
      </c>
      <c r="T337"/>
      <c r="U337">
        <f t="shared" si="52"/>
        <v>838.40000000000009</v>
      </c>
      <c r="V337">
        <f t="shared" si="53"/>
        <v>209.60000000000002</v>
      </c>
      <c r="W337"/>
      <c r="X337">
        <f t="shared" si="54"/>
        <v>48.2</v>
      </c>
      <c r="Y337">
        <f t="shared" si="55"/>
        <v>433.8</v>
      </c>
      <c r="Z337" s="12"/>
      <c r="AA337">
        <v>0</v>
      </c>
      <c r="AB337"/>
      <c r="AC337">
        <v>0</v>
      </c>
      <c r="AD337" s="12"/>
    </row>
    <row r="338" spans="1:30" x14ac:dyDescent="0.3">
      <c r="A338" s="3">
        <v>43784</v>
      </c>
      <c r="B338" s="2" t="s">
        <v>5</v>
      </c>
      <c r="C338" s="1">
        <v>2130</v>
      </c>
      <c r="D338" s="1">
        <v>1245</v>
      </c>
      <c r="E338" s="1"/>
      <c r="F338" s="1">
        <f t="shared" si="51"/>
        <v>2030</v>
      </c>
      <c r="G338" s="8">
        <v>2030</v>
      </c>
      <c r="H338" s="13">
        <v>1245</v>
      </c>
      <c r="K338">
        <f t="shared" si="49"/>
        <v>3275</v>
      </c>
      <c r="L338">
        <f t="shared" si="50"/>
        <v>1855</v>
      </c>
      <c r="M338">
        <v>1319</v>
      </c>
      <c r="N338">
        <v>536</v>
      </c>
      <c r="O338" s="12"/>
      <c r="P338" s="3">
        <v>43784</v>
      </c>
      <c r="Q338" s="2" t="s">
        <v>5</v>
      </c>
      <c r="R338" s="1">
        <v>1319</v>
      </c>
      <c r="S338" s="1">
        <v>536</v>
      </c>
      <c r="U338">
        <f t="shared" si="52"/>
        <v>1055.2</v>
      </c>
      <c r="V338">
        <f t="shared" si="53"/>
        <v>263.8</v>
      </c>
      <c r="X338">
        <f t="shared" si="54"/>
        <v>53.6</v>
      </c>
      <c r="Y338">
        <f t="shared" si="55"/>
        <v>482.40000000000003</v>
      </c>
      <c r="AA338">
        <v>0</v>
      </c>
      <c r="AC338">
        <v>0</v>
      </c>
    </row>
    <row r="339" spans="1:30" x14ac:dyDescent="0.3">
      <c r="A339" s="3">
        <v>43784</v>
      </c>
      <c r="B339" s="2" t="s">
        <v>6</v>
      </c>
      <c r="C339" s="1">
        <v>2052</v>
      </c>
      <c r="D339" s="1">
        <v>1167</v>
      </c>
      <c r="E339" s="1"/>
      <c r="F339" s="1">
        <f t="shared" si="51"/>
        <v>1952</v>
      </c>
      <c r="G339" s="8">
        <v>1952</v>
      </c>
      <c r="H339" s="13">
        <v>1167</v>
      </c>
      <c r="K339">
        <f t="shared" si="49"/>
        <v>3119</v>
      </c>
      <c r="L339">
        <f t="shared" si="50"/>
        <v>2040</v>
      </c>
      <c r="M339">
        <v>1441</v>
      </c>
      <c r="N339">
        <v>599</v>
      </c>
      <c r="O339" s="12"/>
      <c r="P339" s="3">
        <v>43784</v>
      </c>
      <c r="Q339" s="2" t="s">
        <v>6</v>
      </c>
      <c r="R339" s="1">
        <v>1441</v>
      </c>
      <c r="S339" s="1">
        <v>599</v>
      </c>
      <c r="U339">
        <f t="shared" si="52"/>
        <v>1152.8</v>
      </c>
      <c r="V339">
        <f t="shared" si="53"/>
        <v>288.2</v>
      </c>
      <c r="X339">
        <f t="shared" si="54"/>
        <v>59.900000000000006</v>
      </c>
      <c r="Y339">
        <f t="shared" si="55"/>
        <v>539.1</v>
      </c>
      <c r="AA339">
        <v>0</v>
      </c>
      <c r="AC339">
        <v>0</v>
      </c>
    </row>
    <row r="340" spans="1:30" x14ac:dyDescent="0.3">
      <c r="A340" s="3">
        <v>43784</v>
      </c>
      <c r="B340" s="2" t="s">
        <v>7</v>
      </c>
      <c r="C340" s="1">
        <v>2015</v>
      </c>
      <c r="D340" s="1">
        <v>1136</v>
      </c>
      <c r="E340" s="1"/>
      <c r="F340" s="1">
        <f t="shared" si="51"/>
        <v>1915</v>
      </c>
      <c r="G340" s="8">
        <v>1915</v>
      </c>
      <c r="H340" s="13">
        <v>1136</v>
      </c>
      <c r="K340">
        <f t="shared" si="49"/>
        <v>3051</v>
      </c>
      <c r="L340">
        <f t="shared" si="50"/>
        <v>2177</v>
      </c>
      <c r="M340">
        <v>1544</v>
      </c>
      <c r="N340">
        <v>633</v>
      </c>
      <c r="O340" s="12"/>
      <c r="P340" s="3">
        <v>43784</v>
      </c>
      <c r="Q340" s="2" t="s">
        <v>7</v>
      </c>
      <c r="R340" s="1">
        <v>1544</v>
      </c>
      <c r="S340" s="1">
        <v>633</v>
      </c>
      <c r="U340">
        <f t="shared" si="52"/>
        <v>1235.2</v>
      </c>
      <c r="V340">
        <f t="shared" si="53"/>
        <v>308.8</v>
      </c>
      <c r="X340">
        <f t="shared" si="54"/>
        <v>63.300000000000004</v>
      </c>
      <c r="Y340">
        <f t="shared" si="55"/>
        <v>569.70000000000005</v>
      </c>
      <c r="AA340">
        <v>0</v>
      </c>
      <c r="AC340">
        <v>0</v>
      </c>
    </row>
    <row r="341" spans="1:30" x14ac:dyDescent="0.3">
      <c r="A341" s="3">
        <v>43784</v>
      </c>
      <c r="B341" s="2" t="s">
        <v>8</v>
      </c>
      <c r="C341" s="1">
        <v>2060</v>
      </c>
      <c r="D341" s="1">
        <v>1160</v>
      </c>
      <c r="E341" s="1"/>
      <c r="F341" s="1">
        <f t="shared" si="51"/>
        <v>1960</v>
      </c>
      <c r="G341" s="8">
        <v>1960</v>
      </c>
      <c r="H341" s="13">
        <v>1160</v>
      </c>
      <c r="K341">
        <f t="shared" si="49"/>
        <v>3120</v>
      </c>
      <c r="L341">
        <f t="shared" si="50"/>
        <v>2395</v>
      </c>
      <c r="M341">
        <v>1712</v>
      </c>
      <c r="N341">
        <v>683</v>
      </c>
      <c r="O341" s="12"/>
      <c r="P341" s="3">
        <v>43784</v>
      </c>
      <c r="Q341" s="2" t="s">
        <v>8</v>
      </c>
      <c r="R341" s="1">
        <v>1712</v>
      </c>
      <c r="S341" s="1">
        <v>683</v>
      </c>
      <c r="U341">
        <f t="shared" si="52"/>
        <v>1369.6000000000001</v>
      </c>
      <c r="V341">
        <f t="shared" si="53"/>
        <v>342.40000000000003</v>
      </c>
      <c r="X341">
        <f t="shared" si="54"/>
        <v>68.3</v>
      </c>
      <c r="Y341">
        <f t="shared" si="55"/>
        <v>614.70000000000005</v>
      </c>
      <c r="AA341">
        <v>0</v>
      </c>
      <c r="AC341">
        <v>0</v>
      </c>
    </row>
    <row r="342" spans="1:30" x14ac:dyDescent="0.3">
      <c r="A342" s="3">
        <v>43784</v>
      </c>
      <c r="B342" s="2" t="s">
        <v>9</v>
      </c>
      <c r="C342" s="1">
        <v>2147</v>
      </c>
      <c r="D342" s="1">
        <v>1236</v>
      </c>
      <c r="E342" s="1"/>
      <c r="F342" s="1">
        <f t="shared" si="51"/>
        <v>2047</v>
      </c>
      <c r="G342" s="8">
        <v>2047</v>
      </c>
      <c r="H342" s="13">
        <v>1236</v>
      </c>
      <c r="K342">
        <f t="shared" si="49"/>
        <v>3283</v>
      </c>
      <c r="L342">
        <f t="shared" si="50"/>
        <v>2620</v>
      </c>
      <c r="M342">
        <v>1879</v>
      </c>
      <c r="N342">
        <v>741</v>
      </c>
      <c r="O342" s="12"/>
      <c r="P342" s="3">
        <v>43784</v>
      </c>
      <c r="Q342" s="2" t="s">
        <v>9</v>
      </c>
      <c r="R342" s="1">
        <v>1879</v>
      </c>
      <c r="S342" s="1">
        <v>741</v>
      </c>
      <c r="U342">
        <f t="shared" si="52"/>
        <v>1503.2</v>
      </c>
      <c r="V342">
        <f t="shared" si="53"/>
        <v>375.8</v>
      </c>
      <c r="X342">
        <f t="shared" si="54"/>
        <v>74.100000000000009</v>
      </c>
      <c r="Y342">
        <f t="shared" si="55"/>
        <v>666.9</v>
      </c>
      <c r="AA342">
        <v>0</v>
      </c>
      <c r="AC342">
        <v>0</v>
      </c>
    </row>
    <row r="343" spans="1:30" x14ac:dyDescent="0.3">
      <c r="A343" s="3">
        <v>43784</v>
      </c>
      <c r="B343" s="2" t="s">
        <v>10</v>
      </c>
      <c r="C343" s="1">
        <v>2283</v>
      </c>
      <c r="D343" s="1">
        <v>1329</v>
      </c>
      <c r="E343" s="1"/>
      <c r="F343" s="1">
        <f t="shared" si="51"/>
        <v>2183</v>
      </c>
      <c r="G343" s="8">
        <v>2183</v>
      </c>
      <c r="H343" s="13">
        <v>1329</v>
      </c>
      <c r="K343">
        <f t="shared" si="49"/>
        <v>3512</v>
      </c>
      <c r="L343">
        <f t="shared" si="50"/>
        <v>2889</v>
      </c>
      <c r="M343">
        <v>2084</v>
      </c>
      <c r="N343">
        <v>805</v>
      </c>
      <c r="O343" s="12"/>
      <c r="P343" s="3">
        <v>43784</v>
      </c>
      <c r="Q343" s="2" t="s">
        <v>10</v>
      </c>
      <c r="R343" s="1">
        <v>2084</v>
      </c>
      <c r="S343" s="1">
        <v>805</v>
      </c>
      <c r="U343">
        <f t="shared" si="52"/>
        <v>1667.2</v>
      </c>
      <c r="V343">
        <f t="shared" si="53"/>
        <v>416.8</v>
      </c>
      <c r="X343">
        <f t="shared" si="54"/>
        <v>80.5</v>
      </c>
      <c r="Y343">
        <f t="shared" si="55"/>
        <v>724.5</v>
      </c>
      <c r="AA343">
        <v>900</v>
      </c>
      <c r="AC343">
        <v>1100</v>
      </c>
    </row>
    <row r="344" spans="1:30" x14ac:dyDescent="0.3">
      <c r="A344" s="3">
        <v>43784</v>
      </c>
      <c r="B344" s="2" t="s">
        <v>11</v>
      </c>
      <c r="C344" s="1">
        <v>2624</v>
      </c>
      <c r="D344" s="1">
        <v>1542</v>
      </c>
      <c r="E344" s="1"/>
      <c r="F344" s="1">
        <f t="shared" si="51"/>
        <v>2524</v>
      </c>
      <c r="G344" s="8">
        <v>2524</v>
      </c>
      <c r="H344" s="13">
        <v>1542</v>
      </c>
      <c r="K344">
        <f t="shared" si="49"/>
        <v>4066</v>
      </c>
      <c r="L344">
        <f t="shared" si="50"/>
        <v>3161</v>
      </c>
      <c r="M344">
        <v>2304</v>
      </c>
      <c r="N344">
        <v>857</v>
      </c>
      <c r="O344" s="12"/>
      <c r="P344" s="3">
        <v>43784</v>
      </c>
      <c r="Q344" s="2" t="s">
        <v>11</v>
      </c>
      <c r="R344" s="1">
        <v>2304</v>
      </c>
      <c r="S344" s="1">
        <v>857</v>
      </c>
      <c r="U344">
        <f t="shared" si="52"/>
        <v>1843.2</v>
      </c>
      <c r="V344">
        <f t="shared" si="53"/>
        <v>460.8</v>
      </c>
      <c r="X344">
        <f t="shared" si="54"/>
        <v>85.7</v>
      </c>
      <c r="Y344">
        <f t="shared" si="55"/>
        <v>771.30000000000007</v>
      </c>
      <c r="AA344">
        <v>900</v>
      </c>
      <c r="AC344">
        <v>1100</v>
      </c>
    </row>
    <row r="345" spans="1:30" x14ac:dyDescent="0.3">
      <c r="A345" s="3">
        <v>43784</v>
      </c>
      <c r="B345" s="2" t="s">
        <v>12</v>
      </c>
      <c r="C345" s="1">
        <v>2996</v>
      </c>
      <c r="D345" s="1">
        <v>1788</v>
      </c>
      <c r="E345" s="1"/>
      <c r="F345" s="1">
        <f t="shared" si="51"/>
        <v>2896</v>
      </c>
      <c r="G345" s="8">
        <v>2896</v>
      </c>
      <c r="H345" s="13">
        <v>1788</v>
      </c>
      <c r="K345">
        <f t="shared" si="49"/>
        <v>4684</v>
      </c>
      <c r="L345">
        <f t="shared" si="50"/>
        <v>3358</v>
      </c>
      <c r="M345">
        <v>2478</v>
      </c>
      <c r="N345">
        <v>880</v>
      </c>
      <c r="O345" s="12"/>
      <c r="P345" s="3">
        <v>43784</v>
      </c>
      <c r="Q345" s="2" t="s">
        <v>12</v>
      </c>
      <c r="R345" s="1">
        <v>2478</v>
      </c>
      <c r="S345" s="1">
        <v>880</v>
      </c>
      <c r="U345">
        <f t="shared" si="52"/>
        <v>1982.4</v>
      </c>
      <c r="V345">
        <f t="shared" si="53"/>
        <v>495.6</v>
      </c>
      <c r="X345">
        <f t="shared" si="54"/>
        <v>88</v>
      </c>
      <c r="Y345">
        <f t="shared" si="55"/>
        <v>792</v>
      </c>
      <c r="AA345">
        <v>900</v>
      </c>
      <c r="AC345">
        <v>1100</v>
      </c>
    </row>
    <row r="346" spans="1:30" x14ac:dyDescent="0.3">
      <c r="A346" s="3">
        <v>43784</v>
      </c>
      <c r="B346" s="2" t="s">
        <v>13</v>
      </c>
      <c r="C346" s="1">
        <v>3053</v>
      </c>
      <c r="D346" s="1">
        <v>1875</v>
      </c>
      <c r="E346" s="1"/>
      <c r="F346" s="1">
        <f t="shared" si="51"/>
        <v>2953</v>
      </c>
      <c r="G346" s="8">
        <f t="shared" ref="G346:G352" si="56">F346+120</f>
        <v>3073</v>
      </c>
      <c r="H346" s="13">
        <v>1875</v>
      </c>
      <c r="K346">
        <f t="shared" si="49"/>
        <v>4948</v>
      </c>
      <c r="L346">
        <f t="shared" si="50"/>
        <v>3490</v>
      </c>
      <c r="M346">
        <v>2591</v>
      </c>
      <c r="N346">
        <v>899</v>
      </c>
      <c r="O346" s="12"/>
      <c r="P346" s="3">
        <v>43784</v>
      </c>
      <c r="Q346" s="2" t="s">
        <v>13</v>
      </c>
      <c r="R346" s="1">
        <v>2591</v>
      </c>
      <c r="S346" s="1">
        <v>899</v>
      </c>
      <c r="U346">
        <f t="shared" si="52"/>
        <v>2072.8000000000002</v>
      </c>
      <c r="V346">
        <f t="shared" si="53"/>
        <v>518.20000000000005</v>
      </c>
      <c r="X346">
        <f t="shared" si="54"/>
        <v>89.9</v>
      </c>
      <c r="Y346">
        <f t="shared" si="55"/>
        <v>809.1</v>
      </c>
      <c r="AA346">
        <v>900</v>
      </c>
      <c r="AC346">
        <v>1100</v>
      </c>
    </row>
    <row r="347" spans="1:30" x14ac:dyDescent="0.3">
      <c r="A347" s="3">
        <v>43784</v>
      </c>
      <c r="B347" s="2" t="s">
        <v>14</v>
      </c>
      <c r="C347" s="1">
        <v>3063</v>
      </c>
      <c r="D347" s="1">
        <v>1918</v>
      </c>
      <c r="E347" s="1"/>
      <c r="F347" s="1">
        <f t="shared" si="51"/>
        <v>2963</v>
      </c>
      <c r="G347" s="8">
        <f t="shared" si="56"/>
        <v>3083</v>
      </c>
      <c r="H347" s="13">
        <v>1918</v>
      </c>
      <c r="K347">
        <f t="shared" si="49"/>
        <v>5001</v>
      </c>
      <c r="L347">
        <f t="shared" si="50"/>
        <v>3649</v>
      </c>
      <c r="M347">
        <v>2743</v>
      </c>
      <c r="N347">
        <v>906</v>
      </c>
      <c r="O347" s="12"/>
      <c r="P347" s="3">
        <v>43784</v>
      </c>
      <c r="Q347" s="2" t="s">
        <v>14</v>
      </c>
      <c r="R347" s="1">
        <v>2743</v>
      </c>
      <c r="S347" s="1">
        <v>906</v>
      </c>
      <c r="U347">
        <f t="shared" si="52"/>
        <v>2194.4</v>
      </c>
      <c r="V347">
        <f t="shared" si="53"/>
        <v>548.6</v>
      </c>
      <c r="X347">
        <f t="shared" si="54"/>
        <v>90.600000000000009</v>
      </c>
      <c r="Y347">
        <f t="shared" si="55"/>
        <v>815.4</v>
      </c>
      <c r="AA347">
        <v>900</v>
      </c>
      <c r="AC347">
        <v>1100</v>
      </c>
    </row>
    <row r="348" spans="1:30" x14ac:dyDescent="0.3">
      <c r="A348" s="3">
        <v>43784</v>
      </c>
      <c r="B348" s="2" t="s">
        <v>15</v>
      </c>
      <c r="C348" s="1">
        <v>3191</v>
      </c>
      <c r="D348" s="1">
        <v>1960</v>
      </c>
      <c r="E348" s="1"/>
      <c r="F348" s="1">
        <f t="shared" si="51"/>
        <v>3091</v>
      </c>
      <c r="G348" s="8">
        <f t="shared" si="56"/>
        <v>3211</v>
      </c>
      <c r="H348" s="13">
        <v>1880</v>
      </c>
      <c r="K348">
        <f t="shared" si="49"/>
        <v>5091</v>
      </c>
      <c r="L348">
        <f t="shared" si="50"/>
        <v>3851</v>
      </c>
      <c r="M348">
        <v>2918</v>
      </c>
      <c r="N348">
        <v>933</v>
      </c>
      <c r="O348" s="12"/>
      <c r="P348" s="3">
        <v>43784</v>
      </c>
      <c r="Q348" s="2" t="s">
        <v>15</v>
      </c>
      <c r="R348" s="1">
        <v>2918</v>
      </c>
      <c r="S348" s="1">
        <v>933</v>
      </c>
      <c r="U348">
        <f t="shared" si="52"/>
        <v>2334.4</v>
      </c>
      <c r="V348">
        <f t="shared" si="53"/>
        <v>583.6</v>
      </c>
      <c r="X348">
        <f t="shared" si="54"/>
        <v>93.300000000000011</v>
      </c>
      <c r="Y348">
        <f t="shared" si="55"/>
        <v>839.7</v>
      </c>
      <c r="AA348">
        <v>900</v>
      </c>
      <c r="AC348">
        <v>1100</v>
      </c>
    </row>
    <row r="349" spans="1:30" x14ac:dyDescent="0.3">
      <c r="A349" s="3">
        <v>43784</v>
      </c>
      <c r="B349" s="2" t="s">
        <v>16</v>
      </c>
      <c r="C349" s="1">
        <v>3131</v>
      </c>
      <c r="D349" s="1">
        <v>1937</v>
      </c>
      <c r="E349" s="1"/>
      <c r="F349" s="1">
        <f t="shared" si="51"/>
        <v>3031</v>
      </c>
      <c r="G349" s="8">
        <f t="shared" si="56"/>
        <v>3151</v>
      </c>
      <c r="H349" s="13">
        <v>1857</v>
      </c>
      <c r="K349">
        <f t="shared" si="49"/>
        <v>5008</v>
      </c>
      <c r="L349">
        <f t="shared" si="50"/>
        <v>3989</v>
      </c>
      <c r="M349">
        <v>3026</v>
      </c>
      <c r="N349">
        <v>963</v>
      </c>
      <c r="O349" s="12"/>
      <c r="P349" s="3">
        <v>43784</v>
      </c>
      <c r="Q349" s="2" t="s">
        <v>16</v>
      </c>
      <c r="R349" s="1">
        <v>3026</v>
      </c>
      <c r="S349" s="1">
        <v>963</v>
      </c>
      <c r="U349">
        <f t="shared" si="52"/>
        <v>2420.8000000000002</v>
      </c>
      <c r="V349">
        <f t="shared" si="53"/>
        <v>605.20000000000005</v>
      </c>
      <c r="X349">
        <f t="shared" si="54"/>
        <v>96.300000000000011</v>
      </c>
      <c r="Y349">
        <f t="shared" si="55"/>
        <v>866.7</v>
      </c>
      <c r="AA349">
        <v>900</v>
      </c>
      <c r="AC349">
        <v>1100</v>
      </c>
    </row>
    <row r="350" spans="1:30" x14ac:dyDescent="0.3">
      <c r="A350" s="3">
        <v>43784</v>
      </c>
      <c r="B350" s="2" t="s">
        <v>17</v>
      </c>
      <c r="C350" s="1">
        <v>2993</v>
      </c>
      <c r="D350" s="1">
        <v>1885</v>
      </c>
      <c r="E350" s="1"/>
      <c r="F350" s="1">
        <f t="shared" si="51"/>
        <v>2893</v>
      </c>
      <c r="G350" s="8">
        <f t="shared" si="56"/>
        <v>3013</v>
      </c>
      <c r="H350" s="13">
        <v>1805</v>
      </c>
      <c r="K350">
        <f t="shared" si="49"/>
        <v>4818</v>
      </c>
      <c r="L350">
        <f t="shared" si="50"/>
        <v>4112</v>
      </c>
      <c r="M350">
        <v>3146</v>
      </c>
      <c r="N350">
        <v>966</v>
      </c>
      <c r="O350" s="12"/>
      <c r="P350" s="3">
        <v>43784</v>
      </c>
      <c r="Q350" s="2" t="s">
        <v>17</v>
      </c>
      <c r="R350" s="1">
        <v>3146</v>
      </c>
      <c r="S350" s="1">
        <v>966</v>
      </c>
      <c r="U350">
        <f t="shared" si="52"/>
        <v>2516.8000000000002</v>
      </c>
      <c r="V350">
        <f t="shared" si="53"/>
        <v>629.20000000000005</v>
      </c>
      <c r="X350">
        <f t="shared" si="54"/>
        <v>96.600000000000009</v>
      </c>
      <c r="Y350">
        <f t="shared" si="55"/>
        <v>869.4</v>
      </c>
      <c r="AA350">
        <v>900</v>
      </c>
      <c r="AC350">
        <v>1100</v>
      </c>
    </row>
    <row r="351" spans="1:30" x14ac:dyDescent="0.3">
      <c r="A351" s="3">
        <v>43784</v>
      </c>
      <c r="B351" s="2" t="s">
        <v>18</v>
      </c>
      <c r="C351" s="1">
        <v>2913</v>
      </c>
      <c r="D351" s="1">
        <v>1863</v>
      </c>
      <c r="E351" s="1"/>
      <c r="F351" s="1">
        <f t="shared" si="51"/>
        <v>2813</v>
      </c>
      <c r="G351" s="8">
        <f t="shared" si="56"/>
        <v>2933</v>
      </c>
      <c r="H351" s="13">
        <v>1783</v>
      </c>
      <c r="K351">
        <f t="shared" si="49"/>
        <v>4716</v>
      </c>
      <c r="L351">
        <f t="shared" si="50"/>
        <v>4166</v>
      </c>
      <c r="M351">
        <v>3209</v>
      </c>
      <c r="N351">
        <v>957</v>
      </c>
      <c r="O351" s="12"/>
      <c r="P351" s="3">
        <v>43784</v>
      </c>
      <c r="Q351" s="2" t="s">
        <v>18</v>
      </c>
      <c r="R351" s="1">
        <v>3209</v>
      </c>
      <c r="S351" s="1">
        <v>957</v>
      </c>
      <c r="U351">
        <f t="shared" si="52"/>
        <v>2567.2000000000003</v>
      </c>
      <c r="V351">
        <f t="shared" si="53"/>
        <v>641.80000000000007</v>
      </c>
      <c r="X351">
        <f t="shared" si="54"/>
        <v>95.7</v>
      </c>
      <c r="Y351">
        <f t="shared" si="55"/>
        <v>861.30000000000007</v>
      </c>
      <c r="AA351">
        <v>900</v>
      </c>
      <c r="AC351">
        <v>1100</v>
      </c>
    </row>
    <row r="352" spans="1:30" x14ac:dyDescent="0.3">
      <c r="A352" s="3">
        <v>43784</v>
      </c>
      <c r="B352" s="2" t="s">
        <v>19</v>
      </c>
      <c r="C352" s="1">
        <v>2805</v>
      </c>
      <c r="D352" s="1">
        <v>1832</v>
      </c>
      <c r="E352" s="1"/>
      <c r="F352" s="1">
        <f t="shared" si="51"/>
        <v>2705</v>
      </c>
      <c r="G352" s="8">
        <f t="shared" si="56"/>
        <v>2825</v>
      </c>
      <c r="H352" s="13">
        <v>1752</v>
      </c>
      <c r="K352">
        <f t="shared" si="49"/>
        <v>4577</v>
      </c>
      <c r="L352">
        <f t="shared" si="50"/>
        <v>4292</v>
      </c>
      <c r="M352">
        <v>3320</v>
      </c>
      <c r="N352">
        <v>972</v>
      </c>
      <c r="O352" s="12"/>
      <c r="P352" s="3">
        <v>43784</v>
      </c>
      <c r="Q352" s="2" t="s">
        <v>19</v>
      </c>
      <c r="R352" s="1">
        <v>3320</v>
      </c>
      <c r="S352" s="1">
        <v>972</v>
      </c>
      <c r="U352">
        <f t="shared" si="52"/>
        <v>2656</v>
      </c>
      <c r="V352">
        <f t="shared" si="53"/>
        <v>664</v>
      </c>
      <c r="X352">
        <f t="shared" si="54"/>
        <v>97.2</v>
      </c>
      <c r="Y352">
        <f t="shared" si="55"/>
        <v>874.80000000000007</v>
      </c>
      <c r="AA352">
        <v>900</v>
      </c>
      <c r="AC352">
        <v>1100</v>
      </c>
    </row>
    <row r="353" spans="1:30" x14ac:dyDescent="0.3">
      <c r="A353" s="3">
        <v>43784</v>
      </c>
      <c r="B353" s="2" t="s">
        <v>20</v>
      </c>
      <c r="C353" s="1">
        <v>2827</v>
      </c>
      <c r="D353" s="1">
        <v>1851</v>
      </c>
      <c r="E353" s="1"/>
      <c r="F353" s="1">
        <f t="shared" si="51"/>
        <v>2727</v>
      </c>
      <c r="G353" s="8">
        <v>2727</v>
      </c>
      <c r="H353" s="13">
        <v>1771</v>
      </c>
      <c r="K353">
        <f t="shared" si="49"/>
        <v>4498</v>
      </c>
      <c r="L353">
        <f t="shared" si="50"/>
        <v>4270</v>
      </c>
      <c r="M353">
        <v>3310</v>
      </c>
      <c r="N353">
        <v>960</v>
      </c>
      <c r="O353" s="12"/>
      <c r="P353" s="3">
        <v>43784</v>
      </c>
      <c r="Q353" s="2" t="s">
        <v>20</v>
      </c>
      <c r="R353" s="1">
        <v>3310</v>
      </c>
      <c r="S353" s="1">
        <v>960</v>
      </c>
      <c r="U353">
        <f t="shared" si="52"/>
        <v>2648</v>
      </c>
      <c r="V353">
        <f t="shared" si="53"/>
        <v>662</v>
      </c>
      <c r="X353">
        <f t="shared" si="54"/>
        <v>96</v>
      </c>
      <c r="Y353">
        <f t="shared" si="55"/>
        <v>864</v>
      </c>
      <c r="AA353">
        <v>900</v>
      </c>
      <c r="AC353">
        <v>1100</v>
      </c>
    </row>
    <row r="354" spans="1:30" x14ac:dyDescent="0.3">
      <c r="A354" s="3">
        <v>43784</v>
      </c>
      <c r="B354" s="2" t="s">
        <v>21</v>
      </c>
      <c r="C354" s="1">
        <v>2979</v>
      </c>
      <c r="D354" s="1">
        <v>2003</v>
      </c>
      <c r="E354" s="1"/>
      <c r="F354" s="1">
        <f t="shared" si="51"/>
        <v>2879</v>
      </c>
      <c r="G354" s="8">
        <v>2879</v>
      </c>
      <c r="H354" s="13">
        <v>1923</v>
      </c>
      <c r="K354">
        <f t="shared" si="49"/>
        <v>4802</v>
      </c>
      <c r="L354">
        <f t="shared" si="50"/>
        <v>4123</v>
      </c>
      <c r="M354">
        <v>3193</v>
      </c>
      <c r="N354">
        <v>930</v>
      </c>
      <c r="O354" s="12"/>
      <c r="P354" s="3">
        <v>43784</v>
      </c>
      <c r="Q354" s="2" t="s">
        <v>21</v>
      </c>
      <c r="R354" s="1">
        <v>3193</v>
      </c>
      <c r="S354" s="1">
        <v>930</v>
      </c>
      <c r="U354">
        <f t="shared" si="52"/>
        <v>2554.4</v>
      </c>
      <c r="V354">
        <f t="shared" si="53"/>
        <v>638.6</v>
      </c>
      <c r="X354">
        <f t="shared" si="54"/>
        <v>93</v>
      </c>
      <c r="Y354">
        <f t="shared" si="55"/>
        <v>837</v>
      </c>
      <c r="AA354">
        <v>900</v>
      </c>
      <c r="AC354">
        <v>1100</v>
      </c>
    </row>
    <row r="355" spans="1:30" x14ac:dyDescent="0.3">
      <c r="A355" s="3">
        <v>43784</v>
      </c>
      <c r="B355" s="2" t="s">
        <v>22</v>
      </c>
      <c r="C355" s="1">
        <v>3165</v>
      </c>
      <c r="D355" s="1">
        <v>2127</v>
      </c>
      <c r="E355" s="1"/>
      <c r="F355" s="1">
        <f t="shared" si="51"/>
        <v>3065</v>
      </c>
      <c r="G355" s="8">
        <v>3065</v>
      </c>
      <c r="H355" s="13">
        <v>2127</v>
      </c>
      <c r="K355">
        <f t="shared" si="49"/>
        <v>5192</v>
      </c>
      <c r="L355">
        <f t="shared" si="50"/>
        <v>4145</v>
      </c>
      <c r="M355">
        <v>3213</v>
      </c>
      <c r="N355">
        <v>932</v>
      </c>
      <c r="O355" s="12"/>
      <c r="P355" s="3">
        <v>43784</v>
      </c>
      <c r="Q355" s="2" t="s">
        <v>22</v>
      </c>
      <c r="R355" s="1">
        <v>3213</v>
      </c>
      <c r="S355" s="1">
        <v>932</v>
      </c>
      <c r="U355">
        <f t="shared" si="52"/>
        <v>2570.4</v>
      </c>
      <c r="V355">
        <f t="shared" si="53"/>
        <v>642.6</v>
      </c>
      <c r="X355">
        <f t="shared" si="54"/>
        <v>93.2</v>
      </c>
      <c r="Y355">
        <f t="shared" si="55"/>
        <v>838.80000000000007</v>
      </c>
      <c r="AA355">
        <v>900</v>
      </c>
      <c r="AC355">
        <v>1100</v>
      </c>
    </row>
    <row r="356" spans="1:30" x14ac:dyDescent="0.3">
      <c r="A356" s="3">
        <v>43784</v>
      </c>
      <c r="B356" s="2" t="s">
        <v>23</v>
      </c>
      <c r="C356" s="1">
        <v>3034</v>
      </c>
      <c r="D356" s="1">
        <v>2042</v>
      </c>
      <c r="E356" s="1"/>
      <c r="F356" s="1">
        <f t="shared" si="51"/>
        <v>2934</v>
      </c>
      <c r="G356" s="8">
        <v>2934</v>
      </c>
      <c r="H356" s="13">
        <v>2042</v>
      </c>
      <c r="K356">
        <f t="shared" si="49"/>
        <v>4976</v>
      </c>
      <c r="L356">
        <f t="shared" si="50"/>
        <v>4189</v>
      </c>
      <c r="M356">
        <v>3239</v>
      </c>
      <c r="N356">
        <v>950</v>
      </c>
      <c r="O356" s="12"/>
      <c r="P356" s="3">
        <v>43784</v>
      </c>
      <c r="Q356" s="2" t="s">
        <v>23</v>
      </c>
      <c r="R356" s="1">
        <v>3239</v>
      </c>
      <c r="S356" s="1">
        <v>950</v>
      </c>
      <c r="U356">
        <f t="shared" si="52"/>
        <v>2591.2000000000003</v>
      </c>
      <c r="V356">
        <f t="shared" si="53"/>
        <v>647.80000000000007</v>
      </c>
      <c r="X356">
        <f t="shared" si="54"/>
        <v>95</v>
      </c>
      <c r="Y356">
        <f t="shared" si="55"/>
        <v>855</v>
      </c>
      <c r="AA356">
        <v>900</v>
      </c>
      <c r="AC356">
        <v>1100</v>
      </c>
    </row>
    <row r="357" spans="1:30" x14ac:dyDescent="0.3">
      <c r="A357" s="3">
        <v>43784</v>
      </c>
      <c r="B357" s="2" t="s">
        <v>24</v>
      </c>
      <c r="C357" s="1">
        <v>2782</v>
      </c>
      <c r="D357" s="1">
        <v>1901</v>
      </c>
      <c r="E357" s="1"/>
      <c r="F357" s="1">
        <f t="shared" si="51"/>
        <v>2682</v>
      </c>
      <c r="G357" s="8">
        <v>2682</v>
      </c>
      <c r="H357" s="13">
        <v>1901</v>
      </c>
      <c r="K357">
        <f t="shared" si="49"/>
        <v>4583</v>
      </c>
      <c r="L357">
        <f t="shared" si="50"/>
        <v>4232</v>
      </c>
      <c r="M357">
        <v>3257</v>
      </c>
      <c r="N357">
        <v>975</v>
      </c>
      <c r="O357" s="12"/>
      <c r="P357" s="3">
        <v>43784</v>
      </c>
      <c r="Q357" s="2" t="s">
        <v>24</v>
      </c>
      <c r="R357" s="1">
        <v>3257</v>
      </c>
      <c r="S357" s="1">
        <v>975</v>
      </c>
      <c r="U357">
        <f t="shared" si="52"/>
        <v>2605.6000000000004</v>
      </c>
      <c r="V357">
        <f t="shared" si="53"/>
        <v>651.40000000000009</v>
      </c>
      <c r="X357">
        <f t="shared" si="54"/>
        <v>97.5</v>
      </c>
      <c r="Y357">
        <f t="shared" si="55"/>
        <v>877.5</v>
      </c>
      <c r="AA357">
        <v>900</v>
      </c>
      <c r="AC357">
        <v>1100</v>
      </c>
    </row>
    <row r="358" spans="1:30" x14ac:dyDescent="0.3">
      <c r="A358" s="3">
        <v>43784</v>
      </c>
      <c r="B358" s="2" t="s">
        <v>25</v>
      </c>
      <c r="C358" s="1">
        <v>2646</v>
      </c>
      <c r="D358" s="1">
        <v>1778</v>
      </c>
      <c r="E358" s="1"/>
      <c r="F358" s="1">
        <f t="shared" si="51"/>
        <v>2546</v>
      </c>
      <c r="G358" s="8">
        <v>2546</v>
      </c>
      <c r="H358" s="13">
        <v>1778</v>
      </c>
      <c r="K358">
        <f t="shared" si="49"/>
        <v>4324</v>
      </c>
      <c r="L358">
        <f t="shared" si="50"/>
        <v>4058</v>
      </c>
      <c r="M358">
        <v>3136</v>
      </c>
      <c r="N358">
        <v>922</v>
      </c>
      <c r="O358" s="12"/>
      <c r="P358" s="3">
        <v>43784</v>
      </c>
      <c r="Q358" s="2" t="s">
        <v>25</v>
      </c>
      <c r="R358" s="1">
        <v>3136</v>
      </c>
      <c r="S358" s="1">
        <v>922</v>
      </c>
      <c r="U358">
        <f t="shared" si="52"/>
        <v>2508.8000000000002</v>
      </c>
      <c r="V358">
        <f t="shared" si="53"/>
        <v>627.20000000000005</v>
      </c>
      <c r="X358">
        <f t="shared" si="54"/>
        <v>92.2</v>
      </c>
      <c r="Y358">
        <f t="shared" si="55"/>
        <v>829.80000000000007</v>
      </c>
      <c r="AA358">
        <v>900</v>
      </c>
      <c r="AC358">
        <v>1100</v>
      </c>
    </row>
    <row r="359" spans="1:30" x14ac:dyDescent="0.3">
      <c r="A359" s="3">
        <v>43784</v>
      </c>
      <c r="B359" s="2" t="s">
        <v>26</v>
      </c>
      <c r="C359" s="1">
        <v>2479</v>
      </c>
      <c r="D359" s="1">
        <v>1618</v>
      </c>
      <c r="E359" s="1"/>
      <c r="F359" s="1">
        <f t="shared" si="51"/>
        <v>2379</v>
      </c>
      <c r="G359" s="8">
        <v>2379</v>
      </c>
      <c r="H359" s="13">
        <v>1618</v>
      </c>
      <c r="K359">
        <f t="shared" si="49"/>
        <v>3997</v>
      </c>
      <c r="L359">
        <f t="shared" si="50"/>
        <v>3997</v>
      </c>
      <c r="M359">
        <v>3127</v>
      </c>
      <c r="N359">
        <v>870</v>
      </c>
      <c r="O359" s="12"/>
      <c r="P359" s="3">
        <v>43784</v>
      </c>
      <c r="Q359" s="2" t="s">
        <v>26</v>
      </c>
      <c r="R359" s="1">
        <v>3127</v>
      </c>
      <c r="S359" s="1">
        <v>870</v>
      </c>
      <c r="U359">
        <f t="shared" si="52"/>
        <v>2501.6000000000004</v>
      </c>
      <c r="V359">
        <f t="shared" si="53"/>
        <v>625.40000000000009</v>
      </c>
      <c r="X359">
        <f t="shared" si="54"/>
        <v>87</v>
      </c>
      <c r="Y359">
        <f t="shared" si="55"/>
        <v>783</v>
      </c>
      <c r="AA359">
        <v>900</v>
      </c>
      <c r="AC359">
        <v>1100</v>
      </c>
    </row>
    <row r="360" spans="1:30" x14ac:dyDescent="0.3">
      <c r="A360" s="3">
        <v>43784</v>
      </c>
      <c r="B360" s="2" t="s">
        <v>27</v>
      </c>
      <c r="C360" s="1">
        <v>2322</v>
      </c>
      <c r="D360" s="1">
        <v>1471</v>
      </c>
      <c r="E360" s="1"/>
      <c r="F360" s="1">
        <f t="shared" si="51"/>
        <v>2222</v>
      </c>
      <c r="G360" s="8">
        <v>2222</v>
      </c>
      <c r="H360" s="13">
        <v>1471</v>
      </c>
      <c r="K360">
        <f t="shared" si="49"/>
        <v>3693</v>
      </c>
      <c r="L360">
        <f t="shared" si="50"/>
        <v>3790</v>
      </c>
      <c r="M360">
        <v>2994</v>
      </c>
      <c r="N360">
        <v>796</v>
      </c>
      <c r="O360" s="12"/>
      <c r="P360" s="3">
        <v>43784</v>
      </c>
      <c r="Q360" s="2" t="s">
        <v>27</v>
      </c>
      <c r="R360" s="1">
        <v>2994</v>
      </c>
      <c r="S360" s="1">
        <v>796</v>
      </c>
      <c r="U360">
        <f t="shared" si="52"/>
        <v>2395.2000000000003</v>
      </c>
      <c r="V360">
        <f t="shared" si="53"/>
        <v>598.80000000000007</v>
      </c>
      <c r="X360">
        <f t="shared" si="54"/>
        <v>79.600000000000009</v>
      </c>
      <c r="Y360">
        <f t="shared" si="55"/>
        <v>716.4</v>
      </c>
      <c r="AA360">
        <v>0</v>
      </c>
      <c r="AC360">
        <v>0</v>
      </c>
    </row>
    <row r="361" spans="1:30" s="7" customFormat="1" x14ac:dyDescent="0.3">
      <c r="A361" s="4">
        <v>43784</v>
      </c>
      <c r="B361" s="5" t="s">
        <v>28</v>
      </c>
      <c r="C361" s="6">
        <v>2147</v>
      </c>
      <c r="D361" s="6">
        <v>1359</v>
      </c>
      <c r="E361" s="6"/>
      <c r="F361" s="6">
        <f t="shared" si="51"/>
        <v>2047</v>
      </c>
      <c r="G361" s="8">
        <v>2047</v>
      </c>
      <c r="H361" s="13">
        <v>1359</v>
      </c>
      <c r="K361">
        <f t="shared" si="49"/>
        <v>3406</v>
      </c>
      <c r="L361">
        <f t="shared" si="50"/>
        <v>3554</v>
      </c>
      <c r="M361" s="7">
        <v>2837</v>
      </c>
      <c r="N361" s="7">
        <v>717</v>
      </c>
      <c r="O361" s="12"/>
      <c r="P361" s="3">
        <v>43784</v>
      </c>
      <c r="Q361" s="2" t="s">
        <v>28</v>
      </c>
      <c r="R361" s="1">
        <v>2837</v>
      </c>
      <c r="S361" s="1">
        <v>717</v>
      </c>
      <c r="T361"/>
      <c r="U361">
        <f t="shared" si="52"/>
        <v>2269.6</v>
      </c>
      <c r="V361">
        <f t="shared" si="53"/>
        <v>567.4</v>
      </c>
      <c r="W361"/>
      <c r="X361">
        <f t="shared" si="54"/>
        <v>71.7</v>
      </c>
      <c r="Y361">
        <f t="shared" si="55"/>
        <v>645.30000000000007</v>
      </c>
      <c r="Z361" s="12"/>
      <c r="AA361">
        <v>0</v>
      </c>
      <c r="AB361"/>
      <c r="AC361">
        <v>0</v>
      </c>
      <c r="AD361" s="12"/>
    </row>
    <row r="362" spans="1:30" x14ac:dyDescent="0.3">
      <c r="A362" s="3">
        <v>43785</v>
      </c>
      <c r="B362" s="2" t="s">
        <v>5</v>
      </c>
      <c r="C362" s="1">
        <v>2009</v>
      </c>
      <c r="D362" s="1">
        <v>1259</v>
      </c>
      <c r="E362" s="1"/>
      <c r="F362" s="1">
        <f t="shared" si="51"/>
        <v>1909</v>
      </c>
      <c r="G362" s="8">
        <v>1909</v>
      </c>
      <c r="H362" s="13">
        <v>1259</v>
      </c>
      <c r="K362">
        <f t="shared" si="49"/>
        <v>3168</v>
      </c>
      <c r="L362">
        <f t="shared" si="50"/>
        <v>3196</v>
      </c>
      <c r="M362">
        <v>2564</v>
      </c>
      <c r="N362">
        <v>632</v>
      </c>
      <c r="O362" s="12"/>
      <c r="P362" s="3">
        <v>43785</v>
      </c>
      <c r="Q362" s="2" t="s">
        <v>5</v>
      </c>
      <c r="R362" s="1">
        <v>2564</v>
      </c>
      <c r="S362" s="1">
        <v>632</v>
      </c>
      <c r="U362">
        <f t="shared" si="52"/>
        <v>2051.2000000000003</v>
      </c>
      <c r="V362">
        <f t="shared" si="53"/>
        <v>512.80000000000007</v>
      </c>
      <c r="X362">
        <f t="shared" si="54"/>
        <v>63.2</v>
      </c>
      <c r="Y362">
        <f t="shared" si="55"/>
        <v>568.80000000000007</v>
      </c>
      <c r="AA362">
        <v>0</v>
      </c>
      <c r="AC362">
        <v>0</v>
      </c>
    </row>
    <row r="363" spans="1:30" x14ac:dyDescent="0.3">
      <c r="A363" s="3">
        <v>43785</v>
      </c>
      <c r="B363" s="2" t="s">
        <v>6</v>
      </c>
      <c r="C363" s="1">
        <v>1913</v>
      </c>
      <c r="D363" s="1">
        <v>1176</v>
      </c>
      <c r="E363" s="1"/>
      <c r="F363" s="1">
        <f t="shared" si="51"/>
        <v>1813</v>
      </c>
      <c r="G363" s="8">
        <v>1813</v>
      </c>
      <c r="H363" s="13">
        <v>1176</v>
      </c>
      <c r="K363">
        <f t="shared" si="49"/>
        <v>2989</v>
      </c>
      <c r="L363">
        <f t="shared" si="50"/>
        <v>2946</v>
      </c>
      <c r="M363">
        <v>2352</v>
      </c>
      <c r="N363">
        <v>594</v>
      </c>
      <c r="O363" s="12"/>
      <c r="P363" s="3">
        <v>43785</v>
      </c>
      <c r="Q363" s="2" t="s">
        <v>6</v>
      </c>
      <c r="R363" s="1">
        <v>2352</v>
      </c>
      <c r="S363" s="1">
        <v>594</v>
      </c>
      <c r="U363">
        <f t="shared" si="52"/>
        <v>1881.6000000000001</v>
      </c>
      <c r="V363">
        <f t="shared" si="53"/>
        <v>470.40000000000003</v>
      </c>
      <c r="X363">
        <f t="shared" si="54"/>
        <v>59.400000000000006</v>
      </c>
      <c r="Y363">
        <f t="shared" si="55"/>
        <v>534.6</v>
      </c>
      <c r="AA363">
        <v>0</v>
      </c>
      <c r="AC363">
        <v>0</v>
      </c>
    </row>
    <row r="364" spans="1:30" x14ac:dyDescent="0.3">
      <c r="A364" s="3">
        <v>43785</v>
      </c>
      <c r="B364" s="2" t="s">
        <v>7</v>
      </c>
      <c r="C364" s="1">
        <v>1863</v>
      </c>
      <c r="D364" s="1">
        <v>1134</v>
      </c>
      <c r="E364" s="1"/>
      <c r="F364" s="1">
        <f t="shared" si="51"/>
        <v>1763</v>
      </c>
      <c r="G364" s="8">
        <v>1763</v>
      </c>
      <c r="H364" s="13">
        <v>1134</v>
      </c>
      <c r="K364">
        <f t="shared" si="49"/>
        <v>2897</v>
      </c>
      <c r="L364">
        <f t="shared" si="50"/>
        <v>2503</v>
      </c>
      <c r="M364">
        <v>2028</v>
      </c>
      <c r="N364">
        <v>475</v>
      </c>
      <c r="O364" s="12"/>
      <c r="P364" s="3">
        <v>43785</v>
      </c>
      <c r="Q364" s="2" t="s">
        <v>7</v>
      </c>
      <c r="R364" s="1">
        <v>2028</v>
      </c>
      <c r="S364" s="1">
        <v>475</v>
      </c>
      <c r="U364">
        <f t="shared" si="52"/>
        <v>1622.4</v>
      </c>
      <c r="V364">
        <f t="shared" si="53"/>
        <v>405.6</v>
      </c>
      <c r="X364">
        <f t="shared" si="54"/>
        <v>47.5</v>
      </c>
      <c r="Y364">
        <f t="shared" si="55"/>
        <v>427.5</v>
      </c>
      <c r="AA364">
        <v>0</v>
      </c>
      <c r="AC364">
        <v>0</v>
      </c>
    </row>
    <row r="365" spans="1:30" x14ac:dyDescent="0.3">
      <c r="A365" s="3">
        <v>43785</v>
      </c>
      <c r="B365" s="2" t="s">
        <v>8</v>
      </c>
      <c r="C365" s="1">
        <v>1845</v>
      </c>
      <c r="D365" s="1">
        <v>1119</v>
      </c>
      <c r="E365" s="1"/>
      <c r="F365" s="1">
        <f t="shared" si="51"/>
        <v>1745</v>
      </c>
      <c r="G365" s="8">
        <v>1745</v>
      </c>
      <c r="H365" s="13">
        <v>1119</v>
      </c>
      <c r="K365">
        <f t="shared" si="49"/>
        <v>2864</v>
      </c>
      <c r="L365">
        <f t="shared" si="50"/>
        <v>2225</v>
      </c>
      <c r="M365">
        <v>1819</v>
      </c>
      <c r="N365">
        <v>406</v>
      </c>
      <c r="O365" s="12"/>
      <c r="P365" s="3">
        <v>43785</v>
      </c>
      <c r="Q365" s="2" t="s">
        <v>8</v>
      </c>
      <c r="R365" s="1">
        <v>1819</v>
      </c>
      <c r="S365" s="1">
        <v>406</v>
      </c>
      <c r="U365">
        <f t="shared" si="52"/>
        <v>1455.2</v>
      </c>
      <c r="V365">
        <f t="shared" si="53"/>
        <v>363.8</v>
      </c>
      <c r="X365">
        <f t="shared" si="54"/>
        <v>40.6</v>
      </c>
      <c r="Y365">
        <f t="shared" si="55"/>
        <v>365.40000000000003</v>
      </c>
      <c r="AA365">
        <v>0</v>
      </c>
      <c r="AC365">
        <v>0</v>
      </c>
    </row>
    <row r="366" spans="1:30" x14ac:dyDescent="0.3">
      <c r="A366" s="3">
        <v>43785</v>
      </c>
      <c r="B366" s="2" t="s">
        <v>9</v>
      </c>
      <c r="C366" s="1">
        <v>1846</v>
      </c>
      <c r="D366" s="1">
        <v>1123</v>
      </c>
      <c r="E366" s="1"/>
      <c r="F366" s="1">
        <f t="shared" si="51"/>
        <v>1746</v>
      </c>
      <c r="G366" s="8">
        <v>1746</v>
      </c>
      <c r="H366" s="13">
        <v>1123</v>
      </c>
      <c r="K366">
        <f t="shared" si="49"/>
        <v>2869</v>
      </c>
      <c r="L366">
        <f t="shared" si="50"/>
        <v>2123</v>
      </c>
      <c r="M366">
        <v>1749</v>
      </c>
      <c r="N366">
        <v>374</v>
      </c>
      <c r="O366" s="12"/>
      <c r="P366" s="3">
        <v>43785</v>
      </c>
      <c r="Q366" s="2" t="s">
        <v>9</v>
      </c>
      <c r="R366" s="1">
        <v>1749</v>
      </c>
      <c r="S366" s="1">
        <v>374</v>
      </c>
      <c r="U366">
        <f t="shared" si="52"/>
        <v>1399.2</v>
      </c>
      <c r="V366">
        <f t="shared" si="53"/>
        <v>349.8</v>
      </c>
      <c r="X366">
        <f t="shared" si="54"/>
        <v>37.4</v>
      </c>
      <c r="Y366">
        <f t="shared" si="55"/>
        <v>336.6</v>
      </c>
      <c r="AA366">
        <v>0</v>
      </c>
      <c r="AC366">
        <v>0</v>
      </c>
    </row>
    <row r="367" spans="1:30" x14ac:dyDescent="0.3">
      <c r="A367" s="3">
        <v>43785</v>
      </c>
      <c r="B367" s="2" t="s">
        <v>10</v>
      </c>
      <c r="C367" s="1">
        <v>1897</v>
      </c>
      <c r="D367" s="1">
        <v>1150</v>
      </c>
      <c r="E367" s="1"/>
      <c r="F367" s="1">
        <f t="shared" si="51"/>
        <v>1797</v>
      </c>
      <c r="G367" s="8">
        <v>1797</v>
      </c>
      <c r="H367" s="13">
        <v>1150</v>
      </c>
      <c r="K367">
        <f t="shared" si="49"/>
        <v>2947</v>
      </c>
      <c r="L367">
        <f t="shared" si="50"/>
        <v>1994</v>
      </c>
      <c r="M367">
        <v>1645</v>
      </c>
      <c r="N367">
        <v>349</v>
      </c>
      <c r="O367" s="12"/>
      <c r="P367" s="3">
        <v>43785</v>
      </c>
      <c r="Q367" s="2" t="s">
        <v>10</v>
      </c>
      <c r="R367" s="1">
        <v>1645</v>
      </c>
      <c r="S367" s="1">
        <v>349</v>
      </c>
      <c r="U367">
        <f t="shared" si="52"/>
        <v>1316</v>
      </c>
      <c r="V367">
        <f t="shared" si="53"/>
        <v>329</v>
      </c>
      <c r="X367">
        <f t="shared" si="54"/>
        <v>34.9</v>
      </c>
      <c r="Y367">
        <f t="shared" si="55"/>
        <v>314.10000000000002</v>
      </c>
      <c r="AA367">
        <v>900</v>
      </c>
      <c r="AC367">
        <v>1100</v>
      </c>
    </row>
    <row r="368" spans="1:30" x14ac:dyDescent="0.3">
      <c r="A368" s="3">
        <v>43785</v>
      </c>
      <c r="B368" s="2" t="s">
        <v>11</v>
      </c>
      <c r="C368" s="1">
        <v>2037</v>
      </c>
      <c r="D368" s="1">
        <v>1229</v>
      </c>
      <c r="E368" s="1"/>
      <c r="F368" s="1">
        <f t="shared" si="51"/>
        <v>1937</v>
      </c>
      <c r="G368" s="8">
        <v>1937</v>
      </c>
      <c r="H368" s="13">
        <v>1229</v>
      </c>
      <c r="K368">
        <f t="shared" si="49"/>
        <v>3166</v>
      </c>
      <c r="L368">
        <f t="shared" si="50"/>
        <v>1922</v>
      </c>
      <c r="M368">
        <v>1604</v>
      </c>
      <c r="N368">
        <v>318</v>
      </c>
      <c r="O368" s="12"/>
      <c r="P368" s="3">
        <v>43785</v>
      </c>
      <c r="Q368" s="2" t="s">
        <v>11</v>
      </c>
      <c r="R368" s="1">
        <v>1604</v>
      </c>
      <c r="S368" s="1">
        <v>318</v>
      </c>
      <c r="U368">
        <f t="shared" si="52"/>
        <v>1283.2</v>
      </c>
      <c r="V368">
        <f t="shared" si="53"/>
        <v>320.8</v>
      </c>
      <c r="X368">
        <f t="shared" si="54"/>
        <v>31.8</v>
      </c>
      <c r="Y368">
        <f t="shared" si="55"/>
        <v>286.2</v>
      </c>
      <c r="AA368">
        <v>900</v>
      </c>
      <c r="AC368">
        <v>1100</v>
      </c>
    </row>
    <row r="369" spans="1:29" x14ac:dyDescent="0.3">
      <c r="A369" s="3">
        <v>43785</v>
      </c>
      <c r="B369" s="2" t="s">
        <v>12</v>
      </c>
      <c r="C369" s="1">
        <v>2205</v>
      </c>
      <c r="D369" s="1">
        <v>1328</v>
      </c>
      <c r="E369" s="1"/>
      <c r="F369" s="1">
        <f t="shared" si="51"/>
        <v>2105</v>
      </c>
      <c r="G369" s="8">
        <v>2105</v>
      </c>
      <c r="H369" s="13">
        <v>1328</v>
      </c>
      <c r="K369">
        <f t="shared" si="49"/>
        <v>3433</v>
      </c>
      <c r="L369">
        <f t="shared" si="50"/>
        <v>1805</v>
      </c>
      <c r="M369">
        <v>1511</v>
      </c>
      <c r="N369">
        <v>294</v>
      </c>
      <c r="O369" s="12"/>
      <c r="P369" s="3">
        <v>43785</v>
      </c>
      <c r="Q369" s="2" t="s">
        <v>12</v>
      </c>
      <c r="R369" s="1">
        <v>1511</v>
      </c>
      <c r="S369" s="1">
        <v>294</v>
      </c>
      <c r="U369">
        <f t="shared" si="52"/>
        <v>1208.8</v>
      </c>
      <c r="V369">
        <f t="shared" si="53"/>
        <v>302.2</v>
      </c>
      <c r="X369">
        <f t="shared" si="54"/>
        <v>29.400000000000002</v>
      </c>
      <c r="Y369">
        <f t="shared" si="55"/>
        <v>264.60000000000002</v>
      </c>
      <c r="AA369">
        <v>900</v>
      </c>
      <c r="AC369">
        <v>1100</v>
      </c>
    </row>
    <row r="370" spans="1:29" x14ac:dyDescent="0.3">
      <c r="A370" s="3">
        <v>43785</v>
      </c>
      <c r="B370" s="2" t="s">
        <v>13</v>
      </c>
      <c r="C370" s="1">
        <v>2314</v>
      </c>
      <c r="D370" s="1">
        <v>1450</v>
      </c>
      <c r="E370" s="1"/>
      <c r="F370" s="1">
        <f t="shared" si="51"/>
        <v>2214</v>
      </c>
      <c r="G370" s="8">
        <f t="shared" ref="G370:G376" si="57">F370+120</f>
        <v>2334</v>
      </c>
      <c r="H370" s="13">
        <v>1450</v>
      </c>
      <c r="K370">
        <f t="shared" si="49"/>
        <v>3784</v>
      </c>
      <c r="L370">
        <f t="shared" si="50"/>
        <v>1637</v>
      </c>
      <c r="M370">
        <v>1375</v>
      </c>
      <c r="N370">
        <v>262</v>
      </c>
      <c r="O370" s="12"/>
      <c r="P370" s="3">
        <v>43785</v>
      </c>
      <c r="Q370" s="2" t="s">
        <v>13</v>
      </c>
      <c r="R370" s="1">
        <v>1375</v>
      </c>
      <c r="S370" s="1">
        <v>262</v>
      </c>
      <c r="U370">
        <f t="shared" si="52"/>
        <v>1100</v>
      </c>
      <c r="V370">
        <f t="shared" si="53"/>
        <v>275</v>
      </c>
      <c r="X370">
        <f t="shared" si="54"/>
        <v>26.200000000000003</v>
      </c>
      <c r="Y370">
        <f t="shared" si="55"/>
        <v>235.8</v>
      </c>
      <c r="AA370">
        <v>900</v>
      </c>
      <c r="AC370">
        <v>1100</v>
      </c>
    </row>
    <row r="371" spans="1:29" x14ac:dyDescent="0.3">
      <c r="A371" s="3">
        <v>43785</v>
      </c>
      <c r="B371" s="2" t="s">
        <v>14</v>
      </c>
      <c r="C371" s="1">
        <v>2444</v>
      </c>
      <c r="D371" s="1">
        <v>1576</v>
      </c>
      <c r="E371" s="1"/>
      <c r="F371" s="1">
        <f t="shared" si="51"/>
        <v>2344</v>
      </c>
      <c r="G371" s="8">
        <f t="shared" si="57"/>
        <v>2464</v>
      </c>
      <c r="H371" s="13">
        <v>1576</v>
      </c>
      <c r="K371">
        <f t="shared" si="49"/>
        <v>4040</v>
      </c>
      <c r="L371">
        <f t="shared" si="50"/>
        <v>1532</v>
      </c>
      <c r="M371">
        <v>1296</v>
      </c>
      <c r="N371">
        <v>236</v>
      </c>
      <c r="O371" s="12"/>
      <c r="P371" s="3">
        <v>43785</v>
      </c>
      <c r="Q371" s="2" t="s">
        <v>14</v>
      </c>
      <c r="R371" s="1">
        <v>1296</v>
      </c>
      <c r="S371" s="1">
        <v>236</v>
      </c>
      <c r="U371">
        <f t="shared" si="52"/>
        <v>1036.8</v>
      </c>
      <c r="V371">
        <f t="shared" si="53"/>
        <v>259.2</v>
      </c>
      <c r="X371">
        <f t="shared" si="54"/>
        <v>23.6</v>
      </c>
      <c r="Y371">
        <f t="shared" si="55"/>
        <v>212.4</v>
      </c>
      <c r="AA371">
        <v>900</v>
      </c>
      <c r="AC371">
        <v>1100</v>
      </c>
    </row>
    <row r="372" spans="1:29" x14ac:dyDescent="0.3">
      <c r="A372" s="3">
        <v>43785</v>
      </c>
      <c r="B372" s="2" t="s">
        <v>15</v>
      </c>
      <c r="C372" s="1">
        <v>2498</v>
      </c>
      <c r="D372" s="1">
        <v>1658</v>
      </c>
      <c r="E372" s="1"/>
      <c r="F372" s="1">
        <f t="shared" si="51"/>
        <v>2398</v>
      </c>
      <c r="G372" s="8">
        <f t="shared" si="57"/>
        <v>2518</v>
      </c>
      <c r="H372" s="13">
        <v>1658</v>
      </c>
      <c r="K372">
        <f t="shared" si="49"/>
        <v>4176</v>
      </c>
      <c r="L372">
        <f t="shared" si="50"/>
        <v>1478</v>
      </c>
      <c r="M372">
        <v>1238</v>
      </c>
      <c r="N372">
        <v>240</v>
      </c>
      <c r="O372" s="12"/>
      <c r="P372" s="3">
        <v>43785</v>
      </c>
      <c r="Q372" s="2" t="s">
        <v>15</v>
      </c>
      <c r="R372" s="1">
        <v>1238</v>
      </c>
      <c r="S372" s="1">
        <v>240</v>
      </c>
      <c r="U372">
        <f t="shared" si="52"/>
        <v>990.40000000000009</v>
      </c>
      <c r="V372">
        <f t="shared" si="53"/>
        <v>247.60000000000002</v>
      </c>
      <c r="X372">
        <f t="shared" si="54"/>
        <v>24</v>
      </c>
      <c r="Y372">
        <f t="shared" si="55"/>
        <v>216</v>
      </c>
      <c r="AA372">
        <v>900</v>
      </c>
      <c r="AC372">
        <v>1100</v>
      </c>
    </row>
    <row r="373" spans="1:29" x14ac:dyDescent="0.3">
      <c r="A373" s="3">
        <v>43785</v>
      </c>
      <c r="B373" s="2" t="s">
        <v>16</v>
      </c>
      <c r="C373" s="1">
        <v>2507</v>
      </c>
      <c r="D373" s="1">
        <v>1682</v>
      </c>
      <c r="E373" s="1"/>
      <c r="F373" s="1">
        <f t="shared" si="51"/>
        <v>2407</v>
      </c>
      <c r="G373" s="8">
        <f t="shared" si="57"/>
        <v>2527</v>
      </c>
      <c r="H373" s="13">
        <v>1602</v>
      </c>
      <c r="K373">
        <f t="shared" si="49"/>
        <v>4129</v>
      </c>
      <c r="L373">
        <f t="shared" si="50"/>
        <v>1390</v>
      </c>
      <c r="M373">
        <v>1163</v>
      </c>
      <c r="N373">
        <v>227</v>
      </c>
      <c r="O373" s="12"/>
      <c r="P373" s="3">
        <v>43785</v>
      </c>
      <c r="Q373" s="2" t="s">
        <v>16</v>
      </c>
      <c r="R373" s="1">
        <v>1163</v>
      </c>
      <c r="S373" s="1">
        <v>227</v>
      </c>
      <c r="U373">
        <f t="shared" si="52"/>
        <v>930.40000000000009</v>
      </c>
      <c r="V373">
        <f t="shared" si="53"/>
        <v>232.60000000000002</v>
      </c>
      <c r="X373">
        <f t="shared" si="54"/>
        <v>22.700000000000003</v>
      </c>
      <c r="Y373">
        <f t="shared" si="55"/>
        <v>204.3</v>
      </c>
      <c r="AA373">
        <v>900</v>
      </c>
      <c r="AC373">
        <v>1100</v>
      </c>
    </row>
    <row r="374" spans="1:29" x14ac:dyDescent="0.3">
      <c r="A374" s="3">
        <v>43785</v>
      </c>
      <c r="B374" s="2" t="s">
        <v>17</v>
      </c>
      <c r="C374" s="1">
        <v>2473</v>
      </c>
      <c r="D374" s="1">
        <v>1689</v>
      </c>
      <c r="E374" s="1"/>
      <c r="F374" s="1">
        <f t="shared" si="51"/>
        <v>2373</v>
      </c>
      <c r="G374" s="8">
        <f t="shared" si="57"/>
        <v>2493</v>
      </c>
      <c r="H374" s="13">
        <v>1609</v>
      </c>
      <c r="K374">
        <f t="shared" si="49"/>
        <v>4102</v>
      </c>
      <c r="L374">
        <f t="shared" si="50"/>
        <v>1306</v>
      </c>
      <c r="M374">
        <v>1099</v>
      </c>
      <c r="N374">
        <v>207</v>
      </c>
      <c r="O374" s="12"/>
      <c r="P374" s="3">
        <v>43785</v>
      </c>
      <c r="Q374" s="2" t="s">
        <v>17</v>
      </c>
      <c r="R374" s="1">
        <v>1099</v>
      </c>
      <c r="S374" s="1">
        <v>207</v>
      </c>
      <c r="U374">
        <f t="shared" si="52"/>
        <v>879.2</v>
      </c>
      <c r="V374">
        <f t="shared" si="53"/>
        <v>219.8</v>
      </c>
      <c r="X374">
        <f t="shared" si="54"/>
        <v>20.700000000000003</v>
      </c>
      <c r="Y374">
        <f t="shared" si="55"/>
        <v>186.3</v>
      </c>
      <c r="AA374">
        <v>900</v>
      </c>
      <c r="AC374">
        <v>1100</v>
      </c>
    </row>
    <row r="375" spans="1:29" x14ac:dyDescent="0.3">
      <c r="A375" s="3">
        <v>43785</v>
      </c>
      <c r="B375" s="2" t="s">
        <v>18</v>
      </c>
      <c r="C375" s="1">
        <v>2448</v>
      </c>
      <c r="D375" s="1">
        <v>1690</v>
      </c>
      <c r="E375" s="1"/>
      <c r="F375" s="1">
        <f t="shared" si="51"/>
        <v>2348</v>
      </c>
      <c r="G375" s="8">
        <f t="shared" si="57"/>
        <v>2468</v>
      </c>
      <c r="H375" s="13">
        <v>1610</v>
      </c>
      <c r="K375">
        <f t="shared" si="49"/>
        <v>4078</v>
      </c>
      <c r="L375">
        <f t="shared" si="50"/>
        <v>1260</v>
      </c>
      <c r="M375">
        <v>1029</v>
      </c>
      <c r="N375">
        <v>231</v>
      </c>
      <c r="O375" s="12"/>
      <c r="P375" s="3">
        <v>43785</v>
      </c>
      <c r="Q375" s="2" t="s">
        <v>18</v>
      </c>
      <c r="R375" s="1">
        <v>1029</v>
      </c>
      <c r="S375" s="1">
        <v>231</v>
      </c>
      <c r="U375">
        <f t="shared" si="52"/>
        <v>823.2</v>
      </c>
      <c r="V375">
        <f t="shared" si="53"/>
        <v>205.8</v>
      </c>
      <c r="X375">
        <f t="shared" si="54"/>
        <v>23.1</v>
      </c>
      <c r="Y375">
        <f t="shared" si="55"/>
        <v>207.9</v>
      </c>
      <c r="AA375">
        <v>900</v>
      </c>
      <c r="AC375">
        <v>1100</v>
      </c>
    </row>
    <row r="376" spans="1:29" x14ac:dyDescent="0.3">
      <c r="A376" s="3">
        <v>43785</v>
      </c>
      <c r="B376" s="2" t="s">
        <v>19</v>
      </c>
      <c r="C376" s="1">
        <v>2451</v>
      </c>
      <c r="D376" s="1">
        <v>1672</v>
      </c>
      <c r="E376" s="1"/>
      <c r="F376" s="1">
        <f t="shared" si="51"/>
        <v>2351</v>
      </c>
      <c r="G376" s="8">
        <f t="shared" si="57"/>
        <v>2471</v>
      </c>
      <c r="H376" s="13">
        <v>1592</v>
      </c>
      <c r="K376">
        <f t="shared" si="49"/>
        <v>4063</v>
      </c>
      <c r="L376">
        <f t="shared" si="50"/>
        <v>1353</v>
      </c>
      <c r="M376">
        <v>971</v>
      </c>
      <c r="N376">
        <v>382</v>
      </c>
      <c r="O376" s="12"/>
      <c r="P376" s="3">
        <v>43785</v>
      </c>
      <c r="Q376" s="2" t="s">
        <v>19</v>
      </c>
      <c r="R376" s="1">
        <v>971</v>
      </c>
      <c r="S376" s="1">
        <v>382</v>
      </c>
      <c r="U376">
        <f t="shared" si="52"/>
        <v>776.80000000000007</v>
      </c>
      <c r="V376">
        <f t="shared" si="53"/>
        <v>194.20000000000002</v>
      </c>
      <c r="X376">
        <f t="shared" si="54"/>
        <v>38.200000000000003</v>
      </c>
      <c r="Y376">
        <f t="shared" si="55"/>
        <v>343.8</v>
      </c>
      <c r="AA376">
        <v>900</v>
      </c>
      <c r="AC376">
        <v>1100</v>
      </c>
    </row>
    <row r="377" spans="1:29" x14ac:dyDescent="0.3">
      <c r="A377" s="3">
        <v>43785</v>
      </c>
      <c r="B377" s="2" t="s">
        <v>20</v>
      </c>
      <c r="C377" s="1">
        <v>2495</v>
      </c>
      <c r="D377" s="1">
        <v>1706</v>
      </c>
      <c r="E377" s="1"/>
      <c r="F377" s="1">
        <f t="shared" si="51"/>
        <v>2395</v>
      </c>
      <c r="G377" s="8">
        <v>2395</v>
      </c>
      <c r="H377" s="13">
        <v>1626</v>
      </c>
      <c r="K377">
        <f t="shared" si="49"/>
        <v>4021</v>
      </c>
      <c r="L377">
        <f t="shared" si="50"/>
        <v>1458</v>
      </c>
      <c r="M377">
        <v>891</v>
      </c>
      <c r="N377">
        <v>567</v>
      </c>
      <c r="O377" s="12"/>
      <c r="P377" s="3">
        <v>43785</v>
      </c>
      <c r="Q377" s="2" t="s">
        <v>20</v>
      </c>
      <c r="R377" s="1">
        <v>891</v>
      </c>
      <c r="S377" s="1">
        <v>567</v>
      </c>
      <c r="U377">
        <f t="shared" si="52"/>
        <v>712.80000000000007</v>
      </c>
      <c r="V377">
        <f t="shared" si="53"/>
        <v>178.20000000000002</v>
      </c>
      <c r="X377">
        <f t="shared" si="54"/>
        <v>56.7</v>
      </c>
      <c r="Y377">
        <f t="shared" si="55"/>
        <v>510.3</v>
      </c>
      <c r="AA377">
        <v>900</v>
      </c>
      <c r="AC377">
        <v>1100</v>
      </c>
    </row>
    <row r="378" spans="1:29" x14ac:dyDescent="0.3">
      <c r="A378" s="3">
        <v>43785</v>
      </c>
      <c r="B378" s="2" t="s">
        <v>21</v>
      </c>
      <c r="C378" s="1">
        <v>2645</v>
      </c>
      <c r="D378" s="1">
        <v>1822</v>
      </c>
      <c r="E378" s="1"/>
      <c r="F378" s="1">
        <f t="shared" si="51"/>
        <v>2545</v>
      </c>
      <c r="G378" s="8">
        <v>2545</v>
      </c>
      <c r="H378" s="13">
        <v>1742</v>
      </c>
      <c r="K378">
        <f t="shared" si="49"/>
        <v>4287</v>
      </c>
      <c r="L378">
        <f t="shared" si="50"/>
        <v>1449</v>
      </c>
      <c r="M378">
        <v>757</v>
      </c>
      <c r="N378">
        <v>692</v>
      </c>
      <c r="O378" s="12"/>
      <c r="P378" s="3">
        <v>43785</v>
      </c>
      <c r="Q378" s="2" t="s">
        <v>21</v>
      </c>
      <c r="R378" s="1">
        <v>757</v>
      </c>
      <c r="S378" s="1">
        <v>692</v>
      </c>
      <c r="U378">
        <f t="shared" si="52"/>
        <v>605.6</v>
      </c>
      <c r="V378">
        <f t="shared" si="53"/>
        <v>151.4</v>
      </c>
      <c r="X378">
        <f t="shared" si="54"/>
        <v>69.2</v>
      </c>
      <c r="Y378">
        <f t="shared" si="55"/>
        <v>622.80000000000007</v>
      </c>
      <c r="AA378">
        <v>900</v>
      </c>
      <c r="AC378">
        <v>1100</v>
      </c>
    </row>
    <row r="379" spans="1:29" x14ac:dyDescent="0.3">
      <c r="A379" s="3">
        <v>43785</v>
      </c>
      <c r="B379" s="2" t="s">
        <v>22</v>
      </c>
      <c r="C379" s="1">
        <v>2787</v>
      </c>
      <c r="D379" s="1">
        <v>1936</v>
      </c>
      <c r="E379" s="1"/>
      <c r="F379" s="1">
        <f t="shared" si="51"/>
        <v>2687</v>
      </c>
      <c r="G379" s="8">
        <v>2687</v>
      </c>
      <c r="H379" s="13">
        <v>1936</v>
      </c>
      <c r="K379">
        <f t="shared" si="49"/>
        <v>4623</v>
      </c>
      <c r="L379">
        <f t="shared" si="50"/>
        <v>1488</v>
      </c>
      <c r="M379">
        <v>708</v>
      </c>
      <c r="N379">
        <v>780</v>
      </c>
      <c r="O379" s="12"/>
      <c r="P379" s="3">
        <v>43785</v>
      </c>
      <c r="Q379" s="2" t="s">
        <v>22</v>
      </c>
      <c r="R379" s="1">
        <v>708</v>
      </c>
      <c r="S379" s="1">
        <v>780</v>
      </c>
      <c r="U379">
        <f t="shared" si="52"/>
        <v>566.4</v>
      </c>
      <c r="V379">
        <f t="shared" si="53"/>
        <v>141.6</v>
      </c>
      <c r="X379">
        <f t="shared" si="54"/>
        <v>78</v>
      </c>
      <c r="Y379">
        <f t="shared" si="55"/>
        <v>702</v>
      </c>
      <c r="AA379">
        <v>900</v>
      </c>
      <c r="AC379">
        <v>1100</v>
      </c>
    </row>
    <row r="380" spans="1:29" x14ac:dyDescent="0.3">
      <c r="A380" s="3">
        <v>43785</v>
      </c>
      <c r="B380" s="2" t="s">
        <v>23</v>
      </c>
      <c r="C380" s="1">
        <v>2628</v>
      </c>
      <c r="D380" s="1">
        <v>1839</v>
      </c>
      <c r="E380" s="1"/>
      <c r="F380" s="1">
        <f t="shared" si="51"/>
        <v>2528</v>
      </c>
      <c r="G380" s="8">
        <v>2528</v>
      </c>
      <c r="H380" s="13">
        <v>1839</v>
      </c>
      <c r="K380">
        <f t="shared" si="49"/>
        <v>4367</v>
      </c>
      <c r="L380">
        <f t="shared" si="50"/>
        <v>1540</v>
      </c>
      <c r="M380">
        <v>672</v>
      </c>
      <c r="N380">
        <v>868</v>
      </c>
      <c r="O380" s="12"/>
      <c r="P380" s="3">
        <v>43785</v>
      </c>
      <c r="Q380" s="2" t="s">
        <v>23</v>
      </c>
      <c r="R380" s="1">
        <v>672</v>
      </c>
      <c r="S380" s="1">
        <v>868</v>
      </c>
      <c r="U380">
        <f t="shared" si="52"/>
        <v>537.6</v>
      </c>
      <c r="V380">
        <f t="shared" si="53"/>
        <v>134.4</v>
      </c>
      <c r="X380">
        <f t="shared" si="54"/>
        <v>86.800000000000011</v>
      </c>
      <c r="Y380">
        <f t="shared" si="55"/>
        <v>781.2</v>
      </c>
      <c r="AA380">
        <v>900</v>
      </c>
      <c r="AC380">
        <v>1100</v>
      </c>
    </row>
    <row r="381" spans="1:29" x14ac:dyDescent="0.3">
      <c r="A381" s="3">
        <v>43785</v>
      </c>
      <c r="B381" s="2" t="s">
        <v>24</v>
      </c>
      <c r="C381" s="1">
        <v>2388</v>
      </c>
      <c r="D381" s="1">
        <v>1708</v>
      </c>
      <c r="E381" s="1"/>
      <c r="F381" s="1">
        <f t="shared" si="51"/>
        <v>2288</v>
      </c>
      <c r="G381" s="8">
        <v>2288</v>
      </c>
      <c r="H381" s="13">
        <v>1708</v>
      </c>
      <c r="K381">
        <f t="shared" si="49"/>
        <v>3996</v>
      </c>
      <c r="L381">
        <f t="shared" si="50"/>
        <v>1682</v>
      </c>
      <c r="M381">
        <v>731</v>
      </c>
      <c r="N381">
        <v>951</v>
      </c>
      <c r="O381" s="12"/>
      <c r="P381" s="3">
        <v>43785</v>
      </c>
      <c r="Q381" s="2" t="s">
        <v>24</v>
      </c>
      <c r="R381" s="1">
        <v>731</v>
      </c>
      <c r="S381" s="1">
        <v>951</v>
      </c>
      <c r="U381">
        <f t="shared" si="52"/>
        <v>584.80000000000007</v>
      </c>
      <c r="V381">
        <f t="shared" si="53"/>
        <v>146.20000000000002</v>
      </c>
      <c r="X381">
        <f t="shared" si="54"/>
        <v>95.100000000000009</v>
      </c>
      <c r="Y381">
        <f t="shared" si="55"/>
        <v>855.9</v>
      </c>
      <c r="AA381">
        <v>900</v>
      </c>
      <c r="AC381">
        <v>1100</v>
      </c>
    </row>
    <row r="382" spans="1:29" x14ac:dyDescent="0.3">
      <c r="A382" s="3">
        <v>43785</v>
      </c>
      <c r="B382" s="2" t="s">
        <v>25</v>
      </c>
      <c r="C382" s="1">
        <v>2237</v>
      </c>
      <c r="D382" s="1">
        <v>1606</v>
      </c>
      <c r="E382" s="1"/>
      <c r="F382" s="1">
        <f t="shared" si="51"/>
        <v>2137</v>
      </c>
      <c r="G382" s="8">
        <v>2137</v>
      </c>
      <c r="H382" s="13">
        <v>1606</v>
      </c>
      <c r="K382">
        <f t="shared" si="49"/>
        <v>3743</v>
      </c>
      <c r="L382">
        <f t="shared" si="50"/>
        <v>1867</v>
      </c>
      <c r="M382">
        <v>896</v>
      </c>
      <c r="N382">
        <v>971</v>
      </c>
      <c r="O382" s="12"/>
      <c r="P382" s="3">
        <v>43785</v>
      </c>
      <c r="Q382" s="2" t="s">
        <v>25</v>
      </c>
      <c r="R382" s="1">
        <v>896</v>
      </c>
      <c r="S382" s="1">
        <v>971</v>
      </c>
      <c r="U382">
        <f t="shared" si="52"/>
        <v>716.80000000000007</v>
      </c>
      <c r="V382">
        <f t="shared" si="53"/>
        <v>179.20000000000002</v>
      </c>
      <c r="X382">
        <f t="shared" si="54"/>
        <v>97.100000000000009</v>
      </c>
      <c r="Y382">
        <f t="shared" si="55"/>
        <v>873.9</v>
      </c>
      <c r="AA382">
        <v>900</v>
      </c>
      <c r="AC382">
        <v>1100</v>
      </c>
    </row>
    <row r="383" spans="1:29" x14ac:dyDescent="0.3">
      <c r="A383" s="3">
        <v>43785</v>
      </c>
      <c r="B383" s="2" t="s">
        <v>26</v>
      </c>
      <c r="C383" s="1">
        <v>2138</v>
      </c>
      <c r="D383" s="1">
        <v>1519</v>
      </c>
      <c r="E383" s="1"/>
      <c r="F383" s="1">
        <f t="shared" si="51"/>
        <v>2038</v>
      </c>
      <c r="G383" s="8">
        <v>2038</v>
      </c>
      <c r="H383" s="13">
        <v>1519</v>
      </c>
      <c r="K383">
        <f t="shared" si="49"/>
        <v>3557</v>
      </c>
      <c r="L383">
        <f t="shared" si="50"/>
        <v>2062</v>
      </c>
      <c r="M383">
        <v>1076</v>
      </c>
      <c r="N383">
        <v>986</v>
      </c>
      <c r="O383" s="12"/>
      <c r="P383" s="3">
        <v>43785</v>
      </c>
      <c r="Q383" s="2" t="s">
        <v>26</v>
      </c>
      <c r="R383" s="1">
        <v>1076</v>
      </c>
      <c r="S383" s="1">
        <v>986</v>
      </c>
      <c r="U383">
        <f t="shared" si="52"/>
        <v>860.80000000000007</v>
      </c>
      <c r="V383">
        <f t="shared" si="53"/>
        <v>215.20000000000002</v>
      </c>
      <c r="X383">
        <f t="shared" si="54"/>
        <v>98.600000000000009</v>
      </c>
      <c r="Y383">
        <f t="shared" si="55"/>
        <v>887.4</v>
      </c>
      <c r="AA383">
        <v>900</v>
      </c>
      <c r="AC383">
        <v>1100</v>
      </c>
    </row>
    <row r="384" spans="1:29" x14ac:dyDescent="0.3">
      <c r="A384" s="3">
        <v>43785</v>
      </c>
      <c r="B384" s="2" t="s">
        <v>27</v>
      </c>
      <c r="C384" s="1">
        <v>1961</v>
      </c>
      <c r="D384" s="1">
        <v>1429</v>
      </c>
      <c r="E384" s="1"/>
      <c r="F384" s="1">
        <f t="shared" si="51"/>
        <v>1861</v>
      </c>
      <c r="G384" s="8">
        <v>1861</v>
      </c>
      <c r="H384" s="13">
        <v>1429</v>
      </c>
      <c r="K384">
        <f t="shared" si="49"/>
        <v>3290</v>
      </c>
      <c r="L384">
        <f t="shared" si="50"/>
        <v>2260</v>
      </c>
      <c r="M384">
        <v>1311</v>
      </c>
      <c r="N384">
        <v>949</v>
      </c>
      <c r="O384" s="12"/>
      <c r="P384" s="3">
        <v>43785</v>
      </c>
      <c r="Q384" s="2" t="s">
        <v>27</v>
      </c>
      <c r="R384" s="1">
        <v>1311</v>
      </c>
      <c r="S384" s="1">
        <v>949</v>
      </c>
      <c r="U384">
        <f t="shared" si="52"/>
        <v>1048.8</v>
      </c>
      <c r="V384">
        <f t="shared" si="53"/>
        <v>262.2</v>
      </c>
      <c r="X384">
        <f t="shared" si="54"/>
        <v>94.9</v>
      </c>
      <c r="Y384">
        <f t="shared" si="55"/>
        <v>854.1</v>
      </c>
      <c r="AA384">
        <v>0</v>
      </c>
      <c r="AC384">
        <v>0</v>
      </c>
    </row>
    <row r="385" spans="1:30" s="7" customFormat="1" x14ac:dyDescent="0.3">
      <c r="A385" s="4">
        <v>43785</v>
      </c>
      <c r="B385" s="5" t="s">
        <v>28</v>
      </c>
      <c r="C385" s="6">
        <v>1853</v>
      </c>
      <c r="D385" s="6">
        <v>1343</v>
      </c>
      <c r="E385" s="6"/>
      <c r="F385" s="6">
        <f t="shared" si="51"/>
        <v>1753</v>
      </c>
      <c r="G385" s="8">
        <v>1753</v>
      </c>
      <c r="H385" s="13">
        <v>1343</v>
      </c>
      <c r="K385">
        <f t="shared" si="49"/>
        <v>3096</v>
      </c>
      <c r="L385">
        <f t="shared" si="50"/>
        <v>2404</v>
      </c>
      <c r="M385" s="7">
        <v>1513</v>
      </c>
      <c r="N385" s="7">
        <v>891</v>
      </c>
      <c r="O385" s="12"/>
      <c r="P385" s="3">
        <v>43785</v>
      </c>
      <c r="Q385" s="2" t="s">
        <v>28</v>
      </c>
      <c r="R385" s="1">
        <v>1513</v>
      </c>
      <c r="S385" s="1">
        <v>891</v>
      </c>
      <c r="T385"/>
      <c r="U385">
        <f t="shared" si="52"/>
        <v>1210.4000000000001</v>
      </c>
      <c r="V385">
        <f t="shared" si="53"/>
        <v>302.60000000000002</v>
      </c>
      <c r="W385"/>
      <c r="X385">
        <f t="shared" si="54"/>
        <v>89.100000000000009</v>
      </c>
      <c r="Y385">
        <f t="shared" si="55"/>
        <v>801.9</v>
      </c>
      <c r="Z385" s="12"/>
      <c r="AA385">
        <v>0</v>
      </c>
      <c r="AB385"/>
      <c r="AC385">
        <v>0</v>
      </c>
      <c r="AD385" s="12"/>
    </row>
    <row r="386" spans="1:30" x14ac:dyDescent="0.3">
      <c r="A386" s="3">
        <v>43786</v>
      </c>
      <c r="B386" s="2" t="s">
        <v>5</v>
      </c>
      <c r="C386" s="1">
        <v>1816</v>
      </c>
      <c r="D386" s="1">
        <v>1213</v>
      </c>
      <c r="E386" s="1"/>
      <c r="F386" s="1">
        <f t="shared" si="51"/>
        <v>1716</v>
      </c>
      <c r="G386" s="8">
        <v>1716</v>
      </c>
      <c r="H386" s="13">
        <v>1213</v>
      </c>
      <c r="K386">
        <f t="shared" ref="K386:K449" si="58">G386+H386</f>
        <v>2929</v>
      </c>
      <c r="L386">
        <f t="shared" ref="L386:L449" si="59">M386+N386</f>
        <v>2770</v>
      </c>
      <c r="M386">
        <v>1782</v>
      </c>
      <c r="N386">
        <v>988</v>
      </c>
      <c r="O386" s="12"/>
      <c r="P386" s="3">
        <v>43786</v>
      </c>
      <c r="Q386" s="2" t="s">
        <v>5</v>
      </c>
      <c r="R386" s="1">
        <v>1782</v>
      </c>
      <c r="S386" s="1">
        <v>988</v>
      </c>
      <c r="U386">
        <f t="shared" si="52"/>
        <v>1425.6000000000001</v>
      </c>
      <c r="V386">
        <f t="shared" si="53"/>
        <v>356.40000000000003</v>
      </c>
      <c r="X386">
        <f t="shared" si="54"/>
        <v>98.800000000000011</v>
      </c>
      <c r="Y386">
        <f t="shared" si="55"/>
        <v>889.2</v>
      </c>
      <c r="AA386">
        <v>0</v>
      </c>
      <c r="AC386">
        <v>0</v>
      </c>
    </row>
    <row r="387" spans="1:30" x14ac:dyDescent="0.3">
      <c r="A387" s="3">
        <v>43786</v>
      </c>
      <c r="B387" s="2" t="s">
        <v>6</v>
      </c>
      <c r="C387" s="1">
        <v>1822</v>
      </c>
      <c r="D387" s="1">
        <v>1168</v>
      </c>
      <c r="E387" s="1"/>
      <c r="F387" s="1">
        <f t="shared" ref="F387:F450" si="60">C387-$J$4</f>
        <v>1722</v>
      </c>
      <c r="G387" s="8">
        <v>1722</v>
      </c>
      <c r="H387" s="13">
        <v>1168</v>
      </c>
      <c r="K387">
        <f t="shared" si="58"/>
        <v>2890</v>
      </c>
      <c r="L387">
        <f t="shared" si="59"/>
        <v>2763</v>
      </c>
      <c r="M387">
        <v>1833</v>
      </c>
      <c r="N387">
        <v>930</v>
      </c>
      <c r="O387" s="12"/>
      <c r="P387" s="3">
        <v>43786</v>
      </c>
      <c r="Q387" s="2" t="s">
        <v>6</v>
      </c>
      <c r="R387" s="1">
        <v>1833</v>
      </c>
      <c r="S387" s="1">
        <v>930</v>
      </c>
      <c r="U387">
        <f t="shared" ref="U387:U450" si="61">0.8*R387</f>
        <v>1466.4</v>
      </c>
      <c r="V387">
        <f t="shared" ref="V387:V450" si="62">0.2*R387</f>
        <v>366.6</v>
      </c>
      <c r="X387">
        <f t="shared" ref="X387:X450" si="63">0.1*S387</f>
        <v>93</v>
      </c>
      <c r="Y387">
        <f t="shared" ref="Y387:Y450" si="64">0.9*S387</f>
        <v>837</v>
      </c>
      <c r="AA387">
        <v>0</v>
      </c>
      <c r="AC387">
        <v>0</v>
      </c>
    </row>
    <row r="388" spans="1:30" x14ac:dyDescent="0.3">
      <c r="A388" s="3">
        <v>43786</v>
      </c>
      <c r="B388" s="2" t="s">
        <v>7</v>
      </c>
      <c r="C388" s="1">
        <v>1786</v>
      </c>
      <c r="D388" s="1">
        <v>1132</v>
      </c>
      <c r="E388" s="1"/>
      <c r="F388" s="1">
        <f t="shared" si="60"/>
        <v>1686</v>
      </c>
      <c r="G388" s="8">
        <v>1686</v>
      </c>
      <c r="H388" s="13">
        <v>1132</v>
      </c>
      <c r="K388">
        <f t="shared" si="58"/>
        <v>2818</v>
      </c>
      <c r="L388">
        <f t="shared" si="59"/>
        <v>2519</v>
      </c>
      <c r="M388">
        <v>1707</v>
      </c>
      <c r="N388">
        <v>812</v>
      </c>
      <c r="O388" s="12"/>
      <c r="P388" s="3">
        <v>43786</v>
      </c>
      <c r="Q388" s="2" t="s">
        <v>7</v>
      </c>
      <c r="R388" s="1">
        <v>1707</v>
      </c>
      <c r="S388" s="1">
        <v>812</v>
      </c>
      <c r="U388">
        <f t="shared" si="61"/>
        <v>1365.6000000000001</v>
      </c>
      <c r="V388">
        <f t="shared" si="62"/>
        <v>341.40000000000003</v>
      </c>
      <c r="X388">
        <f t="shared" si="63"/>
        <v>81.2</v>
      </c>
      <c r="Y388">
        <f t="shared" si="64"/>
        <v>730.80000000000007</v>
      </c>
      <c r="AA388">
        <v>0</v>
      </c>
      <c r="AC388">
        <v>0</v>
      </c>
    </row>
    <row r="389" spans="1:30" x14ac:dyDescent="0.3">
      <c r="A389" s="3">
        <v>43786</v>
      </c>
      <c r="B389" s="2" t="s">
        <v>8</v>
      </c>
      <c r="C389" s="1">
        <v>1748</v>
      </c>
      <c r="D389" s="1">
        <v>1116</v>
      </c>
      <c r="E389" s="1"/>
      <c r="F389" s="1">
        <f t="shared" si="60"/>
        <v>1648</v>
      </c>
      <c r="G389" s="8">
        <v>1648</v>
      </c>
      <c r="H389" s="13">
        <v>1116</v>
      </c>
      <c r="K389">
        <f t="shared" si="58"/>
        <v>2764</v>
      </c>
      <c r="L389">
        <f t="shared" si="59"/>
        <v>2427</v>
      </c>
      <c r="M389">
        <v>1690</v>
      </c>
      <c r="N389">
        <v>737</v>
      </c>
      <c r="O389" s="12"/>
      <c r="P389" s="3">
        <v>43786</v>
      </c>
      <c r="Q389" s="2" t="s">
        <v>8</v>
      </c>
      <c r="R389" s="1">
        <v>1690</v>
      </c>
      <c r="S389" s="1">
        <v>737</v>
      </c>
      <c r="U389">
        <f t="shared" si="61"/>
        <v>1352</v>
      </c>
      <c r="V389">
        <f t="shared" si="62"/>
        <v>338</v>
      </c>
      <c r="X389">
        <f t="shared" si="63"/>
        <v>73.7</v>
      </c>
      <c r="Y389">
        <f t="shared" si="64"/>
        <v>663.30000000000007</v>
      </c>
      <c r="AA389">
        <v>0</v>
      </c>
      <c r="AC389">
        <v>0</v>
      </c>
    </row>
    <row r="390" spans="1:30" x14ac:dyDescent="0.3">
      <c r="A390" s="3">
        <v>43786</v>
      </c>
      <c r="B390" s="2" t="s">
        <v>9</v>
      </c>
      <c r="C390" s="1">
        <v>1750</v>
      </c>
      <c r="D390" s="1">
        <v>1122</v>
      </c>
      <c r="E390" s="1"/>
      <c r="F390" s="1">
        <f t="shared" si="60"/>
        <v>1650</v>
      </c>
      <c r="G390" s="8">
        <v>1650</v>
      </c>
      <c r="H390" s="13">
        <v>1122</v>
      </c>
      <c r="K390">
        <f t="shared" si="58"/>
        <v>2772</v>
      </c>
      <c r="L390">
        <f t="shared" si="59"/>
        <v>2320</v>
      </c>
      <c r="M390">
        <v>1636</v>
      </c>
      <c r="N390">
        <v>684</v>
      </c>
      <c r="O390" s="12"/>
      <c r="P390" s="3">
        <v>43786</v>
      </c>
      <c r="Q390" s="2" t="s">
        <v>9</v>
      </c>
      <c r="R390" s="1">
        <v>1636</v>
      </c>
      <c r="S390" s="1">
        <v>684</v>
      </c>
      <c r="U390">
        <f t="shared" si="61"/>
        <v>1308.8000000000002</v>
      </c>
      <c r="V390">
        <f t="shared" si="62"/>
        <v>327.20000000000005</v>
      </c>
      <c r="X390">
        <f t="shared" si="63"/>
        <v>68.400000000000006</v>
      </c>
      <c r="Y390">
        <f t="shared" si="64"/>
        <v>615.6</v>
      </c>
      <c r="AA390">
        <v>0</v>
      </c>
      <c r="AC390">
        <v>0</v>
      </c>
    </row>
    <row r="391" spans="1:30" x14ac:dyDescent="0.3">
      <c r="A391" s="3">
        <v>43786</v>
      </c>
      <c r="B391" s="2" t="s">
        <v>10</v>
      </c>
      <c r="C391" s="1">
        <v>1782</v>
      </c>
      <c r="D391" s="1">
        <v>1147</v>
      </c>
      <c r="E391" s="1"/>
      <c r="F391" s="1">
        <f t="shared" si="60"/>
        <v>1682</v>
      </c>
      <c r="G391" s="8">
        <v>1682</v>
      </c>
      <c r="H391" s="13">
        <v>1147</v>
      </c>
      <c r="K391">
        <f t="shared" si="58"/>
        <v>2829</v>
      </c>
      <c r="L391">
        <f t="shared" si="59"/>
        <v>2058</v>
      </c>
      <c r="M391">
        <v>1482</v>
      </c>
      <c r="N391">
        <v>576</v>
      </c>
      <c r="O391" s="12"/>
      <c r="P391" s="3">
        <v>43786</v>
      </c>
      <c r="Q391" s="2" t="s">
        <v>10</v>
      </c>
      <c r="R391" s="1">
        <v>1482</v>
      </c>
      <c r="S391" s="1">
        <v>576</v>
      </c>
      <c r="U391">
        <f t="shared" si="61"/>
        <v>1185.6000000000001</v>
      </c>
      <c r="V391">
        <f t="shared" si="62"/>
        <v>296.40000000000003</v>
      </c>
      <c r="X391">
        <f t="shared" si="63"/>
        <v>57.6</v>
      </c>
      <c r="Y391">
        <f t="shared" si="64"/>
        <v>518.4</v>
      </c>
      <c r="AA391">
        <v>900</v>
      </c>
      <c r="AC391">
        <v>1100</v>
      </c>
    </row>
    <row r="392" spans="1:30" x14ac:dyDescent="0.3">
      <c r="A392" s="3">
        <v>43786</v>
      </c>
      <c r="B392" s="2" t="s">
        <v>11</v>
      </c>
      <c r="C392" s="1">
        <v>1869</v>
      </c>
      <c r="D392" s="1">
        <v>1213</v>
      </c>
      <c r="E392" s="1"/>
      <c r="F392" s="1">
        <f t="shared" si="60"/>
        <v>1769</v>
      </c>
      <c r="G392" s="8">
        <v>1769</v>
      </c>
      <c r="H392" s="13">
        <v>1213</v>
      </c>
      <c r="K392">
        <f t="shared" si="58"/>
        <v>2982</v>
      </c>
      <c r="L392">
        <f t="shared" si="59"/>
        <v>1678</v>
      </c>
      <c r="M392">
        <v>1226</v>
      </c>
      <c r="N392">
        <v>452</v>
      </c>
      <c r="O392" s="12"/>
      <c r="P392" s="3">
        <v>43786</v>
      </c>
      <c r="Q392" s="2" t="s">
        <v>11</v>
      </c>
      <c r="R392" s="1">
        <v>1226</v>
      </c>
      <c r="S392" s="1">
        <v>452</v>
      </c>
      <c r="U392">
        <f t="shared" si="61"/>
        <v>980.80000000000007</v>
      </c>
      <c r="V392">
        <f t="shared" si="62"/>
        <v>245.20000000000002</v>
      </c>
      <c r="X392">
        <f t="shared" si="63"/>
        <v>45.2</v>
      </c>
      <c r="Y392">
        <f t="shared" si="64"/>
        <v>406.8</v>
      </c>
      <c r="AA392">
        <v>900</v>
      </c>
      <c r="AC392">
        <v>1100</v>
      </c>
    </row>
    <row r="393" spans="1:30" x14ac:dyDescent="0.3">
      <c r="A393" s="3">
        <v>43786</v>
      </c>
      <c r="B393" s="2" t="s">
        <v>12</v>
      </c>
      <c r="C393" s="1">
        <v>2050</v>
      </c>
      <c r="D393" s="1">
        <v>1323</v>
      </c>
      <c r="E393" s="1"/>
      <c r="F393" s="1">
        <f t="shared" si="60"/>
        <v>1950</v>
      </c>
      <c r="G393" s="8">
        <v>1950</v>
      </c>
      <c r="H393" s="13">
        <v>1323</v>
      </c>
      <c r="K393">
        <f t="shared" si="58"/>
        <v>3273</v>
      </c>
      <c r="L393">
        <f t="shared" si="59"/>
        <v>1549</v>
      </c>
      <c r="M393">
        <v>1198</v>
      </c>
      <c r="N393">
        <v>351</v>
      </c>
      <c r="O393" s="12"/>
      <c r="P393" s="3">
        <v>43786</v>
      </c>
      <c r="Q393" s="2" t="s">
        <v>12</v>
      </c>
      <c r="R393" s="1">
        <v>1198</v>
      </c>
      <c r="S393" s="1">
        <v>351</v>
      </c>
      <c r="U393">
        <f t="shared" si="61"/>
        <v>958.40000000000009</v>
      </c>
      <c r="V393">
        <f t="shared" si="62"/>
        <v>239.60000000000002</v>
      </c>
      <c r="X393">
        <f t="shared" si="63"/>
        <v>35.1</v>
      </c>
      <c r="Y393">
        <f t="shared" si="64"/>
        <v>315.90000000000003</v>
      </c>
      <c r="AA393">
        <v>900</v>
      </c>
      <c r="AC393">
        <v>1100</v>
      </c>
    </row>
    <row r="394" spans="1:30" x14ac:dyDescent="0.3">
      <c r="A394" s="3">
        <v>43786</v>
      </c>
      <c r="B394" s="2" t="s">
        <v>13</v>
      </c>
      <c r="C394" s="1">
        <v>2221</v>
      </c>
      <c r="D394" s="1">
        <v>1453</v>
      </c>
      <c r="E394" s="1"/>
      <c r="F394" s="1">
        <f t="shared" si="60"/>
        <v>2121</v>
      </c>
      <c r="G394" s="8">
        <f t="shared" ref="G394:G400" si="65">F394+120</f>
        <v>2241</v>
      </c>
      <c r="H394" s="13">
        <v>1453</v>
      </c>
      <c r="K394">
        <f t="shared" si="58"/>
        <v>3694</v>
      </c>
      <c r="L394">
        <f t="shared" si="59"/>
        <v>1462</v>
      </c>
      <c r="M394">
        <v>1197</v>
      </c>
      <c r="N394">
        <v>265</v>
      </c>
      <c r="O394" s="12"/>
      <c r="P394" s="3">
        <v>43786</v>
      </c>
      <c r="Q394" s="2" t="s">
        <v>13</v>
      </c>
      <c r="R394" s="1">
        <v>1197</v>
      </c>
      <c r="S394" s="1">
        <v>265</v>
      </c>
      <c r="U394">
        <f t="shared" si="61"/>
        <v>957.6</v>
      </c>
      <c r="V394">
        <f t="shared" si="62"/>
        <v>239.4</v>
      </c>
      <c r="X394">
        <f t="shared" si="63"/>
        <v>26.5</v>
      </c>
      <c r="Y394">
        <f t="shared" si="64"/>
        <v>238.5</v>
      </c>
      <c r="AA394">
        <v>900</v>
      </c>
      <c r="AC394">
        <v>1100</v>
      </c>
    </row>
    <row r="395" spans="1:30" x14ac:dyDescent="0.3">
      <c r="A395" s="3">
        <v>43786</v>
      </c>
      <c r="B395" s="2" t="s">
        <v>14</v>
      </c>
      <c r="C395" s="1">
        <v>2366</v>
      </c>
      <c r="D395" s="1">
        <v>1564</v>
      </c>
      <c r="E395" s="1"/>
      <c r="F395" s="1">
        <f t="shared" si="60"/>
        <v>2266</v>
      </c>
      <c r="G395" s="8">
        <f t="shared" si="65"/>
        <v>2386</v>
      </c>
      <c r="H395" s="13">
        <v>1564</v>
      </c>
      <c r="K395">
        <f t="shared" si="58"/>
        <v>3950</v>
      </c>
      <c r="L395">
        <f t="shared" si="59"/>
        <v>1426</v>
      </c>
      <c r="M395">
        <v>1217</v>
      </c>
      <c r="N395">
        <v>209</v>
      </c>
      <c r="O395" s="12"/>
      <c r="P395" s="3">
        <v>43786</v>
      </c>
      <c r="Q395" s="2" t="s">
        <v>14</v>
      </c>
      <c r="R395" s="1">
        <v>1217</v>
      </c>
      <c r="S395" s="1">
        <v>209</v>
      </c>
      <c r="U395">
        <f t="shared" si="61"/>
        <v>973.6</v>
      </c>
      <c r="V395">
        <f t="shared" si="62"/>
        <v>243.4</v>
      </c>
      <c r="X395">
        <f t="shared" si="63"/>
        <v>20.900000000000002</v>
      </c>
      <c r="Y395">
        <f t="shared" si="64"/>
        <v>188.1</v>
      </c>
      <c r="AA395">
        <v>900</v>
      </c>
      <c r="AC395">
        <v>1100</v>
      </c>
    </row>
    <row r="396" spans="1:30" x14ac:dyDescent="0.3">
      <c r="A396" s="3">
        <v>43786</v>
      </c>
      <c r="B396" s="2" t="s">
        <v>15</v>
      </c>
      <c r="C396" s="1">
        <v>2487</v>
      </c>
      <c r="D396" s="1">
        <v>1619</v>
      </c>
      <c r="E396" s="1"/>
      <c r="F396" s="1">
        <f t="shared" si="60"/>
        <v>2387</v>
      </c>
      <c r="G396" s="8">
        <f t="shared" si="65"/>
        <v>2507</v>
      </c>
      <c r="H396" s="13">
        <v>1619</v>
      </c>
      <c r="K396">
        <f t="shared" si="58"/>
        <v>4126</v>
      </c>
      <c r="L396">
        <f t="shared" si="59"/>
        <v>1183</v>
      </c>
      <c r="M396">
        <v>1028</v>
      </c>
      <c r="N396">
        <v>155</v>
      </c>
      <c r="O396" s="12"/>
      <c r="P396" s="3">
        <v>43786</v>
      </c>
      <c r="Q396" s="2" t="s">
        <v>15</v>
      </c>
      <c r="R396" s="1">
        <v>1028</v>
      </c>
      <c r="S396" s="1">
        <v>155</v>
      </c>
      <c r="U396">
        <f t="shared" si="61"/>
        <v>822.40000000000009</v>
      </c>
      <c r="V396">
        <f t="shared" si="62"/>
        <v>205.60000000000002</v>
      </c>
      <c r="X396">
        <f t="shared" si="63"/>
        <v>15.5</v>
      </c>
      <c r="Y396">
        <f t="shared" si="64"/>
        <v>139.5</v>
      </c>
      <c r="AA396">
        <v>900</v>
      </c>
      <c r="AC396">
        <v>1100</v>
      </c>
    </row>
    <row r="397" spans="1:30" x14ac:dyDescent="0.3">
      <c r="A397" s="3">
        <v>43786</v>
      </c>
      <c r="B397" s="2" t="s">
        <v>16</v>
      </c>
      <c r="C397" s="1">
        <v>2445</v>
      </c>
      <c r="D397" s="1">
        <v>1632</v>
      </c>
      <c r="E397" s="1"/>
      <c r="F397" s="1">
        <f t="shared" si="60"/>
        <v>2345</v>
      </c>
      <c r="G397" s="8">
        <f t="shared" si="65"/>
        <v>2465</v>
      </c>
      <c r="H397" s="13">
        <v>1552</v>
      </c>
      <c r="K397">
        <f t="shared" si="58"/>
        <v>4017</v>
      </c>
      <c r="L397">
        <f t="shared" si="59"/>
        <v>1050</v>
      </c>
      <c r="M397">
        <v>945</v>
      </c>
      <c r="N397">
        <v>105</v>
      </c>
      <c r="O397" s="12"/>
      <c r="P397" s="3">
        <v>43786</v>
      </c>
      <c r="Q397" s="2" t="s">
        <v>16</v>
      </c>
      <c r="R397" s="1">
        <v>945</v>
      </c>
      <c r="S397" s="1">
        <v>105</v>
      </c>
      <c r="U397">
        <f t="shared" si="61"/>
        <v>756</v>
      </c>
      <c r="V397">
        <f t="shared" si="62"/>
        <v>189</v>
      </c>
      <c r="X397">
        <f t="shared" si="63"/>
        <v>10.5</v>
      </c>
      <c r="Y397">
        <f t="shared" si="64"/>
        <v>94.5</v>
      </c>
      <c r="AA397">
        <v>900</v>
      </c>
      <c r="AC397">
        <v>1100</v>
      </c>
    </row>
    <row r="398" spans="1:30" x14ac:dyDescent="0.3">
      <c r="A398" s="3">
        <v>43786</v>
      </c>
      <c r="B398" s="2" t="s">
        <v>17</v>
      </c>
      <c r="C398" s="1">
        <v>2341</v>
      </c>
      <c r="D398" s="1">
        <v>1645</v>
      </c>
      <c r="E398" s="1"/>
      <c r="F398" s="1">
        <f t="shared" si="60"/>
        <v>2241</v>
      </c>
      <c r="G398" s="8">
        <f t="shared" si="65"/>
        <v>2361</v>
      </c>
      <c r="H398" s="13">
        <v>1565</v>
      </c>
      <c r="K398">
        <f t="shared" si="58"/>
        <v>3926</v>
      </c>
      <c r="L398">
        <f t="shared" si="59"/>
        <v>794</v>
      </c>
      <c r="M398">
        <v>725</v>
      </c>
      <c r="N398">
        <v>69</v>
      </c>
      <c r="O398" s="12"/>
      <c r="P398" s="3">
        <v>43786</v>
      </c>
      <c r="Q398" s="2" t="s">
        <v>17</v>
      </c>
      <c r="R398" s="1">
        <v>725</v>
      </c>
      <c r="S398" s="1">
        <v>69</v>
      </c>
      <c r="U398">
        <f t="shared" si="61"/>
        <v>580</v>
      </c>
      <c r="V398">
        <f t="shared" si="62"/>
        <v>145</v>
      </c>
      <c r="X398">
        <f t="shared" si="63"/>
        <v>6.9</v>
      </c>
      <c r="Y398">
        <f t="shared" si="64"/>
        <v>62.1</v>
      </c>
      <c r="AA398">
        <v>900</v>
      </c>
      <c r="AC398">
        <v>1100</v>
      </c>
    </row>
    <row r="399" spans="1:30" x14ac:dyDescent="0.3">
      <c r="A399" s="3">
        <v>43786</v>
      </c>
      <c r="B399" s="2" t="s">
        <v>18</v>
      </c>
      <c r="C399" s="1">
        <v>2546</v>
      </c>
      <c r="D399" s="1">
        <v>1652</v>
      </c>
      <c r="E399" s="1"/>
      <c r="F399" s="1">
        <f t="shared" si="60"/>
        <v>2446</v>
      </c>
      <c r="G399" s="8">
        <f t="shared" si="65"/>
        <v>2566</v>
      </c>
      <c r="H399" s="13">
        <v>1572</v>
      </c>
      <c r="K399">
        <f t="shared" si="58"/>
        <v>4138</v>
      </c>
      <c r="L399">
        <f t="shared" si="59"/>
        <v>532</v>
      </c>
      <c r="M399">
        <v>495</v>
      </c>
      <c r="N399">
        <v>37</v>
      </c>
      <c r="O399" s="12"/>
      <c r="P399" s="3">
        <v>43786</v>
      </c>
      <c r="Q399" s="2" t="s">
        <v>18</v>
      </c>
      <c r="R399" s="1">
        <v>495</v>
      </c>
      <c r="S399" s="1">
        <v>37</v>
      </c>
      <c r="U399">
        <f t="shared" si="61"/>
        <v>396</v>
      </c>
      <c r="V399">
        <f t="shared" si="62"/>
        <v>99</v>
      </c>
      <c r="X399">
        <f t="shared" si="63"/>
        <v>3.7</v>
      </c>
      <c r="Y399">
        <f t="shared" si="64"/>
        <v>33.300000000000004</v>
      </c>
      <c r="AA399">
        <v>900</v>
      </c>
      <c r="AC399">
        <v>1100</v>
      </c>
    </row>
    <row r="400" spans="1:30" x14ac:dyDescent="0.3">
      <c r="A400" s="3">
        <v>43786</v>
      </c>
      <c r="B400" s="2" t="s">
        <v>19</v>
      </c>
      <c r="C400" s="1">
        <v>2449</v>
      </c>
      <c r="D400" s="1">
        <v>1639</v>
      </c>
      <c r="E400" s="1"/>
      <c r="F400" s="1">
        <f t="shared" si="60"/>
        <v>2349</v>
      </c>
      <c r="G400" s="8">
        <f t="shared" si="65"/>
        <v>2469</v>
      </c>
      <c r="H400" s="13">
        <v>1559</v>
      </c>
      <c r="K400">
        <f t="shared" si="58"/>
        <v>4028</v>
      </c>
      <c r="L400">
        <f t="shared" si="59"/>
        <v>410</v>
      </c>
      <c r="M400">
        <v>387</v>
      </c>
      <c r="N400">
        <v>23</v>
      </c>
      <c r="O400" s="12"/>
      <c r="P400" s="3">
        <v>43786</v>
      </c>
      <c r="Q400" s="2" t="s">
        <v>19</v>
      </c>
      <c r="R400" s="1">
        <v>387</v>
      </c>
      <c r="S400" s="1">
        <v>23</v>
      </c>
      <c r="U400">
        <f t="shared" si="61"/>
        <v>309.60000000000002</v>
      </c>
      <c r="V400">
        <f t="shared" si="62"/>
        <v>77.400000000000006</v>
      </c>
      <c r="X400">
        <f t="shared" si="63"/>
        <v>2.3000000000000003</v>
      </c>
      <c r="Y400">
        <f t="shared" si="64"/>
        <v>20.7</v>
      </c>
      <c r="AA400">
        <v>900</v>
      </c>
      <c r="AC400">
        <v>1100</v>
      </c>
    </row>
    <row r="401" spans="1:30" x14ac:dyDescent="0.3">
      <c r="A401" s="3">
        <v>43786</v>
      </c>
      <c r="B401" s="2" t="s">
        <v>20</v>
      </c>
      <c r="C401" s="1">
        <v>2357</v>
      </c>
      <c r="D401" s="1">
        <v>1660</v>
      </c>
      <c r="E401" s="1"/>
      <c r="F401" s="1">
        <f t="shared" si="60"/>
        <v>2257</v>
      </c>
      <c r="G401" s="8">
        <v>2257</v>
      </c>
      <c r="H401" s="13">
        <v>1580</v>
      </c>
      <c r="K401">
        <f t="shared" si="58"/>
        <v>3837</v>
      </c>
      <c r="L401">
        <f t="shared" si="59"/>
        <v>335</v>
      </c>
      <c r="M401">
        <v>302</v>
      </c>
      <c r="N401">
        <v>33</v>
      </c>
      <c r="O401" s="12"/>
      <c r="P401" s="3">
        <v>43786</v>
      </c>
      <c r="Q401" s="2" t="s">
        <v>20</v>
      </c>
      <c r="R401" s="1">
        <v>302</v>
      </c>
      <c r="S401" s="1">
        <v>33</v>
      </c>
      <c r="U401">
        <f t="shared" si="61"/>
        <v>241.60000000000002</v>
      </c>
      <c r="V401">
        <f t="shared" si="62"/>
        <v>60.400000000000006</v>
      </c>
      <c r="X401">
        <f t="shared" si="63"/>
        <v>3.3000000000000003</v>
      </c>
      <c r="Y401">
        <f t="shared" si="64"/>
        <v>29.7</v>
      </c>
      <c r="AA401">
        <v>900</v>
      </c>
      <c r="AC401">
        <v>1100</v>
      </c>
    </row>
    <row r="402" spans="1:30" x14ac:dyDescent="0.3">
      <c r="A402" s="3">
        <v>43786</v>
      </c>
      <c r="B402" s="2" t="s">
        <v>21</v>
      </c>
      <c r="C402" s="1">
        <v>2532</v>
      </c>
      <c r="D402" s="1">
        <v>1768</v>
      </c>
      <c r="E402" s="1"/>
      <c r="F402" s="1">
        <f t="shared" si="60"/>
        <v>2432</v>
      </c>
      <c r="G402" s="8">
        <v>2432</v>
      </c>
      <c r="H402" s="13">
        <v>1688</v>
      </c>
      <c r="K402">
        <f t="shared" si="58"/>
        <v>4120</v>
      </c>
      <c r="L402">
        <f t="shared" si="59"/>
        <v>297</v>
      </c>
      <c r="M402">
        <v>239</v>
      </c>
      <c r="N402">
        <v>58</v>
      </c>
      <c r="O402" s="12"/>
      <c r="P402" s="3">
        <v>43786</v>
      </c>
      <c r="Q402" s="2" t="s">
        <v>21</v>
      </c>
      <c r="R402" s="1">
        <v>239</v>
      </c>
      <c r="S402" s="1">
        <v>58</v>
      </c>
      <c r="U402">
        <f t="shared" si="61"/>
        <v>191.20000000000002</v>
      </c>
      <c r="V402">
        <f t="shared" si="62"/>
        <v>47.800000000000004</v>
      </c>
      <c r="X402">
        <f t="shared" si="63"/>
        <v>5.8000000000000007</v>
      </c>
      <c r="Y402">
        <f t="shared" si="64"/>
        <v>52.2</v>
      </c>
      <c r="AA402">
        <v>900</v>
      </c>
      <c r="AC402">
        <v>1100</v>
      </c>
    </row>
    <row r="403" spans="1:30" x14ac:dyDescent="0.3">
      <c r="A403" s="3">
        <v>43786</v>
      </c>
      <c r="B403" s="2" t="s">
        <v>22</v>
      </c>
      <c r="C403" s="1">
        <v>2769</v>
      </c>
      <c r="D403" s="1">
        <v>1894</v>
      </c>
      <c r="E403" s="1"/>
      <c r="F403" s="1">
        <f t="shared" si="60"/>
        <v>2669</v>
      </c>
      <c r="G403" s="8">
        <v>2669</v>
      </c>
      <c r="H403" s="13">
        <v>1894</v>
      </c>
      <c r="K403">
        <f t="shared" si="58"/>
        <v>4563</v>
      </c>
      <c r="L403">
        <f t="shared" si="59"/>
        <v>307</v>
      </c>
      <c r="M403">
        <v>194</v>
      </c>
      <c r="N403">
        <v>113</v>
      </c>
      <c r="O403" s="12"/>
      <c r="P403" s="3">
        <v>43786</v>
      </c>
      <c r="Q403" s="2" t="s">
        <v>22</v>
      </c>
      <c r="R403" s="1">
        <v>194</v>
      </c>
      <c r="S403" s="1">
        <v>113</v>
      </c>
      <c r="U403">
        <f t="shared" si="61"/>
        <v>155.20000000000002</v>
      </c>
      <c r="V403">
        <f t="shared" si="62"/>
        <v>38.800000000000004</v>
      </c>
      <c r="X403">
        <f t="shared" si="63"/>
        <v>11.3</v>
      </c>
      <c r="Y403">
        <f t="shared" si="64"/>
        <v>101.7</v>
      </c>
      <c r="AA403">
        <v>900</v>
      </c>
      <c r="AC403">
        <v>1100</v>
      </c>
    </row>
    <row r="404" spans="1:30" x14ac:dyDescent="0.3">
      <c r="A404" s="3">
        <v>43786</v>
      </c>
      <c r="B404" s="2" t="s">
        <v>23</v>
      </c>
      <c r="C404" s="1">
        <v>2660</v>
      </c>
      <c r="D404" s="1">
        <v>1857</v>
      </c>
      <c r="E404" s="1"/>
      <c r="F404" s="1">
        <f t="shared" si="60"/>
        <v>2560</v>
      </c>
      <c r="G404" s="8">
        <v>2560</v>
      </c>
      <c r="H404" s="13">
        <v>1857</v>
      </c>
      <c r="K404">
        <f t="shared" si="58"/>
        <v>4417</v>
      </c>
      <c r="L404">
        <f t="shared" si="59"/>
        <v>356</v>
      </c>
      <c r="M404">
        <v>156</v>
      </c>
      <c r="N404">
        <v>200</v>
      </c>
      <c r="O404" s="12"/>
      <c r="P404" s="3">
        <v>43786</v>
      </c>
      <c r="Q404" s="2" t="s">
        <v>23</v>
      </c>
      <c r="R404" s="1">
        <v>156</v>
      </c>
      <c r="S404" s="1">
        <v>200</v>
      </c>
      <c r="U404">
        <f t="shared" si="61"/>
        <v>124.80000000000001</v>
      </c>
      <c r="V404">
        <f t="shared" si="62"/>
        <v>31.200000000000003</v>
      </c>
      <c r="X404">
        <f t="shared" si="63"/>
        <v>20</v>
      </c>
      <c r="Y404">
        <f t="shared" si="64"/>
        <v>180</v>
      </c>
      <c r="AA404">
        <v>900</v>
      </c>
      <c r="AC404">
        <v>1100</v>
      </c>
    </row>
    <row r="405" spans="1:30" x14ac:dyDescent="0.3">
      <c r="A405" s="3">
        <v>43786</v>
      </c>
      <c r="B405" s="2" t="s">
        <v>24</v>
      </c>
      <c r="C405" s="1">
        <v>2473</v>
      </c>
      <c r="D405" s="1">
        <v>1745</v>
      </c>
      <c r="E405" s="1"/>
      <c r="F405" s="1">
        <f t="shared" si="60"/>
        <v>2373</v>
      </c>
      <c r="G405" s="8">
        <v>2373</v>
      </c>
      <c r="H405" s="13">
        <v>1745</v>
      </c>
      <c r="K405">
        <f t="shared" si="58"/>
        <v>4118</v>
      </c>
      <c r="L405">
        <f t="shared" si="59"/>
        <v>517</v>
      </c>
      <c r="M405">
        <v>177</v>
      </c>
      <c r="N405">
        <v>340</v>
      </c>
      <c r="O405" s="12"/>
      <c r="P405" s="3">
        <v>43786</v>
      </c>
      <c r="Q405" s="2" t="s">
        <v>24</v>
      </c>
      <c r="R405" s="1">
        <v>177</v>
      </c>
      <c r="S405" s="1">
        <v>340</v>
      </c>
      <c r="U405">
        <f t="shared" si="61"/>
        <v>141.6</v>
      </c>
      <c r="V405">
        <f t="shared" si="62"/>
        <v>35.4</v>
      </c>
      <c r="X405">
        <f t="shared" si="63"/>
        <v>34</v>
      </c>
      <c r="Y405">
        <f t="shared" si="64"/>
        <v>306</v>
      </c>
      <c r="AA405">
        <v>900</v>
      </c>
      <c r="AC405">
        <v>1100</v>
      </c>
    </row>
    <row r="406" spans="1:30" x14ac:dyDescent="0.3">
      <c r="A406" s="3">
        <v>43786</v>
      </c>
      <c r="B406" s="2" t="s">
        <v>25</v>
      </c>
      <c r="C406" s="1">
        <v>2316</v>
      </c>
      <c r="D406" s="1">
        <v>1627</v>
      </c>
      <c r="E406" s="1"/>
      <c r="F406" s="1">
        <f t="shared" si="60"/>
        <v>2216</v>
      </c>
      <c r="G406" s="8">
        <v>2216</v>
      </c>
      <c r="H406" s="13">
        <v>1627</v>
      </c>
      <c r="K406">
        <f t="shared" si="58"/>
        <v>3843</v>
      </c>
      <c r="L406">
        <f t="shared" si="59"/>
        <v>701</v>
      </c>
      <c r="M406">
        <v>230</v>
      </c>
      <c r="N406">
        <v>471</v>
      </c>
      <c r="O406" s="12"/>
      <c r="P406" s="3">
        <v>43786</v>
      </c>
      <c r="Q406" s="2" t="s">
        <v>25</v>
      </c>
      <c r="R406" s="1">
        <v>230</v>
      </c>
      <c r="S406" s="1">
        <v>471</v>
      </c>
      <c r="U406">
        <f t="shared" si="61"/>
        <v>184</v>
      </c>
      <c r="V406">
        <f t="shared" si="62"/>
        <v>46</v>
      </c>
      <c r="X406">
        <f t="shared" si="63"/>
        <v>47.1</v>
      </c>
      <c r="Y406">
        <f t="shared" si="64"/>
        <v>423.90000000000003</v>
      </c>
      <c r="AA406">
        <v>900</v>
      </c>
      <c r="AC406">
        <v>1100</v>
      </c>
    </row>
    <row r="407" spans="1:30" x14ac:dyDescent="0.3">
      <c r="A407" s="3">
        <v>43786</v>
      </c>
      <c r="B407" s="2" t="s">
        <v>26</v>
      </c>
      <c r="C407" s="1">
        <v>2229</v>
      </c>
      <c r="D407" s="1">
        <v>1516</v>
      </c>
      <c r="E407" s="1"/>
      <c r="F407" s="1">
        <f t="shared" si="60"/>
        <v>2129</v>
      </c>
      <c r="G407" s="8">
        <v>2129</v>
      </c>
      <c r="H407" s="13">
        <v>1516</v>
      </c>
      <c r="K407">
        <f t="shared" si="58"/>
        <v>3645</v>
      </c>
      <c r="L407">
        <f t="shared" si="59"/>
        <v>814</v>
      </c>
      <c r="M407">
        <v>254</v>
      </c>
      <c r="N407">
        <v>560</v>
      </c>
      <c r="O407" s="12"/>
      <c r="P407" s="3">
        <v>43786</v>
      </c>
      <c r="Q407" s="2" t="s">
        <v>26</v>
      </c>
      <c r="R407" s="1">
        <v>254</v>
      </c>
      <c r="S407" s="1">
        <v>560</v>
      </c>
      <c r="U407">
        <f t="shared" si="61"/>
        <v>203.20000000000002</v>
      </c>
      <c r="V407">
        <f t="shared" si="62"/>
        <v>50.800000000000004</v>
      </c>
      <c r="X407">
        <f t="shared" si="63"/>
        <v>56</v>
      </c>
      <c r="Y407">
        <f t="shared" si="64"/>
        <v>504</v>
      </c>
      <c r="AA407">
        <v>900</v>
      </c>
      <c r="AC407">
        <v>1100</v>
      </c>
    </row>
    <row r="408" spans="1:30" x14ac:dyDescent="0.3">
      <c r="A408" s="3">
        <v>43786</v>
      </c>
      <c r="B408" s="2" t="s">
        <v>27</v>
      </c>
      <c r="C408" s="1">
        <v>2106</v>
      </c>
      <c r="D408" s="1">
        <v>1384</v>
      </c>
      <c r="E408" s="1"/>
      <c r="F408" s="1">
        <f t="shared" si="60"/>
        <v>2006</v>
      </c>
      <c r="G408" s="8">
        <v>2006</v>
      </c>
      <c r="H408" s="13">
        <v>1384</v>
      </c>
      <c r="K408">
        <f t="shared" si="58"/>
        <v>3390</v>
      </c>
      <c r="L408">
        <f t="shared" si="59"/>
        <v>942</v>
      </c>
      <c r="M408">
        <v>334</v>
      </c>
      <c r="N408">
        <v>608</v>
      </c>
      <c r="O408" s="12"/>
      <c r="P408" s="3">
        <v>43786</v>
      </c>
      <c r="Q408" s="2" t="s">
        <v>27</v>
      </c>
      <c r="R408" s="1">
        <v>334</v>
      </c>
      <c r="S408" s="1">
        <v>608</v>
      </c>
      <c r="U408">
        <f t="shared" si="61"/>
        <v>267.2</v>
      </c>
      <c r="V408">
        <f t="shared" si="62"/>
        <v>66.8</v>
      </c>
      <c r="X408">
        <f t="shared" si="63"/>
        <v>60.800000000000004</v>
      </c>
      <c r="Y408">
        <f t="shared" si="64"/>
        <v>547.20000000000005</v>
      </c>
      <c r="AA408">
        <v>0</v>
      </c>
      <c r="AC408">
        <v>0</v>
      </c>
    </row>
    <row r="409" spans="1:30" s="7" customFormat="1" x14ac:dyDescent="0.3">
      <c r="A409" s="4">
        <v>43786</v>
      </c>
      <c r="B409" s="5" t="s">
        <v>28</v>
      </c>
      <c r="C409" s="6">
        <v>2024</v>
      </c>
      <c r="D409" s="6">
        <v>1281</v>
      </c>
      <c r="E409" s="6"/>
      <c r="F409" s="6">
        <f t="shared" si="60"/>
        <v>1924</v>
      </c>
      <c r="G409" s="8">
        <v>1924</v>
      </c>
      <c r="H409" s="13">
        <v>1281</v>
      </c>
      <c r="K409">
        <f t="shared" si="58"/>
        <v>3205</v>
      </c>
      <c r="L409">
        <f t="shared" si="59"/>
        <v>1126</v>
      </c>
      <c r="M409" s="7">
        <v>497</v>
      </c>
      <c r="N409" s="7">
        <v>629</v>
      </c>
      <c r="O409" s="12"/>
      <c r="P409" s="3">
        <v>43786</v>
      </c>
      <c r="Q409" s="2" t="s">
        <v>28</v>
      </c>
      <c r="R409" s="1">
        <v>497</v>
      </c>
      <c r="S409" s="1">
        <v>629</v>
      </c>
      <c r="T409"/>
      <c r="U409">
        <f t="shared" si="61"/>
        <v>397.6</v>
      </c>
      <c r="V409">
        <f t="shared" si="62"/>
        <v>99.4</v>
      </c>
      <c r="W409"/>
      <c r="X409">
        <f t="shared" si="63"/>
        <v>62.900000000000006</v>
      </c>
      <c r="Y409">
        <f t="shared" si="64"/>
        <v>566.1</v>
      </c>
      <c r="Z409" s="12"/>
      <c r="AA409">
        <v>0</v>
      </c>
      <c r="AB409"/>
      <c r="AC409">
        <v>0</v>
      </c>
      <c r="AD409" s="12"/>
    </row>
    <row r="410" spans="1:30" x14ac:dyDescent="0.3">
      <c r="A410" s="3">
        <v>43787</v>
      </c>
      <c r="B410" s="2" t="s">
        <v>5</v>
      </c>
      <c r="C410" s="1">
        <v>1890</v>
      </c>
      <c r="D410" s="1">
        <v>1187</v>
      </c>
      <c r="E410" s="1"/>
      <c r="F410" s="1">
        <f t="shared" si="60"/>
        <v>1790</v>
      </c>
      <c r="G410" s="8">
        <v>1790</v>
      </c>
      <c r="H410" s="13">
        <v>1187</v>
      </c>
      <c r="K410">
        <f t="shared" si="58"/>
        <v>2977</v>
      </c>
      <c r="L410">
        <f t="shared" si="59"/>
        <v>1518</v>
      </c>
      <c r="M410">
        <v>851</v>
      </c>
      <c r="N410">
        <v>667</v>
      </c>
      <c r="O410" s="12"/>
      <c r="P410" s="3">
        <v>43787</v>
      </c>
      <c r="Q410" s="2" t="s">
        <v>5</v>
      </c>
      <c r="R410" s="1">
        <v>851</v>
      </c>
      <c r="S410" s="1">
        <v>667</v>
      </c>
      <c r="U410">
        <f t="shared" si="61"/>
        <v>680.80000000000007</v>
      </c>
      <c r="V410">
        <f t="shared" si="62"/>
        <v>170.20000000000002</v>
      </c>
      <c r="X410">
        <f t="shared" si="63"/>
        <v>66.7</v>
      </c>
      <c r="Y410">
        <f t="shared" si="64"/>
        <v>600.30000000000007</v>
      </c>
      <c r="AA410">
        <v>0</v>
      </c>
      <c r="AC410">
        <v>0</v>
      </c>
    </row>
    <row r="411" spans="1:30" x14ac:dyDescent="0.3">
      <c r="A411" s="3">
        <v>43787</v>
      </c>
      <c r="B411" s="2" t="s">
        <v>6</v>
      </c>
      <c r="C411" s="1">
        <v>1832</v>
      </c>
      <c r="D411" s="1">
        <v>1132</v>
      </c>
      <c r="E411" s="1"/>
      <c r="F411" s="1">
        <f t="shared" si="60"/>
        <v>1732</v>
      </c>
      <c r="G411" s="8">
        <v>1732</v>
      </c>
      <c r="H411" s="13">
        <v>1132</v>
      </c>
      <c r="K411">
        <f t="shared" si="58"/>
        <v>2864</v>
      </c>
      <c r="L411">
        <f t="shared" si="59"/>
        <v>1723</v>
      </c>
      <c r="M411">
        <v>1069</v>
      </c>
      <c r="N411">
        <v>654</v>
      </c>
      <c r="O411" s="12"/>
      <c r="P411" s="3">
        <v>43787</v>
      </c>
      <c r="Q411" s="2" t="s">
        <v>6</v>
      </c>
      <c r="R411" s="1">
        <v>1069</v>
      </c>
      <c r="S411" s="1">
        <v>654</v>
      </c>
      <c r="U411">
        <f t="shared" si="61"/>
        <v>855.2</v>
      </c>
      <c r="V411">
        <f t="shared" si="62"/>
        <v>213.8</v>
      </c>
      <c r="X411">
        <f t="shared" si="63"/>
        <v>65.400000000000006</v>
      </c>
      <c r="Y411">
        <f t="shared" si="64"/>
        <v>588.6</v>
      </c>
      <c r="AA411">
        <v>0</v>
      </c>
      <c r="AC411">
        <v>0</v>
      </c>
    </row>
    <row r="412" spans="1:30" x14ac:dyDescent="0.3">
      <c r="A412" s="3">
        <v>43787</v>
      </c>
      <c r="B412" s="2" t="s">
        <v>7</v>
      </c>
      <c r="C412" s="1">
        <v>1832</v>
      </c>
      <c r="D412" s="1">
        <v>1112</v>
      </c>
      <c r="E412" s="1"/>
      <c r="F412" s="1">
        <f t="shared" si="60"/>
        <v>1732</v>
      </c>
      <c r="G412" s="8">
        <v>1732</v>
      </c>
      <c r="H412" s="13">
        <v>1112</v>
      </c>
      <c r="K412">
        <f t="shared" si="58"/>
        <v>2844</v>
      </c>
      <c r="L412">
        <f t="shared" si="59"/>
        <v>1965</v>
      </c>
      <c r="M412">
        <v>1393</v>
      </c>
      <c r="N412">
        <v>572</v>
      </c>
      <c r="O412" s="12"/>
      <c r="P412" s="3">
        <v>43787</v>
      </c>
      <c r="Q412" s="2" t="s">
        <v>7</v>
      </c>
      <c r="R412" s="1">
        <v>1393</v>
      </c>
      <c r="S412" s="1">
        <v>572</v>
      </c>
      <c r="U412">
        <f t="shared" si="61"/>
        <v>1114.4000000000001</v>
      </c>
      <c r="V412">
        <f t="shared" si="62"/>
        <v>278.60000000000002</v>
      </c>
      <c r="X412">
        <f t="shared" si="63"/>
        <v>57.2</v>
      </c>
      <c r="Y412">
        <f t="shared" si="64"/>
        <v>514.80000000000007</v>
      </c>
      <c r="AA412">
        <v>0</v>
      </c>
      <c r="AC412">
        <v>0</v>
      </c>
    </row>
    <row r="413" spans="1:30" x14ac:dyDescent="0.3">
      <c r="A413" s="3">
        <v>43787</v>
      </c>
      <c r="B413" s="2" t="s">
        <v>8</v>
      </c>
      <c r="C413" s="1">
        <v>1867</v>
      </c>
      <c r="D413" s="1">
        <v>1143</v>
      </c>
      <c r="E413" s="1"/>
      <c r="F413" s="1">
        <f t="shared" si="60"/>
        <v>1767</v>
      </c>
      <c r="G413" s="8">
        <v>1767</v>
      </c>
      <c r="H413" s="13">
        <v>1143</v>
      </c>
      <c r="K413">
        <f t="shared" si="58"/>
        <v>2910</v>
      </c>
      <c r="L413">
        <f t="shared" si="59"/>
        <v>2243</v>
      </c>
      <c r="M413">
        <v>1701</v>
      </c>
      <c r="N413">
        <v>542</v>
      </c>
      <c r="O413" s="12"/>
      <c r="P413" s="3">
        <v>43787</v>
      </c>
      <c r="Q413" s="2" t="s">
        <v>8</v>
      </c>
      <c r="R413" s="1">
        <v>1701</v>
      </c>
      <c r="S413" s="1">
        <v>542</v>
      </c>
      <c r="U413">
        <f t="shared" si="61"/>
        <v>1360.8000000000002</v>
      </c>
      <c r="V413">
        <f t="shared" si="62"/>
        <v>340.20000000000005</v>
      </c>
      <c r="X413">
        <f t="shared" si="63"/>
        <v>54.2</v>
      </c>
      <c r="Y413">
        <f t="shared" si="64"/>
        <v>487.8</v>
      </c>
      <c r="AA413">
        <v>0</v>
      </c>
      <c r="AC413">
        <v>0</v>
      </c>
    </row>
    <row r="414" spans="1:30" x14ac:dyDescent="0.3">
      <c r="A414" s="3">
        <v>43787</v>
      </c>
      <c r="B414" s="2" t="s">
        <v>9</v>
      </c>
      <c r="C414" s="1">
        <v>1977</v>
      </c>
      <c r="D414" s="1">
        <v>1190</v>
      </c>
      <c r="E414" s="1"/>
      <c r="F414" s="1">
        <f t="shared" si="60"/>
        <v>1877</v>
      </c>
      <c r="G414" s="8">
        <v>1877</v>
      </c>
      <c r="H414" s="13">
        <v>1190</v>
      </c>
      <c r="K414">
        <f t="shared" si="58"/>
        <v>3067</v>
      </c>
      <c r="L414">
        <f t="shared" si="59"/>
        <v>2584</v>
      </c>
      <c r="M414">
        <v>2064</v>
      </c>
      <c r="N414">
        <v>520</v>
      </c>
      <c r="O414" s="12"/>
      <c r="P414" s="3">
        <v>43787</v>
      </c>
      <c r="Q414" s="2" t="s">
        <v>9</v>
      </c>
      <c r="R414" s="1">
        <v>2064</v>
      </c>
      <c r="S414" s="1">
        <v>520</v>
      </c>
      <c r="U414">
        <f t="shared" si="61"/>
        <v>1651.2</v>
      </c>
      <c r="V414">
        <f t="shared" si="62"/>
        <v>412.8</v>
      </c>
      <c r="X414">
        <f t="shared" si="63"/>
        <v>52</v>
      </c>
      <c r="Y414">
        <f t="shared" si="64"/>
        <v>468</v>
      </c>
      <c r="AA414">
        <v>0</v>
      </c>
      <c r="AC414">
        <v>0</v>
      </c>
    </row>
    <row r="415" spans="1:30" x14ac:dyDescent="0.3">
      <c r="A415" s="3">
        <v>43787</v>
      </c>
      <c r="B415" s="2" t="s">
        <v>10</v>
      </c>
      <c r="C415" s="1">
        <v>2181</v>
      </c>
      <c r="D415" s="1">
        <v>1278</v>
      </c>
      <c r="E415" s="1"/>
      <c r="F415" s="1">
        <f t="shared" si="60"/>
        <v>2081</v>
      </c>
      <c r="G415" s="8">
        <v>2081</v>
      </c>
      <c r="H415" s="13">
        <v>1278</v>
      </c>
      <c r="K415">
        <f t="shared" si="58"/>
        <v>3359</v>
      </c>
      <c r="L415">
        <f t="shared" si="59"/>
        <v>2791</v>
      </c>
      <c r="M415">
        <v>2275</v>
      </c>
      <c r="N415">
        <v>516</v>
      </c>
      <c r="O415" s="12"/>
      <c r="P415" s="3">
        <v>43787</v>
      </c>
      <c r="Q415" s="2" t="s">
        <v>10</v>
      </c>
      <c r="R415" s="1">
        <v>2275</v>
      </c>
      <c r="S415" s="1">
        <v>516</v>
      </c>
      <c r="U415">
        <f t="shared" si="61"/>
        <v>1820</v>
      </c>
      <c r="V415">
        <f t="shared" si="62"/>
        <v>455</v>
      </c>
      <c r="X415">
        <f t="shared" si="63"/>
        <v>51.6</v>
      </c>
      <c r="Y415">
        <f t="shared" si="64"/>
        <v>464.40000000000003</v>
      </c>
      <c r="AA415">
        <v>900</v>
      </c>
      <c r="AC415">
        <v>1100</v>
      </c>
    </row>
    <row r="416" spans="1:30" x14ac:dyDescent="0.3">
      <c r="A416" s="3">
        <v>43787</v>
      </c>
      <c r="B416" s="2" t="s">
        <v>11</v>
      </c>
      <c r="C416" s="1">
        <v>2589</v>
      </c>
      <c r="D416" s="1">
        <v>1491</v>
      </c>
      <c r="E416" s="1"/>
      <c r="F416" s="1">
        <f t="shared" si="60"/>
        <v>2489</v>
      </c>
      <c r="G416" s="8">
        <v>2489</v>
      </c>
      <c r="H416" s="13">
        <v>1491</v>
      </c>
      <c r="K416">
        <f t="shared" si="58"/>
        <v>3980</v>
      </c>
      <c r="L416">
        <f t="shared" si="59"/>
        <v>2817</v>
      </c>
      <c r="M416">
        <v>2315</v>
      </c>
      <c r="N416">
        <v>502</v>
      </c>
      <c r="O416" s="12"/>
      <c r="P416" s="3">
        <v>43787</v>
      </c>
      <c r="Q416" s="2" t="s">
        <v>11</v>
      </c>
      <c r="R416" s="1">
        <v>2315</v>
      </c>
      <c r="S416" s="1">
        <v>502</v>
      </c>
      <c r="U416">
        <f t="shared" si="61"/>
        <v>1852</v>
      </c>
      <c r="V416">
        <f t="shared" si="62"/>
        <v>463</v>
      </c>
      <c r="X416">
        <f t="shared" si="63"/>
        <v>50.2</v>
      </c>
      <c r="Y416">
        <f t="shared" si="64"/>
        <v>451.8</v>
      </c>
      <c r="AA416">
        <v>900</v>
      </c>
      <c r="AC416">
        <v>1100</v>
      </c>
    </row>
    <row r="417" spans="1:29" x14ac:dyDescent="0.3">
      <c r="A417" s="3">
        <v>43787</v>
      </c>
      <c r="B417" s="2" t="s">
        <v>12</v>
      </c>
      <c r="C417" s="1">
        <v>3014</v>
      </c>
      <c r="D417" s="1">
        <v>1744</v>
      </c>
      <c r="E417" s="1"/>
      <c r="F417" s="1">
        <f t="shared" si="60"/>
        <v>2914</v>
      </c>
      <c r="G417" s="8">
        <v>2914</v>
      </c>
      <c r="H417" s="13">
        <v>1744</v>
      </c>
      <c r="K417">
        <f t="shared" si="58"/>
        <v>4658</v>
      </c>
      <c r="L417">
        <f t="shared" si="59"/>
        <v>2728</v>
      </c>
      <c r="M417">
        <v>2250</v>
      </c>
      <c r="N417">
        <v>478</v>
      </c>
      <c r="O417" s="12"/>
      <c r="P417" s="3">
        <v>43787</v>
      </c>
      <c r="Q417" s="2" t="s">
        <v>12</v>
      </c>
      <c r="R417" s="1">
        <v>2250</v>
      </c>
      <c r="S417" s="1">
        <v>478</v>
      </c>
      <c r="U417">
        <f t="shared" si="61"/>
        <v>1800</v>
      </c>
      <c r="V417">
        <f t="shared" si="62"/>
        <v>450</v>
      </c>
      <c r="X417">
        <f t="shared" si="63"/>
        <v>47.800000000000004</v>
      </c>
      <c r="Y417">
        <f t="shared" si="64"/>
        <v>430.2</v>
      </c>
      <c r="AA417">
        <v>900</v>
      </c>
      <c r="AC417">
        <v>1100</v>
      </c>
    </row>
    <row r="418" spans="1:29" x14ac:dyDescent="0.3">
      <c r="A418" s="3">
        <v>43787</v>
      </c>
      <c r="B418" s="2" t="s">
        <v>13</v>
      </c>
      <c r="C418" s="1">
        <v>3135</v>
      </c>
      <c r="D418" s="1">
        <v>1850</v>
      </c>
      <c r="E418" s="1"/>
      <c r="F418" s="1">
        <f t="shared" si="60"/>
        <v>3035</v>
      </c>
      <c r="G418" s="8">
        <f t="shared" ref="G418:G424" si="66">F418+120</f>
        <v>3155</v>
      </c>
      <c r="H418" s="13">
        <v>1850</v>
      </c>
      <c r="K418">
        <f t="shared" si="58"/>
        <v>5005</v>
      </c>
      <c r="L418">
        <f t="shared" si="59"/>
        <v>2503</v>
      </c>
      <c r="M418">
        <v>2072</v>
      </c>
      <c r="N418">
        <v>431</v>
      </c>
      <c r="O418" s="12"/>
      <c r="P418" s="3">
        <v>43787</v>
      </c>
      <c r="Q418" s="2" t="s">
        <v>13</v>
      </c>
      <c r="R418" s="1">
        <v>2072</v>
      </c>
      <c r="S418" s="1">
        <v>431</v>
      </c>
      <c r="U418">
        <f t="shared" si="61"/>
        <v>1657.6000000000001</v>
      </c>
      <c r="V418">
        <f t="shared" si="62"/>
        <v>414.40000000000003</v>
      </c>
      <c r="X418">
        <f t="shared" si="63"/>
        <v>43.1</v>
      </c>
      <c r="Y418">
        <f t="shared" si="64"/>
        <v>387.90000000000003</v>
      </c>
      <c r="AA418">
        <v>900</v>
      </c>
      <c r="AC418">
        <v>1100</v>
      </c>
    </row>
    <row r="419" spans="1:29" x14ac:dyDescent="0.3">
      <c r="A419" s="3">
        <v>43787</v>
      </c>
      <c r="B419" s="2" t="s">
        <v>14</v>
      </c>
      <c r="C419" s="1">
        <v>3104</v>
      </c>
      <c r="D419" s="1">
        <v>1860</v>
      </c>
      <c r="E419" s="1"/>
      <c r="F419" s="1">
        <f t="shared" si="60"/>
        <v>3004</v>
      </c>
      <c r="G419" s="8">
        <f t="shared" si="66"/>
        <v>3124</v>
      </c>
      <c r="H419" s="13">
        <v>1860</v>
      </c>
      <c r="K419">
        <f t="shared" si="58"/>
        <v>4984</v>
      </c>
      <c r="L419">
        <f t="shared" si="59"/>
        <v>2273</v>
      </c>
      <c r="M419">
        <v>1870</v>
      </c>
      <c r="N419">
        <v>403</v>
      </c>
      <c r="O419" s="12"/>
      <c r="P419" s="3">
        <v>43787</v>
      </c>
      <c r="Q419" s="2" t="s">
        <v>14</v>
      </c>
      <c r="R419" s="1">
        <v>1870</v>
      </c>
      <c r="S419" s="1">
        <v>403</v>
      </c>
      <c r="U419">
        <f t="shared" si="61"/>
        <v>1496</v>
      </c>
      <c r="V419">
        <f t="shared" si="62"/>
        <v>374</v>
      </c>
      <c r="X419">
        <f t="shared" si="63"/>
        <v>40.300000000000004</v>
      </c>
      <c r="Y419">
        <f t="shared" si="64"/>
        <v>362.7</v>
      </c>
      <c r="AA419">
        <v>900</v>
      </c>
      <c r="AC419">
        <v>1100</v>
      </c>
    </row>
    <row r="420" spans="1:29" x14ac:dyDescent="0.3">
      <c r="A420" s="3">
        <v>43787</v>
      </c>
      <c r="B420" s="2" t="s">
        <v>15</v>
      </c>
      <c r="C420" s="1">
        <v>3161</v>
      </c>
      <c r="D420" s="1">
        <v>1872</v>
      </c>
      <c r="E420" s="1"/>
      <c r="F420" s="1">
        <f t="shared" si="60"/>
        <v>3061</v>
      </c>
      <c r="G420" s="8">
        <f t="shared" si="66"/>
        <v>3181</v>
      </c>
      <c r="H420" s="13">
        <v>1872</v>
      </c>
      <c r="K420">
        <f t="shared" si="58"/>
        <v>5053</v>
      </c>
      <c r="L420">
        <f t="shared" si="59"/>
        <v>2021</v>
      </c>
      <c r="M420">
        <v>1657</v>
      </c>
      <c r="N420">
        <v>364</v>
      </c>
      <c r="O420" s="12"/>
      <c r="P420" s="3">
        <v>43787</v>
      </c>
      <c r="Q420" s="2" t="s">
        <v>15</v>
      </c>
      <c r="R420" s="1">
        <v>1657</v>
      </c>
      <c r="S420" s="1">
        <v>364</v>
      </c>
      <c r="U420">
        <f t="shared" si="61"/>
        <v>1325.6000000000001</v>
      </c>
      <c r="V420">
        <f t="shared" si="62"/>
        <v>331.40000000000003</v>
      </c>
      <c r="X420">
        <f t="shared" si="63"/>
        <v>36.4</v>
      </c>
      <c r="Y420">
        <f t="shared" si="64"/>
        <v>327.60000000000002</v>
      </c>
      <c r="AA420">
        <v>900</v>
      </c>
      <c r="AC420">
        <v>1100</v>
      </c>
    </row>
    <row r="421" spans="1:29" x14ac:dyDescent="0.3">
      <c r="A421" s="3">
        <v>43787</v>
      </c>
      <c r="B421" s="2" t="s">
        <v>16</v>
      </c>
      <c r="C421" s="1">
        <v>3132</v>
      </c>
      <c r="D421" s="1">
        <v>1858</v>
      </c>
      <c r="E421" s="1"/>
      <c r="F421" s="1">
        <f t="shared" si="60"/>
        <v>3032</v>
      </c>
      <c r="G421" s="8">
        <f t="shared" si="66"/>
        <v>3152</v>
      </c>
      <c r="H421" s="13">
        <v>1778</v>
      </c>
      <c r="K421">
        <f t="shared" si="58"/>
        <v>4930</v>
      </c>
      <c r="L421">
        <f t="shared" si="59"/>
        <v>1773</v>
      </c>
      <c r="M421">
        <v>1474</v>
      </c>
      <c r="N421">
        <v>299</v>
      </c>
      <c r="O421" s="12"/>
      <c r="P421" s="3">
        <v>43787</v>
      </c>
      <c r="Q421" s="2" t="s">
        <v>16</v>
      </c>
      <c r="R421" s="1">
        <v>1474</v>
      </c>
      <c r="S421" s="1">
        <v>299</v>
      </c>
      <c r="U421">
        <f t="shared" si="61"/>
        <v>1179.2</v>
      </c>
      <c r="V421">
        <f t="shared" si="62"/>
        <v>294.8</v>
      </c>
      <c r="X421">
        <f t="shared" si="63"/>
        <v>29.900000000000002</v>
      </c>
      <c r="Y421">
        <f t="shared" si="64"/>
        <v>269.10000000000002</v>
      </c>
      <c r="AA421">
        <v>900</v>
      </c>
      <c r="AC421">
        <v>1100</v>
      </c>
    </row>
    <row r="422" spans="1:29" x14ac:dyDescent="0.3">
      <c r="A422" s="3">
        <v>43787</v>
      </c>
      <c r="B422" s="2" t="s">
        <v>17</v>
      </c>
      <c r="C422" s="1">
        <v>3046</v>
      </c>
      <c r="D422" s="1">
        <v>1839</v>
      </c>
      <c r="E422" s="1"/>
      <c r="F422" s="1">
        <f t="shared" si="60"/>
        <v>2946</v>
      </c>
      <c r="G422" s="8">
        <f t="shared" si="66"/>
        <v>3066</v>
      </c>
      <c r="H422" s="13">
        <v>1759</v>
      </c>
      <c r="K422">
        <f t="shared" si="58"/>
        <v>4825</v>
      </c>
      <c r="L422">
        <f t="shared" si="59"/>
        <v>1642</v>
      </c>
      <c r="M422">
        <v>1375</v>
      </c>
      <c r="N422">
        <v>267</v>
      </c>
      <c r="O422" s="12"/>
      <c r="P422" s="3">
        <v>43787</v>
      </c>
      <c r="Q422" s="2" t="s">
        <v>17</v>
      </c>
      <c r="R422" s="1">
        <v>1375</v>
      </c>
      <c r="S422" s="1">
        <v>267</v>
      </c>
      <c r="U422">
        <f t="shared" si="61"/>
        <v>1100</v>
      </c>
      <c r="V422">
        <f t="shared" si="62"/>
        <v>275</v>
      </c>
      <c r="X422">
        <f t="shared" si="63"/>
        <v>26.700000000000003</v>
      </c>
      <c r="Y422">
        <f t="shared" si="64"/>
        <v>240.3</v>
      </c>
      <c r="AA422">
        <v>900</v>
      </c>
      <c r="AC422">
        <v>1100</v>
      </c>
    </row>
    <row r="423" spans="1:29" x14ac:dyDescent="0.3">
      <c r="A423" s="3">
        <v>43787</v>
      </c>
      <c r="B423" s="2" t="s">
        <v>18</v>
      </c>
      <c r="C423" s="1">
        <v>3013</v>
      </c>
      <c r="D423" s="1">
        <v>1828</v>
      </c>
      <c r="E423" s="1"/>
      <c r="F423" s="1">
        <f t="shared" si="60"/>
        <v>2913</v>
      </c>
      <c r="G423" s="8">
        <f t="shared" si="66"/>
        <v>3033</v>
      </c>
      <c r="H423" s="13">
        <v>1748</v>
      </c>
      <c r="K423">
        <f t="shared" si="58"/>
        <v>4781</v>
      </c>
      <c r="L423">
        <f t="shared" si="59"/>
        <v>1517</v>
      </c>
      <c r="M423">
        <v>1270</v>
      </c>
      <c r="N423">
        <v>247</v>
      </c>
      <c r="O423" s="12"/>
      <c r="P423" s="3">
        <v>43787</v>
      </c>
      <c r="Q423" s="2" t="s">
        <v>18</v>
      </c>
      <c r="R423" s="1">
        <v>1270</v>
      </c>
      <c r="S423" s="1">
        <v>247</v>
      </c>
      <c r="U423">
        <f t="shared" si="61"/>
        <v>1016</v>
      </c>
      <c r="V423">
        <f t="shared" si="62"/>
        <v>254</v>
      </c>
      <c r="X423">
        <f t="shared" si="63"/>
        <v>24.700000000000003</v>
      </c>
      <c r="Y423">
        <f t="shared" si="64"/>
        <v>222.3</v>
      </c>
      <c r="AA423">
        <v>900</v>
      </c>
      <c r="AC423">
        <v>1100</v>
      </c>
    </row>
    <row r="424" spans="1:29" x14ac:dyDescent="0.3">
      <c r="A424" s="3">
        <v>43787</v>
      </c>
      <c r="B424" s="2" t="s">
        <v>19</v>
      </c>
      <c r="C424" s="1">
        <v>2939</v>
      </c>
      <c r="D424" s="1">
        <v>1806</v>
      </c>
      <c r="E424" s="1"/>
      <c r="F424" s="1">
        <f t="shared" si="60"/>
        <v>2839</v>
      </c>
      <c r="G424" s="8">
        <f t="shared" si="66"/>
        <v>2959</v>
      </c>
      <c r="H424" s="13">
        <v>1726</v>
      </c>
      <c r="K424">
        <f t="shared" si="58"/>
        <v>4685</v>
      </c>
      <c r="L424">
        <f t="shared" si="59"/>
        <v>1533</v>
      </c>
      <c r="M424">
        <v>1284</v>
      </c>
      <c r="N424">
        <v>249</v>
      </c>
      <c r="O424" s="12"/>
      <c r="P424" s="3">
        <v>43787</v>
      </c>
      <c r="Q424" s="2" t="s">
        <v>19</v>
      </c>
      <c r="R424" s="1">
        <v>1284</v>
      </c>
      <c r="S424" s="1">
        <v>249</v>
      </c>
      <c r="U424">
        <f t="shared" si="61"/>
        <v>1027.2</v>
      </c>
      <c r="V424">
        <f t="shared" si="62"/>
        <v>256.8</v>
      </c>
      <c r="X424">
        <f t="shared" si="63"/>
        <v>24.900000000000002</v>
      </c>
      <c r="Y424">
        <f t="shared" si="64"/>
        <v>224.1</v>
      </c>
      <c r="AA424">
        <v>900</v>
      </c>
      <c r="AC424">
        <v>1100</v>
      </c>
    </row>
    <row r="425" spans="1:29" x14ac:dyDescent="0.3">
      <c r="A425" s="3">
        <v>43787</v>
      </c>
      <c r="B425" s="2" t="s">
        <v>20</v>
      </c>
      <c r="C425" s="1">
        <v>2895</v>
      </c>
      <c r="D425" s="1">
        <v>1793</v>
      </c>
      <c r="E425" s="1"/>
      <c r="F425" s="1">
        <f t="shared" si="60"/>
        <v>2795</v>
      </c>
      <c r="G425" s="8">
        <v>2795</v>
      </c>
      <c r="H425" s="13">
        <v>1713</v>
      </c>
      <c r="K425">
        <f t="shared" si="58"/>
        <v>4508</v>
      </c>
      <c r="L425">
        <f t="shared" si="59"/>
        <v>1470</v>
      </c>
      <c r="M425">
        <v>1218</v>
      </c>
      <c r="N425">
        <v>252</v>
      </c>
      <c r="O425" s="12"/>
      <c r="P425" s="3">
        <v>43787</v>
      </c>
      <c r="Q425" s="2" t="s">
        <v>20</v>
      </c>
      <c r="R425" s="1">
        <v>1218</v>
      </c>
      <c r="S425" s="1">
        <v>252</v>
      </c>
      <c r="U425">
        <f t="shared" si="61"/>
        <v>974.40000000000009</v>
      </c>
      <c r="V425">
        <f t="shared" si="62"/>
        <v>243.60000000000002</v>
      </c>
      <c r="X425">
        <f t="shared" si="63"/>
        <v>25.200000000000003</v>
      </c>
      <c r="Y425">
        <f t="shared" si="64"/>
        <v>226.8</v>
      </c>
      <c r="AA425">
        <v>900</v>
      </c>
      <c r="AC425">
        <v>1100</v>
      </c>
    </row>
    <row r="426" spans="1:29" x14ac:dyDescent="0.3">
      <c r="A426" s="3">
        <v>43787</v>
      </c>
      <c r="B426" s="2" t="s">
        <v>21</v>
      </c>
      <c r="C426" s="1">
        <v>3033</v>
      </c>
      <c r="D426" s="1">
        <v>1946</v>
      </c>
      <c r="E426" s="1"/>
      <c r="F426" s="1">
        <f t="shared" si="60"/>
        <v>2933</v>
      </c>
      <c r="G426" s="8">
        <v>2933</v>
      </c>
      <c r="H426" s="13">
        <v>1866</v>
      </c>
      <c r="K426">
        <f t="shared" si="58"/>
        <v>4799</v>
      </c>
      <c r="L426">
        <f t="shared" si="59"/>
        <v>1401</v>
      </c>
      <c r="M426">
        <v>1134</v>
      </c>
      <c r="N426">
        <v>267</v>
      </c>
      <c r="O426" s="12"/>
      <c r="P426" s="3">
        <v>43787</v>
      </c>
      <c r="Q426" s="2" t="s">
        <v>21</v>
      </c>
      <c r="R426" s="1">
        <v>1134</v>
      </c>
      <c r="S426" s="1">
        <v>267</v>
      </c>
      <c r="U426">
        <f t="shared" si="61"/>
        <v>907.2</v>
      </c>
      <c r="V426">
        <f t="shared" si="62"/>
        <v>226.8</v>
      </c>
      <c r="X426">
        <f t="shared" si="63"/>
        <v>26.700000000000003</v>
      </c>
      <c r="Y426">
        <f t="shared" si="64"/>
        <v>240.3</v>
      </c>
      <c r="AA426">
        <v>900</v>
      </c>
      <c r="AC426">
        <v>1100</v>
      </c>
    </row>
    <row r="427" spans="1:29" x14ac:dyDescent="0.3">
      <c r="A427" s="3">
        <v>43787</v>
      </c>
      <c r="B427" s="2" t="s">
        <v>22</v>
      </c>
      <c r="C427" s="1">
        <v>3203</v>
      </c>
      <c r="D427" s="1">
        <v>2087</v>
      </c>
      <c r="E427" s="1"/>
      <c r="F427" s="1">
        <f t="shared" si="60"/>
        <v>3103</v>
      </c>
      <c r="G427" s="8">
        <v>3103</v>
      </c>
      <c r="H427" s="13">
        <v>2087</v>
      </c>
      <c r="K427">
        <f t="shared" si="58"/>
        <v>5190</v>
      </c>
      <c r="L427">
        <f t="shared" si="59"/>
        <v>1448</v>
      </c>
      <c r="M427">
        <v>1116</v>
      </c>
      <c r="N427">
        <v>332</v>
      </c>
      <c r="O427" s="12"/>
      <c r="P427" s="3">
        <v>43787</v>
      </c>
      <c r="Q427" s="2" t="s">
        <v>22</v>
      </c>
      <c r="R427" s="1">
        <v>1116</v>
      </c>
      <c r="S427" s="1">
        <v>332</v>
      </c>
      <c r="U427">
        <f t="shared" si="61"/>
        <v>892.80000000000007</v>
      </c>
      <c r="V427">
        <f t="shared" si="62"/>
        <v>223.20000000000002</v>
      </c>
      <c r="X427">
        <f t="shared" si="63"/>
        <v>33.200000000000003</v>
      </c>
      <c r="Y427">
        <f t="shared" si="64"/>
        <v>298.8</v>
      </c>
      <c r="AA427">
        <v>900</v>
      </c>
      <c r="AC427">
        <v>1100</v>
      </c>
    </row>
    <row r="428" spans="1:29" x14ac:dyDescent="0.3">
      <c r="A428" s="3">
        <v>43787</v>
      </c>
      <c r="B428" s="2" t="s">
        <v>23</v>
      </c>
      <c r="C428" s="1">
        <v>2990</v>
      </c>
      <c r="D428" s="1">
        <v>1968</v>
      </c>
      <c r="E428" s="1"/>
      <c r="F428" s="1">
        <f t="shared" si="60"/>
        <v>2890</v>
      </c>
      <c r="G428" s="8">
        <v>2890</v>
      </c>
      <c r="H428" s="13">
        <v>1968</v>
      </c>
      <c r="K428">
        <f t="shared" si="58"/>
        <v>4858</v>
      </c>
      <c r="L428">
        <f t="shared" si="59"/>
        <v>1563</v>
      </c>
      <c r="M428">
        <v>1125</v>
      </c>
      <c r="N428">
        <v>438</v>
      </c>
      <c r="O428" s="12"/>
      <c r="P428" s="3">
        <v>43787</v>
      </c>
      <c r="Q428" s="2" t="s">
        <v>23</v>
      </c>
      <c r="R428" s="1">
        <v>1125</v>
      </c>
      <c r="S428" s="1">
        <v>438</v>
      </c>
      <c r="U428">
        <f t="shared" si="61"/>
        <v>900</v>
      </c>
      <c r="V428">
        <f t="shared" si="62"/>
        <v>225</v>
      </c>
      <c r="X428">
        <f t="shared" si="63"/>
        <v>43.800000000000004</v>
      </c>
      <c r="Y428">
        <f t="shared" si="64"/>
        <v>394.2</v>
      </c>
      <c r="AA428">
        <v>900</v>
      </c>
      <c r="AC428">
        <v>1100</v>
      </c>
    </row>
    <row r="429" spans="1:29" x14ac:dyDescent="0.3">
      <c r="A429" s="3">
        <v>43787</v>
      </c>
      <c r="B429" s="2" t="s">
        <v>24</v>
      </c>
      <c r="C429" s="1">
        <v>2858</v>
      </c>
      <c r="D429" s="1">
        <v>1847</v>
      </c>
      <c r="E429" s="1"/>
      <c r="F429" s="1">
        <f t="shared" si="60"/>
        <v>2758</v>
      </c>
      <c r="G429" s="8">
        <v>2758</v>
      </c>
      <c r="H429" s="13">
        <v>1847</v>
      </c>
      <c r="K429">
        <f t="shared" si="58"/>
        <v>4605</v>
      </c>
      <c r="L429">
        <f t="shared" si="59"/>
        <v>1742</v>
      </c>
      <c r="M429">
        <v>1210</v>
      </c>
      <c r="N429">
        <v>532</v>
      </c>
      <c r="O429" s="12"/>
      <c r="P429" s="3">
        <v>43787</v>
      </c>
      <c r="Q429" s="2" t="s">
        <v>24</v>
      </c>
      <c r="R429" s="1">
        <v>1210</v>
      </c>
      <c r="S429" s="1">
        <v>532</v>
      </c>
      <c r="U429">
        <f t="shared" si="61"/>
        <v>968</v>
      </c>
      <c r="V429">
        <f t="shared" si="62"/>
        <v>242</v>
      </c>
      <c r="X429">
        <f t="shared" si="63"/>
        <v>53.2</v>
      </c>
      <c r="Y429">
        <f t="shared" si="64"/>
        <v>478.8</v>
      </c>
      <c r="AA429">
        <v>900</v>
      </c>
      <c r="AC429">
        <v>1100</v>
      </c>
    </row>
    <row r="430" spans="1:29" x14ac:dyDescent="0.3">
      <c r="A430" s="3">
        <v>43787</v>
      </c>
      <c r="B430" s="2" t="s">
        <v>25</v>
      </c>
      <c r="C430" s="1">
        <v>2695</v>
      </c>
      <c r="D430" s="1">
        <v>1722</v>
      </c>
      <c r="E430" s="1"/>
      <c r="F430" s="1">
        <f t="shared" si="60"/>
        <v>2595</v>
      </c>
      <c r="G430" s="8">
        <v>2595</v>
      </c>
      <c r="H430" s="13">
        <v>1722</v>
      </c>
      <c r="K430">
        <f t="shared" si="58"/>
        <v>4317</v>
      </c>
      <c r="L430">
        <f t="shared" si="59"/>
        <v>1856</v>
      </c>
      <c r="M430">
        <v>1270</v>
      </c>
      <c r="N430">
        <v>586</v>
      </c>
      <c r="O430" s="12"/>
      <c r="P430" s="3">
        <v>43787</v>
      </c>
      <c r="Q430" s="2" t="s">
        <v>25</v>
      </c>
      <c r="R430" s="1">
        <v>1270</v>
      </c>
      <c r="S430" s="1">
        <v>586</v>
      </c>
      <c r="U430">
        <f t="shared" si="61"/>
        <v>1016</v>
      </c>
      <c r="V430">
        <f t="shared" si="62"/>
        <v>254</v>
      </c>
      <c r="X430">
        <f t="shared" si="63"/>
        <v>58.6</v>
      </c>
      <c r="Y430">
        <f t="shared" si="64"/>
        <v>527.4</v>
      </c>
      <c r="AA430">
        <v>900</v>
      </c>
      <c r="AC430">
        <v>1100</v>
      </c>
    </row>
    <row r="431" spans="1:29" x14ac:dyDescent="0.3">
      <c r="A431" s="3">
        <v>43787</v>
      </c>
      <c r="B431" s="2" t="s">
        <v>26</v>
      </c>
      <c r="C431" s="1">
        <v>2520</v>
      </c>
      <c r="D431" s="1">
        <v>1598</v>
      </c>
      <c r="E431" s="1"/>
      <c r="F431" s="1">
        <f t="shared" si="60"/>
        <v>2420</v>
      </c>
      <c r="G431" s="8">
        <v>2420</v>
      </c>
      <c r="H431" s="13">
        <v>1598</v>
      </c>
      <c r="K431">
        <f t="shared" si="58"/>
        <v>4018</v>
      </c>
      <c r="L431">
        <f t="shared" si="59"/>
        <v>2014</v>
      </c>
      <c r="M431">
        <v>1416</v>
      </c>
      <c r="N431">
        <v>598</v>
      </c>
      <c r="O431" s="12"/>
      <c r="P431" s="3">
        <v>43787</v>
      </c>
      <c r="Q431" s="2" t="s">
        <v>26</v>
      </c>
      <c r="R431" s="1">
        <v>1416</v>
      </c>
      <c r="S431" s="1">
        <v>598</v>
      </c>
      <c r="U431">
        <f t="shared" si="61"/>
        <v>1132.8</v>
      </c>
      <c r="V431">
        <f t="shared" si="62"/>
        <v>283.2</v>
      </c>
      <c r="X431">
        <f t="shared" si="63"/>
        <v>59.800000000000004</v>
      </c>
      <c r="Y431">
        <f t="shared" si="64"/>
        <v>538.20000000000005</v>
      </c>
      <c r="AA431">
        <v>900</v>
      </c>
      <c r="AC431">
        <v>1100</v>
      </c>
    </row>
    <row r="432" spans="1:29" x14ac:dyDescent="0.3">
      <c r="A432" s="3">
        <v>43787</v>
      </c>
      <c r="B432" s="2" t="s">
        <v>27</v>
      </c>
      <c r="C432" s="1">
        <v>2330</v>
      </c>
      <c r="D432" s="1">
        <v>1459</v>
      </c>
      <c r="E432" s="1"/>
      <c r="F432" s="1">
        <f t="shared" si="60"/>
        <v>2230</v>
      </c>
      <c r="G432" s="8">
        <v>2230</v>
      </c>
      <c r="H432" s="13">
        <v>1459</v>
      </c>
      <c r="K432">
        <f t="shared" si="58"/>
        <v>3689</v>
      </c>
      <c r="L432">
        <f t="shared" si="59"/>
        <v>2009</v>
      </c>
      <c r="M432">
        <v>1416</v>
      </c>
      <c r="N432">
        <v>593</v>
      </c>
      <c r="O432" s="12"/>
      <c r="P432" s="3">
        <v>43787</v>
      </c>
      <c r="Q432" s="2" t="s">
        <v>27</v>
      </c>
      <c r="R432" s="1">
        <v>1416</v>
      </c>
      <c r="S432" s="1">
        <v>593</v>
      </c>
      <c r="U432">
        <f t="shared" si="61"/>
        <v>1132.8</v>
      </c>
      <c r="V432">
        <f t="shared" si="62"/>
        <v>283.2</v>
      </c>
      <c r="X432">
        <f t="shared" si="63"/>
        <v>59.300000000000004</v>
      </c>
      <c r="Y432">
        <f t="shared" si="64"/>
        <v>533.70000000000005</v>
      </c>
      <c r="AA432">
        <v>0</v>
      </c>
      <c r="AC432">
        <v>0</v>
      </c>
    </row>
    <row r="433" spans="1:30" s="7" customFormat="1" x14ac:dyDescent="0.3">
      <c r="A433" s="4">
        <v>43787</v>
      </c>
      <c r="B433" s="5" t="s">
        <v>28</v>
      </c>
      <c r="C433" s="6">
        <v>2177</v>
      </c>
      <c r="D433" s="6">
        <v>1341</v>
      </c>
      <c r="E433" s="6"/>
      <c r="F433" s="6">
        <f t="shared" si="60"/>
        <v>2077</v>
      </c>
      <c r="G433" s="8">
        <v>2077</v>
      </c>
      <c r="H433" s="13">
        <v>1341</v>
      </c>
      <c r="K433">
        <f t="shared" si="58"/>
        <v>3418</v>
      </c>
      <c r="L433">
        <f t="shared" si="59"/>
        <v>1986</v>
      </c>
      <c r="M433" s="7">
        <v>1398</v>
      </c>
      <c r="N433" s="7">
        <v>588</v>
      </c>
      <c r="O433" s="12"/>
      <c r="P433" s="3">
        <v>43787</v>
      </c>
      <c r="Q433" s="2" t="s">
        <v>28</v>
      </c>
      <c r="R433" s="1">
        <v>1398</v>
      </c>
      <c r="S433" s="1">
        <v>588</v>
      </c>
      <c r="T433"/>
      <c r="U433">
        <f t="shared" si="61"/>
        <v>1118.4000000000001</v>
      </c>
      <c r="V433">
        <f t="shared" si="62"/>
        <v>279.60000000000002</v>
      </c>
      <c r="W433"/>
      <c r="X433">
        <f t="shared" si="63"/>
        <v>58.800000000000004</v>
      </c>
      <c r="Y433">
        <f t="shared" si="64"/>
        <v>529.20000000000005</v>
      </c>
      <c r="Z433" s="12"/>
      <c r="AA433">
        <v>0</v>
      </c>
      <c r="AB433"/>
      <c r="AC433">
        <v>0</v>
      </c>
      <c r="AD433" s="12"/>
    </row>
    <row r="434" spans="1:30" x14ac:dyDescent="0.3">
      <c r="A434" s="3">
        <v>43788</v>
      </c>
      <c r="B434" s="2" t="s">
        <v>5</v>
      </c>
      <c r="C434" s="1">
        <v>2037</v>
      </c>
      <c r="D434" s="1">
        <v>1177</v>
      </c>
      <c r="E434" s="1"/>
      <c r="F434" s="1">
        <f t="shared" si="60"/>
        <v>1937</v>
      </c>
      <c r="G434" s="8">
        <v>1937</v>
      </c>
      <c r="H434" s="13">
        <v>1177</v>
      </c>
      <c r="K434">
        <f t="shared" si="58"/>
        <v>3114</v>
      </c>
      <c r="L434">
        <f t="shared" si="59"/>
        <v>1961</v>
      </c>
      <c r="M434">
        <v>1239</v>
      </c>
      <c r="N434">
        <v>722</v>
      </c>
      <c r="O434" s="12"/>
      <c r="P434" s="3">
        <v>43788</v>
      </c>
      <c r="Q434" s="2" t="s">
        <v>5</v>
      </c>
      <c r="R434" s="1">
        <v>1239</v>
      </c>
      <c r="S434" s="1">
        <v>722</v>
      </c>
      <c r="U434">
        <f t="shared" si="61"/>
        <v>991.2</v>
      </c>
      <c r="V434">
        <f t="shared" si="62"/>
        <v>247.8</v>
      </c>
      <c r="X434">
        <f t="shared" si="63"/>
        <v>72.2</v>
      </c>
      <c r="Y434">
        <f t="shared" si="64"/>
        <v>649.80000000000007</v>
      </c>
      <c r="AA434">
        <v>0</v>
      </c>
      <c r="AC434">
        <v>0</v>
      </c>
    </row>
    <row r="435" spans="1:30" x14ac:dyDescent="0.3">
      <c r="A435" s="3">
        <v>43788</v>
      </c>
      <c r="B435" s="2" t="s">
        <v>6</v>
      </c>
      <c r="C435" s="1">
        <v>1925</v>
      </c>
      <c r="D435" s="1">
        <v>1095</v>
      </c>
      <c r="E435" s="1"/>
      <c r="F435" s="1">
        <f t="shared" si="60"/>
        <v>1825</v>
      </c>
      <c r="G435" s="8">
        <v>1825</v>
      </c>
      <c r="H435" s="13">
        <v>1095</v>
      </c>
      <c r="K435">
        <f t="shared" si="58"/>
        <v>2920</v>
      </c>
      <c r="L435">
        <f t="shared" si="59"/>
        <v>2117</v>
      </c>
      <c r="M435">
        <v>1352</v>
      </c>
      <c r="N435">
        <v>765</v>
      </c>
      <c r="O435" s="12"/>
      <c r="P435" s="3">
        <v>43788</v>
      </c>
      <c r="Q435" s="2" t="s">
        <v>6</v>
      </c>
      <c r="R435" s="1">
        <v>1352</v>
      </c>
      <c r="S435" s="1">
        <v>765</v>
      </c>
      <c r="U435">
        <f t="shared" si="61"/>
        <v>1081.6000000000001</v>
      </c>
      <c r="V435">
        <f t="shared" si="62"/>
        <v>270.40000000000003</v>
      </c>
      <c r="X435">
        <f t="shared" si="63"/>
        <v>76.5</v>
      </c>
      <c r="Y435">
        <f t="shared" si="64"/>
        <v>688.5</v>
      </c>
      <c r="AA435">
        <v>0</v>
      </c>
      <c r="AC435">
        <v>0</v>
      </c>
    </row>
    <row r="436" spans="1:30" x14ac:dyDescent="0.3">
      <c r="A436" s="3">
        <v>43788</v>
      </c>
      <c r="B436" s="2" t="s">
        <v>7</v>
      </c>
      <c r="C436" s="1">
        <v>1902</v>
      </c>
      <c r="D436" s="1">
        <v>1103</v>
      </c>
      <c r="E436" s="1"/>
      <c r="F436" s="1">
        <f t="shared" si="60"/>
        <v>1802</v>
      </c>
      <c r="G436" s="8">
        <v>1802</v>
      </c>
      <c r="H436" s="13">
        <v>1103</v>
      </c>
      <c r="K436">
        <f t="shared" si="58"/>
        <v>2905</v>
      </c>
      <c r="L436">
        <f t="shared" si="59"/>
        <v>2113</v>
      </c>
      <c r="M436">
        <v>1358</v>
      </c>
      <c r="N436">
        <v>755</v>
      </c>
      <c r="O436" s="12"/>
      <c r="P436" s="3">
        <v>43788</v>
      </c>
      <c r="Q436" s="2" t="s">
        <v>7</v>
      </c>
      <c r="R436" s="1">
        <v>1358</v>
      </c>
      <c r="S436" s="1">
        <v>755</v>
      </c>
      <c r="U436">
        <f t="shared" si="61"/>
        <v>1086.4000000000001</v>
      </c>
      <c r="V436">
        <f t="shared" si="62"/>
        <v>271.60000000000002</v>
      </c>
      <c r="X436">
        <f t="shared" si="63"/>
        <v>75.5</v>
      </c>
      <c r="Y436">
        <f t="shared" si="64"/>
        <v>679.5</v>
      </c>
      <c r="AA436">
        <v>0</v>
      </c>
      <c r="AC436">
        <v>0</v>
      </c>
    </row>
    <row r="437" spans="1:30" x14ac:dyDescent="0.3">
      <c r="A437" s="3">
        <v>43788</v>
      </c>
      <c r="B437" s="2" t="s">
        <v>8</v>
      </c>
      <c r="C437" s="1">
        <v>1930</v>
      </c>
      <c r="D437" s="1">
        <v>1159</v>
      </c>
      <c r="E437" s="1"/>
      <c r="F437" s="1">
        <f t="shared" si="60"/>
        <v>1830</v>
      </c>
      <c r="G437" s="8">
        <v>1830</v>
      </c>
      <c r="H437" s="13">
        <v>1159</v>
      </c>
      <c r="K437">
        <f t="shared" si="58"/>
        <v>2989</v>
      </c>
      <c r="L437">
        <f t="shared" si="59"/>
        <v>2215</v>
      </c>
      <c r="M437">
        <v>1462</v>
      </c>
      <c r="N437">
        <v>753</v>
      </c>
      <c r="O437" s="12"/>
      <c r="P437" s="3">
        <v>43788</v>
      </c>
      <c r="Q437" s="2" t="s">
        <v>8</v>
      </c>
      <c r="R437" s="1">
        <v>1462</v>
      </c>
      <c r="S437" s="1">
        <v>753</v>
      </c>
      <c r="U437">
        <f t="shared" si="61"/>
        <v>1169.6000000000001</v>
      </c>
      <c r="V437">
        <f t="shared" si="62"/>
        <v>292.40000000000003</v>
      </c>
      <c r="X437">
        <f t="shared" si="63"/>
        <v>75.3</v>
      </c>
      <c r="Y437">
        <f t="shared" si="64"/>
        <v>677.7</v>
      </c>
      <c r="AA437">
        <v>0</v>
      </c>
      <c r="AC437">
        <v>0</v>
      </c>
    </row>
    <row r="438" spans="1:30" x14ac:dyDescent="0.3">
      <c r="A438" s="3">
        <v>43788</v>
      </c>
      <c r="B438" s="2" t="s">
        <v>9</v>
      </c>
      <c r="C438" s="1">
        <v>2026</v>
      </c>
      <c r="D438" s="1">
        <v>1192</v>
      </c>
      <c r="E438" s="1"/>
      <c r="F438" s="1">
        <f t="shared" si="60"/>
        <v>1926</v>
      </c>
      <c r="G438" s="8">
        <v>1926</v>
      </c>
      <c r="H438" s="13">
        <v>1192</v>
      </c>
      <c r="K438">
        <f t="shared" si="58"/>
        <v>3118</v>
      </c>
      <c r="L438">
        <f t="shared" si="59"/>
        <v>2274</v>
      </c>
      <c r="M438">
        <v>1541</v>
      </c>
      <c r="N438">
        <v>733</v>
      </c>
      <c r="O438" s="12"/>
      <c r="P438" s="3">
        <v>43788</v>
      </c>
      <c r="Q438" s="2" t="s">
        <v>9</v>
      </c>
      <c r="R438" s="1">
        <v>1541</v>
      </c>
      <c r="S438" s="1">
        <v>733</v>
      </c>
      <c r="U438">
        <f t="shared" si="61"/>
        <v>1232.8000000000002</v>
      </c>
      <c r="V438">
        <f t="shared" si="62"/>
        <v>308.20000000000005</v>
      </c>
      <c r="X438">
        <f t="shared" si="63"/>
        <v>73.3</v>
      </c>
      <c r="Y438">
        <f t="shared" si="64"/>
        <v>659.7</v>
      </c>
      <c r="AA438">
        <v>0</v>
      </c>
      <c r="AC438">
        <v>0</v>
      </c>
    </row>
    <row r="439" spans="1:30" x14ac:dyDescent="0.3">
      <c r="A439" s="3">
        <v>43788</v>
      </c>
      <c r="B439" s="2" t="s">
        <v>10</v>
      </c>
      <c r="C439" s="1">
        <v>2228</v>
      </c>
      <c r="D439" s="1">
        <v>1288</v>
      </c>
      <c r="E439" s="1"/>
      <c r="F439" s="1">
        <f t="shared" si="60"/>
        <v>2128</v>
      </c>
      <c r="G439" s="8">
        <v>2128</v>
      </c>
      <c r="H439" s="13">
        <v>1288</v>
      </c>
      <c r="K439">
        <f t="shared" si="58"/>
        <v>3416</v>
      </c>
      <c r="L439">
        <f t="shared" si="59"/>
        <v>2201</v>
      </c>
      <c r="M439">
        <v>1503</v>
      </c>
      <c r="N439">
        <v>698</v>
      </c>
      <c r="O439" s="12"/>
      <c r="P439" s="3">
        <v>43788</v>
      </c>
      <c r="Q439" s="2" t="s">
        <v>10</v>
      </c>
      <c r="R439" s="1">
        <v>1503</v>
      </c>
      <c r="S439" s="1">
        <v>698</v>
      </c>
      <c r="U439">
        <f t="shared" si="61"/>
        <v>1202.4000000000001</v>
      </c>
      <c r="V439">
        <f t="shared" si="62"/>
        <v>300.60000000000002</v>
      </c>
      <c r="X439">
        <f t="shared" si="63"/>
        <v>69.8</v>
      </c>
      <c r="Y439">
        <f t="shared" si="64"/>
        <v>628.20000000000005</v>
      </c>
      <c r="AA439">
        <v>900</v>
      </c>
      <c r="AC439">
        <v>1100</v>
      </c>
    </row>
    <row r="440" spans="1:30" x14ac:dyDescent="0.3">
      <c r="A440" s="3">
        <v>43788</v>
      </c>
      <c r="B440" s="2" t="s">
        <v>11</v>
      </c>
      <c r="C440" s="1">
        <v>2583</v>
      </c>
      <c r="D440" s="1">
        <v>1517</v>
      </c>
      <c r="E440" s="1"/>
      <c r="F440" s="1">
        <f t="shared" si="60"/>
        <v>2483</v>
      </c>
      <c r="G440" s="8">
        <v>2483</v>
      </c>
      <c r="H440" s="13">
        <v>1517</v>
      </c>
      <c r="K440">
        <f t="shared" si="58"/>
        <v>4000</v>
      </c>
      <c r="L440">
        <f t="shared" si="59"/>
        <v>2015</v>
      </c>
      <c r="M440">
        <v>1346</v>
      </c>
      <c r="N440">
        <v>669</v>
      </c>
      <c r="O440" s="12"/>
      <c r="P440" s="3">
        <v>43788</v>
      </c>
      <c r="Q440" s="2" t="s">
        <v>11</v>
      </c>
      <c r="R440" s="1">
        <v>1346</v>
      </c>
      <c r="S440" s="1">
        <v>669</v>
      </c>
      <c r="U440">
        <f t="shared" si="61"/>
        <v>1076.8</v>
      </c>
      <c r="V440">
        <f t="shared" si="62"/>
        <v>269.2</v>
      </c>
      <c r="X440">
        <f t="shared" si="63"/>
        <v>66.900000000000006</v>
      </c>
      <c r="Y440">
        <f t="shared" si="64"/>
        <v>602.1</v>
      </c>
      <c r="AA440">
        <v>900</v>
      </c>
      <c r="AC440">
        <v>1100</v>
      </c>
    </row>
    <row r="441" spans="1:30" x14ac:dyDescent="0.3">
      <c r="A441" s="3">
        <v>43788</v>
      </c>
      <c r="B441" s="2" t="s">
        <v>12</v>
      </c>
      <c r="C441" s="1">
        <v>2963</v>
      </c>
      <c r="D441" s="1">
        <v>1740</v>
      </c>
      <c r="E441" s="1"/>
      <c r="F441" s="1">
        <f t="shared" si="60"/>
        <v>2863</v>
      </c>
      <c r="G441" s="8">
        <v>2863</v>
      </c>
      <c r="H441" s="13">
        <v>1740</v>
      </c>
      <c r="K441">
        <f t="shared" si="58"/>
        <v>4603</v>
      </c>
      <c r="L441">
        <f t="shared" si="59"/>
        <v>1888</v>
      </c>
      <c r="M441">
        <v>1254</v>
      </c>
      <c r="N441">
        <v>634</v>
      </c>
      <c r="O441" s="12"/>
      <c r="P441" s="3">
        <v>43788</v>
      </c>
      <c r="Q441" s="2" t="s">
        <v>12</v>
      </c>
      <c r="R441" s="1">
        <v>1254</v>
      </c>
      <c r="S441" s="1">
        <v>634</v>
      </c>
      <c r="U441">
        <f t="shared" si="61"/>
        <v>1003.2</v>
      </c>
      <c r="V441">
        <f t="shared" si="62"/>
        <v>250.8</v>
      </c>
      <c r="X441">
        <f t="shared" si="63"/>
        <v>63.400000000000006</v>
      </c>
      <c r="Y441">
        <f t="shared" si="64"/>
        <v>570.6</v>
      </c>
      <c r="AA441">
        <v>900</v>
      </c>
      <c r="AC441">
        <v>1100</v>
      </c>
    </row>
    <row r="442" spans="1:30" x14ac:dyDescent="0.3">
      <c r="A442" s="3">
        <v>43788</v>
      </c>
      <c r="B442" s="2" t="s">
        <v>13</v>
      </c>
      <c r="C442" s="1">
        <v>3058</v>
      </c>
      <c r="D442" s="1">
        <v>1838</v>
      </c>
      <c r="E442" s="1"/>
      <c r="F442" s="1">
        <f t="shared" si="60"/>
        <v>2958</v>
      </c>
      <c r="G442" s="8">
        <f t="shared" ref="G442:G448" si="67">F442+120</f>
        <v>3078</v>
      </c>
      <c r="H442" s="13">
        <v>1838</v>
      </c>
      <c r="K442">
        <f t="shared" si="58"/>
        <v>4916</v>
      </c>
      <c r="L442">
        <f t="shared" si="59"/>
        <v>1853</v>
      </c>
      <c r="M442">
        <v>1240</v>
      </c>
      <c r="N442">
        <v>613</v>
      </c>
      <c r="O442" s="12"/>
      <c r="P442" s="3">
        <v>43788</v>
      </c>
      <c r="Q442" s="2" t="s">
        <v>13</v>
      </c>
      <c r="R442" s="1">
        <v>1240</v>
      </c>
      <c r="S442" s="1">
        <v>613</v>
      </c>
      <c r="U442">
        <f t="shared" si="61"/>
        <v>992</v>
      </c>
      <c r="V442">
        <f t="shared" si="62"/>
        <v>248</v>
      </c>
      <c r="X442">
        <f t="shared" si="63"/>
        <v>61.300000000000004</v>
      </c>
      <c r="Y442">
        <f t="shared" si="64"/>
        <v>551.70000000000005</v>
      </c>
      <c r="AA442">
        <v>900</v>
      </c>
      <c r="AC442">
        <v>1100</v>
      </c>
    </row>
    <row r="443" spans="1:30" x14ac:dyDescent="0.3">
      <c r="A443" s="3">
        <v>43788</v>
      </c>
      <c r="B443" s="2" t="s">
        <v>14</v>
      </c>
      <c r="C443" s="1">
        <v>3060</v>
      </c>
      <c r="D443" s="1">
        <v>1881</v>
      </c>
      <c r="E443" s="1"/>
      <c r="F443" s="1">
        <f t="shared" si="60"/>
        <v>2960</v>
      </c>
      <c r="G443" s="8">
        <f t="shared" si="67"/>
        <v>3080</v>
      </c>
      <c r="H443" s="13">
        <v>1881</v>
      </c>
      <c r="K443">
        <f t="shared" si="58"/>
        <v>4961</v>
      </c>
      <c r="L443">
        <f t="shared" si="59"/>
        <v>1837</v>
      </c>
      <c r="M443">
        <v>1221</v>
      </c>
      <c r="N443">
        <v>616</v>
      </c>
      <c r="O443" s="12"/>
      <c r="P443" s="3">
        <v>43788</v>
      </c>
      <c r="Q443" s="2" t="s">
        <v>14</v>
      </c>
      <c r="R443" s="1">
        <v>1221</v>
      </c>
      <c r="S443" s="1">
        <v>616</v>
      </c>
      <c r="U443">
        <f t="shared" si="61"/>
        <v>976.80000000000007</v>
      </c>
      <c r="V443">
        <f t="shared" si="62"/>
        <v>244.20000000000002</v>
      </c>
      <c r="X443">
        <f t="shared" si="63"/>
        <v>61.6</v>
      </c>
      <c r="Y443">
        <f t="shared" si="64"/>
        <v>554.4</v>
      </c>
      <c r="AA443">
        <v>900</v>
      </c>
      <c r="AC443">
        <v>1100</v>
      </c>
    </row>
    <row r="444" spans="1:30" x14ac:dyDescent="0.3">
      <c r="A444" s="3">
        <v>43788</v>
      </c>
      <c r="B444" s="2" t="s">
        <v>15</v>
      </c>
      <c r="C444" s="1">
        <v>3059</v>
      </c>
      <c r="D444" s="1">
        <v>1898</v>
      </c>
      <c r="E444" s="1"/>
      <c r="F444" s="1">
        <f t="shared" si="60"/>
        <v>2959</v>
      </c>
      <c r="G444" s="8">
        <f t="shared" si="67"/>
        <v>3079</v>
      </c>
      <c r="H444" s="13">
        <v>1898</v>
      </c>
      <c r="K444">
        <f t="shared" si="58"/>
        <v>4977</v>
      </c>
      <c r="L444">
        <f t="shared" si="59"/>
        <v>1804</v>
      </c>
      <c r="M444">
        <v>1161</v>
      </c>
      <c r="N444">
        <v>643</v>
      </c>
      <c r="O444" s="12"/>
      <c r="P444" s="3">
        <v>43788</v>
      </c>
      <c r="Q444" s="2" t="s">
        <v>15</v>
      </c>
      <c r="R444" s="1">
        <v>1161</v>
      </c>
      <c r="S444" s="1">
        <v>643</v>
      </c>
      <c r="U444">
        <f t="shared" si="61"/>
        <v>928.80000000000007</v>
      </c>
      <c r="V444">
        <f t="shared" si="62"/>
        <v>232.20000000000002</v>
      </c>
      <c r="X444">
        <f t="shared" si="63"/>
        <v>64.3</v>
      </c>
      <c r="Y444">
        <f t="shared" si="64"/>
        <v>578.70000000000005</v>
      </c>
      <c r="AA444">
        <v>900</v>
      </c>
      <c r="AC444">
        <v>1100</v>
      </c>
    </row>
    <row r="445" spans="1:30" x14ac:dyDescent="0.3">
      <c r="A445" s="3">
        <v>43788</v>
      </c>
      <c r="B445" s="2" t="s">
        <v>16</v>
      </c>
      <c r="C445" s="1">
        <v>3060</v>
      </c>
      <c r="D445" s="1">
        <v>1895</v>
      </c>
      <c r="E445" s="1"/>
      <c r="F445" s="1">
        <f t="shared" si="60"/>
        <v>2960</v>
      </c>
      <c r="G445" s="8">
        <f t="shared" si="67"/>
        <v>3080</v>
      </c>
      <c r="H445" s="13">
        <v>1815</v>
      </c>
      <c r="K445">
        <f t="shared" si="58"/>
        <v>4895</v>
      </c>
      <c r="L445">
        <f t="shared" si="59"/>
        <v>1845</v>
      </c>
      <c r="M445">
        <v>1135</v>
      </c>
      <c r="N445">
        <v>710</v>
      </c>
      <c r="O445" s="12"/>
      <c r="P445" s="3">
        <v>43788</v>
      </c>
      <c r="Q445" s="2" t="s">
        <v>16</v>
      </c>
      <c r="R445" s="1">
        <v>1135</v>
      </c>
      <c r="S445" s="1">
        <v>710</v>
      </c>
      <c r="U445">
        <f t="shared" si="61"/>
        <v>908</v>
      </c>
      <c r="V445">
        <f t="shared" si="62"/>
        <v>227</v>
      </c>
      <c r="X445">
        <f t="shared" si="63"/>
        <v>71</v>
      </c>
      <c r="Y445">
        <f t="shared" si="64"/>
        <v>639</v>
      </c>
      <c r="AA445">
        <v>900</v>
      </c>
      <c r="AC445">
        <v>1100</v>
      </c>
    </row>
    <row r="446" spans="1:30" x14ac:dyDescent="0.3">
      <c r="A446" s="3">
        <v>43788</v>
      </c>
      <c r="B446" s="2" t="s">
        <v>17</v>
      </c>
      <c r="C446" s="1">
        <v>2995</v>
      </c>
      <c r="D446" s="1">
        <v>1908</v>
      </c>
      <c r="E446" s="1"/>
      <c r="F446" s="1">
        <f t="shared" si="60"/>
        <v>2895</v>
      </c>
      <c r="G446" s="8">
        <f t="shared" si="67"/>
        <v>3015</v>
      </c>
      <c r="H446" s="13">
        <v>1828</v>
      </c>
      <c r="K446">
        <f t="shared" si="58"/>
        <v>4843</v>
      </c>
      <c r="L446">
        <f t="shared" si="59"/>
        <v>1970</v>
      </c>
      <c r="M446">
        <v>1225</v>
      </c>
      <c r="N446">
        <v>745</v>
      </c>
      <c r="O446" s="12"/>
      <c r="P446" s="3">
        <v>43788</v>
      </c>
      <c r="Q446" s="2" t="s">
        <v>17</v>
      </c>
      <c r="R446" s="1">
        <v>1225</v>
      </c>
      <c r="S446" s="1">
        <v>745</v>
      </c>
      <c r="U446">
        <f t="shared" si="61"/>
        <v>980</v>
      </c>
      <c r="V446">
        <f t="shared" si="62"/>
        <v>245</v>
      </c>
      <c r="X446">
        <f t="shared" si="63"/>
        <v>74.5</v>
      </c>
      <c r="Y446">
        <f t="shared" si="64"/>
        <v>670.5</v>
      </c>
      <c r="AA446">
        <v>900</v>
      </c>
      <c r="AC446">
        <v>1100</v>
      </c>
    </row>
    <row r="447" spans="1:30" x14ac:dyDescent="0.3">
      <c r="A447" s="3">
        <v>43788</v>
      </c>
      <c r="B447" s="2" t="s">
        <v>18</v>
      </c>
      <c r="C447" s="1">
        <v>3021</v>
      </c>
      <c r="D447" s="1">
        <v>1893</v>
      </c>
      <c r="E447" s="1"/>
      <c r="F447" s="1">
        <f t="shared" si="60"/>
        <v>2921</v>
      </c>
      <c r="G447" s="8">
        <f t="shared" si="67"/>
        <v>3041</v>
      </c>
      <c r="H447" s="13">
        <v>1813</v>
      </c>
      <c r="K447">
        <f t="shared" si="58"/>
        <v>4854</v>
      </c>
      <c r="L447">
        <f t="shared" si="59"/>
        <v>2047</v>
      </c>
      <c r="M447">
        <v>1276</v>
      </c>
      <c r="N447">
        <v>771</v>
      </c>
      <c r="O447" s="12"/>
      <c r="P447" s="3">
        <v>43788</v>
      </c>
      <c r="Q447" s="2" t="s">
        <v>18</v>
      </c>
      <c r="R447" s="1">
        <v>1276</v>
      </c>
      <c r="S447" s="1">
        <v>771</v>
      </c>
      <c r="U447">
        <f t="shared" si="61"/>
        <v>1020.8000000000001</v>
      </c>
      <c r="V447">
        <f t="shared" si="62"/>
        <v>255.20000000000002</v>
      </c>
      <c r="X447">
        <f t="shared" si="63"/>
        <v>77.100000000000009</v>
      </c>
      <c r="Y447">
        <f t="shared" si="64"/>
        <v>693.9</v>
      </c>
      <c r="AA447">
        <v>900</v>
      </c>
      <c r="AC447">
        <v>1100</v>
      </c>
    </row>
    <row r="448" spans="1:30" x14ac:dyDescent="0.3">
      <c r="A448" s="3">
        <v>43788</v>
      </c>
      <c r="B448" s="2" t="s">
        <v>19</v>
      </c>
      <c r="C448" s="1">
        <v>3000</v>
      </c>
      <c r="D448" s="1">
        <v>1894</v>
      </c>
      <c r="E448" s="1"/>
      <c r="F448" s="1">
        <f t="shared" si="60"/>
        <v>2900</v>
      </c>
      <c r="G448" s="8">
        <f t="shared" si="67"/>
        <v>3020</v>
      </c>
      <c r="H448" s="13">
        <v>1814</v>
      </c>
      <c r="K448">
        <f t="shared" si="58"/>
        <v>4834</v>
      </c>
      <c r="L448">
        <f t="shared" si="59"/>
        <v>2186</v>
      </c>
      <c r="M448">
        <v>1360</v>
      </c>
      <c r="N448">
        <v>826</v>
      </c>
      <c r="O448" s="12"/>
      <c r="P448" s="3">
        <v>43788</v>
      </c>
      <c r="Q448" s="2" t="s">
        <v>19</v>
      </c>
      <c r="R448" s="1">
        <v>1360</v>
      </c>
      <c r="S448" s="1">
        <v>826</v>
      </c>
      <c r="U448">
        <f t="shared" si="61"/>
        <v>1088</v>
      </c>
      <c r="V448">
        <f t="shared" si="62"/>
        <v>272</v>
      </c>
      <c r="X448">
        <f t="shared" si="63"/>
        <v>82.600000000000009</v>
      </c>
      <c r="Y448">
        <f t="shared" si="64"/>
        <v>743.4</v>
      </c>
      <c r="AA448">
        <v>900</v>
      </c>
      <c r="AC448">
        <v>1100</v>
      </c>
    </row>
    <row r="449" spans="1:30" x14ac:dyDescent="0.3">
      <c r="A449" s="3">
        <v>43788</v>
      </c>
      <c r="B449" s="2" t="s">
        <v>20</v>
      </c>
      <c r="C449" s="1">
        <v>2966</v>
      </c>
      <c r="D449" s="1">
        <v>1886</v>
      </c>
      <c r="E449" s="1"/>
      <c r="F449" s="1">
        <f t="shared" si="60"/>
        <v>2866</v>
      </c>
      <c r="G449" s="8">
        <v>2866</v>
      </c>
      <c r="H449" s="13">
        <v>1806</v>
      </c>
      <c r="K449">
        <f t="shared" si="58"/>
        <v>4672</v>
      </c>
      <c r="L449">
        <f t="shared" si="59"/>
        <v>2201</v>
      </c>
      <c r="M449">
        <v>1366</v>
      </c>
      <c r="N449">
        <v>835</v>
      </c>
      <c r="O449" s="12"/>
      <c r="P449" s="3">
        <v>43788</v>
      </c>
      <c r="Q449" s="2" t="s">
        <v>20</v>
      </c>
      <c r="R449" s="1">
        <v>1366</v>
      </c>
      <c r="S449" s="1">
        <v>835</v>
      </c>
      <c r="U449">
        <f t="shared" si="61"/>
        <v>1092.8</v>
      </c>
      <c r="V449">
        <f t="shared" si="62"/>
        <v>273.2</v>
      </c>
      <c r="X449">
        <f t="shared" si="63"/>
        <v>83.5</v>
      </c>
      <c r="Y449">
        <f t="shared" si="64"/>
        <v>751.5</v>
      </c>
      <c r="AA449">
        <v>900</v>
      </c>
      <c r="AC449">
        <v>1100</v>
      </c>
    </row>
    <row r="450" spans="1:30" x14ac:dyDescent="0.3">
      <c r="A450" s="3">
        <v>43788</v>
      </c>
      <c r="B450" s="2" t="s">
        <v>21</v>
      </c>
      <c r="C450" s="1">
        <v>3049</v>
      </c>
      <c r="D450" s="1">
        <v>1997</v>
      </c>
      <c r="E450" s="1"/>
      <c r="F450" s="1">
        <f t="shared" si="60"/>
        <v>2949</v>
      </c>
      <c r="G450" s="8">
        <v>2949</v>
      </c>
      <c r="H450" s="13">
        <v>1917</v>
      </c>
      <c r="K450">
        <f t="shared" ref="K450:K513" si="68">G450+H450</f>
        <v>4866</v>
      </c>
      <c r="L450">
        <f t="shared" ref="L450:L513" si="69">M450+N450</f>
        <v>2119</v>
      </c>
      <c r="M450">
        <v>1327</v>
      </c>
      <c r="N450">
        <v>792</v>
      </c>
      <c r="O450" s="12"/>
      <c r="P450" s="3">
        <v>43788</v>
      </c>
      <c r="Q450" s="2" t="s">
        <v>21</v>
      </c>
      <c r="R450" s="1">
        <v>1327</v>
      </c>
      <c r="S450" s="1">
        <v>792</v>
      </c>
      <c r="U450">
        <f t="shared" si="61"/>
        <v>1061.6000000000001</v>
      </c>
      <c r="V450">
        <f t="shared" si="62"/>
        <v>265.40000000000003</v>
      </c>
      <c r="X450">
        <f t="shared" si="63"/>
        <v>79.2</v>
      </c>
      <c r="Y450">
        <f t="shared" si="64"/>
        <v>712.80000000000007</v>
      </c>
      <c r="AA450">
        <v>900</v>
      </c>
      <c r="AC450">
        <v>1100</v>
      </c>
    </row>
    <row r="451" spans="1:30" x14ac:dyDescent="0.3">
      <c r="A451" s="3">
        <v>43788</v>
      </c>
      <c r="B451" s="2" t="s">
        <v>22</v>
      </c>
      <c r="C451" s="1">
        <v>3215</v>
      </c>
      <c r="D451" s="1">
        <v>2110</v>
      </c>
      <c r="E451" s="1"/>
      <c r="F451" s="1">
        <f t="shared" ref="F451:F514" si="70">C451-$J$4</f>
        <v>3115</v>
      </c>
      <c r="G451" s="8">
        <v>3115</v>
      </c>
      <c r="H451" s="13">
        <v>2110</v>
      </c>
      <c r="K451">
        <f t="shared" si="68"/>
        <v>5225</v>
      </c>
      <c r="L451">
        <f t="shared" si="69"/>
        <v>2123</v>
      </c>
      <c r="M451">
        <v>1388</v>
      </c>
      <c r="N451">
        <v>735</v>
      </c>
      <c r="O451" s="12"/>
      <c r="P451" s="3">
        <v>43788</v>
      </c>
      <c r="Q451" s="2" t="s">
        <v>22</v>
      </c>
      <c r="R451" s="1">
        <v>1388</v>
      </c>
      <c r="S451" s="1">
        <v>735</v>
      </c>
      <c r="U451">
        <f t="shared" ref="U451:U514" si="71">0.8*R451</f>
        <v>1110.4000000000001</v>
      </c>
      <c r="V451">
        <f t="shared" ref="V451:V514" si="72">0.2*R451</f>
        <v>277.60000000000002</v>
      </c>
      <c r="X451">
        <f t="shared" ref="X451:X514" si="73">0.1*S451</f>
        <v>73.5</v>
      </c>
      <c r="Y451">
        <f t="shared" ref="Y451:Y514" si="74">0.9*S451</f>
        <v>661.5</v>
      </c>
      <c r="AA451">
        <v>900</v>
      </c>
      <c r="AC451">
        <v>1100</v>
      </c>
    </row>
    <row r="452" spans="1:30" x14ac:dyDescent="0.3">
      <c r="A452" s="3">
        <v>43788</v>
      </c>
      <c r="B452" s="2" t="s">
        <v>23</v>
      </c>
      <c r="C452" s="1">
        <v>3022</v>
      </c>
      <c r="D452" s="1">
        <v>2030</v>
      </c>
      <c r="E452" s="1"/>
      <c r="F452" s="1">
        <f t="shared" si="70"/>
        <v>2922</v>
      </c>
      <c r="G452" s="8">
        <v>2922</v>
      </c>
      <c r="H452" s="13">
        <v>2030</v>
      </c>
      <c r="K452">
        <f t="shared" si="68"/>
        <v>4952</v>
      </c>
      <c r="L452">
        <f t="shared" si="69"/>
        <v>2160</v>
      </c>
      <c r="M452">
        <v>1455</v>
      </c>
      <c r="N452">
        <v>705</v>
      </c>
      <c r="O452" s="12"/>
      <c r="P452" s="3">
        <v>43788</v>
      </c>
      <c r="Q452" s="2" t="s">
        <v>23</v>
      </c>
      <c r="R452" s="1">
        <v>1455</v>
      </c>
      <c r="S452" s="1">
        <v>705</v>
      </c>
      <c r="U452">
        <f t="shared" si="71"/>
        <v>1164</v>
      </c>
      <c r="V452">
        <f t="shared" si="72"/>
        <v>291</v>
      </c>
      <c r="X452">
        <f t="shared" si="73"/>
        <v>70.5</v>
      </c>
      <c r="Y452">
        <f t="shared" si="74"/>
        <v>634.5</v>
      </c>
      <c r="AA452">
        <v>900</v>
      </c>
      <c r="AC452">
        <v>1100</v>
      </c>
    </row>
    <row r="453" spans="1:30" x14ac:dyDescent="0.3">
      <c r="A453" s="3">
        <v>43788</v>
      </c>
      <c r="B453" s="2" t="s">
        <v>24</v>
      </c>
      <c r="C453" s="1">
        <v>2854</v>
      </c>
      <c r="D453" s="1">
        <v>1892</v>
      </c>
      <c r="E453" s="1"/>
      <c r="F453" s="1">
        <f t="shared" si="70"/>
        <v>2754</v>
      </c>
      <c r="G453" s="8">
        <v>2754</v>
      </c>
      <c r="H453" s="13">
        <v>1892</v>
      </c>
      <c r="K453">
        <f t="shared" si="68"/>
        <v>4646</v>
      </c>
      <c r="L453">
        <f t="shared" si="69"/>
        <v>2105</v>
      </c>
      <c r="M453">
        <v>1437</v>
      </c>
      <c r="N453">
        <v>668</v>
      </c>
      <c r="O453" s="12"/>
      <c r="P453" s="3">
        <v>43788</v>
      </c>
      <c r="Q453" s="2" t="s">
        <v>24</v>
      </c>
      <c r="R453" s="1">
        <v>1437</v>
      </c>
      <c r="S453" s="1">
        <v>668</v>
      </c>
      <c r="U453">
        <f t="shared" si="71"/>
        <v>1149.6000000000001</v>
      </c>
      <c r="V453">
        <f t="shared" si="72"/>
        <v>287.40000000000003</v>
      </c>
      <c r="X453">
        <f t="shared" si="73"/>
        <v>66.8</v>
      </c>
      <c r="Y453">
        <f t="shared" si="74"/>
        <v>601.20000000000005</v>
      </c>
      <c r="AA453">
        <v>900</v>
      </c>
      <c r="AC453">
        <v>1100</v>
      </c>
    </row>
    <row r="454" spans="1:30" x14ac:dyDescent="0.3">
      <c r="A454" s="3">
        <v>43788</v>
      </c>
      <c r="B454" s="2" t="s">
        <v>25</v>
      </c>
      <c r="C454" s="1">
        <v>2678</v>
      </c>
      <c r="D454" s="1">
        <v>1747</v>
      </c>
      <c r="E454" s="1"/>
      <c r="F454" s="1">
        <f t="shared" si="70"/>
        <v>2578</v>
      </c>
      <c r="G454" s="8">
        <v>2578</v>
      </c>
      <c r="H454" s="13">
        <v>1747</v>
      </c>
      <c r="K454">
        <f t="shared" si="68"/>
        <v>4325</v>
      </c>
      <c r="L454">
        <f t="shared" si="69"/>
        <v>1965</v>
      </c>
      <c r="M454">
        <v>1373</v>
      </c>
      <c r="N454">
        <v>592</v>
      </c>
      <c r="O454" s="12"/>
      <c r="P454" s="3">
        <v>43788</v>
      </c>
      <c r="Q454" s="2" t="s">
        <v>25</v>
      </c>
      <c r="R454" s="1">
        <v>1373</v>
      </c>
      <c r="S454" s="1">
        <v>592</v>
      </c>
      <c r="U454">
        <f t="shared" si="71"/>
        <v>1098.4000000000001</v>
      </c>
      <c r="V454">
        <f t="shared" si="72"/>
        <v>274.60000000000002</v>
      </c>
      <c r="X454">
        <f t="shared" si="73"/>
        <v>59.2</v>
      </c>
      <c r="Y454">
        <f t="shared" si="74"/>
        <v>532.80000000000007</v>
      </c>
      <c r="AA454">
        <v>900</v>
      </c>
      <c r="AC454">
        <v>1100</v>
      </c>
    </row>
    <row r="455" spans="1:30" x14ac:dyDescent="0.3">
      <c r="A455" s="3">
        <v>43788</v>
      </c>
      <c r="B455" s="2" t="s">
        <v>26</v>
      </c>
      <c r="C455" s="1">
        <v>2520</v>
      </c>
      <c r="D455" s="1">
        <v>1601</v>
      </c>
      <c r="E455" s="1"/>
      <c r="F455" s="1">
        <f t="shared" si="70"/>
        <v>2420</v>
      </c>
      <c r="G455" s="8">
        <v>2420</v>
      </c>
      <c r="H455" s="13">
        <v>1601</v>
      </c>
      <c r="K455">
        <f t="shared" si="68"/>
        <v>4021</v>
      </c>
      <c r="L455">
        <f t="shared" si="69"/>
        <v>1845</v>
      </c>
      <c r="M455">
        <v>1335</v>
      </c>
      <c r="N455">
        <v>510</v>
      </c>
      <c r="O455" s="12"/>
      <c r="P455" s="3">
        <v>43788</v>
      </c>
      <c r="Q455" s="2" t="s">
        <v>26</v>
      </c>
      <c r="R455" s="1">
        <v>1335</v>
      </c>
      <c r="S455" s="1">
        <v>510</v>
      </c>
      <c r="U455">
        <f t="shared" si="71"/>
        <v>1068</v>
      </c>
      <c r="V455">
        <f t="shared" si="72"/>
        <v>267</v>
      </c>
      <c r="X455">
        <f t="shared" si="73"/>
        <v>51</v>
      </c>
      <c r="Y455">
        <f t="shared" si="74"/>
        <v>459</v>
      </c>
      <c r="AA455">
        <v>900</v>
      </c>
      <c r="AC455">
        <v>1100</v>
      </c>
    </row>
    <row r="456" spans="1:30" x14ac:dyDescent="0.3">
      <c r="A456" s="3">
        <v>43788</v>
      </c>
      <c r="B456" s="2" t="s">
        <v>27</v>
      </c>
      <c r="C456" s="1">
        <v>2394</v>
      </c>
      <c r="D456" s="1">
        <v>1465</v>
      </c>
      <c r="E456" s="1"/>
      <c r="F456" s="1">
        <f t="shared" si="70"/>
        <v>2294</v>
      </c>
      <c r="G456" s="8">
        <v>2294</v>
      </c>
      <c r="H456" s="13">
        <v>1465</v>
      </c>
      <c r="K456">
        <f t="shared" si="68"/>
        <v>3759</v>
      </c>
      <c r="L456">
        <f t="shared" si="69"/>
        <v>1633</v>
      </c>
      <c r="M456">
        <v>1228</v>
      </c>
      <c r="N456">
        <v>405</v>
      </c>
      <c r="O456" s="12"/>
      <c r="P456" s="3">
        <v>43788</v>
      </c>
      <c r="Q456" s="2" t="s">
        <v>27</v>
      </c>
      <c r="R456" s="1">
        <v>1228</v>
      </c>
      <c r="S456" s="1">
        <v>405</v>
      </c>
      <c r="U456">
        <f t="shared" si="71"/>
        <v>982.40000000000009</v>
      </c>
      <c r="V456">
        <f t="shared" si="72"/>
        <v>245.60000000000002</v>
      </c>
      <c r="X456">
        <f t="shared" si="73"/>
        <v>40.5</v>
      </c>
      <c r="Y456">
        <f t="shared" si="74"/>
        <v>364.5</v>
      </c>
      <c r="AA456">
        <v>0</v>
      </c>
      <c r="AC456">
        <v>0</v>
      </c>
    </row>
    <row r="457" spans="1:30" s="7" customFormat="1" x14ac:dyDescent="0.3">
      <c r="A457" s="4">
        <v>43788</v>
      </c>
      <c r="B457" s="5" t="s">
        <v>28</v>
      </c>
      <c r="C457" s="6">
        <v>2239</v>
      </c>
      <c r="D457" s="6">
        <v>1358</v>
      </c>
      <c r="E457" s="6"/>
      <c r="F457" s="6">
        <f t="shared" si="70"/>
        <v>2139</v>
      </c>
      <c r="G457" s="8">
        <v>2139</v>
      </c>
      <c r="H457" s="13">
        <v>1358</v>
      </c>
      <c r="K457">
        <f t="shared" si="68"/>
        <v>3497</v>
      </c>
      <c r="L457">
        <f t="shared" si="69"/>
        <v>1373</v>
      </c>
      <c r="M457" s="7">
        <v>1061</v>
      </c>
      <c r="N457" s="7">
        <v>312</v>
      </c>
      <c r="O457" s="12"/>
      <c r="P457" s="3">
        <v>43788</v>
      </c>
      <c r="Q457" s="2" t="s">
        <v>28</v>
      </c>
      <c r="R457" s="1">
        <v>1061</v>
      </c>
      <c r="S457" s="1">
        <v>312</v>
      </c>
      <c r="T457"/>
      <c r="U457">
        <f t="shared" si="71"/>
        <v>848.80000000000007</v>
      </c>
      <c r="V457">
        <f t="shared" si="72"/>
        <v>212.20000000000002</v>
      </c>
      <c r="W457"/>
      <c r="X457">
        <f t="shared" si="73"/>
        <v>31.200000000000003</v>
      </c>
      <c r="Y457">
        <f t="shared" si="74"/>
        <v>280.8</v>
      </c>
      <c r="Z457" s="12"/>
      <c r="AA457">
        <v>0</v>
      </c>
      <c r="AB457"/>
      <c r="AC457">
        <v>0</v>
      </c>
      <c r="AD457" s="12"/>
    </row>
    <row r="458" spans="1:30" x14ac:dyDescent="0.3">
      <c r="A458" s="3">
        <v>43789</v>
      </c>
      <c r="B458" s="2" t="s">
        <v>5</v>
      </c>
      <c r="C458" s="1">
        <v>2037</v>
      </c>
      <c r="D458" s="1">
        <v>1205</v>
      </c>
      <c r="E458" s="1"/>
      <c r="F458" s="1">
        <f t="shared" si="70"/>
        <v>1937</v>
      </c>
      <c r="G458" s="8">
        <v>1937</v>
      </c>
      <c r="H458" s="13">
        <v>1205</v>
      </c>
      <c r="K458">
        <f t="shared" si="68"/>
        <v>3142</v>
      </c>
      <c r="L458">
        <f t="shared" si="69"/>
        <v>880</v>
      </c>
      <c r="M458">
        <v>610</v>
      </c>
      <c r="N458">
        <v>270</v>
      </c>
      <c r="O458" s="12"/>
      <c r="P458" s="3">
        <v>43789</v>
      </c>
      <c r="Q458" s="2" t="s">
        <v>5</v>
      </c>
      <c r="R458" s="1">
        <v>610</v>
      </c>
      <c r="S458" s="1">
        <v>270</v>
      </c>
      <c r="U458">
        <f t="shared" si="71"/>
        <v>488</v>
      </c>
      <c r="V458">
        <f t="shared" si="72"/>
        <v>122</v>
      </c>
      <c r="X458">
        <f t="shared" si="73"/>
        <v>27</v>
      </c>
      <c r="Y458">
        <f t="shared" si="74"/>
        <v>243</v>
      </c>
      <c r="AA458">
        <v>0</v>
      </c>
      <c r="AC458">
        <v>0</v>
      </c>
    </row>
    <row r="459" spans="1:30" x14ac:dyDescent="0.3">
      <c r="A459" s="3">
        <v>43789</v>
      </c>
      <c r="B459" s="2" t="s">
        <v>6</v>
      </c>
      <c r="C459" s="1">
        <v>1970</v>
      </c>
      <c r="D459" s="1">
        <v>1155</v>
      </c>
      <c r="E459" s="1"/>
      <c r="F459" s="1">
        <f t="shared" si="70"/>
        <v>1870</v>
      </c>
      <c r="G459" s="8">
        <v>1870</v>
      </c>
      <c r="H459" s="13">
        <v>1155</v>
      </c>
      <c r="K459">
        <f t="shared" si="68"/>
        <v>3025</v>
      </c>
      <c r="L459">
        <f t="shared" si="69"/>
        <v>605</v>
      </c>
      <c r="M459">
        <v>428</v>
      </c>
      <c r="N459">
        <v>177</v>
      </c>
      <c r="O459" s="12"/>
      <c r="P459" s="3">
        <v>43789</v>
      </c>
      <c r="Q459" s="2" t="s">
        <v>6</v>
      </c>
      <c r="R459" s="1">
        <v>428</v>
      </c>
      <c r="S459" s="1">
        <v>177</v>
      </c>
      <c r="U459">
        <f t="shared" si="71"/>
        <v>342.40000000000003</v>
      </c>
      <c r="V459">
        <f t="shared" si="72"/>
        <v>85.600000000000009</v>
      </c>
      <c r="X459">
        <f t="shared" si="73"/>
        <v>17.7</v>
      </c>
      <c r="Y459">
        <f t="shared" si="74"/>
        <v>159.30000000000001</v>
      </c>
      <c r="AA459">
        <v>0</v>
      </c>
      <c r="AC459">
        <v>0</v>
      </c>
    </row>
    <row r="460" spans="1:30" x14ac:dyDescent="0.3">
      <c r="A460" s="3">
        <v>43789</v>
      </c>
      <c r="B460" s="2" t="s">
        <v>7</v>
      </c>
      <c r="C460" s="1">
        <v>1992</v>
      </c>
      <c r="D460" s="1">
        <v>1148</v>
      </c>
      <c r="E460" s="1"/>
      <c r="F460" s="1">
        <f t="shared" si="70"/>
        <v>1892</v>
      </c>
      <c r="G460" s="8">
        <v>1892</v>
      </c>
      <c r="H460" s="13">
        <v>1148</v>
      </c>
      <c r="K460">
        <f t="shared" si="68"/>
        <v>3040</v>
      </c>
      <c r="L460">
        <f t="shared" si="69"/>
        <v>423</v>
      </c>
      <c r="M460">
        <v>321</v>
      </c>
      <c r="N460">
        <v>102</v>
      </c>
      <c r="O460" s="12"/>
      <c r="P460" s="3">
        <v>43789</v>
      </c>
      <c r="Q460" s="2" t="s">
        <v>7</v>
      </c>
      <c r="R460" s="1">
        <v>321</v>
      </c>
      <c r="S460" s="1">
        <v>102</v>
      </c>
      <c r="U460">
        <f t="shared" si="71"/>
        <v>256.8</v>
      </c>
      <c r="V460">
        <f t="shared" si="72"/>
        <v>64.2</v>
      </c>
      <c r="X460">
        <f t="shared" si="73"/>
        <v>10.200000000000001</v>
      </c>
      <c r="Y460">
        <f t="shared" si="74"/>
        <v>91.8</v>
      </c>
      <c r="AA460">
        <v>0</v>
      </c>
      <c r="AC460">
        <v>0</v>
      </c>
    </row>
    <row r="461" spans="1:30" x14ac:dyDescent="0.3">
      <c r="A461" s="3">
        <v>43789</v>
      </c>
      <c r="B461" s="2" t="s">
        <v>8</v>
      </c>
      <c r="C461" s="1">
        <v>2027</v>
      </c>
      <c r="D461" s="1">
        <v>1176</v>
      </c>
      <c r="E461" s="1"/>
      <c r="F461" s="1">
        <f t="shared" si="70"/>
        <v>1927</v>
      </c>
      <c r="G461" s="8">
        <v>1927</v>
      </c>
      <c r="H461" s="13">
        <v>1176</v>
      </c>
      <c r="K461">
        <f t="shared" si="68"/>
        <v>3103</v>
      </c>
      <c r="L461">
        <f t="shared" si="69"/>
        <v>327</v>
      </c>
      <c r="M461">
        <v>273</v>
      </c>
      <c r="N461">
        <v>54</v>
      </c>
      <c r="O461" s="12"/>
      <c r="P461" s="3">
        <v>43789</v>
      </c>
      <c r="Q461" s="2" t="s">
        <v>8</v>
      </c>
      <c r="R461" s="1">
        <v>273</v>
      </c>
      <c r="S461" s="1">
        <v>54</v>
      </c>
      <c r="U461">
        <f t="shared" si="71"/>
        <v>218.4</v>
      </c>
      <c r="V461">
        <f t="shared" si="72"/>
        <v>54.6</v>
      </c>
      <c r="X461">
        <f t="shared" si="73"/>
        <v>5.4</v>
      </c>
      <c r="Y461">
        <f t="shared" si="74"/>
        <v>48.6</v>
      </c>
      <c r="AA461">
        <v>0</v>
      </c>
      <c r="AC461">
        <v>0</v>
      </c>
    </row>
    <row r="462" spans="1:30" x14ac:dyDescent="0.3">
      <c r="A462" s="3">
        <v>43789</v>
      </c>
      <c r="B462" s="2" t="s">
        <v>9</v>
      </c>
      <c r="C462" s="1">
        <v>2063</v>
      </c>
      <c r="D462" s="1">
        <v>1215</v>
      </c>
      <c r="E462" s="1"/>
      <c r="F462" s="1">
        <f t="shared" si="70"/>
        <v>1963</v>
      </c>
      <c r="G462" s="8">
        <v>1963</v>
      </c>
      <c r="H462" s="13">
        <v>1215</v>
      </c>
      <c r="K462">
        <f t="shared" si="68"/>
        <v>3178</v>
      </c>
      <c r="L462">
        <f t="shared" si="69"/>
        <v>257</v>
      </c>
      <c r="M462">
        <v>226</v>
      </c>
      <c r="N462">
        <v>31</v>
      </c>
      <c r="O462" s="12"/>
      <c r="P462" s="3">
        <v>43789</v>
      </c>
      <c r="Q462" s="2" t="s">
        <v>9</v>
      </c>
      <c r="R462" s="1">
        <v>226</v>
      </c>
      <c r="S462" s="1">
        <v>31</v>
      </c>
      <c r="U462">
        <f t="shared" si="71"/>
        <v>180.8</v>
      </c>
      <c r="V462">
        <f t="shared" si="72"/>
        <v>45.2</v>
      </c>
      <c r="X462">
        <f t="shared" si="73"/>
        <v>3.1</v>
      </c>
      <c r="Y462">
        <f t="shared" si="74"/>
        <v>27.900000000000002</v>
      </c>
      <c r="AA462">
        <v>0</v>
      </c>
      <c r="AC462">
        <v>0</v>
      </c>
    </row>
    <row r="463" spans="1:30" x14ac:dyDescent="0.3">
      <c r="A463" s="3">
        <v>43789</v>
      </c>
      <c r="B463" s="2" t="s">
        <v>10</v>
      </c>
      <c r="C463" s="1">
        <v>2219</v>
      </c>
      <c r="D463" s="1">
        <v>1329</v>
      </c>
      <c r="E463" s="1"/>
      <c r="F463" s="1">
        <f t="shared" si="70"/>
        <v>2119</v>
      </c>
      <c r="G463" s="8">
        <v>2119</v>
      </c>
      <c r="H463" s="13">
        <v>1329</v>
      </c>
      <c r="K463">
        <f t="shared" si="68"/>
        <v>3448</v>
      </c>
      <c r="L463">
        <f t="shared" si="69"/>
        <v>184</v>
      </c>
      <c r="M463">
        <v>166</v>
      </c>
      <c r="N463">
        <v>18</v>
      </c>
      <c r="O463" s="12"/>
      <c r="P463" s="3">
        <v>43789</v>
      </c>
      <c r="Q463" s="2" t="s">
        <v>10</v>
      </c>
      <c r="R463" s="1">
        <v>166</v>
      </c>
      <c r="S463" s="1">
        <v>18</v>
      </c>
      <c r="U463">
        <f t="shared" si="71"/>
        <v>132.80000000000001</v>
      </c>
      <c r="V463">
        <f t="shared" si="72"/>
        <v>33.200000000000003</v>
      </c>
      <c r="X463">
        <f t="shared" si="73"/>
        <v>1.8</v>
      </c>
      <c r="Y463">
        <f t="shared" si="74"/>
        <v>16.2</v>
      </c>
      <c r="AA463">
        <v>900</v>
      </c>
      <c r="AC463">
        <v>1100</v>
      </c>
    </row>
    <row r="464" spans="1:30" x14ac:dyDescent="0.3">
      <c r="A464" s="3">
        <v>43789</v>
      </c>
      <c r="B464" s="2" t="s">
        <v>11</v>
      </c>
      <c r="C464" s="1">
        <v>2550</v>
      </c>
      <c r="D464" s="1">
        <v>1528</v>
      </c>
      <c r="E464" s="1"/>
      <c r="F464" s="1">
        <f t="shared" si="70"/>
        <v>2450</v>
      </c>
      <c r="G464" s="8">
        <v>2450</v>
      </c>
      <c r="H464" s="13">
        <v>1528</v>
      </c>
      <c r="K464">
        <f t="shared" si="68"/>
        <v>3978</v>
      </c>
      <c r="L464">
        <f t="shared" si="69"/>
        <v>131</v>
      </c>
      <c r="M464">
        <v>120</v>
      </c>
      <c r="N464">
        <v>11</v>
      </c>
      <c r="O464" s="12"/>
      <c r="P464" s="3">
        <v>43789</v>
      </c>
      <c r="Q464" s="2" t="s">
        <v>11</v>
      </c>
      <c r="R464" s="1">
        <v>120</v>
      </c>
      <c r="S464" s="1">
        <v>11</v>
      </c>
      <c r="U464">
        <f t="shared" si="71"/>
        <v>96</v>
      </c>
      <c r="V464">
        <f t="shared" si="72"/>
        <v>24</v>
      </c>
      <c r="X464">
        <f t="shared" si="73"/>
        <v>1.1000000000000001</v>
      </c>
      <c r="Y464">
        <f t="shared" si="74"/>
        <v>9.9</v>
      </c>
      <c r="AA464">
        <v>900</v>
      </c>
      <c r="AC464">
        <v>1100</v>
      </c>
    </row>
    <row r="465" spans="1:29" x14ac:dyDescent="0.3">
      <c r="A465" s="3">
        <v>43789</v>
      </c>
      <c r="B465" s="2" t="s">
        <v>12</v>
      </c>
      <c r="C465" s="1">
        <v>2948</v>
      </c>
      <c r="D465" s="1">
        <v>1771</v>
      </c>
      <c r="E465" s="1"/>
      <c r="F465" s="1">
        <f t="shared" si="70"/>
        <v>2848</v>
      </c>
      <c r="G465" s="8">
        <v>2848</v>
      </c>
      <c r="H465" s="13">
        <v>1771</v>
      </c>
      <c r="K465">
        <f t="shared" si="68"/>
        <v>4619</v>
      </c>
      <c r="L465">
        <f t="shared" si="69"/>
        <v>89</v>
      </c>
      <c r="M465">
        <v>82</v>
      </c>
      <c r="N465">
        <v>7</v>
      </c>
      <c r="O465" s="12"/>
      <c r="P465" s="3">
        <v>43789</v>
      </c>
      <c r="Q465" s="2" t="s">
        <v>12</v>
      </c>
      <c r="R465" s="1">
        <v>82</v>
      </c>
      <c r="S465" s="1">
        <v>7</v>
      </c>
      <c r="U465">
        <f t="shared" si="71"/>
        <v>65.600000000000009</v>
      </c>
      <c r="V465">
        <f t="shared" si="72"/>
        <v>16.400000000000002</v>
      </c>
      <c r="X465">
        <f t="shared" si="73"/>
        <v>0.70000000000000007</v>
      </c>
      <c r="Y465">
        <f t="shared" si="74"/>
        <v>6.3</v>
      </c>
      <c r="AA465">
        <v>900</v>
      </c>
      <c r="AC465">
        <v>1100</v>
      </c>
    </row>
    <row r="466" spans="1:29" x14ac:dyDescent="0.3">
      <c r="A466" s="3">
        <v>43789</v>
      </c>
      <c r="B466" s="2" t="s">
        <v>13</v>
      </c>
      <c r="C466" s="1">
        <v>3050</v>
      </c>
      <c r="D466" s="1">
        <v>1845</v>
      </c>
      <c r="E466" s="1"/>
      <c r="F466" s="1">
        <f t="shared" si="70"/>
        <v>2950</v>
      </c>
      <c r="G466" s="8">
        <f t="shared" ref="G466:G472" si="75">F466+120</f>
        <v>3070</v>
      </c>
      <c r="H466" s="13">
        <v>1845</v>
      </c>
      <c r="K466">
        <f t="shared" si="68"/>
        <v>4915</v>
      </c>
      <c r="L466">
        <f t="shared" si="69"/>
        <v>64</v>
      </c>
      <c r="M466">
        <v>52</v>
      </c>
      <c r="N466">
        <v>12</v>
      </c>
      <c r="O466" s="12"/>
      <c r="P466" s="3">
        <v>43789</v>
      </c>
      <c r="Q466" s="2" t="s">
        <v>13</v>
      </c>
      <c r="R466" s="1">
        <v>52</v>
      </c>
      <c r="S466" s="1">
        <v>12</v>
      </c>
      <c r="U466">
        <f t="shared" si="71"/>
        <v>41.6</v>
      </c>
      <c r="V466">
        <f t="shared" si="72"/>
        <v>10.4</v>
      </c>
      <c r="X466">
        <f t="shared" si="73"/>
        <v>1.2000000000000002</v>
      </c>
      <c r="Y466">
        <f t="shared" si="74"/>
        <v>10.8</v>
      </c>
      <c r="AA466">
        <v>900</v>
      </c>
      <c r="AC466">
        <v>1100</v>
      </c>
    </row>
    <row r="467" spans="1:29" x14ac:dyDescent="0.3">
      <c r="A467" s="3">
        <v>43789</v>
      </c>
      <c r="B467" s="2" t="s">
        <v>14</v>
      </c>
      <c r="C467" s="1">
        <v>3057</v>
      </c>
      <c r="D467" s="1">
        <v>1849</v>
      </c>
      <c r="E467" s="1"/>
      <c r="F467" s="1">
        <f t="shared" si="70"/>
        <v>2957</v>
      </c>
      <c r="G467" s="8">
        <f t="shared" si="75"/>
        <v>3077</v>
      </c>
      <c r="H467" s="13">
        <v>1849</v>
      </c>
      <c r="K467">
        <f t="shared" si="68"/>
        <v>4926</v>
      </c>
      <c r="L467">
        <f t="shared" si="69"/>
        <v>72</v>
      </c>
      <c r="M467">
        <v>47</v>
      </c>
      <c r="N467">
        <v>25</v>
      </c>
      <c r="O467" s="12"/>
      <c r="P467" s="3">
        <v>43789</v>
      </c>
      <c r="Q467" s="2" t="s">
        <v>14</v>
      </c>
      <c r="R467" s="1">
        <v>47</v>
      </c>
      <c r="S467" s="1">
        <v>25</v>
      </c>
      <c r="U467">
        <f t="shared" si="71"/>
        <v>37.6</v>
      </c>
      <c r="V467">
        <f t="shared" si="72"/>
        <v>9.4</v>
      </c>
      <c r="X467">
        <f t="shared" si="73"/>
        <v>2.5</v>
      </c>
      <c r="Y467">
        <f t="shared" si="74"/>
        <v>22.5</v>
      </c>
      <c r="AA467">
        <v>900</v>
      </c>
      <c r="AC467">
        <v>1100</v>
      </c>
    </row>
    <row r="468" spans="1:29" x14ac:dyDescent="0.3">
      <c r="A468" s="3">
        <v>43789</v>
      </c>
      <c r="B468" s="2" t="s">
        <v>15</v>
      </c>
      <c r="C468" s="1">
        <v>3074</v>
      </c>
      <c r="D468" s="1">
        <v>1874</v>
      </c>
      <c r="E468" s="1"/>
      <c r="F468" s="1">
        <f t="shared" si="70"/>
        <v>2974</v>
      </c>
      <c r="G468" s="8">
        <f t="shared" si="75"/>
        <v>3094</v>
      </c>
      <c r="H468" s="13">
        <v>1874</v>
      </c>
      <c r="K468">
        <f t="shared" si="68"/>
        <v>4968</v>
      </c>
      <c r="L468">
        <f t="shared" si="69"/>
        <v>79</v>
      </c>
      <c r="M468">
        <v>48</v>
      </c>
      <c r="N468">
        <v>31</v>
      </c>
      <c r="O468" s="12"/>
      <c r="P468" s="3">
        <v>43789</v>
      </c>
      <c r="Q468" s="2" t="s">
        <v>15</v>
      </c>
      <c r="R468" s="1">
        <v>48</v>
      </c>
      <c r="S468" s="1">
        <v>31</v>
      </c>
      <c r="U468">
        <f t="shared" si="71"/>
        <v>38.400000000000006</v>
      </c>
      <c r="V468">
        <f t="shared" si="72"/>
        <v>9.6000000000000014</v>
      </c>
      <c r="X468">
        <f t="shared" si="73"/>
        <v>3.1</v>
      </c>
      <c r="Y468">
        <f t="shared" si="74"/>
        <v>27.900000000000002</v>
      </c>
      <c r="AA468">
        <v>900</v>
      </c>
      <c r="AC468">
        <v>1100</v>
      </c>
    </row>
    <row r="469" spans="1:29" x14ac:dyDescent="0.3">
      <c r="A469" s="3">
        <v>43789</v>
      </c>
      <c r="B469" s="2" t="s">
        <v>16</v>
      </c>
      <c r="C469" s="1">
        <v>3059</v>
      </c>
      <c r="D469" s="1">
        <v>1874</v>
      </c>
      <c r="E469" s="1"/>
      <c r="F469" s="1">
        <f t="shared" si="70"/>
        <v>2959</v>
      </c>
      <c r="G469" s="8">
        <f t="shared" si="75"/>
        <v>3079</v>
      </c>
      <c r="H469" s="13">
        <v>1794</v>
      </c>
      <c r="K469">
        <f t="shared" si="68"/>
        <v>4873</v>
      </c>
      <c r="L469">
        <f t="shared" si="69"/>
        <v>100</v>
      </c>
      <c r="M469">
        <v>64</v>
      </c>
      <c r="N469">
        <v>36</v>
      </c>
      <c r="O469" s="12"/>
      <c r="P469" s="3">
        <v>43789</v>
      </c>
      <c r="Q469" s="2" t="s">
        <v>16</v>
      </c>
      <c r="R469" s="1">
        <v>64</v>
      </c>
      <c r="S469" s="1">
        <v>36</v>
      </c>
      <c r="U469">
        <f t="shared" si="71"/>
        <v>51.2</v>
      </c>
      <c r="V469">
        <f t="shared" si="72"/>
        <v>12.8</v>
      </c>
      <c r="X469">
        <f t="shared" si="73"/>
        <v>3.6</v>
      </c>
      <c r="Y469">
        <f t="shared" si="74"/>
        <v>32.4</v>
      </c>
      <c r="AA469">
        <v>900</v>
      </c>
      <c r="AC469">
        <v>1100</v>
      </c>
    </row>
    <row r="470" spans="1:29" x14ac:dyDescent="0.3">
      <c r="A470" s="3">
        <v>43789</v>
      </c>
      <c r="B470" s="2" t="s">
        <v>17</v>
      </c>
      <c r="C470" s="1">
        <v>2954</v>
      </c>
      <c r="D470" s="1">
        <v>1867</v>
      </c>
      <c r="E470" s="1"/>
      <c r="F470" s="1">
        <f t="shared" si="70"/>
        <v>2854</v>
      </c>
      <c r="G470" s="8">
        <f t="shared" si="75"/>
        <v>2974</v>
      </c>
      <c r="H470" s="13">
        <v>1787</v>
      </c>
      <c r="K470">
        <f t="shared" si="68"/>
        <v>4761</v>
      </c>
      <c r="L470">
        <f t="shared" si="69"/>
        <v>133</v>
      </c>
      <c r="M470">
        <v>95</v>
      </c>
      <c r="N470">
        <v>38</v>
      </c>
      <c r="O470" s="12"/>
      <c r="P470" s="3">
        <v>43789</v>
      </c>
      <c r="Q470" s="2" t="s">
        <v>17</v>
      </c>
      <c r="R470" s="1">
        <v>95</v>
      </c>
      <c r="S470" s="1">
        <v>38</v>
      </c>
      <c r="U470">
        <f t="shared" si="71"/>
        <v>76</v>
      </c>
      <c r="V470">
        <f t="shared" si="72"/>
        <v>19</v>
      </c>
      <c r="X470">
        <f t="shared" si="73"/>
        <v>3.8000000000000003</v>
      </c>
      <c r="Y470">
        <f t="shared" si="74"/>
        <v>34.200000000000003</v>
      </c>
      <c r="AA470">
        <v>900</v>
      </c>
      <c r="AC470">
        <v>1100</v>
      </c>
    </row>
    <row r="471" spans="1:29" x14ac:dyDescent="0.3">
      <c r="A471" s="3">
        <v>43789</v>
      </c>
      <c r="B471" s="2" t="s">
        <v>18</v>
      </c>
      <c r="C471" s="1">
        <v>3017</v>
      </c>
      <c r="D471" s="1">
        <v>1880</v>
      </c>
      <c r="E471" s="1"/>
      <c r="F471" s="1">
        <f t="shared" si="70"/>
        <v>2917</v>
      </c>
      <c r="G471" s="8">
        <f t="shared" si="75"/>
        <v>3037</v>
      </c>
      <c r="H471" s="13">
        <v>1800</v>
      </c>
      <c r="K471">
        <f t="shared" si="68"/>
        <v>4837</v>
      </c>
      <c r="L471">
        <f t="shared" si="69"/>
        <v>170</v>
      </c>
      <c r="M471">
        <v>125</v>
      </c>
      <c r="N471">
        <v>45</v>
      </c>
      <c r="O471" s="12"/>
      <c r="P471" s="3">
        <v>43789</v>
      </c>
      <c r="Q471" s="2" t="s">
        <v>18</v>
      </c>
      <c r="R471" s="1">
        <v>125</v>
      </c>
      <c r="S471" s="1">
        <v>45</v>
      </c>
      <c r="U471">
        <f t="shared" si="71"/>
        <v>100</v>
      </c>
      <c r="V471">
        <f t="shared" si="72"/>
        <v>25</v>
      </c>
      <c r="X471">
        <f t="shared" si="73"/>
        <v>4.5</v>
      </c>
      <c r="Y471">
        <f t="shared" si="74"/>
        <v>40.5</v>
      </c>
      <c r="AA471">
        <v>900</v>
      </c>
      <c r="AC471">
        <v>1100</v>
      </c>
    </row>
    <row r="472" spans="1:29" x14ac:dyDescent="0.3">
      <c r="A472" s="3">
        <v>43789</v>
      </c>
      <c r="B472" s="2" t="s">
        <v>19</v>
      </c>
      <c r="C472" s="1">
        <v>2980</v>
      </c>
      <c r="D472" s="1">
        <v>1874</v>
      </c>
      <c r="E472" s="1"/>
      <c r="F472" s="1">
        <f t="shared" si="70"/>
        <v>2880</v>
      </c>
      <c r="G472" s="8">
        <f t="shared" si="75"/>
        <v>3000</v>
      </c>
      <c r="H472" s="13">
        <v>1794</v>
      </c>
      <c r="K472">
        <f t="shared" si="68"/>
        <v>4794</v>
      </c>
      <c r="L472">
        <f t="shared" si="69"/>
        <v>220</v>
      </c>
      <c r="M472">
        <v>162</v>
      </c>
      <c r="N472">
        <v>58</v>
      </c>
      <c r="O472" s="12"/>
      <c r="P472" s="3">
        <v>43789</v>
      </c>
      <c r="Q472" s="2" t="s">
        <v>19</v>
      </c>
      <c r="R472" s="1">
        <v>162</v>
      </c>
      <c r="S472" s="1">
        <v>58</v>
      </c>
      <c r="U472">
        <f t="shared" si="71"/>
        <v>129.6</v>
      </c>
      <c r="V472">
        <f t="shared" si="72"/>
        <v>32.4</v>
      </c>
      <c r="X472">
        <f t="shared" si="73"/>
        <v>5.8000000000000007</v>
      </c>
      <c r="Y472">
        <f t="shared" si="74"/>
        <v>52.2</v>
      </c>
      <c r="AA472">
        <v>900</v>
      </c>
      <c r="AC472">
        <v>1100</v>
      </c>
    </row>
    <row r="473" spans="1:29" x14ac:dyDescent="0.3">
      <c r="A473" s="3">
        <v>43789</v>
      </c>
      <c r="B473" s="2" t="s">
        <v>20</v>
      </c>
      <c r="C473" s="1">
        <v>2900</v>
      </c>
      <c r="D473" s="1">
        <v>1882</v>
      </c>
      <c r="E473" s="1"/>
      <c r="F473" s="1">
        <f t="shared" si="70"/>
        <v>2800</v>
      </c>
      <c r="G473" s="8">
        <v>2800</v>
      </c>
      <c r="H473" s="13">
        <v>1802</v>
      </c>
      <c r="K473">
        <f t="shared" si="68"/>
        <v>4602</v>
      </c>
      <c r="L473">
        <f t="shared" si="69"/>
        <v>283</v>
      </c>
      <c r="M473">
        <v>209</v>
      </c>
      <c r="N473">
        <v>74</v>
      </c>
      <c r="O473" s="12"/>
      <c r="P473" s="3">
        <v>43789</v>
      </c>
      <c r="Q473" s="2" t="s">
        <v>20</v>
      </c>
      <c r="R473" s="1">
        <v>209</v>
      </c>
      <c r="S473" s="1">
        <v>74</v>
      </c>
      <c r="U473">
        <f t="shared" si="71"/>
        <v>167.20000000000002</v>
      </c>
      <c r="V473">
        <f t="shared" si="72"/>
        <v>41.800000000000004</v>
      </c>
      <c r="X473">
        <f t="shared" si="73"/>
        <v>7.4</v>
      </c>
      <c r="Y473">
        <f t="shared" si="74"/>
        <v>66.600000000000009</v>
      </c>
      <c r="AA473">
        <v>900</v>
      </c>
      <c r="AC473">
        <v>1100</v>
      </c>
    </row>
    <row r="474" spans="1:29" x14ac:dyDescent="0.3">
      <c r="A474" s="3">
        <v>43789</v>
      </c>
      <c r="B474" s="2" t="s">
        <v>21</v>
      </c>
      <c r="C474" s="1">
        <v>3007</v>
      </c>
      <c r="D474" s="1">
        <v>1983</v>
      </c>
      <c r="E474" s="1"/>
      <c r="F474" s="1">
        <f t="shared" si="70"/>
        <v>2907</v>
      </c>
      <c r="G474" s="8">
        <v>2907</v>
      </c>
      <c r="H474" s="13">
        <v>1903</v>
      </c>
      <c r="K474">
        <f t="shared" si="68"/>
        <v>4810</v>
      </c>
      <c r="L474">
        <f t="shared" si="69"/>
        <v>384</v>
      </c>
      <c r="M474">
        <v>294</v>
      </c>
      <c r="N474">
        <v>90</v>
      </c>
      <c r="O474" s="12"/>
      <c r="P474" s="3">
        <v>43789</v>
      </c>
      <c r="Q474" s="2" t="s">
        <v>21</v>
      </c>
      <c r="R474" s="1">
        <v>294</v>
      </c>
      <c r="S474" s="1">
        <v>90</v>
      </c>
      <c r="U474">
        <f t="shared" si="71"/>
        <v>235.20000000000002</v>
      </c>
      <c r="V474">
        <f t="shared" si="72"/>
        <v>58.800000000000004</v>
      </c>
      <c r="X474">
        <f t="shared" si="73"/>
        <v>9</v>
      </c>
      <c r="Y474">
        <f t="shared" si="74"/>
        <v>81</v>
      </c>
      <c r="AA474">
        <v>900</v>
      </c>
      <c r="AC474">
        <v>1100</v>
      </c>
    </row>
    <row r="475" spans="1:29" x14ac:dyDescent="0.3">
      <c r="A475" s="3">
        <v>43789</v>
      </c>
      <c r="B475" s="2" t="s">
        <v>22</v>
      </c>
      <c r="C475" s="1">
        <v>3174</v>
      </c>
      <c r="D475" s="1">
        <v>2088</v>
      </c>
      <c r="E475" s="1"/>
      <c r="F475" s="1">
        <f t="shared" si="70"/>
        <v>3074</v>
      </c>
      <c r="G475" s="8">
        <v>3074</v>
      </c>
      <c r="H475" s="13">
        <v>2088</v>
      </c>
      <c r="K475">
        <f t="shared" si="68"/>
        <v>5162</v>
      </c>
      <c r="L475">
        <f t="shared" si="69"/>
        <v>543</v>
      </c>
      <c r="M475">
        <v>444</v>
      </c>
      <c r="N475">
        <v>99</v>
      </c>
      <c r="O475" s="12"/>
      <c r="P475" s="3">
        <v>43789</v>
      </c>
      <c r="Q475" s="2" t="s">
        <v>22</v>
      </c>
      <c r="R475" s="1">
        <v>444</v>
      </c>
      <c r="S475" s="1">
        <v>99</v>
      </c>
      <c r="U475">
        <f t="shared" si="71"/>
        <v>355.20000000000005</v>
      </c>
      <c r="V475">
        <f t="shared" si="72"/>
        <v>88.800000000000011</v>
      </c>
      <c r="X475">
        <f t="shared" si="73"/>
        <v>9.9</v>
      </c>
      <c r="Y475">
        <f t="shared" si="74"/>
        <v>89.100000000000009</v>
      </c>
      <c r="AA475">
        <v>900</v>
      </c>
      <c r="AC475">
        <v>1100</v>
      </c>
    </row>
    <row r="476" spans="1:29" x14ac:dyDescent="0.3">
      <c r="A476" s="3">
        <v>43789</v>
      </c>
      <c r="B476" s="2" t="s">
        <v>23</v>
      </c>
      <c r="C476" s="1">
        <v>3036</v>
      </c>
      <c r="D476" s="1">
        <v>2008</v>
      </c>
      <c r="E476" s="1"/>
      <c r="F476" s="1">
        <f t="shared" si="70"/>
        <v>2936</v>
      </c>
      <c r="G476" s="8">
        <v>2936</v>
      </c>
      <c r="H476" s="13">
        <v>2008</v>
      </c>
      <c r="K476">
        <f t="shared" si="68"/>
        <v>4944</v>
      </c>
      <c r="L476">
        <f t="shared" si="69"/>
        <v>727</v>
      </c>
      <c r="M476">
        <v>615</v>
      </c>
      <c r="N476">
        <v>112</v>
      </c>
      <c r="O476" s="12"/>
      <c r="P476" s="3">
        <v>43789</v>
      </c>
      <c r="Q476" s="2" t="s">
        <v>23</v>
      </c>
      <c r="R476" s="1">
        <v>615</v>
      </c>
      <c r="S476" s="1">
        <v>112</v>
      </c>
      <c r="U476">
        <f t="shared" si="71"/>
        <v>492</v>
      </c>
      <c r="V476">
        <f t="shared" si="72"/>
        <v>123</v>
      </c>
      <c r="X476">
        <f t="shared" si="73"/>
        <v>11.200000000000001</v>
      </c>
      <c r="Y476">
        <f t="shared" si="74"/>
        <v>100.8</v>
      </c>
      <c r="AA476">
        <v>900</v>
      </c>
      <c r="AC476">
        <v>1100</v>
      </c>
    </row>
    <row r="477" spans="1:29" x14ac:dyDescent="0.3">
      <c r="A477" s="3">
        <v>43789</v>
      </c>
      <c r="B477" s="2" t="s">
        <v>24</v>
      </c>
      <c r="C477" s="1">
        <v>2906</v>
      </c>
      <c r="D477" s="1">
        <v>1860</v>
      </c>
      <c r="E477" s="1"/>
      <c r="F477" s="1">
        <f t="shared" si="70"/>
        <v>2806</v>
      </c>
      <c r="G477" s="8">
        <v>2806</v>
      </c>
      <c r="H477" s="13">
        <v>1860</v>
      </c>
      <c r="K477">
        <f t="shared" si="68"/>
        <v>4666</v>
      </c>
      <c r="L477">
        <f t="shared" si="69"/>
        <v>887</v>
      </c>
      <c r="M477">
        <v>772</v>
      </c>
      <c r="N477">
        <v>115</v>
      </c>
      <c r="O477" s="12"/>
      <c r="P477" s="3">
        <v>43789</v>
      </c>
      <c r="Q477" s="2" t="s">
        <v>24</v>
      </c>
      <c r="R477" s="1">
        <v>772</v>
      </c>
      <c r="S477" s="1">
        <v>115</v>
      </c>
      <c r="U477">
        <f t="shared" si="71"/>
        <v>617.6</v>
      </c>
      <c r="V477">
        <f t="shared" si="72"/>
        <v>154.4</v>
      </c>
      <c r="X477">
        <f t="shared" si="73"/>
        <v>11.5</v>
      </c>
      <c r="Y477">
        <f t="shared" si="74"/>
        <v>103.5</v>
      </c>
      <c r="AA477">
        <v>900</v>
      </c>
      <c r="AC477">
        <v>1100</v>
      </c>
    </row>
    <row r="478" spans="1:29" x14ac:dyDescent="0.3">
      <c r="A478" s="3">
        <v>43789</v>
      </c>
      <c r="B478" s="2" t="s">
        <v>25</v>
      </c>
      <c r="C478" s="1">
        <v>2779</v>
      </c>
      <c r="D478" s="1">
        <v>1709</v>
      </c>
      <c r="E478" s="1"/>
      <c r="F478" s="1">
        <f t="shared" si="70"/>
        <v>2679</v>
      </c>
      <c r="G478" s="8">
        <v>2679</v>
      </c>
      <c r="H478" s="13">
        <v>1709</v>
      </c>
      <c r="K478">
        <f t="shared" si="68"/>
        <v>4388</v>
      </c>
      <c r="L478">
        <f t="shared" si="69"/>
        <v>1003</v>
      </c>
      <c r="M478">
        <v>888</v>
      </c>
      <c r="N478">
        <v>115</v>
      </c>
      <c r="O478" s="12"/>
      <c r="P478" s="3">
        <v>43789</v>
      </c>
      <c r="Q478" s="2" t="s">
        <v>25</v>
      </c>
      <c r="R478" s="1">
        <v>888</v>
      </c>
      <c r="S478" s="1">
        <v>115</v>
      </c>
      <c r="U478">
        <f t="shared" si="71"/>
        <v>710.40000000000009</v>
      </c>
      <c r="V478">
        <f t="shared" si="72"/>
        <v>177.60000000000002</v>
      </c>
      <c r="X478">
        <f t="shared" si="73"/>
        <v>11.5</v>
      </c>
      <c r="Y478">
        <f t="shared" si="74"/>
        <v>103.5</v>
      </c>
      <c r="AA478">
        <v>900</v>
      </c>
      <c r="AC478">
        <v>1100</v>
      </c>
    </row>
    <row r="479" spans="1:29" x14ac:dyDescent="0.3">
      <c r="A479" s="3">
        <v>43789</v>
      </c>
      <c r="B479" s="2" t="s">
        <v>26</v>
      </c>
      <c r="C479" s="1">
        <v>2638</v>
      </c>
      <c r="D479" s="1">
        <v>1583</v>
      </c>
      <c r="E479" s="1"/>
      <c r="F479" s="1">
        <f t="shared" si="70"/>
        <v>2538</v>
      </c>
      <c r="G479" s="8">
        <v>2538</v>
      </c>
      <c r="H479" s="13">
        <v>1583</v>
      </c>
      <c r="K479">
        <f t="shared" si="68"/>
        <v>4121</v>
      </c>
      <c r="L479">
        <f t="shared" si="69"/>
        <v>1087</v>
      </c>
      <c r="M479">
        <v>956</v>
      </c>
      <c r="N479">
        <v>131</v>
      </c>
      <c r="O479" s="12"/>
      <c r="P479" s="3">
        <v>43789</v>
      </c>
      <c r="Q479" s="2" t="s">
        <v>26</v>
      </c>
      <c r="R479" s="1">
        <v>956</v>
      </c>
      <c r="S479" s="1">
        <v>131</v>
      </c>
      <c r="U479">
        <f t="shared" si="71"/>
        <v>764.80000000000007</v>
      </c>
      <c r="V479">
        <f t="shared" si="72"/>
        <v>191.20000000000002</v>
      </c>
      <c r="X479">
        <f t="shared" si="73"/>
        <v>13.100000000000001</v>
      </c>
      <c r="Y479">
        <f t="shared" si="74"/>
        <v>117.9</v>
      </c>
      <c r="AA479">
        <v>900</v>
      </c>
      <c r="AC479">
        <v>1100</v>
      </c>
    </row>
    <row r="480" spans="1:29" x14ac:dyDescent="0.3">
      <c r="A480" s="3">
        <v>43789</v>
      </c>
      <c r="B480" s="2" t="s">
        <v>27</v>
      </c>
      <c r="C480" s="1">
        <v>2472</v>
      </c>
      <c r="D480" s="1">
        <v>1452</v>
      </c>
      <c r="E480" s="1"/>
      <c r="F480" s="1">
        <f t="shared" si="70"/>
        <v>2372</v>
      </c>
      <c r="G480" s="8">
        <v>2372</v>
      </c>
      <c r="H480" s="13">
        <v>1452</v>
      </c>
      <c r="K480">
        <f t="shared" si="68"/>
        <v>3824</v>
      </c>
      <c r="L480">
        <f t="shared" si="69"/>
        <v>1076</v>
      </c>
      <c r="M480">
        <v>939</v>
      </c>
      <c r="N480">
        <v>137</v>
      </c>
      <c r="O480" s="12"/>
      <c r="P480" s="3">
        <v>43789</v>
      </c>
      <c r="Q480" s="2" t="s">
        <v>27</v>
      </c>
      <c r="R480" s="1">
        <v>939</v>
      </c>
      <c r="S480" s="1">
        <v>137</v>
      </c>
      <c r="U480">
        <f t="shared" si="71"/>
        <v>751.2</v>
      </c>
      <c r="V480">
        <f t="shared" si="72"/>
        <v>187.8</v>
      </c>
      <c r="X480">
        <f t="shared" si="73"/>
        <v>13.700000000000001</v>
      </c>
      <c r="Y480">
        <f t="shared" si="74"/>
        <v>123.3</v>
      </c>
      <c r="AA480">
        <v>0</v>
      </c>
      <c r="AC480">
        <v>0</v>
      </c>
    </row>
    <row r="481" spans="1:30" s="7" customFormat="1" x14ac:dyDescent="0.3">
      <c r="A481" s="4">
        <v>43789</v>
      </c>
      <c r="B481" s="5" t="s">
        <v>28</v>
      </c>
      <c r="C481" s="6">
        <v>2236</v>
      </c>
      <c r="D481" s="6">
        <v>1315</v>
      </c>
      <c r="E481" s="6"/>
      <c r="F481" s="6">
        <f t="shared" si="70"/>
        <v>2136</v>
      </c>
      <c r="G481" s="8">
        <v>2136</v>
      </c>
      <c r="H481" s="13">
        <v>1315</v>
      </c>
      <c r="K481">
        <f t="shared" si="68"/>
        <v>3451</v>
      </c>
      <c r="L481">
        <f t="shared" si="69"/>
        <v>1070</v>
      </c>
      <c r="M481" s="7">
        <v>941</v>
      </c>
      <c r="N481" s="7">
        <v>129</v>
      </c>
      <c r="O481" s="12"/>
      <c r="P481" s="3">
        <v>43789</v>
      </c>
      <c r="Q481" s="2" t="s">
        <v>28</v>
      </c>
      <c r="R481" s="1">
        <v>941</v>
      </c>
      <c r="S481" s="1">
        <v>129</v>
      </c>
      <c r="T481"/>
      <c r="U481">
        <f t="shared" si="71"/>
        <v>752.80000000000007</v>
      </c>
      <c r="V481">
        <f t="shared" si="72"/>
        <v>188.20000000000002</v>
      </c>
      <c r="W481"/>
      <c r="X481">
        <f t="shared" si="73"/>
        <v>12.9</v>
      </c>
      <c r="Y481">
        <f t="shared" si="74"/>
        <v>116.10000000000001</v>
      </c>
      <c r="Z481" s="12"/>
      <c r="AA481">
        <v>0</v>
      </c>
      <c r="AB481"/>
      <c r="AC481">
        <v>0</v>
      </c>
      <c r="AD481" s="12"/>
    </row>
    <row r="482" spans="1:30" x14ac:dyDescent="0.3">
      <c r="A482" s="3">
        <v>43790</v>
      </c>
      <c r="B482" s="2" t="s">
        <v>5</v>
      </c>
      <c r="C482" s="1">
        <v>2078</v>
      </c>
      <c r="D482" s="1">
        <v>1224</v>
      </c>
      <c r="E482" s="1"/>
      <c r="F482" s="1">
        <f t="shared" si="70"/>
        <v>1978</v>
      </c>
      <c r="G482" s="8">
        <v>1978</v>
      </c>
      <c r="H482" s="13">
        <v>1224</v>
      </c>
      <c r="K482">
        <f t="shared" si="68"/>
        <v>3202</v>
      </c>
      <c r="L482">
        <f t="shared" si="69"/>
        <v>1073</v>
      </c>
      <c r="M482">
        <v>985</v>
      </c>
      <c r="N482">
        <v>88</v>
      </c>
      <c r="O482" s="12"/>
      <c r="P482" s="3">
        <v>43790</v>
      </c>
      <c r="Q482" s="2" t="s">
        <v>5</v>
      </c>
      <c r="R482" s="1">
        <v>985</v>
      </c>
      <c r="S482" s="1">
        <v>88</v>
      </c>
      <c r="U482">
        <f t="shared" si="71"/>
        <v>788</v>
      </c>
      <c r="V482">
        <f t="shared" si="72"/>
        <v>197</v>
      </c>
      <c r="X482">
        <f t="shared" si="73"/>
        <v>8.8000000000000007</v>
      </c>
      <c r="Y482">
        <f t="shared" si="74"/>
        <v>79.2</v>
      </c>
      <c r="AA482">
        <v>0</v>
      </c>
      <c r="AC482">
        <v>0</v>
      </c>
    </row>
    <row r="483" spans="1:30" x14ac:dyDescent="0.3">
      <c r="A483" s="3">
        <v>43790</v>
      </c>
      <c r="B483" s="2" t="s">
        <v>6</v>
      </c>
      <c r="C483" s="1">
        <v>2004</v>
      </c>
      <c r="D483" s="1">
        <v>1164</v>
      </c>
      <c r="E483" s="1"/>
      <c r="F483" s="1">
        <f t="shared" si="70"/>
        <v>1904</v>
      </c>
      <c r="G483" s="8">
        <v>1904</v>
      </c>
      <c r="H483" s="13">
        <v>1164</v>
      </c>
      <c r="K483">
        <f t="shared" si="68"/>
        <v>3068</v>
      </c>
      <c r="L483">
        <f t="shared" si="69"/>
        <v>1049</v>
      </c>
      <c r="M483">
        <v>982</v>
      </c>
      <c r="N483">
        <v>67</v>
      </c>
      <c r="O483" s="12"/>
      <c r="P483" s="3">
        <v>43790</v>
      </c>
      <c r="Q483" s="2" t="s">
        <v>6</v>
      </c>
      <c r="R483" s="1">
        <v>982</v>
      </c>
      <c r="S483" s="1">
        <v>67</v>
      </c>
      <c r="U483">
        <f t="shared" si="71"/>
        <v>785.6</v>
      </c>
      <c r="V483">
        <f t="shared" si="72"/>
        <v>196.4</v>
      </c>
      <c r="X483">
        <f t="shared" si="73"/>
        <v>6.7</v>
      </c>
      <c r="Y483">
        <f t="shared" si="74"/>
        <v>60.300000000000004</v>
      </c>
      <c r="AA483">
        <v>0</v>
      </c>
      <c r="AC483">
        <v>0</v>
      </c>
    </row>
    <row r="484" spans="1:30" x14ac:dyDescent="0.3">
      <c r="A484" s="3">
        <v>43790</v>
      </c>
      <c r="B484" s="2" t="s">
        <v>7</v>
      </c>
      <c r="C484" s="1">
        <v>1991</v>
      </c>
      <c r="D484" s="1">
        <v>1125</v>
      </c>
      <c r="E484" s="1"/>
      <c r="F484" s="1">
        <f t="shared" si="70"/>
        <v>1891</v>
      </c>
      <c r="G484" s="8">
        <v>1891</v>
      </c>
      <c r="H484" s="13">
        <v>1125</v>
      </c>
      <c r="K484">
        <f t="shared" si="68"/>
        <v>3016</v>
      </c>
      <c r="L484">
        <f t="shared" si="69"/>
        <v>938</v>
      </c>
      <c r="M484">
        <v>892</v>
      </c>
      <c r="N484">
        <v>46</v>
      </c>
      <c r="O484" s="12"/>
      <c r="P484" s="3">
        <v>43790</v>
      </c>
      <c r="Q484" s="2" t="s">
        <v>7</v>
      </c>
      <c r="R484" s="1">
        <v>892</v>
      </c>
      <c r="S484" s="1">
        <v>46</v>
      </c>
      <c r="U484">
        <f t="shared" si="71"/>
        <v>713.6</v>
      </c>
      <c r="V484">
        <f t="shared" si="72"/>
        <v>178.4</v>
      </c>
      <c r="X484">
        <f t="shared" si="73"/>
        <v>4.6000000000000005</v>
      </c>
      <c r="Y484">
        <f t="shared" si="74"/>
        <v>41.4</v>
      </c>
      <c r="AA484">
        <v>0</v>
      </c>
      <c r="AC484">
        <v>0</v>
      </c>
    </row>
    <row r="485" spans="1:30" x14ac:dyDescent="0.3">
      <c r="A485" s="3">
        <v>43790</v>
      </c>
      <c r="B485" s="2" t="s">
        <v>8</v>
      </c>
      <c r="C485" s="1">
        <v>1997</v>
      </c>
      <c r="D485" s="1">
        <v>1153</v>
      </c>
      <c r="E485" s="1"/>
      <c r="F485" s="1">
        <f t="shared" si="70"/>
        <v>1897</v>
      </c>
      <c r="G485" s="8">
        <v>1897</v>
      </c>
      <c r="H485" s="13">
        <v>1153</v>
      </c>
      <c r="K485">
        <f t="shared" si="68"/>
        <v>3050</v>
      </c>
      <c r="L485">
        <f t="shared" si="69"/>
        <v>815</v>
      </c>
      <c r="M485">
        <v>787</v>
      </c>
      <c r="N485">
        <v>28</v>
      </c>
      <c r="O485" s="12"/>
      <c r="P485" s="3">
        <v>43790</v>
      </c>
      <c r="Q485" s="2" t="s">
        <v>8</v>
      </c>
      <c r="R485" s="1">
        <v>787</v>
      </c>
      <c r="S485" s="1">
        <v>28</v>
      </c>
      <c r="U485">
        <f t="shared" si="71"/>
        <v>629.6</v>
      </c>
      <c r="V485">
        <f t="shared" si="72"/>
        <v>157.4</v>
      </c>
      <c r="X485">
        <f t="shared" si="73"/>
        <v>2.8000000000000003</v>
      </c>
      <c r="Y485">
        <f t="shared" si="74"/>
        <v>25.2</v>
      </c>
      <c r="AA485">
        <v>0</v>
      </c>
      <c r="AC485">
        <v>0</v>
      </c>
    </row>
    <row r="486" spans="1:30" x14ac:dyDescent="0.3">
      <c r="A486" s="3">
        <v>43790</v>
      </c>
      <c r="B486" s="2" t="s">
        <v>9</v>
      </c>
      <c r="C486" s="1">
        <v>2062</v>
      </c>
      <c r="D486" s="1">
        <v>1189</v>
      </c>
      <c r="E486" s="1"/>
      <c r="F486" s="1">
        <f t="shared" si="70"/>
        <v>1962</v>
      </c>
      <c r="G486" s="8">
        <v>1962</v>
      </c>
      <c r="H486" s="13">
        <v>1189</v>
      </c>
      <c r="K486">
        <f t="shared" si="68"/>
        <v>3151</v>
      </c>
      <c r="L486">
        <f t="shared" si="69"/>
        <v>706</v>
      </c>
      <c r="M486">
        <v>689</v>
      </c>
      <c r="N486">
        <v>17</v>
      </c>
      <c r="O486" s="12"/>
      <c r="P486" s="3">
        <v>43790</v>
      </c>
      <c r="Q486" s="2" t="s">
        <v>9</v>
      </c>
      <c r="R486" s="1">
        <v>689</v>
      </c>
      <c r="S486" s="1">
        <v>17</v>
      </c>
      <c r="U486">
        <f t="shared" si="71"/>
        <v>551.20000000000005</v>
      </c>
      <c r="V486">
        <f t="shared" si="72"/>
        <v>137.80000000000001</v>
      </c>
      <c r="X486">
        <f t="shared" si="73"/>
        <v>1.7000000000000002</v>
      </c>
      <c r="Y486">
        <f t="shared" si="74"/>
        <v>15.3</v>
      </c>
      <c r="AA486">
        <v>0</v>
      </c>
      <c r="AC486">
        <v>0</v>
      </c>
    </row>
    <row r="487" spans="1:30" x14ac:dyDescent="0.3">
      <c r="A487" s="3">
        <v>43790</v>
      </c>
      <c r="B487" s="2" t="s">
        <v>10</v>
      </c>
      <c r="C487" s="1">
        <v>2221</v>
      </c>
      <c r="D487" s="1">
        <v>1287</v>
      </c>
      <c r="E487" s="1"/>
      <c r="F487" s="1">
        <f t="shared" si="70"/>
        <v>2121</v>
      </c>
      <c r="G487" s="8">
        <v>2121</v>
      </c>
      <c r="H487" s="13">
        <v>1287</v>
      </c>
      <c r="K487">
        <f t="shared" si="68"/>
        <v>3408</v>
      </c>
      <c r="L487">
        <f t="shared" si="69"/>
        <v>595</v>
      </c>
      <c r="M487">
        <v>582</v>
      </c>
      <c r="N487">
        <v>13</v>
      </c>
      <c r="O487" s="12"/>
      <c r="P487" s="3">
        <v>43790</v>
      </c>
      <c r="Q487" s="2" t="s">
        <v>10</v>
      </c>
      <c r="R487" s="1">
        <v>582</v>
      </c>
      <c r="S487" s="1">
        <v>13</v>
      </c>
      <c r="U487">
        <f t="shared" si="71"/>
        <v>465.6</v>
      </c>
      <c r="V487">
        <f t="shared" si="72"/>
        <v>116.4</v>
      </c>
      <c r="X487">
        <f t="shared" si="73"/>
        <v>1.3</v>
      </c>
      <c r="Y487">
        <f t="shared" si="74"/>
        <v>11.700000000000001</v>
      </c>
      <c r="AA487">
        <v>900</v>
      </c>
      <c r="AC487">
        <v>1100</v>
      </c>
    </row>
    <row r="488" spans="1:30" x14ac:dyDescent="0.3">
      <c r="A488" s="3">
        <v>43790</v>
      </c>
      <c r="B488" s="2" t="s">
        <v>11</v>
      </c>
      <c r="C488" s="1">
        <v>2587</v>
      </c>
      <c r="D488" s="1">
        <v>1520</v>
      </c>
      <c r="E488" s="1"/>
      <c r="F488" s="1">
        <f t="shared" si="70"/>
        <v>2487</v>
      </c>
      <c r="G488" s="8">
        <v>2487</v>
      </c>
      <c r="H488" s="13">
        <v>1520</v>
      </c>
      <c r="K488">
        <f t="shared" si="68"/>
        <v>4007</v>
      </c>
      <c r="L488">
        <f t="shared" si="69"/>
        <v>517</v>
      </c>
      <c r="M488">
        <v>500</v>
      </c>
      <c r="N488">
        <v>17</v>
      </c>
      <c r="O488" s="12"/>
      <c r="P488" s="3">
        <v>43790</v>
      </c>
      <c r="Q488" s="2" t="s">
        <v>11</v>
      </c>
      <c r="R488" s="1">
        <v>500</v>
      </c>
      <c r="S488" s="1">
        <v>17</v>
      </c>
      <c r="U488">
        <f t="shared" si="71"/>
        <v>400</v>
      </c>
      <c r="V488">
        <f t="shared" si="72"/>
        <v>100</v>
      </c>
      <c r="X488">
        <f t="shared" si="73"/>
        <v>1.7000000000000002</v>
      </c>
      <c r="Y488">
        <f t="shared" si="74"/>
        <v>15.3</v>
      </c>
      <c r="AA488">
        <v>900</v>
      </c>
      <c r="AC488">
        <v>1100</v>
      </c>
    </row>
    <row r="489" spans="1:30" x14ac:dyDescent="0.3">
      <c r="A489" s="3">
        <v>43790</v>
      </c>
      <c r="B489" s="2" t="s">
        <v>12</v>
      </c>
      <c r="C489" s="1">
        <v>3017</v>
      </c>
      <c r="D489" s="1">
        <v>1794</v>
      </c>
      <c r="E489" s="1"/>
      <c r="F489" s="1">
        <f t="shared" si="70"/>
        <v>2917</v>
      </c>
      <c r="G489" s="8">
        <v>2917</v>
      </c>
      <c r="H489" s="13">
        <v>1794</v>
      </c>
      <c r="K489">
        <f t="shared" si="68"/>
        <v>4711</v>
      </c>
      <c r="L489">
        <f t="shared" si="69"/>
        <v>501</v>
      </c>
      <c r="M489">
        <v>476</v>
      </c>
      <c r="N489">
        <v>25</v>
      </c>
      <c r="O489" s="12"/>
      <c r="P489" s="3">
        <v>43790</v>
      </c>
      <c r="Q489" s="2" t="s">
        <v>12</v>
      </c>
      <c r="R489" s="1">
        <v>476</v>
      </c>
      <c r="S489" s="1">
        <v>25</v>
      </c>
      <c r="U489">
        <f t="shared" si="71"/>
        <v>380.8</v>
      </c>
      <c r="V489">
        <f t="shared" si="72"/>
        <v>95.2</v>
      </c>
      <c r="X489">
        <f t="shared" si="73"/>
        <v>2.5</v>
      </c>
      <c r="Y489">
        <f t="shared" si="74"/>
        <v>22.5</v>
      </c>
      <c r="AA489">
        <v>900</v>
      </c>
      <c r="AC489">
        <v>1100</v>
      </c>
    </row>
    <row r="490" spans="1:30" x14ac:dyDescent="0.3">
      <c r="A490" s="3">
        <v>43790</v>
      </c>
      <c r="B490" s="2" t="s">
        <v>13</v>
      </c>
      <c r="C490" s="1">
        <v>3111</v>
      </c>
      <c r="D490" s="1">
        <v>1870</v>
      </c>
      <c r="E490" s="1"/>
      <c r="F490" s="1">
        <f t="shared" si="70"/>
        <v>3011</v>
      </c>
      <c r="G490" s="8">
        <f t="shared" ref="G490:G496" si="76">F490+120</f>
        <v>3131</v>
      </c>
      <c r="H490" s="13">
        <v>1870</v>
      </c>
      <c r="K490">
        <f t="shared" si="68"/>
        <v>5001</v>
      </c>
      <c r="L490">
        <f t="shared" si="69"/>
        <v>478</v>
      </c>
      <c r="M490">
        <v>440</v>
      </c>
      <c r="N490">
        <v>38</v>
      </c>
      <c r="O490" s="12"/>
      <c r="P490" s="3">
        <v>43790</v>
      </c>
      <c r="Q490" s="2" t="s">
        <v>13</v>
      </c>
      <c r="R490" s="1">
        <v>440</v>
      </c>
      <c r="S490" s="1">
        <v>38</v>
      </c>
      <c r="U490">
        <f t="shared" si="71"/>
        <v>352</v>
      </c>
      <c r="V490">
        <f t="shared" si="72"/>
        <v>88</v>
      </c>
      <c r="X490">
        <f t="shared" si="73"/>
        <v>3.8000000000000003</v>
      </c>
      <c r="Y490">
        <f t="shared" si="74"/>
        <v>34.200000000000003</v>
      </c>
      <c r="AA490">
        <v>900</v>
      </c>
      <c r="AC490">
        <v>1100</v>
      </c>
    </row>
    <row r="491" spans="1:30" x14ac:dyDescent="0.3">
      <c r="A491" s="3">
        <v>43790</v>
      </c>
      <c r="B491" s="2" t="s">
        <v>14</v>
      </c>
      <c r="C491" s="1">
        <v>3056</v>
      </c>
      <c r="D491" s="1">
        <v>1874</v>
      </c>
      <c r="E491" s="1"/>
      <c r="F491" s="1">
        <f t="shared" si="70"/>
        <v>2956</v>
      </c>
      <c r="G491" s="8">
        <f t="shared" si="76"/>
        <v>3076</v>
      </c>
      <c r="H491" s="13">
        <v>1874</v>
      </c>
      <c r="K491">
        <f t="shared" si="68"/>
        <v>4950</v>
      </c>
      <c r="L491">
        <f t="shared" si="69"/>
        <v>487</v>
      </c>
      <c r="M491">
        <v>436</v>
      </c>
      <c r="N491">
        <v>51</v>
      </c>
      <c r="O491" s="12"/>
      <c r="P491" s="3">
        <v>43790</v>
      </c>
      <c r="Q491" s="2" t="s">
        <v>14</v>
      </c>
      <c r="R491" s="1">
        <v>436</v>
      </c>
      <c r="S491" s="1">
        <v>51</v>
      </c>
      <c r="U491">
        <f t="shared" si="71"/>
        <v>348.8</v>
      </c>
      <c r="V491">
        <f t="shared" si="72"/>
        <v>87.2</v>
      </c>
      <c r="X491">
        <f t="shared" si="73"/>
        <v>5.1000000000000005</v>
      </c>
      <c r="Y491">
        <f t="shared" si="74"/>
        <v>45.9</v>
      </c>
      <c r="AA491">
        <v>900</v>
      </c>
      <c r="AC491">
        <v>1100</v>
      </c>
    </row>
    <row r="492" spans="1:30" x14ac:dyDescent="0.3">
      <c r="A492" s="3">
        <v>43790</v>
      </c>
      <c r="B492" s="2" t="s">
        <v>15</v>
      </c>
      <c r="C492" s="1">
        <v>3049</v>
      </c>
      <c r="D492" s="1">
        <v>1888</v>
      </c>
      <c r="E492" s="1"/>
      <c r="F492" s="1">
        <f t="shared" si="70"/>
        <v>2949</v>
      </c>
      <c r="G492" s="8">
        <f t="shared" si="76"/>
        <v>3069</v>
      </c>
      <c r="H492" s="13">
        <v>1888</v>
      </c>
      <c r="K492">
        <f t="shared" si="68"/>
        <v>4957</v>
      </c>
      <c r="L492">
        <f t="shared" si="69"/>
        <v>454</v>
      </c>
      <c r="M492">
        <v>396</v>
      </c>
      <c r="N492">
        <v>58</v>
      </c>
      <c r="O492" s="12"/>
      <c r="P492" s="3">
        <v>43790</v>
      </c>
      <c r="Q492" s="2" t="s">
        <v>15</v>
      </c>
      <c r="R492" s="1">
        <v>396</v>
      </c>
      <c r="S492" s="1">
        <v>58</v>
      </c>
      <c r="U492">
        <f t="shared" si="71"/>
        <v>316.8</v>
      </c>
      <c r="V492">
        <f t="shared" si="72"/>
        <v>79.2</v>
      </c>
      <c r="X492">
        <f t="shared" si="73"/>
        <v>5.8000000000000007</v>
      </c>
      <c r="Y492">
        <f t="shared" si="74"/>
        <v>52.2</v>
      </c>
      <c r="AA492">
        <v>900</v>
      </c>
      <c r="AC492">
        <v>1100</v>
      </c>
    </row>
    <row r="493" spans="1:30" x14ac:dyDescent="0.3">
      <c r="A493" s="3">
        <v>43790</v>
      </c>
      <c r="B493" s="2" t="s">
        <v>16</v>
      </c>
      <c r="C493" s="1">
        <v>3067</v>
      </c>
      <c r="D493" s="1">
        <v>1893</v>
      </c>
      <c r="E493" s="1"/>
      <c r="F493" s="1">
        <f t="shared" si="70"/>
        <v>2967</v>
      </c>
      <c r="G493" s="8">
        <f t="shared" si="76"/>
        <v>3087</v>
      </c>
      <c r="H493" s="13">
        <v>1813</v>
      </c>
      <c r="K493">
        <f t="shared" si="68"/>
        <v>4900</v>
      </c>
      <c r="L493">
        <f t="shared" si="69"/>
        <v>406</v>
      </c>
      <c r="M493">
        <v>337</v>
      </c>
      <c r="N493">
        <v>69</v>
      </c>
      <c r="O493" s="12"/>
      <c r="P493" s="3">
        <v>43790</v>
      </c>
      <c r="Q493" s="2" t="s">
        <v>16</v>
      </c>
      <c r="R493" s="1">
        <v>337</v>
      </c>
      <c r="S493" s="1">
        <v>69</v>
      </c>
      <c r="U493">
        <f t="shared" si="71"/>
        <v>269.60000000000002</v>
      </c>
      <c r="V493">
        <f t="shared" si="72"/>
        <v>67.400000000000006</v>
      </c>
      <c r="X493">
        <f t="shared" si="73"/>
        <v>6.9</v>
      </c>
      <c r="Y493">
        <f t="shared" si="74"/>
        <v>62.1</v>
      </c>
      <c r="AA493">
        <v>900</v>
      </c>
      <c r="AC493">
        <v>1100</v>
      </c>
    </row>
    <row r="494" spans="1:30" x14ac:dyDescent="0.3">
      <c r="A494" s="3">
        <v>43790</v>
      </c>
      <c r="B494" s="2" t="s">
        <v>17</v>
      </c>
      <c r="C494" s="1">
        <v>3030</v>
      </c>
      <c r="D494" s="1">
        <v>1893</v>
      </c>
      <c r="E494" s="1"/>
      <c r="F494" s="1">
        <f t="shared" si="70"/>
        <v>2930</v>
      </c>
      <c r="G494" s="8">
        <f t="shared" si="76"/>
        <v>3050</v>
      </c>
      <c r="H494" s="13">
        <v>1813</v>
      </c>
      <c r="K494">
        <f t="shared" si="68"/>
        <v>4863</v>
      </c>
      <c r="L494">
        <f t="shared" si="69"/>
        <v>422</v>
      </c>
      <c r="M494">
        <v>313</v>
      </c>
      <c r="N494">
        <v>109</v>
      </c>
      <c r="O494" s="12"/>
      <c r="P494" s="3">
        <v>43790</v>
      </c>
      <c r="Q494" s="2" t="s">
        <v>17</v>
      </c>
      <c r="R494" s="1">
        <v>313</v>
      </c>
      <c r="S494" s="1">
        <v>109</v>
      </c>
      <c r="U494">
        <f t="shared" si="71"/>
        <v>250.4</v>
      </c>
      <c r="V494">
        <f t="shared" si="72"/>
        <v>62.6</v>
      </c>
      <c r="X494">
        <f t="shared" si="73"/>
        <v>10.9</v>
      </c>
      <c r="Y494">
        <f t="shared" si="74"/>
        <v>98.100000000000009</v>
      </c>
      <c r="AA494">
        <v>900</v>
      </c>
      <c r="AC494">
        <v>1100</v>
      </c>
    </row>
    <row r="495" spans="1:30" x14ac:dyDescent="0.3">
      <c r="A495" s="3">
        <v>43790</v>
      </c>
      <c r="B495" s="2" t="s">
        <v>18</v>
      </c>
      <c r="C495" s="1">
        <v>3051</v>
      </c>
      <c r="D495" s="1">
        <v>1892</v>
      </c>
      <c r="E495" s="1"/>
      <c r="F495" s="1">
        <f t="shared" si="70"/>
        <v>2951</v>
      </c>
      <c r="G495" s="8">
        <f t="shared" si="76"/>
        <v>3071</v>
      </c>
      <c r="H495" s="13">
        <v>1812</v>
      </c>
      <c r="K495">
        <f t="shared" si="68"/>
        <v>4883</v>
      </c>
      <c r="L495">
        <f t="shared" si="69"/>
        <v>451</v>
      </c>
      <c r="M495">
        <v>301</v>
      </c>
      <c r="N495">
        <v>150</v>
      </c>
      <c r="O495" s="12"/>
      <c r="P495" s="3">
        <v>43790</v>
      </c>
      <c r="Q495" s="2" t="s">
        <v>18</v>
      </c>
      <c r="R495" s="1">
        <v>301</v>
      </c>
      <c r="S495" s="1">
        <v>150</v>
      </c>
      <c r="U495">
        <f t="shared" si="71"/>
        <v>240.8</v>
      </c>
      <c r="V495">
        <f t="shared" si="72"/>
        <v>60.2</v>
      </c>
      <c r="X495">
        <f t="shared" si="73"/>
        <v>15</v>
      </c>
      <c r="Y495">
        <f t="shared" si="74"/>
        <v>135</v>
      </c>
      <c r="AA495">
        <v>900</v>
      </c>
      <c r="AC495">
        <v>1100</v>
      </c>
    </row>
    <row r="496" spans="1:30" x14ac:dyDescent="0.3">
      <c r="A496" s="3">
        <v>43790</v>
      </c>
      <c r="B496" s="2" t="s">
        <v>19</v>
      </c>
      <c r="C496" s="1">
        <v>3007</v>
      </c>
      <c r="D496" s="1">
        <v>1864</v>
      </c>
      <c r="E496" s="1"/>
      <c r="F496" s="1">
        <f t="shared" si="70"/>
        <v>2907</v>
      </c>
      <c r="G496" s="8">
        <f t="shared" si="76"/>
        <v>3027</v>
      </c>
      <c r="H496" s="13">
        <v>1784</v>
      </c>
      <c r="K496">
        <f t="shared" si="68"/>
        <v>4811</v>
      </c>
      <c r="L496">
        <f t="shared" si="69"/>
        <v>589</v>
      </c>
      <c r="M496">
        <v>383</v>
      </c>
      <c r="N496">
        <v>206</v>
      </c>
      <c r="O496" s="12"/>
      <c r="P496" s="3">
        <v>43790</v>
      </c>
      <c r="Q496" s="2" t="s">
        <v>19</v>
      </c>
      <c r="R496" s="1">
        <v>383</v>
      </c>
      <c r="S496" s="1">
        <v>206</v>
      </c>
      <c r="U496">
        <f t="shared" si="71"/>
        <v>306.40000000000003</v>
      </c>
      <c r="V496">
        <f t="shared" si="72"/>
        <v>76.600000000000009</v>
      </c>
      <c r="X496">
        <f t="shared" si="73"/>
        <v>20.6</v>
      </c>
      <c r="Y496">
        <f t="shared" si="74"/>
        <v>185.4</v>
      </c>
      <c r="AA496">
        <v>900</v>
      </c>
      <c r="AC496">
        <v>1100</v>
      </c>
    </row>
    <row r="497" spans="1:30" x14ac:dyDescent="0.3">
      <c r="A497" s="3">
        <v>43790</v>
      </c>
      <c r="B497" s="2" t="s">
        <v>20</v>
      </c>
      <c r="C497" s="1">
        <v>2954</v>
      </c>
      <c r="D497" s="1">
        <v>1877</v>
      </c>
      <c r="E497" s="1"/>
      <c r="F497" s="1">
        <f t="shared" si="70"/>
        <v>2854</v>
      </c>
      <c r="G497" s="8">
        <v>2854</v>
      </c>
      <c r="H497" s="13">
        <v>1797</v>
      </c>
      <c r="K497">
        <f t="shared" si="68"/>
        <v>4651</v>
      </c>
      <c r="L497">
        <f t="shared" si="69"/>
        <v>781</v>
      </c>
      <c r="M497">
        <v>522</v>
      </c>
      <c r="N497">
        <v>259</v>
      </c>
      <c r="O497" s="12"/>
      <c r="P497" s="3">
        <v>43790</v>
      </c>
      <c r="Q497" s="2" t="s">
        <v>20</v>
      </c>
      <c r="R497" s="1">
        <v>522</v>
      </c>
      <c r="S497" s="1">
        <v>259</v>
      </c>
      <c r="U497">
        <f t="shared" si="71"/>
        <v>417.6</v>
      </c>
      <c r="V497">
        <f t="shared" si="72"/>
        <v>104.4</v>
      </c>
      <c r="X497">
        <f t="shared" si="73"/>
        <v>25.900000000000002</v>
      </c>
      <c r="Y497">
        <f t="shared" si="74"/>
        <v>233.1</v>
      </c>
      <c r="AA497">
        <v>900</v>
      </c>
      <c r="AC497">
        <v>1100</v>
      </c>
    </row>
    <row r="498" spans="1:30" x14ac:dyDescent="0.3">
      <c r="A498" s="3">
        <v>43790</v>
      </c>
      <c r="B498" s="2" t="s">
        <v>21</v>
      </c>
      <c r="C498" s="1">
        <v>3086</v>
      </c>
      <c r="D498" s="1">
        <v>1997</v>
      </c>
      <c r="E498" s="1"/>
      <c r="F498" s="1">
        <f t="shared" si="70"/>
        <v>2986</v>
      </c>
      <c r="G498" s="8">
        <v>2986</v>
      </c>
      <c r="H498" s="13">
        <v>1917</v>
      </c>
      <c r="K498">
        <f t="shared" si="68"/>
        <v>4903</v>
      </c>
      <c r="L498">
        <f t="shared" si="69"/>
        <v>1024</v>
      </c>
      <c r="M498">
        <v>715</v>
      </c>
      <c r="N498">
        <v>309</v>
      </c>
      <c r="O498" s="12"/>
      <c r="P498" s="3">
        <v>43790</v>
      </c>
      <c r="Q498" s="2" t="s">
        <v>21</v>
      </c>
      <c r="R498" s="1">
        <v>715</v>
      </c>
      <c r="S498" s="1">
        <v>309</v>
      </c>
      <c r="U498">
        <f t="shared" si="71"/>
        <v>572</v>
      </c>
      <c r="V498">
        <f t="shared" si="72"/>
        <v>143</v>
      </c>
      <c r="X498">
        <f t="shared" si="73"/>
        <v>30.900000000000002</v>
      </c>
      <c r="Y498">
        <f t="shared" si="74"/>
        <v>278.10000000000002</v>
      </c>
      <c r="AA498">
        <v>900</v>
      </c>
      <c r="AC498">
        <v>1100</v>
      </c>
    </row>
    <row r="499" spans="1:30" x14ac:dyDescent="0.3">
      <c r="A499" s="3">
        <v>43790</v>
      </c>
      <c r="B499" s="2" t="s">
        <v>22</v>
      </c>
      <c r="C499" s="1">
        <v>3270</v>
      </c>
      <c r="D499" s="1">
        <v>2091</v>
      </c>
      <c r="E499" s="1"/>
      <c r="F499" s="1">
        <f t="shared" si="70"/>
        <v>3170</v>
      </c>
      <c r="G499" s="8">
        <v>3170</v>
      </c>
      <c r="H499" s="13">
        <v>2091</v>
      </c>
      <c r="K499">
        <f t="shared" si="68"/>
        <v>5261</v>
      </c>
      <c r="L499">
        <f t="shared" si="69"/>
        <v>1270</v>
      </c>
      <c r="M499">
        <v>958</v>
      </c>
      <c r="N499">
        <v>312</v>
      </c>
      <c r="O499" s="12"/>
      <c r="P499" s="3">
        <v>43790</v>
      </c>
      <c r="Q499" s="2" t="s">
        <v>22</v>
      </c>
      <c r="R499" s="1">
        <v>958</v>
      </c>
      <c r="S499" s="1">
        <v>312</v>
      </c>
      <c r="U499">
        <f t="shared" si="71"/>
        <v>766.40000000000009</v>
      </c>
      <c r="V499">
        <f t="shared" si="72"/>
        <v>191.60000000000002</v>
      </c>
      <c r="X499">
        <f t="shared" si="73"/>
        <v>31.200000000000003</v>
      </c>
      <c r="Y499">
        <f t="shared" si="74"/>
        <v>280.8</v>
      </c>
      <c r="AA499">
        <v>900</v>
      </c>
      <c r="AC499">
        <v>1100</v>
      </c>
    </row>
    <row r="500" spans="1:30" x14ac:dyDescent="0.3">
      <c r="A500" s="3">
        <v>43790</v>
      </c>
      <c r="B500" s="2" t="s">
        <v>23</v>
      </c>
      <c r="C500" s="1">
        <v>3096</v>
      </c>
      <c r="D500" s="1">
        <v>2007</v>
      </c>
      <c r="E500" s="1"/>
      <c r="F500" s="1">
        <f t="shared" si="70"/>
        <v>2996</v>
      </c>
      <c r="G500" s="8">
        <v>2996</v>
      </c>
      <c r="H500" s="13">
        <v>2007</v>
      </c>
      <c r="K500">
        <f t="shared" si="68"/>
        <v>5003</v>
      </c>
      <c r="L500">
        <f t="shared" si="69"/>
        <v>1555</v>
      </c>
      <c r="M500">
        <v>1228</v>
      </c>
      <c r="N500">
        <v>327</v>
      </c>
      <c r="O500" s="12"/>
      <c r="P500" s="3">
        <v>43790</v>
      </c>
      <c r="Q500" s="2" t="s">
        <v>23</v>
      </c>
      <c r="R500" s="1">
        <v>1228</v>
      </c>
      <c r="S500" s="1">
        <v>327</v>
      </c>
      <c r="U500">
        <f t="shared" si="71"/>
        <v>982.40000000000009</v>
      </c>
      <c r="V500">
        <f t="shared" si="72"/>
        <v>245.60000000000002</v>
      </c>
      <c r="X500">
        <f t="shared" si="73"/>
        <v>32.700000000000003</v>
      </c>
      <c r="Y500">
        <f t="shared" si="74"/>
        <v>294.3</v>
      </c>
      <c r="AA500">
        <v>900</v>
      </c>
      <c r="AC500">
        <v>1100</v>
      </c>
    </row>
    <row r="501" spans="1:30" x14ac:dyDescent="0.3">
      <c r="A501" s="3">
        <v>43790</v>
      </c>
      <c r="B501" s="2" t="s">
        <v>24</v>
      </c>
      <c r="C501" s="1">
        <v>2928</v>
      </c>
      <c r="D501" s="1">
        <v>1881</v>
      </c>
      <c r="E501" s="1"/>
      <c r="F501" s="1">
        <f t="shared" si="70"/>
        <v>2828</v>
      </c>
      <c r="G501" s="8">
        <v>2828</v>
      </c>
      <c r="H501" s="13">
        <v>1881</v>
      </c>
      <c r="K501">
        <f t="shared" si="68"/>
        <v>4709</v>
      </c>
      <c r="L501">
        <f t="shared" si="69"/>
        <v>1781</v>
      </c>
      <c r="M501">
        <v>1444</v>
      </c>
      <c r="N501">
        <v>337</v>
      </c>
      <c r="O501" s="12"/>
      <c r="P501" s="3">
        <v>43790</v>
      </c>
      <c r="Q501" s="2" t="s">
        <v>24</v>
      </c>
      <c r="R501" s="1">
        <v>1444</v>
      </c>
      <c r="S501" s="1">
        <v>337</v>
      </c>
      <c r="U501">
        <f t="shared" si="71"/>
        <v>1155.2</v>
      </c>
      <c r="V501">
        <f t="shared" si="72"/>
        <v>288.8</v>
      </c>
      <c r="X501">
        <f t="shared" si="73"/>
        <v>33.700000000000003</v>
      </c>
      <c r="Y501">
        <f t="shared" si="74"/>
        <v>303.3</v>
      </c>
      <c r="AA501">
        <v>900</v>
      </c>
      <c r="AC501">
        <v>1100</v>
      </c>
    </row>
    <row r="502" spans="1:30" x14ac:dyDescent="0.3">
      <c r="A502" s="3">
        <v>43790</v>
      </c>
      <c r="B502" s="2" t="s">
        <v>25</v>
      </c>
      <c r="C502" s="1">
        <v>2776</v>
      </c>
      <c r="D502" s="1">
        <v>1714</v>
      </c>
      <c r="E502" s="1"/>
      <c r="F502" s="1">
        <f t="shared" si="70"/>
        <v>2676</v>
      </c>
      <c r="G502" s="8">
        <v>2676</v>
      </c>
      <c r="H502" s="13">
        <v>1714</v>
      </c>
      <c r="K502">
        <f t="shared" si="68"/>
        <v>4390</v>
      </c>
      <c r="L502">
        <f t="shared" si="69"/>
        <v>1883</v>
      </c>
      <c r="M502">
        <v>1553</v>
      </c>
      <c r="N502">
        <v>330</v>
      </c>
      <c r="O502" s="12"/>
      <c r="P502" s="3">
        <v>43790</v>
      </c>
      <c r="Q502" s="2" t="s">
        <v>25</v>
      </c>
      <c r="R502" s="1">
        <v>1553</v>
      </c>
      <c r="S502" s="1">
        <v>330</v>
      </c>
      <c r="U502">
        <f t="shared" si="71"/>
        <v>1242.4000000000001</v>
      </c>
      <c r="V502">
        <f t="shared" si="72"/>
        <v>310.60000000000002</v>
      </c>
      <c r="X502">
        <f t="shared" si="73"/>
        <v>33</v>
      </c>
      <c r="Y502">
        <f t="shared" si="74"/>
        <v>297</v>
      </c>
      <c r="AA502">
        <v>900</v>
      </c>
      <c r="AC502">
        <v>1100</v>
      </c>
    </row>
    <row r="503" spans="1:30" x14ac:dyDescent="0.3">
      <c r="A503" s="3">
        <v>43790</v>
      </c>
      <c r="B503" s="2" t="s">
        <v>26</v>
      </c>
      <c r="C503" s="1">
        <v>2624</v>
      </c>
      <c r="D503" s="1">
        <v>1566</v>
      </c>
      <c r="E503" s="1"/>
      <c r="F503" s="1">
        <f t="shared" si="70"/>
        <v>2524</v>
      </c>
      <c r="G503" s="8">
        <v>2524</v>
      </c>
      <c r="H503" s="13">
        <v>1566</v>
      </c>
      <c r="K503">
        <f t="shared" si="68"/>
        <v>4090</v>
      </c>
      <c r="L503">
        <f t="shared" si="69"/>
        <v>1925</v>
      </c>
      <c r="M503">
        <v>1597</v>
      </c>
      <c r="N503">
        <v>328</v>
      </c>
      <c r="O503" s="12"/>
      <c r="P503" s="3">
        <v>43790</v>
      </c>
      <c r="Q503" s="2" t="s">
        <v>26</v>
      </c>
      <c r="R503" s="1">
        <v>1597</v>
      </c>
      <c r="S503" s="1">
        <v>328</v>
      </c>
      <c r="U503">
        <f t="shared" si="71"/>
        <v>1277.6000000000001</v>
      </c>
      <c r="V503">
        <f t="shared" si="72"/>
        <v>319.40000000000003</v>
      </c>
      <c r="X503">
        <f t="shared" si="73"/>
        <v>32.800000000000004</v>
      </c>
      <c r="Y503">
        <f t="shared" si="74"/>
        <v>295.2</v>
      </c>
      <c r="AA503">
        <v>900</v>
      </c>
      <c r="AC503">
        <v>1100</v>
      </c>
    </row>
    <row r="504" spans="1:30" x14ac:dyDescent="0.3">
      <c r="A504" s="3">
        <v>43790</v>
      </c>
      <c r="B504" s="2" t="s">
        <v>27</v>
      </c>
      <c r="C504" s="1">
        <v>2422</v>
      </c>
      <c r="D504" s="1">
        <v>1447</v>
      </c>
      <c r="E504" s="1"/>
      <c r="F504" s="1">
        <f t="shared" si="70"/>
        <v>2322</v>
      </c>
      <c r="G504" s="8">
        <v>2322</v>
      </c>
      <c r="H504" s="13">
        <v>1447</v>
      </c>
      <c r="K504">
        <f t="shared" si="68"/>
        <v>3769</v>
      </c>
      <c r="L504">
        <f t="shared" si="69"/>
        <v>1881</v>
      </c>
      <c r="M504">
        <v>1571</v>
      </c>
      <c r="N504">
        <v>310</v>
      </c>
      <c r="O504" s="12"/>
      <c r="P504" s="3">
        <v>43790</v>
      </c>
      <c r="Q504" s="2" t="s">
        <v>27</v>
      </c>
      <c r="R504" s="1">
        <v>1571</v>
      </c>
      <c r="S504" s="1">
        <v>310</v>
      </c>
      <c r="U504">
        <f t="shared" si="71"/>
        <v>1256.8000000000002</v>
      </c>
      <c r="V504">
        <f t="shared" si="72"/>
        <v>314.20000000000005</v>
      </c>
      <c r="X504">
        <f t="shared" si="73"/>
        <v>31</v>
      </c>
      <c r="Y504">
        <f t="shared" si="74"/>
        <v>279</v>
      </c>
      <c r="AA504">
        <v>0</v>
      </c>
      <c r="AC504">
        <v>0</v>
      </c>
    </row>
    <row r="505" spans="1:30" s="7" customFormat="1" x14ac:dyDescent="0.3">
      <c r="A505" s="4">
        <v>43790</v>
      </c>
      <c r="B505" s="5" t="s">
        <v>28</v>
      </c>
      <c r="C505" s="6">
        <v>2245</v>
      </c>
      <c r="D505" s="6">
        <v>1324</v>
      </c>
      <c r="E505" s="6"/>
      <c r="F505" s="6">
        <f t="shared" si="70"/>
        <v>2145</v>
      </c>
      <c r="G505" s="8">
        <v>2145</v>
      </c>
      <c r="H505" s="13">
        <v>1324</v>
      </c>
      <c r="K505">
        <f t="shared" si="68"/>
        <v>3469</v>
      </c>
      <c r="L505">
        <f t="shared" si="69"/>
        <v>1801</v>
      </c>
      <c r="M505" s="7">
        <v>1536</v>
      </c>
      <c r="N505" s="7">
        <v>265</v>
      </c>
      <c r="O505" s="12"/>
      <c r="P505" s="3">
        <v>43790</v>
      </c>
      <c r="Q505" s="2" t="s">
        <v>28</v>
      </c>
      <c r="R505" s="1">
        <v>1536</v>
      </c>
      <c r="S505" s="1">
        <v>265</v>
      </c>
      <c r="T505"/>
      <c r="U505">
        <f t="shared" si="71"/>
        <v>1228.8000000000002</v>
      </c>
      <c r="V505">
        <f t="shared" si="72"/>
        <v>307.20000000000005</v>
      </c>
      <c r="W505"/>
      <c r="X505">
        <f t="shared" si="73"/>
        <v>26.5</v>
      </c>
      <c r="Y505">
        <f t="shared" si="74"/>
        <v>238.5</v>
      </c>
      <c r="Z505" s="12"/>
      <c r="AA505">
        <v>0</v>
      </c>
      <c r="AB505"/>
      <c r="AC505">
        <v>0</v>
      </c>
      <c r="AD505" s="12"/>
    </row>
    <row r="506" spans="1:30" x14ac:dyDescent="0.3">
      <c r="A506" s="3">
        <v>43791</v>
      </c>
      <c r="B506" s="2" t="s">
        <v>5</v>
      </c>
      <c r="C506" s="1">
        <v>2085</v>
      </c>
      <c r="D506" s="1">
        <v>1228</v>
      </c>
      <c r="E506" s="1"/>
      <c r="F506" s="1">
        <f t="shared" si="70"/>
        <v>1985</v>
      </c>
      <c r="G506" s="8">
        <v>1985</v>
      </c>
      <c r="H506" s="13">
        <v>1228</v>
      </c>
      <c r="K506">
        <f t="shared" si="68"/>
        <v>3213</v>
      </c>
      <c r="L506">
        <f t="shared" si="69"/>
        <v>1854</v>
      </c>
      <c r="M506">
        <v>1576</v>
      </c>
      <c r="N506">
        <v>278</v>
      </c>
      <c r="O506" s="12"/>
      <c r="P506" s="3">
        <v>43791</v>
      </c>
      <c r="Q506" s="2" t="s">
        <v>5</v>
      </c>
      <c r="R506" s="1">
        <v>1576</v>
      </c>
      <c r="S506" s="1">
        <v>278</v>
      </c>
      <c r="U506">
        <f t="shared" si="71"/>
        <v>1260.8000000000002</v>
      </c>
      <c r="V506">
        <f t="shared" si="72"/>
        <v>315.20000000000005</v>
      </c>
      <c r="X506">
        <f t="shared" si="73"/>
        <v>27.8</v>
      </c>
      <c r="Y506">
        <f t="shared" si="74"/>
        <v>250.20000000000002</v>
      </c>
      <c r="AA506">
        <v>0</v>
      </c>
      <c r="AC506">
        <v>0</v>
      </c>
    </row>
    <row r="507" spans="1:30" x14ac:dyDescent="0.3">
      <c r="A507" s="3">
        <v>43791</v>
      </c>
      <c r="B507" s="2" t="s">
        <v>6</v>
      </c>
      <c r="C507" s="1">
        <v>2026</v>
      </c>
      <c r="D507" s="1">
        <v>1161</v>
      </c>
      <c r="E507" s="1"/>
      <c r="F507" s="1">
        <f t="shared" si="70"/>
        <v>1926</v>
      </c>
      <c r="G507" s="8">
        <v>1926</v>
      </c>
      <c r="H507" s="13">
        <v>1161</v>
      </c>
      <c r="K507">
        <f t="shared" si="68"/>
        <v>3087</v>
      </c>
      <c r="L507">
        <f t="shared" si="69"/>
        <v>1827</v>
      </c>
      <c r="M507">
        <v>1532</v>
      </c>
      <c r="N507">
        <v>295</v>
      </c>
      <c r="O507" s="12"/>
      <c r="P507" s="3">
        <v>43791</v>
      </c>
      <c r="Q507" s="2" t="s">
        <v>6</v>
      </c>
      <c r="R507" s="1">
        <v>1532</v>
      </c>
      <c r="S507" s="1">
        <v>295</v>
      </c>
      <c r="U507">
        <f t="shared" si="71"/>
        <v>1225.6000000000001</v>
      </c>
      <c r="V507">
        <f t="shared" si="72"/>
        <v>306.40000000000003</v>
      </c>
      <c r="X507">
        <f t="shared" si="73"/>
        <v>29.5</v>
      </c>
      <c r="Y507">
        <f t="shared" si="74"/>
        <v>265.5</v>
      </c>
      <c r="AA507">
        <v>0</v>
      </c>
      <c r="AC507">
        <v>0</v>
      </c>
    </row>
    <row r="508" spans="1:30" x14ac:dyDescent="0.3">
      <c r="A508" s="3">
        <v>43791</v>
      </c>
      <c r="B508" s="2" t="s">
        <v>7</v>
      </c>
      <c r="C508" s="1">
        <v>2044</v>
      </c>
      <c r="D508" s="1">
        <v>1137</v>
      </c>
      <c r="E508" s="1"/>
      <c r="F508" s="1">
        <f t="shared" si="70"/>
        <v>1944</v>
      </c>
      <c r="G508" s="8">
        <v>1944</v>
      </c>
      <c r="H508" s="13">
        <v>1137</v>
      </c>
      <c r="K508">
        <f t="shared" si="68"/>
        <v>3081</v>
      </c>
      <c r="L508">
        <f t="shared" si="69"/>
        <v>1811</v>
      </c>
      <c r="M508">
        <v>1508</v>
      </c>
      <c r="N508">
        <v>303</v>
      </c>
      <c r="O508" s="12"/>
      <c r="P508" s="3">
        <v>43791</v>
      </c>
      <c r="Q508" s="2" t="s">
        <v>7</v>
      </c>
      <c r="R508" s="1">
        <v>1508</v>
      </c>
      <c r="S508" s="1">
        <v>303</v>
      </c>
      <c r="U508">
        <f t="shared" si="71"/>
        <v>1206.4000000000001</v>
      </c>
      <c r="V508">
        <f t="shared" si="72"/>
        <v>301.60000000000002</v>
      </c>
      <c r="X508">
        <f t="shared" si="73"/>
        <v>30.3</v>
      </c>
      <c r="Y508">
        <f t="shared" si="74"/>
        <v>272.7</v>
      </c>
      <c r="AA508">
        <v>0</v>
      </c>
      <c r="AC508">
        <v>0</v>
      </c>
    </row>
    <row r="509" spans="1:30" x14ac:dyDescent="0.3">
      <c r="A509" s="3">
        <v>43791</v>
      </c>
      <c r="B509" s="2" t="s">
        <v>8</v>
      </c>
      <c r="C509" s="1">
        <v>2064</v>
      </c>
      <c r="D509" s="1">
        <v>1162</v>
      </c>
      <c r="E509" s="1"/>
      <c r="F509" s="1">
        <f t="shared" si="70"/>
        <v>1964</v>
      </c>
      <c r="G509" s="8">
        <v>1964</v>
      </c>
      <c r="H509" s="13">
        <v>1162</v>
      </c>
      <c r="K509">
        <f t="shared" si="68"/>
        <v>3126</v>
      </c>
      <c r="L509">
        <f t="shared" si="69"/>
        <v>1837</v>
      </c>
      <c r="M509">
        <v>1541</v>
      </c>
      <c r="N509">
        <v>296</v>
      </c>
      <c r="O509" s="12"/>
      <c r="P509" s="3">
        <v>43791</v>
      </c>
      <c r="Q509" s="2" t="s">
        <v>8</v>
      </c>
      <c r="R509" s="1">
        <v>1541</v>
      </c>
      <c r="S509" s="1">
        <v>296</v>
      </c>
      <c r="U509">
        <f t="shared" si="71"/>
        <v>1232.8000000000002</v>
      </c>
      <c r="V509">
        <f t="shared" si="72"/>
        <v>308.20000000000005</v>
      </c>
      <c r="X509">
        <f t="shared" si="73"/>
        <v>29.6</v>
      </c>
      <c r="Y509">
        <f t="shared" si="74"/>
        <v>266.40000000000003</v>
      </c>
      <c r="AA509">
        <v>0</v>
      </c>
      <c r="AC509">
        <v>0</v>
      </c>
    </row>
    <row r="510" spans="1:30" x14ac:dyDescent="0.3">
      <c r="A510" s="3">
        <v>43791</v>
      </c>
      <c r="B510" s="2" t="s">
        <v>9</v>
      </c>
      <c r="C510" s="1">
        <v>2128</v>
      </c>
      <c r="D510" s="1">
        <v>1196</v>
      </c>
      <c r="E510" s="1"/>
      <c r="F510" s="1">
        <f t="shared" si="70"/>
        <v>2028</v>
      </c>
      <c r="G510" s="8">
        <v>2028</v>
      </c>
      <c r="H510" s="13">
        <v>1196</v>
      </c>
      <c r="K510">
        <f t="shared" si="68"/>
        <v>3224</v>
      </c>
      <c r="L510">
        <f t="shared" si="69"/>
        <v>1850</v>
      </c>
      <c r="M510">
        <v>1598</v>
      </c>
      <c r="N510">
        <v>252</v>
      </c>
      <c r="O510" s="12"/>
      <c r="P510" s="3">
        <v>43791</v>
      </c>
      <c r="Q510" s="2" t="s">
        <v>9</v>
      </c>
      <c r="R510" s="1">
        <v>1598</v>
      </c>
      <c r="S510" s="1">
        <v>252</v>
      </c>
      <c r="U510">
        <f t="shared" si="71"/>
        <v>1278.4000000000001</v>
      </c>
      <c r="V510">
        <f t="shared" si="72"/>
        <v>319.60000000000002</v>
      </c>
      <c r="X510">
        <f t="shared" si="73"/>
        <v>25.200000000000003</v>
      </c>
      <c r="Y510">
        <f t="shared" si="74"/>
        <v>226.8</v>
      </c>
      <c r="AA510">
        <v>0</v>
      </c>
      <c r="AC510">
        <v>0</v>
      </c>
    </row>
    <row r="511" spans="1:30" x14ac:dyDescent="0.3">
      <c r="A511" s="3">
        <v>43791</v>
      </c>
      <c r="B511" s="2" t="s">
        <v>10</v>
      </c>
      <c r="C511" s="1">
        <v>2273</v>
      </c>
      <c r="D511" s="1">
        <v>1299</v>
      </c>
      <c r="E511" s="1"/>
      <c r="F511" s="1">
        <f t="shared" si="70"/>
        <v>2173</v>
      </c>
      <c r="G511" s="8">
        <v>2173</v>
      </c>
      <c r="H511" s="13">
        <v>1299</v>
      </c>
      <c r="K511">
        <f t="shared" si="68"/>
        <v>3472</v>
      </c>
      <c r="L511">
        <f t="shared" si="69"/>
        <v>1823</v>
      </c>
      <c r="M511">
        <v>1603</v>
      </c>
      <c r="N511">
        <v>220</v>
      </c>
      <c r="O511" s="12"/>
      <c r="P511" s="3">
        <v>43791</v>
      </c>
      <c r="Q511" s="2" t="s">
        <v>10</v>
      </c>
      <c r="R511" s="1">
        <v>1603</v>
      </c>
      <c r="S511" s="1">
        <v>220</v>
      </c>
      <c r="U511">
        <f t="shared" si="71"/>
        <v>1282.4000000000001</v>
      </c>
      <c r="V511">
        <f t="shared" si="72"/>
        <v>320.60000000000002</v>
      </c>
      <c r="X511">
        <f t="shared" si="73"/>
        <v>22</v>
      </c>
      <c r="Y511">
        <f t="shared" si="74"/>
        <v>198</v>
      </c>
      <c r="AA511">
        <v>900</v>
      </c>
      <c r="AC511">
        <v>1100</v>
      </c>
    </row>
    <row r="512" spans="1:30" x14ac:dyDescent="0.3">
      <c r="A512" s="3">
        <v>43791</v>
      </c>
      <c r="B512" s="2" t="s">
        <v>11</v>
      </c>
      <c r="C512" s="1">
        <v>2577</v>
      </c>
      <c r="D512" s="1">
        <v>1515</v>
      </c>
      <c r="E512" s="1"/>
      <c r="F512" s="1">
        <f t="shared" si="70"/>
        <v>2477</v>
      </c>
      <c r="G512" s="8">
        <v>2477</v>
      </c>
      <c r="H512" s="13">
        <v>1515</v>
      </c>
      <c r="K512">
        <f t="shared" si="68"/>
        <v>3992</v>
      </c>
      <c r="L512">
        <f t="shared" si="69"/>
        <v>1755</v>
      </c>
      <c r="M512">
        <v>1559</v>
      </c>
      <c r="N512">
        <v>196</v>
      </c>
      <c r="O512" s="12"/>
      <c r="P512" s="3">
        <v>43791</v>
      </c>
      <c r="Q512" s="2" t="s">
        <v>11</v>
      </c>
      <c r="R512" s="1">
        <v>1559</v>
      </c>
      <c r="S512" s="1">
        <v>196</v>
      </c>
      <c r="U512">
        <f t="shared" si="71"/>
        <v>1247.2</v>
      </c>
      <c r="V512">
        <f t="shared" si="72"/>
        <v>311.8</v>
      </c>
      <c r="X512">
        <f t="shared" si="73"/>
        <v>19.600000000000001</v>
      </c>
      <c r="Y512">
        <f t="shared" si="74"/>
        <v>176.4</v>
      </c>
      <c r="AA512">
        <v>900</v>
      </c>
      <c r="AC512">
        <v>1100</v>
      </c>
    </row>
    <row r="513" spans="1:29" x14ac:dyDescent="0.3">
      <c r="A513" s="3">
        <v>43791</v>
      </c>
      <c r="B513" s="2" t="s">
        <v>12</v>
      </c>
      <c r="C513" s="1">
        <v>2965</v>
      </c>
      <c r="D513" s="1">
        <v>1753</v>
      </c>
      <c r="E513" s="1"/>
      <c r="F513" s="1">
        <f t="shared" si="70"/>
        <v>2865</v>
      </c>
      <c r="G513" s="8">
        <v>2865</v>
      </c>
      <c r="H513" s="13">
        <v>1753</v>
      </c>
      <c r="K513">
        <f t="shared" si="68"/>
        <v>4618</v>
      </c>
      <c r="L513">
        <f t="shared" si="69"/>
        <v>1656</v>
      </c>
      <c r="M513">
        <v>1478</v>
      </c>
      <c r="N513">
        <v>178</v>
      </c>
      <c r="O513" s="12"/>
      <c r="P513" s="3">
        <v>43791</v>
      </c>
      <c r="Q513" s="2" t="s">
        <v>12</v>
      </c>
      <c r="R513" s="1">
        <v>1478</v>
      </c>
      <c r="S513" s="1">
        <v>178</v>
      </c>
      <c r="U513">
        <f t="shared" si="71"/>
        <v>1182.4000000000001</v>
      </c>
      <c r="V513">
        <f t="shared" si="72"/>
        <v>295.60000000000002</v>
      </c>
      <c r="X513">
        <f t="shared" si="73"/>
        <v>17.8</v>
      </c>
      <c r="Y513">
        <f t="shared" si="74"/>
        <v>160.20000000000002</v>
      </c>
      <c r="AA513">
        <v>900</v>
      </c>
      <c r="AC513">
        <v>1100</v>
      </c>
    </row>
    <row r="514" spans="1:29" x14ac:dyDescent="0.3">
      <c r="A514" s="3">
        <v>43791</v>
      </c>
      <c r="B514" s="2" t="s">
        <v>13</v>
      </c>
      <c r="C514" s="1">
        <v>3095</v>
      </c>
      <c r="D514" s="1">
        <v>1851</v>
      </c>
      <c r="E514" s="1"/>
      <c r="F514" s="1">
        <f t="shared" si="70"/>
        <v>2995</v>
      </c>
      <c r="G514" s="8">
        <f t="shared" ref="G514:G520" si="77">F514+120</f>
        <v>3115</v>
      </c>
      <c r="H514" s="13">
        <v>1851</v>
      </c>
      <c r="K514">
        <f t="shared" ref="K514:K577" si="78">G514+H514</f>
        <v>4966</v>
      </c>
      <c r="L514">
        <f t="shared" ref="L514:L577" si="79">M514+N514</f>
        <v>1619</v>
      </c>
      <c r="M514">
        <v>1460</v>
      </c>
      <c r="N514">
        <v>159</v>
      </c>
      <c r="O514" s="12"/>
      <c r="P514" s="3">
        <v>43791</v>
      </c>
      <c r="Q514" s="2" t="s">
        <v>13</v>
      </c>
      <c r="R514" s="1">
        <v>1460</v>
      </c>
      <c r="S514" s="1">
        <v>159</v>
      </c>
      <c r="U514">
        <f t="shared" si="71"/>
        <v>1168</v>
      </c>
      <c r="V514">
        <f t="shared" si="72"/>
        <v>292</v>
      </c>
      <c r="X514">
        <f t="shared" si="73"/>
        <v>15.9</v>
      </c>
      <c r="Y514">
        <f t="shared" si="74"/>
        <v>143.1</v>
      </c>
      <c r="AA514">
        <v>900</v>
      </c>
      <c r="AC514">
        <v>1100</v>
      </c>
    </row>
    <row r="515" spans="1:29" x14ac:dyDescent="0.3">
      <c r="A515" s="3">
        <v>43791</v>
      </c>
      <c r="B515" s="2" t="s">
        <v>14</v>
      </c>
      <c r="C515" s="1">
        <v>3074</v>
      </c>
      <c r="D515" s="1">
        <v>1887</v>
      </c>
      <c r="E515" s="1"/>
      <c r="F515" s="1">
        <f t="shared" ref="F515:F578" si="80">C515-$J$4</f>
        <v>2974</v>
      </c>
      <c r="G515" s="8">
        <f t="shared" si="77"/>
        <v>3094</v>
      </c>
      <c r="H515" s="13">
        <v>1887</v>
      </c>
      <c r="K515">
        <f t="shared" si="78"/>
        <v>4981</v>
      </c>
      <c r="L515">
        <f t="shared" si="79"/>
        <v>1577</v>
      </c>
      <c r="M515">
        <v>1431</v>
      </c>
      <c r="N515">
        <v>146</v>
      </c>
      <c r="O515" s="12"/>
      <c r="P515" s="3">
        <v>43791</v>
      </c>
      <c r="Q515" s="2" t="s">
        <v>14</v>
      </c>
      <c r="R515" s="1">
        <v>1431</v>
      </c>
      <c r="S515" s="1">
        <v>146</v>
      </c>
      <c r="U515">
        <f t="shared" ref="U515:U578" si="81">0.8*R515</f>
        <v>1144.8</v>
      </c>
      <c r="V515">
        <f t="shared" ref="V515:V578" si="82">0.2*R515</f>
        <v>286.2</v>
      </c>
      <c r="X515">
        <f t="shared" ref="X515:X578" si="83">0.1*S515</f>
        <v>14.600000000000001</v>
      </c>
      <c r="Y515">
        <f t="shared" ref="Y515:Y578" si="84">0.9*S515</f>
        <v>131.4</v>
      </c>
      <c r="AA515">
        <v>900</v>
      </c>
      <c r="AC515">
        <v>1100</v>
      </c>
    </row>
    <row r="516" spans="1:29" x14ac:dyDescent="0.3">
      <c r="A516" s="3">
        <v>43791</v>
      </c>
      <c r="B516" s="2" t="s">
        <v>15</v>
      </c>
      <c r="C516" s="1">
        <v>3088</v>
      </c>
      <c r="D516" s="1">
        <v>1907</v>
      </c>
      <c r="E516" s="1"/>
      <c r="F516" s="1">
        <f t="shared" si="80"/>
        <v>2988</v>
      </c>
      <c r="G516" s="8">
        <f t="shared" si="77"/>
        <v>3108</v>
      </c>
      <c r="H516" s="13">
        <v>1907</v>
      </c>
      <c r="K516">
        <f t="shared" si="78"/>
        <v>5015</v>
      </c>
      <c r="L516">
        <f t="shared" si="79"/>
        <v>1444</v>
      </c>
      <c r="M516">
        <v>1304</v>
      </c>
      <c r="N516">
        <v>140</v>
      </c>
      <c r="O516" s="12"/>
      <c r="P516" s="3">
        <v>43791</v>
      </c>
      <c r="Q516" s="2" t="s">
        <v>15</v>
      </c>
      <c r="R516" s="1">
        <v>1304</v>
      </c>
      <c r="S516" s="1">
        <v>140</v>
      </c>
      <c r="U516">
        <f t="shared" si="81"/>
        <v>1043.2</v>
      </c>
      <c r="V516">
        <f t="shared" si="82"/>
        <v>260.8</v>
      </c>
      <c r="X516">
        <f t="shared" si="83"/>
        <v>14</v>
      </c>
      <c r="Y516">
        <f t="shared" si="84"/>
        <v>126</v>
      </c>
      <c r="AA516">
        <v>900</v>
      </c>
      <c r="AC516">
        <v>1100</v>
      </c>
    </row>
    <row r="517" spans="1:29" x14ac:dyDescent="0.3">
      <c r="A517" s="3">
        <v>43791</v>
      </c>
      <c r="B517" s="2" t="s">
        <v>16</v>
      </c>
      <c r="C517" s="1">
        <v>3041</v>
      </c>
      <c r="D517" s="1">
        <v>1905</v>
      </c>
      <c r="E517" s="1"/>
      <c r="F517" s="1">
        <f t="shared" si="80"/>
        <v>2941</v>
      </c>
      <c r="G517" s="8">
        <f t="shared" si="77"/>
        <v>3061</v>
      </c>
      <c r="H517" s="13">
        <v>1825</v>
      </c>
      <c r="K517">
        <f t="shared" si="78"/>
        <v>4886</v>
      </c>
      <c r="L517">
        <f t="shared" si="79"/>
        <v>1253</v>
      </c>
      <c r="M517">
        <v>1124</v>
      </c>
      <c r="N517">
        <v>129</v>
      </c>
      <c r="O517" s="12"/>
      <c r="P517" s="3">
        <v>43791</v>
      </c>
      <c r="Q517" s="2" t="s">
        <v>16</v>
      </c>
      <c r="R517" s="1">
        <v>1124</v>
      </c>
      <c r="S517" s="1">
        <v>129</v>
      </c>
      <c r="U517">
        <f t="shared" si="81"/>
        <v>899.2</v>
      </c>
      <c r="V517">
        <f t="shared" si="82"/>
        <v>224.8</v>
      </c>
      <c r="X517">
        <f t="shared" si="83"/>
        <v>12.9</v>
      </c>
      <c r="Y517">
        <f t="shared" si="84"/>
        <v>116.10000000000001</v>
      </c>
      <c r="AA517">
        <v>900</v>
      </c>
      <c r="AC517">
        <v>1100</v>
      </c>
    </row>
    <row r="518" spans="1:29" x14ac:dyDescent="0.3">
      <c r="A518" s="3">
        <v>43791</v>
      </c>
      <c r="B518" s="2" t="s">
        <v>17</v>
      </c>
      <c r="C518" s="1">
        <v>2911</v>
      </c>
      <c r="D518" s="1">
        <v>1866</v>
      </c>
      <c r="E518" s="1"/>
      <c r="F518" s="1">
        <f t="shared" si="80"/>
        <v>2811</v>
      </c>
      <c r="G518" s="8">
        <f t="shared" si="77"/>
        <v>2931</v>
      </c>
      <c r="H518" s="13">
        <v>1786</v>
      </c>
      <c r="K518">
        <f t="shared" si="78"/>
        <v>4717</v>
      </c>
      <c r="L518">
        <f t="shared" si="79"/>
        <v>1201</v>
      </c>
      <c r="M518">
        <v>1067</v>
      </c>
      <c r="N518">
        <v>134</v>
      </c>
      <c r="O518" s="12"/>
      <c r="P518" s="3">
        <v>43791</v>
      </c>
      <c r="Q518" s="2" t="s">
        <v>17</v>
      </c>
      <c r="R518" s="1">
        <v>1067</v>
      </c>
      <c r="S518" s="1">
        <v>134</v>
      </c>
      <c r="U518">
        <f t="shared" si="81"/>
        <v>853.6</v>
      </c>
      <c r="V518">
        <f t="shared" si="82"/>
        <v>213.4</v>
      </c>
      <c r="X518">
        <f t="shared" si="83"/>
        <v>13.4</v>
      </c>
      <c r="Y518">
        <f t="shared" si="84"/>
        <v>120.60000000000001</v>
      </c>
      <c r="AA518">
        <v>900</v>
      </c>
      <c r="AC518">
        <v>1100</v>
      </c>
    </row>
    <row r="519" spans="1:29" x14ac:dyDescent="0.3">
      <c r="A519" s="3">
        <v>43791</v>
      </c>
      <c r="B519" s="2" t="s">
        <v>18</v>
      </c>
      <c r="C519" s="1">
        <v>2839</v>
      </c>
      <c r="D519" s="1">
        <v>1838</v>
      </c>
      <c r="E519" s="1"/>
      <c r="F519" s="1">
        <f t="shared" si="80"/>
        <v>2739</v>
      </c>
      <c r="G519" s="8">
        <f t="shared" si="77"/>
        <v>2859</v>
      </c>
      <c r="H519" s="13">
        <v>1758</v>
      </c>
      <c r="K519">
        <f t="shared" si="78"/>
        <v>4617</v>
      </c>
      <c r="L519">
        <f t="shared" si="79"/>
        <v>1127</v>
      </c>
      <c r="M519">
        <v>988</v>
      </c>
      <c r="N519">
        <v>139</v>
      </c>
      <c r="O519" s="12"/>
      <c r="P519" s="3">
        <v>43791</v>
      </c>
      <c r="Q519" s="2" t="s">
        <v>18</v>
      </c>
      <c r="R519" s="1">
        <v>988</v>
      </c>
      <c r="S519" s="1">
        <v>139</v>
      </c>
      <c r="U519">
        <f t="shared" si="81"/>
        <v>790.40000000000009</v>
      </c>
      <c r="V519">
        <f t="shared" si="82"/>
        <v>197.60000000000002</v>
      </c>
      <c r="X519">
        <f t="shared" si="83"/>
        <v>13.9</v>
      </c>
      <c r="Y519">
        <f t="shared" si="84"/>
        <v>125.10000000000001</v>
      </c>
      <c r="AA519">
        <v>900</v>
      </c>
      <c r="AC519">
        <v>1100</v>
      </c>
    </row>
    <row r="520" spans="1:29" x14ac:dyDescent="0.3">
      <c r="A520" s="3">
        <v>43791</v>
      </c>
      <c r="B520" s="2" t="s">
        <v>19</v>
      </c>
      <c r="C520" s="1">
        <v>2735</v>
      </c>
      <c r="D520" s="1">
        <v>1802</v>
      </c>
      <c r="E520" s="1"/>
      <c r="F520" s="1">
        <f t="shared" si="80"/>
        <v>2635</v>
      </c>
      <c r="G520" s="8">
        <f t="shared" si="77"/>
        <v>2755</v>
      </c>
      <c r="H520" s="13">
        <v>1722</v>
      </c>
      <c r="K520">
        <f t="shared" si="78"/>
        <v>4477</v>
      </c>
      <c r="L520">
        <f t="shared" si="79"/>
        <v>1102</v>
      </c>
      <c r="M520">
        <v>957</v>
      </c>
      <c r="N520">
        <v>145</v>
      </c>
      <c r="O520" s="12"/>
      <c r="P520" s="3">
        <v>43791</v>
      </c>
      <c r="Q520" s="2" t="s">
        <v>19</v>
      </c>
      <c r="R520" s="1">
        <v>957</v>
      </c>
      <c r="S520" s="1">
        <v>145</v>
      </c>
      <c r="U520">
        <f t="shared" si="81"/>
        <v>765.6</v>
      </c>
      <c r="V520">
        <f t="shared" si="82"/>
        <v>191.4</v>
      </c>
      <c r="X520">
        <f t="shared" si="83"/>
        <v>14.5</v>
      </c>
      <c r="Y520">
        <f t="shared" si="84"/>
        <v>130.5</v>
      </c>
      <c r="AA520">
        <v>900</v>
      </c>
      <c r="AC520">
        <v>1100</v>
      </c>
    </row>
    <row r="521" spans="1:29" x14ac:dyDescent="0.3">
      <c r="A521" s="3">
        <v>43791</v>
      </c>
      <c r="B521" s="2" t="s">
        <v>20</v>
      </c>
      <c r="C521" s="1">
        <v>2694</v>
      </c>
      <c r="D521" s="1">
        <v>1800</v>
      </c>
      <c r="E521" s="1"/>
      <c r="F521" s="1">
        <f t="shared" si="80"/>
        <v>2594</v>
      </c>
      <c r="G521" s="8">
        <v>2594</v>
      </c>
      <c r="H521" s="13">
        <v>1720</v>
      </c>
      <c r="K521">
        <f t="shared" si="78"/>
        <v>4314</v>
      </c>
      <c r="L521">
        <f t="shared" si="79"/>
        <v>1093</v>
      </c>
      <c r="M521">
        <v>937</v>
      </c>
      <c r="N521">
        <v>156</v>
      </c>
      <c r="O521" s="12"/>
      <c r="P521" s="3">
        <v>43791</v>
      </c>
      <c r="Q521" s="2" t="s">
        <v>20</v>
      </c>
      <c r="R521" s="1">
        <v>937</v>
      </c>
      <c r="S521" s="1">
        <v>156</v>
      </c>
      <c r="U521">
        <f t="shared" si="81"/>
        <v>749.6</v>
      </c>
      <c r="V521">
        <f t="shared" si="82"/>
        <v>187.4</v>
      </c>
      <c r="X521">
        <f t="shared" si="83"/>
        <v>15.600000000000001</v>
      </c>
      <c r="Y521">
        <f t="shared" si="84"/>
        <v>140.4</v>
      </c>
      <c r="AA521">
        <v>900</v>
      </c>
      <c r="AC521">
        <v>1100</v>
      </c>
    </row>
    <row r="522" spans="1:29" x14ac:dyDescent="0.3">
      <c r="A522" s="3">
        <v>43791</v>
      </c>
      <c r="B522" s="2" t="s">
        <v>21</v>
      </c>
      <c r="C522" s="1">
        <v>2846</v>
      </c>
      <c r="D522" s="1">
        <v>1907</v>
      </c>
      <c r="E522" s="1"/>
      <c r="F522" s="1">
        <f t="shared" si="80"/>
        <v>2746</v>
      </c>
      <c r="G522" s="8">
        <v>2746</v>
      </c>
      <c r="H522" s="13">
        <v>1827</v>
      </c>
      <c r="K522">
        <f t="shared" si="78"/>
        <v>4573</v>
      </c>
      <c r="L522">
        <f t="shared" si="79"/>
        <v>1121</v>
      </c>
      <c r="M522">
        <v>950</v>
      </c>
      <c r="N522">
        <v>171</v>
      </c>
      <c r="O522" s="12"/>
      <c r="P522" s="3">
        <v>43791</v>
      </c>
      <c r="Q522" s="2" t="s">
        <v>21</v>
      </c>
      <c r="R522" s="1">
        <v>950</v>
      </c>
      <c r="S522" s="1">
        <v>171</v>
      </c>
      <c r="U522">
        <f t="shared" si="81"/>
        <v>760</v>
      </c>
      <c r="V522">
        <f t="shared" si="82"/>
        <v>190</v>
      </c>
      <c r="X522">
        <f t="shared" si="83"/>
        <v>17.100000000000001</v>
      </c>
      <c r="Y522">
        <f t="shared" si="84"/>
        <v>153.9</v>
      </c>
      <c r="AA522">
        <v>900</v>
      </c>
      <c r="AC522">
        <v>1100</v>
      </c>
    </row>
    <row r="523" spans="1:29" x14ac:dyDescent="0.3">
      <c r="A523" s="3">
        <v>43791</v>
      </c>
      <c r="B523" s="2" t="s">
        <v>22</v>
      </c>
      <c r="C523" s="1">
        <v>2986</v>
      </c>
      <c r="D523" s="1">
        <v>2000</v>
      </c>
      <c r="E523" s="1"/>
      <c r="F523" s="1">
        <f t="shared" si="80"/>
        <v>2886</v>
      </c>
      <c r="G523" s="8">
        <v>2886</v>
      </c>
      <c r="H523" s="13">
        <v>2000</v>
      </c>
      <c r="K523">
        <f t="shared" si="78"/>
        <v>4886</v>
      </c>
      <c r="L523">
        <f t="shared" si="79"/>
        <v>1233</v>
      </c>
      <c r="M523">
        <v>1040</v>
      </c>
      <c r="N523">
        <v>193</v>
      </c>
      <c r="O523" s="12"/>
      <c r="P523" s="3">
        <v>43791</v>
      </c>
      <c r="Q523" s="2" t="s">
        <v>22</v>
      </c>
      <c r="R523" s="1">
        <v>1040</v>
      </c>
      <c r="S523" s="1">
        <v>193</v>
      </c>
      <c r="U523">
        <f t="shared" si="81"/>
        <v>832</v>
      </c>
      <c r="V523">
        <f t="shared" si="82"/>
        <v>208</v>
      </c>
      <c r="X523">
        <f t="shared" si="83"/>
        <v>19.3</v>
      </c>
      <c r="Y523">
        <f t="shared" si="84"/>
        <v>173.70000000000002</v>
      </c>
      <c r="AA523">
        <v>900</v>
      </c>
      <c r="AC523">
        <v>1100</v>
      </c>
    </row>
    <row r="524" spans="1:29" x14ac:dyDescent="0.3">
      <c r="A524" s="3">
        <v>43791</v>
      </c>
      <c r="B524" s="2" t="s">
        <v>23</v>
      </c>
      <c r="C524" s="1">
        <v>2884</v>
      </c>
      <c r="D524" s="1">
        <v>1954</v>
      </c>
      <c r="E524" s="1"/>
      <c r="F524" s="1">
        <f t="shared" si="80"/>
        <v>2784</v>
      </c>
      <c r="G524" s="8">
        <v>2784</v>
      </c>
      <c r="H524" s="13">
        <v>1954</v>
      </c>
      <c r="K524">
        <f t="shared" si="78"/>
        <v>4738</v>
      </c>
      <c r="L524">
        <f t="shared" si="79"/>
        <v>1367</v>
      </c>
      <c r="M524">
        <v>1146</v>
      </c>
      <c r="N524">
        <v>221</v>
      </c>
      <c r="O524" s="12"/>
      <c r="P524" s="3">
        <v>43791</v>
      </c>
      <c r="Q524" s="2" t="s">
        <v>23</v>
      </c>
      <c r="R524" s="1">
        <v>1146</v>
      </c>
      <c r="S524" s="1">
        <v>221</v>
      </c>
      <c r="U524">
        <f t="shared" si="81"/>
        <v>916.80000000000007</v>
      </c>
      <c r="V524">
        <f t="shared" si="82"/>
        <v>229.20000000000002</v>
      </c>
      <c r="X524">
        <f t="shared" si="83"/>
        <v>22.1</v>
      </c>
      <c r="Y524">
        <f t="shared" si="84"/>
        <v>198.9</v>
      </c>
      <c r="AA524">
        <v>900</v>
      </c>
      <c r="AC524">
        <v>1100</v>
      </c>
    </row>
    <row r="525" spans="1:29" x14ac:dyDescent="0.3">
      <c r="A525" s="3">
        <v>43791</v>
      </c>
      <c r="B525" s="2" t="s">
        <v>24</v>
      </c>
      <c r="C525" s="1">
        <v>2724</v>
      </c>
      <c r="D525" s="1">
        <v>1814</v>
      </c>
      <c r="E525" s="1"/>
      <c r="F525" s="1">
        <f t="shared" si="80"/>
        <v>2624</v>
      </c>
      <c r="G525" s="8">
        <v>2624</v>
      </c>
      <c r="H525" s="13">
        <v>1814</v>
      </c>
      <c r="K525">
        <f t="shared" si="78"/>
        <v>4438</v>
      </c>
      <c r="L525">
        <f t="shared" si="79"/>
        <v>1440</v>
      </c>
      <c r="M525">
        <v>1206</v>
      </c>
      <c r="N525">
        <v>234</v>
      </c>
      <c r="O525" s="12"/>
      <c r="P525" s="3">
        <v>43791</v>
      </c>
      <c r="Q525" s="2" t="s">
        <v>24</v>
      </c>
      <c r="R525" s="1">
        <v>1206</v>
      </c>
      <c r="S525" s="1">
        <v>234</v>
      </c>
      <c r="U525">
        <f t="shared" si="81"/>
        <v>964.80000000000007</v>
      </c>
      <c r="V525">
        <f t="shared" si="82"/>
        <v>241.20000000000002</v>
      </c>
      <c r="X525">
        <f t="shared" si="83"/>
        <v>23.400000000000002</v>
      </c>
      <c r="Y525">
        <f t="shared" si="84"/>
        <v>210.6</v>
      </c>
      <c r="AA525">
        <v>900</v>
      </c>
      <c r="AC525">
        <v>1100</v>
      </c>
    </row>
    <row r="526" spans="1:29" x14ac:dyDescent="0.3">
      <c r="A526" s="3">
        <v>43791</v>
      </c>
      <c r="B526" s="2" t="s">
        <v>25</v>
      </c>
      <c r="C526" s="1">
        <v>2518</v>
      </c>
      <c r="D526" s="1">
        <v>1660</v>
      </c>
      <c r="E526" s="1"/>
      <c r="F526" s="1">
        <f t="shared" si="80"/>
        <v>2418</v>
      </c>
      <c r="G526" s="8">
        <v>2418</v>
      </c>
      <c r="H526" s="13">
        <v>1660</v>
      </c>
      <c r="K526">
        <f t="shared" si="78"/>
        <v>4078</v>
      </c>
      <c r="L526">
        <f t="shared" si="79"/>
        <v>1468</v>
      </c>
      <c r="M526">
        <v>1246</v>
      </c>
      <c r="N526">
        <v>222</v>
      </c>
      <c r="O526" s="12"/>
      <c r="P526" s="3">
        <v>43791</v>
      </c>
      <c r="Q526" s="2" t="s">
        <v>25</v>
      </c>
      <c r="R526" s="1">
        <v>1246</v>
      </c>
      <c r="S526" s="1">
        <v>222</v>
      </c>
      <c r="U526">
        <f t="shared" si="81"/>
        <v>996.80000000000007</v>
      </c>
      <c r="V526">
        <f t="shared" si="82"/>
        <v>249.20000000000002</v>
      </c>
      <c r="X526">
        <f t="shared" si="83"/>
        <v>22.200000000000003</v>
      </c>
      <c r="Y526">
        <f t="shared" si="84"/>
        <v>199.8</v>
      </c>
      <c r="AA526">
        <v>900</v>
      </c>
      <c r="AC526">
        <v>1100</v>
      </c>
    </row>
    <row r="527" spans="1:29" x14ac:dyDescent="0.3">
      <c r="A527" s="3">
        <v>43791</v>
      </c>
      <c r="B527" s="2" t="s">
        <v>26</v>
      </c>
      <c r="C527" s="1">
        <v>2384</v>
      </c>
      <c r="D527" s="1">
        <v>1553</v>
      </c>
      <c r="E527" s="1"/>
      <c r="F527" s="1">
        <f t="shared" si="80"/>
        <v>2284</v>
      </c>
      <c r="G527" s="8">
        <v>2284</v>
      </c>
      <c r="H527" s="13">
        <v>1553</v>
      </c>
      <c r="K527">
        <f t="shared" si="78"/>
        <v>3837</v>
      </c>
      <c r="L527">
        <f t="shared" si="79"/>
        <v>1541</v>
      </c>
      <c r="M527">
        <v>1320</v>
      </c>
      <c r="N527">
        <v>221</v>
      </c>
      <c r="O527" s="12"/>
      <c r="P527" s="3">
        <v>43791</v>
      </c>
      <c r="Q527" s="2" t="s">
        <v>26</v>
      </c>
      <c r="R527" s="1">
        <v>1320</v>
      </c>
      <c r="S527" s="1">
        <v>221</v>
      </c>
      <c r="U527">
        <f t="shared" si="81"/>
        <v>1056</v>
      </c>
      <c r="V527">
        <f t="shared" si="82"/>
        <v>264</v>
      </c>
      <c r="X527">
        <f t="shared" si="83"/>
        <v>22.1</v>
      </c>
      <c r="Y527">
        <f t="shared" si="84"/>
        <v>198.9</v>
      </c>
      <c r="AA527">
        <v>900</v>
      </c>
      <c r="AC527">
        <v>1100</v>
      </c>
    </row>
    <row r="528" spans="1:29" x14ac:dyDescent="0.3">
      <c r="A528" s="3">
        <v>43791</v>
      </c>
      <c r="B528" s="2" t="s">
        <v>27</v>
      </c>
      <c r="C528" s="1">
        <v>2203</v>
      </c>
      <c r="D528" s="1">
        <v>1438</v>
      </c>
      <c r="E528" s="1"/>
      <c r="F528" s="1">
        <f t="shared" si="80"/>
        <v>2103</v>
      </c>
      <c r="G528" s="8">
        <v>2103</v>
      </c>
      <c r="H528" s="13">
        <v>1438</v>
      </c>
      <c r="K528">
        <f t="shared" si="78"/>
        <v>3541</v>
      </c>
      <c r="L528">
        <f t="shared" si="79"/>
        <v>1602</v>
      </c>
      <c r="M528">
        <v>1361</v>
      </c>
      <c r="N528">
        <v>241</v>
      </c>
      <c r="O528" s="12"/>
      <c r="P528" s="3">
        <v>43791</v>
      </c>
      <c r="Q528" s="2" t="s">
        <v>27</v>
      </c>
      <c r="R528" s="1">
        <v>1361</v>
      </c>
      <c r="S528" s="1">
        <v>241</v>
      </c>
      <c r="U528">
        <f t="shared" si="81"/>
        <v>1088.8</v>
      </c>
      <c r="V528">
        <f t="shared" si="82"/>
        <v>272.2</v>
      </c>
      <c r="X528">
        <f t="shared" si="83"/>
        <v>24.1</v>
      </c>
      <c r="Y528">
        <f t="shared" si="84"/>
        <v>216.9</v>
      </c>
      <c r="AA528">
        <v>0</v>
      </c>
      <c r="AC528">
        <v>0</v>
      </c>
    </row>
    <row r="529" spans="1:30" s="7" customFormat="1" x14ac:dyDescent="0.3">
      <c r="A529" s="4">
        <v>43791</v>
      </c>
      <c r="B529" s="5" t="s">
        <v>28</v>
      </c>
      <c r="C529" s="6">
        <v>2031</v>
      </c>
      <c r="D529" s="6">
        <v>1331</v>
      </c>
      <c r="E529" s="6"/>
      <c r="F529" s="6">
        <f t="shared" si="80"/>
        <v>1931</v>
      </c>
      <c r="G529" s="8">
        <v>1931</v>
      </c>
      <c r="H529" s="13">
        <v>1331</v>
      </c>
      <c r="K529">
        <f t="shared" si="78"/>
        <v>3262</v>
      </c>
      <c r="L529">
        <f t="shared" si="79"/>
        <v>1638</v>
      </c>
      <c r="M529" s="7">
        <v>1384</v>
      </c>
      <c r="N529" s="7">
        <v>254</v>
      </c>
      <c r="O529" s="12"/>
      <c r="P529" s="3">
        <v>43791</v>
      </c>
      <c r="Q529" s="2" t="s">
        <v>28</v>
      </c>
      <c r="R529" s="1">
        <v>1384</v>
      </c>
      <c r="S529" s="1">
        <v>254</v>
      </c>
      <c r="T529"/>
      <c r="U529">
        <f t="shared" si="81"/>
        <v>1107.2</v>
      </c>
      <c r="V529">
        <f t="shared" si="82"/>
        <v>276.8</v>
      </c>
      <c r="W529"/>
      <c r="X529">
        <f t="shared" si="83"/>
        <v>25.400000000000002</v>
      </c>
      <c r="Y529">
        <f t="shared" si="84"/>
        <v>228.6</v>
      </c>
      <c r="Z529" s="12"/>
      <c r="AA529">
        <v>0</v>
      </c>
      <c r="AB529"/>
      <c r="AC529">
        <v>0</v>
      </c>
      <c r="AD529" s="12"/>
    </row>
    <row r="530" spans="1:30" x14ac:dyDescent="0.3">
      <c r="A530" s="3">
        <v>43792</v>
      </c>
      <c r="B530" s="2" t="s">
        <v>5</v>
      </c>
      <c r="C530" s="1">
        <v>1930</v>
      </c>
      <c r="D530" s="1">
        <v>1235</v>
      </c>
      <c r="E530" s="1"/>
      <c r="F530" s="1">
        <f t="shared" si="80"/>
        <v>1830</v>
      </c>
      <c r="G530" s="9">
        <f t="shared" ref="G530:G537" si="85">D530-$J$4</f>
        <v>1135</v>
      </c>
      <c r="H530" s="13">
        <v>1235</v>
      </c>
      <c r="K530">
        <f t="shared" si="78"/>
        <v>2370</v>
      </c>
      <c r="L530">
        <f t="shared" si="79"/>
        <v>1752</v>
      </c>
      <c r="M530">
        <v>1447</v>
      </c>
      <c r="N530">
        <v>305</v>
      </c>
      <c r="O530" s="12"/>
      <c r="P530" s="3">
        <v>43792</v>
      </c>
      <c r="Q530" s="2" t="s">
        <v>5</v>
      </c>
      <c r="R530" s="1">
        <v>1447</v>
      </c>
      <c r="S530" s="1">
        <v>305</v>
      </c>
      <c r="U530">
        <f t="shared" si="81"/>
        <v>1157.6000000000001</v>
      </c>
      <c r="V530">
        <f t="shared" si="82"/>
        <v>289.40000000000003</v>
      </c>
      <c r="X530">
        <f t="shared" si="83"/>
        <v>30.5</v>
      </c>
      <c r="Y530">
        <f t="shared" si="84"/>
        <v>274.5</v>
      </c>
      <c r="AA530">
        <v>0</v>
      </c>
      <c r="AC530">
        <v>0</v>
      </c>
    </row>
    <row r="531" spans="1:30" x14ac:dyDescent="0.3">
      <c r="A531" s="3">
        <v>43792</v>
      </c>
      <c r="B531" s="2" t="s">
        <v>6</v>
      </c>
      <c r="C531" s="1">
        <v>1802</v>
      </c>
      <c r="D531" s="1">
        <v>1167</v>
      </c>
      <c r="E531" s="1"/>
      <c r="F531" s="1">
        <f t="shared" si="80"/>
        <v>1702</v>
      </c>
      <c r="G531" s="9">
        <f t="shared" si="85"/>
        <v>1067</v>
      </c>
      <c r="H531" s="13">
        <v>1167</v>
      </c>
      <c r="K531">
        <f t="shared" si="78"/>
        <v>2234</v>
      </c>
      <c r="L531">
        <f t="shared" si="79"/>
        <v>1822</v>
      </c>
      <c r="M531">
        <v>1444</v>
      </c>
      <c r="N531">
        <v>378</v>
      </c>
      <c r="O531" s="12"/>
      <c r="P531" s="3">
        <v>43792</v>
      </c>
      <c r="Q531" s="2" t="s">
        <v>6</v>
      </c>
      <c r="R531" s="1">
        <v>1444</v>
      </c>
      <c r="S531" s="1">
        <v>378</v>
      </c>
      <c r="U531">
        <f t="shared" si="81"/>
        <v>1155.2</v>
      </c>
      <c r="V531">
        <f t="shared" si="82"/>
        <v>288.8</v>
      </c>
      <c r="X531">
        <f t="shared" si="83"/>
        <v>37.800000000000004</v>
      </c>
      <c r="Y531">
        <f t="shared" si="84"/>
        <v>340.2</v>
      </c>
      <c r="AA531">
        <v>0</v>
      </c>
      <c r="AC531">
        <v>0</v>
      </c>
    </row>
    <row r="532" spans="1:30" x14ac:dyDescent="0.3">
      <c r="A532" s="3">
        <v>43792</v>
      </c>
      <c r="B532" s="2" t="s">
        <v>7</v>
      </c>
      <c r="C532" s="1">
        <v>1832</v>
      </c>
      <c r="D532" s="1">
        <v>1129</v>
      </c>
      <c r="E532" s="1"/>
      <c r="F532" s="1">
        <f t="shared" si="80"/>
        <v>1732</v>
      </c>
      <c r="G532" s="9">
        <f t="shared" si="85"/>
        <v>1029</v>
      </c>
      <c r="H532" s="13">
        <v>1129</v>
      </c>
      <c r="K532">
        <f t="shared" si="78"/>
        <v>2158</v>
      </c>
      <c r="L532">
        <f t="shared" si="79"/>
        <v>1908</v>
      </c>
      <c r="M532">
        <v>1488</v>
      </c>
      <c r="N532">
        <v>420</v>
      </c>
      <c r="O532" s="12"/>
      <c r="P532" s="3">
        <v>43792</v>
      </c>
      <c r="Q532" s="2" t="s">
        <v>7</v>
      </c>
      <c r="R532" s="1">
        <v>1488</v>
      </c>
      <c r="S532" s="1">
        <v>420</v>
      </c>
      <c r="U532">
        <f t="shared" si="81"/>
        <v>1190.4000000000001</v>
      </c>
      <c r="V532">
        <f t="shared" si="82"/>
        <v>297.60000000000002</v>
      </c>
      <c r="X532">
        <f t="shared" si="83"/>
        <v>42</v>
      </c>
      <c r="Y532">
        <f t="shared" si="84"/>
        <v>378</v>
      </c>
      <c r="AA532">
        <v>0</v>
      </c>
      <c r="AC532">
        <v>0</v>
      </c>
    </row>
    <row r="533" spans="1:30" x14ac:dyDescent="0.3">
      <c r="A533" s="3">
        <v>43792</v>
      </c>
      <c r="B533" s="2" t="s">
        <v>8</v>
      </c>
      <c r="C533" s="1">
        <v>1834</v>
      </c>
      <c r="D533" s="1">
        <v>1116</v>
      </c>
      <c r="E533" s="1"/>
      <c r="F533" s="1">
        <f t="shared" si="80"/>
        <v>1734</v>
      </c>
      <c r="G533" s="9">
        <f t="shared" si="85"/>
        <v>1016</v>
      </c>
      <c r="H533" s="13">
        <v>1116</v>
      </c>
      <c r="K533">
        <f t="shared" si="78"/>
        <v>2132</v>
      </c>
      <c r="L533">
        <f t="shared" si="79"/>
        <v>2101</v>
      </c>
      <c r="M533">
        <v>1635</v>
      </c>
      <c r="N533">
        <v>466</v>
      </c>
      <c r="O533" s="12"/>
      <c r="P533" s="3">
        <v>43792</v>
      </c>
      <c r="Q533" s="2" t="s">
        <v>8</v>
      </c>
      <c r="R533" s="1">
        <v>1635</v>
      </c>
      <c r="S533" s="1">
        <v>466</v>
      </c>
      <c r="U533">
        <f t="shared" si="81"/>
        <v>1308</v>
      </c>
      <c r="V533">
        <f t="shared" si="82"/>
        <v>327</v>
      </c>
      <c r="X533">
        <f t="shared" si="83"/>
        <v>46.6</v>
      </c>
      <c r="Y533">
        <f t="shared" si="84"/>
        <v>419.40000000000003</v>
      </c>
      <c r="AA533">
        <v>0</v>
      </c>
      <c r="AC533">
        <v>0</v>
      </c>
    </row>
    <row r="534" spans="1:30" x14ac:dyDescent="0.3">
      <c r="A534" s="3">
        <v>43792</v>
      </c>
      <c r="B534" s="2" t="s">
        <v>9</v>
      </c>
      <c r="C534" s="1">
        <v>1886</v>
      </c>
      <c r="D534" s="1">
        <v>1122</v>
      </c>
      <c r="E534" s="1"/>
      <c r="F534" s="1">
        <f t="shared" si="80"/>
        <v>1786</v>
      </c>
      <c r="G534" s="9">
        <f t="shared" si="85"/>
        <v>1022</v>
      </c>
      <c r="H534" s="13">
        <v>1122</v>
      </c>
      <c r="K534">
        <f t="shared" si="78"/>
        <v>2144</v>
      </c>
      <c r="L534">
        <f t="shared" si="79"/>
        <v>2293</v>
      </c>
      <c r="M534">
        <v>1824</v>
      </c>
      <c r="N534">
        <v>469</v>
      </c>
      <c r="O534" s="12"/>
      <c r="P534" s="3">
        <v>43792</v>
      </c>
      <c r="Q534" s="2" t="s">
        <v>9</v>
      </c>
      <c r="R534" s="1">
        <v>1824</v>
      </c>
      <c r="S534" s="1">
        <v>469</v>
      </c>
      <c r="U534">
        <f t="shared" si="81"/>
        <v>1459.2</v>
      </c>
      <c r="V534">
        <f t="shared" si="82"/>
        <v>364.8</v>
      </c>
      <c r="X534">
        <f t="shared" si="83"/>
        <v>46.900000000000006</v>
      </c>
      <c r="Y534">
        <f t="shared" si="84"/>
        <v>422.1</v>
      </c>
      <c r="AA534">
        <v>0</v>
      </c>
      <c r="AC534">
        <v>0</v>
      </c>
    </row>
    <row r="535" spans="1:30" x14ac:dyDescent="0.3">
      <c r="A535" s="3">
        <v>43792</v>
      </c>
      <c r="B535" s="2" t="s">
        <v>10</v>
      </c>
      <c r="C535" s="1">
        <v>1958</v>
      </c>
      <c r="D535" s="1">
        <v>1179</v>
      </c>
      <c r="E535" s="1"/>
      <c r="F535" s="1">
        <f t="shared" si="80"/>
        <v>1858</v>
      </c>
      <c r="G535" s="9">
        <f t="shared" si="85"/>
        <v>1079</v>
      </c>
      <c r="H535" s="13">
        <v>1179</v>
      </c>
      <c r="K535">
        <f t="shared" si="78"/>
        <v>2258</v>
      </c>
      <c r="L535">
        <f t="shared" si="79"/>
        <v>2446</v>
      </c>
      <c r="M535">
        <v>1958</v>
      </c>
      <c r="N535">
        <v>488</v>
      </c>
      <c r="O535" s="12"/>
      <c r="P535" s="3">
        <v>43792</v>
      </c>
      <c r="Q535" s="2" t="s">
        <v>10</v>
      </c>
      <c r="R535" s="1">
        <v>1958</v>
      </c>
      <c r="S535" s="1">
        <v>488</v>
      </c>
      <c r="U535">
        <f t="shared" si="81"/>
        <v>1566.4</v>
      </c>
      <c r="V535">
        <f t="shared" si="82"/>
        <v>391.6</v>
      </c>
      <c r="X535">
        <f t="shared" si="83"/>
        <v>48.800000000000004</v>
      </c>
      <c r="Y535">
        <f t="shared" si="84"/>
        <v>439.2</v>
      </c>
      <c r="AA535">
        <v>900</v>
      </c>
      <c r="AC535">
        <v>1100</v>
      </c>
    </row>
    <row r="536" spans="1:30" x14ac:dyDescent="0.3">
      <c r="A536" s="3">
        <v>43792</v>
      </c>
      <c r="B536" s="2" t="s">
        <v>11</v>
      </c>
      <c r="C536" s="1">
        <v>2103</v>
      </c>
      <c r="D536" s="1">
        <v>1268</v>
      </c>
      <c r="E536" s="1"/>
      <c r="F536" s="1">
        <f t="shared" si="80"/>
        <v>2003</v>
      </c>
      <c r="G536" s="9">
        <f t="shared" si="85"/>
        <v>1168</v>
      </c>
      <c r="H536" s="13">
        <v>1268</v>
      </c>
      <c r="K536">
        <f t="shared" si="78"/>
        <v>2436</v>
      </c>
      <c r="L536">
        <f t="shared" si="79"/>
        <v>2686</v>
      </c>
      <c r="M536">
        <v>2150</v>
      </c>
      <c r="N536">
        <v>536</v>
      </c>
      <c r="O536" s="12"/>
      <c r="P536" s="3">
        <v>43792</v>
      </c>
      <c r="Q536" s="2" t="s">
        <v>11</v>
      </c>
      <c r="R536" s="1">
        <v>2150</v>
      </c>
      <c r="S536" s="1">
        <v>536</v>
      </c>
      <c r="U536">
        <f t="shared" si="81"/>
        <v>1720</v>
      </c>
      <c r="V536">
        <f t="shared" si="82"/>
        <v>430</v>
      </c>
      <c r="X536">
        <f t="shared" si="83"/>
        <v>53.6</v>
      </c>
      <c r="Y536">
        <f t="shared" si="84"/>
        <v>482.40000000000003</v>
      </c>
      <c r="AA536">
        <v>900</v>
      </c>
      <c r="AC536">
        <v>1100</v>
      </c>
    </row>
    <row r="537" spans="1:30" x14ac:dyDescent="0.3">
      <c r="A537" s="3">
        <v>43792</v>
      </c>
      <c r="B537" s="2" t="s">
        <v>12</v>
      </c>
      <c r="C537" s="1">
        <v>2321</v>
      </c>
      <c r="D537" s="1">
        <v>1380</v>
      </c>
      <c r="E537" s="1"/>
      <c r="F537" s="1">
        <f t="shared" si="80"/>
        <v>2221</v>
      </c>
      <c r="G537" s="9">
        <f t="shared" si="85"/>
        <v>1280</v>
      </c>
      <c r="H537" s="13">
        <v>1380</v>
      </c>
      <c r="K537">
        <f t="shared" si="78"/>
        <v>2660</v>
      </c>
      <c r="L537">
        <f t="shared" si="79"/>
        <v>2889</v>
      </c>
      <c r="M537">
        <v>2315</v>
      </c>
      <c r="N537">
        <v>574</v>
      </c>
      <c r="O537" s="12"/>
      <c r="P537" s="3">
        <v>43792</v>
      </c>
      <c r="Q537" s="2" t="s">
        <v>12</v>
      </c>
      <c r="R537" s="1">
        <v>2315</v>
      </c>
      <c r="S537" s="1">
        <v>574</v>
      </c>
      <c r="U537">
        <f t="shared" si="81"/>
        <v>1852</v>
      </c>
      <c r="V537">
        <f t="shared" si="82"/>
        <v>463</v>
      </c>
      <c r="X537">
        <f t="shared" si="83"/>
        <v>57.400000000000006</v>
      </c>
      <c r="Y537">
        <f t="shared" si="84"/>
        <v>516.6</v>
      </c>
      <c r="AA537">
        <v>900</v>
      </c>
      <c r="AC537">
        <v>1100</v>
      </c>
    </row>
    <row r="538" spans="1:30" x14ac:dyDescent="0.3">
      <c r="A538" s="3">
        <v>43792</v>
      </c>
      <c r="B538" s="2" t="s">
        <v>13</v>
      </c>
      <c r="C538" s="1">
        <v>2472</v>
      </c>
      <c r="D538" s="1">
        <v>1493</v>
      </c>
      <c r="E538" s="1"/>
      <c r="F538" s="1">
        <f t="shared" si="80"/>
        <v>2372</v>
      </c>
      <c r="G538" s="8">
        <f t="shared" ref="G538:G544" si="86">F538+120</f>
        <v>2492</v>
      </c>
      <c r="H538" s="13">
        <v>1493</v>
      </c>
      <c r="K538">
        <f t="shared" si="78"/>
        <v>3985</v>
      </c>
      <c r="L538">
        <f t="shared" si="79"/>
        <v>3039</v>
      </c>
      <c r="M538">
        <v>2447</v>
      </c>
      <c r="N538">
        <v>592</v>
      </c>
      <c r="O538" s="12"/>
      <c r="P538" s="3">
        <v>43792</v>
      </c>
      <c r="Q538" s="2" t="s">
        <v>13</v>
      </c>
      <c r="R538" s="1">
        <v>2447</v>
      </c>
      <c r="S538" s="1">
        <v>592</v>
      </c>
      <c r="U538">
        <f t="shared" si="81"/>
        <v>1957.6000000000001</v>
      </c>
      <c r="V538">
        <f t="shared" si="82"/>
        <v>489.40000000000003</v>
      </c>
      <c r="X538">
        <f t="shared" si="83"/>
        <v>59.2</v>
      </c>
      <c r="Y538">
        <f t="shared" si="84"/>
        <v>532.80000000000007</v>
      </c>
      <c r="AA538">
        <v>900</v>
      </c>
      <c r="AC538">
        <v>1100</v>
      </c>
    </row>
    <row r="539" spans="1:30" x14ac:dyDescent="0.3">
      <c r="A539" s="3">
        <v>43792</v>
      </c>
      <c r="B539" s="2" t="s">
        <v>14</v>
      </c>
      <c r="C539" s="1">
        <v>2568</v>
      </c>
      <c r="D539" s="1">
        <v>1591</v>
      </c>
      <c r="E539" s="1"/>
      <c r="F539" s="1">
        <f t="shared" si="80"/>
        <v>2468</v>
      </c>
      <c r="G539" s="8">
        <f t="shared" si="86"/>
        <v>2588</v>
      </c>
      <c r="H539" s="13">
        <v>1591</v>
      </c>
      <c r="K539">
        <f t="shared" si="78"/>
        <v>4179</v>
      </c>
      <c r="L539">
        <f t="shared" si="79"/>
        <v>3089</v>
      </c>
      <c r="M539">
        <v>2507</v>
      </c>
      <c r="N539">
        <v>582</v>
      </c>
      <c r="O539" s="12"/>
      <c r="P539" s="3">
        <v>43792</v>
      </c>
      <c r="Q539" s="2" t="s">
        <v>14</v>
      </c>
      <c r="R539" s="1">
        <v>2507</v>
      </c>
      <c r="S539" s="1">
        <v>582</v>
      </c>
      <c r="U539">
        <f t="shared" si="81"/>
        <v>2005.6000000000001</v>
      </c>
      <c r="V539">
        <f t="shared" si="82"/>
        <v>501.40000000000003</v>
      </c>
      <c r="X539">
        <f t="shared" si="83"/>
        <v>58.2</v>
      </c>
      <c r="Y539">
        <f t="shared" si="84"/>
        <v>523.80000000000007</v>
      </c>
      <c r="AA539">
        <v>900</v>
      </c>
      <c r="AC539">
        <v>1100</v>
      </c>
    </row>
    <row r="540" spans="1:30" x14ac:dyDescent="0.3">
      <c r="A540" s="3">
        <v>43792</v>
      </c>
      <c r="B540" s="2" t="s">
        <v>15</v>
      </c>
      <c r="C540" s="1">
        <v>2627</v>
      </c>
      <c r="D540" s="1">
        <v>1660</v>
      </c>
      <c r="E540" s="1"/>
      <c r="F540" s="1">
        <f t="shared" si="80"/>
        <v>2527</v>
      </c>
      <c r="G540" s="8">
        <f t="shared" si="86"/>
        <v>2647</v>
      </c>
      <c r="H540" s="13">
        <v>1660</v>
      </c>
      <c r="K540">
        <f t="shared" si="78"/>
        <v>4307</v>
      </c>
      <c r="L540">
        <f t="shared" si="79"/>
        <v>3051</v>
      </c>
      <c r="M540">
        <v>2476</v>
      </c>
      <c r="N540">
        <v>575</v>
      </c>
      <c r="O540" s="12"/>
      <c r="P540" s="3">
        <v>43792</v>
      </c>
      <c r="Q540" s="2" t="s">
        <v>15</v>
      </c>
      <c r="R540" s="1">
        <v>2476</v>
      </c>
      <c r="S540" s="1">
        <v>575</v>
      </c>
      <c r="U540">
        <f t="shared" si="81"/>
        <v>1980.8000000000002</v>
      </c>
      <c r="V540">
        <f t="shared" si="82"/>
        <v>495.20000000000005</v>
      </c>
      <c r="X540">
        <f t="shared" si="83"/>
        <v>57.5</v>
      </c>
      <c r="Y540">
        <f t="shared" si="84"/>
        <v>517.5</v>
      </c>
      <c r="AA540">
        <v>900</v>
      </c>
      <c r="AC540">
        <v>1100</v>
      </c>
    </row>
    <row r="541" spans="1:30" x14ac:dyDescent="0.3">
      <c r="A541" s="3">
        <v>43792</v>
      </c>
      <c r="B541" s="2" t="s">
        <v>16</v>
      </c>
      <c r="C541" s="1">
        <v>2633</v>
      </c>
      <c r="D541" s="1">
        <v>1683</v>
      </c>
      <c r="E541" s="1"/>
      <c r="F541" s="1">
        <f t="shared" si="80"/>
        <v>2533</v>
      </c>
      <c r="G541" s="8">
        <f t="shared" si="86"/>
        <v>2653</v>
      </c>
      <c r="H541" s="13">
        <v>1603</v>
      </c>
      <c r="K541">
        <f t="shared" si="78"/>
        <v>4256</v>
      </c>
      <c r="L541">
        <f t="shared" si="79"/>
        <v>2978</v>
      </c>
      <c r="M541">
        <v>2395</v>
      </c>
      <c r="N541">
        <v>583</v>
      </c>
      <c r="O541" s="12"/>
      <c r="P541" s="3">
        <v>43792</v>
      </c>
      <c r="Q541" s="2" t="s">
        <v>16</v>
      </c>
      <c r="R541" s="1">
        <v>2395</v>
      </c>
      <c r="S541" s="1">
        <v>583</v>
      </c>
      <c r="U541">
        <f t="shared" si="81"/>
        <v>1916</v>
      </c>
      <c r="V541">
        <f t="shared" si="82"/>
        <v>479</v>
      </c>
      <c r="X541">
        <f t="shared" si="83"/>
        <v>58.300000000000004</v>
      </c>
      <c r="Y541">
        <f t="shared" si="84"/>
        <v>524.70000000000005</v>
      </c>
      <c r="AA541">
        <v>900</v>
      </c>
      <c r="AC541">
        <v>1100</v>
      </c>
    </row>
    <row r="542" spans="1:30" x14ac:dyDescent="0.3">
      <c r="A542" s="3">
        <v>43792</v>
      </c>
      <c r="B542" s="2" t="s">
        <v>17</v>
      </c>
      <c r="C542" s="1">
        <v>2580</v>
      </c>
      <c r="D542" s="1">
        <v>1678</v>
      </c>
      <c r="E542" s="1"/>
      <c r="F542" s="1">
        <f t="shared" si="80"/>
        <v>2480</v>
      </c>
      <c r="G542" s="8">
        <f t="shared" si="86"/>
        <v>2600</v>
      </c>
      <c r="H542" s="13">
        <v>1598</v>
      </c>
      <c r="K542">
        <f t="shared" si="78"/>
        <v>4198</v>
      </c>
      <c r="L542">
        <f t="shared" si="79"/>
        <v>3071</v>
      </c>
      <c r="M542">
        <v>2456</v>
      </c>
      <c r="N542">
        <v>615</v>
      </c>
      <c r="O542" s="12"/>
      <c r="P542" s="3">
        <v>43792</v>
      </c>
      <c r="Q542" s="2" t="s">
        <v>17</v>
      </c>
      <c r="R542" s="1">
        <v>2456</v>
      </c>
      <c r="S542" s="1">
        <v>615</v>
      </c>
      <c r="U542">
        <f t="shared" si="81"/>
        <v>1964.8000000000002</v>
      </c>
      <c r="V542">
        <f t="shared" si="82"/>
        <v>491.20000000000005</v>
      </c>
      <c r="X542">
        <f t="shared" si="83"/>
        <v>61.5</v>
      </c>
      <c r="Y542">
        <f t="shared" si="84"/>
        <v>553.5</v>
      </c>
      <c r="AA542">
        <v>900</v>
      </c>
      <c r="AC542">
        <v>1100</v>
      </c>
    </row>
    <row r="543" spans="1:30" x14ac:dyDescent="0.3">
      <c r="A543" s="3">
        <v>43792</v>
      </c>
      <c r="B543" s="2" t="s">
        <v>18</v>
      </c>
      <c r="C543" s="1">
        <v>2561</v>
      </c>
      <c r="D543" s="1">
        <v>1661</v>
      </c>
      <c r="E543" s="1"/>
      <c r="F543" s="1">
        <f t="shared" si="80"/>
        <v>2461</v>
      </c>
      <c r="G543" s="8">
        <f t="shared" si="86"/>
        <v>2581</v>
      </c>
      <c r="H543" s="13">
        <v>1581</v>
      </c>
      <c r="K543">
        <f t="shared" si="78"/>
        <v>4162</v>
      </c>
      <c r="L543">
        <f t="shared" si="79"/>
        <v>3070</v>
      </c>
      <c r="M543">
        <v>2431</v>
      </c>
      <c r="N543">
        <v>639</v>
      </c>
      <c r="O543" s="12"/>
      <c r="P543" s="3">
        <v>43792</v>
      </c>
      <c r="Q543" s="2" t="s">
        <v>18</v>
      </c>
      <c r="R543" s="1">
        <v>2431</v>
      </c>
      <c r="S543" s="1">
        <v>639</v>
      </c>
      <c r="U543">
        <f t="shared" si="81"/>
        <v>1944.8000000000002</v>
      </c>
      <c r="V543">
        <f t="shared" si="82"/>
        <v>486.20000000000005</v>
      </c>
      <c r="X543">
        <f t="shared" si="83"/>
        <v>63.900000000000006</v>
      </c>
      <c r="Y543">
        <f t="shared" si="84"/>
        <v>575.1</v>
      </c>
      <c r="AA543">
        <v>900</v>
      </c>
      <c r="AC543">
        <v>1100</v>
      </c>
    </row>
    <row r="544" spans="1:30" x14ac:dyDescent="0.3">
      <c r="A544" s="3">
        <v>43792</v>
      </c>
      <c r="B544" s="2" t="s">
        <v>19</v>
      </c>
      <c r="C544" s="1">
        <v>2566</v>
      </c>
      <c r="D544" s="1">
        <v>1647</v>
      </c>
      <c r="E544" s="1"/>
      <c r="F544" s="1">
        <f t="shared" si="80"/>
        <v>2466</v>
      </c>
      <c r="G544" s="8">
        <f t="shared" si="86"/>
        <v>2586</v>
      </c>
      <c r="H544" s="13">
        <v>1567</v>
      </c>
      <c r="K544">
        <f t="shared" si="78"/>
        <v>4153</v>
      </c>
      <c r="L544">
        <f t="shared" si="79"/>
        <v>3233</v>
      </c>
      <c r="M544">
        <v>2552</v>
      </c>
      <c r="N544">
        <v>681</v>
      </c>
      <c r="O544" s="12"/>
      <c r="P544" s="3">
        <v>43792</v>
      </c>
      <c r="Q544" s="2" t="s">
        <v>19</v>
      </c>
      <c r="R544" s="1">
        <v>2552</v>
      </c>
      <c r="S544" s="1">
        <v>681</v>
      </c>
      <c r="U544">
        <f t="shared" si="81"/>
        <v>2041.6000000000001</v>
      </c>
      <c r="V544">
        <f t="shared" si="82"/>
        <v>510.40000000000003</v>
      </c>
      <c r="X544">
        <f t="shared" si="83"/>
        <v>68.100000000000009</v>
      </c>
      <c r="Y544">
        <f t="shared" si="84"/>
        <v>612.9</v>
      </c>
      <c r="AA544">
        <v>900</v>
      </c>
      <c r="AC544">
        <v>1100</v>
      </c>
    </row>
    <row r="545" spans="1:29" x14ac:dyDescent="0.3">
      <c r="A545" s="3">
        <v>43792</v>
      </c>
      <c r="B545" s="2" t="s">
        <v>20</v>
      </c>
      <c r="C545" s="1">
        <v>2575</v>
      </c>
      <c r="D545" s="1">
        <v>1701</v>
      </c>
      <c r="E545" s="1"/>
      <c r="F545" s="1">
        <f t="shared" si="80"/>
        <v>2475</v>
      </c>
      <c r="G545" s="9">
        <f t="shared" ref="G545:G561" si="87">D545-$J$4</f>
        <v>1601</v>
      </c>
      <c r="H545" s="13">
        <v>1621</v>
      </c>
      <c r="K545">
        <f t="shared" si="78"/>
        <v>3222</v>
      </c>
      <c r="L545">
        <f t="shared" si="79"/>
        <v>3314</v>
      </c>
      <c r="M545">
        <v>2617</v>
      </c>
      <c r="N545">
        <v>697</v>
      </c>
      <c r="O545" s="12"/>
      <c r="P545" s="3">
        <v>43792</v>
      </c>
      <c r="Q545" s="2" t="s">
        <v>20</v>
      </c>
      <c r="R545" s="1">
        <v>2617</v>
      </c>
      <c r="S545" s="1">
        <v>697</v>
      </c>
      <c r="U545">
        <f t="shared" si="81"/>
        <v>2093.6</v>
      </c>
      <c r="V545">
        <f t="shared" si="82"/>
        <v>523.4</v>
      </c>
      <c r="X545">
        <f t="shared" si="83"/>
        <v>69.7</v>
      </c>
      <c r="Y545">
        <f t="shared" si="84"/>
        <v>627.30000000000007</v>
      </c>
      <c r="AA545">
        <v>900</v>
      </c>
      <c r="AC545">
        <v>1100</v>
      </c>
    </row>
    <row r="546" spans="1:29" x14ac:dyDescent="0.3">
      <c r="A546" s="3">
        <v>43792</v>
      </c>
      <c r="B546" s="2" t="s">
        <v>21</v>
      </c>
      <c r="C546" s="1">
        <v>2767</v>
      </c>
      <c r="D546" s="1">
        <v>1818</v>
      </c>
      <c r="E546" s="1"/>
      <c r="F546" s="1">
        <f t="shared" si="80"/>
        <v>2667</v>
      </c>
      <c r="G546" s="9">
        <f t="shared" si="87"/>
        <v>1718</v>
      </c>
      <c r="H546" s="13">
        <v>1738</v>
      </c>
      <c r="K546">
        <f t="shared" si="78"/>
        <v>3456</v>
      </c>
      <c r="L546">
        <f t="shared" si="79"/>
        <v>3326</v>
      </c>
      <c r="M546">
        <v>2627</v>
      </c>
      <c r="N546">
        <v>699</v>
      </c>
      <c r="O546" s="12"/>
      <c r="P546" s="3">
        <v>43792</v>
      </c>
      <c r="Q546" s="2" t="s">
        <v>21</v>
      </c>
      <c r="R546" s="1">
        <v>2627</v>
      </c>
      <c r="S546" s="1">
        <v>699</v>
      </c>
      <c r="U546">
        <f t="shared" si="81"/>
        <v>2101.6</v>
      </c>
      <c r="V546">
        <f t="shared" si="82"/>
        <v>525.4</v>
      </c>
      <c r="X546">
        <f t="shared" si="83"/>
        <v>69.900000000000006</v>
      </c>
      <c r="Y546">
        <f t="shared" si="84"/>
        <v>629.1</v>
      </c>
      <c r="AA546">
        <v>900</v>
      </c>
      <c r="AC546">
        <v>1100</v>
      </c>
    </row>
    <row r="547" spans="1:29" x14ac:dyDescent="0.3">
      <c r="A547" s="3">
        <v>43792</v>
      </c>
      <c r="B547" s="2" t="s">
        <v>22</v>
      </c>
      <c r="C547" s="1">
        <v>2937</v>
      </c>
      <c r="D547" s="1">
        <v>1916</v>
      </c>
      <c r="E547" s="1"/>
      <c r="F547" s="1">
        <f t="shared" si="80"/>
        <v>2837</v>
      </c>
      <c r="G547" s="9">
        <f t="shared" si="87"/>
        <v>1816</v>
      </c>
      <c r="H547" s="13">
        <v>1916</v>
      </c>
      <c r="K547">
        <f t="shared" si="78"/>
        <v>3732</v>
      </c>
      <c r="L547">
        <f t="shared" si="79"/>
        <v>3489</v>
      </c>
      <c r="M547">
        <v>2776</v>
      </c>
      <c r="N547">
        <v>713</v>
      </c>
      <c r="O547" s="12"/>
      <c r="P547" s="3">
        <v>43792</v>
      </c>
      <c r="Q547" s="2" t="s">
        <v>22</v>
      </c>
      <c r="R547" s="1">
        <v>2776</v>
      </c>
      <c r="S547" s="1">
        <v>713</v>
      </c>
      <c r="U547">
        <f t="shared" si="81"/>
        <v>2220.8000000000002</v>
      </c>
      <c r="V547">
        <f t="shared" si="82"/>
        <v>555.20000000000005</v>
      </c>
      <c r="X547">
        <f t="shared" si="83"/>
        <v>71.3</v>
      </c>
      <c r="Y547">
        <f t="shared" si="84"/>
        <v>641.70000000000005</v>
      </c>
      <c r="AA547">
        <v>900</v>
      </c>
      <c r="AC547">
        <v>1100</v>
      </c>
    </row>
    <row r="548" spans="1:29" x14ac:dyDescent="0.3">
      <c r="A548" s="3">
        <v>43792</v>
      </c>
      <c r="B548" s="2" t="s">
        <v>23</v>
      </c>
      <c r="C548" s="1">
        <v>2778</v>
      </c>
      <c r="D548" s="1">
        <v>1849</v>
      </c>
      <c r="E548" s="1"/>
      <c r="F548" s="1">
        <f t="shared" si="80"/>
        <v>2678</v>
      </c>
      <c r="G548" s="9">
        <f t="shared" si="87"/>
        <v>1749</v>
      </c>
      <c r="H548" s="13">
        <v>1849</v>
      </c>
      <c r="K548">
        <f t="shared" si="78"/>
        <v>3598</v>
      </c>
      <c r="L548">
        <f t="shared" si="79"/>
        <v>3682</v>
      </c>
      <c r="M548">
        <v>2929</v>
      </c>
      <c r="N548">
        <v>753</v>
      </c>
      <c r="O548" s="12"/>
      <c r="P548" s="3">
        <v>43792</v>
      </c>
      <c r="Q548" s="2" t="s">
        <v>23</v>
      </c>
      <c r="R548" s="1">
        <v>2929</v>
      </c>
      <c r="S548" s="1">
        <v>753</v>
      </c>
      <c r="U548">
        <f t="shared" si="81"/>
        <v>2343.2000000000003</v>
      </c>
      <c r="V548">
        <f t="shared" si="82"/>
        <v>585.80000000000007</v>
      </c>
      <c r="X548">
        <f t="shared" si="83"/>
        <v>75.3</v>
      </c>
      <c r="Y548">
        <f t="shared" si="84"/>
        <v>677.7</v>
      </c>
      <c r="AA548">
        <v>900</v>
      </c>
      <c r="AC548">
        <v>1100</v>
      </c>
    </row>
    <row r="549" spans="1:29" x14ac:dyDescent="0.3">
      <c r="A549" s="3">
        <v>43792</v>
      </c>
      <c r="B549" s="2" t="s">
        <v>24</v>
      </c>
      <c r="C549" s="1">
        <v>2596</v>
      </c>
      <c r="D549" s="1">
        <v>1729</v>
      </c>
      <c r="E549" s="1"/>
      <c r="F549" s="1">
        <f t="shared" si="80"/>
        <v>2496</v>
      </c>
      <c r="G549" s="9">
        <f t="shared" si="87"/>
        <v>1629</v>
      </c>
      <c r="H549" s="13">
        <v>1729</v>
      </c>
      <c r="K549">
        <f t="shared" si="78"/>
        <v>3358</v>
      </c>
      <c r="L549">
        <f t="shared" si="79"/>
        <v>3723</v>
      </c>
      <c r="M549">
        <v>2938</v>
      </c>
      <c r="N549">
        <v>785</v>
      </c>
      <c r="O549" s="12"/>
      <c r="P549" s="3">
        <v>43792</v>
      </c>
      <c r="Q549" s="2" t="s">
        <v>24</v>
      </c>
      <c r="R549" s="1">
        <v>2938</v>
      </c>
      <c r="S549" s="1">
        <v>785</v>
      </c>
      <c r="U549">
        <f t="shared" si="81"/>
        <v>2350.4</v>
      </c>
      <c r="V549">
        <f t="shared" si="82"/>
        <v>587.6</v>
      </c>
      <c r="X549">
        <f t="shared" si="83"/>
        <v>78.5</v>
      </c>
      <c r="Y549">
        <f t="shared" si="84"/>
        <v>706.5</v>
      </c>
      <c r="AA549">
        <v>900</v>
      </c>
      <c r="AC549">
        <v>1100</v>
      </c>
    </row>
    <row r="550" spans="1:29" x14ac:dyDescent="0.3">
      <c r="A550" s="3">
        <v>43792</v>
      </c>
      <c r="B550" s="2" t="s">
        <v>25</v>
      </c>
      <c r="C550" s="1">
        <v>2437</v>
      </c>
      <c r="D550" s="1">
        <v>1619</v>
      </c>
      <c r="E550" s="1"/>
      <c r="F550" s="1">
        <f t="shared" si="80"/>
        <v>2337</v>
      </c>
      <c r="G550" s="9">
        <f t="shared" si="87"/>
        <v>1519</v>
      </c>
      <c r="H550" s="13">
        <v>1619</v>
      </c>
      <c r="K550">
        <f t="shared" si="78"/>
        <v>3138</v>
      </c>
      <c r="L550">
        <f t="shared" si="79"/>
        <v>3645</v>
      </c>
      <c r="M550">
        <v>2878</v>
      </c>
      <c r="N550">
        <v>767</v>
      </c>
      <c r="O550" s="12"/>
      <c r="P550" s="3">
        <v>43792</v>
      </c>
      <c r="Q550" s="2" t="s">
        <v>25</v>
      </c>
      <c r="R550" s="1">
        <v>2878</v>
      </c>
      <c r="S550" s="1">
        <v>767</v>
      </c>
      <c r="U550">
        <f t="shared" si="81"/>
        <v>2302.4</v>
      </c>
      <c r="V550">
        <f t="shared" si="82"/>
        <v>575.6</v>
      </c>
      <c r="X550">
        <f t="shared" si="83"/>
        <v>76.7</v>
      </c>
      <c r="Y550">
        <f t="shared" si="84"/>
        <v>690.30000000000007</v>
      </c>
      <c r="AA550">
        <v>900</v>
      </c>
      <c r="AC550">
        <v>1100</v>
      </c>
    </row>
    <row r="551" spans="1:29" x14ac:dyDescent="0.3">
      <c r="A551" s="3">
        <v>43792</v>
      </c>
      <c r="B551" s="2" t="s">
        <v>26</v>
      </c>
      <c r="C551" s="1">
        <v>2344</v>
      </c>
      <c r="D551" s="1">
        <v>1517</v>
      </c>
      <c r="E551" s="1"/>
      <c r="F551" s="1">
        <f t="shared" si="80"/>
        <v>2244</v>
      </c>
      <c r="G551" s="9">
        <f t="shared" si="87"/>
        <v>1417</v>
      </c>
      <c r="H551" s="13">
        <v>1517</v>
      </c>
      <c r="K551">
        <f t="shared" si="78"/>
        <v>2934</v>
      </c>
      <c r="L551">
        <f t="shared" si="79"/>
        <v>3540</v>
      </c>
      <c r="M551">
        <v>2802</v>
      </c>
      <c r="N551">
        <v>738</v>
      </c>
      <c r="O551" s="12"/>
      <c r="P551" s="3">
        <v>43792</v>
      </c>
      <c r="Q551" s="2" t="s">
        <v>26</v>
      </c>
      <c r="R551" s="1">
        <v>2802</v>
      </c>
      <c r="S551" s="1">
        <v>738</v>
      </c>
      <c r="U551">
        <f t="shared" si="81"/>
        <v>2241.6</v>
      </c>
      <c r="V551">
        <f t="shared" si="82"/>
        <v>560.4</v>
      </c>
      <c r="X551">
        <f t="shared" si="83"/>
        <v>73.8</v>
      </c>
      <c r="Y551">
        <f t="shared" si="84"/>
        <v>664.2</v>
      </c>
      <c r="AA551">
        <v>900</v>
      </c>
      <c r="AC551">
        <v>1100</v>
      </c>
    </row>
    <row r="552" spans="1:29" x14ac:dyDescent="0.3">
      <c r="A552" s="3">
        <v>43792</v>
      </c>
      <c r="B552" s="2" t="s">
        <v>27</v>
      </c>
      <c r="C552" s="1">
        <v>2285</v>
      </c>
      <c r="D552" s="1">
        <v>1426</v>
      </c>
      <c r="E552" s="1"/>
      <c r="F552" s="1">
        <f t="shared" si="80"/>
        <v>2185</v>
      </c>
      <c r="G552" s="9">
        <f t="shared" si="87"/>
        <v>1326</v>
      </c>
      <c r="H552" s="13">
        <v>1426</v>
      </c>
      <c r="K552">
        <f t="shared" si="78"/>
        <v>2752</v>
      </c>
      <c r="L552">
        <f t="shared" si="79"/>
        <v>3341</v>
      </c>
      <c r="M552">
        <v>2646</v>
      </c>
      <c r="N552">
        <v>695</v>
      </c>
      <c r="O552" s="12"/>
      <c r="P552" s="3">
        <v>43792</v>
      </c>
      <c r="Q552" s="2" t="s">
        <v>27</v>
      </c>
      <c r="R552" s="1">
        <v>2646</v>
      </c>
      <c r="S552" s="1">
        <v>695</v>
      </c>
      <c r="U552">
        <f t="shared" si="81"/>
        <v>2116.8000000000002</v>
      </c>
      <c r="V552">
        <f t="shared" si="82"/>
        <v>529.20000000000005</v>
      </c>
      <c r="X552">
        <f t="shared" si="83"/>
        <v>69.5</v>
      </c>
      <c r="Y552">
        <f t="shared" si="84"/>
        <v>625.5</v>
      </c>
      <c r="AA552">
        <v>0</v>
      </c>
      <c r="AC552">
        <v>0</v>
      </c>
    </row>
    <row r="553" spans="1:29" x14ac:dyDescent="0.3">
      <c r="A553" s="3">
        <v>43792</v>
      </c>
      <c r="B553" s="2" t="s">
        <v>28</v>
      </c>
      <c r="C553" s="1">
        <v>2184</v>
      </c>
      <c r="D553" s="1">
        <v>1345</v>
      </c>
      <c r="E553" s="1"/>
      <c r="F553" s="1">
        <f t="shared" si="80"/>
        <v>2084</v>
      </c>
      <c r="G553" s="9">
        <f t="shared" si="87"/>
        <v>1245</v>
      </c>
      <c r="H553" s="13">
        <v>1345</v>
      </c>
      <c r="K553">
        <f t="shared" si="78"/>
        <v>2590</v>
      </c>
      <c r="L553">
        <f t="shared" si="79"/>
        <v>3288</v>
      </c>
      <c r="M553">
        <v>2604</v>
      </c>
      <c r="N553">
        <v>684</v>
      </c>
      <c r="O553" s="12"/>
      <c r="P553" s="3">
        <v>43792</v>
      </c>
      <c r="Q553" s="2" t="s">
        <v>28</v>
      </c>
      <c r="R553" s="1">
        <v>2604</v>
      </c>
      <c r="S553" s="1">
        <v>684</v>
      </c>
      <c r="U553">
        <f t="shared" si="81"/>
        <v>2083.2000000000003</v>
      </c>
      <c r="V553">
        <f t="shared" si="82"/>
        <v>520.80000000000007</v>
      </c>
      <c r="X553">
        <f t="shared" si="83"/>
        <v>68.400000000000006</v>
      </c>
      <c r="Y553">
        <f t="shared" si="84"/>
        <v>615.6</v>
      </c>
      <c r="AA553">
        <v>0</v>
      </c>
      <c r="AC553">
        <v>0</v>
      </c>
    </row>
    <row r="554" spans="1:29" x14ac:dyDescent="0.3">
      <c r="A554" s="3">
        <v>43793</v>
      </c>
      <c r="B554" s="2" t="s">
        <v>5</v>
      </c>
      <c r="C554" s="1">
        <v>1975</v>
      </c>
      <c r="D554" s="1">
        <v>1228</v>
      </c>
      <c r="E554" s="1"/>
      <c r="F554" s="1">
        <f t="shared" si="80"/>
        <v>1875</v>
      </c>
      <c r="G554" s="9">
        <f t="shared" si="87"/>
        <v>1128</v>
      </c>
      <c r="H554" s="13">
        <v>1228</v>
      </c>
      <c r="K554">
        <f t="shared" si="78"/>
        <v>2356</v>
      </c>
      <c r="L554">
        <f t="shared" si="79"/>
        <v>3352</v>
      </c>
      <c r="M554">
        <v>2650</v>
      </c>
      <c r="N554">
        <v>702</v>
      </c>
      <c r="O554" s="12"/>
      <c r="P554" s="3">
        <v>43793</v>
      </c>
      <c r="Q554" s="2" t="s">
        <v>5</v>
      </c>
      <c r="R554" s="1">
        <v>2650</v>
      </c>
      <c r="S554" s="1">
        <v>702</v>
      </c>
      <c r="U554">
        <f t="shared" si="81"/>
        <v>2120</v>
      </c>
      <c r="V554">
        <f t="shared" si="82"/>
        <v>530</v>
      </c>
      <c r="X554">
        <f t="shared" si="83"/>
        <v>70.2</v>
      </c>
      <c r="Y554">
        <f t="shared" si="84"/>
        <v>631.80000000000007</v>
      </c>
      <c r="AA554">
        <v>0</v>
      </c>
      <c r="AC554">
        <v>0</v>
      </c>
    </row>
    <row r="555" spans="1:29" x14ac:dyDescent="0.3">
      <c r="A555" s="3">
        <v>43793</v>
      </c>
      <c r="B555" s="2" t="s">
        <v>6</v>
      </c>
      <c r="C555" s="1">
        <v>1924</v>
      </c>
      <c r="D555" s="1">
        <v>1183</v>
      </c>
      <c r="E555" s="1"/>
      <c r="F555" s="1">
        <f t="shared" si="80"/>
        <v>1824</v>
      </c>
      <c r="G555" s="9">
        <f t="shared" si="87"/>
        <v>1083</v>
      </c>
      <c r="H555" s="13">
        <v>1183</v>
      </c>
      <c r="K555">
        <f t="shared" si="78"/>
        <v>2266</v>
      </c>
      <c r="L555">
        <f t="shared" si="79"/>
        <v>3388</v>
      </c>
      <c r="M555">
        <v>2666</v>
      </c>
      <c r="N555">
        <v>722</v>
      </c>
      <c r="O555" s="12"/>
      <c r="P555" s="3">
        <v>43793</v>
      </c>
      <c r="Q555" s="2" t="s">
        <v>6</v>
      </c>
      <c r="R555" s="1">
        <v>2666</v>
      </c>
      <c r="S555" s="1">
        <v>722</v>
      </c>
      <c r="U555">
        <f t="shared" si="81"/>
        <v>2132.8000000000002</v>
      </c>
      <c r="V555">
        <f t="shared" si="82"/>
        <v>533.20000000000005</v>
      </c>
      <c r="X555">
        <f t="shared" si="83"/>
        <v>72.2</v>
      </c>
      <c r="Y555">
        <f t="shared" si="84"/>
        <v>649.80000000000007</v>
      </c>
      <c r="AA555">
        <v>0</v>
      </c>
      <c r="AC555">
        <v>0</v>
      </c>
    </row>
    <row r="556" spans="1:29" x14ac:dyDescent="0.3">
      <c r="A556" s="3">
        <v>43793</v>
      </c>
      <c r="B556" s="2" t="s">
        <v>7</v>
      </c>
      <c r="C556" s="1">
        <v>1922</v>
      </c>
      <c r="D556" s="1">
        <v>1146</v>
      </c>
      <c r="E556" s="1"/>
      <c r="F556" s="1">
        <f t="shared" si="80"/>
        <v>1822</v>
      </c>
      <c r="G556" s="9">
        <f t="shared" si="87"/>
        <v>1046</v>
      </c>
      <c r="H556" s="13">
        <v>1146</v>
      </c>
      <c r="K556">
        <f t="shared" si="78"/>
        <v>2192</v>
      </c>
      <c r="L556">
        <f t="shared" si="79"/>
        <v>3389</v>
      </c>
      <c r="M556">
        <v>2656</v>
      </c>
      <c r="N556">
        <v>733</v>
      </c>
      <c r="O556" s="12"/>
      <c r="P556" s="3">
        <v>43793</v>
      </c>
      <c r="Q556" s="2" t="s">
        <v>7</v>
      </c>
      <c r="R556" s="1">
        <v>2656</v>
      </c>
      <c r="S556" s="1">
        <v>733</v>
      </c>
      <c r="U556">
        <f t="shared" si="81"/>
        <v>2124.8000000000002</v>
      </c>
      <c r="V556">
        <f t="shared" si="82"/>
        <v>531.20000000000005</v>
      </c>
      <c r="X556">
        <f t="shared" si="83"/>
        <v>73.3</v>
      </c>
      <c r="Y556">
        <f t="shared" si="84"/>
        <v>659.7</v>
      </c>
      <c r="AA556">
        <v>0</v>
      </c>
      <c r="AC556">
        <v>0</v>
      </c>
    </row>
    <row r="557" spans="1:29" x14ac:dyDescent="0.3">
      <c r="A557" s="3">
        <v>43793</v>
      </c>
      <c r="B557" s="2" t="s">
        <v>8</v>
      </c>
      <c r="C557" s="1">
        <v>1931</v>
      </c>
      <c r="D557" s="1">
        <v>1146</v>
      </c>
      <c r="E557" s="1"/>
      <c r="F557" s="1">
        <f t="shared" si="80"/>
        <v>1831</v>
      </c>
      <c r="G557" s="9">
        <f t="shared" si="87"/>
        <v>1046</v>
      </c>
      <c r="H557" s="13">
        <v>1146</v>
      </c>
      <c r="K557">
        <f t="shared" si="78"/>
        <v>2192</v>
      </c>
      <c r="L557">
        <f t="shared" si="79"/>
        <v>3462</v>
      </c>
      <c r="M557">
        <v>2704</v>
      </c>
      <c r="N557">
        <v>758</v>
      </c>
      <c r="O557" s="12"/>
      <c r="P557" s="3">
        <v>43793</v>
      </c>
      <c r="Q557" s="2" t="s">
        <v>8</v>
      </c>
      <c r="R557" s="1">
        <v>2704</v>
      </c>
      <c r="S557" s="1">
        <v>758</v>
      </c>
      <c r="U557">
        <f t="shared" si="81"/>
        <v>2163.2000000000003</v>
      </c>
      <c r="V557">
        <f t="shared" si="82"/>
        <v>540.80000000000007</v>
      </c>
      <c r="X557">
        <f t="shared" si="83"/>
        <v>75.8</v>
      </c>
      <c r="Y557">
        <f t="shared" si="84"/>
        <v>682.2</v>
      </c>
      <c r="AA557">
        <v>0</v>
      </c>
      <c r="AC557">
        <v>0</v>
      </c>
    </row>
    <row r="558" spans="1:29" x14ac:dyDescent="0.3">
      <c r="A558" s="3">
        <v>43793</v>
      </c>
      <c r="B558" s="2" t="s">
        <v>9</v>
      </c>
      <c r="C558" s="1">
        <v>1939</v>
      </c>
      <c r="D558" s="1">
        <v>1127</v>
      </c>
      <c r="E558" s="1"/>
      <c r="F558" s="1">
        <f t="shared" si="80"/>
        <v>1839</v>
      </c>
      <c r="G558" s="9">
        <f t="shared" si="87"/>
        <v>1027</v>
      </c>
      <c r="H558" s="13">
        <v>1127</v>
      </c>
      <c r="K558">
        <f t="shared" si="78"/>
        <v>2154</v>
      </c>
      <c r="L558">
        <f t="shared" si="79"/>
        <v>3509</v>
      </c>
      <c r="M558">
        <v>2749</v>
      </c>
      <c r="N558">
        <v>760</v>
      </c>
      <c r="O558" s="12"/>
      <c r="P558" s="3">
        <v>43793</v>
      </c>
      <c r="Q558" s="2" t="s">
        <v>9</v>
      </c>
      <c r="R558" s="1">
        <v>2749</v>
      </c>
      <c r="S558" s="1">
        <v>760</v>
      </c>
      <c r="U558">
        <f t="shared" si="81"/>
        <v>2199.2000000000003</v>
      </c>
      <c r="V558">
        <f t="shared" si="82"/>
        <v>549.80000000000007</v>
      </c>
      <c r="X558">
        <f t="shared" si="83"/>
        <v>76</v>
      </c>
      <c r="Y558">
        <f t="shared" si="84"/>
        <v>684</v>
      </c>
      <c r="AA558">
        <v>0</v>
      </c>
      <c r="AC558">
        <v>0</v>
      </c>
    </row>
    <row r="559" spans="1:29" x14ac:dyDescent="0.3">
      <c r="A559" s="3">
        <v>43793</v>
      </c>
      <c r="B559" s="2" t="s">
        <v>10</v>
      </c>
      <c r="C559" s="1">
        <v>2024</v>
      </c>
      <c r="D559" s="1">
        <v>1147</v>
      </c>
      <c r="E559" s="1"/>
      <c r="F559" s="1">
        <f t="shared" si="80"/>
        <v>1924</v>
      </c>
      <c r="G559" s="9">
        <f t="shared" si="87"/>
        <v>1047</v>
      </c>
      <c r="H559" s="13">
        <v>1147</v>
      </c>
      <c r="K559">
        <f t="shared" si="78"/>
        <v>2194</v>
      </c>
      <c r="L559">
        <f t="shared" si="79"/>
        <v>3468</v>
      </c>
      <c r="M559">
        <v>2726</v>
      </c>
      <c r="N559">
        <v>742</v>
      </c>
      <c r="O559" s="12"/>
      <c r="P559" s="3">
        <v>43793</v>
      </c>
      <c r="Q559" s="2" t="s">
        <v>10</v>
      </c>
      <c r="R559" s="1">
        <v>2726</v>
      </c>
      <c r="S559" s="1">
        <v>742</v>
      </c>
      <c r="U559">
        <f t="shared" si="81"/>
        <v>2180.8000000000002</v>
      </c>
      <c r="V559">
        <f t="shared" si="82"/>
        <v>545.20000000000005</v>
      </c>
      <c r="X559">
        <f t="shared" si="83"/>
        <v>74.2</v>
      </c>
      <c r="Y559">
        <f t="shared" si="84"/>
        <v>667.80000000000007</v>
      </c>
      <c r="AA559">
        <v>900</v>
      </c>
      <c r="AC559">
        <v>1100</v>
      </c>
    </row>
    <row r="560" spans="1:29" x14ac:dyDescent="0.3">
      <c r="A560" s="3">
        <v>43793</v>
      </c>
      <c r="B560" s="2" t="s">
        <v>11</v>
      </c>
      <c r="C560" s="1">
        <v>2074</v>
      </c>
      <c r="D560" s="1">
        <v>1207</v>
      </c>
      <c r="E560" s="1"/>
      <c r="F560" s="1">
        <f t="shared" si="80"/>
        <v>1974</v>
      </c>
      <c r="G560" s="9">
        <f t="shared" si="87"/>
        <v>1107</v>
      </c>
      <c r="H560" s="13">
        <v>1207</v>
      </c>
      <c r="K560">
        <f t="shared" si="78"/>
        <v>2314</v>
      </c>
      <c r="L560">
        <f t="shared" si="79"/>
        <v>3483</v>
      </c>
      <c r="M560">
        <v>2759</v>
      </c>
      <c r="N560">
        <v>724</v>
      </c>
      <c r="O560" s="12"/>
      <c r="P560" s="3">
        <v>43793</v>
      </c>
      <c r="Q560" s="2" t="s">
        <v>11</v>
      </c>
      <c r="R560" s="1">
        <v>2759</v>
      </c>
      <c r="S560" s="1">
        <v>724</v>
      </c>
      <c r="U560">
        <f t="shared" si="81"/>
        <v>2207.2000000000003</v>
      </c>
      <c r="V560">
        <f t="shared" si="82"/>
        <v>551.80000000000007</v>
      </c>
      <c r="X560">
        <f t="shared" si="83"/>
        <v>72.400000000000006</v>
      </c>
      <c r="Y560">
        <f t="shared" si="84"/>
        <v>651.6</v>
      </c>
      <c r="AA560">
        <v>900</v>
      </c>
      <c r="AC560">
        <v>1100</v>
      </c>
    </row>
    <row r="561" spans="1:29" x14ac:dyDescent="0.3">
      <c r="A561" s="3">
        <v>43793</v>
      </c>
      <c r="B561" s="2" t="s">
        <v>12</v>
      </c>
      <c r="C561" s="1">
        <v>2244</v>
      </c>
      <c r="D561" s="1">
        <v>1305</v>
      </c>
      <c r="E561" s="1"/>
      <c r="F561" s="1">
        <f t="shared" si="80"/>
        <v>2144</v>
      </c>
      <c r="G561" s="9">
        <f t="shared" si="87"/>
        <v>1205</v>
      </c>
      <c r="H561" s="13">
        <v>1305</v>
      </c>
      <c r="K561">
        <f t="shared" si="78"/>
        <v>2510</v>
      </c>
      <c r="L561">
        <f t="shared" si="79"/>
        <v>3531</v>
      </c>
      <c r="M561">
        <v>2802</v>
      </c>
      <c r="N561">
        <v>729</v>
      </c>
      <c r="O561" s="12"/>
      <c r="P561" s="3">
        <v>43793</v>
      </c>
      <c r="Q561" s="2" t="s">
        <v>12</v>
      </c>
      <c r="R561" s="1">
        <v>2802</v>
      </c>
      <c r="S561" s="1">
        <v>729</v>
      </c>
      <c r="U561">
        <f t="shared" si="81"/>
        <v>2241.6</v>
      </c>
      <c r="V561">
        <f t="shared" si="82"/>
        <v>560.4</v>
      </c>
      <c r="X561">
        <f t="shared" si="83"/>
        <v>72.900000000000006</v>
      </c>
      <c r="Y561">
        <f t="shared" si="84"/>
        <v>656.1</v>
      </c>
      <c r="AA561">
        <v>900</v>
      </c>
      <c r="AC561">
        <v>1100</v>
      </c>
    </row>
    <row r="562" spans="1:29" x14ac:dyDescent="0.3">
      <c r="A562" s="3">
        <v>43793</v>
      </c>
      <c r="B562" s="2" t="s">
        <v>13</v>
      </c>
      <c r="C562" s="1">
        <v>2392</v>
      </c>
      <c r="D562" s="1">
        <v>1423</v>
      </c>
      <c r="E562" s="1"/>
      <c r="F562" s="1">
        <f t="shared" si="80"/>
        <v>2292</v>
      </c>
      <c r="G562" s="8">
        <f t="shared" ref="G562:G568" si="88">F562+120</f>
        <v>2412</v>
      </c>
      <c r="H562" s="13">
        <v>1423</v>
      </c>
      <c r="K562">
        <f t="shared" si="78"/>
        <v>3835</v>
      </c>
      <c r="L562">
        <f t="shared" si="79"/>
        <v>3566</v>
      </c>
      <c r="M562">
        <v>2828</v>
      </c>
      <c r="N562">
        <v>738</v>
      </c>
      <c r="O562" s="12"/>
      <c r="P562" s="3">
        <v>43793</v>
      </c>
      <c r="Q562" s="2" t="s">
        <v>13</v>
      </c>
      <c r="R562" s="1">
        <v>2828</v>
      </c>
      <c r="S562" s="1">
        <v>738</v>
      </c>
      <c r="U562">
        <f t="shared" si="81"/>
        <v>2262.4</v>
      </c>
      <c r="V562">
        <f t="shared" si="82"/>
        <v>565.6</v>
      </c>
      <c r="X562">
        <f t="shared" si="83"/>
        <v>73.8</v>
      </c>
      <c r="Y562">
        <f t="shared" si="84"/>
        <v>664.2</v>
      </c>
      <c r="AA562">
        <v>900</v>
      </c>
      <c r="AC562">
        <v>1100</v>
      </c>
    </row>
    <row r="563" spans="1:29" x14ac:dyDescent="0.3">
      <c r="A563" s="3">
        <v>43793</v>
      </c>
      <c r="B563" s="2" t="s">
        <v>14</v>
      </c>
      <c r="C563" s="1">
        <v>2492</v>
      </c>
      <c r="D563" s="1">
        <v>1538</v>
      </c>
      <c r="E563" s="1"/>
      <c r="F563" s="1">
        <f t="shared" si="80"/>
        <v>2392</v>
      </c>
      <c r="G563" s="8">
        <f t="shared" si="88"/>
        <v>2512</v>
      </c>
      <c r="H563" s="13">
        <v>1538</v>
      </c>
      <c r="K563">
        <f t="shared" si="78"/>
        <v>4050</v>
      </c>
      <c r="L563">
        <f t="shared" si="79"/>
        <v>3523</v>
      </c>
      <c r="M563">
        <v>2796</v>
      </c>
      <c r="N563">
        <v>727</v>
      </c>
      <c r="O563" s="12"/>
      <c r="P563" s="3">
        <v>43793</v>
      </c>
      <c r="Q563" s="2" t="s">
        <v>14</v>
      </c>
      <c r="R563" s="1">
        <v>2796</v>
      </c>
      <c r="S563" s="1">
        <v>727</v>
      </c>
      <c r="U563">
        <f t="shared" si="81"/>
        <v>2236.8000000000002</v>
      </c>
      <c r="V563">
        <f t="shared" si="82"/>
        <v>559.20000000000005</v>
      </c>
      <c r="X563">
        <f t="shared" si="83"/>
        <v>72.7</v>
      </c>
      <c r="Y563">
        <f t="shared" si="84"/>
        <v>654.30000000000007</v>
      </c>
      <c r="AA563">
        <v>900</v>
      </c>
      <c r="AC563">
        <v>1100</v>
      </c>
    </row>
    <row r="564" spans="1:29" x14ac:dyDescent="0.3">
      <c r="A564" s="3">
        <v>43793</v>
      </c>
      <c r="B564" s="2" t="s">
        <v>15</v>
      </c>
      <c r="C564" s="1">
        <v>2568</v>
      </c>
      <c r="D564" s="1">
        <v>1614</v>
      </c>
      <c r="E564" s="1"/>
      <c r="F564" s="1">
        <f t="shared" si="80"/>
        <v>2468</v>
      </c>
      <c r="G564" s="8">
        <f t="shared" si="88"/>
        <v>2588</v>
      </c>
      <c r="H564" s="13">
        <v>1614</v>
      </c>
      <c r="K564">
        <f t="shared" si="78"/>
        <v>4202</v>
      </c>
      <c r="L564">
        <f t="shared" si="79"/>
        <v>3427</v>
      </c>
      <c r="M564">
        <v>2727</v>
      </c>
      <c r="N564">
        <v>700</v>
      </c>
      <c r="O564" s="12"/>
      <c r="P564" s="3">
        <v>43793</v>
      </c>
      <c r="Q564" s="2" t="s">
        <v>15</v>
      </c>
      <c r="R564" s="1">
        <v>2727</v>
      </c>
      <c r="S564" s="1">
        <v>700</v>
      </c>
      <c r="U564">
        <f t="shared" si="81"/>
        <v>2181.6</v>
      </c>
      <c r="V564">
        <f t="shared" si="82"/>
        <v>545.4</v>
      </c>
      <c r="X564">
        <f t="shared" si="83"/>
        <v>70</v>
      </c>
      <c r="Y564">
        <f t="shared" si="84"/>
        <v>630</v>
      </c>
      <c r="AA564">
        <v>900</v>
      </c>
      <c r="AC564">
        <v>1100</v>
      </c>
    </row>
    <row r="565" spans="1:29" x14ac:dyDescent="0.3">
      <c r="A565" s="3">
        <v>43793</v>
      </c>
      <c r="B565" s="2" t="s">
        <v>16</v>
      </c>
      <c r="C565" s="1">
        <v>2565</v>
      </c>
      <c r="D565" s="1">
        <v>1636</v>
      </c>
      <c r="E565" s="1"/>
      <c r="F565" s="1">
        <f t="shared" si="80"/>
        <v>2465</v>
      </c>
      <c r="G565" s="8">
        <f t="shared" si="88"/>
        <v>2585</v>
      </c>
      <c r="H565" s="13">
        <v>1556</v>
      </c>
      <c r="K565">
        <f t="shared" si="78"/>
        <v>4141</v>
      </c>
      <c r="L565">
        <f t="shared" si="79"/>
        <v>3273</v>
      </c>
      <c r="M565">
        <v>2608</v>
      </c>
      <c r="N565">
        <v>665</v>
      </c>
      <c r="O565" s="12"/>
      <c r="P565" s="3">
        <v>43793</v>
      </c>
      <c r="Q565" s="2" t="s">
        <v>16</v>
      </c>
      <c r="R565" s="1">
        <v>2608</v>
      </c>
      <c r="S565" s="1">
        <v>665</v>
      </c>
      <c r="U565">
        <f t="shared" si="81"/>
        <v>2086.4</v>
      </c>
      <c r="V565">
        <f t="shared" si="82"/>
        <v>521.6</v>
      </c>
      <c r="X565">
        <f t="shared" si="83"/>
        <v>66.5</v>
      </c>
      <c r="Y565">
        <f t="shared" si="84"/>
        <v>598.5</v>
      </c>
      <c r="AA565">
        <v>900</v>
      </c>
      <c r="AC565">
        <v>1100</v>
      </c>
    </row>
    <row r="566" spans="1:29" x14ac:dyDescent="0.3">
      <c r="A566" s="3">
        <v>43793</v>
      </c>
      <c r="B566" s="2" t="s">
        <v>17</v>
      </c>
      <c r="C566" s="1">
        <v>2516</v>
      </c>
      <c r="D566" s="1">
        <v>1627</v>
      </c>
      <c r="E566" s="1"/>
      <c r="F566" s="1">
        <f t="shared" si="80"/>
        <v>2416</v>
      </c>
      <c r="G566" s="8">
        <f t="shared" si="88"/>
        <v>2536</v>
      </c>
      <c r="H566" s="13">
        <v>1547</v>
      </c>
      <c r="K566">
        <f t="shared" si="78"/>
        <v>4083</v>
      </c>
      <c r="L566">
        <f t="shared" si="79"/>
        <v>3242</v>
      </c>
      <c r="M566">
        <v>2610</v>
      </c>
      <c r="N566">
        <v>632</v>
      </c>
      <c r="O566" s="12"/>
      <c r="P566" s="3">
        <v>43793</v>
      </c>
      <c r="Q566" s="2" t="s">
        <v>17</v>
      </c>
      <c r="R566" s="1">
        <v>2610</v>
      </c>
      <c r="S566" s="1">
        <v>632</v>
      </c>
      <c r="U566">
        <f t="shared" si="81"/>
        <v>2088</v>
      </c>
      <c r="V566">
        <f t="shared" si="82"/>
        <v>522</v>
      </c>
      <c r="X566">
        <f t="shared" si="83"/>
        <v>63.2</v>
      </c>
      <c r="Y566">
        <f t="shared" si="84"/>
        <v>568.80000000000007</v>
      </c>
      <c r="AA566">
        <v>900</v>
      </c>
      <c r="AC566">
        <v>1100</v>
      </c>
    </row>
    <row r="567" spans="1:29" x14ac:dyDescent="0.3">
      <c r="A567" s="3">
        <v>43793</v>
      </c>
      <c r="B567" s="2" t="s">
        <v>18</v>
      </c>
      <c r="C567" s="1">
        <v>2483</v>
      </c>
      <c r="D567" s="1">
        <v>1621</v>
      </c>
      <c r="E567" s="1"/>
      <c r="F567" s="1">
        <f t="shared" si="80"/>
        <v>2383</v>
      </c>
      <c r="G567" s="8">
        <f t="shared" si="88"/>
        <v>2503</v>
      </c>
      <c r="H567" s="13">
        <v>1541</v>
      </c>
      <c r="K567">
        <f t="shared" si="78"/>
        <v>4044</v>
      </c>
      <c r="L567">
        <f t="shared" si="79"/>
        <v>3204</v>
      </c>
      <c r="M567">
        <v>2577</v>
      </c>
      <c r="N567">
        <v>627</v>
      </c>
      <c r="O567" s="12"/>
      <c r="P567" s="3">
        <v>43793</v>
      </c>
      <c r="Q567" s="2" t="s">
        <v>18</v>
      </c>
      <c r="R567" s="1">
        <v>2577</v>
      </c>
      <c r="S567" s="1">
        <v>627</v>
      </c>
      <c r="U567">
        <f t="shared" si="81"/>
        <v>2061.6</v>
      </c>
      <c r="V567">
        <f t="shared" si="82"/>
        <v>515.4</v>
      </c>
      <c r="X567">
        <f t="shared" si="83"/>
        <v>62.7</v>
      </c>
      <c r="Y567">
        <f t="shared" si="84"/>
        <v>564.30000000000007</v>
      </c>
      <c r="AA567">
        <v>900</v>
      </c>
      <c r="AC567">
        <v>1100</v>
      </c>
    </row>
    <row r="568" spans="1:29" x14ac:dyDescent="0.3">
      <c r="A568" s="3">
        <v>43793</v>
      </c>
      <c r="B568" s="2" t="s">
        <v>19</v>
      </c>
      <c r="C568" s="1">
        <v>2477</v>
      </c>
      <c r="D568" s="1">
        <v>1611</v>
      </c>
      <c r="E568" s="1"/>
      <c r="F568" s="1">
        <f t="shared" si="80"/>
        <v>2377</v>
      </c>
      <c r="G568" s="8">
        <f t="shared" si="88"/>
        <v>2497</v>
      </c>
      <c r="H568" s="13">
        <v>1531</v>
      </c>
      <c r="K568">
        <f t="shared" si="78"/>
        <v>4028</v>
      </c>
      <c r="L568">
        <f t="shared" si="79"/>
        <v>3311</v>
      </c>
      <c r="M568">
        <v>2661</v>
      </c>
      <c r="N568">
        <v>650</v>
      </c>
      <c r="O568" s="12"/>
      <c r="P568" s="3">
        <v>43793</v>
      </c>
      <c r="Q568" s="2" t="s">
        <v>19</v>
      </c>
      <c r="R568" s="1">
        <v>2661</v>
      </c>
      <c r="S568" s="1">
        <v>650</v>
      </c>
      <c r="U568">
        <f t="shared" si="81"/>
        <v>2128.8000000000002</v>
      </c>
      <c r="V568">
        <f t="shared" si="82"/>
        <v>532.20000000000005</v>
      </c>
      <c r="X568">
        <f t="shared" si="83"/>
        <v>65</v>
      </c>
      <c r="Y568">
        <f t="shared" si="84"/>
        <v>585</v>
      </c>
      <c r="AA568">
        <v>900</v>
      </c>
      <c r="AC568">
        <v>1100</v>
      </c>
    </row>
    <row r="569" spans="1:29" x14ac:dyDescent="0.3">
      <c r="A569" s="3">
        <v>43793</v>
      </c>
      <c r="B569" s="2" t="s">
        <v>20</v>
      </c>
      <c r="C569" s="1">
        <v>2505</v>
      </c>
      <c r="D569" s="1">
        <v>1638</v>
      </c>
      <c r="E569" s="1"/>
      <c r="F569" s="1">
        <f t="shared" si="80"/>
        <v>2405</v>
      </c>
      <c r="G569" s="9">
        <f t="shared" ref="G569:G585" si="89">D569-$J$4</f>
        <v>1538</v>
      </c>
      <c r="H569" s="13">
        <v>1558</v>
      </c>
      <c r="K569">
        <f t="shared" si="78"/>
        <v>3096</v>
      </c>
      <c r="L569">
        <f t="shared" si="79"/>
        <v>3310</v>
      </c>
      <c r="M569">
        <v>2663</v>
      </c>
      <c r="N569">
        <v>647</v>
      </c>
      <c r="O569" s="12"/>
      <c r="P569" s="3">
        <v>43793</v>
      </c>
      <c r="Q569" s="2" t="s">
        <v>20</v>
      </c>
      <c r="R569" s="1">
        <v>2663</v>
      </c>
      <c r="S569" s="1">
        <v>647</v>
      </c>
      <c r="U569">
        <f t="shared" si="81"/>
        <v>2130.4</v>
      </c>
      <c r="V569">
        <f t="shared" si="82"/>
        <v>532.6</v>
      </c>
      <c r="X569">
        <f t="shared" si="83"/>
        <v>64.7</v>
      </c>
      <c r="Y569">
        <f t="shared" si="84"/>
        <v>582.30000000000007</v>
      </c>
      <c r="AA569">
        <v>900</v>
      </c>
      <c r="AC569">
        <v>1100</v>
      </c>
    </row>
    <row r="570" spans="1:29" x14ac:dyDescent="0.3">
      <c r="A570" s="3">
        <v>43793</v>
      </c>
      <c r="B570" s="2" t="s">
        <v>21</v>
      </c>
      <c r="C570" s="1">
        <v>2689</v>
      </c>
      <c r="D570" s="1">
        <v>1765</v>
      </c>
      <c r="E570" s="1"/>
      <c r="F570" s="1">
        <f t="shared" si="80"/>
        <v>2589</v>
      </c>
      <c r="G570" s="9">
        <f t="shared" si="89"/>
        <v>1665</v>
      </c>
      <c r="H570" s="13">
        <v>1685</v>
      </c>
      <c r="K570">
        <f t="shared" si="78"/>
        <v>3350</v>
      </c>
      <c r="L570">
        <f t="shared" si="79"/>
        <v>3177</v>
      </c>
      <c r="M570">
        <v>2549</v>
      </c>
      <c r="N570">
        <v>628</v>
      </c>
      <c r="O570" s="12"/>
      <c r="P570" s="3">
        <v>43793</v>
      </c>
      <c r="Q570" s="2" t="s">
        <v>21</v>
      </c>
      <c r="R570" s="1">
        <v>2549</v>
      </c>
      <c r="S570" s="1">
        <v>628</v>
      </c>
      <c r="U570">
        <f t="shared" si="81"/>
        <v>2039.2</v>
      </c>
      <c r="V570">
        <f t="shared" si="82"/>
        <v>509.8</v>
      </c>
      <c r="X570">
        <f t="shared" si="83"/>
        <v>62.800000000000004</v>
      </c>
      <c r="Y570">
        <f t="shared" si="84"/>
        <v>565.20000000000005</v>
      </c>
      <c r="AA570">
        <v>900</v>
      </c>
      <c r="AC570">
        <v>1100</v>
      </c>
    </row>
    <row r="571" spans="1:29" x14ac:dyDescent="0.3">
      <c r="A571" s="3">
        <v>43793</v>
      </c>
      <c r="B571" s="2" t="s">
        <v>22</v>
      </c>
      <c r="C571" s="1">
        <v>2879</v>
      </c>
      <c r="D571" s="1">
        <v>1900</v>
      </c>
      <c r="E571" s="1"/>
      <c r="F571" s="1">
        <f t="shared" si="80"/>
        <v>2779</v>
      </c>
      <c r="G571" s="9">
        <f t="shared" si="89"/>
        <v>1800</v>
      </c>
      <c r="H571" s="13">
        <v>1900</v>
      </c>
      <c r="K571">
        <f t="shared" si="78"/>
        <v>3700</v>
      </c>
      <c r="L571">
        <f t="shared" si="79"/>
        <v>3206</v>
      </c>
      <c r="M571">
        <v>2574</v>
      </c>
      <c r="N571">
        <v>632</v>
      </c>
      <c r="O571" s="12"/>
      <c r="P571" s="3">
        <v>43793</v>
      </c>
      <c r="Q571" s="2" t="s">
        <v>22</v>
      </c>
      <c r="R571" s="1">
        <v>2574</v>
      </c>
      <c r="S571" s="1">
        <v>632</v>
      </c>
      <c r="U571">
        <f t="shared" si="81"/>
        <v>2059.2000000000003</v>
      </c>
      <c r="V571">
        <f t="shared" si="82"/>
        <v>514.80000000000007</v>
      </c>
      <c r="X571">
        <f t="shared" si="83"/>
        <v>63.2</v>
      </c>
      <c r="Y571">
        <f t="shared" si="84"/>
        <v>568.80000000000007</v>
      </c>
      <c r="AA571">
        <v>900</v>
      </c>
      <c r="AC571">
        <v>1100</v>
      </c>
    </row>
    <row r="572" spans="1:29" x14ac:dyDescent="0.3">
      <c r="A572" s="3">
        <v>43793</v>
      </c>
      <c r="B572" s="2" t="s">
        <v>23</v>
      </c>
      <c r="C572" s="1">
        <v>2777</v>
      </c>
      <c r="D572" s="1">
        <v>1853</v>
      </c>
      <c r="E572" s="1"/>
      <c r="F572" s="1">
        <f t="shared" si="80"/>
        <v>2677</v>
      </c>
      <c r="G572" s="9">
        <f t="shared" si="89"/>
        <v>1753</v>
      </c>
      <c r="H572" s="13">
        <v>1853</v>
      </c>
      <c r="K572">
        <f t="shared" si="78"/>
        <v>3606</v>
      </c>
      <c r="L572">
        <f t="shared" si="79"/>
        <v>3226</v>
      </c>
      <c r="M572">
        <v>2586</v>
      </c>
      <c r="N572">
        <v>640</v>
      </c>
      <c r="O572" s="12"/>
      <c r="P572" s="3">
        <v>43793</v>
      </c>
      <c r="Q572" s="2" t="s">
        <v>23</v>
      </c>
      <c r="R572" s="1">
        <v>2586</v>
      </c>
      <c r="S572" s="1">
        <v>640</v>
      </c>
      <c r="U572">
        <f t="shared" si="81"/>
        <v>2068.8000000000002</v>
      </c>
      <c r="V572">
        <f t="shared" si="82"/>
        <v>517.20000000000005</v>
      </c>
      <c r="X572">
        <f t="shared" si="83"/>
        <v>64</v>
      </c>
      <c r="Y572">
        <f t="shared" si="84"/>
        <v>576</v>
      </c>
      <c r="AA572">
        <v>900</v>
      </c>
      <c r="AC572">
        <v>1100</v>
      </c>
    </row>
    <row r="573" spans="1:29" x14ac:dyDescent="0.3">
      <c r="A573" s="3">
        <v>43793</v>
      </c>
      <c r="B573" s="2" t="s">
        <v>24</v>
      </c>
      <c r="C573" s="1">
        <v>2560</v>
      </c>
      <c r="D573" s="1">
        <v>1735</v>
      </c>
      <c r="E573" s="1"/>
      <c r="F573" s="1">
        <f t="shared" si="80"/>
        <v>2460</v>
      </c>
      <c r="G573" s="9">
        <f t="shared" si="89"/>
        <v>1635</v>
      </c>
      <c r="H573" s="13">
        <v>1735</v>
      </c>
      <c r="K573">
        <f t="shared" si="78"/>
        <v>3370</v>
      </c>
      <c r="L573">
        <f t="shared" si="79"/>
        <v>3156</v>
      </c>
      <c r="M573">
        <v>2522</v>
      </c>
      <c r="N573">
        <v>634</v>
      </c>
      <c r="O573" s="12"/>
      <c r="P573" s="3">
        <v>43793</v>
      </c>
      <c r="Q573" s="2" t="s">
        <v>24</v>
      </c>
      <c r="R573" s="1">
        <v>2522</v>
      </c>
      <c r="S573" s="1">
        <v>634</v>
      </c>
      <c r="U573">
        <f t="shared" si="81"/>
        <v>2017.6000000000001</v>
      </c>
      <c r="V573">
        <f t="shared" si="82"/>
        <v>504.40000000000003</v>
      </c>
      <c r="X573">
        <f t="shared" si="83"/>
        <v>63.400000000000006</v>
      </c>
      <c r="Y573">
        <f t="shared" si="84"/>
        <v>570.6</v>
      </c>
      <c r="AA573">
        <v>900</v>
      </c>
      <c r="AC573">
        <v>1100</v>
      </c>
    </row>
    <row r="574" spans="1:29" x14ac:dyDescent="0.3">
      <c r="A574" s="3">
        <v>43793</v>
      </c>
      <c r="B574" s="2" t="s">
        <v>25</v>
      </c>
      <c r="C574" s="1">
        <v>2400</v>
      </c>
      <c r="D574" s="1">
        <v>1621</v>
      </c>
      <c r="E574" s="1"/>
      <c r="F574" s="1">
        <f t="shared" si="80"/>
        <v>2300</v>
      </c>
      <c r="G574" s="9">
        <f t="shared" si="89"/>
        <v>1521</v>
      </c>
      <c r="H574" s="13">
        <v>1621</v>
      </c>
      <c r="K574">
        <f t="shared" si="78"/>
        <v>3142</v>
      </c>
      <c r="L574">
        <f t="shared" si="79"/>
        <v>2938</v>
      </c>
      <c r="M574">
        <v>2383</v>
      </c>
      <c r="N574">
        <v>555</v>
      </c>
      <c r="O574" s="12"/>
      <c r="P574" s="3">
        <v>43793</v>
      </c>
      <c r="Q574" s="2" t="s">
        <v>25</v>
      </c>
      <c r="R574" s="1">
        <v>2383</v>
      </c>
      <c r="S574" s="1">
        <v>555</v>
      </c>
      <c r="U574">
        <f t="shared" si="81"/>
        <v>1906.4</v>
      </c>
      <c r="V574">
        <f t="shared" si="82"/>
        <v>476.6</v>
      </c>
      <c r="X574">
        <f t="shared" si="83"/>
        <v>55.5</v>
      </c>
      <c r="Y574">
        <f t="shared" si="84"/>
        <v>499.5</v>
      </c>
      <c r="AA574">
        <v>900</v>
      </c>
      <c r="AC574">
        <v>1100</v>
      </c>
    </row>
    <row r="575" spans="1:29" x14ac:dyDescent="0.3">
      <c r="A575" s="3">
        <v>43793</v>
      </c>
      <c r="B575" s="2" t="s">
        <v>26</v>
      </c>
      <c r="C575" s="1">
        <v>2302</v>
      </c>
      <c r="D575" s="1">
        <v>1507</v>
      </c>
      <c r="E575" s="1"/>
      <c r="F575" s="1">
        <f t="shared" si="80"/>
        <v>2202</v>
      </c>
      <c r="G575" s="9">
        <f t="shared" si="89"/>
        <v>1407</v>
      </c>
      <c r="H575" s="13">
        <v>1507</v>
      </c>
      <c r="K575">
        <f t="shared" si="78"/>
        <v>2914</v>
      </c>
      <c r="L575">
        <f t="shared" si="79"/>
        <v>2633</v>
      </c>
      <c r="M575">
        <v>2180</v>
      </c>
      <c r="N575">
        <v>453</v>
      </c>
      <c r="O575" s="12"/>
      <c r="P575" s="3">
        <v>43793</v>
      </c>
      <c r="Q575" s="2" t="s">
        <v>26</v>
      </c>
      <c r="R575" s="1">
        <v>2180</v>
      </c>
      <c r="S575" s="1">
        <v>453</v>
      </c>
      <c r="U575">
        <f t="shared" si="81"/>
        <v>1744</v>
      </c>
      <c r="V575">
        <f t="shared" si="82"/>
        <v>436</v>
      </c>
      <c r="X575">
        <f t="shared" si="83"/>
        <v>45.300000000000004</v>
      </c>
      <c r="Y575">
        <f t="shared" si="84"/>
        <v>407.7</v>
      </c>
      <c r="AA575">
        <v>900</v>
      </c>
      <c r="AC575">
        <v>1100</v>
      </c>
    </row>
    <row r="576" spans="1:29" x14ac:dyDescent="0.3">
      <c r="A576" s="3">
        <v>43793</v>
      </c>
      <c r="B576" s="2" t="s">
        <v>27</v>
      </c>
      <c r="C576" s="1">
        <v>2174</v>
      </c>
      <c r="D576" s="1">
        <v>1378</v>
      </c>
      <c r="E576" s="1"/>
      <c r="F576" s="1">
        <f t="shared" si="80"/>
        <v>2074</v>
      </c>
      <c r="G576" s="9">
        <f t="shared" si="89"/>
        <v>1278</v>
      </c>
      <c r="H576" s="13">
        <v>1378</v>
      </c>
      <c r="K576">
        <f t="shared" si="78"/>
        <v>2656</v>
      </c>
      <c r="L576">
        <f t="shared" si="79"/>
        <v>2324</v>
      </c>
      <c r="M576">
        <v>1945</v>
      </c>
      <c r="N576">
        <v>379</v>
      </c>
      <c r="O576" s="12"/>
      <c r="P576" s="3">
        <v>43793</v>
      </c>
      <c r="Q576" s="2" t="s">
        <v>27</v>
      </c>
      <c r="R576" s="1">
        <v>1945</v>
      </c>
      <c r="S576" s="1">
        <v>379</v>
      </c>
      <c r="U576">
        <f t="shared" si="81"/>
        <v>1556</v>
      </c>
      <c r="V576">
        <f t="shared" si="82"/>
        <v>389</v>
      </c>
      <c r="X576">
        <f t="shared" si="83"/>
        <v>37.9</v>
      </c>
      <c r="Y576">
        <f t="shared" si="84"/>
        <v>341.1</v>
      </c>
      <c r="AA576">
        <v>0</v>
      </c>
      <c r="AC576">
        <v>0</v>
      </c>
    </row>
    <row r="577" spans="1:29" x14ac:dyDescent="0.3">
      <c r="A577" s="3">
        <v>43793</v>
      </c>
      <c r="B577" s="2" t="s">
        <v>28</v>
      </c>
      <c r="C577" s="1">
        <v>2061</v>
      </c>
      <c r="D577" s="1">
        <v>1271</v>
      </c>
      <c r="E577" s="1"/>
      <c r="F577" s="1">
        <f t="shared" si="80"/>
        <v>1961</v>
      </c>
      <c r="G577" s="9">
        <f t="shared" si="89"/>
        <v>1171</v>
      </c>
      <c r="H577" s="13">
        <v>1271</v>
      </c>
      <c r="K577">
        <f t="shared" si="78"/>
        <v>2442</v>
      </c>
      <c r="L577">
        <f t="shared" si="79"/>
        <v>2181</v>
      </c>
      <c r="M577">
        <v>1832</v>
      </c>
      <c r="N577">
        <v>349</v>
      </c>
      <c r="O577" s="12"/>
      <c r="P577" s="3">
        <v>43793</v>
      </c>
      <c r="Q577" s="2" t="s">
        <v>28</v>
      </c>
      <c r="R577" s="1">
        <v>1832</v>
      </c>
      <c r="S577" s="1">
        <v>349</v>
      </c>
      <c r="U577">
        <f t="shared" si="81"/>
        <v>1465.6000000000001</v>
      </c>
      <c r="V577">
        <f t="shared" si="82"/>
        <v>366.40000000000003</v>
      </c>
      <c r="X577">
        <f t="shared" si="83"/>
        <v>34.9</v>
      </c>
      <c r="Y577">
        <f t="shared" si="84"/>
        <v>314.10000000000002</v>
      </c>
      <c r="AA577">
        <v>0</v>
      </c>
      <c r="AC577">
        <v>0</v>
      </c>
    </row>
    <row r="578" spans="1:29" x14ac:dyDescent="0.3">
      <c r="A578" s="3">
        <v>43794</v>
      </c>
      <c r="B578" s="2" t="s">
        <v>5</v>
      </c>
      <c r="C578" s="1">
        <v>1946</v>
      </c>
      <c r="D578" s="1">
        <v>1175</v>
      </c>
      <c r="E578" s="1"/>
      <c r="F578" s="1">
        <f t="shared" si="80"/>
        <v>1846</v>
      </c>
      <c r="G578" s="9">
        <f t="shared" si="89"/>
        <v>1075</v>
      </c>
      <c r="H578" s="13">
        <v>1175</v>
      </c>
      <c r="K578">
        <f t="shared" ref="K578:K641" si="90">G578+H578</f>
        <v>2250</v>
      </c>
      <c r="L578">
        <f t="shared" ref="L578:L641" si="91">M578+N578</f>
        <v>1762</v>
      </c>
      <c r="M578">
        <v>1453</v>
      </c>
      <c r="N578">
        <v>309</v>
      </c>
      <c r="O578" s="12"/>
      <c r="P578" s="3">
        <v>43794</v>
      </c>
      <c r="Q578" s="2" t="s">
        <v>5</v>
      </c>
      <c r="R578" s="1">
        <v>1453</v>
      </c>
      <c r="S578" s="1">
        <v>309</v>
      </c>
      <c r="U578">
        <f t="shared" si="81"/>
        <v>1162.4000000000001</v>
      </c>
      <c r="V578">
        <f t="shared" si="82"/>
        <v>290.60000000000002</v>
      </c>
      <c r="X578">
        <f t="shared" si="83"/>
        <v>30.900000000000002</v>
      </c>
      <c r="Y578">
        <f t="shared" si="84"/>
        <v>278.10000000000002</v>
      </c>
      <c r="AA578">
        <v>0</v>
      </c>
      <c r="AC578">
        <v>0</v>
      </c>
    </row>
    <row r="579" spans="1:29" x14ac:dyDescent="0.3">
      <c r="A579" s="3">
        <v>43794</v>
      </c>
      <c r="B579" s="2" t="s">
        <v>6</v>
      </c>
      <c r="C579" s="1">
        <v>1907</v>
      </c>
      <c r="D579" s="1">
        <v>1119</v>
      </c>
      <c r="E579" s="1"/>
      <c r="F579" s="1">
        <f t="shared" ref="F579:F642" si="92">C579-$J$4</f>
        <v>1807</v>
      </c>
      <c r="G579" s="9">
        <f t="shared" si="89"/>
        <v>1019</v>
      </c>
      <c r="H579" s="13">
        <v>1119</v>
      </c>
      <c r="K579">
        <f t="shared" si="90"/>
        <v>2138</v>
      </c>
      <c r="L579">
        <f t="shared" si="91"/>
        <v>1555</v>
      </c>
      <c r="M579">
        <v>1271</v>
      </c>
      <c r="N579">
        <v>284</v>
      </c>
      <c r="O579" s="12"/>
      <c r="P579" s="3">
        <v>43794</v>
      </c>
      <c r="Q579" s="2" t="s">
        <v>6</v>
      </c>
      <c r="R579" s="1">
        <v>1271</v>
      </c>
      <c r="S579" s="1">
        <v>284</v>
      </c>
      <c r="U579">
        <f t="shared" ref="U579:U642" si="93">0.8*R579</f>
        <v>1016.8000000000001</v>
      </c>
      <c r="V579">
        <f t="shared" ref="V579:V642" si="94">0.2*R579</f>
        <v>254.20000000000002</v>
      </c>
      <c r="X579">
        <f t="shared" ref="X579:X642" si="95">0.1*S579</f>
        <v>28.400000000000002</v>
      </c>
      <c r="Y579">
        <f t="shared" ref="Y579:Y642" si="96">0.9*S579</f>
        <v>255.6</v>
      </c>
      <c r="AA579">
        <v>0</v>
      </c>
      <c r="AC579">
        <v>0</v>
      </c>
    </row>
    <row r="580" spans="1:29" x14ac:dyDescent="0.3">
      <c r="A580" s="3">
        <v>43794</v>
      </c>
      <c r="B580" s="2" t="s">
        <v>7</v>
      </c>
      <c r="C580" s="1">
        <v>1911</v>
      </c>
      <c r="D580" s="1">
        <v>1090</v>
      </c>
      <c r="E580" s="1"/>
      <c r="F580" s="1">
        <f t="shared" si="92"/>
        <v>1811</v>
      </c>
      <c r="G580" s="9">
        <f t="shared" si="89"/>
        <v>990</v>
      </c>
      <c r="H580" s="13">
        <v>1090</v>
      </c>
      <c r="K580">
        <f t="shared" si="90"/>
        <v>2080</v>
      </c>
      <c r="L580">
        <f t="shared" si="91"/>
        <v>1353</v>
      </c>
      <c r="M580">
        <v>1094</v>
      </c>
      <c r="N580">
        <v>259</v>
      </c>
      <c r="O580" s="12"/>
      <c r="P580" s="3">
        <v>43794</v>
      </c>
      <c r="Q580" s="2" t="s">
        <v>7</v>
      </c>
      <c r="R580" s="1">
        <v>1094</v>
      </c>
      <c r="S580" s="1">
        <v>259</v>
      </c>
      <c r="U580">
        <f t="shared" si="93"/>
        <v>875.2</v>
      </c>
      <c r="V580">
        <f t="shared" si="94"/>
        <v>218.8</v>
      </c>
      <c r="X580">
        <f t="shared" si="95"/>
        <v>25.900000000000002</v>
      </c>
      <c r="Y580">
        <f t="shared" si="96"/>
        <v>233.1</v>
      </c>
      <c r="AA580">
        <v>0</v>
      </c>
      <c r="AC580">
        <v>0</v>
      </c>
    </row>
    <row r="581" spans="1:29" x14ac:dyDescent="0.3">
      <c r="A581" s="3">
        <v>43794</v>
      </c>
      <c r="B581" s="2" t="s">
        <v>8</v>
      </c>
      <c r="C581" s="1">
        <v>1923</v>
      </c>
      <c r="D581" s="1">
        <v>1117</v>
      </c>
      <c r="E581" s="1"/>
      <c r="F581" s="1">
        <f t="shared" si="92"/>
        <v>1823</v>
      </c>
      <c r="G581" s="9">
        <f t="shared" si="89"/>
        <v>1017</v>
      </c>
      <c r="H581" s="13">
        <v>1117</v>
      </c>
      <c r="K581">
        <f t="shared" si="90"/>
        <v>2134</v>
      </c>
      <c r="L581">
        <f t="shared" si="91"/>
        <v>1279</v>
      </c>
      <c r="M581">
        <v>1043</v>
      </c>
      <c r="N581">
        <v>236</v>
      </c>
      <c r="O581" s="12"/>
      <c r="P581" s="3">
        <v>43794</v>
      </c>
      <c r="Q581" s="2" t="s">
        <v>8</v>
      </c>
      <c r="R581" s="1">
        <v>1043</v>
      </c>
      <c r="S581" s="1">
        <v>236</v>
      </c>
      <c r="U581">
        <f t="shared" si="93"/>
        <v>834.40000000000009</v>
      </c>
      <c r="V581">
        <f t="shared" si="94"/>
        <v>208.60000000000002</v>
      </c>
      <c r="X581">
        <f t="shared" si="95"/>
        <v>23.6</v>
      </c>
      <c r="Y581">
        <f t="shared" si="96"/>
        <v>212.4</v>
      </c>
      <c r="AA581">
        <v>0</v>
      </c>
      <c r="AC581">
        <v>0</v>
      </c>
    </row>
    <row r="582" spans="1:29" x14ac:dyDescent="0.3">
      <c r="A582" s="3">
        <v>43794</v>
      </c>
      <c r="B582" s="2" t="s">
        <v>9</v>
      </c>
      <c r="C582" s="1">
        <v>1974</v>
      </c>
      <c r="D582" s="1">
        <v>1153</v>
      </c>
      <c r="E582" s="1"/>
      <c r="F582" s="1">
        <f t="shared" si="92"/>
        <v>1874</v>
      </c>
      <c r="G582" s="9">
        <f t="shared" si="89"/>
        <v>1053</v>
      </c>
      <c r="H582" s="13">
        <v>1153</v>
      </c>
      <c r="K582">
        <f t="shared" si="90"/>
        <v>2206</v>
      </c>
      <c r="L582">
        <f t="shared" si="91"/>
        <v>1301</v>
      </c>
      <c r="M582">
        <v>1058</v>
      </c>
      <c r="N582">
        <v>243</v>
      </c>
      <c r="O582" s="12"/>
      <c r="P582" s="3">
        <v>43794</v>
      </c>
      <c r="Q582" s="2" t="s">
        <v>9</v>
      </c>
      <c r="R582" s="1">
        <v>1058</v>
      </c>
      <c r="S582" s="1">
        <v>243</v>
      </c>
      <c r="U582">
        <f t="shared" si="93"/>
        <v>846.40000000000009</v>
      </c>
      <c r="V582">
        <f t="shared" si="94"/>
        <v>211.60000000000002</v>
      </c>
      <c r="X582">
        <f t="shared" si="95"/>
        <v>24.3</v>
      </c>
      <c r="Y582">
        <f t="shared" si="96"/>
        <v>218.70000000000002</v>
      </c>
      <c r="AA582">
        <v>0</v>
      </c>
      <c r="AC582">
        <v>0</v>
      </c>
    </row>
    <row r="583" spans="1:29" x14ac:dyDescent="0.3">
      <c r="A583" s="3">
        <v>43794</v>
      </c>
      <c r="B583" s="2" t="s">
        <v>10</v>
      </c>
      <c r="C583" s="1">
        <v>2141</v>
      </c>
      <c r="D583" s="1">
        <v>1263</v>
      </c>
      <c r="E583" s="1"/>
      <c r="F583" s="1">
        <f t="shared" si="92"/>
        <v>2041</v>
      </c>
      <c r="G583" s="9">
        <f t="shared" si="89"/>
        <v>1163</v>
      </c>
      <c r="H583" s="13">
        <v>1263</v>
      </c>
      <c r="K583">
        <f t="shared" si="90"/>
        <v>2426</v>
      </c>
      <c r="L583">
        <f t="shared" si="91"/>
        <v>1380</v>
      </c>
      <c r="M583">
        <v>1130</v>
      </c>
      <c r="N583">
        <v>250</v>
      </c>
      <c r="O583" s="12"/>
      <c r="P583" s="3">
        <v>43794</v>
      </c>
      <c r="Q583" s="2" t="s">
        <v>10</v>
      </c>
      <c r="R583" s="1">
        <v>1130</v>
      </c>
      <c r="S583" s="1">
        <v>250</v>
      </c>
      <c r="U583">
        <f t="shared" si="93"/>
        <v>904</v>
      </c>
      <c r="V583">
        <f t="shared" si="94"/>
        <v>226</v>
      </c>
      <c r="X583">
        <f t="shared" si="95"/>
        <v>25</v>
      </c>
      <c r="Y583">
        <f t="shared" si="96"/>
        <v>225</v>
      </c>
      <c r="AA583">
        <v>900</v>
      </c>
      <c r="AC583">
        <v>1100</v>
      </c>
    </row>
    <row r="584" spans="1:29" x14ac:dyDescent="0.3">
      <c r="A584" s="3">
        <v>43794</v>
      </c>
      <c r="B584" s="2" t="s">
        <v>11</v>
      </c>
      <c r="C584" s="1">
        <v>2578</v>
      </c>
      <c r="D584" s="1">
        <v>1482</v>
      </c>
      <c r="E584" s="1"/>
      <c r="F584" s="1">
        <f t="shared" si="92"/>
        <v>2478</v>
      </c>
      <c r="G584" s="9">
        <f t="shared" si="89"/>
        <v>1382</v>
      </c>
      <c r="H584" s="13">
        <v>1482</v>
      </c>
      <c r="K584">
        <f t="shared" si="90"/>
        <v>2864</v>
      </c>
      <c r="L584">
        <f t="shared" si="91"/>
        <v>1411</v>
      </c>
      <c r="M584">
        <v>1161</v>
      </c>
      <c r="N584">
        <v>250</v>
      </c>
      <c r="O584" s="12"/>
      <c r="P584" s="3">
        <v>43794</v>
      </c>
      <c r="Q584" s="2" t="s">
        <v>11</v>
      </c>
      <c r="R584" s="1">
        <v>1161</v>
      </c>
      <c r="S584" s="1">
        <v>250</v>
      </c>
      <c r="U584">
        <f t="shared" si="93"/>
        <v>928.80000000000007</v>
      </c>
      <c r="V584">
        <f t="shared" si="94"/>
        <v>232.20000000000002</v>
      </c>
      <c r="X584">
        <f t="shared" si="95"/>
        <v>25</v>
      </c>
      <c r="Y584">
        <f t="shared" si="96"/>
        <v>225</v>
      </c>
      <c r="AA584">
        <v>900</v>
      </c>
      <c r="AC584">
        <v>1100</v>
      </c>
    </row>
    <row r="585" spans="1:29" x14ac:dyDescent="0.3">
      <c r="A585" s="3">
        <v>43794</v>
      </c>
      <c r="B585" s="2" t="s">
        <v>12</v>
      </c>
      <c r="C585" s="1">
        <v>3012</v>
      </c>
      <c r="D585" s="1">
        <v>1728</v>
      </c>
      <c r="E585" s="1"/>
      <c r="F585" s="1">
        <f t="shared" si="92"/>
        <v>2912</v>
      </c>
      <c r="G585" s="9">
        <f t="shared" si="89"/>
        <v>1628</v>
      </c>
      <c r="H585" s="13">
        <v>1728</v>
      </c>
      <c r="K585">
        <f t="shared" si="90"/>
        <v>3356</v>
      </c>
      <c r="L585">
        <f t="shared" si="91"/>
        <v>1367</v>
      </c>
      <c r="M585">
        <v>1119</v>
      </c>
      <c r="N585">
        <v>248</v>
      </c>
      <c r="O585" s="12"/>
      <c r="P585" s="3">
        <v>43794</v>
      </c>
      <c r="Q585" s="2" t="s">
        <v>12</v>
      </c>
      <c r="R585" s="1">
        <v>1119</v>
      </c>
      <c r="S585" s="1">
        <v>248</v>
      </c>
      <c r="U585">
        <f t="shared" si="93"/>
        <v>895.2</v>
      </c>
      <c r="V585">
        <f t="shared" si="94"/>
        <v>223.8</v>
      </c>
      <c r="X585">
        <f t="shared" si="95"/>
        <v>24.8</v>
      </c>
      <c r="Y585">
        <f t="shared" si="96"/>
        <v>223.20000000000002</v>
      </c>
      <c r="AA585">
        <v>900</v>
      </c>
      <c r="AC585">
        <v>1100</v>
      </c>
    </row>
    <row r="586" spans="1:29" x14ac:dyDescent="0.3">
      <c r="A586" s="3">
        <v>43794</v>
      </c>
      <c r="B586" s="2" t="s">
        <v>13</v>
      </c>
      <c r="C586" s="1">
        <v>3097</v>
      </c>
      <c r="D586" s="1">
        <v>1828</v>
      </c>
      <c r="E586" s="1"/>
      <c r="F586" s="1">
        <f t="shared" si="92"/>
        <v>2997</v>
      </c>
      <c r="G586" s="8">
        <f t="shared" ref="G586:G592" si="97">F586+120</f>
        <v>3117</v>
      </c>
      <c r="H586" s="13">
        <v>1828</v>
      </c>
      <c r="K586">
        <f t="shared" si="90"/>
        <v>4945</v>
      </c>
      <c r="L586">
        <f t="shared" si="91"/>
        <v>1328</v>
      </c>
      <c r="M586">
        <v>1088</v>
      </c>
      <c r="N586">
        <v>240</v>
      </c>
      <c r="O586" s="12"/>
      <c r="P586" s="3">
        <v>43794</v>
      </c>
      <c r="Q586" s="2" t="s">
        <v>13</v>
      </c>
      <c r="R586" s="1">
        <v>1088</v>
      </c>
      <c r="S586" s="1">
        <v>240</v>
      </c>
      <c r="U586">
        <f t="shared" si="93"/>
        <v>870.40000000000009</v>
      </c>
      <c r="V586">
        <f t="shared" si="94"/>
        <v>217.60000000000002</v>
      </c>
      <c r="X586">
        <f t="shared" si="95"/>
        <v>24</v>
      </c>
      <c r="Y586">
        <f t="shared" si="96"/>
        <v>216</v>
      </c>
      <c r="AA586">
        <v>900</v>
      </c>
      <c r="AC586">
        <v>1100</v>
      </c>
    </row>
    <row r="587" spans="1:29" x14ac:dyDescent="0.3">
      <c r="A587" s="3">
        <v>43794</v>
      </c>
      <c r="B587" s="2" t="s">
        <v>14</v>
      </c>
      <c r="C587" s="1">
        <v>3077</v>
      </c>
      <c r="D587" s="1">
        <v>1862</v>
      </c>
      <c r="E587" s="1"/>
      <c r="F587" s="1">
        <f t="shared" si="92"/>
        <v>2977</v>
      </c>
      <c r="G587" s="8">
        <f t="shared" si="97"/>
        <v>3097</v>
      </c>
      <c r="H587" s="13">
        <v>1862</v>
      </c>
      <c r="K587">
        <f t="shared" si="90"/>
        <v>4959</v>
      </c>
      <c r="L587">
        <f t="shared" si="91"/>
        <v>1281</v>
      </c>
      <c r="M587">
        <v>1030</v>
      </c>
      <c r="N587">
        <v>251</v>
      </c>
      <c r="O587" s="12"/>
      <c r="P587" s="3">
        <v>43794</v>
      </c>
      <c r="Q587" s="2" t="s">
        <v>14</v>
      </c>
      <c r="R587" s="1">
        <v>1030</v>
      </c>
      <c r="S587" s="1">
        <v>251</v>
      </c>
      <c r="U587">
        <f t="shared" si="93"/>
        <v>824</v>
      </c>
      <c r="V587">
        <f t="shared" si="94"/>
        <v>206</v>
      </c>
      <c r="X587">
        <f t="shared" si="95"/>
        <v>25.1</v>
      </c>
      <c r="Y587">
        <f t="shared" si="96"/>
        <v>225.9</v>
      </c>
      <c r="AA587">
        <v>900</v>
      </c>
      <c r="AC587">
        <v>1100</v>
      </c>
    </row>
    <row r="588" spans="1:29" x14ac:dyDescent="0.3">
      <c r="A588" s="3">
        <v>43794</v>
      </c>
      <c r="B588" s="2" t="s">
        <v>15</v>
      </c>
      <c r="C588" s="1">
        <v>3117</v>
      </c>
      <c r="D588" s="1">
        <v>1902</v>
      </c>
      <c r="E588" s="1"/>
      <c r="F588" s="1">
        <f t="shared" si="92"/>
        <v>3017</v>
      </c>
      <c r="G588" s="8">
        <f t="shared" si="97"/>
        <v>3137</v>
      </c>
      <c r="H588" s="13">
        <v>1902</v>
      </c>
      <c r="K588">
        <f t="shared" si="90"/>
        <v>5039</v>
      </c>
      <c r="L588">
        <f t="shared" si="91"/>
        <v>1248</v>
      </c>
      <c r="M588">
        <v>998</v>
      </c>
      <c r="N588">
        <v>250</v>
      </c>
      <c r="O588" s="12"/>
      <c r="P588" s="3">
        <v>43794</v>
      </c>
      <c r="Q588" s="2" t="s">
        <v>15</v>
      </c>
      <c r="R588" s="1">
        <v>998</v>
      </c>
      <c r="S588" s="1">
        <v>250</v>
      </c>
      <c r="U588">
        <f t="shared" si="93"/>
        <v>798.40000000000009</v>
      </c>
      <c r="V588">
        <f t="shared" si="94"/>
        <v>199.60000000000002</v>
      </c>
      <c r="X588">
        <f t="shared" si="95"/>
        <v>25</v>
      </c>
      <c r="Y588">
        <f t="shared" si="96"/>
        <v>225</v>
      </c>
      <c r="AA588">
        <v>900</v>
      </c>
      <c r="AC588">
        <v>1100</v>
      </c>
    </row>
    <row r="589" spans="1:29" x14ac:dyDescent="0.3">
      <c r="A589" s="3">
        <v>43794</v>
      </c>
      <c r="B589" s="2" t="s">
        <v>16</v>
      </c>
      <c r="C589" s="1">
        <v>3129</v>
      </c>
      <c r="D589" s="1">
        <v>1905</v>
      </c>
      <c r="E589" s="1"/>
      <c r="F589" s="1">
        <f t="shared" si="92"/>
        <v>3029</v>
      </c>
      <c r="G589" s="8">
        <f t="shared" si="97"/>
        <v>3149</v>
      </c>
      <c r="H589" s="13">
        <v>1825</v>
      </c>
      <c r="K589">
        <f t="shared" si="90"/>
        <v>4974</v>
      </c>
      <c r="L589">
        <f t="shared" si="91"/>
        <v>1131</v>
      </c>
      <c r="M589">
        <v>922</v>
      </c>
      <c r="N589">
        <v>209</v>
      </c>
      <c r="O589" s="12"/>
      <c r="P589" s="3">
        <v>43794</v>
      </c>
      <c r="Q589" s="2" t="s">
        <v>16</v>
      </c>
      <c r="R589" s="1">
        <v>922</v>
      </c>
      <c r="S589" s="1">
        <v>209</v>
      </c>
      <c r="U589">
        <f t="shared" si="93"/>
        <v>737.6</v>
      </c>
      <c r="V589">
        <f t="shared" si="94"/>
        <v>184.4</v>
      </c>
      <c r="X589">
        <f t="shared" si="95"/>
        <v>20.900000000000002</v>
      </c>
      <c r="Y589">
        <f t="shared" si="96"/>
        <v>188.1</v>
      </c>
      <c r="AA589">
        <v>900</v>
      </c>
      <c r="AC589">
        <v>1100</v>
      </c>
    </row>
    <row r="590" spans="1:29" x14ac:dyDescent="0.3">
      <c r="A590" s="3">
        <v>43794</v>
      </c>
      <c r="B590" s="2" t="s">
        <v>17</v>
      </c>
      <c r="C590" s="1">
        <v>3075</v>
      </c>
      <c r="D590" s="1">
        <v>1895</v>
      </c>
      <c r="E590" s="1"/>
      <c r="F590" s="1">
        <f t="shared" si="92"/>
        <v>2975</v>
      </c>
      <c r="G590" s="8">
        <f t="shared" si="97"/>
        <v>3095</v>
      </c>
      <c r="H590" s="13">
        <v>1815</v>
      </c>
      <c r="K590">
        <f t="shared" si="90"/>
        <v>4910</v>
      </c>
      <c r="L590">
        <f t="shared" si="91"/>
        <v>1048</v>
      </c>
      <c r="M590">
        <v>862</v>
      </c>
      <c r="N590">
        <v>186</v>
      </c>
      <c r="O590" s="12"/>
      <c r="P590" s="3">
        <v>43794</v>
      </c>
      <c r="Q590" s="2" t="s">
        <v>17</v>
      </c>
      <c r="R590" s="1">
        <v>862</v>
      </c>
      <c r="S590" s="1">
        <v>186</v>
      </c>
      <c r="U590">
        <f t="shared" si="93"/>
        <v>689.6</v>
      </c>
      <c r="V590">
        <f t="shared" si="94"/>
        <v>172.4</v>
      </c>
      <c r="X590">
        <f t="shared" si="95"/>
        <v>18.600000000000001</v>
      </c>
      <c r="Y590">
        <f t="shared" si="96"/>
        <v>167.4</v>
      </c>
      <c r="AA590">
        <v>900</v>
      </c>
      <c r="AC590">
        <v>1100</v>
      </c>
    </row>
    <row r="591" spans="1:29" x14ac:dyDescent="0.3">
      <c r="A591" s="3">
        <v>43794</v>
      </c>
      <c r="B591" s="2" t="s">
        <v>18</v>
      </c>
      <c r="C591" s="1">
        <v>3086</v>
      </c>
      <c r="D591" s="1">
        <v>1887</v>
      </c>
      <c r="E591" s="1"/>
      <c r="F591" s="1">
        <f t="shared" si="92"/>
        <v>2986</v>
      </c>
      <c r="G591" s="8">
        <f t="shared" si="97"/>
        <v>3106</v>
      </c>
      <c r="H591" s="13">
        <v>1807</v>
      </c>
      <c r="K591">
        <f t="shared" si="90"/>
        <v>4913</v>
      </c>
      <c r="L591">
        <f t="shared" si="91"/>
        <v>989</v>
      </c>
      <c r="M591">
        <v>818</v>
      </c>
      <c r="N591">
        <v>171</v>
      </c>
      <c r="O591" s="12"/>
      <c r="P591" s="3">
        <v>43794</v>
      </c>
      <c r="Q591" s="2" t="s">
        <v>18</v>
      </c>
      <c r="R591" s="1">
        <v>818</v>
      </c>
      <c r="S591" s="1">
        <v>171</v>
      </c>
      <c r="U591">
        <f t="shared" si="93"/>
        <v>654.40000000000009</v>
      </c>
      <c r="V591">
        <f t="shared" si="94"/>
        <v>163.60000000000002</v>
      </c>
      <c r="X591">
        <f t="shared" si="95"/>
        <v>17.100000000000001</v>
      </c>
      <c r="Y591">
        <f t="shared" si="96"/>
        <v>153.9</v>
      </c>
      <c r="AA591">
        <v>900</v>
      </c>
      <c r="AC591">
        <v>1100</v>
      </c>
    </row>
    <row r="592" spans="1:29" x14ac:dyDescent="0.3">
      <c r="A592" s="3">
        <v>43794</v>
      </c>
      <c r="B592" s="2" t="s">
        <v>19</v>
      </c>
      <c r="C592" s="1">
        <v>3067</v>
      </c>
      <c r="D592" s="1">
        <v>1862</v>
      </c>
      <c r="E592" s="1"/>
      <c r="F592" s="1">
        <f t="shared" si="92"/>
        <v>2967</v>
      </c>
      <c r="G592" s="8">
        <f t="shared" si="97"/>
        <v>3087</v>
      </c>
      <c r="H592" s="13">
        <v>1782</v>
      </c>
      <c r="K592">
        <f t="shared" si="90"/>
        <v>4869</v>
      </c>
      <c r="L592">
        <f t="shared" si="91"/>
        <v>1031</v>
      </c>
      <c r="M592">
        <v>851</v>
      </c>
      <c r="N592">
        <v>180</v>
      </c>
      <c r="O592" s="12"/>
      <c r="P592" s="3">
        <v>43794</v>
      </c>
      <c r="Q592" s="2" t="s">
        <v>19</v>
      </c>
      <c r="R592" s="1">
        <v>851</v>
      </c>
      <c r="S592" s="1">
        <v>180</v>
      </c>
      <c r="U592">
        <f t="shared" si="93"/>
        <v>680.80000000000007</v>
      </c>
      <c r="V592">
        <f t="shared" si="94"/>
        <v>170.20000000000002</v>
      </c>
      <c r="X592">
        <f t="shared" si="95"/>
        <v>18</v>
      </c>
      <c r="Y592">
        <f t="shared" si="96"/>
        <v>162</v>
      </c>
      <c r="AA592">
        <v>900</v>
      </c>
      <c r="AC592">
        <v>1100</v>
      </c>
    </row>
    <row r="593" spans="1:29" x14ac:dyDescent="0.3">
      <c r="A593" s="3">
        <v>43794</v>
      </c>
      <c r="B593" s="2" t="s">
        <v>20</v>
      </c>
      <c r="C593" s="1">
        <v>3018</v>
      </c>
      <c r="D593" s="1">
        <v>1891</v>
      </c>
      <c r="E593" s="1"/>
      <c r="F593" s="1">
        <f t="shared" si="92"/>
        <v>2918</v>
      </c>
      <c r="G593" s="9">
        <f t="shared" ref="G593:G609" si="98">D593-$J$4</f>
        <v>1791</v>
      </c>
      <c r="H593" s="13">
        <v>1811</v>
      </c>
      <c r="K593">
        <f t="shared" si="90"/>
        <v>3602</v>
      </c>
      <c r="L593">
        <f t="shared" si="91"/>
        <v>1058</v>
      </c>
      <c r="M593">
        <v>868</v>
      </c>
      <c r="N593">
        <v>190</v>
      </c>
      <c r="O593" s="12"/>
      <c r="P593" s="3">
        <v>43794</v>
      </c>
      <c r="Q593" s="2" t="s">
        <v>20</v>
      </c>
      <c r="R593" s="1">
        <v>868</v>
      </c>
      <c r="S593" s="1">
        <v>190</v>
      </c>
      <c r="U593">
        <f t="shared" si="93"/>
        <v>694.40000000000009</v>
      </c>
      <c r="V593">
        <f t="shared" si="94"/>
        <v>173.60000000000002</v>
      </c>
      <c r="X593">
        <f t="shared" si="95"/>
        <v>19</v>
      </c>
      <c r="Y593">
        <f t="shared" si="96"/>
        <v>171</v>
      </c>
      <c r="AA593">
        <v>900</v>
      </c>
      <c r="AC593">
        <v>1100</v>
      </c>
    </row>
    <row r="594" spans="1:29" x14ac:dyDescent="0.3">
      <c r="A594" s="3">
        <v>43794</v>
      </c>
      <c r="B594" s="2" t="s">
        <v>21</v>
      </c>
      <c r="C594" s="1">
        <v>3122</v>
      </c>
      <c r="D594" s="1">
        <v>2008</v>
      </c>
      <c r="E594" s="1"/>
      <c r="F594" s="1">
        <f t="shared" si="92"/>
        <v>3022</v>
      </c>
      <c r="G594" s="9">
        <f t="shared" si="98"/>
        <v>1908</v>
      </c>
      <c r="H594" s="13">
        <v>1928</v>
      </c>
      <c r="K594">
        <f t="shared" si="90"/>
        <v>3836</v>
      </c>
      <c r="L594">
        <f t="shared" si="91"/>
        <v>1033</v>
      </c>
      <c r="M594">
        <v>844</v>
      </c>
      <c r="N594">
        <v>189</v>
      </c>
      <c r="O594" s="12"/>
      <c r="P594" s="3">
        <v>43794</v>
      </c>
      <c r="Q594" s="2" t="s">
        <v>21</v>
      </c>
      <c r="R594" s="1">
        <v>844</v>
      </c>
      <c r="S594" s="1">
        <v>189</v>
      </c>
      <c r="U594">
        <f t="shared" si="93"/>
        <v>675.2</v>
      </c>
      <c r="V594">
        <f t="shared" si="94"/>
        <v>168.8</v>
      </c>
      <c r="X594">
        <f t="shared" si="95"/>
        <v>18.900000000000002</v>
      </c>
      <c r="Y594">
        <f t="shared" si="96"/>
        <v>170.1</v>
      </c>
      <c r="AA594">
        <v>900</v>
      </c>
      <c r="AC594">
        <v>1100</v>
      </c>
    </row>
    <row r="595" spans="1:29" x14ac:dyDescent="0.3">
      <c r="A595" s="3">
        <v>43794</v>
      </c>
      <c r="B595" s="2" t="s">
        <v>22</v>
      </c>
      <c r="C595" s="1">
        <v>3254</v>
      </c>
      <c r="D595" s="1">
        <v>2097</v>
      </c>
      <c r="E595" s="1"/>
      <c r="F595" s="1">
        <f t="shared" si="92"/>
        <v>3154</v>
      </c>
      <c r="G595" s="9">
        <f t="shared" si="98"/>
        <v>1997</v>
      </c>
      <c r="H595" s="13">
        <v>2097</v>
      </c>
      <c r="K595">
        <f t="shared" si="90"/>
        <v>4094</v>
      </c>
      <c r="L595">
        <f t="shared" si="91"/>
        <v>1076</v>
      </c>
      <c r="M595">
        <v>876</v>
      </c>
      <c r="N595">
        <v>200</v>
      </c>
      <c r="O595" s="12"/>
      <c r="P595" s="3">
        <v>43794</v>
      </c>
      <c r="Q595" s="2" t="s">
        <v>22</v>
      </c>
      <c r="R595" s="1">
        <v>876</v>
      </c>
      <c r="S595" s="1">
        <v>200</v>
      </c>
      <c r="U595">
        <f t="shared" si="93"/>
        <v>700.80000000000007</v>
      </c>
      <c r="V595">
        <f t="shared" si="94"/>
        <v>175.20000000000002</v>
      </c>
      <c r="X595">
        <f t="shared" si="95"/>
        <v>20</v>
      </c>
      <c r="Y595">
        <f t="shared" si="96"/>
        <v>180</v>
      </c>
      <c r="AA595">
        <v>900</v>
      </c>
      <c r="AC595">
        <v>1100</v>
      </c>
    </row>
    <row r="596" spans="1:29" x14ac:dyDescent="0.3">
      <c r="A596" s="3">
        <v>43794</v>
      </c>
      <c r="B596" s="2" t="s">
        <v>23</v>
      </c>
      <c r="C596" s="1">
        <v>3093</v>
      </c>
      <c r="D596" s="1">
        <v>2012</v>
      </c>
      <c r="E596" s="1"/>
      <c r="F596" s="1">
        <f t="shared" si="92"/>
        <v>2993</v>
      </c>
      <c r="G596" s="9">
        <f t="shared" si="98"/>
        <v>1912</v>
      </c>
      <c r="H596" s="13">
        <v>2012</v>
      </c>
      <c r="K596">
        <f t="shared" si="90"/>
        <v>3924</v>
      </c>
      <c r="L596">
        <f t="shared" si="91"/>
        <v>1142</v>
      </c>
      <c r="M596">
        <v>937</v>
      </c>
      <c r="N596">
        <v>205</v>
      </c>
      <c r="O596" s="12"/>
      <c r="P596" s="3">
        <v>43794</v>
      </c>
      <c r="Q596" s="2" t="s">
        <v>23</v>
      </c>
      <c r="R596" s="1">
        <v>937</v>
      </c>
      <c r="S596" s="1">
        <v>205</v>
      </c>
      <c r="U596">
        <f t="shared" si="93"/>
        <v>749.6</v>
      </c>
      <c r="V596">
        <f t="shared" si="94"/>
        <v>187.4</v>
      </c>
      <c r="X596">
        <f t="shared" si="95"/>
        <v>20.5</v>
      </c>
      <c r="Y596">
        <f t="shared" si="96"/>
        <v>184.5</v>
      </c>
      <c r="AA596">
        <v>900</v>
      </c>
      <c r="AC596">
        <v>1100</v>
      </c>
    </row>
    <row r="597" spans="1:29" x14ac:dyDescent="0.3">
      <c r="A597" s="3">
        <v>43794</v>
      </c>
      <c r="B597" s="2" t="s">
        <v>24</v>
      </c>
      <c r="C597" s="1">
        <v>2930</v>
      </c>
      <c r="D597" s="1">
        <v>1858</v>
      </c>
      <c r="E597" s="1"/>
      <c r="F597" s="1">
        <f t="shared" si="92"/>
        <v>2830</v>
      </c>
      <c r="G597" s="9">
        <f t="shared" si="98"/>
        <v>1758</v>
      </c>
      <c r="H597" s="13">
        <v>1858</v>
      </c>
      <c r="K597">
        <f t="shared" si="90"/>
        <v>3616</v>
      </c>
      <c r="L597">
        <f t="shared" si="91"/>
        <v>1120</v>
      </c>
      <c r="M597">
        <v>924</v>
      </c>
      <c r="N597">
        <v>196</v>
      </c>
      <c r="O597" s="12"/>
      <c r="P597" s="3">
        <v>43794</v>
      </c>
      <c r="Q597" s="2" t="s">
        <v>24</v>
      </c>
      <c r="R597" s="1">
        <v>924</v>
      </c>
      <c r="S597" s="1">
        <v>196</v>
      </c>
      <c r="U597">
        <f t="shared" si="93"/>
        <v>739.2</v>
      </c>
      <c r="V597">
        <f t="shared" si="94"/>
        <v>184.8</v>
      </c>
      <c r="X597">
        <f t="shared" si="95"/>
        <v>19.600000000000001</v>
      </c>
      <c r="Y597">
        <f t="shared" si="96"/>
        <v>176.4</v>
      </c>
      <c r="AA597">
        <v>900</v>
      </c>
      <c r="AC597">
        <v>1100</v>
      </c>
    </row>
    <row r="598" spans="1:29" x14ac:dyDescent="0.3">
      <c r="A598" s="3">
        <v>43794</v>
      </c>
      <c r="B598" s="2" t="s">
        <v>25</v>
      </c>
      <c r="C598" s="1">
        <v>2741</v>
      </c>
      <c r="D598" s="1">
        <v>1714</v>
      </c>
      <c r="E598" s="1"/>
      <c r="F598" s="1">
        <f t="shared" si="92"/>
        <v>2641</v>
      </c>
      <c r="G598" s="9">
        <f t="shared" si="98"/>
        <v>1614</v>
      </c>
      <c r="H598" s="13">
        <v>1714</v>
      </c>
      <c r="K598">
        <f t="shared" si="90"/>
        <v>3328</v>
      </c>
      <c r="L598">
        <f t="shared" si="91"/>
        <v>1085</v>
      </c>
      <c r="M598">
        <v>914</v>
      </c>
      <c r="N598">
        <v>171</v>
      </c>
      <c r="O598" s="12"/>
      <c r="P598" s="3">
        <v>43794</v>
      </c>
      <c r="Q598" s="2" t="s">
        <v>25</v>
      </c>
      <c r="R598" s="1">
        <v>914</v>
      </c>
      <c r="S598" s="1">
        <v>171</v>
      </c>
      <c r="U598">
        <f t="shared" si="93"/>
        <v>731.2</v>
      </c>
      <c r="V598">
        <f t="shared" si="94"/>
        <v>182.8</v>
      </c>
      <c r="X598">
        <f t="shared" si="95"/>
        <v>17.100000000000001</v>
      </c>
      <c r="Y598">
        <f t="shared" si="96"/>
        <v>153.9</v>
      </c>
      <c r="AA598">
        <v>900</v>
      </c>
      <c r="AC598">
        <v>1100</v>
      </c>
    </row>
    <row r="599" spans="1:29" x14ac:dyDescent="0.3">
      <c r="A599" s="3">
        <v>43794</v>
      </c>
      <c r="B599" s="2" t="s">
        <v>26</v>
      </c>
      <c r="C599" s="1">
        <v>2600</v>
      </c>
      <c r="D599" s="1">
        <v>1614</v>
      </c>
      <c r="E599" s="1"/>
      <c r="F599" s="1">
        <f t="shared" si="92"/>
        <v>2500</v>
      </c>
      <c r="G599" s="9">
        <f t="shared" si="98"/>
        <v>1514</v>
      </c>
      <c r="H599" s="13">
        <v>1614</v>
      </c>
      <c r="K599">
        <f t="shared" si="90"/>
        <v>3128</v>
      </c>
      <c r="L599">
        <f t="shared" si="91"/>
        <v>995</v>
      </c>
      <c r="M599">
        <v>844</v>
      </c>
      <c r="N599">
        <v>151</v>
      </c>
      <c r="O599" s="12"/>
      <c r="P599" s="3">
        <v>43794</v>
      </c>
      <c r="Q599" s="2" t="s">
        <v>26</v>
      </c>
      <c r="R599" s="1">
        <v>844</v>
      </c>
      <c r="S599" s="1">
        <v>151</v>
      </c>
      <c r="U599">
        <f t="shared" si="93"/>
        <v>675.2</v>
      </c>
      <c r="V599">
        <f t="shared" si="94"/>
        <v>168.8</v>
      </c>
      <c r="X599">
        <f t="shared" si="95"/>
        <v>15.100000000000001</v>
      </c>
      <c r="Y599">
        <f t="shared" si="96"/>
        <v>135.9</v>
      </c>
      <c r="AA599">
        <v>900</v>
      </c>
      <c r="AC599">
        <v>1100</v>
      </c>
    </row>
    <row r="600" spans="1:29" x14ac:dyDescent="0.3">
      <c r="A600" s="3">
        <v>43794</v>
      </c>
      <c r="B600" s="2" t="s">
        <v>27</v>
      </c>
      <c r="C600" s="1">
        <v>2413</v>
      </c>
      <c r="D600" s="1">
        <v>1471</v>
      </c>
      <c r="E600" s="1"/>
      <c r="F600" s="1">
        <f t="shared" si="92"/>
        <v>2313</v>
      </c>
      <c r="G600" s="9">
        <f t="shared" si="98"/>
        <v>1371</v>
      </c>
      <c r="H600" s="13">
        <v>1471</v>
      </c>
      <c r="K600">
        <f t="shared" si="90"/>
        <v>2842</v>
      </c>
      <c r="L600">
        <f t="shared" si="91"/>
        <v>887</v>
      </c>
      <c r="M600">
        <v>752</v>
      </c>
      <c r="N600">
        <v>135</v>
      </c>
      <c r="O600" s="12"/>
      <c r="P600" s="3">
        <v>43794</v>
      </c>
      <c r="Q600" s="2" t="s">
        <v>27</v>
      </c>
      <c r="R600" s="1">
        <v>752</v>
      </c>
      <c r="S600" s="1">
        <v>135</v>
      </c>
      <c r="U600">
        <f t="shared" si="93"/>
        <v>601.6</v>
      </c>
      <c r="V600">
        <f t="shared" si="94"/>
        <v>150.4</v>
      </c>
      <c r="X600">
        <f t="shared" si="95"/>
        <v>13.5</v>
      </c>
      <c r="Y600">
        <f t="shared" si="96"/>
        <v>121.5</v>
      </c>
      <c r="AA600">
        <v>0</v>
      </c>
      <c r="AC600">
        <v>0</v>
      </c>
    </row>
    <row r="601" spans="1:29" x14ac:dyDescent="0.3">
      <c r="A601" s="3">
        <v>43794</v>
      </c>
      <c r="B601" s="2" t="s">
        <v>28</v>
      </c>
      <c r="C601" s="1">
        <v>2249</v>
      </c>
      <c r="D601" s="1">
        <v>1361</v>
      </c>
      <c r="E601" s="1"/>
      <c r="F601" s="1">
        <f t="shared" si="92"/>
        <v>2149</v>
      </c>
      <c r="G601" s="9">
        <f t="shared" si="98"/>
        <v>1261</v>
      </c>
      <c r="H601" s="13">
        <v>1361</v>
      </c>
      <c r="K601">
        <f t="shared" si="90"/>
        <v>2622</v>
      </c>
      <c r="L601">
        <f t="shared" si="91"/>
        <v>814</v>
      </c>
      <c r="M601">
        <v>683</v>
      </c>
      <c r="N601">
        <v>131</v>
      </c>
      <c r="O601" s="12"/>
      <c r="P601" s="3">
        <v>43794</v>
      </c>
      <c r="Q601" s="2" t="s">
        <v>28</v>
      </c>
      <c r="R601" s="1">
        <v>683</v>
      </c>
      <c r="S601" s="1">
        <v>131</v>
      </c>
      <c r="U601">
        <f t="shared" si="93"/>
        <v>546.4</v>
      </c>
      <c r="V601">
        <f t="shared" si="94"/>
        <v>136.6</v>
      </c>
      <c r="X601">
        <f t="shared" si="95"/>
        <v>13.100000000000001</v>
      </c>
      <c r="Y601">
        <f t="shared" si="96"/>
        <v>117.9</v>
      </c>
      <c r="AA601">
        <v>0</v>
      </c>
      <c r="AC601">
        <v>0</v>
      </c>
    </row>
    <row r="602" spans="1:29" x14ac:dyDescent="0.3">
      <c r="A602" s="3">
        <v>43795</v>
      </c>
      <c r="B602" s="2" t="s">
        <v>5</v>
      </c>
      <c r="C602" s="1">
        <v>2096</v>
      </c>
      <c r="D602" s="1">
        <v>1257</v>
      </c>
      <c r="E602" s="1"/>
      <c r="F602" s="1">
        <f t="shared" si="92"/>
        <v>1996</v>
      </c>
      <c r="G602" s="9">
        <f t="shared" si="98"/>
        <v>1157</v>
      </c>
      <c r="H602" s="13">
        <v>1257</v>
      </c>
      <c r="K602">
        <f t="shared" si="90"/>
        <v>2414</v>
      </c>
      <c r="L602">
        <f t="shared" si="91"/>
        <v>706</v>
      </c>
      <c r="M602">
        <v>597</v>
      </c>
      <c r="N602">
        <v>109</v>
      </c>
      <c r="O602" s="12"/>
      <c r="P602" s="3">
        <v>43795</v>
      </c>
      <c r="Q602" s="2" t="s">
        <v>5</v>
      </c>
      <c r="R602" s="1">
        <v>597</v>
      </c>
      <c r="S602" s="1">
        <v>109</v>
      </c>
      <c r="U602">
        <f t="shared" si="93"/>
        <v>477.6</v>
      </c>
      <c r="V602">
        <f t="shared" si="94"/>
        <v>119.4</v>
      </c>
      <c r="X602">
        <f t="shared" si="95"/>
        <v>10.9</v>
      </c>
      <c r="Y602">
        <f t="shared" si="96"/>
        <v>98.100000000000009</v>
      </c>
      <c r="AA602">
        <v>0</v>
      </c>
      <c r="AC602">
        <v>0</v>
      </c>
    </row>
    <row r="603" spans="1:29" x14ac:dyDescent="0.3">
      <c r="A603" s="3">
        <v>43795</v>
      </c>
      <c r="B603" s="2" t="s">
        <v>6</v>
      </c>
      <c r="C603" s="1">
        <v>1985</v>
      </c>
      <c r="D603" s="1">
        <v>1169</v>
      </c>
      <c r="E603" s="1"/>
      <c r="F603" s="1">
        <f t="shared" si="92"/>
        <v>1885</v>
      </c>
      <c r="G603" s="9">
        <f t="shared" si="98"/>
        <v>1069</v>
      </c>
      <c r="H603" s="13">
        <v>1169</v>
      </c>
      <c r="K603">
        <f t="shared" si="90"/>
        <v>2238</v>
      </c>
      <c r="L603">
        <f t="shared" si="91"/>
        <v>681</v>
      </c>
      <c r="M603">
        <v>590</v>
      </c>
      <c r="N603">
        <v>91</v>
      </c>
      <c r="O603" s="12"/>
      <c r="P603" s="3">
        <v>43795</v>
      </c>
      <c r="Q603" s="2" t="s">
        <v>6</v>
      </c>
      <c r="R603" s="1">
        <v>590</v>
      </c>
      <c r="S603" s="1">
        <v>91</v>
      </c>
      <c r="U603">
        <f t="shared" si="93"/>
        <v>472</v>
      </c>
      <c r="V603">
        <f t="shared" si="94"/>
        <v>118</v>
      </c>
      <c r="X603">
        <f t="shared" si="95"/>
        <v>9.1</v>
      </c>
      <c r="Y603">
        <f t="shared" si="96"/>
        <v>81.900000000000006</v>
      </c>
      <c r="AA603">
        <v>0</v>
      </c>
      <c r="AC603">
        <v>0</v>
      </c>
    </row>
    <row r="604" spans="1:29" x14ac:dyDescent="0.3">
      <c r="A604" s="3">
        <v>43795</v>
      </c>
      <c r="B604" s="2" t="s">
        <v>7</v>
      </c>
      <c r="C604" s="1">
        <v>1962</v>
      </c>
      <c r="D604" s="1">
        <v>1138</v>
      </c>
      <c r="E604" s="1"/>
      <c r="F604" s="1">
        <f t="shared" si="92"/>
        <v>1862</v>
      </c>
      <c r="G604" s="9">
        <f t="shared" si="98"/>
        <v>1038</v>
      </c>
      <c r="H604" s="13">
        <v>1138</v>
      </c>
      <c r="K604">
        <f t="shared" si="90"/>
        <v>2176</v>
      </c>
      <c r="L604">
        <f t="shared" si="91"/>
        <v>624</v>
      </c>
      <c r="M604">
        <v>539</v>
      </c>
      <c r="N604">
        <v>85</v>
      </c>
      <c r="O604" s="12"/>
      <c r="P604" s="3">
        <v>43795</v>
      </c>
      <c r="Q604" s="2" t="s">
        <v>7</v>
      </c>
      <c r="R604" s="1">
        <v>539</v>
      </c>
      <c r="S604" s="1">
        <v>85</v>
      </c>
      <c r="U604">
        <f t="shared" si="93"/>
        <v>431.20000000000005</v>
      </c>
      <c r="V604">
        <f t="shared" si="94"/>
        <v>107.80000000000001</v>
      </c>
      <c r="X604">
        <f t="shared" si="95"/>
        <v>8.5</v>
      </c>
      <c r="Y604">
        <f t="shared" si="96"/>
        <v>76.5</v>
      </c>
      <c r="AA604">
        <v>0</v>
      </c>
      <c r="AC604">
        <v>0</v>
      </c>
    </row>
    <row r="605" spans="1:29" x14ac:dyDescent="0.3">
      <c r="A605" s="3">
        <v>43795</v>
      </c>
      <c r="B605" s="2" t="s">
        <v>8</v>
      </c>
      <c r="C605" s="1">
        <v>1987</v>
      </c>
      <c r="D605" s="1">
        <v>1169</v>
      </c>
      <c r="E605" s="1"/>
      <c r="F605" s="1">
        <f t="shared" si="92"/>
        <v>1887</v>
      </c>
      <c r="G605" s="9">
        <f t="shared" si="98"/>
        <v>1069</v>
      </c>
      <c r="H605" s="13">
        <v>1169</v>
      </c>
      <c r="K605">
        <f t="shared" si="90"/>
        <v>2238</v>
      </c>
      <c r="L605">
        <f t="shared" si="91"/>
        <v>596</v>
      </c>
      <c r="M605">
        <v>506</v>
      </c>
      <c r="N605">
        <v>90</v>
      </c>
      <c r="O605" s="12"/>
      <c r="P605" s="3">
        <v>43795</v>
      </c>
      <c r="Q605" s="2" t="s">
        <v>8</v>
      </c>
      <c r="R605" s="1">
        <v>506</v>
      </c>
      <c r="S605" s="1">
        <v>90</v>
      </c>
      <c r="U605">
        <f t="shared" si="93"/>
        <v>404.8</v>
      </c>
      <c r="V605">
        <f t="shared" si="94"/>
        <v>101.2</v>
      </c>
      <c r="X605">
        <f t="shared" si="95"/>
        <v>9</v>
      </c>
      <c r="Y605">
        <f t="shared" si="96"/>
        <v>81</v>
      </c>
      <c r="AA605">
        <v>0</v>
      </c>
      <c r="AC605">
        <v>0</v>
      </c>
    </row>
    <row r="606" spans="1:29" x14ac:dyDescent="0.3">
      <c r="A606" s="3">
        <v>43795</v>
      </c>
      <c r="B606" s="2" t="s">
        <v>9</v>
      </c>
      <c r="C606" s="1">
        <v>2071</v>
      </c>
      <c r="D606" s="1">
        <v>1212</v>
      </c>
      <c r="E606" s="1"/>
      <c r="F606" s="1">
        <f t="shared" si="92"/>
        <v>1971</v>
      </c>
      <c r="G606" s="9">
        <f t="shared" si="98"/>
        <v>1112</v>
      </c>
      <c r="H606" s="13">
        <v>1212</v>
      </c>
      <c r="K606">
        <f t="shared" si="90"/>
        <v>2324</v>
      </c>
      <c r="L606">
        <f t="shared" si="91"/>
        <v>612</v>
      </c>
      <c r="M606">
        <v>508</v>
      </c>
      <c r="N606">
        <v>104</v>
      </c>
      <c r="O606" s="12"/>
      <c r="P606" s="3">
        <v>43795</v>
      </c>
      <c r="Q606" s="2" t="s">
        <v>9</v>
      </c>
      <c r="R606" s="1">
        <v>508</v>
      </c>
      <c r="S606" s="1">
        <v>104</v>
      </c>
      <c r="U606">
        <f t="shared" si="93"/>
        <v>406.40000000000003</v>
      </c>
      <c r="V606">
        <f t="shared" si="94"/>
        <v>101.60000000000001</v>
      </c>
      <c r="X606">
        <f t="shared" si="95"/>
        <v>10.4</v>
      </c>
      <c r="Y606">
        <f t="shared" si="96"/>
        <v>93.600000000000009</v>
      </c>
      <c r="AA606">
        <v>0</v>
      </c>
      <c r="AC606">
        <v>0</v>
      </c>
    </row>
    <row r="607" spans="1:29" x14ac:dyDescent="0.3">
      <c r="A607" s="3">
        <v>43795</v>
      </c>
      <c r="B607" s="2" t="s">
        <v>10</v>
      </c>
      <c r="C607" s="1">
        <v>2228</v>
      </c>
      <c r="D607" s="1">
        <v>1312</v>
      </c>
      <c r="E607" s="1"/>
      <c r="F607" s="1">
        <f t="shared" si="92"/>
        <v>2128</v>
      </c>
      <c r="G607" s="9">
        <f t="shared" si="98"/>
        <v>1212</v>
      </c>
      <c r="H607" s="13">
        <v>1312</v>
      </c>
      <c r="K607">
        <f t="shared" si="90"/>
        <v>2524</v>
      </c>
      <c r="L607">
        <f t="shared" si="91"/>
        <v>654</v>
      </c>
      <c r="M607">
        <v>544</v>
      </c>
      <c r="N607">
        <v>110</v>
      </c>
      <c r="O607" s="12"/>
      <c r="P607" s="3">
        <v>43795</v>
      </c>
      <c r="Q607" s="2" t="s">
        <v>10</v>
      </c>
      <c r="R607" s="1">
        <v>544</v>
      </c>
      <c r="S607" s="1">
        <v>110</v>
      </c>
      <c r="U607">
        <f t="shared" si="93"/>
        <v>435.20000000000005</v>
      </c>
      <c r="V607">
        <f t="shared" si="94"/>
        <v>108.80000000000001</v>
      </c>
      <c r="X607">
        <f t="shared" si="95"/>
        <v>11</v>
      </c>
      <c r="Y607">
        <f t="shared" si="96"/>
        <v>99</v>
      </c>
      <c r="AA607">
        <v>900</v>
      </c>
      <c r="AC607">
        <v>1100</v>
      </c>
    </row>
    <row r="608" spans="1:29" x14ac:dyDescent="0.3">
      <c r="A608" s="3">
        <v>43795</v>
      </c>
      <c r="B608" s="2" t="s">
        <v>11</v>
      </c>
      <c r="C608" s="1">
        <v>2562</v>
      </c>
      <c r="D608" s="1">
        <v>1544</v>
      </c>
      <c r="E608" s="1"/>
      <c r="F608" s="1">
        <f t="shared" si="92"/>
        <v>2462</v>
      </c>
      <c r="G608" s="9">
        <f t="shared" si="98"/>
        <v>1444</v>
      </c>
      <c r="H608" s="13">
        <v>1544</v>
      </c>
      <c r="K608">
        <f t="shared" si="90"/>
        <v>2988</v>
      </c>
      <c r="L608">
        <f t="shared" si="91"/>
        <v>685</v>
      </c>
      <c r="M608">
        <v>568</v>
      </c>
      <c r="N608">
        <v>117</v>
      </c>
      <c r="O608" s="12"/>
      <c r="P608" s="3">
        <v>43795</v>
      </c>
      <c r="Q608" s="2" t="s">
        <v>11</v>
      </c>
      <c r="R608" s="1">
        <v>568</v>
      </c>
      <c r="S608" s="1">
        <v>117</v>
      </c>
      <c r="U608">
        <f t="shared" si="93"/>
        <v>454.40000000000003</v>
      </c>
      <c r="V608">
        <f t="shared" si="94"/>
        <v>113.60000000000001</v>
      </c>
      <c r="X608">
        <f t="shared" si="95"/>
        <v>11.700000000000001</v>
      </c>
      <c r="Y608">
        <f t="shared" si="96"/>
        <v>105.3</v>
      </c>
      <c r="AA608">
        <v>900</v>
      </c>
      <c r="AC608">
        <v>1100</v>
      </c>
    </row>
    <row r="609" spans="1:29" x14ac:dyDescent="0.3">
      <c r="A609" s="3">
        <v>43795</v>
      </c>
      <c r="B609" s="2" t="s">
        <v>12</v>
      </c>
      <c r="C609" s="1">
        <v>2959</v>
      </c>
      <c r="D609" s="1">
        <v>1791</v>
      </c>
      <c r="E609" s="1"/>
      <c r="F609" s="1">
        <f t="shared" si="92"/>
        <v>2859</v>
      </c>
      <c r="G609" s="9">
        <f t="shared" si="98"/>
        <v>1691</v>
      </c>
      <c r="H609" s="13">
        <v>1791</v>
      </c>
      <c r="K609">
        <f t="shared" si="90"/>
        <v>3482</v>
      </c>
      <c r="L609">
        <f t="shared" si="91"/>
        <v>743</v>
      </c>
      <c r="M609">
        <v>619</v>
      </c>
      <c r="N609">
        <v>124</v>
      </c>
      <c r="O609" s="12"/>
      <c r="P609" s="3">
        <v>43795</v>
      </c>
      <c r="Q609" s="2" t="s">
        <v>12</v>
      </c>
      <c r="R609" s="1">
        <v>619</v>
      </c>
      <c r="S609" s="1">
        <v>124</v>
      </c>
      <c r="U609">
        <f t="shared" si="93"/>
        <v>495.20000000000005</v>
      </c>
      <c r="V609">
        <f t="shared" si="94"/>
        <v>123.80000000000001</v>
      </c>
      <c r="X609">
        <f t="shared" si="95"/>
        <v>12.4</v>
      </c>
      <c r="Y609">
        <f t="shared" si="96"/>
        <v>111.60000000000001</v>
      </c>
      <c r="AA609">
        <v>900</v>
      </c>
      <c r="AC609">
        <v>1100</v>
      </c>
    </row>
    <row r="610" spans="1:29" x14ac:dyDescent="0.3">
      <c r="A610" s="3">
        <v>43795</v>
      </c>
      <c r="B610" s="2" t="s">
        <v>13</v>
      </c>
      <c r="C610" s="1">
        <v>3086</v>
      </c>
      <c r="D610" s="1">
        <v>1882</v>
      </c>
      <c r="E610" s="1"/>
      <c r="F610" s="1">
        <f t="shared" si="92"/>
        <v>2986</v>
      </c>
      <c r="G610" s="8">
        <f t="shared" ref="G610:G616" si="99">F610+120</f>
        <v>3106</v>
      </c>
      <c r="H610" s="13">
        <v>1882</v>
      </c>
      <c r="K610">
        <f t="shared" si="90"/>
        <v>4988</v>
      </c>
      <c r="L610">
        <f t="shared" si="91"/>
        <v>812</v>
      </c>
      <c r="M610">
        <v>684</v>
      </c>
      <c r="N610">
        <v>128</v>
      </c>
      <c r="O610" s="12"/>
      <c r="P610" s="3">
        <v>43795</v>
      </c>
      <c r="Q610" s="2" t="s">
        <v>13</v>
      </c>
      <c r="R610" s="1">
        <v>684</v>
      </c>
      <c r="S610" s="1">
        <v>128</v>
      </c>
      <c r="U610">
        <f t="shared" si="93"/>
        <v>547.20000000000005</v>
      </c>
      <c r="V610">
        <f t="shared" si="94"/>
        <v>136.80000000000001</v>
      </c>
      <c r="X610">
        <f t="shared" si="95"/>
        <v>12.8</v>
      </c>
      <c r="Y610">
        <f t="shared" si="96"/>
        <v>115.2</v>
      </c>
      <c r="AA610">
        <v>900</v>
      </c>
      <c r="AC610">
        <v>1100</v>
      </c>
    </row>
    <row r="611" spans="1:29" x14ac:dyDescent="0.3">
      <c r="A611" s="3">
        <v>43795</v>
      </c>
      <c r="B611" s="2" t="s">
        <v>14</v>
      </c>
      <c r="C611" s="1">
        <v>3101</v>
      </c>
      <c r="D611" s="1">
        <v>1900</v>
      </c>
      <c r="E611" s="1"/>
      <c r="F611" s="1">
        <f t="shared" si="92"/>
        <v>3001</v>
      </c>
      <c r="G611" s="8">
        <f t="shared" si="99"/>
        <v>3121</v>
      </c>
      <c r="H611" s="13">
        <v>1900</v>
      </c>
      <c r="K611">
        <f t="shared" si="90"/>
        <v>5021</v>
      </c>
      <c r="L611">
        <f t="shared" si="91"/>
        <v>866</v>
      </c>
      <c r="M611">
        <v>729</v>
      </c>
      <c r="N611">
        <v>137</v>
      </c>
      <c r="O611" s="12"/>
      <c r="P611" s="3">
        <v>43795</v>
      </c>
      <c r="Q611" s="2" t="s">
        <v>14</v>
      </c>
      <c r="R611" s="1">
        <v>729</v>
      </c>
      <c r="S611" s="1">
        <v>137</v>
      </c>
      <c r="U611">
        <f t="shared" si="93"/>
        <v>583.20000000000005</v>
      </c>
      <c r="V611">
        <f t="shared" si="94"/>
        <v>145.80000000000001</v>
      </c>
      <c r="X611">
        <f t="shared" si="95"/>
        <v>13.700000000000001</v>
      </c>
      <c r="Y611">
        <f t="shared" si="96"/>
        <v>123.3</v>
      </c>
      <c r="AA611">
        <v>900</v>
      </c>
      <c r="AC611">
        <v>1100</v>
      </c>
    </row>
    <row r="612" spans="1:29" x14ac:dyDescent="0.3">
      <c r="A612" s="3">
        <v>43795</v>
      </c>
      <c r="B612" s="2" t="s">
        <v>15</v>
      </c>
      <c r="C612" s="1">
        <v>3137</v>
      </c>
      <c r="D612" s="1">
        <v>1900</v>
      </c>
      <c r="E612" s="1"/>
      <c r="F612" s="1">
        <f t="shared" si="92"/>
        <v>3037</v>
      </c>
      <c r="G612" s="8">
        <f t="shared" si="99"/>
        <v>3157</v>
      </c>
      <c r="H612" s="13">
        <v>1900</v>
      </c>
      <c r="K612">
        <f t="shared" si="90"/>
        <v>5057</v>
      </c>
      <c r="L612">
        <f t="shared" si="91"/>
        <v>886</v>
      </c>
      <c r="M612">
        <v>743</v>
      </c>
      <c r="N612">
        <v>143</v>
      </c>
      <c r="O612" s="12"/>
      <c r="P612" s="3">
        <v>43795</v>
      </c>
      <c r="Q612" s="2" t="s">
        <v>15</v>
      </c>
      <c r="R612" s="1">
        <v>743</v>
      </c>
      <c r="S612" s="1">
        <v>143</v>
      </c>
      <c r="U612">
        <f t="shared" si="93"/>
        <v>594.4</v>
      </c>
      <c r="V612">
        <f t="shared" si="94"/>
        <v>148.6</v>
      </c>
      <c r="X612">
        <f t="shared" si="95"/>
        <v>14.3</v>
      </c>
      <c r="Y612">
        <f t="shared" si="96"/>
        <v>128.70000000000002</v>
      </c>
      <c r="AA612">
        <v>900</v>
      </c>
      <c r="AC612">
        <v>1100</v>
      </c>
    </row>
    <row r="613" spans="1:29" x14ac:dyDescent="0.3">
      <c r="A613" s="3">
        <v>43795</v>
      </c>
      <c r="B613" s="2" t="s">
        <v>16</v>
      </c>
      <c r="C613" s="1">
        <v>3128</v>
      </c>
      <c r="D613" s="1">
        <v>1880</v>
      </c>
      <c r="E613" s="1"/>
      <c r="F613" s="1">
        <f t="shared" si="92"/>
        <v>3028</v>
      </c>
      <c r="G613" s="8">
        <f t="shared" si="99"/>
        <v>3148</v>
      </c>
      <c r="H613" s="13">
        <v>1800</v>
      </c>
      <c r="K613">
        <f t="shared" si="90"/>
        <v>4948</v>
      </c>
      <c r="L613">
        <f t="shared" si="91"/>
        <v>798</v>
      </c>
      <c r="M613">
        <v>675</v>
      </c>
      <c r="N613">
        <v>123</v>
      </c>
      <c r="O613" s="12"/>
      <c r="P613" s="3">
        <v>43795</v>
      </c>
      <c r="Q613" s="2" t="s">
        <v>16</v>
      </c>
      <c r="R613" s="1">
        <v>675</v>
      </c>
      <c r="S613" s="1">
        <v>123</v>
      </c>
      <c r="U613">
        <f t="shared" si="93"/>
        <v>540</v>
      </c>
      <c r="V613">
        <f t="shared" si="94"/>
        <v>135</v>
      </c>
      <c r="X613">
        <f t="shared" si="95"/>
        <v>12.3</v>
      </c>
      <c r="Y613">
        <f t="shared" si="96"/>
        <v>110.7</v>
      </c>
      <c r="AA613">
        <v>900</v>
      </c>
      <c r="AC613">
        <v>1100</v>
      </c>
    </row>
    <row r="614" spans="1:29" x14ac:dyDescent="0.3">
      <c r="A614" s="3">
        <v>43795</v>
      </c>
      <c r="B614" s="2" t="s">
        <v>17</v>
      </c>
      <c r="C614" s="1">
        <v>3065</v>
      </c>
      <c r="D614" s="1">
        <v>1879</v>
      </c>
      <c r="E614" s="1"/>
      <c r="F614" s="1">
        <f t="shared" si="92"/>
        <v>2965</v>
      </c>
      <c r="G614" s="8">
        <f t="shared" si="99"/>
        <v>3085</v>
      </c>
      <c r="H614" s="13">
        <v>1799</v>
      </c>
      <c r="K614">
        <f t="shared" si="90"/>
        <v>4884</v>
      </c>
      <c r="L614">
        <f t="shared" si="91"/>
        <v>767</v>
      </c>
      <c r="M614">
        <v>655</v>
      </c>
      <c r="N614">
        <v>112</v>
      </c>
      <c r="O614" s="12"/>
      <c r="P614" s="3">
        <v>43795</v>
      </c>
      <c r="Q614" s="2" t="s">
        <v>17</v>
      </c>
      <c r="R614" s="1">
        <v>655</v>
      </c>
      <c r="S614" s="1">
        <v>112</v>
      </c>
      <c r="U614">
        <f t="shared" si="93"/>
        <v>524</v>
      </c>
      <c r="V614">
        <f t="shared" si="94"/>
        <v>131</v>
      </c>
      <c r="X614">
        <f t="shared" si="95"/>
        <v>11.200000000000001</v>
      </c>
      <c r="Y614">
        <f t="shared" si="96"/>
        <v>100.8</v>
      </c>
      <c r="AA614">
        <v>900</v>
      </c>
      <c r="AC614">
        <v>1100</v>
      </c>
    </row>
    <row r="615" spans="1:29" x14ac:dyDescent="0.3">
      <c r="A615" s="3">
        <v>43795</v>
      </c>
      <c r="B615" s="2" t="s">
        <v>18</v>
      </c>
      <c r="C615" s="1">
        <v>3100</v>
      </c>
      <c r="D615" s="1">
        <v>1891</v>
      </c>
      <c r="E615" s="1"/>
      <c r="F615" s="1">
        <f t="shared" si="92"/>
        <v>3000</v>
      </c>
      <c r="G615" s="8">
        <f t="shared" si="99"/>
        <v>3120</v>
      </c>
      <c r="H615" s="13">
        <v>1811</v>
      </c>
      <c r="K615">
        <f t="shared" si="90"/>
        <v>4931</v>
      </c>
      <c r="L615">
        <f t="shared" si="91"/>
        <v>748</v>
      </c>
      <c r="M615">
        <v>644</v>
      </c>
      <c r="N615">
        <v>104</v>
      </c>
      <c r="O615" s="12"/>
      <c r="P615" s="3">
        <v>43795</v>
      </c>
      <c r="Q615" s="2" t="s">
        <v>18</v>
      </c>
      <c r="R615" s="1">
        <v>644</v>
      </c>
      <c r="S615" s="1">
        <v>104</v>
      </c>
      <c r="U615">
        <f t="shared" si="93"/>
        <v>515.20000000000005</v>
      </c>
      <c r="V615">
        <f t="shared" si="94"/>
        <v>128.80000000000001</v>
      </c>
      <c r="X615">
        <f t="shared" si="95"/>
        <v>10.4</v>
      </c>
      <c r="Y615">
        <f t="shared" si="96"/>
        <v>93.600000000000009</v>
      </c>
      <c r="AA615">
        <v>900</v>
      </c>
      <c r="AC615">
        <v>1100</v>
      </c>
    </row>
    <row r="616" spans="1:29" x14ac:dyDescent="0.3">
      <c r="A616" s="3">
        <v>43795</v>
      </c>
      <c r="B616" s="2" t="s">
        <v>19</v>
      </c>
      <c r="C616" s="1">
        <v>3057</v>
      </c>
      <c r="D616" s="1">
        <v>1881</v>
      </c>
      <c r="E616" s="1"/>
      <c r="F616" s="1">
        <f t="shared" si="92"/>
        <v>2957</v>
      </c>
      <c r="G616" s="8">
        <f t="shared" si="99"/>
        <v>3077</v>
      </c>
      <c r="H616" s="13">
        <v>1801</v>
      </c>
      <c r="K616">
        <f t="shared" si="90"/>
        <v>4878</v>
      </c>
      <c r="L616">
        <f t="shared" si="91"/>
        <v>817</v>
      </c>
      <c r="M616">
        <v>702</v>
      </c>
      <c r="N616">
        <v>115</v>
      </c>
      <c r="O616" s="12"/>
      <c r="P616" s="3">
        <v>43795</v>
      </c>
      <c r="Q616" s="2" t="s">
        <v>19</v>
      </c>
      <c r="R616" s="1">
        <v>702</v>
      </c>
      <c r="S616" s="1">
        <v>115</v>
      </c>
      <c r="U616">
        <f t="shared" si="93"/>
        <v>561.6</v>
      </c>
      <c r="V616">
        <f t="shared" si="94"/>
        <v>140.4</v>
      </c>
      <c r="X616">
        <f t="shared" si="95"/>
        <v>11.5</v>
      </c>
      <c r="Y616">
        <f t="shared" si="96"/>
        <v>103.5</v>
      </c>
      <c r="AA616">
        <v>900</v>
      </c>
      <c r="AC616">
        <v>1100</v>
      </c>
    </row>
    <row r="617" spans="1:29" x14ac:dyDescent="0.3">
      <c r="A617" s="3">
        <v>43795</v>
      </c>
      <c r="B617" s="2" t="s">
        <v>20</v>
      </c>
      <c r="C617" s="1">
        <v>3005</v>
      </c>
      <c r="D617" s="1">
        <v>1886</v>
      </c>
      <c r="E617" s="1"/>
      <c r="F617" s="1">
        <f t="shared" si="92"/>
        <v>2905</v>
      </c>
      <c r="G617" s="9">
        <f t="shared" ref="G617:G633" si="100">D617-$J$4</f>
        <v>1786</v>
      </c>
      <c r="H617" s="13">
        <v>1806</v>
      </c>
      <c r="K617">
        <f t="shared" si="90"/>
        <v>3592</v>
      </c>
      <c r="L617">
        <f t="shared" si="91"/>
        <v>837</v>
      </c>
      <c r="M617">
        <v>729</v>
      </c>
      <c r="N617">
        <v>108</v>
      </c>
      <c r="O617" s="12"/>
      <c r="P617" s="3">
        <v>43795</v>
      </c>
      <c r="Q617" s="2" t="s">
        <v>20</v>
      </c>
      <c r="R617" s="1">
        <v>729</v>
      </c>
      <c r="S617" s="1">
        <v>108</v>
      </c>
      <c r="U617">
        <f t="shared" si="93"/>
        <v>583.20000000000005</v>
      </c>
      <c r="V617">
        <f t="shared" si="94"/>
        <v>145.80000000000001</v>
      </c>
      <c r="X617">
        <f t="shared" si="95"/>
        <v>10.8</v>
      </c>
      <c r="Y617">
        <f t="shared" si="96"/>
        <v>97.2</v>
      </c>
      <c r="AA617">
        <v>900</v>
      </c>
      <c r="AC617">
        <v>1100</v>
      </c>
    </row>
    <row r="618" spans="1:29" x14ac:dyDescent="0.3">
      <c r="A618" s="3">
        <v>43795</v>
      </c>
      <c r="B618" s="2" t="s">
        <v>21</v>
      </c>
      <c r="C618" s="1">
        <v>3145</v>
      </c>
      <c r="D618" s="1">
        <v>2008</v>
      </c>
      <c r="E618" s="1"/>
      <c r="F618" s="1">
        <f t="shared" si="92"/>
        <v>3045</v>
      </c>
      <c r="G618" s="9">
        <f t="shared" si="100"/>
        <v>1908</v>
      </c>
      <c r="H618" s="13">
        <v>1928</v>
      </c>
      <c r="K618">
        <f t="shared" si="90"/>
        <v>3836</v>
      </c>
      <c r="L618">
        <f t="shared" si="91"/>
        <v>862</v>
      </c>
      <c r="M618">
        <v>756</v>
      </c>
      <c r="N618">
        <v>106</v>
      </c>
      <c r="O618" s="12"/>
      <c r="P618" s="3">
        <v>43795</v>
      </c>
      <c r="Q618" s="2" t="s">
        <v>21</v>
      </c>
      <c r="R618" s="1">
        <v>756</v>
      </c>
      <c r="S618" s="1">
        <v>106</v>
      </c>
      <c r="U618">
        <f t="shared" si="93"/>
        <v>604.80000000000007</v>
      </c>
      <c r="V618">
        <f t="shared" si="94"/>
        <v>151.20000000000002</v>
      </c>
      <c r="X618">
        <f t="shared" si="95"/>
        <v>10.600000000000001</v>
      </c>
      <c r="Y618">
        <f t="shared" si="96"/>
        <v>95.4</v>
      </c>
      <c r="AA618">
        <v>900</v>
      </c>
      <c r="AC618">
        <v>1100</v>
      </c>
    </row>
    <row r="619" spans="1:29" x14ac:dyDescent="0.3">
      <c r="A619" s="3">
        <v>43795</v>
      </c>
      <c r="B619" s="2" t="s">
        <v>22</v>
      </c>
      <c r="C619" s="1">
        <v>3285</v>
      </c>
      <c r="D619" s="1">
        <v>2104</v>
      </c>
      <c r="E619" s="1"/>
      <c r="F619" s="1">
        <f t="shared" si="92"/>
        <v>3185</v>
      </c>
      <c r="G619" s="9">
        <f t="shared" si="100"/>
        <v>2004</v>
      </c>
      <c r="H619" s="13">
        <v>2104</v>
      </c>
      <c r="K619">
        <f t="shared" si="90"/>
        <v>4108</v>
      </c>
      <c r="L619">
        <f t="shared" si="91"/>
        <v>905</v>
      </c>
      <c r="M619">
        <v>776</v>
      </c>
      <c r="N619">
        <v>129</v>
      </c>
      <c r="O619" s="12"/>
      <c r="P619" s="3">
        <v>43795</v>
      </c>
      <c r="Q619" s="2" t="s">
        <v>22</v>
      </c>
      <c r="R619" s="1">
        <v>776</v>
      </c>
      <c r="S619" s="1">
        <v>129</v>
      </c>
      <c r="U619">
        <f t="shared" si="93"/>
        <v>620.80000000000007</v>
      </c>
      <c r="V619">
        <f t="shared" si="94"/>
        <v>155.20000000000002</v>
      </c>
      <c r="X619">
        <f t="shared" si="95"/>
        <v>12.9</v>
      </c>
      <c r="Y619">
        <f t="shared" si="96"/>
        <v>116.10000000000001</v>
      </c>
      <c r="AA619">
        <v>900</v>
      </c>
      <c r="AC619">
        <v>1100</v>
      </c>
    </row>
    <row r="620" spans="1:29" x14ac:dyDescent="0.3">
      <c r="A620" s="3">
        <v>43795</v>
      </c>
      <c r="B620" s="2" t="s">
        <v>23</v>
      </c>
      <c r="C620" s="1">
        <v>3113</v>
      </c>
      <c r="D620" s="1">
        <v>2033</v>
      </c>
      <c r="E620" s="1"/>
      <c r="F620" s="1">
        <f t="shared" si="92"/>
        <v>3013</v>
      </c>
      <c r="G620" s="9">
        <f t="shared" si="100"/>
        <v>1933</v>
      </c>
      <c r="H620" s="13">
        <v>2033</v>
      </c>
      <c r="K620">
        <f t="shared" si="90"/>
        <v>3966</v>
      </c>
      <c r="L620">
        <f t="shared" si="91"/>
        <v>913</v>
      </c>
      <c r="M620">
        <v>753</v>
      </c>
      <c r="N620">
        <v>160</v>
      </c>
      <c r="O620" s="12"/>
      <c r="P620" s="3">
        <v>43795</v>
      </c>
      <c r="Q620" s="2" t="s">
        <v>23</v>
      </c>
      <c r="R620" s="1">
        <v>753</v>
      </c>
      <c r="S620" s="1">
        <v>160</v>
      </c>
      <c r="U620">
        <f t="shared" si="93"/>
        <v>602.4</v>
      </c>
      <c r="V620">
        <f t="shared" si="94"/>
        <v>150.6</v>
      </c>
      <c r="X620">
        <f t="shared" si="95"/>
        <v>16</v>
      </c>
      <c r="Y620">
        <f t="shared" si="96"/>
        <v>144</v>
      </c>
      <c r="AA620">
        <v>900</v>
      </c>
      <c r="AC620">
        <v>1100</v>
      </c>
    </row>
    <row r="621" spans="1:29" x14ac:dyDescent="0.3">
      <c r="A621" s="3">
        <v>43795</v>
      </c>
      <c r="B621" s="2" t="s">
        <v>24</v>
      </c>
      <c r="C621" s="1">
        <v>2937</v>
      </c>
      <c r="D621" s="1">
        <v>1900</v>
      </c>
      <c r="E621" s="1"/>
      <c r="F621" s="1">
        <f t="shared" si="92"/>
        <v>2837</v>
      </c>
      <c r="G621" s="9">
        <f t="shared" si="100"/>
        <v>1800</v>
      </c>
      <c r="H621" s="13">
        <v>1900</v>
      </c>
      <c r="K621">
        <f t="shared" si="90"/>
        <v>3700</v>
      </c>
      <c r="L621">
        <f t="shared" si="91"/>
        <v>951</v>
      </c>
      <c r="M621">
        <v>764</v>
      </c>
      <c r="N621">
        <v>187</v>
      </c>
      <c r="O621" s="12"/>
      <c r="P621" s="3">
        <v>43795</v>
      </c>
      <c r="Q621" s="2" t="s">
        <v>24</v>
      </c>
      <c r="R621" s="1">
        <v>764</v>
      </c>
      <c r="S621" s="1">
        <v>187</v>
      </c>
      <c r="U621">
        <f t="shared" si="93"/>
        <v>611.20000000000005</v>
      </c>
      <c r="V621">
        <f t="shared" si="94"/>
        <v>152.80000000000001</v>
      </c>
      <c r="X621">
        <f t="shared" si="95"/>
        <v>18.7</v>
      </c>
      <c r="Y621">
        <f t="shared" si="96"/>
        <v>168.3</v>
      </c>
      <c r="AA621">
        <v>900</v>
      </c>
      <c r="AC621">
        <v>1100</v>
      </c>
    </row>
    <row r="622" spans="1:29" x14ac:dyDescent="0.3">
      <c r="A622" s="3">
        <v>43795</v>
      </c>
      <c r="B622" s="2" t="s">
        <v>25</v>
      </c>
      <c r="C622" s="1">
        <v>2771</v>
      </c>
      <c r="D622" s="1">
        <v>1756</v>
      </c>
      <c r="E622" s="1"/>
      <c r="F622" s="1">
        <f t="shared" si="92"/>
        <v>2671</v>
      </c>
      <c r="G622" s="9">
        <f t="shared" si="100"/>
        <v>1656</v>
      </c>
      <c r="H622" s="13">
        <v>1756</v>
      </c>
      <c r="K622">
        <f t="shared" si="90"/>
        <v>3412</v>
      </c>
      <c r="L622">
        <f t="shared" si="91"/>
        <v>966</v>
      </c>
      <c r="M622">
        <v>771</v>
      </c>
      <c r="N622">
        <v>195</v>
      </c>
      <c r="O622" s="12"/>
      <c r="P622" s="3">
        <v>43795</v>
      </c>
      <c r="Q622" s="2" t="s">
        <v>25</v>
      </c>
      <c r="R622" s="1">
        <v>771</v>
      </c>
      <c r="S622" s="1">
        <v>195</v>
      </c>
      <c r="U622">
        <f t="shared" si="93"/>
        <v>616.80000000000007</v>
      </c>
      <c r="V622">
        <f t="shared" si="94"/>
        <v>154.20000000000002</v>
      </c>
      <c r="X622">
        <f t="shared" si="95"/>
        <v>19.5</v>
      </c>
      <c r="Y622">
        <f t="shared" si="96"/>
        <v>175.5</v>
      </c>
      <c r="AA622">
        <v>900</v>
      </c>
      <c r="AC622">
        <v>1100</v>
      </c>
    </row>
    <row r="623" spans="1:29" x14ac:dyDescent="0.3">
      <c r="A623" s="3">
        <v>43795</v>
      </c>
      <c r="B623" s="2" t="s">
        <v>26</v>
      </c>
      <c r="C623" s="1">
        <v>2579</v>
      </c>
      <c r="D623" s="1">
        <v>1612</v>
      </c>
      <c r="E623" s="1"/>
      <c r="F623" s="1">
        <f t="shared" si="92"/>
        <v>2479</v>
      </c>
      <c r="G623" s="9">
        <f t="shared" si="100"/>
        <v>1512</v>
      </c>
      <c r="H623" s="13">
        <v>1612</v>
      </c>
      <c r="K623">
        <f t="shared" si="90"/>
        <v>3124</v>
      </c>
      <c r="L623">
        <f t="shared" si="91"/>
        <v>924</v>
      </c>
      <c r="M623">
        <v>733</v>
      </c>
      <c r="N623">
        <v>191</v>
      </c>
      <c r="O623" s="12"/>
      <c r="P623" s="3">
        <v>43795</v>
      </c>
      <c r="Q623" s="2" t="s">
        <v>26</v>
      </c>
      <c r="R623" s="1">
        <v>733</v>
      </c>
      <c r="S623" s="1">
        <v>191</v>
      </c>
      <c r="U623">
        <f t="shared" si="93"/>
        <v>586.4</v>
      </c>
      <c r="V623">
        <f t="shared" si="94"/>
        <v>146.6</v>
      </c>
      <c r="X623">
        <f t="shared" si="95"/>
        <v>19.100000000000001</v>
      </c>
      <c r="Y623">
        <f t="shared" si="96"/>
        <v>171.9</v>
      </c>
      <c r="AA623">
        <v>900</v>
      </c>
      <c r="AC623">
        <v>1100</v>
      </c>
    </row>
    <row r="624" spans="1:29" x14ac:dyDescent="0.3">
      <c r="A624" s="3">
        <v>43795</v>
      </c>
      <c r="B624" s="2" t="s">
        <v>27</v>
      </c>
      <c r="C624" s="1">
        <v>2389</v>
      </c>
      <c r="D624" s="1">
        <v>1476</v>
      </c>
      <c r="E624" s="1"/>
      <c r="F624" s="1">
        <f t="shared" si="92"/>
        <v>2289</v>
      </c>
      <c r="G624" s="9">
        <f t="shared" si="100"/>
        <v>1376</v>
      </c>
      <c r="H624" s="13">
        <v>1476</v>
      </c>
      <c r="K624">
        <f t="shared" si="90"/>
        <v>2852</v>
      </c>
      <c r="L624">
        <f t="shared" si="91"/>
        <v>865</v>
      </c>
      <c r="M624">
        <v>681</v>
      </c>
      <c r="N624">
        <v>184</v>
      </c>
      <c r="O624" s="12"/>
      <c r="P624" s="3">
        <v>43795</v>
      </c>
      <c r="Q624" s="2" t="s">
        <v>27</v>
      </c>
      <c r="R624" s="1">
        <v>681</v>
      </c>
      <c r="S624" s="1">
        <v>184</v>
      </c>
      <c r="U624">
        <f t="shared" si="93"/>
        <v>544.80000000000007</v>
      </c>
      <c r="V624">
        <f t="shared" si="94"/>
        <v>136.20000000000002</v>
      </c>
      <c r="X624">
        <f t="shared" si="95"/>
        <v>18.400000000000002</v>
      </c>
      <c r="Y624">
        <f t="shared" si="96"/>
        <v>165.6</v>
      </c>
      <c r="AA624">
        <v>0</v>
      </c>
      <c r="AC624">
        <v>0</v>
      </c>
    </row>
    <row r="625" spans="1:29" x14ac:dyDescent="0.3">
      <c r="A625" s="3">
        <v>43795</v>
      </c>
      <c r="B625" s="2" t="s">
        <v>28</v>
      </c>
      <c r="C625" s="1">
        <v>2192</v>
      </c>
      <c r="D625" s="1">
        <v>1354</v>
      </c>
      <c r="E625" s="1"/>
      <c r="F625" s="1">
        <f t="shared" si="92"/>
        <v>2092</v>
      </c>
      <c r="G625" s="9">
        <f t="shared" si="100"/>
        <v>1254</v>
      </c>
      <c r="H625" s="13">
        <v>1354</v>
      </c>
      <c r="K625">
        <f t="shared" si="90"/>
        <v>2608</v>
      </c>
      <c r="L625">
        <f t="shared" si="91"/>
        <v>831</v>
      </c>
      <c r="M625">
        <v>661</v>
      </c>
      <c r="N625">
        <v>170</v>
      </c>
      <c r="O625" s="12"/>
      <c r="P625" s="3">
        <v>43795</v>
      </c>
      <c r="Q625" s="2" t="s">
        <v>28</v>
      </c>
      <c r="R625" s="1">
        <v>661</v>
      </c>
      <c r="S625" s="1">
        <v>170</v>
      </c>
      <c r="U625">
        <f t="shared" si="93"/>
        <v>528.80000000000007</v>
      </c>
      <c r="V625">
        <f t="shared" si="94"/>
        <v>132.20000000000002</v>
      </c>
      <c r="X625">
        <f t="shared" si="95"/>
        <v>17</v>
      </c>
      <c r="Y625">
        <f t="shared" si="96"/>
        <v>153</v>
      </c>
      <c r="AA625">
        <v>0</v>
      </c>
      <c r="AC625">
        <v>0</v>
      </c>
    </row>
    <row r="626" spans="1:29" x14ac:dyDescent="0.3">
      <c r="A626" s="3">
        <v>43796</v>
      </c>
      <c r="B626" s="2" t="s">
        <v>5</v>
      </c>
      <c r="C626" s="1">
        <v>2063</v>
      </c>
      <c r="D626" s="1">
        <v>1229</v>
      </c>
      <c r="E626" s="1"/>
      <c r="F626" s="1">
        <f t="shared" si="92"/>
        <v>1963</v>
      </c>
      <c r="G626" s="9">
        <f t="shared" si="100"/>
        <v>1129</v>
      </c>
      <c r="H626" s="13">
        <v>1229</v>
      </c>
      <c r="K626">
        <f t="shared" si="90"/>
        <v>2358</v>
      </c>
      <c r="L626">
        <f t="shared" si="91"/>
        <v>1222</v>
      </c>
      <c r="M626">
        <v>1032</v>
      </c>
      <c r="N626">
        <v>190</v>
      </c>
      <c r="O626" s="12"/>
      <c r="P626" s="3">
        <v>43796</v>
      </c>
      <c r="Q626" s="2" t="s">
        <v>5</v>
      </c>
      <c r="R626" s="1">
        <v>1032</v>
      </c>
      <c r="S626" s="1">
        <v>190</v>
      </c>
      <c r="U626">
        <f t="shared" si="93"/>
        <v>825.6</v>
      </c>
      <c r="V626">
        <f t="shared" si="94"/>
        <v>206.4</v>
      </c>
      <c r="X626">
        <f t="shared" si="95"/>
        <v>19</v>
      </c>
      <c r="Y626">
        <f t="shared" si="96"/>
        <v>171</v>
      </c>
      <c r="AA626">
        <v>0</v>
      </c>
      <c r="AC626">
        <v>0</v>
      </c>
    </row>
    <row r="627" spans="1:29" x14ac:dyDescent="0.3">
      <c r="A627" s="3">
        <v>43796</v>
      </c>
      <c r="B627" s="2" t="s">
        <v>6</v>
      </c>
      <c r="C627" s="1">
        <v>1990</v>
      </c>
      <c r="D627" s="1">
        <v>1163</v>
      </c>
      <c r="E627" s="1"/>
      <c r="F627" s="1">
        <f t="shared" si="92"/>
        <v>1890</v>
      </c>
      <c r="G627" s="9">
        <f t="shared" si="100"/>
        <v>1063</v>
      </c>
      <c r="H627" s="13">
        <v>1163</v>
      </c>
      <c r="K627">
        <f t="shared" si="90"/>
        <v>2226</v>
      </c>
      <c r="L627">
        <f t="shared" si="91"/>
        <v>1225</v>
      </c>
      <c r="M627">
        <v>1036</v>
      </c>
      <c r="N627">
        <v>189</v>
      </c>
      <c r="O627" s="12"/>
      <c r="P627" s="3">
        <v>43796</v>
      </c>
      <c r="Q627" s="2" t="s">
        <v>6</v>
      </c>
      <c r="R627" s="1">
        <v>1036</v>
      </c>
      <c r="S627" s="1">
        <v>189</v>
      </c>
      <c r="U627">
        <f t="shared" si="93"/>
        <v>828.80000000000007</v>
      </c>
      <c r="V627">
        <f t="shared" si="94"/>
        <v>207.20000000000002</v>
      </c>
      <c r="X627">
        <f t="shared" si="95"/>
        <v>18.900000000000002</v>
      </c>
      <c r="Y627">
        <f t="shared" si="96"/>
        <v>170.1</v>
      </c>
      <c r="AA627">
        <v>0</v>
      </c>
      <c r="AC627">
        <v>0</v>
      </c>
    </row>
    <row r="628" spans="1:29" x14ac:dyDescent="0.3">
      <c r="A628" s="3">
        <v>43796</v>
      </c>
      <c r="B628" s="2" t="s">
        <v>7</v>
      </c>
      <c r="C628" s="1">
        <v>1969</v>
      </c>
      <c r="D628" s="1">
        <v>1142</v>
      </c>
      <c r="E628" s="1"/>
      <c r="F628" s="1">
        <f t="shared" si="92"/>
        <v>1869</v>
      </c>
      <c r="G628" s="9">
        <f t="shared" si="100"/>
        <v>1042</v>
      </c>
      <c r="H628" s="13">
        <v>1142</v>
      </c>
      <c r="K628">
        <f t="shared" si="90"/>
        <v>2184</v>
      </c>
      <c r="L628">
        <f t="shared" si="91"/>
        <v>1180</v>
      </c>
      <c r="M628">
        <v>994</v>
      </c>
      <c r="N628">
        <v>186</v>
      </c>
      <c r="O628" s="12"/>
      <c r="P628" s="3">
        <v>43796</v>
      </c>
      <c r="Q628" s="2" t="s">
        <v>7</v>
      </c>
      <c r="R628" s="1">
        <v>994</v>
      </c>
      <c r="S628" s="1">
        <v>186</v>
      </c>
      <c r="U628">
        <f t="shared" si="93"/>
        <v>795.2</v>
      </c>
      <c r="V628">
        <f t="shared" si="94"/>
        <v>198.8</v>
      </c>
      <c r="X628">
        <f t="shared" si="95"/>
        <v>18.600000000000001</v>
      </c>
      <c r="Y628">
        <f t="shared" si="96"/>
        <v>167.4</v>
      </c>
      <c r="AA628">
        <v>0</v>
      </c>
      <c r="AC628">
        <v>0</v>
      </c>
    </row>
    <row r="629" spans="1:29" x14ac:dyDescent="0.3">
      <c r="A629" s="3">
        <v>43796</v>
      </c>
      <c r="B629" s="2" t="s">
        <v>8</v>
      </c>
      <c r="C629" s="1">
        <v>1985</v>
      </c>
      <c r="D629" s="1">
        <v>1166</v>
      </c>
      <c r="E629" s="1"/>
      <c r="F629" s="1">
        <f t="shared" si="92"/>
        <v>1885</v>
      </c>
      <c r="G629" s="9">
        <f t="shared" si="100"/>
        <v>1066</v>
      </c>
      <c r="H629" s="13">
        <v>1166</v>
      </c>
      <c r="K629">
        <f t="shared" si="90"/>
        <v>2232</v>
      </c>
      <c r="L629">
        <f t="shared" si="91"/>
        <v>1188</v>
      </c>
      <c r="M629">
        <v>1001</v>
      </c>
      <c r="N629">
        <v>187</v>
      </c>
      <c r="O629" s="12"/>
      <c r="P629" s="3">
        <v>43796</v>
      </c>
      <c r="Q629" s="2" t="s">
        <v>8</v>
      </c>
      <c r="R629" s="1">
        <v>1001</v>
      </c>
      <c r="S629" s="1">
        <v>187</v>
      </c>
      <c r="U629">
        <f t="shared" si="93"/>
        <v>800.80000000000007</v>
      </c>
      <c r="V629">
        <f t="shared" si="94"/>
        <v>200.20000000000002</v>
      </c>
      <c r="X629">
        <f t="shared" si="95"/>
        <v>18.7</v>
      </c>
      <c r="Y629">
        <f t="shared" si="96"/>
        <v>168.3</v>
      </c>
      <c r="AA629">
        <v>0</v>
      </c>
      <c r="AC629">
        <v>0</v>
      </c>
    </row>
    <row r="630" spans="1:29" x14ac:dyDescent="0.3">
      <c r="A630" s="3">
        <v>43796</v>
      </c>
      <c r="B630" s="2" t="s">
        <v>9</v>
      </c>
      <c r="C630" s="1">
        <v>2056</v>
      </c>
      <c r="D630" s="1">
        <v>1195</v>
      </c>
      <c r="E630" s="1"/>
      <c r="F630" s="1">
        <f t="shared" si="92"/>
        <v>1956</v>
      </c>
      <c r="G630" s="9">
        <f t="shared" si="100"/>
        <v>1095</v>
      </c>
      <c r="H630" s="13">
        <v>1195</v>
      </c>
      <c r="K630">
        <f t="shared" si="90"/>
        <v>2290</v>
      </c>
      <c r="L630">
        <f t="shared" si="91"/>
        <v>1198</v>
      </c>
      <c r="M630">
        <v>1014</v>
      </c>
      <c r="N630">
        <v>184</v>
      </c>
      <c r="O630" s="12"/>
      <c r="P630" s="3">
        <v>43796</v>
      </c>
      <c r="Q630" s="2" t="s">
        <v>9</v>
      </c>
      <c r="R630" s="1">
        <v>1014</v>
      </c>
      <c r="S630" s="1">
        <v>184</v>
      </c>
      <c r="U630">
        <f t="shared" si="93"/>
        <v>811.2</v>
      </c>
      <c r="V630">
        <f t="shared" si="94"/>
        <v>202.8</v>
      </c>
      <c r="X630">
        <f t="shared" si="95"/>
        <v>18.400000000000002</v>
      </c>
      <c r="Y630">
        <f t="shared" si="96"/>
        <v>165.6</v>
      </c>
      <c r="AA630">
        <v>0</v>
      </c>
      <c r="AC630">
        <v>0</v>
      </c>
    </row>
    <row r="631" spans="1:29" x14ac:dyDescent="0.3">
      <c r="A631" s="3">
        <v>43796</v>
      </c>
      <c r="B631" s="2" t="s">
        <v>10</v>
      </c>
      <c r="C631" s="1">
        <v>2218</v>
      </c>
      <c r="D631" s="1">
        <v>1299</v>
      </c>
      <c r="E631" s="1"/>
      <c r="F631" s="1">
        <f t="shared" si="92"/>
        <v>2118</v>
      </c>
      <c r="G631" s="9">
        <f t="shared" si="100"/>
        <v>1199</v>
      </c>
      <c r="H631" s="13">
        <v>1299</v>
      </c>
      <c r="K631">
        <f t="shared" si="90"/>
        <v>2498</v>
      </c>
      <c r="L631">
        <f t="shared" si="91"/>
        <v>1172</v>
      </c>
      <c r="M631">
        <v>983</v>
      </c>
      <c r="N631">
        <v>189</v>
      </c>
      <c r="O631" s="12"/>
      <c r="P631" s="3">
        <v>43796</v>
      </c>
      <c r="Q631" s="2" t="s">
        <v>10</v>
      </c>
      <c r="R631" s="1">
        <v>983</v>
      </c>
      <c r="S631" s="1">
        <v>189</v>
      </c>
      <c r="U631">
        <f t="shared" si="93"/>
        <v>786.40000000000009</v>
      </c>
      <c r="V631">
        <f t="shared" si="94"/>
        <v>196.60000000000002</v>
      </c>
      <c r="X631">
        <f t="shared" si="95"/>
        <v>18.900000000000002</v>
      </c>
      <c r="Y631">
        <f t="shared" si="96"/>
        <v>170.1</v>
      </c>
      <c r="AA631">
        <v>900</v>
      </c>
      <c r="AC631">
        <v>1100</v>
      </c>
    </row>
    <row r="632" spans="1:29" x14ac:dyDescent="0.3">
      <c r="A632" s="3">
        <v>43796</v>
      </c>
      <c r="B632" s="2" t="s">
        <v>11</v>
      </c>
      <c r="C632" s="1">
        <v>2573</v>
      </c>
      <c r="D632" s="1">
        <v>1502</v>
      </c>
      <c r="E632" s="1"/>
      <c r="F632" s="1">
        <f t="shared" si="92"/>
        <v>2473</v>
      </c>
      <c r="G632" s="9">
        <f t="shared" si="100"/>
        <v>1402</v>
      </c>
      <c r="H632" s="13">
        <v>1502</v>
      </c>
      <c r="K632">
        <f t="shared" si="90"/>
        <v>2904</v>
      </c>
      <c r="L632">
        <f t="shared" si="91"/>
        <v>1199</v>
      </c>
      <c r="M632">
        <v>992</v>
      </c>
      <c r="N632">
        <v>207</v>
      </c>
      <c r="O632" s="12"/>
      <c r="P632" s="3">
        <v>43796</v>
      </c>
      <c r="Q632" s="2" t="s">
        <v>11</v>
      </c>
      <c r="R632" s="1">
        <v>992</v>
      </c>
      <c r="S632" s="1">
        <v>207</v>
      </c>
      <c r="U632">
        <f t="shared" si="93"/>
        <v>793.6</v>
      </c>
      <c r="V632">
        <f t="shared" si="94"/>
        <v>198.4</v>
      </c>
      <c r="X632">
        <f t="shared" si="95"/>
        <v>20.700000000000003</v>
      </c>
      <c r="Y632">
        <f t="shared" si="96"/>
        <v>186.3</v>
      </c>
      <c r="AA632">
        <v>900</v>
      </c>
      <c r="AC632">
        <v>1100</v>
      </c>
    </row>
    <row r="633" spans="1:29" x14ac:dyDescent="0.3">
      <c r="A633" s="3">
        <v>43796</v>
      </c>
      <c r="B633" s="2" t="s">
        <v>12</v>
      </c>
      <c r="C633" s="1">
        <v>2930</v>
      </c>
      <c r="D633" s="1">
        <v>1726</v>
      </c>
      <c r="E633" s="1"/>
      <c r="F633" s="1">
        <f t="shared" si="92"/>
        <v>2830</v>
      </c>
      <c r="G633" s="9">
        <f t="shared" si="100"/>
        <v>1626</v>
      </c>
      <c r="H633" s="13">
        <v>1726</v>
      </c>
      <c r="K633">
        <f t="shared" si="90"/>
        <v>3352</v>
      </c>
      <c r="L633">
        <f t="shared" si="91"/>
        <v>1296</v>
      </c>
      <c r="M633">
        <v>1062</v>
      </c>
      <c r="N633">
        <v>234</v>
      </c>
      <c r="O633" s="12"/>
      <c r="P633" s="3">
        <v>43796</v>
      </c>
      <c r="Q633" s="2" t="s">
        <v>12</v>
      </c>
      <c r="R633" s="1">
        <v>1062</v>
      </c>
      <c r="S633" s="1">
        <v>234</v>
      </c>
      <c r="U633">
        <f t="shared" si="93"/>
        <v>849.6</v>
      </c>
      <c r="V633">
        <f t="shared" si="94"/>
        <v>212.4</v>
      </c>
      <c r="X633">
        <f t="shared" si="95"/>
        <v>23.400000000000002</v>
      </c>
      <c r="Y633">
        <f t="shared" si="96"/>
        <v>210.6</v>
      </c>
      <c r="AA633">
        <v>900</v>
      </c>
      <c r="AC633">
        <v>1100</v>
      </c>
    </row>
    <row r="634" spans="1:29" x14ac:dyDescent="0.3">
      <c r="A634" s="3">
        <v>43796</v>
      </c>
      <c r="B634" s="2" t="s">
        <v>13</v>
      </c>
      <c r="C634" s="1">
        <v>3027</v>
      </c>
      <c r="D634" s="1">
        <v>1833</v>
      </c>
      <c r="E634" s="1"/>
      <c r="F634" s="1">
        <f t="shared" si="92"/>
        <v>2927</v>
      </c>
      <c r="G634" s="8">
        <f t="shared" ref="G634:G640" si="101">F634+120</f>
        <v>3047</v>
      </c>
      <c r="H634" s="13">
        <v>1833</v>
      </c>
      <c r="K634">
        <f t="shared" si="90"/>
        <v>4880</v>
      </c>
      <c r="L634">
        <f t="shared" si="91"/>
        <v>1359</v>
      </c>
      <c r="M634">
        <v>1097</v>
      </c>
      <c r="N634">
        <v>262</v>
      </c>
      <c r="O634" s="12"/>
      <c r="P634" s="3">
        <v>43796</v>
      </c>
      <c r="Q634" s="2" t="s">
        <v>13</v>
      </c>
      <c r="R634" s="1">
        <v>1097</v>
      </c>
      <c r="S634" s="1">
        <v>262</v>
      </c>
      <c r="U634">
        <f t="shared" si="93"/>
        <v>877.6</v>
      </c>
      <c r="V634">
        <f t="shared" si="94"/>
        <v>219.4</v>
      </c>
      <c r="X634">
        <f t="shared" si="95"/>
        <v>26.200000000000003</v>
      </c>
      <c r="Y634">
        <f t="shared" si="96"/>
        <v>235.8</v>
      </c>
      <c r="AA634">
        <v>900</v>
      </c>
      <c r="AC634">
        <v>1100</v>
      </c>
    </row>
    <row r="635" spans="1:29" x14ac:dyDescent="0.3">
      <c r="A635" s="3">
        <v>43796</v>
      </c>
      <c r="B635" s="2" t="s">
        <v>14</v>
      </c>
      <c r="C635" s="1">
        <v>3027</v>
      </c>
      <c r="D635" s="1">
        <v>1875</v>
      </c>
      <c r="E635" s="1"/>
      <c r="F635" s="1">
        <f t="shared" si="92"/>
        <v>2927</v>
      </c>
      <c r="G635" s="8">
        <f t="shared" si="101"/>
        <v>3047</v>
      </c>
      <c r="H635" s="13">
        <v>1875</v>
      </c>
      <c r="K635">
        <f t="shared" si="90"/>
        <v>4922</v>
      </c>
      <c r="L635">
        <f t="shared" si="91"/>
        <v>1472</v>
      </c>
      <c r="M635">
        <v>1178</v>
      </c>
      <c r="N635">
        <v>294</v>
      </c>
      <c r="O635" s="12"/>
      <c r="P635" s="3">
        <v>43796</v>
      </c>
      <c r="Q635" s="2" t="s">
        <v>14</v>
      </c>
      <c r="R635" s="1">
        <v>1178</v>
      </c>
      <c r="S635" s="1">
        <v>294</v>
      </c>
      <c r="U635">
        <f t="shared" si="93"/>
        <v>942.40000000000009</v>
      </c>
      <c r="V635">
        <f t="shared" si="94"/>
        <v>235.60000000000002</v>
      </c>
      <c r="X635">
        <f t="shared" si="95"/>
        <v>29.400000000000002</v>
      </c>
      <c r="Y635">
        <f t="shared" si="96"/>
        <v>264.60000000000002</v>
      </c>
      <c r="AA635">
        <v>900</v>
      </c>
      <c r="AC635">
        <v>1100</v>
      </c>
    </row>
    <row r="636" spans="1:29" x14ac:dyDescent="0.3">
      <c r="A636" s="3">
        <v>43796</v>
      </c>
      <c r="B636" s="2" t="s">
        <v>15</v>
      </c>
      <c r="C636" s="1">
        <v>3063</v>
      </c>
      <c r="D636" s="1">
        <v>1895</v>
      </c>
      <c r="E636" s="1"/>
      <c r="F636" s="1">
        <f t="shared" si="92"/>
        <v>2963</v>
      </c>
      <c r="G636" s="8">
        <f t="shared" si="101"/>
        <v>3083</v>
      </c>
      <c r="H636" s="13">
        <v>1895</v>
      </c>
      <c r="K636">
        <f t="shared" si="90"/>
        <v>4978</v>
      </c>
      <c r="L636">
        <f t="shared" si="91"/>
        <v>1506</v>
      </c>
      <c r="M636">
        <v>1191</v>
      </c>
      <c r="N636">
        <v>315</v>
      </c>
      <c r="O636" s="12"/>
      <c r="P636" s="3">
        <v>43796</v>
      </c>
      <c r="Q636" s="2" t="s">
        <v>15</v>
      </c>
      <c r="R636" s="1">
        <v>1191</v>
      </c>
      <c r="S636" s="1">
        <v>315</v>
      </c>
      <c r="U636">
        <f t="shared" si="93"/>
        <v>952.80000000000007</v>
      </c>
      <c r="V636">
        <f t="shared" si="94"/>
        <v>238.20000000000002</v>
      </c>
      <c r="X636">
        <f t="shared" si="95"/>
        <v>31.5</v>
      </c>
      <c r="Y636">
        <f t="shared" si="96"/>
        <v>283.5</v>
      </c>
      <c r="AA636">
        <v>900</v>
      </c>
      <c r="AC636">
        <v>1100</v>
      </c>
    </row>
    <row r="637" spans="1:29" x14ac:dyDescent="0.3">
      <c r="A637" s="3">
        <v>43796</v>
      </c>
      <c r="B637" s="2" t="s">
        <v>16</v>
      </c>
      <c r="C637" s="1">
        <v>3036</v>
      </c>
      <c r="D637" s="1">
        <v>1876</v>
      </c>
      <c r="E637" s="1"/>
      <c r="F637" s="1">
        <f t="shared" si="92"/>
        <v>2936</v>
      </c>
      <c r="G637" s="8">
        <f t="shared" si="101"/>
        <v>3056</v>
      </c>
      <c r="H637" s="13">
        <v>1796</v>
      </c>
      <c r="K637">
        <f t="shared" si="90"/>
        <v>4852</v>
      </c>
      <c r="L637">
        <f t="shared" si="91"/>
        <v>1538</v>
      </c>
      <c r="M637">
        <v>1196</v>
      </c>
      <c r="N637">
        <v>342</v>
      </c>
      <c r="O637" s="12"/>
      <c r="P637" s="3">
        <v>43796</v>
      </c>
      <c r="Q637" s="2" t="s">
        <v>16</v>
      </c>
      <c r="R637" s="1">
        <v>1196</v>
      </c>
      <c r="S637" s="1">
        <v>342</v>
      </c>
      <c r="U637">
        <f t="shared" si="93"/>
        <v>956.80000000000007</v>
      </c>
      <c r="V637">
        <f t="shared" si="94"/>
        <v>239.20000000000002</v>
      </c>
      <c r="X637">
        <f t="shared" si="95"/>
        <v>34.200000000000003</v>
      </c>
      <c r="Y637">
        <f t="shared" si="96"/>
        <v>307.8</v>
      </c>
      <c r="AA637">
        <v>900</v>
      </c>
      <c r="AC637">
        <v>1100</v>
      </c>
    </row>
    <row r="638" spans="1:29" x14ac:dyDescent="0.3">
      <c r="A638" s="3">
        <v>43796</v>
      </c>
      <c r="B638" s="2" t="s">
        <v>17</v>
      </c>
      <c r="C638" s="1">
        <v>2985</v>
      </c>
      <c r="D638" s="1">
        <v>1855</v>
      </c>
      <c r="E638" s="1"/>
      <c r="F638" s="1">
        <f t="shared" si="92"/>
        <v>2885</v>
      </c>
      <c r="G638" s="8">
        <f t="shared" si="101"/>
        <v>3005</v>
      </c>
      <c r="H638" s="13">
        <v>1775</v>
      </c>
      <c r="K638">
        <f t="shared" si="90"/>
        <v>4780</v>
      </c>
      <c r="L638">
        <f t="shared" si="91"/>
        <v>1672</v>
      </c>
      <c r="M638">
        <v>1323</v>
      </c>
      <c r="N638">
        <v>349</v>
      </c>
      <c r="O638" s="12"/>
      <c r="P638" s="3">
        <v>43796</v>
      </c>
      <c r="Q638" s="2" t="s">
        <v>17</v>
      </c>
      <c r="R638" s="1">
        <v>1323</v>
      </c>
      <c r="S638" s="1">
        <v>349</v>
      </c>
      <c r="U638">
        <f t="shared" si="93"/>
        <v>1058.4000000000001</v>
      </c>
      <c r="V638">
        <f t="shared" si="94"/>
        <v>264.60000000000002</v>
      </c>
      <c r="X638">
        <f t="shared" si="95"/>
        <v>34.9</v>
      </c>
      <c r="Y638">
        <f t="shared" si="96"/>
        <v>314.10000000000002</v>
      </c>
      <c r="AA638">
        <v>900</v>
      </c>
      <c r="AC638">
        <v>1100</v>
      </c>
    </row>
    <row r="639" spans="1:29" x14ac:dyDescent="0.3">
      <c r="A639" s="3">
        <v>43796</v>
      </c>
      <c r="B639" s="2" t="s">
        <v>18</v>
      </c>
      <c r="C639" s="1">
        <v>2956</v>
      </c>
      <c r="D639" s="1">
        <v>1846</v>
      </c>
      <c r="E639" s="1"/>
      <c r="F639" s="1">
        <f t="shared" si="92"/>
        <v>2856</v>
      </c>
      <c r="G639" s="8">
        <f t="shared" si="101"/>
        <v>2976</v>
      </c>
      <c r="H639" s="13">
        <v>1766</v>
      </c>
      <c r="K639">
        <f t="shared" si="90"/>
        <v>4742</v>
      </c>
      <c r="L639">
        <f t="shared" si="91"/>
        <v>1776</v>
      </c>
      <c r="M639">
        <v>1413</v>
      </c>
      <c r="N639">
        <v>363</v>
      </c>
      <c r="O639" s="12"/>
      <c r="P639" s="3">
        <v>43796</v>
      </c>
      <c r="Q639" s="2" t="s">
        <v>18</v>
      </c>
      <c r="R639" s="1">
        <v>1413</v>
      </c>
      <c r="S639" s="1">
        <v>363</v>
      </c>
      <c r="U639">
        <f t="shared" si="93"/>
        <v>1130.4000000000001</v>
      </c>
      <c r="V639">
        <f t="shared" si="94"/>
        <v>282.60000000000002</v>
      </c>
      <c r="X639">
        <f t="shared" si="95"/>
        <v>36.300000000000004</v>
      </c>
      <c r="Y639">
        <f t="shared" si="96"/>
        <v>326.7</v>
      </c>
      <c r="AA639">
        <v>900</v>
      </c>
      <c r="AC639">
        <v>1100</v>
      </c>
    </row>
    <row r="640" spans="1:29" x14ac:dyDescent="0.3">
      <c r="A640" s="3">
        <v>43796</v>
      </c>
      <c r="B640" s="2" t="s">
        <v>19</v>
      </c>
      <c r="C640" s="1">
        <v>2891</v>
      </c>
      <c r="D640" s="1">
        <v>1828</v>
      </c>
      <c r="E640" s="1"/>
      <c r="F640" s="1">
        <f t="shared" si="92"/>
        <v>2791</v>
      </c>
      <c r="G640" s="8">
        <f t="shared" si="101"/>
        <v>2911</v>
      </c>
      <c r="H640" s="13">
        <v>1748</v>
      </c>
      <c r="K640">
        <f t="shared" si="90"/>
        <v>4659</v>
      </c>
      <c r="L640">
        <f t="shared" si="91"/>
        <v>2021</v>
      </c>
      <c r="M640">
        <v>1626</v>
      </c>
      <c r="N640">
        <v>395</v>
      </c>
      <c r="O640" s="12"/>
      <c r="P640" s="3">
        <v>43796</v>
      </c>
      <c r="Q640" s="2" t="s">
        <v>19</v>
      </c>
      <c r="R640" s="1">
        <v>1626</v>
      </c>
      <c r="S640" s="1">
        <v>395</v>
      </c>
      <c r="U640">
        <f t="shared" si="93"/>
        <v>1300.8000000000002</v>
      </c>
      <c r="V640">
        <f t="shared" si="94"/>
        <v>325.20000000000005</v>
      </c>
      <c r="X640">
        <f t="shared" si="95"/>
        <v>39.5</v>
      </c>
      <c r="Y640">
        <f t="shared" si="96"/>
        <v>355.5</v>
      </c>
      <c r="AA640">
        <v>900</v>
      </c>
      <c r="AC640">
        <v>1100</v>
      </c>
    </row>
    <row r="641" spans="1:29" x14ac:dyDescent="0.3">
      <c r="A641" s="3">
        <v>43796</v>
      </c>
      <c r="B641" s="2" t="s">
        <v>20</v>
      </c>
      <c r="C641" s="1">
        <v>2949</v>
      </c>
      <c r="D641" s="1">
        <v>1844</v>
      </c>
      <c r="E641" s="1"/>
      <c r="F641" s="1">
        <f t="shared" si="92"/>
        <v>2849</v>
      </c>
      <c r="G641" s="9">
        <f t="shared" ref="G641:G657" si="102">D641-$J$4</f>
        <v>1744</v>
      </c>
      <c r="H641" s="13">
        <v>1764</v>
      </c>
      <c r="K641">
        <f t="shared" si="90"/>
        <v>3508</v>
      </c>
      <c r="L641">
        <f t="shared" si="91"/>
        <v>2137</v>
      </c>
      <c r="M641">
        <v>1725</v>
      </c>
      <c r="N641">
        <v>412</v>
      </c>
      <c r="O641" s="12"/>
      <c r="P641" s="3">
        <v>43796</v>
      </c>
      <c r="Q641" s="2" t="s">
        <v>20</v>
      </c>
      <c r="R641" s="1">
        <v>1725</v>
      </c>
      <c r="S641" s="1">
        <v>412</v>
      </c>
      <c r="U641">
        <f t="shared" si="93"/>
        <v>1380</v>
      </c>
      <c r="V641">
        <f t="shared" si="94"/>
        <v>345</v>
      </c>
      <c r="X641">
        <f t="shared" si="95"/>
        <v>41.2</v>
      </c>
      <c r="Y641">
        <f t="shared" si="96"/>
        <v>370.8</v>
      </c>
      <c r="AA641">
        <v>900</v>
      </c>
      <c r="AC641">
        <v>1100</v>
      </c>
    </row>
    <row r="642" spans="1:29" x14ac:dyDescent="0.3">
      <c r="A642" s="3">
        <v>43796</v>
      </c>
      <c r="B642" s="2" t="s">
        <v>21</v>
      </c>
      <c r="C642" s="1">
        <v>3170</v>
      </c>
      <c r="D642" s="1">
        <v>1945</v>
      </c>
      <c r="E642" s="1"/>
      <c r="F642" s="1">
        <f t="shared" si="92"/>
        <v>3070</v>
      </c>
      <c r="G642" s="9">
        <f t="shared" si="102"/>
        <v>1845</v>
      </c>
      <c r="H642" s="13">
        <v>1865</v>
      </c>
      <c r="K642">
        <f t="shared" ref="K642:K705" si="103">G642+H642</f>
        <v>3710</v>
      </c>
      <c r="L642">
        <f t="shared" ref="L642:L705" si="104">M642+N642</f>
        <v>2193</v>
      </c>
      <c r="M642">
        <v>1756</v>
      </c>
      <c r="N642">
        <v>437</v>
      </c>
      <c r="O642" s="12"/>
      <c r="P642" s="3">
        <v>43796</v>
      </c>
      <c r="Q642" s="2" t="s">
        <v>21</v>
      </c>
      <c r="R642" s="1">
        <v>1756</v>
      </c>
      <c r="S642" s="1">
        <v>437</v>
      </c>
      <c r="U642">
        <f t="shared" si="93"/>
        <v>1404.8000000000002</v>
      </c>
      <c r="V642">
        <f t="shared" si="94"/>
        <v>351.20000000000005</v>
      </c>
      <c r="X642">
        <f t="shared" si="95"/>
        <v>43.7</v>
      </c>
      <c r="Y642">
        <f t="shared" si="96"/>
        <v>393.3</v>
      </c>
      <c r="AA642">
        <v>900</v>
      </c>
      <c r="AC642">
        <v>1100</v>
      </c>
    </row>
    <row r="643" spans="1:29" x14ac:dyDescent="0.3">
      <c r="A643" s="3">
        <v>43796</v>
      </c>
      <c r="B643" s="2" t="s">
        <v>22</v>
      </c>
      <c r="C643" s="1">
        <v>3282</v>
      </c>
      <c r="D643" s="1">
        <v>2037</v>
      </c>
      <c r="E643" s="1"/>
      <c r="F643" s="1">
        <f t="shared" ref="F643:F706" si="105">C643-$J$4</f>
        <v>3182</v>
      </c>
      <c r="G643" s="9">
        <f t="shared" si="102"/>
        <v>1937</v>
      </c>
      <c r="H643" s="13">
        <v>2037</v>
      </c>
      <c r="K643">
        <f t="shared" si="103"/>
        <v>3974</v>
      </c>
      <c r="L643">
        <f t="shared" si="104"/>
        <v>2216</v>
      </c>
      <c r="M643">
        <v>1774</v>
      </c>
      <c r="N643">
        <v>442</v>
      </c>
      <c r="O643" s="12"/>
      <c r="P643" s="3">
        <v>43796</v>
      </c>
      <c r="Q643" s="2" t="s">
        <v>22</v>
      </c>
      <c r="R643" s="1">
        <v>1774</v>
      </c>
      <c r="S643" s="1">
        <v>442</v>
      </c>
      <c r="U643">
        <f t="shared" ref="U643:U706" si="106">0.8*R643</f>
        <v>1419.2</v>
      </c>
      <c r="V643">
        <f t="shared" ref="V643:V706" si="107">0.2*R643</f>
        <v>354.8</v>
      </c>
      <c r="X643">
        <f t="shared" ref="X643:X706" si="108">0.1*S643</f>
        <v>44.2</v>
      </c>
      <c r="Y643">
        <f t="shared" ref="Y643:Y706" si="109">0.9*S643</f>
        <v>397.8</v>
      </c>
      <c r="AA643">
        <v>900</v>
      </c>
      <c r="AC643">
        <v>1100</v>
      </c>
    </row>
    <row r="644" spans="1:29" x14ac:dyDescent="0.3">
      <c r="A644" s="3">
        <v>43796</v>
      </c>
      <c r="B644" s="2" t="s">
        <v>23</v>
      </c>
      <c r="C644" s="1">
        <v>3139</v>
      </c>
      <c r="D644" s="1">
        <v>1993</v>
      </c>
      <c r="E644" s="1"/>
      <c r="F644" s="1">
        <f t="shared" si="105"/>
        <v>3039</v>
      </c>
      <c r="G644" s="9">
        <f t="shared" si="102"/>
        <v>1893</v>
      </c>
      <c r="H644" s="13">
        <v>1993</v>
      </c>
      <c r="K644">
        <f t="shared" si="103"/>
        <v>3886</v>
      </c>
      <c r="L644">
        <f t="shared" si="104"/>
        <v>2145</v>
      </c>
      <c r="M644">
        <v>1675</v>
      </c>
      <c r="N644">
        <v>470</v>
      </c>
      <c r="O644" s="12"/>
      <c r="P644" s="3">
        <v>43796</v>
      </c>
      <c r="Q644" s="2" t="s">
        <v>23</v>
      </c>
      <c r="R644" s="1">
        <v>1675</v>
      </c>
      <c r="S644" s="1">
        <v>470</v>
      </c>
      <c r="U644">
        <f t="shared" si="106"/>
        <v>1340</v>
      </c>
      <c r="V644">
        <f t="shared" si="107"/>
        <v>335</v>
      </c>
      <c r="X644">
        <f t="shared" si="108"/>
        <v>47</v>
      </c>
      <c r="Y644">
        <f t="shared" si="109"/>
        <v>423</v>
      </c>
      <c r="AA644">
        <v>900</v>
      </c>
      <c r="AC644">
        <v>1100</v>
      </c>
    </row>
    <row r="645" spans="1:29" x14ac:dyDescent="0.3">
      <c r="A645" s="3">
        <v>43796</v>
      </c>
      <c r="B645" s="2" t="s">
        <v>24</v>
      </c>
      <c r="C645" s="1">
        <v>2940</v>
      </c>
      <c r="D645" s="1">
        <v>1879</v>
      </c>
      <c r="E645" s="1"/>
      <c r="F645" s="1">
        <f t="shared" si="105"/>
        <v>2840</v>
      </c>
      <c r="G645" s="9">
        <f t="shared" si="102"/>
        <v>1779</v>
      </c>
      <c r="H645" s="13">
        <v>1879</v>
      </c>
      <c r="K645">
        <f t="shared" si="103"/>
        <v>3658</v>
      </c>
      <c r="L645">
        <f t="shared" si="104"/>
        <v>2105</v>
      </c>
      <c r="M645">
        <v>1602</v>
      </c>
      <c r="N645">
        <v>503</v>
      </c>
      <c r="O645" s="12"/>
      <c r="P645" s="3">
        <v>43796</v>
      </c>
      <c r="Q645" s="2" t="s">
        <v>24</v>
      </c>
      <c r="R645" s="1">
        <v>1602</v>
      </c>
      <c r="S645" s="1">
        <v>503</v>
      </c>
      <c r="U645">
        <f t="shared" si="106"/>
        <v>1281.6000000000001</v>
      </c>
      <c r="V645">
        <f t="shared" si="107"/>
        <v>320.40000000000003</v>
      </c>
      <c r="X645">
        <f t="shared" si="108"/>
        <v>50.300000000000004</v>
      </c>
      <c r="Y645">
        <f t="shared" si="109"/>
        <v>452.7</v>
      </c>
      <c r="AA645">
        <v>900</v>
      </c>
      <c r="AC645">
        <v>1100</v>
      </c>
    </row>
    <row r="646" spans="1:29" x14ac:dyDescent="0.3">
      <c r="A646" s="3">
        <v>43796</v>
      </c>
      <c r="B646" s="2" t="s">
        <v>25</v>
      </c>
      <c r="C646" s="1">
        <v>2769</v>
      </c>
      <c r="D646" s="1">
        <v>1748</v>
      </c>
      <c r="E646" s="1"/>
      <c r="F646" s="1">
        <f t="shared" si="105"/>
        <v>2669</v>
      </c>
      <c r="G646" s="9">
        <f t="shared" si="102"/>
        <v>1648</v>
      </c>
      <c r="H646" s="13">
        <v>1748</v>
      </c>
      <c r="K646">
        <f t="shared" si="103"/>
        <v>3396</v>
      </c>
      <c r="L646">
        <f t="shared" si="104"/>
        <v>1987</v>
      </c>
      <c r="M646">
        <v>1494</v>
      </c>
      <c r="N646">
        <v>493</v>
      </c>
      <c r="O646" s="12"/>
      <c r="P646" s="3">
        <v>43796</v>
      </c>
      <c r="Q646" s="2" t="s">
        <v>25</v>
      </c>
      <c r="R646" s="1">
        <v>1494</v>
      </c>
      <c r="S646" s="1">
        <v>493</v>
      </c>
      <c r="U646">
        <f t="shared" si="106"/>
        <v>1195.2</v>
      </c>
      <c r="V646">
        <f t="shared" si="107"/>
        <v>298.8</v>
      </c>
      <c r="X646">
        <f t="shared" si="108"/>
        <v>49.300000000000004</v>
      </c>
      <c r="Y646">
        <f t="shared" si="109"/>
        <v>443.7</v>
      </c>
      <c r="AA646">
        <v>900</v>
      </c>
      <c r="AC646">
        <v>1100</v>
      </c>
    </row>
    <row r="647" spans="1:29" x14ac:dyDescent="0.3">
      <c r="A647" s="3">
        <v>43796</v>
      </c>
      <c r="B647" s="2" t="s">
        <v>26</v>
      </c>
      <c r="C647" s="1">
        <v>2597</v>
      </c>
      <c r="D647" s="1">
        <v>1643</v>
      </c>
      <c r="E647" s="1"/>
      <c r="F647" s="1">
        <f t="shared" si="105"/>
        <v>2497</v>
      </c>
      <c r="G647" s="9">
        <f t="shared" si="102"/>
        <v>1543</v>
      </c>
      <c r="H647" s="13">
        <v>1643</v>
      </c>
      <c r="K647">
        <f t="shared" si="103"/>
        <v>3186</v>
      </c>
      <c r="L647">
        <f t="shared" si="104"/>
        <v>1863</v>
      </c>
      <c r="M647">
        <v>1412</v>
      </c>
      <c r="N647">
        <v>451</v>
      </c>
      <c r="O647" s="12"/>
      <c r="P647" s="3">
        <v>43796</v>
      </c>
      <c r="Q647" s="2" t="s">
        <v>26</v>
      </c>
      <c r="R647" s="1">
        <v>1412</v>
      </c>
      <c r="S647" s="1">
        <v>451</v>
      </c>
      <c r="U647">
        <f t="shared" si="106"/>
        <v>1129.6000000000001</v>
      </c>
      <c r="V647">
        <f t="shared" si="107"/>
        <v>282.40000000000003</v>
      </c>
      <c r="X647">
        <f t="shared" si="108"/>
        <v>45.1</v>
      </c>
      <c r="Y647">
        <f t="shared" si="109"/>
        <v>405.90000000000003</v>
      </c>
      <c r="AA647">
        <v>900</v>
      </c>
      <c r="AC647">
        <v>1100</v>
      </c>
    </row>
    <row r="648" spans="1:29" x14ac:dyDescent="0.3">
      <c r="A648" s="3">
        <v>43796</v>
      </c>
      <c r="B648" s="2" t="s">
        <v>27</v>
      </c>
      <c r="C648" s="1">
        <v>2438</v>
      </c>
      <c r="D648" s="1">
        <v>1497</v>
      </c>
      <c r="E648" s="1"/>
      <c r="F648" s="1">
        <f t="shared" si="105"/>
        <v>2338</v>
      </c>
      <c r="G648" s="9">
        <f t="shared" si="102"/>
        <v>1397</v>
      </c>
      <c r="H648" s="13">
        <v>1497</v>
      </c>
      <c r="K648">
        <f t="shared" si="103"/>
        <v>2894</v>
      </c>
      <c r="L648">
        <f t="shared" si="104"/>
        <v>1698</v>
      </c>
      <c r="M648">
        <v>1285</v>
      </c>
      <c r="N648">
        <v>413</v>
      </c>
      <c r="O648" s="12"/>
      <c r="P648" s="3">
        <v>43796</v>
      </c>
      <c r="Q648" s="2" t="s">
        <v>27</v>
      </c>
      <c r="R648" s="1">
        <v>1285</v>
      </c>
      <c r="S648" s="1">
        <v>413</v>
      </c>
      <c r="U648">
        <f t="shared" si="106"/>
        <v>1028</v>
      </c>
      <c r="V648">
        <f t="shared" si="107"/>
        <v>257</v>
      </c>
      <c r="X648">
        <f t="shared" si="108"/>
        <v>41.300000000000004</v>
      </c>
      <c r="Y648">
        <f t="shared" si="109"/>
        <v>371.7</v>
      </c>
      <c r="AA648">
        <v>0</v>
      </c>
      <c r="AC648">
        <v>0</v>
      </c>
    </row>
    <row r="649" spans="1:29" x14ac:dyDescent="0.3">
      <c r="A649" s="3">
        <v>43796</v>
      </c>
      <c r="B649" s="2" t="s">
        <v>28</v>
      </c>
      <c r="C649" s="1">
        <v>2259</v>
      </c>
      <c r="D649" s="1">
        <v>1359</v>
      </c>
      <c r="E649" s="1"/>
      <c r="F649" s="1">
        <f t="shared" si="105"/>
        <v>2159</v>
      </c>
      <c r="G649" s="9">
        <f t="shared" si="102"/>
        <v>1259</v>
      </c>
      <c r="H649" s="13">
        <v>1359</v>
      </c>
      <c r="K649">
        <f t="shared" si="103"/>
        <v>2618</v>
      </c>
      <c r="L649">
        <f t="shared" si="104"/>
        <v>1499</v>
      </c>
      <c r="M649">
        <v>1120</v>
      </c>
      <c r="N649">
        <v>379</v>
      </c>
      <c r="O649" s="12"/>
      <c r="P649" s="3">
        <v>43796</v>
      </c>
      <c r="Q649" s="2" t="s">
        <v>28</v>
      </c>
      <c r="R649" s="1">
        <v>1120</v>
      </c>
      <c r="S649" s="1">
        <v>379</v>
      </c>
      <c r="U649">
        <f t="shared" si="106"/>
        <v>896</v>
      </c>
      <c r="V649">
        <f t="shared" si="107"/>
        <v>224</v>
      </c>
      <c r="X649">
        <f t="shared" si="108"/>
        <v>37.9</v>
      </c>
      <c r="Y649">
        <f t="shared" si="109"/>
        <v>341.1</v>
      </c>
      <c r="AA649">
        <v>0</v>
      </c>
      <c r="AC649">
        <v>0</v>
      </c>
    </row>
    <row r="650" spans="1:29" x14ac:dyDescent="0.3">
      <c r="A650" s="3">
        <v>43797</v>
      </c>
      <c r="B650" s="2" t="s">
        <v>5</v>
      </c>
      <c r="C650" s="1">
        <v>2116</v>
      </c>
      <c r="D650" s="1">
        <v>1244</v>
      </c>
      <c r="E650" s="1"/>
      <c r="F650" s="1">
        <f t="shared" si="105"/>
        <v>2016</v>
      </c>
      <c r="G650" s="9">
        <f t="shared" si="102"/>
        <v>1144</v>
      </c>
      <c r="H650" s="13">
        <v>1244</v>
      </c>
      <c r="K650">
        <f t="shared" si="103"/>
        <v>2388</v>
      </c>
      <c r="L650">
        <f t="shared" si="104"/>
        <v>1460</v>
      </c>
      <c r="M650">
        <v>1053</v>
      </c>
      <c r="N650">
        <v>407</v>
      </c>
      <c r="O650" s="12"/>
      <c r="P650" s="3">
        <v>43797</v>
      </c>
      <c r="Q650" s="2" t="s">
        <v>5</v>
      </c>
      <c r="R650" s="1">
        <v>1053</v>
      </c>
      <c r="S650" s="1">
        <v>407</v>
      </c>
      <c r="U650">
        <f t="shared" si="106"/>
        <v>842.40000000000009</v>
      </c>
      <c r="V650">
        <f t="shared" si="107"/>
        <v>210.60000000000002</v>
      </c>
      <c r="X650">
        <f t="shared" si="108"/>
        <v>40.700000000000003</v>
      </c>
      <c r="Y650">
        <f t="shared" si="109"/>
        <v>366.3</v>
      </c>
      <c r="AA650">
        <v>0</v>
      </c>
      <c r="AC650">
        <v>0</v>
      </c>
    </row>
    <row r="651" spans="1:29" x14ac:dyDescent="0.3">
      <c r="A651" s="3">
        <v>43797</v>
      </c>
      <c r="B651" s="2" t="s">
        <v>6</v>
      </c>
      <c r="C651" s="1">
        <v>2034</v>
      </c>
      <c r="D651" s="1">
        <v>1171</v>
      </c>
      <c r="E651" s="1"/>
      <c r="F651" s="1">
        <f t="shared" si="105"/>
        <v>1934</v>
      </c>
      <c r="G651" s="9">
        <f t="shared" si="102"/>
        <v>1071</v>
      </c>
      <c r="H651" s="13">
        <v>1171</v>
      </c>
      <c r="K651">
        <f t="shared" si="103"/>
        <v>2242</v>
      </c>
      <c r="L651">
        <f t="shared" si="104"/>
        <v>1409</v>
      </c>
      <c r="M651">
        <v>982</v>
      </c>
      <c r="N651">
        <v>427</v>
      </c>
      <c r="O651" s="12"/>
      <c r="P651" s="3">
        <v>43797</v>
      </c>
      <c r="Q651" s="2" t="s">
        <v>6</v>
      </c>
      <c r="R651" s="1">
        <v>982</v>
      </c>
      <c r="S651" s="1">
        <v>427</v>
      </c>
      <c r="U651">
        <f t="shared" si="106"/>
        <v>785.6</v>
      </c>
      <c r="V651">
        <f t="shared" si="107"/>
        <v>196.4</v>
      </c>
      <c r="X651">
        <f t="shared" si="108"/>
        <v>42.7</v>
      </c>
      <c r="Y651">
        <f t="shared" si="109"/>
        <v>384.3</v>
      </c>
      <c r="AA651">
        <v>0</v>
      </c>
      <c r="AC651">
        <v>0</v>
      </c>
    </row>
    <row r="652" spans="1:29" x14ac:dyDescent="0.3">
      <c r="A652" s="3">
        <v>43797</v>
      </c>
      <c r="B652" s="2" t="s">
        <v>7</v>
      </c>
      <c r="C652" s="1">
        <v>2006</v>
      </c>
      <c r="D652" s="1">
        <v>1137</v>
      </c>
      <c r="E652" s="1"/>
      <c r="F652" s="1">
        <f t="shared" si="105"/>
        <v>1906</v>
      </c>
      <c r="G652" s="9">
        <f t="shared" si="102"/>
        <v>1037</v>
      </c>
      <c r="H652" s="13">
        <v>1137</v>
      </c>
      <c r="K652">
        <f t="shared" si="103"/>
        <v>2174</v>
      </c>
      <c r="L652">
        <f t="shared" si="104"/>
        <v>1325</v>
      </c>
      <c r="M652">
        <v>893</v>
      </c>
      <c r="N652">
        <v>432</v>
      </c>
      <c r="O652" s="12"/>
      <c r="P652" s="3">
        <v>43797</v>
      </c>
      <c r="Q652" s="2" t="s">
        <v>7</v>
      </c>
      <c r="R652" s="1">
        <v>893</v>
      </c>
      <c r="S652" s="1">
        <v>432</v>
      </c>
      <c r="U652">
        <f t="shared" si="106"/>
        <v>714.40000000000009</v>
      </c>
      <c r="V652">
        <f t="shared" si="107"/>
        <v>178.60000000000002</v>
      </c>
      <c r="X652">
        <f t="shared" si="108"/>
        <v>43.2</v>
      </c>
      <c r="Y652">
        <f t="shared" si="109"/>
        <v>388.8</v>
      </c>
      <c r="AA652">
        <v>0</v>
      </c>
      <c r="AC652">
        <v>0</v>
      </c>
    </row>
    <row r="653" spans="1:29" x14ac:dyDescent="0.3">
      <c r="A653" s="3">
        <v>43797</v>
      </c>
      <c r="B653" s="2" t="s">
        <v>8</v>
      </c>
      <c r="C653" s="1">
        <v>2014</v>
      </c>
      <c r="D653" s="1">
        <v>1165</v>
      </c>
      <c r="E653" s="1"/>
      <c r="F653" s="1">
        <f t="shared" si="105"/>
        <v>1914</v>
      </c>
      <c r="G653" s="9">
        <f t="shared" si="102"/>
        <v>1065</v>
      </c>
      <c r="H653" s="13">
        <v>1165</v>
      </c>
      <c r="K653">
        <f t="shared" si="103"/>
        <v>2230</v>
      </c>
      <c r="L653">
        <f t="shared" si="104"/>
        <v>1286</v>
      </c>
      <c r="M653">
        <v>803</v>
      </c>
      <c r="N653">
        <v>483</v>
      </c>
      <c r="O653" s="12"/>
      <c r="P653" s="3">
        <v>43797</v>
      </c>
      <c r="Q653" s="2" t="s">
        <v>8</v>
      </c>
      <c r="R653" s="1">
        <v>803</v>
      </c>
      <c r="S653" s="1">
        <v>483</v>
      </c>
      <c r="U653">
        <f t="shared" si="106"/>
        <v>642.40000000000009</v>
      </c>
      <c r="V653">
        <f t="shared" si="107"/>
        <v>160.60000000000002</v>
      </c>
      <c r="X653">
        <f t="shared" si="108"/>
        <v>48.300000000000004</v>
      </c>
      <c r="Y653">
        <f t="shared" si="109"/>
        <v>434.7</v>
      </c>
      <c r="AA653">
        <v>0</v>
      </c>
      <c r="AC653">
        <v>0</v>
      </c>
    </row>
    <row r="654" spans="1:29" x14ac:dyDescent="0.3">
      <c r="A654" s="3">
        <v>43797</v>
      </c>
      <c r="B654" s="2" t="s">
        <v>9</v>
      </c>
      <c r="C654" s="1">
        <v>2083</v>
      </c>
      <c r="D654" s="1">
        <v>1210</v>
      </c>
      <c r="E654" s="1"/>
      <c r="F654" s="1">
        <f t="shared" si="105"/>
        <v>1983</v>
      </c>
      <c r="G654" s="9">
        <f t="shared" si="102"/>
        <v>1110</v>
      </c>
      <c r="H654" s="13">
        <v>1210</v>
      </c>
      <c r="K654">
        <f t="shared" si="103"/>
        <v>2320</v>
      </c>
      <c r="L654">
        <f t="shared" si="104"/>
        <v>1222</v>
      </c>
      <c r="M654">
        <v>723</v>
      </c>
      <c r="N654">
        <v>499</v>
      </c>
      <c r="O654" s="12"/>
      <c r="P654" s="3">
        <v>43797</v>
      </c>
      <c r="Q654" s="2" t="s">
        <v>9</v>
      </c>
      <c r="R654" s="1">
        <v>723</v>
      </c>
      <c r="S654" s="1">
        <v>499</v>
      </c>
      <c r="U654">
        <f t="shared" si="106"/>
        <v>578.4</v>
      </c>
      <c r="V654">
        <f t="shared" si="107"/>
        <v>144.6</v>
      </c>
      <c r="X654">
        <f t="shared" si="108"/>
        <v>49.900000000000006</v>
      </c>
      <c r="Y654">
        <f t="shared" si="109"/>
        <v>449.1</v>
      </c>
      <c r="AA654">
        <v>0</v>
      </c>
      <c r="AC654">
        <v>0</v>
      </c>
    </row>
    <row r="655" spans="1:29" x14ac:dyDescent="0.3">
      <c r="A655" s="3">
        <v>43797</v>
      </c>
      <c r="B655" s="2" t="s">
        <v>10</v>
      </c>
      <c r="C655" s="1">
        <v>2226</v>
      </c>
      <c r="D655" s="1">
        <v>1319</v>
      </c>
      <c r="E655" s="1"/>
      <c r="F655" s="1">
        <f t="shared" si="105"/>
        <v>2126</v>
      </c>
      <c r="G655" s="9">
        <f t="shared" si="102"/>
        <v>1219</v>
      </c>
      <c r="H655" s="13">
        <v>1319</v>
      </c>
      <c r="K655">
        <f t="shared" si="103"/>
        <v>2538</v>
      </c>
      <c r="L655">
        <f t="shared" si="104"/>
        <v>1185</v>
      </c>
      <c r="M655">
        <v>658</v>
      </c>
      <c r="N655">
        <v>527</v>
      </c>
      <c r="O655" s="12"/>
      <c r="P655" s="3">
        <v>43797</v>
      </c>
      <c r="Q655" s="2" t="s">
        <v>10</v>
      </c>
      <c r="R655" s="1">
        <v>658</v>
      </c>
      <c r="S655" s="1">
        <v>527</v>
      </c>
      <c r="U655">
        <f t="shared" si="106"/>
        <v>526.4</v>
      </c>
      <c r="V655">
        <f t="shared" si="107"/>
        <v>131.6</v>
      </c>
      <c r="X655">
        <f t="shared" si="108"/>
        <v>52.7</v>
      </c>
      <c r="Y655">
        <f t="shared" si="109"/>
        <v>474.3</v>
      </c>
      <c r="AA655">
        <v>900</v>
      </c>
      <c r="AC655">
        <v>1100</v>
      </c>
    </row>
    <row r="656" spans="1:29" x14ac:dyDescent="0.3">
      <c r="A656" s="3">
        <v>43797</v>
      </c>
      <c r="B656" s="2" t="s">
        <v>11</v>
      </c>
      <c r="C656" s="1">
        <v>2562</v>
      </c>
      <c r="D656" s="1">
        <v>1538</v>
      </c>
      <c r="E656" s="1"/>
      <c r="F656" s="1">
        <f t="shared" si="105"/>
        <v>2462</v>
      </c>
      <c r="G656" s="9">
        <f t="shared" si="102"/>
        <v>1438</v>
      </c>
      <c r="H656" s="13">
        <v>1538</v>
      </c>
      <c r="K656">
        <f t="shared" si="103"/>
        <v>2976</v>
      </c>
      <c r="L656">
        <f t="shared" si="104"/>
        <v>1171</v>
      </c>
      <c r="M656">
        <v>610</v>
      </c>
      <c r="N656">
        <v>561</v>
      </c>
      <c r="O656" s="12"/>
      <c r="P656" s="3">
        <v>43797</v>
      </c>
      <c r="Q656" s="2" t="s">
        <v>11</v>
      </c>
      <c r="R656" s="1">
        <v>610</v>
      </c>
      <c r="S656" s="1">
        <v>561</v>
      </c>
      <c r="U656">
        <f t="shared" si="106"/>
        <v>488</v>
      </c>
      <c r="V656">
        <f t="shared" si="107"/>
        <v>122</v>
      </c>
      <c r="X656">
        <f t="shared" si="108"/>
        <v>56.1</v>
      </c>
      <c r="Y656">
        <f t="shared" si="109"/>
        <v>504.90000000000003</v>
      </c>
      <c r="AA656">
        <v>900</v>
      </c>
      <c r="AC656">
        <v>1100</v>
      </c>
    </row>
    <row r="657" spans="1:29" x14ac:dyDescent="0.3">
      <c r="A657" s="3">
        <v>43797</v>
      </c>
      <c r="B657" s="2" t="s">
        <v>12</v>
      </c>
      <c r="C657" s="1">
        <v>2957</v>
      </c>
      <c r="D657" s="1">
        <v>1767</v>
      </c>
      <c r="E657" s="1"/>
      <c r="F657" s="1">
        <f t="shared" si="105"/>
        <v>2857</v>
      </c>
      <c r="G657" s="9">
        <f t="shared" si="102"/>
        <v>1667</v>
      </c>
      <c r="H657" s="13">
        <v>1767</v>
      </c>
      <c r="K657">
        <f t="shared" si="103"/>
        <v>3434</v>
      </c>
      <c r="L657">
        <f t="shared" si="104"/>
        <v>1203</v>
      </c>
      <c r="M657">
        <v>578</v>
      </c>
      <c r="N657">
        <v>625</v>
      </c>
      <c r="O657" s="12"/>
      <c r="P657" s="3">
        <v>43797</v>
      </c>
      <c r="Q657" s="2" t="s">
        <v>12</v>
      </c>
      <c r="R657" s="1">
        <v>578</v>
      </c>
      <c r="S657" s="1">
        <v>625</v>
      </c>
      <c r="U657">
        <f t="shared" si="106"/>
        <v>462.40000000000003</v>
      </c>
      <c r="V657">
        <f t="shared" si="107"/>
        <v>115.60000000000001</v>
      </c>
      <c r="X657">
        <f t="shared" si="108"/>
        <v>62.5</v>
      </c>
      <c r="Y657">
        <f t="shared" si="109"/>
        <v>562.5</v>
      </c>
      <c r="AA657">
        <v>900</v>
      </c>
      <c r="AC657">
        <v>1100</v>
      </c>
    </row>
    <row r="658" spans="1:29" x14ac:dyDescent="0.3">
      <c r="A658" s="3">
        <v>43797</v>
      </c>
      <c r="B658" s="2" t="s">
        <v>13</v>
      </c>
      <c r="C658" s="1">
        <v>3074</v>
      </c>
      <c r="D658" s="1">
        <v>1864</v>
      </c>
      <c r="E658" s="1"/>
      <c r="F658" s="1">
        <f t="shared" si="105"/>
        <v>2974</v>
      </c>
      <c r="G658" s="8">
        <f t="shared" ref="G658:G664" si="110">F658+120</f>
        <v>3094</v>
      </c>
      <c r="H658" s="13">
        <v>1864</v>
      </c>
      <c r="K658">
        <f t="shared" si="103"/>
        <v>4958</v>
      </c>
      <c r="L658">
        <f t="shared" si="104"/>
        <v>1105</v>
      </c>
      <c r="M658">
        <v>467</v>
      </c>
      <c r="N658">
        <v>638</v>
      </c>
      <c r="O658" s="12"/>
      <c r="P658" s="3">
        <v>43797</v>
      </c>
      <c r="Q658" s="2" t="s">
        <v>13</v>
      </c>
      <c r="R658" s="1">
        <v>467</v>
      </c>
      <c r="S658" s="1">
        <v>638</v>
      </c>
      <c r="U658">
        <f t="shared" si="106"/>
        <v>373.6</v>
      </c>
      <c r="V658">
        <f t="shared" si="107"/>
        <v>93.4</v>
      </c>
      <c r="X658">
        <f t="shared" si="108"/>
        <v>63.800000000000004</v>
      </c>
      <c r="Y658">
        <f t="shared" si="109"/>
        <v>574.20000000000005</v>
      </c>
      <c r="AA658">
        <v>900</v>
      </c>
      <c r="AC658">
        <v>1100</v>
      </c>
    </row>
    <row r="659" spans="1:29" x14ac:dyDescent="0.3">
      <c r="A659" s="3">
        <v>43797</v>
      </c>
      <c r="B659" s="2" t="s">
        <v>14</v>
      </c>
      <c r="C659" s="1">
        <v>3056</v>
      </c>
      <c r="D659" s="1">
        <v>1886</v>
      </c>
      <c r="E659" s="1"/>
      <c r="F659" s="1">
        <f t="shared" si="105"/>
        <v>2956</v>
      </c>
      <c r="G659" s="8">
        <f t="shared" si="110"/>
        <v>3076</v>
      </c>
      <c r="H659" s="13">
        <v>1886</v>
      </c>
      <c r="K659">
        <f t="shared" si="103"/>
        <v>4962</v>
      </c>
      <c r="L659">
        <f t="shared" si="104"/>
        <v>1055</v>
      </c>
      <c r="M659">
        <v>399</v>
      </c>
      <c r="N659">
        <v>656</v>
      </c>
      <c r="O659" s="12"/>
      <c r="P659" s="3">
        <v>43797</v>
      </c>
      <c r="Q659" s="2" t="s">
        <v>14</v>
      </c>
      <c r="R659" s="1">
        <v>399</v>
      </c>
      <c r="S659" s="1">
        <v>656</v>
      </c>
      <c r="U659">
        <f t="shared" si="106"/>
        <v>319.20000000000005</v>
      </c>
      <c r="V659">
        <f t="shared" si="107"/>
        <v>79.800000000000011</v>
      </c>
      <c r="X659">
        <f t="shared" si="108"/>
        <v>65.600000000000009</v>
      </c>
      <c r="Y659">
        <f t="shared" si="109"/>
        <v>590.4</v>
      </c>
      <c r="AA659">
        <v>900</v>
      </c>
      <c r="AC659">
        <v>1100</v>
      </c>
    </row>
    <row r="660" spans="1:29" x14ac:dyDescent="0.3">
      <c r="A660" s="3">
        <v>43797</v>
      </c>
      <c r="B660" s="2" t="s">
        <v>15</v>
      </c>
      <c r="C660" s="1">
        <v>3124</v>
      </c>
      <c r="D660" s="1">
        <v>1898</v>
      </c>
      <c r="E660" s="1"/>
      <c r="F660" s="1">
        <f t="shared" si="105"/>
        <v>3024</v>
      </c>
      <c r="G660" s="8">
        <f t="shared" si="110"/>
        <v>3144</v>
      </c>
      <c r="H660" s="13">
        <v>1898</v>
      </c>
      <c r="K660">
        <f t="shared" si="103"/>
        <v>5042</v>
      </c>
      <c r="L660">
        <f t="shared" si="104"/>
        <v>1032</v>
      </c>
      <c r="M660">
        <v>389</v>
      </c>
      <c r="N660">
        <v>643</v>
      </c>
      <c r="O660" s="12"/>
      <c r="P660" s="3">
        <v>43797</v>
      </c>
      <c r="Q660" s="2" t="s">
        <v>15</v>
      </c>
      <c r="R660" s="1">
        <v>389</v>
      </c>
      <c r="S660" s="1">
        <v>643</v>
      </c>
      <c r="U660">
        <f t="shared" si="106"/>
        <v>311.20000000000005</v>
      </c>
      <c r="V660">
        <f t="shared" si="107"/>
        <v>77.800000000000011</v>
      </c>
      <c r="X660">
        <f t="shared" si="108"/>
        <v>64.3</v>
      </c>
      <c r="Y660">
        <f t="shared" si="109"/>
        <v>578.70000000000005</v>
      </c>
      <c r="AA660">
        <v>900</v>
      </c>
      <c r="AC660">
        <v>1100</v>
      </c>
    </row>
    <row r="661" spans="1:29" x14ac:dyDescent="0.3">
      <c r="A661" s="3">
        <v>43797</v>
      </c>
      <c r="B661" s="2" t="s">
        <v>16</v>
      </c>
      <c r="C661" s="1">
        <v>3126</v>
      </c>
      <c r="D661" s="1">
        <v>1874</v>
      </c>
      <c r="E661" s="1"/>
      <c r="F661" s="1">
        <f t="shared" si="105"/>
        <v>3026</v>
      </c>
      <c r="G661" s="8">
        <f t="shared" si="110"/>
        <v>3146</v>
      </c>
      <c r="H661" s="13">
        <v>1794</v>
      </c>
      <c r="K661">
        <f t="shared" si="103"/>
        <v>4940</v>
      </c>
      <c r="L661">
        <f t="shared" si="104"/>
        <v>1042</v>
      </c>
      <c r="M661">
        <v>374</v>
      </c>
      <c r="N661">
        <v>668</v>
      </c>
      <c r="O661" s="12"/>
      <c r="P661" s="3">
        <v>43797</v>
      </c>
      <c r="Q661" s="2" t="s">
        <v>16</v>
      </c>
      <c r="R661" s="1">
        <v>374</v>
      </c>
      <c r="S661" s="1">
        <v>668</v>
      </c>
      <c r="U661">
        <f t="shared" si="106"/>
        <v>299.2</v>
      </c>
      <c r="V661">
        <f t="shared" si="107"/>
        <v>74.8</v>
      </c>
      <c r="X661">
        <f t="shared" si="108"/>
        <v>66.8</v>
      </c>
      <c r="Y661">
        <f t="shared" si="109"/>
        <v>601.20000000000005</v>
      </c>
      <c r="AA661">
        <v>900</v>
      </c>
      <c r="AC661">
        <v>1100</v>
      </c>
    </row>
    <row r="662" spans="1:29" x14ac:dyDescent="0.3">
      <c r="A662" s="3">
        <v>43797</v>
      </c>
      <c r="B662" s="2" t="s">
        <v>17</v>
      </c>
      <c r="C662" s="1">
        <v>3036</v>
      </c>
      <c r="D662" s="1">
        <v>1879</v>
      </c>
      <c r="E662" s="1"/>
      <c r="F662" s="1">
        <f t="shared" si="105"/>
        <v>2936</v>
      </c>
      <c r="G662" s="8">
        <f t="shared" si="110"/>
        <v>3056</v>
      </c>
      <c r="H662" s="13">
        <v>1799</v>
      </c>
      <c r="K662">
        <f t="shared" si="103"/>
        <v>4855</v>
      </c>
      <c r="L662">
        <f t="shared" si="104"/>
        <v>1030</v>
      </c>
      <c r="M662">
        <v>380</v>
      </c>
      <c r="N662">
        <v>650</v>
      </c>
      <c r="O662" s="12"/>
      <c r="P662" s="3">
        <v>43797</v>
      </c>
      <c r="Q662" s="2" t="s">
        <v>17</v>
      </c>
      <c r="R662" s="1">
        <v>380</v>
      </c>
      <c r="S662" s="1">
        <v>650</v>
      </c>
      <c r="U662">
        <f t="shared" si="106"/>
        <v>304</v>
      </c>
      <c r="V662">
        <f t="shared" si="107"/>
        <v>76</v>
      </c>
      <c r="X662">
        <f t="shared" si="108"/>
        <v>65</v>
      </c>
      <c r="Y662">
        <f t="shared" si="109"/>
        <v>585</v>
      </c>
      <c r="AA662">
        <v>900</v>
      </c>
      <c r="AC662">
        <v>1100</v>
      </c>
    </row>
    <row r="663" spans="1:29" x14ac:dyDescent="0.3">
      <c r="A663" s="3">
        <v>43797</v>
      </c>
      <c r="B663" s="2" t="s">
        <v>18</v>
      </c>
      <c r="C663" s="1">
        <v>3048</v>
      </c>
      <c r="D663" s="1">
        <v>1862</v>
      </c>
      <c r="E663" s="1"/>
      <c r="F663" s="1">
        <f t="shared" si="105"/>
        <v>2948</v>
      </c>
      <c r="G663" s="8">
        <f t="shared" si="110"/>
        <v>3068</v>
      </c>
      <c r="H663" s="13">
        <v>1782</v>
      </c>
      <c r="K663">
        <f t="shared" si="103"/>
        <v>4850</v>
      </c>
      <c r="L663">
        <f t="shared" si="104"/>
        <v>1002</v>
      </c>
      <c r="M663">
        <v>382</v>
      </c>
      <c r="N663">
        <v>620</v>
      </c>
      <c r="O663" s="12"/>
      <c r="P663" s="3">
        <v>43797</v>
      </c>
      <c r="Q663" s="2" t="s">
        <v>18</v>
      </c>
      <c r="R663" s="1">
        <v>382</v>
      </c>
      <c r="S663" s="1">
        <v>620</v>
      </c>
      <c r="U663">
        <f t="shared" si="106"/>
        <v>305.60000000000002</v>
      </c>
      <c r="V663">
        <f t="shared" si="107"/>
        <v>76.400000000000006</v>
      </c>
      <c r="X663">
        <f t="shared" si="108"/>
        <v>62</v>
      </c>
      <c r="Y663">
        <f t="shared" si="109"/>
        <v>558</v>
      </c>
      <c r="AA663">
        <v>900</v>
      </c>
      <c r="AC663">
        <v>1100</v>
      </c>
    </row>
    <row r="664" spans="1:29" x14ac:dyDescent="0.3">
      <c r="A664" s="3">
        <v>43797</v>
      </c>
      <c r="B664" s="2" t="s">
        <v>19</v>
      </c>
      <c r="C664" s="1">
        <v>3029</v>
      </c>
      <c r="D664" s="1">
        <v>1862</v>
      </c>
      <c r="E664" s="1"/>
      <c r="F664" s="1">
        <f t="shared" si="105"/>
        <v>2929</v>
      </c>
      <c r="G664" s="8">
        <f t="shared" si="110"/>
        <v>3049</v>
      </c>
      <c r="H664" s="13">
        <v>1782</v>
      </c>
      <c r="K664">
        <f t="shared" si="103"/>
        <v>4831</v>
      </c>
      <c r="L664">
        <f t="shared" si="104"/>
        <v>1157</v>
      </c>
      <c r="M664">
        <v>559</v>
      </c>
      <c r="N664">
        <v>598</v>
      </c>
      <c r="O664" s="12"/>
      <c r="P664" s="3">
        <v>43797</v>
      </c>
      <c r="Q664" s="2" t="s">
        <v>19</v>
      </c>
      <c r="R664" s="1">
        <v>559</v>
      </c>
      <c r="S664" s="1">
        <v>598</v>
      </c>
      <c r="U664">
        <f t="shared" si="106"/>
        <v>447.20000000000005</v>
      </c>
      <c r="V664">
        <f t="shared" si="107"/>
        <v>111.80000000000001</v>
      </c>
      <c r="X664">
        <f t="shared" si="108"/>
        <v>59.800000000000004</v>
      </c>
      <c r="Y664">
        <f t="shared" si="109"/>
        <v>538.20000000000005</v>
      </c>
      <c r="AA664">
        <v>900</v>
      </c>
      <c r="AC664">
        <v>1100</v>
      </c>
    </row>
    <row r="665" spans="1:29" x14ac:dyDescent="0.3">
      <c r="A665" s="3">
        <v>43797</v>
      </c>
      <c r="B665" s="2" t="s">
        <v>20</v>
      </c>
      <c r="C665" s="1">
        <v>2977</v>
      </c>
      <c r="D665" s="1">
        <v>1877</v>
      </c>
      <c r="E665" s="1"/>
      <c r="F665" s="1">
        <f t="shared" si="105"/>
        <v>2877</v>
      </c>
      <c r="G665" s="9">
        <f t="shared" ref="G665:G681" si="111">D665-$J$4</f>
        <v>1777</v>
      </c>
      <c r="H665" s="13">
        <v>1797</v>
      </c>
      <c r="K665">
        <f t="shared" si="103"/>
        <v>3574</v>
      </c>
      <c r="L665">
        <f t="shared" si="104"/>
        <v>1317</v>
      </c>
      <c r="M665">
        <v>767</v>
      </c>
      <c r="N665">
        <v>550</v>
      </c>
      <c r="O665" s="12"/>
      <c r="P665" s="3">
        <v>43797</v>
      </c>
      <c r="Q665" s="2" t="s">
        <v>20</v>
      </c>
      <c r="R665" s="1">
        <v>767</v>
      </c>
      <c r="S665" s="1">
        <v>550</v>
      </c>
      <c r="U665">
        <f t="shared" si="106"/>
        <v>613.6</v>
      </c>
      <c r="V665">
        <f t="shared" si="107"/>
        <v>153.4</v>
      </c>
      <c r="X665">
        <f t="shared" si="108"/>
        <v>55</v>
      </c>
      <c r="Y665">
        <f t="shared" si="109"/>
        <v>495</v>
      </c>
      <c r="AA665">
        <v>900</v>
      </c>
      <c r="AC665">
        <v>1100</v>
      </c>
    </row>
    <row r="666" spans="1:29" x14ac:dyDescent="0.3">
      <c r="A666" s="3">
        <v>43797</v>
      </c>
      <c r="B666" s="2" t="s">
        <v>21</v>
      </c>
      <c r="C666" s="1">
        <v>3127</v>
      </c>
      <c r="D666" s="1">
        <v>1995</v>
      </c>
      <c r="E666" s="1"/>
      <c r="F666" s="1">
        <f t="shared" si="105"/>
        <v>3027</v>
      </c>
      <c r="G666" s="9">
        <f t="shared" si="111"/>
        <v>1895</v>
      </c>
      <c r="H666" s="13">
        <v>1915</v>
      </c>
      <c r="K666">
        <f t="shared" si="103"/>
        <v>3810</v>
      </c>
      <c r="L666">
        <f t="shared" si="104"/>
        <v>1553</v>
      </c>
      <c r="M666">
        <v>1039</v>
      </c>
      <c r="N666">
        <v>514</v>
      </c>
      <c r="O666" s="12"/>
      <c r="P666" s="3">
        <v>43797</v>
      </c>
      <c r="Q666" s="2" t="s">
        <v>21</v>
      </c>
      <c r="R666" s="1">
        <v>1039</v>
      </c>
      <c r="S666" s="1">
        <v>514</v>
      </c>
      <c r="U666">
        <f t="shared" si="106"/>
        <v>831.2</v>
      </c>
      <c r="V666">
        <f t="shared" si="107"/>
        <v>207.8</v>
      </c>
      <c r="X666">
        <f t="shared" si="108"/>
        <v>51.400000000000006</v>
      </c>
      <c r="Y666">
        <f t="shared" si="109"/>
        <v>462.6</v>
      </c>
      <c r="AA666">
        <v>900</v>
      </c>
      <c r="AC666">
        <v>1100</v>
      </c>
    </row>
    <row r="667" spans="1:29" x14ac:dyDescent="0.3">
      <c r="A667" s="3">
        <v>43797</v>
      </c>
      <c r="B667" s="2" t="s">
        <v>22</v>
      </c>
      <c r="C667" s="1">
        <v>3232</v>
      </c>
      <c r="D667" s="1">
        <v>2060</v>
      </c>
      <c r="E667" s="1"/>
      <c r="F667" s="1">
        <f t="shared" si="105"/>
        <v>3132</v>
      </c>
      <c r="G667" s="9">
        <f t="shared" si="111"/>
        <v>1960</v>
      </c>
      <c r="H667" s="13">
        <v>2060</v>
      </c>
      <c r="K667">
        <f t="shared" si="103"/>
        <v>4020</v>
      </c>
      <c r="L667">
        <f t="shared" si="104"/>
        <v>1792</v>
      </c>
      <c r="M667">
        <v>1303</v>
      </c>
      <c r="N667">
        <v>489</v>
      </c>
      <c r="O667" s="12"/>
      <c r="P667" s="3">
        <v>43797</v>
      </c>
      <c r="Q667" s="2" t="s">
        <v>22</v>
      </c>
      <c r="R667" s="1">
        <v>1303</v>
      </c>
      <c r="S667" s="1">
        <v>489</v>
      </c>
      <c r="U667">
        <f t="shared" si="106"/>
        <v>1042.4000000000001</v>
      </c>
      <c r="V667">
        <f t="shared" si="107"/>
        <v>260.60000000000002</v>
      </c>
      <c r="X667">
        <f t="shared" si="108"/>
        <v>48.900000000000006</v>
      </c>
      <c r="Y667">
        <f t="shared" si="109"/>
        <v>440.1</v>
      </c>
      <c r="AA667">
        <v>900</v>
      </c>
      <c r="AC667">
        <v>1100</v>
      </c>
    </row>
    <row r="668" spans="1:29" x14ac:dyDescent="0.3">
      <c r="A668" s="3">
        <v>43797</v>
      </c>
      <c r="B668" s="2" t="s">
        <v>23</v>
      </c>
      <c r="C668" s="1">
        <v>3058</v>
      </c>
      <c r="D668" s="1">
        <v>1973</v>
      </c>
      <c r="E668" s="1"/>
      <c r="F668" s="1">
        <f t="shared" si="105"/>
        <v>2958</v>
      </c>
      <c r="G668" s="9">
        <f t="shared" si="111"/>
        <v>1873</v>
      </c>
      <c r="H668" s="13">
        <v>1973</v>
      </c>
      <c r="K668">
        <f t="shared" si="103"/>
        <v>3846</v>
      </c>
      <c r="L668">
        <f t="shared" si="104"/>
        <v>1938</v>
      </c>
      <c r="M668">
        <v>1441</v>
      </c>
      <c r="N668">
        <v>497</v>
      </c>
      <c r="O668" s="12"/>
      <c r="P668" s="3">
        <v>43797</v>
      </c>
      <c r="Q668" s="2" t="s">
        <v>23</v>
      </c>
      <c r="R668" s="1">
        <v>1441</v>
      </c>
      <c r="S668" s="1">
        <v>497</v>
      </c>
      <c r="U668">
        <f t="shared" si="106"/>
        <v>1152.8</v>
      </c>
      <c r="V668">
        <f t="shared" si="107"/>
        <v>288.2</v>
      </c>
      <c r="X668">
        <f t="shared" si="108"/>
        <v>49.7</v>
      </c>
      <c r="Y668">
        <f t="shared" si="109"/>
        <v>447.3</v>
      </c>
      <c r="AA668">
        <v>900</v>
      </c>
      <c r="AC668">
        <v>1100</v>
      </c>
    </row>
    <row r="669" spans="1:29" x14ac:dyDescent="0.3">
      <c r="A669" s="3">
        <v>43797</v>
      </c>
      <c r="B669" s="2" t="s">
        <v>24</v>
      </c>
      <c r="C669" s="1">
        <v>2942</v>
      </c>
      <c r="D669" s="1">
        <v>1847</v>
      </c>
      <c r="E669" s="1"/>
      <c r="F669" s="1">
        <f t="shared" si="105"/>
        <v>2842</v>
      </c>
      <c r="G669" s="9">
        <f t="shared" si="111"/>
        <v>1747</v>
      </c>
      <c r="H669" s="13">
        <v>1847</v>
      </c>
      <c r="K669">
        <f t="shared" si="103"/>
        <v>3594</v>
      </c>
      <c r="L669">
        <f t="shared" si="104"/>
        <v>2120</v>
      </c>
      <c r="M669">
        <v>1593</v>
      </c>
      <c r="N669">
        <v>527</v>
      </c>
      <c r="O669" s="12"/>
      <c r="P669" s="3">
        <v>43797</v>
      </c>
      <c r="Q669" s="2" t="s">
        <v>24</v>
      </c>
      <c r="R669" s="1">
        <v>1593</v>
      </c>
      <c r="S669" s="1">
        <v>527</v>
      </c>
      <c r="U669">
        <f t="shared" si="106"/>
        <v>1274.4000000000001</v>
      </c>
      <c r="V669">
        <f t="shared" si="107"/>
        <v>318.60000000000002</v>
      </c>
      <c r="X669">
        <f t="shared" si="108"/>
        <v>52.7</v>
      </c>
      <c r="Y669">
        <f t="shared" si="109"/>
        <v>474.3</v>
      </c>
      <c r="AA669">
        <v>900</v>
      </c>
      <c r="AC669">
        <v>1100</v>
      </c>
    </row>
    <row r="670" spans="1:29" x14ac:dyDescent="0.3">
      <c r="A670" s="3">
        <v>43797</v>
      </c>
      <c r="B670" s="2" t="s">
        <v>25</v>
      </c>
      <c r="C670" s="1">
        <v>2833</v>
      </c>
      <c r="D670" s="1">
        <v>1705</v>
      </c>
      <c r="E670" s="1"/>
      <c r="F670" s="1">
        <f t="shared" si="105"/>
        <v>2733</v>
      </c>
      <c r="G670" s="9">
        <f t="shared" si="111"/>
        <v>1605</v>
      </c>
      <c r="H670" s="13">
        <v>1705</v>
      </c>
      <c r="K670">
        <f t="shared" si="103"/>
        <v>3310</v>
      </c>
      <c r="L670">
        <f t="shared" si="104"/>
        <v>2302</v>
      </c>
      <c r="M670">
        <v>1754</v>
      </c>
      <c r="N670">
        <v>548</v>
      </c>
      <c r="O670" s="12"/>
      <c r="P670" s="3">
        <v>43797</v>
      </c>
      <c r="Q670" s="2" t="s">
        <v>25</v>
      </c>
      <c r="R670" s="1">
        <v>1754</v>
      </c>
      <c r="S670" s="1">
        <v>548</v>
      </c>
      <c r="U670">
        <f t="shared" si="106"/>
        <v>1403.2</v>
      </c>
      <c r="V670">
        <f t="shared" si="107"/>
        <v>350.8</v>
      </c>
      <c r="X670">
        <f t="shared" si="108"/>
        <v>54.800000000000004</v>
      </c>
      <c r="Y670">
        <f t="shared" si="109"/>
        <v>493.2</v>
      </c>
      <c r="AA670">
        <v>900</v>
      </c>
      <c r="AC670">
        <v>1100</v>
      </c>
    </row>
    <row r="671" spans="1:29" x14ac:dyDescent="0.3">
      <c r="A671" s="3">
        <v>43797</v>
      </c>
      <c r="B671" s="2" t="s">
        <v>26</v>
      </c>
      <c r="C671" s="1">
        <v>2631</v>
      </c>
      <c r="D671" s="1">
        <v>1578</v>
      </c>
      <c r="E671" s="1"/>
      <c r="F671" s="1">
        <f t="shared" si="105"/>
        <v>2531</v>
      </c>
      <c r="G671" s="9">
        <f t="shared" si="111"/>
        <v>1478</v>
      </c>
      <c r="H671" s="13">
        <v>1578</v>
      </c>
      <c r="K671">
        <f t="shared" si="103"/>
        <v>3056</v>
      </c>
      <c r="L671">
        <f t="shared" si="104"/>
        <v>2486</v>
      </c>
      <c r="M671">
        <v>1920</v>
      </c>
      <c r="N671">
        <v>566</v>
      </c>
      <c r="O671" s="12"/>
      <c r="P671" s="3">
        <v>43797</v>
      </c>
      <c r="Q671" s="2" t="s">
        <v>26</v>
      </c>
      <c r="R671" s="1">
        <v>1920</v>
      </c>
      <c r="S671" s="1">
        <v>566</v>
      </c>
      <c r="U671">
        <f t="shared" si="106"/>
        <v>1536</v>
      </c>
      <c r="V671">
        <f t="shared" si="107"/>
        <v>384</v>
      </c>
      <c r="X671">
        <f t="shared" si="108"/>
        <v>56.6</v>
      </c>
      <c r="Y671">
        <f t="shared" si="109"/>
        <v>509.40000000000003</v>
      </c>
      <c r="AA671">
        <v>900</v>
      </c>
      <c r="AC671">
        <v>1100</v>
      </c>
    </row>
    <row r="672" spans="1:29" x14ac:dyDescent="0.3">
      <c r="A672" s="3">
        <v>43797</v>
      </c>
      <c r="B672" s="2" t="s">
        <v>27</v>
      </c>
      <c r="C672" s="1">
        <v>2465</v>
      </c>
      <c r="D672" s="1">
        <v>1455</v>
      </c>
      <c r="E672" s="1"/>
      <c r="F672" s="1">
        <f t="shared" si="105"/>
        <v>2365</v>
      </c>
      <c r="G672" s="9">
        <f t="shared" si="111"/>
        <v>1355</v>
      </c>
      <c r="H672" s="13">
        <v>1455</v>
      </c>
      <c r="K672">
        <f t="shared" si="103"/>
        <v>2810</v>
      </c>
      <c r="L672">
        <f t="shared" si="104"/>
        <v>2753</v>
      </c>
      <c r="M672">
        <v>2114</v>
      </c>
      <c r="N672">
        <v>639</v>
      </c>
      <c r="O672" s="12"/>
      <c r="P672" s="3">
        <v>43797</v>
      </c>
      <c r="Q672" s="2" t="s">
        <v>27</v>
      </c>
      <c r="R672" s="1">
        <v>2114</v>
      </c>
      <c r="S672" s="1">
        <v>639</v>
      </c>
      <c r="U672">
        <f t="shared" si="106"/>
        <v>1691.2</v>
      </c>
      <c r="V672">
        <f t="shared" si="107"/>
        <v>422.8</v>
      </c>
      <c r="X672">
        <f t="shared" si="108"/>
        <v>63.900000000000006</v>
      </c>
      <c r="Y672">
        <f t="shared" si="109"/>
        <v>575.1</v>
      </c>
      <c r="AA672">
        <v>0</v>
      </c>
      <c r="AC672">
        <v>0</v>
      </c>
    </row>
    <row r="673" spans="1:29" x14ac:dyDescent="0.3">
      <c r="A673" s="3">
        <v>43797</v>
      </c>
      <c r="B673" s="2" t="s">
        <v>28</v>
      </c>
      <c r="C673" s="1">
        <v>2338</v>
      </c>
      <c r="D673" s="1">
        <v>1352</v>
      </c>
      <c r="E673" s="1"/>
      <c r="F673" s="1">
        <f t="shared" si="105"/>
        <v>2238</v>
      </c>
      <c r="G673" s="9">
        <f t="shared" si="111"/>
        <v>1252</v>
      </c>
      <c r="H673" s="13">
        <v>1352</v>
      </c>
      <c r="K673">
        <f t="shared" si="103"/>
        <v>2604</v>
      </c>
      <c r="L673">
        <f t="shared" si="104"/>
        <v>3043</v>
      </c>
      <c r="M673">
        <v>2316</v>
      </c>
      <c r="N673">
        <v>727</v>
      </c>
      <c r="O673" s="12"/>
      <c r="P673" s="3">
        <v>43797</v>
      </c>
      <c r="Q673" s="2" t="s">
        <v>28</v>
      </c>
      <c r="R673" s="1">
        <v>2316</v>
      </c>
      <c r="S673" s="1">
        <v>727</v>
      </c>
      <c r="U673">
        <f t="shared" si="106"/>
        <v>1852.8000000000002</v>
      </c>
      <c r="V673">
        <f t="shared" si="107"/>
        <v>463.20000000000005</v>
      </c>
      <c r="X673">
        <f t="shared" si="108"/>
        <v>72.7</v>
      </c>
      <c r="Y673">
        <f t="shared" si="109"/>
        <v>654.30000000000007</v>
      </c>
      <c r="AA673">
        <v>0</v>
      </c>
      <c r="AC673">
        <v>0</v>
      </c>
    </row>
    <row r="674" spans="1:29" x14ac:dyDescent="0.3">
      <c r="A674" s="3">
        <v>43798</v>
      </c>
      <c r="B674" s="2" t="s">
        <v>5</v>
      </c>
      <c r="C674" s="1">
        <v>2245</v>
      </c>
      <c r="D674" s="1">
        <v>1267</v>
      </c>
      <c r="E674" s="1"/>
      <c r="F674" s="1">
        <f t="shared" si="105"/>
        <v>2145</v>
      </c>
      <c r="G674" s="9">
        <f t="shared" si="111"/>
        <v>1167</v>
      </c>
      <c r="H674" s="13">
        <v>1267</v>
      </c>
      <c r="K674">
        <f t="shared" si="103"/>
        <v>2434</v>
      </c>
      <c r="L674">
        <f t="shared" si="104"/>
        <v>3146</v>
      </c>
      <c r="M674">
        <v>2392</v>
      </c>
      <c r="N674">
        <v>754</v>
      </c>
      <c r="O674" s="12"/>
      <c r="P674" s="3">
        <v>43798</v>
      </c>
      <c r="Q674" s="2" t="s">
        <v>5</v>
      </c>
      <c r="R674" s="1">
        <v>2392</v>
      </c>
      <c r="S674" s="1">
        <v>754</v>
      </c>
      <c r="U674">
        <f t="shared" si="106"/>
        <v>1913.6000000000001</v>
      </c>
      <c r="V674">
        <f t="shared" si="107"/>
        <v>478.40000000000003</v>
      </c>
      <c r="X674">
        <f t="shared" si="108"/>
        <v>75.400000000000006</v>
      </c>
      <c r="Y674">
        <f t="shared" si="109"/>
        <v>678.6</v>
      </c>
      <c r="AA674">
        <v>0</v>
      </c>
      <c r="AC674">
        <v>0</v>
      </c>
    </row>
    <row r="675" spans="1:29" x14ac:dyDescent="0.3">
      <c r="A675" s="3">
        <v>43798</v>
      </c>
      <c r="B675" s="2" t="s">
        <v>6</v>
      </c>
      <c r="C675" s="1">
        <v>2106</v>
      </c>
      <c r="D675" s="1">
        <v>1199</v>
      </c>
      <c r="E675" s="1"/>
      <c r="F675" s="1">
        <f t="shared" si="105"/>
        <v>2006</v>
      </c>
      <c r="G675" s="9">
        <f t="shared" si="111"/>
        <v>1099</v>
      </c>
      <c r="H675" s="13">
        <v>1199</v>
      </c>
      <c r="K675">
        <f t="shared" si="103"/>
        <v>2298</v>
      </c>
      <c r="L675">
        <f t="shared" si="104"/>
        <v>3444</v>
      </c>
      <c r="M675">
        <v>2688</v>
      </c>
      <c r="N675">
        <v>756</v>
      </c>
      <c r="O675" s="12"/>
      <c r="P675" s="3">
        <v>43798</v>
      </c>
      <c r="Q675" s="2" t="s">
        <v>6</v>
      </c>
      <c r="R675" s="1">
        <v>2688</v>
      </c>
      <c r="S675" s="1">
        <v>756</v>
      </c>
      <c r="U675">
        <f t="shared" si="106"/>
        <v>2150.4</v>
      </c>
      <c r="V675">
        <f t="shared" si="107"/>
        <v>537.6</v>
      </c>
      <c r="X675">
        <f t="shared" si="108"/>
        <v>75.600000000000009</v>
      </c>
      <c r="Y675">
        <f t="shared" si="109"/>
        <v>680.4</v>
      </c>
      <c r="AA675">
        <v>0</v>
      </c>
      <c r="AC675">
        <v>0</v>
      </c>
    </row>
    <row r="676" spans="1:29" x14ac:dyDescent="0.3">
      <c r="A676" s="3">
        <v>43798</v>
      </c>
      <c r="B676" s="2" t="s">
        <v>7</v>
      </c>
      <c r="C676" s="1">
        <v>2143</v>
      </c>
      <c r="D676" s="1">
        <v>1171</v>
      </c>
      <c r="E676" s="1"/>
      <c r="F676" s="1">
        <f t="shared" si="105"/>
        <v>2043</v>
      </c>
      <c r="G676" s="9">
        <f t="shared" si="111"/>
        <v>1071</v>
      </c>
      <c r="H676" s="13">
        <v>1171</v>
      </c>
      <c r="K676">
        <f t="shared" si="103"/>
        <v>2242</v>
      </c>
      <c r="L676">
        <f t="shared" si="104"/>
        <v>3531</v>
      </c>
      <c r="M676">
        <v>2814</v>
      </c>
      <c r="N676">
        <v>717</v>
      </c>
      <c r="O676" s="12"/>
      <c r="P676" s="3">
        <v>43798</v>
      </c>
      <c r="Q676" s="2" t="s">
        <v>7</v>
      </c>
      <c r="R676" s="1">
        <v>2814</v>
      </c>
      <c r="S676" s="1">
        <v>717</v>
      </c>
      <c r="U676">
        <f t="shared" si="106"/>
        <v>2251.2000000000003</v>
      </c>
      <c r="V676">
        <f t="shared" si="107"/>
        <v>562.80000000000007</v>
      </c>
      <c r="X676">
        <f t="shared" si="108"/>
        <v>71.7</v>
      </c>
      <c r="Y676">
        <f t="shared" si="109"/>
        <v>645.30000000000007</v>
      </c>
      <c r="AA676">
        <v>0</v>
      </c>
      <c r="AC676">
        <v>0</v>
      </c>
    </row>
    <row r="677" spans="1:29" x14ac:dyDescent="0.3">
      <c r="A677" s="3">
        <v>43798</v>
      </c>
      <c r="B677" s="2" t="s">
        <v>8</v>
      </c>
      <c r="C677" s="1">
        <v>2177</v>
      </c>
      <c r="D677" s="1">
        <v>1196</v>
      </c>
      <c r="E677" s="1"/>
      <c r="F677" s="1">
        <f t="shared" si="105"/>
        <v>2077</v>
      </c>
      <c r="G677" s="9">
        <f t="shared" si="111"/>
        <v>1096</v>
      </c>
      <c r="H677" s="13">
        <v>1196</v>
      </c>
      <c r="K677">
        <f t="shared" si="103"/>
        <v>2292</v>
      </c>
      <c r="L677">
        <f t="shared" si="104"/>
        <v>3720</v>
      </c>
      <c r="M677">
        <v>2967</v>
      </c>
      <c r="N677">
        <v>753</v>
      </c>
      <c r="O677" s="12"/>
      <c r="P677" s="3">
        <v>43798</v>
      </c>
      <c r="Q677" s="2" t="s">
        <v>8</v>
      </c>
      <c r="R677" s="1">
        <v>2967</v>
      </c>
      <c r="S677" s="1">
        <v>753</v>
      </c>
      <c r="U677">
        <f t="shared" si="106"/>
        <v>2373.6</v>
      </c>
      <c r="V677">
        <f t="shared" si="107"/>
        <v>593.4</v>
      </c>
      <c r="X677">
        <f t="shared" si="108"/>
        <v>75.3</v>
      </c>
      <c r="Y677">
        <f t="shared" si="109"/>
        <v>677.7</v>
      </c>
      <c r="AA677">
        <v>0</v>
      </c>
      <c r="AC677">
        <v>0</v>
      </c>
    </row>
    <row r="678" spans="1:29" x14ac:dyDescent="0.3">
      <c r="A678" s="3">
        <v>43798</v>
      </c>
      <c r="B678" s="2" t="s">
        <v>9</v>
      </c>
      <c r="C678" s="1">
        <v>2279</v>
      </c>
      <c r="D678" s="1">
        <v>1237</v>
      </c>
      <c r="E678" s="1"/>
      <c r="F678" s="1">
        <f t="shared" si="105"/>
        <v>2179</v>
      </c>
      <c r="G678" s="9">
        <f t="shared" si="111"/>
        <v>1137</v>
      </c>
      <c r="H678" s="13">
        <v>1237</v>
      </c>
      <c r="K678">
        <f t="shared" si="103"/>
        <v>2374</v>
      </c>
      <c r="L678">
        <f t="shared" si="104"/>
        <v>3831</v>
      </c>
      <c r="M678">
        <v>3046</v>
      </c>
      <c r="N678">
        <v>785</v>
      </c>
      <c r="O678" s="12"/>
      <c r="P678" s="3">
        <v>43798</v>
      </c>
      <c r="Q678" s="2" t="s">
        <v>9</v>
      </c>
      <c r="R678" s="1">
        <v>3046</v>
      </c>
      <c r="S678" s="1">
        <v>785</v>
      </c>
      <c r="U678">
        <f t="shared" si="106"/>
        <v>2436.8000000000002</v>
      </c>
      <c r="V678">
        <f t="shared" si="107"/>
        <v>609.20000000000005</v>
      </c>
      <c r="X678">
        <f t="shared" si="108"/>
        <v>78.5</v>
      </c>
      <c r="Y678">
        <f t="shared" si="109"/>
        <v>706.5</v>
      </c>
      <c r="AA678">
        <v>0</v>
      </c>
      <c r="AC678">
        <v>0</v>
      </c>
    </row>
    <row r="679" spans="1:29" x14ac:dyDescent="0.3">
      <c r="A679" s="3">
        <v>43798</v>
      </c>
      <c r="B679" s="2" t="s">
        <v>10</v>
      </c>
      <c r="C679" s="1">
        <v>2451</v>
      </c>
      <c r="D679" s="1">
        <v>1345</v>
      </c>
      <c r="E679" s="1"/>
      <c r="F679" s="1">
        <f t="shared" si="105"/>
        <v>2351</v>
      </c>
      <c r="G679" s="9">
        <f t="shared" si="111"/>
        <v>1245</v>
      </c>
      <c r="H679" s="13">
        <v>1345</v>
      </c>
      <c r="K679">
        <f t="shared" si="103"/>
        <v>2590</v>
      </c>
      <c r="L679">
        <f t="shared" si="104"/>
        <v>3823</v>
      </c>
      <c r="M679">
        <v>3021</v>
      </c>
      <c r="N679">
        <v>802</v>
      </c>
      <c r="O679" s="12"/>
      <c r="P679" s="3">
        <v>43798</v>
      </c>
      <c r="Q679" s="2" t="s">
        <v>10</v>
      </c>
      <c r="R679" s="1">
        <v>3021</v>
      </c>
      <c r="S679" s="1">
        <v>802</v>
      </c>
      <c r="U679">
        <f t="shared" si="106"/>
        <v>2416.8000000000002</v>
      </c>
      <c r="V679">
        <f t="shared" si="107"/>
        <v>604.20000000000005</v>
      </c>
      <c r="X679">
        <f t="shared" si="108"/>
        <v>80.2</v>
      </c>
      <c r="Y679">
        <f t="shared" si="109"/>
        <v>721.80000000000007</v>
      </c>
      <c r="AA679">
        <v>900</v>
      </c>
      <c r="AC679">
        <v>1100</v>
      </c>
    </row>
    <row r="680" spans="1:29" x14ac:dyDescent="0.3">
      <c r="A680" s="3">
        <v>43798</v>
      </c>
      <c r="B680" s="2" t="s">
        <v>11</v>
      </c>
      <c r="C680" s="1">
        <v>2768</v>
      </c>
      <c r="D680" s="1">
        <v>1591</v>
      </c>
      <c r="E680" s="1"/>
      <c r="F680" s="1">
        <f t="shared" si="105"/>
        <v>2668</v>
      </c>
      <c r="G680" s="9">
        <f t="shared" si="111"/>
        <v>1491</v>
      </c>
      <c r="H680" s="13">
        <v>1591</v>
      </c>
      <c r="K680">
        <f t="shared" si="103"/>
        <v>3082</v>
      </c>
      <c r="L680">
        <f t="shared" si="104"/>
        <v>3828</v>
      </c>
      <c r="M680">
        <v>2997</v>
      </c>
      <c r="N680">
        <v>831</v>
      </c>
      <c r="O680" s="12"/>
      <c r="P680" s="3">
        <v>43798</v>
      </c>
      <c r="Q680" s="2" t="s">
        <v>11</v>
      </c>
      <c r="R680" s="1">
        <v>2997</v>
      </c>
      <c r="S680" s="1">
        <v>831</v>
      </c>
      <c r="U680">
        <f t="shared" si="106"/>
        <v>2397.6</v>
      </c>
      <c r="V680">
        <f t="shared" si="107"/>
        <v>599.4</v>
      </c>
      <c r="X680">
        <f t="shared" si="108"/>
        <v>83.100000000000009</v>
      </c>
      <c r="Y680">
        <f t="shared" si="109"/>
        <v>747.9</v>
      </c>
      <c r="AA680">
        <v>900</v>
      </c>
      <c r="AC680">
        <v>1100</v>
      </c>
    </row>
    <row r="681" spans="1:29" x14ac:dyDescent="0.3">
      <c r="A681" s="3">
        <v>43798</v>
      </c>
      <c r="B681" s="2" t="s">
        <v>12</v>
      </c>
      <c r="C681" s="1">
        <v>3186</v>
      </c>
      <c r="D681" s="1">
        <v>1839</v>
      </c>
      <c r="E681" s="1"/>
      <c r="F681" s="1">
        <f t="shared" si="105"/>
        <v>3086</v>
      </c>
      <c r="G681" s="9">
        <f t="shared" si="111"/>
        <v>1739</v>
      </c>
      <c r="H681" s="13">
        <v>1839</v>
      </c>
      <c r="K681">
        <f t="shared" si="103"/>
        <v>3578</v>
      </c>
      <c r="L681">
        <f t="shared" si="104"/>
        <v>3840</v>
      </c>
      <c r="M681">
        <v>2957</v>
      </c>
      <c r="N681">
        <v>883</v>
      </c>
      <c r="O681" s="12"/>
      <c r="P681" s="3">
        <v>43798</v>
      </c>
      <c r="Q681" s="2" t="s">
        <v>12</v>
      </c>
      <c r="R681" s="1">
        <v>2957</v>
      </c>
      <c r="S681" s="1">
        <v>883</v>
      </c>
      <c r="U681">
        <f t="shared" si="106"/>
        <v>2365.6</v>
      </c>
      <c r="V681">
        <f t="shared" si="107"/>
        <v>591.4</v>
      </c>
      <c r="X681">
        <f t="shared" si="108"/>
        <v>88.300000000000011</v>
      </c>
      <c r="Y681">
        <f t="shared" si="109"/>
        <v>794.7</v>
      </c>
      <c r="AA681">
        <v>900</v>
      </c>
      <c r="AC681">
        <v>1100</v>
      </c>
    </row>
    <row r="682" spans="1:29" x14ac:dyDescent="0.3">
      <c r="A682" s="3">
        <v>43798</v>
      </c>
      <c r="B682" s="2" t="s">
        <v>13</v>
      </c>
      <c r="C682" s="1">
        <v>3319</v>
      </c>
      <c r="D682" s="1">
        <v>1934</v>
      </c>
      <c r="E682" s="1"/>
      <c r="F682" s="1">
        <f t="shared" si="105"/>
        <v>3219</v>
      </c>
      <c r="G682" s="8">
        <f t="shared" ref="G682:G688" si="112">F682+120</f>
        <v>3339</v>
      </c>
      <c r="H682" s="13">
        <v>1934</v>
      </c>
      <c r="K682">
        <f t="shared" si="103"/>
        <v>5273</v>
      </c>
      <c r="L682">
        <f t="shared" si="104"/>
        <v>3716</v>
      </c>
      <c r="M682">
        <v>2822</v>
      </c>
      <c r="N682">
        <v>894</v>
      </c>
      <c r="O682" s="12"/>
      <c r="P682" s="3">
        <v>43798</v>
      </c>
      <c r="Q682" s="2" t="s">
        <v>13</v>
      </c>
      <c r="R682" s="1">
        <v>2822</v>
      </c>
      <c r="S682" s="1">
        <v>894</v>
      </c>
      <c r="U682">
        <f t="shared" si="106"/>
        <v>2257.6</v>
      </c>
      <c r="V682">
        <f t="shared" si="107"/>
        <v>564.4</v>
      </c>
      <c r="X682">
        <f t="shared" si="108"/>
        <v>89.4</v>
      </c>
      <c r="Y682">
        <f t="shared" si="109"/>
        <v>804.6</v>
      </c>
      <c r="AA682">
        <v>900</v>
      </c>
      <c r="AC682">
        <v>1100</v>
      </c>
    </row>
    <row r="683" spans="1:29" x14ac:dyDescent="0.3">
      <c r="A683" s="3">
        <v>43798</v>
      </c>
      <c r="B683" s="2" t="s">
        <v>14</v>
      </c>
      <c r="C683" s="1">
        <v>3283</v>
      </c>
      <c r="D683" s="1">
        <v>1969</v>
      </c>
      <c r="E683" s="1"/>
      <c r="F683" s="1">
        <f t="shared" si="105"/>
        <v>3183</v>
      </c>
      <c r="G683" s="8">
        <f t="shared" si="112"/>
        <v>3303</v>
      </c>
      <c r="H683" s="13">
        <v>1969</v>
      </c>
      <c r="K683">
        <f t="shared" si="103"/>
        <v>5272</v>
      </c>
      <c r="L683">
        <f t="shared" si="104"/>
        <v>3597</v>
      </c>
      <c r="M683">
        <v>2673</v>
      </c>
      <c r="N683">
        <v>924</v>
      </c>
      <c r="O683" s="12"/>
      <c r="P683" s="3">
        <v>43798</v>
      </c>
      <c r="Q683" s="2" t="s">
        <v>14</v>
      </c>
      <c r="R683" s="1">
        <v>2673</v>
      </c>
      <c r="S683" s="1">
        <v>924</v>
      </c>
      <c r="U683">
        <f t="shared" si="106"/>
        <v>2138.4</v>
      </c>
      <c r="V683">
        <f t="shared" si="107"/>
        <v>534.6</v>
      </c>
      <c r="X683">
        <f t="shared" si="108"/>
        <v>92.4</v>
      </c>
      <c r="Y683">
        <f t="shared" si="109"/>
        <v>831.6</v>
      </c>
      <c r="AA683">
        <v>900</v>
      </c>
      <c r="AC683">
        <v>1100</v>
      </c>
    </row>
    <row r="684" spans="1:29" x14ac:dyDescent="0.3">
      <c r="A684" s="3">
        <v>43798</v>
      </c>
      <c r="B684" s="2" t="s">
        <v>15</v>
      </c>
      <c r="C684" s="1">
        <v>3266</v>
      </c>
      <c r="D684" s="1">
        <v>1979</v>
      </c>
      <c r="E684" s="1"/>
      <c r="F684" s="1">
        <f t="shared" si="105"/>
        <v>3166</v>
      </c>
      <c r="G684" s="8">
        <f t="shared" si="112"/>
        <v>3286</v>
      </c>
      <c r="H684" s="13">
        <v>1979</v>
      </c>
      <c r="K684">
        <f t="shared" si="103"/>
        <v>5265</v>
      </c>
      <c r="L684">
        <f t="shared" si="104"/>
        <v>3473</v>
      </c>
      <c r="M684">
        <v>2534</v>
      </c>
      <c r="N684">
        <v>939</v>
      </c>
      <c r="O684" s="12"/>
      <c r="P684" s="3">
        <v>43798</v>
      </c>
      <c r="Q684" s="2" t="s">
        <v>15</v>
      </c>
      <c r="R684" s="1">
        <v>2534</v>
      </c>
      <c r="S684" s="1">
        <v>939</v>
      </c>
      <c r="U684">
        <f t="shared" si="106"/>
        <v>2027.2</v>
      </c>
      <c r="V684">
        <f t="shared" si="107"/>
        <v>506.8</v>
      </c>
      <c r="X684">
        <f t="shared" si="108"/>
        <v>93.9</v>
      </c>
      <c r="Y684">
        <f t="shared" si="109"/>
        <v>845.1</v>
      </c>
      <c r="AA684">
        <v>900</v>
      </c>
      <c r="AC684">
        <v>1100</v>
      </c>
    </row>
    <row r="685" spans="1:29" x14ac:dyDescent="0.3">
      <c r="A685" s="3">
        <v>43798</v>
      </c>
      <c r="B685" s="2" t="s">
        <v>16</v>
      </c>
      <c r="C685" s="1">
        <v>3158</v>
      </c>
      <c r="D685" s="1">
        <v>1969</v>
      </c>
      <c r="E685" s="1"/>
      <c r="F685" s="1">
        <f t="shared" si="105"/>
        <v>3058</v>
      </c>
      <c r="G685" s="8">
        <f t="shared" si="112"/>
        <v>3178</v>
      </c>
      <c r="H685" s="13">
        <v>1889</v>
      </c>
      <c r="K685">
        <f t="shared" si="103"/>
        <v>5067</v>
      </c>
      <c r="L685">
        <f t="shared" si="104"/>
        <v>3326</v>
      </c>
      <c r="M685">
        <v>2402</v>
      </c>
      <c r="N685">
        <v>924</v>
      </c>
      <c r="O685" s="12"/>
      <c r="P685" s="3">
        <v>43798</v>
      </c>
      <c r="Q685" s="2" t="s">
        <v>16</v>
      </c>
      <c r="R685" s="1">
        <v>2402</v>
      </c>
      <c r="S685" s="1">
        <v>924</v>
      </c>
      <c r="U685">
        <f t="shared" si="106"/>
        <v>1921.6000000000001</v>
      </c>
      <c r="V685">
        <f t="shared" si="107"/>
        <v>480.40000000000003</v>
      </c>
      <c r="X685">
        <f t="shared" si="108"/>
        <v>92.4</v>
      </c>
      <c r="Y685">
        <f t="shared" si="109"/>
        <v>831.6</v>
      </c>
      <c r="AA685">
        <v>900</v>
      </c>
      <c r="AC685">
        <v>1100</v>
      </c>
    </row>
    <row r="686" spans="1:29" x14ac:dyDescent="0.3">
      <c r="A686" s="3">
        <v>43798</v>
      </c>
      <c r="B686" s="2" t="s">
        <v>17</v>
      </c>
      <c r="C686" s="1">
        <v>2939</v>
      </c>
      <c r="D686" s="1">
        <v>1915</v>
      </c>
      <c r="E686" s="1"/>
      <c r="F686" s="1">
        <f t="shared" si="105"/>
        <v>2839</v>
      </c>
      <c r="G686" s="8">
        <f t="shared" si="112"/>
        <v>2959</v>
      </c>
      <c r="H686" s="13">
        <v>1835</v>
      </c>
      <c r="K686">
        <f t="shared" si="103"/>
        <v>4794</v>
      </c>
      <c r="L686">
        <f t="shared" si="104"/>
        <v>3192</v>
      </c>
      <c r="M686">
        <v>2249</v>
      </c>
      <c r="N686">
        <v>943</v>
      </c>
      <c r="O686" s="12"/>
      <c r="P686" s="3">
        <v>43798</v>
      </c>
      <c r="Q686" s="2" t="s">
        <v>17</v>
      </c>
      <c r="R686" s="1">
        <v>2249</v>
      </c>
      <c r="S686" s="1">
        <v>943</v>
      </c>
      <c r="U686">
        <f t="shared" si="106"/>
        <v>1799.2</v>
      </c>
      <c r="V686">
        <f t="shared" si="107"/>
        <v>449.8</v>
      </c>
      <c r="X686">
        <f t="shared" si="108"/>
        <v>94.300000000000011</v>
      </c>
      <c r="Y686">
        <f t="shared" si="109"/>
        <v>848.7</v>
      </c>
      <c r="AA686">
        <v>900</v>
      </c>
      <c r="AC686">
        <v>1100</v>
      </c>
    </row>
    <row r="687" spans="1:29" x14ac:dyDescent="0.3">
      <c r="A687" s="3">
        <v>43798</v>
      </c>
      <c r="B687" s="2" t="s">
        <v>18</v>
      </c>
      <c r="C687" s="1">
        <v>2864</v>
      </c>
      <c r="D687" s="1">
        <v>1873</v>
      </c>
      <c r="E687" s="1"/>
      <c r="F687" s="1">
        <f t="shared" si="105"/>
        <v>2764</v>
      </c>
      <c r="G687" s="8">
        <f t="shared" si="112"/>
        <v>2884</v>
      </c>
      <c r="H687" s="13">
        <v>1793</v>
      </c>
      <c r="K687">
        <f t="shared" si="103"/>
        <v>4677</v>
      </c>
      <c r="L687">
        <f t="shared" si="104"/>
        <v>2984</v>
      </c>
      <c r="M687">
        <v>2050</v>
      </c>
      <c r="N687">
        <v>934</v>
      </c>
      <c r="O687" s="12"/>
      <c r="P687" s="3">
        <v>43798</v>
      </c>
      <c r="Q687" s="2" t="s">
        <v>18</v>
      </c>
      <c r="R687" s="1">
        <v>2050</v>
      </c>
      <c r="S687" s="1">
        <v>934</v>
      </c>
      <c r="U687">
        <f t="shared" si="106"/>
        <v>1640</v>
      </c>
      <c r="V687">
        <f t="shared" si="107"/>
        <v>410</v>
      </c>
      <c r="X687">
        <f t="shared" si="108"/>
        <v>93.4</v>
      </c>
      <c r="Y687">
        <f t="shared" si="109"/>
        <v>840.6</v>
      </c>
      <c r="AA687">
        <v>900</v>
      </c>
      <c r="AC687">
        <v>1100</v>
      </c>
    </row>
    <row r="688" spans="1:29" x14ac:dyDescent="0.3">
      <c r="A688" s="3">
        <v>43798</v>
      </c>
      <c r="B688" s="2" t="s">
        <v>19</v>
      </c>
      <c r="C688" s="1">
        <v>2749</v>
      </c>
      <c r="D688" s="1">
        <v>1856</v>
      </c>
      <c r="E688" s="1"/>
      <c r="F688" s="1">
        <f t="shared" si="105"/>
        <v>2649</v>
      </c>
      <c r="G688" s="8">
        <f t="shared" si="112"/>
        <v>2769</v>
      </c>
      <c r="H688" s="13">
        <v>1776</v>
      </c>
      <c r="K688">
        <f t="shared" si="103"/>
        <v>4545</v>
      </c>
      <c r="L688">
        <f t="shared" si="104"/>
        <v>2718</v>
      </c>
      <c r="M688">
        <v>1802</v>
      </c>
      <c r="N688">
        <v>916</v>
      </c>
      <c r="O688" s="12"/>
      <c r="P688" s="3">
        <v>43798</v>
      </c>
      <c r="Q688" s="2" t="s">
        <v>19</v>
      </c>
      <c r="R688" s="1">
        <v>1802</v>
      </c>
      <c r="S688" s="1">
        <v>916</v>
      </c>
      <c r="U688">
        <f t="shared" si="106"/>
        <v>1441.6000000000001</v>
      </c>
      <c r="V688">
        <f t="shared" si="107"/>
        <v>360.40000000000003</v>
      </c>
      <c r="X688">
        <f t="shared" si="108"/>
        <v>91.600000000000009</v>
      </c>
      <c r="Y688">
        <f t="shared" si="109"/>
        <v>824.4</v>
      </c>
      <c r="AA688">
        <v>900</v>
      </c>
      <c r="AC688">
        <v>1100</v>
      </c>
    </row>
    <row r="689" spans="1:29" x14ac:dyDescent="0.3">
      <c r="A689" s="3">
        <v>43798</v>
      </c>
      <c r="B689" s="2" t="s">
        <v>20</v>
      </c>
      <c r="C689" s="1">
        <v>2722</v>
      </c>
      <c r="D689" s="1">
        <v>1868</v>
      </c>
      <c r="E689" s="1"/>
      <c r="F689" s="1">
        <f t="shared" si="105"/>
        <v>2622</v>
      </c>
      <c r="G689" s="9">
        <f t="shared" ref="G689:G705" si="113">D689-$J$4</f>
        <v>1768</v>
      </c>
      <c r="H689" s="13">
        <v>1788</v>
      </c>
      <c r="K689">
        <f t="shared" si="103"/>
        <v>3556</v>
      </c>
      <c r="L689">
        <f t="shared" si="104"/>
        <v>2500</v>
      </c>
      <c r="M689">
        <v>1684</v>
      </c>
      <c r="N689">
        <v>816</v>
      </c>
      <c r="O689" s="12"/>
      <c r="P689" s="3">
        <v>43798</v>
      </c>
      <c r="Q689" s="2" t="s">
        <v>20</v>
      </c>
      <c r="R689" s="1">
        <v>1684</v>
      </c>
      <c r="S689" s="1">
        <v>816</v>
      </c>
      <c r="U689">
        <f t="shared" si="106"/>
        <v>1347.2</v>
      </c>
      <c r="V689">
        <f t="shared" si="107"/>
        <v>336.8</v>
      </c>
      <c r="X689">
        <f t="shared" si="108"/>
        <v>81.600000000000009</v>
      </c>
      <c r="Y689">
        <f t="shared" si="109"/>
        <v>734.4</v>
      </c>
      <c r="AA689">
        <v>900</v>
      </c>
      <c r="AC689">
        <v>1100</v>
      </c>
    </row>
    <row r="690" spans="1:29" x14ac:dyDescent="0.3">
      <c r="A690" s="3">
        <v>43798</v>
      </c>
      <c r="B690" s="2" t="s">
        <v>21</v>
      </c>
      <c r="C690" s="1">
        <v>2905</v>
      </c>
      <c r="D690" s="1">
        <v>1975</v>
      </c>
      <c r="E690" s="1"/>
      <c r="F690" s="1">
        <f t="shared" si="105"/>
        <v>2805</v>
      </c>
      <c r="G690" s="9">
        <f t="shared" si="113"/>
        <v>1875</v>
      </c>
      <c r="H690" s="13">
        <v>1895</v>
      </c>
      <c r="K690">
        <f t="shared" si="103"/>
        <v>3770</v>
      </c>
      <c r="L690">
        <f t="shared" si="104"/>
        <v>2366</v>
      </c>
      <c r="M690">
        <v>1667</v>
      </c>
      <c r="N690">
        <v>699</v>
      </c>
      <c r="O690" s="12"/>
      <c r="P690" s="3">
        <v>43798</v>
      </c>
      <c r="Q690" s="2" t="s">
        <v>21</v>
      </c>
      <c r="R690" s="1">
        <v>1667</v>
      </c>
      <c r="S690" s="1">
        <v>699</v>
      </c>
      <c r="U690">
        <f t="shared" si="106"/>
        <v>1333.6000000000001</v>
      </c>
      <c r="V690">
        <f t="shared" si="107"/>
        <v>333.40000000000003</v>
      </c>
      <c r="X690">
        <f t="shared" si="108"/>
        <v>69.900000000000006</v>
      </c>
      <c r="Y690">
        <f t="shared" si="109"/>
        <v>629.1</v>
      </c>
      <c r="AA690">
        <v>900</v>
      </c>
      <c r="AC690">
        <v>1100</v>
      </c>
    </row>
    <row r="691" spans="1:29" x14ac:dyDescent="0.3">
      <c r="A691" s="3">
        <v>43798</v>
      </c>
      <c r="B691" s="2" t="s">
        <v>22</v>
      </c>
      <c r="C691" s="1">
        <v>3067</v>
      </c>
      <c r="D691" s="1">
        <v>2036</v>
      </c>
      <c r="E691" s="1"/>
      <c r="F691" s="1">
        <f t="shared" si="105"/>
        <v>2967</v>
      </c>
      <c r="G691" s="9">
        <f t="shared" si="113"/>
        <v>1936</v>
      </c>
      <c r="H691" s="13">
        <v>2036</v>
      </c>
      <c r="K691">
        <f t="shared" si="103"/>
        <v>3972</v>
      </c>
      <c r="L691">
        <f t="shared" si="104"/>
        <v>2317</v>
      </c>
      <c r="M691">
        <v>1696</v>
      </c>
      <c r="N691">
        <v>621</v>
      </c>
      <c r="O691" s="12"/>
      <c r="P691" s="3">
        <v>43798</v>
      </c>
      <c r="Q691" s="2" t="s">
        <v>22</v>
      </c>
      <c r="R691" s="1">
        <v>1696</v>
      </c>
      <c r="S691" s="1">
        <v>621</v>
      </c>
      <c r="U691">
        <f t="shared" si="106"/>
        <v>1356.8000000000002</v>
      </c>
      <c r="V691">
        <f t="shared" si="107"/>
        <v>339.20000000000005</v>
      </c>
      <c r="X691">
        <f t="shared" si="108"/>
        <v>62.1</v>
      </c>
      <c r="Y691">
        <f t="shared" si="109"/>
        <v>558.9</v>
      </c>
      <c r="AA691">
        <v>900</v>
      </c>
      <c r="AC691">
        <v>1100</v>
      </c>
    </row>
    <row r="692" spans="1:29" x14ac:dyDescent="0.3">
      <c r="A692" s="3">
        <v>43798</v>
      </c>
      <c r="B692" s="2" t="s">
        <v>23</v>
      </c>
      <c r="C692" s="1">
        <v>2951</v>
      </c>
      <c r="D692" s="1">
        <v>1984</v>
      </c>
      <c r="E692" s="1"/>
      <c r="F692" s="1">
        <f t="shared" si="105"/>
        <v>2851</v>
      </c>
      <c r="G692" s="9">
        <f t="shared" si="113"/>
        <v>1884</v>
      </c>
      <c r="H692" s="13">
        <v>1984</v>
      </c>
      <c r="K692">
        <f t="shared" si="103"/>
        <v>3868</v>
      </c>
      <c r="L692">
        <f t="shared" si="104"/>
        <v>2217</v>
      </c>
      <c r="M692">
        <v>1652</v>
      </c>
      <c r="N692">
        <v>565</v>
      </c>
      <c r="O692" s="12"/>
      <c r="P692" s="3">
        <v>43798</v>
      </c>
      <c r="Q692" s="2" t="s">
        <v>23</v>
      </c>
      <c r="R692" s="1">
        <v>1652</v>
      </c>
      <c r="S692" s="1">
        <v>565</v>
      </c>
      <c r="U692">
        <f t="shared" si="106"/>
        <v>1321.6000000000001</v>
      </c>
      <c r="V692">
        <f t="shared" si="107"/>
        <v>330.40000000000003</v>
      </c>
      <c r="X692">
        <f t="shared" si="108"/>
        <v>56.5</v>
      </c>
      <c r="Y692">
        <f t="shared" si="109"/>
        <v>508.5</v>
      </c>
      <c r="AA692">
        <v>900</v>
      </c>
      <c r="AC692">
        <v>1100</v>
      </c>
    </row>
    <row r="693" spans="1:29" x14ac:dyDescent="0.3">
      <c r="A693" s="3">
        <v>43798</v>
      </c>
      <c r="B693" s="2" t="s">
        <v>24</v>
      </c>
      <c r="C693" s="1">
        <v>2798</v>
      </c>
      <c r="D693" s="1">
        <v>1861</v>
      </c>
      <c r="E693" s="1"/>
      <c r="F693" s="1">
        <f t="shared" si="105"/>
        <v>2698</v>
      </c>
      <c r="G693" s="9">
        <f t="shared" si="113"/>
        <v>1761</v>
      </c>
      <c r="H693" s="13">
        <v>1861</v>
      </c>
      <c r="K693">
        <f t="shared" si="103"/>
        <v>3622</v>
      </c>
      <c r="L693">
        <f t="shared" si="104"/>
        <v>2038</v>
      </c>
      <c r="M693">
        <v>1570</v>
      </c>
      <c r="N693">
        <v>468</v>
      </c>
      <c r="O693" s="12"/>
      <c r="P693" s="3">
        <v>43798</v>
      </c>
      <c r="Q693" s="2" t="s">
        <v>24</v>
      </c>
      <c r="R693" s="1">
        <v>1570</v>
      </c>
      <c r="S693" s="1">
        <v>468</v>
      </c>
      <c r="U693">
        <f t="shared" si="106"/>
        <v>1256</v>
      </c>
      <c r="V693">
        <f t="shared" si="107"/>
        <v>314</v>
      </c>
      <c r="X693">
        <f t="shared" si="108"/>
        <v>46.800000000000004</v>
      </c>
      <c r="Y693">
        <f t="shared" si="109"/>
        <v>421.2</v>
      </c>
      <c r="AA693">
        <v>900</v>
      </c>
      <c r="AC693">
        <v>1100</v>
      </c>
    </row>
    <row r="694" spans="1:29" x14ac:dyDescent="0.3">
      <c r="A694" s="3">
        <v>43798</v>
      </c>
      <c r="B694" s="2" t="s">
        <v>25</v>
      </c>
      <c r="C694" s="1">
        <v>2680</v>
      </c>
      <c r="D694" s="1">
        <v>1721</v>
      </c>
      <c r="E694" s="1"/>
      <c r="F694" s="1">
        <f t="shared" si="105"/>
        <v>2580</v>
      </c>
      <c r="G694" s="9">
        <f t="shared" si="113"/>
        <v>1621</v>
      </c>
      <c r="H694" s="13">
        <v>1721</v>
      </c>
      <c r="K694">
        <f t="shared" si="103"/>
        <v>3342</v>
      </c>
      <c r="L694">
        <f t="shared" si="104"/>
        <v>1852</v>
      </c>
      <c r="M694">
        <v>1477</v>
      </c>
      <c r="N694">
        <v>375</v>
      </c>
      <c r="O694" s="12"/>
      <c r="P694" s="3">
        <v>43798</v>
      </c>
      <c r="Q694" s="2" t="s">
        <v>25</v>
      </c>
      <c r="R694" s="1">
        <v>1477</v>
      </c>
      <c r="S694" s="1">
        <v>375</v>
      </c>
      <c r="U694">
        <f t="shared" si="106"/>
        <v>1181.6000000000001</v>
      </c>
      <c r="V694">
        <f t="shared" si="107"/>
        <v>295.40000000000003</v>
      </c>
      <c r="X694">
        <f t="shared" si="108"/>
        <v>37.5</v>
      </c>
      <c r="Y694">
        <f t="shared" si="109"/>
        <v>337.5</v>
      </c>
      <c r="AA694">
        <v>900</v>
      </c>
      <c r="AC694">
        <v>1100</v>
      </c>
    </row>
    <row r="695" spans="1:29" x14ac:dyDescent="0.3">
      <c r="A695" s="3">
        <v>43798</v>
      </c>
      <c r="B695" s="2" t="s">
        <v>26</v>
      </c>
      <c r="C695" s="1">
        <v>2521</v>
      </c>
      <c r="D695" s="1">
        <v>1630</v>
      </c>
      <c r="E695" s="1"/>
      <c r="F695" s="1">
        <f t="shared" si="105"/>
        <v>2421</v>
      </c>
      <c r="G695" s="9">
        <f t="shared" si="113"/>
        <v>1530</v>
      </c>
      <c r="H695" s="13">
        <v>1630</v>
      </c>
      <c r="K695">
        <f t="shared" si="103"/>
        <v>3160</v>
      </c>
      <c r="L695">
        <f t="shared" si="104"/>
        <v>1808</v>
      </c>
      <c r="M695">
        <v>1476</v>
      </c>
      <c r="N695">
        <v>332</v>
      </c>
      <c r="O695" s="12"/>
      <c r="P695" s="3">
        <v>43798</v>
      </c>
      <c r="Q695" s="2" t="s">
        <v>26</v>
      </c>
      <c r="R695" s="1">
        <v>1476</v>
      </c>
      <c r="S695" s="1">
        <v>332</v>
      </c>
      <c r="U695">
        <f t="shared" si="106"/>
        <v>1180.8</v>
      </c>
      <c r="V695">
        <f t="shared" si="107"/>
        <v>295.2</v>
      </c>
      <c r="X695">
        <f t="shared" si="108"/>
        <v>33.200000000000003</v>
      </c>
      <c r="Y695">
        <f t="shared" si="109"/>
        <v>298.8</v>
      </c>
      <c r="AA695">
        <v>900</v>
      </c>
      <c r="AC695">
        <v>1100</v>
      </c>
    </row>
    <row r="696" spans="1:29" x14ac:dyDescent="0.3">
      <c r="A696" s="3">
        <v>43798</v>
      </c>
      <c r="B696" s="2" t="s">
        <v>27</v>
      </c>
      <c r="C696" s="1">
        <v>2349</v>
      </c>
      <c r="D696" s="1">
        <v>1528</v>
      </c>
      <c r="E696" s="1"/>
      <c r="F696" s="1">
        <f t="shared" si="105"/>
        <v>2249</v>
      </c>
      <c r="G696" s="9">
        <f t="shared" si="113"/>
        <v>1428</v>
      </c>
      <c r="H696" s="13">
        <v>1528</v>
      </c>
      <c r="K696">
        <f t="shared" si="103"/>
        <v>2956</v>
      </c>
      <c r="L696">
        <f t="shared" si="104"/>
        <v>1607</v>
      </c>
      <c r="M696">
        <v>1300</v>
      </c>
      <c r="N696">
        <v>307</v>
      </c>
      <c r="O696" s="12"/>
      <c r="P696" s="3">
        <v>43798</v>
      </c>
      <c r="Q696" s="2" t="s">
        <v>27</v>
      </c>
      <c r="R696" s="1">
        <v>1300</v>
      </c>
      <c r="S696" s="1">
        <v>307</v>
      </c>
      <c r="U696">
        <f t="shared" si="106"/>
        <v>1040</v>
      </c>
      <c r="V696">
        <f t="shared" si="107"/>
        <v>260</v>
      </c>
      <c r="X696">
        <f t="shared" si="108"/>
        <v>30.700000000000003</v>
      </c>
      <c r="Y696">
        <f t="shared" si="109"/>
        <v>276.3</v>
      </c>
      <c r="AA696">
        <v>0</v>
      </c>
      <c r="AC696">
        <v>0</v>
      </c>
    </row>
    <row r="697" spans="1:29" x14ac:dyDescent="0.3">
      <c r="A697" s="3">
        <v>43798</v>
      </c>
      <c r="B697" s="2" t="s">
        <v>28</v>
      </c>
      <c r="C697" s="1">
        <v>2190</v>
      </c>
      <c r="D697" s="1">
        <v>1435</v>
      </c>
      <c r="E697" s="1"/>
      <c r="F697" s="1">
        <f t="shared" si="105"/>
        <v>2090</v>
      </c>
      <c r="G697" s="9">
        <f t="shared" si="113"/>
        <v>1335</v>
      </c>
      <c r="H697" s="13">
        <v>1435</v>
      </c>
      <c r="K697">
        <f t="shared" si="103"/>
        <v>2770</v>
      </c>
      <c r="L697">
        <f t="shared" si="104"/>
        <v>1491</v>
      </c>
      <c r="M697">
        <v>1168</v>
      </c>
      <c r="N697">
        <v>323</v>
      </c>
      <c r="O697" s="12"/>
      <c r="P697" s="3">
        <v>43798</v>
      </c>
      <c r="Q697" s="2" t="s">
        <v>28</v>
      </c>
      <c r="R697" s="1">
        <v>1168</v>
      </c>
      <c r="S697" s="1">
        <v>323</v>
      </c>
      <c r="U697">
        <f t="shared" si="106"/>
        <v>934.40000000000009</v>
      </c>
      <c r="V697">
        <f t="shared" si="107"/>
        <v>233.60000000000002</v>
      </c>
      <c r="X697">
        <f t="shared" si="108"/>
        <v>32.300000000000004</v>
      </c>
      <c r="Y697">
        <f t="shared" si="109"/>
        <v>290.7</v>
      </c>
      <c r="AA697">
        <v>0</v>
      </c>
      <c r="AC697">
        <v>0</v>
      </c>
    </row>
    <row r="698" spans="1:29" x14ac:dyDescent="0.3">
      <c r="A698" s="3">
        <v>43799</v>
      </c>
      <c r="B698" s="2" t="s">
        <v>5</v>
      </c>
      <c r="C698" s="1">
        <v>2089</v>
      </c>
      <c r="D698" s="1">
        <v>1326</v>
      </c>
      <c r="E698" s="1"/>
      <c r="F698" s="1">
        <f t="shared" si="105"/>
        <v>1989</v>
      </c>
      <c r="G698" s="9">
        <f t="shared" si="113"/>
        <v>1226</v>
      </c>
      <c r="H698" s="13">
        <v>1326</v>
      </c>
      <c r="K698">
        <f t="shared" si="103"/>
        <v>2552</v>
      </c>
      <c r="L698">
        <f t="shared" si="104"/>
        <v>1584</v>
      </c>
      <c r="M698">
        <v>1338</v>
      </c>
      <c r="N698">
        <v>246</v>
      </c>
      <c r="O698" s="12"/>
      <c r="P698" s="3">
        <v>43799</v>
      </c>
      <c r="Q698" s="2" t="s">
        <v>5</v>
      </c>
      <c r="R698" s="1">
        <v>1338</v>
      </c>
      <c r="S698" s="1">
        <v>246</v>
      </c>
      <c r="U698">
        <f t="shared" si="106"/>
        <v>1070.4000000000001</v>
      </c>
      <c r="V698">
        <f t="shared" si="107"/>
        <v>267.60000000000002</v>
      </c>
      <c r="X698">
        <f t="shared" si="108"/>
        <v>24.6</v>
      </c>
      <c r="Y698">
        <f t="shared" si="109"/>
        <v>221.4</v>
      </c>
      <c r="AA698">
        <v>0</v>
      </c>
      <c r="AC698">
        <v>0</v>
      </c>
    </row>
    <row r="699" spans="1:29" x14ac:dyDescent="0.3">
      <c r="A699" s="3">
        <v>43799</v>
      </c>
      <c r="B699" s="2" t="s">
        <v>6</v>
      </c>
      <c r="C699" s="1">
        <v>1996</v>
      </c>
      <c r="D699" s="1">
        <v>1246</v>
      </c>
      <c r="E699" s="1"/>
      <c r="F699" s="1">
        <f t="shared" si="105"/>
        <v>1896</v>
      </c>
      <c r="G699" s="9">
        <f t="shared" si="113"/>
        <v>1146</v>
      </c>
      <c r="H699" s="13">
        <v>1246</v>
      </c>
      <c r="K699">
        <f t="shared" si="103"/>
        <v>2392</v>
      </c>
      <c r="L699">
        <f t="shared" si="104"/>
        <v>1442</v>
      </c>
      <c r="M699">
        <v>1224</v>
      </c>
      <c r="N699">
        <v>218</v>
      </c>
      <c r="O699" s="12"/>
      <c r="P699" s="3">
        <v>43799</v>
      </c>
      <c r="Q699" s="2" t="s">
        <v>6</v>
      </c>
      <c r="R699" s="1">
        <v>1224</v>
      </c>
      <c r="S699" s="1">
        <v>218</v>
      </c>
      <c r="U699">
        <f t="shared" si="106"/>
        <v>979.2</v>
      </c>
      <c r="V699">
        <f t="shared" si="107"/>
        <v>244.8</v>
      </c>
      <c r="X699">
        <f t="shared" si="108"/>
        <v>21.8</v>
      </c>
      <c r="Y699">
        <f t="shared" si="109"/>
        <v>196.20000000000002</v>
      </c>
      <c r="AA699">
        <v>0</v>
      </c>
      <c r="AC699">
        <v>0</v>
      </c>
    </row>
    <row r="700" spans="1:29" x14ac:dyDescent="0.3">
      <c r="A700" s="3">
        <v>43799</v>
      </c>
      <c r="B700" s="2" t="s">
        <v>7</v>
      </c>
      <c r="C700" s="1">
        <v>1975</v>
      </c>
      <c r="D700" s="1">
        <v>1208</v>
      </c>
      <c r="E700" s="1"/>
      <c r="F700" s="1">
        <f t="shared" si="105"/>
        <v>1875</v>
      </c>
      <c r="G700" s="9">
        <f t="shared" si="113"/>
        <v>1108</v>
      </c>
      <c r="H700" s="13">
        <v>1208</v>
      </c>
      <c r="K700">
        <f t="shared" si="103"/>
        <v>2316</v>
      </c>
      <c r="L700">
        <f t="shared" si="104"/>
        <v>1451</v>
      </c>
      <c r="M700">
        <v>1234</v>
      </c>
      <c r="N700">
        <v>217</v>
      </c>
      <c r="O700" s="12"/>
      <c r="P700" s="3">
        <v>43799</v>
      </c>
      <c r="Q700" s="2" t="s">
        <v>7</v>
      </c>
      <c r="R700" s="1">
        <v>1234</v>
      </c>
      <c r="S700" s="1">
        <v>217</v>
      </c>
      <c r="U700">
        <f t="shared" si="106"/>
        <v>987.2</v>
      </c>
      <c r="V700">
        <f t="shared" si="107"/>
        <v>246.8</v>
      </c>
      <c r="X700">
        <f t="shared" si="108"/>
        <v>21.700000000000003</v>
      </c>
      <c r="Y700">
        <f t="shared" si="109"/>
        <v>195.3</v>
      </c>
      <c r="AA700">
        <v>0</v>
      </c>
      <c r="AC700">
        <v>0</v>
      </c>
    </row>
    <row r="701" spans="1:29" x14ac:dyDescent="0.3">
      <c r="A701" s="3">
        <v>43799</v>
      </c>
      <c r="B701" s="2" t="s">
        <v>8</v>
      </c>
      <c r="C701" s="1">
        <v>1982</v>
      </c>
      <c r="D701" s="1">
        <v>1197</v>
      </c>
      <c r="E701" s="1"/>
      <c r="F701" s="1">
        <f t="shared" si="105"/>
        <v>1882</v>
      </c>
      <c r="G701" s="9">
        <f t="shared" si="113"/>
        <v>1097</v>
      </c>
      <c r="H701" s="13">
        <v>1197</v>
      </c>
      <c r="K701">
        <f t="shared" si="103"/>
        <v>2294</v>
      </c>
      <c r="L701">
        <f t="shared" si="104"/>
        <v>1467</v>
      </c>
      <c r="M701">
        <v>1232</v>
      </c>
      <c r="N701">
        <v>235</v>
      </c>
      <c r="O701" s="12"/>
      <c r="P701" s="3">
        <v>43799</v>
      </c>
      <c r="Q701" s="2" t="s">
        <v>8</v>
      </c>
      <c r="R701" s="1">
        <v>1232</v>
      </c>
      <c r="S701" s="1">
        <v>235</v>
      </c>
      <c r="U701">
        <f t="shared" si="106"/>
        <v>985.6</v>
      </c>
      <c r="V701">
        <f t="shared" si="107"/>
        <v>246.4</v>
      </c>
      <c r="X701">
        <f t="shared" si="108"/>
        <v>23.5</v>
      </c>
      <c r="Y701">
        <f t="shared" si="109"/>
        <v>211.5</v>
      </c>
      <c r="AA701">
        <v>0</v>
      </c>
      <c r="AC701">
        <v>0</v>
      </c>
    </row>
    <row r="702" spans="1:29" x14ac:dyDescent="0.3">
      <c r="A702" s="3">
        <v>43799</v>
      </c>
      <c r="B702" s="2" t="s">
        <v>9</v>
      </c>
      <c r="C702" s="1">
        <v>2027</v>
      </c>
      <c r="D702" s="1">
        <v>1201</v>
      </c>
      <c r="E702" s="1"/>
      <c r="F702" s="1">
        <f t="shared" si="105"/>
        <v>1927</v>
      </c>
      <c r="G702" s="9">
        <f t="shared" si="113"/>
        <v>1101</v>
      </c>
      <c r="H702" s="13">
        <v>1201</v>
      </c>
      <c r="K702">
        <f t="shared" si="103"/>
        <v>2302</v>
      </c>
      <c r="L702">
        <f t="shared" si="104"/>
        <v>1486</v>
      </c>
      <c r="M702">
        <v>1257</v>
      </c>
      <c r="N702">
        <v>229</v>
      </c>
      <c r="O702" s="12"/>
      <c r="P702" s="3">
        <v>43799</v>
      </c>
      <c r="Q702" s="2" t="s">
        <v>9</v>
      </c>
      <c r="R702" s="1">
        <v>1257</v>
      </c>
      <c r="S702" s="1">
        <v>229</v>
      </c>
      <c r="U702">
        <f t="shared" si="106"/>
        <v>1005.6</v>
      </c>
      <c r="V702">
        <f t="shared" si="107"/>
        <v>251.4</v>
      </c>
      <c r="X702">
        <f t="shared" si="108"/>
        <v>22.900000000000002</v>
      </c>
      <c r="Y702">
        <f t="shared" si="109"/>
        <v>206.1</v>
      </c>
      <c r="AA702">
        <v>0</v>
      </c>
      <c r="AC702">
        <v>0</v>
      </c>
    </row>
    <row r="703" spans="1:29" x14ac:dyDescent="0.3">
      <c r="A703" s="3">
        <v>43799</v>
      </c>
      <c r="B703" s="2" t="s">
        <v>10</v>
      </c>
      <c r="C703" s="1">
        <v>2069</v>
      </c>
      <c r="D703" s="1">
        <v>1233</v>
      </c>
      <c r="E703" s="1"/>
      <c r="F703" s="1">
        <f t="shared" si="105"/>
        <v>1969</v>
      </c>
      <c r="G703" s="9">
        <f t="shared" si="113"/>
        <v>1133</v>
      </c>
      <c r="H703" s="13">
        <v>1233</v>
      </c>
      <c r="K703">
        <f t="shared" si="103"/>
        <v>2366</v>
      </c>
      <c r="L703">
        <f t="shared" si="104"/>
        <v>1438</v>
      </c>
      <c r="M703">
        <v>1225</v>
      </c>
      <c r="N703">
        <v>213</v>
      </c>
      <c r="O703" s="12"/>
      <c r="P703" s="3">
        <v>43799</v>
      </c>
      <c r="Q703" s="2" t="s">
        <v>10</v>
      </c>
      <c r="R703" s="1">
        <v>1225</v>
      </c>
      <c r="S703" s="1">
        <v>213</v>
      </c>
      <c r="U703">
        <f t="shared" si="106"/>
        <v>980</v>
      </c>
      <c r="V703">
        <f t="shared" si="107"/>
        <v>245</v>
      </c>
      <c r="X703">
        <f t="shared" si="108"/>
        <v>21.3</v>
      </c>
      <c r="Y703">
        <f t="shared" si="109"/>
        <v>191.70000000000002</v>
      </c>
      <c r="AA703">
        <v>900</v>
      </c>
      <c r="AC703">
        <v>1100</v>
      </c>
    </row>
    <row r="704" spans="1:29" x14ac:dyDescent="0.3">
      <c r="A704" s="3">
        <v>43799</v>
      </c>
      <c r="B704" s="2" t="s">
        <v>11</v>
      </c>
      <c r="C704" s="1">
        <v>2205</v>
      </c>
      <c r="D704" s="1">
        <v>1320</v>
      </c>
      <c r="E704" s="1"/>
      <c r="F704" s="1">
        <f t="shared" si="105"/>
        <v>2105</v>
      </c>
      <c r="G704" s="9">
        <f t="shared" si="113"/>
        <v>1220</v>
      </c>
      <c r="H704" s="13">
        <v>1320</v>
      </c>
      <c r="K704">
        <f t="shared" si="103"/>
        <v>2540</v>
      </c>
      <c r="L704">
        <f t="shared" si="104"/>
        <v>1393</v>
      </c>
      <c r="M704">
        <v>1162</v>
      </c>
      <c r="N704">
        <v>231</v>
      </c>
      <c r="O704" s="12"/>
      <c r="P704" s="3">
        <v>43799</v>
      </c>
      <c r="Q704" s="2" t="s">
        <v>11</v>
      </c>
      <c r="R704" s="1">
        <v>1162</v>
      </c>
      <c r="S704" s="1">
        <v>231</v>
      </c>
      <c r="U704">
        <f t="shared" si="106"/>
        <v>929.6</v>
      </c>
      <c r="V704">
        <f t="shared" si="107"/>
        <v>232.4</v>
      </c>
      <c r="X704">
        <f t="shared" si="108"/>
        <v>23.1</v>
      </c>
      <c r="Y704">
        <f t="shared" si="109"/>
        <v>207.9</v>
      </c>
      <c r="AA704">
        <v>900</v>
      </c>
      <c r="AC704">
        <v>1100</v>
      </c>
    </row>
    <row r="705" spans="1:29" x14ac:dyDescent="0.3">
      <c r="A705" s="3">
        <v>43799</v>
      </c>
      <c r="B705" s="2" t="s">
        <v>12</v>
      </c>
      <c r="C705" s="1">
        <v>2378</v>
      </c>
      <c r="D705" s="1">
        <v>1426</v>
      </c>
      <c r="E705" s="1"/>
      <c r="F705" s="1">
        <f t="shared" si="105"/>
        <v>2278</v>
      </c>
      <c r="G705" s="9">
        <f t="shared" si="113"/>
        <v>1326</v>
      </c>
      <c r="H705" s="13">
        <v>1426</v>
      </c>
      <c r="K705">
        <f t="shared" si="103"/>
        <v>2752</v>
      </c>
      <c r="L705">
        <f t="shared" si="104"/>
        <v>1503</v>
      </c>
      <c r="M705">
        <v>1233</v>
      </c>
      <c r="N705">
        <v>270</v>
      </c>
      <c r="O705" s="12"/>
      <c r="P705" s="3">
        <v>43799</v>
      </c>
      <c r="Q705" s="2" t="s">
        <v>12</v>
      </c>
      <c r="R705" s="1">
        <v>1233</v>
      </c>
      <c r="S705" s="1">
        <v>270</v>
      </c>
      <c r="U705">
        <f t="shared" si="106"/>
        <v>986.40000000000009</v>
      </c>
      <c r="V705">
        <f t="shared" si="107"/>
        <v>246.60000000000002</v>
      </c>
      <c r="X705">
        <f t="shared" si="108"/>
        <v>27</v>
      </c>
      <c r="Y705">
        <f t="shared" si="109"/>
        <v>243</v>
      </c>
      <c r="AA705">
        <v>900</v>
      </c>
      <c r="AC705">
        <v>1100</v>
      </c>
    </row>
    <row r="706" spans="1:29" x14ac:dyDescent="0.3">
      <c r="A706" s="3">
        <v>43799</v>
      </c>
      <c r="B706" s="2" t="s">
        <v>13</v>
      </c>
      <c r="C706" s="1">
        <v>2522</v>
      </c>
      <c r="D706" s="1">
        <v>1536</v>
      </c>
      <c r="E706" s="1"/>
      <c r="F706" s="1">
        <f t="shared" si="105"/>
        <v>2422</v>
      </c>
      <c r="G706" s="8">
        <f t="shared" ref="G706:G712" si="114">F706+120</f>
        <v>2542</v>
      </c>
      <c r="H706" s="13">
        <v>1536</v>
      </c>
      <c r="K706">
        <f t="shared" ref="K706:K769" si="115">G706+H706</f>
        <v>4078</v>
      </c>
      <c r="L706">
        <f t="shared" ref="L706:L769" si="116">M706+N706</f>
        <v>1539</v>
      </c>
      <c r="M706">
        <v>1263</v>
      </c>
      <c r="N706">
        <v>276</v>
      </c>
      <c r="O706" s="12"/>
      <c r="P706" s="3">
        <v>43799</v>
      </c>
      <c r="Q706" s="2" t="s">
        <v>13</v>
      </c>
      <c r="R706" s="1">
        <v>1263</v>
      </c>
      <c r="S706" s="1">
        <v>276</v>
      </c>
      <c r="U706">
        <f t="shared" si="106"/>
        <v>1010.4000000000001</v>
      </c>
      <c r="V706">
        <f t="shared" si="107"/>
        <v>252.60000000000002</v>
      </c>
      <c r="X706">
        <f t="shared" si="108"/>
        <v>27.6</v>
      </c>
      <c r="Y706">
        <f t="shared" si="109"/>
        <v>248.4</v>
      </c>
      <c r="AA706">
        <v>900</v>
      </c>
      <c r="AC706">
        <v>1100</v>
      </c>
    </row>
    <row r="707" spans="1:29" x14ac:dyDescent="0.3">
      <c r="A707" s="3">
        <v>43799</v>
      </c>
      <c r="B707" s="2" t="s">
        <v>14</v>
      </c>
      <c r="C707" s="1">
        <v>2581</v>
      </c>
      <c r="D707" s="1">
        <v>1643</v>
      </c>
      <c r="E707" s="1"/>
      <c r="F707" s="1">
        <f t="shared" ref="F707:F721" si="117">C707-$J$4</f>
        <v>2481</v>
      </c>
      <c r="G707" s="8">
        <f t="shared" si="114"/>
        <v>2601</v>
      </c>
      <c r="H707" s="13">
        <v>1643</v>
      </c>
      <c r="K707">
        <f t="shared" si="115"/>
        <v>4244</v>
      </c>
      <c r="L707">
        <f t="shared" si="116"/>
        <v>1553</v>
      </c>
      <c r="M707">
        <v>1266</v>
      </c>
      <c r="N707">
        <v>287</v>
      </c>
      <c r="O707" s="12"/>
      <c r="P707" s="3">
        <v>43799</v>
      </c>
      <c r="Q707" s="2" t="s">
        <v>14</v>
      </c>
      <c r="R707" s="1">
        <v>1266</v>
      </c>
      <c r="S707" s="1">
        <v>287</v>
      </c>
      <c r="U707">
        <f t="shared" ref="U707:U770" si="118">0.8*R707</f>
        <v>1012.8000000000001</v>
      </c>
      <c r="V707">
        <f t="shared" ref="V707:V770" si="119">0.2*R707</f>
        <v>253.20000000000002</v>
      </c>
      <c r="X707">
        <f t="shared" ref="X707:X770" si="120">0.1*S707</f>
        <v>28.700000000000003</v>
      </c>
      <c r="Y707">
        <f t="shared" ref="Y707:Y770" si="121">0.9*S707</f>
        <v>258.3</v>
      </c>
      <c r="AA707">
        <v>900</v>
      </c>
      <c r="AC707">
        <v>1100</v>
      </c>
    </row>
    <row r="708" spans="1:29" x14ac:dyDescent="0.3">
      <c r="A708" s="3">
        <v>43799</v>
      </c>
      <c r="B708" s="2" t="s">
        <v>15</v>
      </c>
      <c r="C708" s="1">
        <v>2587</v>
      </c>
      <c r="D708" s="1">
        <v>1700</v>
      </c>
      <c r="E708" s="1"/>
      <c r="F708" s="1">
        <f t="shared" si="117"/>
        <v>2487</v>
      </c>
      <c r="G708" s="8">
        <f t="shared" si="114"/>
        <v>2607</v>
      </c>
      <c r="H708" s="13">
        <v>1700</v>
      </c>
      <c r="K708">
        <f t="shared" si="115"/>
        <v>4307</v>
      </c>
      <c r="L708">
        <f t="shared" si="116"/>
        <v>1400</v>
      </c>
      <c r="M708">
        <v>1086</v>
      </c>
      <c r="N708">
        <v>314</v>
      </c>
      <c r="O708" s="12"/>
      <c r="P708" s="3">
        <v>43799</v>
      </c>
      <c r="Q708" s="2" t="s">
        <v>15</v>
      </c>
      <c r="R708" s="1">
        <v>1086</v>
      </c>
      <c r="S708" s="1">
        <v>314</v>
      </c>
      <c r="U708">
        <f t="shared" si="118"/>
        <v>868.80000000000007</v>
      </c>
      <c r="V708">
        <f t="shared" si="119"/>
        <v>217.20000000000002</v>
      </c>
      <c r="X708">
        <f t="shared" si="120"/>
        <v>31.400000000000002</v>
      </c>
      <c r="Y708">
        <f t="shared" si="121"/>
        <v>282.60000000000002</v>
      </c>
      <c r="AA708">
        <v>900</v>
      </c>
      <c r="AC708">
        <v>1100</v>
      </c>
    </row>
    <row r="709" spans="1:29" x14ac:dyDescent="0.3">
      <c r="A709" s="3">
        <v>43799</v>
      </c>
      <c r="B709" s="2" t="s">
        <v>16</v>
      </c>
      <c r="C709" s="1">
        <v>2534</v>
      </c>
      <c r="D709" s="1">
        <v>1695</v>
      </c>
      <c r="E709" s="1"/>
      <c r="F709" s="1">
        <f t="shared" si="117"/>
        <v>2434</v>
      </c>
      <c r="G709" s="8">
        <f t="shared" si="114"/>
        <v>2554</v>
      </c>
      <c r="H709" s="13">
        <v>1615</v>
      </c>
      <c r="K709">
        <f t="shared" si="115"/>
        <v>4169</v>
      </c>
      <c r="L709">
        <f t="shared" si="116"/>
        <v>1226</v>
      </c>
      <c r="M709">
        <v>921</v>
      </c>
      <c r="N709">
        <v>305</v>
      </c>
      <c r="O709" s="12"/>
      <c r="P709" s="3">
        <v>43799</v>
      </c>
      <c r="Q709" s="2" t="s">
        <v>16</v>
      </c>
      <c r="R709" s="1">
        <v>921</v>
      </c>
      <c r="S709" s="1">
        <v>305</v>
      </c>
      <c r="U709">
        <f t="shared" si="118"/>
        <v>736.80000000000007</v>
      </c>
      <c r="V709">
        <f t="shared" si="119"/>
        <v>184.20000000000002</v>
      </c>
      <c r="X709">
        <f t="shared" si="120"/>
        <v>30.5</v>
      </c>
      <c r="Y709">
        <f t="shared" si="121"/>
        <v>274.5</v>
      </c>
      <c r="AA709">
        <v>900</v>
      </c>
      <c r="AC709">
        <v>1100</v>
      </c>
    </row>
    <row r="710" spans="1:29" x14ac:dyDescent="0.3">
      <c r="A710" s="3">
        <v>43799</v>
      </c>
      <c r="B710" s="2" t="s">
        <v>17</v>
      </c>
      <c r="C710" s="1">
        <v>2447</v>
      </c>
      <c r="D710" s="1">
        <v>1657</v>
      </c>
      <c r="E710" s="1"/>
      <c r="F710" s="1">
        <f t="shared" si="117"/>
        <v>2347</v>
      </c>
      <c r="G710" s="8">
        <f t="shared" si="114"/>
        <v>2467</v>
      </c>
      <c r="H710" s="13">
        <v>1577</v>
      </c>
      <c r="K710">
        <f t="shared" si="115"/>
        <v>4044</v>
      </c>
      <c r="L710">
        <f t="shared" si="116"/>
        <v>1231</v>
      </c>
      <c r="M710">
        <v>908</v>
      </c>
      <c r="N710">
        <v>323</v>
      </c>
      <c r="O710" s="12"/>
      <c r="P710" s="3">
        <v>43799</v>
      </c>
      <c r="Q710" s="2" t="s">
        <v>17</v>
      </c>
      <c r="R710" s="1">
        <v>908</v>
      </c>
      <c r="S710" s="1">
        <v>323</v>
      </c>
      <c r="U710">
        <f t="shared" si="118"/>
        <v>726.40000000000009</v>
      </c>
      <c r="V710">
        <f t="shared" si="119"/>
        <v>181.60000000000002</v>
      </c>
      <c r="X710">
        <f t="shared" si="120"/>
        <v>32.300000000000004</v>
      </c>
      <c r="Y710">
        <f t="shared" si="121"/>
        <v>290.7</v>
      </c>
      <c r="AA710">
        <v>900</v>
      </c>
      <c r="AC710">
        <v>1100</v>
      </c>
    </row>
    <row r="711" spans="1:29" x14ac:dyDescent="0.3">
      <c r="A711" s="3">
        <v>43799</v>
      </c>
      <c r="B711" s="2" t="s">
        <v>18</v>
      </c>
      <c r="C711" s="1">
        <v>2415</v>
      </c>
      <c r="D711" s="1">
        <v>1656</v>
      </c>
      <c r="E711" s="1"/>
      <c r="F711" s="1">
        <f t="shared" si="117"/>
        <v>2315</v>
      </c>
      <c r="G711" s="8">
        <f t="shared" si="114"/>
        <v>2435</v>
      </c>
      <c r="H711" s="13">
        <v>1576</v>
      </c>
      <c r="K711">
        <f t="shared" si="115"/>
        <v>4011</v>
      </c>
      <c r="L711">
        <f t="shared" si="116"/>
        <v>1144</v>
      </c>
      <c r="M711">
        <v>826</v>
      </c>
      <c r="N711">
        <v>318</v>
      </c>
      <c r="O711" s="12"/>
      <c r="P711" s="3">
        <v>43799</v>
      </c>
      <c r="Q711" s="2" t="s">
        <v>18</v>
      </c>
      <c r="R711" s="1">
        <v>826</v>
      </c>
      <c r="S711" s="1">
        <v>318</v>
      </c>
      <c r="U711">
        <f t="shared" si="118"/>
        <v>660.80000000000007</v>
      </c>
      <c r="V711">
        <f t="shared" si="119"/>
        <v>165.20000000000002</v>
      </c>
      <c r="X711">
        <f t="shared" si="120"/>
        <v>31.8</v>
      </c>
      <c r="Y711">
        <f t="shared" si="121"/>
        <v>286.2</v>
      </c>
      <c r="AA711">
        <v>900</v>
      </c>
      <c r="AC711">
        <v>1100</v>
      </c>
    </row>
    <row r="712" spans="1:29" x14ac:dyDescent="0.3">
      <c r="A712" s="3">
        <v>43799</v>
      </c>
      <c r="B712" s="2" t="s">
        <v>19</v>
      </c>
      <c r="C712" s="1">
        <v>2404</v>
      </c>
      <c r="D712" s="1">
        <v>1656</v>
      </c>
      <c r="E712" s="1"/>
      <c r="F712" s="1">
        <f t="shared" si="117"/>
        <v>2304</v>
      </c>
      <c r="G712" s="8">
        <f t="shared" si="114"/>
        <v>2424</v>
      </c>
      <c r="H712" s="13">
        <v>1576</v>
      </c>
      <c r="K712">
        <f t="shared" si="115"/>
        <v>4000</v>
      </c>
      <c r="L712">
        <f t="shared" si="116"/>
        <v>1038</v>
      </c>
      <c r="M712">
        <v>754</v>
      </c>
      <c r="N712">
        <v>284</v>
      </c>
      <c r="O712" s="12"/>
      <c r="P712" s="3">
        <v>43799</v>
      </c>
      <c r="Q712" s="2" t="s">
        <v>19</v>
      </c>
      <c r="R712" s="1">
        <v>754</v>
      </c>
      <c r="S712" s="1">
        <v>284</v>
      </c>
      <c r="U712">
        <f t="shared" si="118"/>
        <v>603.20000000000005</v>
      </c>
      <c r="V712">
        <f t="shared" si="119"/>
        <v>150.80000000000001</v>
      </c>
      <c r="X712">
        <f t="shared" si="120"/>
        <v>28.400000000000002</v>
      </c>
      <c r="Y712">
        <f t="shared" si="121"/>
        <v>255.6</v>
      </c>
      <c r="AA712">
        <v>900</v>
      </c>
      <c r="AC712">
        <v>1100</v>
      </c>
    </row>
    <row r="713" spans="1:29" x14ac:dyDescent="0.3">
      <c r="A713" s="3">
        <v>43799</v>
      </c>
      <c r="B713" s="2" t="s">
        <v>20</v>
      </c>
      <c r="C713" s="1">
        <v>2442</v>
      </c>
      <c r="D713" s="1">
        <v>1677</v>
      </c>
      <c r="E713" s="1"/>
      <c r="F713" s="1">
        <f t="shared" si="117"/>
        <v>2342</v>
      </c>
      <c r="G713" s="9">
        <f t="shared" ref="G713:G729" si="122">D713-$J$4</f>
        <v>1577</v>
      </c>
      <c r="H713" s="13">
        <v>1597</v>
      </c>
      <c r="K713">
        <f t="shared" si="115"/>
        <v>3174</v>
      </c>
      <c r="L713">
        <f t="shared" si="116"/>
        <v>922</v>
      </c>
      <c r="M713">
        <v>675</v>
      </c>
      <c r="N713">
        <v>247</v>
      </c>
      <c r="O713" s="12"/>
      <c r="P713" s="3">
        <v>43799</v>
      </c>
      <c r="Q713" s="2" t="s">
        <v>20</v>
      </c>
      <c r="R713" s="1">
        <v>675</v>
      </c>
      <c r="S713" s="1">
        <v>247</v>
      </c>
      <c r="U713">
        <f t="shared" si="118"/>
        <v>540</v>
      </c>
      <c r="V713">
        <f t="shared" si="119"/>
        <v>135</v>
      </c>
      <c r="X713">
        <f t="shared" si="120"/>
        <v>24.700000000000003</v>
      </c>
      <c r="Y713">
        <f t="shared" si="121"/>
        <v>222.3</v>
      </c>
      <c r="AA713">
        <v>900</v>
      </c>
      <c r="AC713">
        <v>1100</v>
      </c>
    </row>
    <row r="714" spans="1:29" x14ac:dyDescent="0.3">
      <c r="A714" s="3">
        <v>43799</v>
      </c>
      <c r="B714" s="2" t="s">
        <v>21</v>
      </c>
      <c r="C714" s="1">
        <v>2622</v>
      </c>
      <c r="D714" s="1">
        <v>1778</v>
      </c>
      <c r="E714" s="1"/>
      <c r="F714" s="1">
        <f t="shared" si="117"/>
        <v>2522</v>
      </c>
      <c r="G714" s="9">
        <f t="shared" si="122"/>
        <v>1678</v>
      </c>
      <c r="H714" s="13">
        <v>1698</v>
      </c>
      <c r="K714">
        <f t="shared" si="115"/>
        <v>3376</v>
      </c>
      <c r="L714">
        <f t="shared" si="116"/>
        <v>806</v>
      </c>
      <c r="M714">
        <v>591</v>
      </c>
      <c r="N714">
        <v>215</v>
      </c>
      <c r="O714" s="12"/>
      <c r="P714" s="3">
        <v>43799</v>
      </c>
      <c r="Q714" s="2" t="s">
        <v>21</v>
      </c>
      <c r="R714" s="1">
        <v>591</v>
      </c>
      <c r="S714" s="1">
        <v>215</v>
      </c>
      <c r="U714">
        <f t="shared" si="118"/>
        <v>472.8</v>
      </c>
      <c r="V714">
        <f t="shared" si="119"/>
        <v>118.2</v>
      </c>
      <c r="X714">
        <f t="shared" si="120"/>
        <v>21.5</v>
      </c>
      <c r="Y714">
        <f t="shared" si="121"/>
        <v>193.5</v>
      </c>
      <c r="AA714">
        <v>900</v>
      </c>
      <c r="AC714">
        <v>1100</v>
      </c>
    </row>
    <row r="715" spans="1:29" x14ac:dyDescent="0.3">
      <c r="A715" s="3">
        <v>43799</v>
      </c>
      <c r="B715" s="2" t="s">
        <v>22</v>
      </c>
      <c r="C715" s="1">
        <v>2774</v>
      </c>
      <c r="D715" s="1">
        <v>1896</v>
      </c>
      <c r="E715" s="1"/>
      <c r="F715" s="1">
        <f t="shared" si="117"/>
        <v>2674</v>
      </c>
      <c r="G715" s="9">
        <f t="shared" si="122"/>
        <v>1796</v>
      </c>
      <c r="H715" s="13">
        <v>1896</v>
      </c>
      <c r="K715">
        <f t="shared" si="115"/>
        <v>3692</v>
      </c>
      <c r="L715">
        <f t="shared" si="116"/>
        <v>705</v>
      </c>
      <c r="M715">
        <v>515</v>
      </c>
      <c r="N715">
        <v>190</v>
      </c>
      <c r="O715" s="12"/>
      <c r="P715" s="3">
        <v>43799</v>
      </c>
      <c r="Q715" s="2" t="s">
        <v>22</v>
      </c>
      <c r="R715" s="1">
        <v>515</v>
      </c>
      <c r="S715" s="1">
        <v>190</v>
      </c>
      <c r="U715">
        <f t="shared" si="118"/>
        <v>412</v>
      </c>
      <c r="V715">
        <f t="shared" si="119"/>
        <v>103</v>
      </c>
      <c r="X715">
        <f t="shared" si="120"/>
        <v>19</v>
      </c>
      <c r="Y715">
        <f t="shared" si="121"/>
        <v>171</v>
      </c>
      <c r="AA715">
        <v>900</v>
      </c>
      <c r="AC715">
        <v>1100</v>
      </c>
    </row>
    <row r="716" spans="1:29" x14ac:dyDescent="0.3">
      <c r="A716" s="3">
        <v>43799</v>
      </c>
      <c r="B716" s="2" t="s">
        <v>23</v>
      </c>
      <c r="C716" s="1">
        <v>2701</v>
      </c>
      <c r="D716" s="1">
        <v>1873</v>
      </c>
      <c r="E716" s="1"/>
      <c r="F716" s="1">
        <f t="shared" si="117"/>
        <v>2601</v>
      </c>
      <c r="G716" s="9">
        <f t="shared" si="122"/>
        <v>1773</v>
      </c>
      <c r="H716" s="13">
        <v>1873</v>
      </c>
      <c r="K716">
        <f t="shared" si="115"/>
        <v>3646</v>
      </c>
      <c r="L716">
        <f t="shared" si="116"/>
        <v>658</v>
      </c>
      <c r="M716">
        <v>480</v>
      </c>
      <c r="N716">
        <v>178</v>
      </c>
      <c r="O716" s="12"/>
      <c r="P716" s="3">
        <v>43799</v>
      </c>
      <c r="Q716" s="2" t="s">
        <v>23</v>
      </c>
      <c r="R716" s="1">
        <v>480</v>
      </c>
      <c r="S716" s="1">
        <v>178</v>
      </c>
      <c r="U716">
        <f t="shared" si="118"/>
        <v>384</v>
      </c>
      <c r="V716">
        <f t="shared" si="119"/>
        <v>96</v>
      </c>
      <c r="X716">
        <f t="shared" si="120"/>
        <v>17.8</v>
      </c>
      <c r="Y716">
        <f t="shared" si="121"/>
        <v>160.20000000000002</v>
      </c>
      <c r="AA716">
        <v>900</v>
      </c>
      <c r="AC716">
        <v>1100</v>
      </c>
    </row>
    <row r="717" spans="1:29" x14ac:dyDescent="0.3">
      <c r="A717" s="3">
        <v>43799</v>
      </c>
      <c r="B717" s="2" t="s">
        <v>24</v>
      </c>
      <c r="C717" s="1">
        <v>2537</v>
      </c>
      <c r="D717" s="1">
        <v>1780</v>
      </c>
      <c r="E717" s="1"/>
      <c r="F717" s="1">
        <f t="shared" si="117"/>
        <v>2437</v>
      </c>
      <c r="G717" s="9">
        <f t="shared" si="122"/>
        <v>1680</v>
      </c>
      <c r="H717" s="13">
        <v>1780</v>
      </c>
      <c r="K717">
        <f t="shared" si="115"/>
        <v>3460</v>
      </c>
      <c r="L717">
        <f t="shared" si="116"/>
        <v>557</v>
      </c>
      <c r="M717">
        <v>399</v>
      </c>
      <c r="N717">
        <v>158</v>
      </c>
      <c r="O717" s="12"/>
      <c r="P717" s="3">
        <v>43799</v>
      </c>
      <c r="Q717" s="2" t="s">
        <v>24</v>
      </c>
      <c r="R717" s="1">
        <v>399</v>
      </c>
      <c r="S717" s="1">
        <v>158</v>
      </c>
      <c r="U717">
        <f t="shared" si="118"/>
        <v>319.20000000000005</v>
      </c>
      <c r="V717">
        <f t="shared" si="119"/>
        <v>79.800000000000011</v>
      </c>
      <c r="X717">
        <f t="shared" si="120"/>
        <v>15.8</v>
      </c>
      <c r="Y717">
        <f t="shared" si="121"/>
        <v>142.20000000000002</v>
      </c>
      <c r="AA717">
        <v>900</v>
      </c>
      <c r="AC717">
        <v>1100</v>
      </c>
    </row>
    <row r="718" spans="1:29" x14ac:dyDescent="0.3">
      <c r="A718" s="3">
        <v>43799</v>
      </c>
      <c r="B718" s="2" t="s">
        <v>25</v>
      </c>
      <c r="C718" s="1">
        <v>2407</v>
      </c>
      <c r="D718" s="1">
        <v>1671</v>
      </c>
      <c r="E718" s="1"/>
      <c r="F718" s="1">
        <f t="shared" si="117"/>
        <v>2307</v>
      </c>
      <c r="G718" s="9">
        <f t="shared" si="122"/>
        <v>1571</v>
      </c>
      <c r="H718" s="13">
        <v>1671</v>
      </c>
      <c r="K718">
        <f t="shared" si="115"/>
        <v>3242</v>
      </c>
      <c r="L718">
        <f t="shared" si="116"/>
        <v>427</v>
      </c>
      <c r="M718">
        <v>305</v>
      </c>
      <c r="N718">
        <v>122</v>
      </c>
      <c r="O718" s="12"/>
      <c r="P718" s="3">
        <v>43799</v>
      </c>
      <c r="Q718" s="2" t="s">
        <v>25</v>
      </c>
      <c r="R718" s="1">
        <v>305</v>
      </c>
      <c r="S718" s="1">
        <v>122</v>
      </c>
      <c r="U718">
        <f t="shared" si="118"/>
        <v>244</v>
      </c>
      <c r="V718">
        <f t="shared" si="119"/>
        <v>61</v>
      </c>
      <c r="X718">
        <f t="shared" si="120"/>
        <v>12.200000000000001</v>
      </c>
      <c r="Y718">
        <f t="shared" si="121"/>
        <v>109.8</v>
      </c>
      <c r="AA718">
        <v>900</v>
      </c>
      <c r="AC718">
        <v>1100</v>
      </c>
    </row>
    <row r="719" spans="1:29" x14ac:dyDescent="0.3">
      <c r="A719" s="3">
        <v>43799</v>
      </c>
      <c r="B719" s="2" t="s">
        <v>26</v>
      </c>
      <c r="C719" s="1">
        <v>2277</v>
      </c>
      <c r="D719" s="1">
        <v>1578</v>
      </c>
      <c r="E719" s="1"/>
      <c r="F719" s="1">
        <f t="shared" si="117"/>
        <v>2177</v>
      </c>
      <c r="G719" s="9">
        <f t="shared" si="122"/>
        <v>1478</v>
      </c>
      <c r="H719" s="13">
        <v>1578</v>
      </c>
      <c r="K719">
        <f t="shared" si="115"/>
        <v>3056</v>
      </c>
      <c r="L719">
        <f t="shared" si="116"/>
        <v>362</v>
      </c>
      <c r="M719">
        <v>256</v>
      </c>
      <c r="N719">
        <v>106</v>
      </c>
      <c r="O719" s="12"/>
      <c r="P719" s="3">
        <v>43799</v>
      </c>
      <c r="Q719" s="2" t="s">
        <v>26</v>
      </c>
      <c r="R719" s="1">
        <v>256</v>
      </c>
      <c r="S719" s="1">
        <v>106</v>
      </c>
      <c r="U719">
        <f t="shared" si="118"/>
        <v>204.8</v>
      </c>
      <c r="V719">
        <f t="shared" si="119"/>
        <v>51.2</v>
      </c>
      <c r="X719">
        <f t="shared" si="120"/>
        <v>10.600000000000001</v>
      </c>
      <c r="Y719">
        <f t="shared" si="121"/>
        <v>95.4</v>
      </c>
      <c r="AA719">
        <v>900</v>
      </c>
      <c r="AC719">
        <v>1100</v>
      </c>
    </row>
    <row r="720" spans="1:29" x14ac:dyDescent="0.3">
      <c r="A720" s="3">
        <v>43799</v>
      </c>
      <c r="B720" s="2" t="s">
        <v>27</v>
      </c>
      <c r="C720" s="1">
        <v>2164</v>
      </c>
      <c r="D720" s="1">
        <v>1487</v>
      </c>
      <c r="E720" s="1"/>
      <c r="F720" s="1">
        <f t="shared" si="117"/>
        <v>2064</v>
      </c>
      <c r="G720" s="9">
        <f t="shared" si="122"/>
        <v>1387</v>
      </c>
      <c r="H720" s="13">
        <v>1487</v>
      </c>
      <c r="K720">
        <f t="shared" si="115"/>
        <v>2874</v>
      </c>
      <c r="L720">
        <f t="shared" si="116"/>
        <v>325</v>
      </c>
      <c r="M720">
        <v>220</v>
      </c>
      <c r="N720">
        <v>105</v>
      </c>
      <c r="O720" s="12"/>
      <c r="P720" s="3">
        <v>43799</v>
      </c>
      <c r="Q720" s="2" t="s">
        <v>27</v>
      </c>
      <c r="R720" s="1">
        <v>220</v>
      </c>
      <c r="S720" s="1">
        <v>105</v>
      </c>
      <c r="U720">
        <f t="shared" si="118"/>
        <v>176</v>
      </c>
      <c r="V720">
        <f t="shared" si="119"/>
        <v>44</v>
      </c>
      <c r="X720">
        <f t="shared" si="120"/>
        <v>10.5</v>
      </c>
      <c r="Y720">
        <f t="shared" si="121"/>
        <v>94.5</v>
      </c>
      <c r="AA720">
        <v>0</v>
      </c>
      <c r="AC720">
        <v>0</v>
      </c>
    </row>
    <row r="721" spans="1:29" x14ac:dyDescent="0.3">
      <c r="A721" s="3">
        <v>43799</v>
      </c>
      <c r="B721" s="2" t="s">
        <v>28</v>
      </c>
      <c r="C721" s="1">
        <v>2055</v>
      </c>
      <c r="D721" s="1">
        <v>1399</v>
      </c>
      <c r="E721" s="1"/>
      <c r="F721" s="1">
        <f t="shared" si="117"/>
        <v>1955</v>
      </c>
      <c r="G721" s="9">
        <f t="shared" si="122"/>
        <v>1299</v>
      </c>
      <c r="H721" s="13">
        <v>1399</v>
      </c>
      <c r="K721">
        <f t="shared" si="115"/>
        <v>2698</v>
      </c>
      <c r="L721">
        <f t="shared" si="116"/>
        <v>326</v>
      </c>
      <c r="M721">
        <v>219</v>
      </c>
      <c r="N721">
        <v>107</v>
      </c>
      <c r="O721" s="12"/>
      <c r="P721" s="3">
        <v>43799</v>
      </c>
      <c r="Q721" s="2" t="s">
        <v>28</v>
      </c>
      <c r="R721" s="1">
        <v>219</v>
      </c>
      <c r="S721" s="1">
        <v>107</v>
      </c>
      <c r="U721">
        <f t="shared" si="118"/>
        <v>175.20000000000002</v>
      </c>
      <c r="V721">
        <f t="shared" si="119"/>
        <v>43.800000000000004</v>
      </c>
      <c r="X721">
        <f t="shared" si="120"/>
        <v>10.700000000000001</v>
      </c>
      <c r="Y721">
        <f t="shared" si="121"/>
        <v>96.3</v>
      </c>
      <c r="AA721">
        <v>0</v>
      </c>
      <c r="AC721">
        <v>0</v>
      </c>
    </row>
    <row r="722" spans="1:29" x14ac:dyDescent="0.3">
      <c r="A722" s="3">
        <v>43831</v>
      </c>
      <c r="B722" s="2" t="s">
        <v>5</v>
      </c>
      <c r="C722" s="1">
        <v>1868</v>
      </c>
      <c r="D722" s="1">
        <v>1346</v>
      </c>
      <c r="E722" s="1"/>
      <c r="F722" s="1">
        <f t="shared" ref="F722:F730" si="123">C722-$J$4</f>
        <v>1768</v>
      </c>
      <c r="G722" s="9">
        <f t="shared" si="122"/>
        <v>1246</v>
      </c>
      <c r="H722" s="13">
        <v>1346</v>
      </c>
      <c r="K722">
        <f t="shared" si="115"/>
        <v>2592</v>
      </c>
      <c r="L722">
        <f t="shared" si="116"/>
        <v>1602</v>
      </c>
      <c r="M722">
        <v>1256</v>
      </c>
      <c r="N722">
        <v>346</v>
      </c>
      <c r="O722" s="12"/>
      <c r="P722" s="3">
        <v>43831</v>
      </c>
      <c r="Q722" s="2" t="s">
        <v>5</v>
      </c>
      <c r="R722" s="1">
        <v>1256</v>
      </c>
      <c r="S722" s="1">
        <v>346</v>
      </c>
      <c r="U722">
        <f t="shared" si="118"/>
        <v>1004.8000000000001</v>
      </c>
      <c r="V722">
        <f t="shared" si="119"/>
        <v>251.20000000000002</v>
      </c>
      <c r="X722">
        <f t="shared" si="120"/>
        <v>34.6</v>
      </c>
      <c r="Y722">
        <f t="shared" si="121"/>
        <v>311.40000000000003</v>
      </c>
      <c r="AA722">
        <v>0</v>
      </c>
      <c r="AC722">
        <v>0</v>
      </c>
    </row>
    <row r="723" spans="1:29" x14ac:dyDescent="0.3">
      <c r="A723" s="3">
        <v>43831</v>
      </c>
      <c r="B723" s="2" t="s">
        <v>6</v>
      </c>
      <c r="C723" s="1">
        <v>1833</v>
      </c>
      <c r="D723" s="1">
        <v>1299</v>
      </c>
      <c r="E723" s="1"/>
      <c r="F723" s="1">
        <f t="shared" si="123"/>
        <v>1733</v>
      </c>
      <c r="G723" s="9">
        <f t="shared" si="122"/>
        <v>1199</v>
      </c>
      <c r="H723" s="13">
        <v>1299</v>
      </c>
      <c r="K723">
        <f t="shared" si="115"/>
        <v>2498</v>
      </c>
      <c r="L723">
        <f t="shared" si="116"/>
        <v>1896</v>
      </c>
      <c r="M723">
        <v>1510</v>
      </c>
      <c r="N723">
        <v>386</v>
      </c>
      <c r="O723" s="12"/>
      <c r="P723" s="3">
        <v>43831</v>
      </c>
      <c r="Q723" s="2" t="s">
        <v>6</v>
      </c>
      <c r="R723" s="1">
        <v>1510</v>
      </c>
      <c r="S723" s="1">
        <v>386</v>
      </c>
      <c r="U723">
        <f t="shared" si="118"/>
        <v>1208</v>
      </c>
      <c r="V723">
        <f t="shared" si="119"/>
        <v>302</v>
      </c>
      <c r="X723">
        <f t="shared" si="120"/>
        <v>38.6</v>
      </c>
      <c r="Y723">
        <f t="shared" si="121"/>
        <v>347.40000000000003</v>
      </c>
      <c r="AA723">
        <v>0</v>
      </c>
      <c r="AC723">
        <v>0</v>
      </c>
    </row>
    <row r="724" spans="1:29" x14ac:dyDescent="0.3">
      <c r="A724" s="3">
        <v>43831</v>
      </c>
      <c r="B724" s="2" t="s">
        <v>7</v>
      </c>
      <c r="C724" s="1">
        <v>1742</v>
      </c>
      <c r="D724" s="1">
        <v>1246</v>
      </c>
      <c r="E724" s="1"/>
      <c r="F724" s="1">
        <f t="shared" si="123"/>
        <v>1642</v>
      </c>
      <c r="G724" s="9">
        <f t="shared" si="122"/>
        <v>1146</v>
      </c>
      <c r="H724" s="13">
        <v>1246</v>
      </c>
      <c r="K724">
        <f t="shared" si="115"/>
        <v>2392</v>
      </c>
      <c r="L724">
        <f t="shared" si="116"/>
        <v>2108</v>
      </c>
      <c r="M724">
        <v>1737</v>
      </c>
      <c r="N724">
        <v>371</v>
      </c>
      <c r="O724" s="12"/>
      <c r="P724" s="3">
        <v>43831</v>
      </c>
      <c r="Q724" s="2" t="s">
        <v>7</v>
      </c>
      <c r="R724" s="1">
        <v>1737</v>
      </c>
      <c r="S724" s="1">
        <v>371</v>
      </c>
      <c r="U724">
        <f t="shared" si="118"/>
        <v>1389.6000000000001</v>
      </c>
      <c r="V724">
        <f t="shared" si="119"/>
        <v>347.40000000000003</v>
      </c>
      <c r="X724">
        <f t="shared" si="120"/>
        <v>37.1</v>
      </c>
      <c r="Y724">
        <f t="shared" si="121"/>
        <v>333.90000000000003</v>
      </c>
      <c r="AA724">
        <v>0</v>
      </c>
      <c r="AC724">
        <v>0</v>
      </c>
    </row>
    <row r="725" spans="1:29" x14ac:dyDescent="0.3">
      <c r="A725" s="3">
        <v>43831</v>
      </c>
      <c r="B725" s="2" t="s">
        <v>8</v>
      </c>
      <c r="C725" s="1">
        <v>1723</v>
      </c>
      <c r="D725" s="1">
        <v>1234</v>
      </c>
      <c r="E725" s="1"/>
      <c r="F725" s="1">
        <f t="shared" si="123"/>
        <v>1623</v>
      </c>
      <c r="G725" s="9">
        <f t="shared" si="122"/>
        <v>1134</v>
      </c>
      <c r="H725" s="13">
        <v>1234</v>
      </c>
      <c r="K725">
        <f t="shared" si="115"/>
        <v>2368</v>
      </c>
      <c r="L725">
        <f t="shared" si="116"/>
        <v>2241</v>
      </c>
      <c r="M725">
        <v>1886</v>
      </c>
      <c r="N725">
        <v>355</v>
      </c>
      <c r="O725" s="12"/>
      <c r="P725" s="3">
        <v>43831</v>
      </c>
      <c r="Q725" s="2" t="s">
        <v>8</v>
      </c>
      <c r="R725" s="1">
        <v>1886</v>
      </c>
      <c r="S725" s="1">
        <v>355</v>
      </c>
      <c r="U725">
        <f t="shared" si="118"/>
        <v>1508.8000000000002</v>
      </c>
      <c r="V725">
        <f t="shared" si="119"/>
        <v>377.20000000000005</v>
      </c>
      <c r="X725">
        <f t="shared" si="120"/>
        <v>35.5</v>
      </c>
      <c r="Y725">
        <f t="shared" si="121"/>
        <v>319.5</v>
      </c>
      <c r="AA725">
        <v>0</v>
      </c>
      <c r="AC725">
        <v>0</v>
      </c>
    </row>
    <row r="726" spans="1:29" x14ac:dyDescent="0.3">
      <c r="A726" s="3">
        <v>43831</v>
      </c>
      <c r="B726" s="2" t="s">
        <v>9</v>
      </c>
      <c r="C726" s="1">
        <v>1730</v>
      </c>
      <c r="D726" s="1">
        <v>1202</v>
      </c>
      <c r="E726" s="1"/>
      <c r="F726" s="1">
        <f t="shared" si="123"/>
        <v>1630</v>
      </c>
      <c r="G726" s="9">
        <f t="shared" si="122"/>
        <v>1102</v>
      </c>
      <c r="H726" s="13">
        <v>1202</v>
      </c>
      <c r="K726">
        <f t="shared" si="115"/>
        <v>2304</v>
      </c>
      <c r="L726">
        <f t="shared" si="116"/>
        <v>2359</v>
      </c>
      <c r="M726">
        <v>2010</v>
      </c>
      <c r="N726">
        <v>349</v>
      </c>
      <c r="O726" s="12"/>
      <c r="P726" s="3">
        <v>43831</v>
      </c>
      <c r="Q726" s="2" t="s">
        <v>9</v>
      </c>
      <c r="R726" s="1">
        <v>2010</v>
      </c>
      <c r="S726" s="1">
        <v>349</v>
      </c>
      <c r="U726">
        <f t="shared" si="118"/>
        <v>1608</v>
      </c>
      <c r="V726">
        <f t="shared" si="119"/>
        <v>402</v>
      </c>
      <c r="X726">
        <f t="shared" si="120"/>
        <v>34.9</v>
      </c>
      <c r="Y726">
        <f t="shared" si="121"/>
        <v>314.10000000000002</v>
      </c>
      <c r="AA726">
        <v>0</v>
      </c>
      <c r="AC726">
        <v>0</v>
      </c>
    </row>
    <row r="727" spans="1:29" x14ac:dyDescent="0.3">
      <c r="A727" s="3">
        <v>43831</v>
      </c>
      <c r="B727" s="2" t="s">
        <v>10</v>
      </c>
      <c r="C727" s="1">
        <v>1746</v>
      </c>
      <c r="D727" s="1">
        <v>1194</v>
      </c>
      <c r="E727" s="1"/>
      <c r="F727" s="1">
        <f t="shared" si="123"/>
        <v>1646</v>
      </c>
      <c r="G727" s="9">
        <f t="shared" si="122"/>
        <v>1094</v>
      </c>
      <c r="H727" s="13">
        <v>1194</v>
      </c>
      <c r="K727">
        <f t="shared" si="115"/>
        <v>2288</v>
      </c>
      <c r="L727">
        <f t="shared" si="116"/>
        <v>2605</v>
      </c>
      <c r="M727">
        <v>2215</v>
      </c>
      <c r="N727">
        <v>390</v>
      </c>
      <c r="O727" s="12"/>
      <c r="P727" s="3">
        <v>43831</v>
      </c>
      <c r="Q727" s="2" t="s">
        <v>10</v>
      </c>
      <c r="R727" s="1">
        <v>2215</v>
      </c>
      <c r="S727" s="1">
        <v>390</v>
      </c>
      <c r="U727">
        <f t="shared" si="118"/>
        <v>1772</v>
      </c>
      <c r="V727">
        <f t="shared" si="119"/>
        <v>443</v>
      </c>
      <c r="X727">
        <f t="shared" si="120"/>
        <v>39</v>
      </c>
      <c r="Y727">
        <f t="shared" si="121"/>
        <v>351</v>
      </c>
      <c r="AA727">
        <v>900</v>
      </c>
      <c r="AC727">
        <v>1100</v>
      </c>
    </row>
    <row r="728" spans="1:29" x14ac:dyDescent="0.3">
      <c r="A728" s="3">
        <v>43831</v>
      </c>
      <c r="B728" s="2" t="s">
        <v>11</v>
      </c>
      <c r="C728" s="1">
        <v>1810</v>
      </c>
      <c r="D728" s="1">
        <v>1216</v>
      </c>
      <c r="E728" s="1"/>
      <c r="F728" s="1">
        <f t="shared" si="123"/>
        <v>1710</v>
      </c>
      <c r="G728" s="9">
        <f t="shared" si="122"/>
        <v>1116</v>
      </c>
      <c r="H728" s="13">
        <v>1216</v>
      </c>
      <c r="K728">
        <f t="shared" si="115"/>
        <v>2332</v>
      </c>
      <c r="L728">
        <f t="shared" si="116"/>
        <v>2671</v>
      </c>
      <c r="M728">
        <v>2262</v>
      </c>
      <c r="N728">
        <v>409</v>
      </c>
      <c r="O728" s="12"/>
      <c r="P728" s="3">
        <v>43831</v>
      </c>
      <c r="Q728" s="2" t="s">
        <v>11</v>
      </c>
      <c r="R728" s="1">
        <v>2262</v>
      </c>
      <c r="S728" s="1">
        <v>409</v>
      </c>
      <c r="U728">
        <f t="shared" si="118"/>
        <v>1809.6000000000001</v>
      </c>
      <c r="V728">
        <f t="shared" si="119"/>
        <v>452.40000000000003</v>
      </c>
      <c r="X728">
        <f t="shared" si="120"/>
        <v>40.900000000000006</v>
      </c>
      <c r="Y728">
        <f t="shared" si="121"/>
        <v>368.1</v>
      </c>
      <c r="AA728">
        <v>900</v>
      </c>
      <c r="AC728">
        <v>1100</v>
      </c>
    </row>
    <row r="729" spans="1:29" x14ac:dyDescent="0.3">
      <c r="A729" s="3">
        <v>43831</v>
      </c>
      <c r="B729" s="2" t="s">
        <v>12</v>
      </c>
      <c r="C729" s="1">
        <v>1911</v>
      </c>
      <c r="D729" s="1">
        <v>1230</v>
      </c>
      <c r="E729" s="1"/>
      <c r="F729" s="1">
        <f t="shared" si="123"/>
        <v>1811</v>
      </c>
      <c r="G729" s="9">
        <f t="shared" si="122"/>
        <v>1130</v>
      </c>
      <c r="H729" s="13">
        <v>1230</v>
      </c>
      <c r="K729">
        <f t="shared" si="115"/>
        <v>2360</v>
      </c>
      <c r="L729">
        <f t="shared" si="116"/>
        <v>2702</v>
      </c>
      <c r="M729">
        <v>2278</v>
      </c>
      <c r="N729">
        <v>424</v>
      </c>
      <c r="O729" s="12"/>
      <c r="P729" s="3">
        <v>43831</v>
      </c>
      <c r="Q729" s="2" t="s">
        <v>12</v>
      </c>
      <c r="R729" s="1">
        <v>2278</v>
      </c>
      <c r="S729" s="1">
        <v>424</v>
      </c>
      <c r="U729">
        <f t="shared" si="118"/>
        <v>1822.4</v>
      </c>
      <c r="V729">
        <f t="shared" si="119"/>
        <v>455.6</v>
      </c>
      <c r="X729">
        <f t="shared" si="120"/>
        <v>42.400000000000006</v>
      </c>
      <c r="Y729">
        <f t="shared" si="121"/>
        <v>381.6</v>
      </c>
      <c r="AA729">
        <v>900</v>
      </c>
      <c r="AC729">
        <v>1100</v>
      </c>
    </row>
    <row r="730" spans="1:29" x14ac:dyDescent="0.3">
      <c r="A730" s="3">
        <v>43831</v>
      </c>
      <c r="B730" s="2" t="s">
        <v>13</v>
      </c>
      <c r="C730" s="1">
        <v>1968</v>
      </c>
      <c r="D730" s="1">
        <v>1273</v>
      </c>
      <c r="E730" s="1"/>
      <c r="F730" s="1">
        <f t="shared" si="123"/>
        <v>1868</v>
      </c>
      <c r="G730" s="8">
        <f t="shared" ref="G730:G736" si="124">F730+120</f>
        <v>1988</v>
      </c>
      <c r="H730" s="13">
        <v>1273</v>
      </c>
      <c r="K730">
        <f t="shared" si="115"/>
        <v>3261</v>
      </c>
      <c r="L730">
        <f t="shared" si="116"/>
        <v>2760</v>
      </c>
      <c r="M730">
        <v>2316</v>
      </c>
      <c r="N730">
        <v>444</v>
      </c>
      <c r="O730" s="12"/>
      <c r="P730" s="3">
        <v>43831</v>
      </c>
      <c r="Q730" s="2" t="s">
        <v>13</v>
      </c>
      <c r="R730" s="1">
        <v>2316</v>
      </c>
      <c r="S730" s="1">
        <v>444</v>
      </c>
      <c r="U730">
        <f t="shared" si="118"/>
        <v>1852.8000000000002</v>
      </c>
      <c r="V730">
        <f t="shared" si="119"/>
        <v>463.20000000000005</v>
      </c>
      <c r="X730">
        <f t="shared" si="120"/>
        <v>44.400000000000006</v>
      </c>
      <c r="Y730">
        <f t="shared" si="121"/>
        <v>399.6</v>
      </c>
      <c r="AA730">
        <v>900</v>
      </c>
      <c r="AC730">
        <v>1100</v>
      </c>
    </row>
    <row r="731" spans="1:29" x14ac:dyDescent="0.3">
      <c r="A731" s="3">
        <v>43831</v>
      </c>
      <c r="B731" s="2" t="s">
        <v>14</v>
      </c>
      <c r="C731" s="1">
        <v>2052</v>
      </c>
      <c r="D731" s="1">
        <v>1346</v>
      </c>
      <c r="E731" s="1"/>
      <c r="F731" s="1">
        <f t="shared" ref="F731:F794" si="125">C731-$J$4</f>
        <v>1952</v>
      </c>
      <c r="G731" s="8">
        <f t="shared" si="124"/>
        <v>2072</v>
      </c>
      <c r="H731" s="13">
        <v>1346</v>
      </c>
      <c r="K731">
        <f t="shared" si="115"/>
        <v>3418</v>
      </c>
      <c r="L731">
        <f t="shared" si="116"/>
        <v>2939</v>
      </c>
      <c r="M731">
        <v>2481</v>
      </c>
      <c r="N731">
        <v>458</v>
      </c>
      <c r="O731" s="12"/>
      <c r="P731" s="3">
        <v>43831</v>
      </c>
      <c r="Q731" s="2" t="s">
        <v>14</v>
      </c>
      <c r="R731" s="1">
        <v>2481</v>
      </c>
      <c r="S731" s="1">
        <v>458</v>
      </c>
      <c r="U731">
        <f t="shared" si="118"/>
        <v>1984.8000000000002</v>
      </c>
      <c r="V731">
        <f t="shared" si="119"/>
        <v>496.20000000000005</v>
      </c>
      <c r="X731">
        <f t="shared" si="120"/>
        <v>45.800000000000004</v>
      </c>
      <c r="Y731">
        <f t="shared" si="121"/>
        <v>412.2</v>
      </c>
      <c r="AA731">
        <v>900</v>
      </c>
      <c r="AC731">
        <v>1100</v>
      </c>
    </row>
    <row r="732" spans="1:29" x14ac:dyDescent="0.3">
      <c r="A732" s="3">
        <v>43831</v>
      </c>
      <c r="B732" s="2" t="s">
        <v>15</v>
      </c>
      <c r="C732" s="1">
        <v>2162</v>
      </c>
      <c r="D732" s="1">
        <v>1441</v>
      </c>
      <c r="E732" s="1"/>
      <c r="F732" s="1">
        <f t="shared" si="125"/>
        <v>2062</v>
      </c>
      <c r="G732" s="8">
        <f t="shared" si="124"/>
        <v>2182</v>
      </c>
      <c r="H732" s="13">
        <v>1441</v>
      </c>
      <c r="K732">
        <f t="shared" si="115"/>
        <v>3623</v>
      </c>
      <c r="L732">
        <f t="shared" si="116"/>
        <v>3054</v>
      </c>
      <c r="M732">
        <v>2590</v>
      </c>
      <c r="N732">
        <v>464</v>
      </c>
      <c r="O732" s="12"/>
      <c r="P732" s="3">
        <v>43831</v>
      </c>
      <c r="Q732" s="2" t="s">
        <v>15</v>
      </c>
      <c r="R732" s="1">
        <v>2590</v>
      </c>
      <c r="S732" s="1">
        <v>464</v>
      </c>
      <c r="U732">
        <f t="shared" si="118"/>
        <v>2072</v>
      </c>
      <c r="V732">
        <f t="shared" si="119"/>
        <v>518</v>
      </c>
      <c r="X732">
        <f t="shared" si="120"/>
        <v>46.400000000000006</v>
      </c>
      <c r="Y732">
        <f t="shared" si="121"/>
        <v>417.6</v>
      </c>
      <c r="AA732">
        <v>900</v>
      </c>
      <c r="AC732">
        <v>1100</v>
      </c>
    </row>
    <row r="733" spans="1:29" x14ac:dyDescent="0.3">
      <c r="A733" s="3">
        <v>43831</v>
      </c>
      <c r="B733" s="2" t="s">
        <v>16</v>
      </c>
      <c r="C733" s="1">
        <v>2248</v>
      </c>
      <c r="D733" s="1">
        <v>1503</v>
      </c>
      <c r="E733" s="1"/>
      <c r="F733" s="1">
        <f t="shared" si="125"/>
        <v>2148</v>
      </c>
      <c r="G733" s="8">
        <f t="shared" si="124"/>
        <v>2268</v>
      </c>
      <c r="H733" s="13">
        <v>1423</v>
      </c>
      <c r="K733">
        <f t="shared" si="115"/>
        <v>3691</v>
      </c>
      <c r="L733">
        <f t="shared" si="116"/>
        <v>3192</v>
      </c>
      <c r="M733">
        <v>2705</v>
      </c>
      <c r="N733">
        <v>487</v>
      </c>
      <c r="O733" s="12"/>
      <c r="P733" s="3">
        <v>43831</v>
      </c>
      <c r="Q733" s="2" t="s">
        <v>16</v>
      </c>
      <c r="R733" s="1">
        <v>2705</v>
      </c>
      <c r="S733" s="1">
        <v>487</v>
      </c>
      <c r="U733">
        <f t="shared" si="118"/>
        <v>2164</v>
      </c>
      <c r="V733">
        <f t="shared" si="119"/>
        <v>541</v>
      </c>
      <c r="X733">
        <f t="shared" si="120"/>
        <v>48.7</v>
      </c>
      <c r="Y733">
        <f t="shared" si="121"/>
        <v>438.3</v>
      </c>
      <c r="AA733">
        <v>900</v>
      </c>
      <c r="AC733">
        <v>1100</v>
      </c>
    </row>
    <row r="734" spans="1:29" x14ac:dyDescent="0.3">
      <c r="A734" s="3">
        <v>43831</v>
      </c>
      <c r="B734" s="2" t="s">
        <v>17</v>
      </c>
      <c r="C734" s="1">
        <v>2261</v>
      </c>
      <c r="D734" s="1">
        <v>1537</v>
      </c>
      <c r="E734" s="1"/>
      <c r="F734" s="1">
        <f t="shared" si="125"/>
        <v>2161</v>
      </c>
      <c r="G734" s="8">
        <f t="shared" si="124"/>
        <v>2281</v>
      </c>
      <c r="H734" s="13">
        <v>1457</v>
      </c>
      <c r="K734">
        <f t="shared" si="115"/>
        <v>3738</v>
      </c>
      <c r="L734">
        <f t="shared" si="116"/>
        <v>3370</v>
      </c>
      <c r="M734">
        <v>2856</v>
      </c>
      <c r="N734">
        <v>514</v>
      </c>
      <c r="O734" s="12"/>
      <c r="P734" s="3">
        <v>43831</v>
      </c>
      <c r="Q734" s="2" t="s">
        <v>17</v>
      </c>
      <c r="R734" s="1">
        <v>2856</v>
      </c>
      <c r="S734" s="1">
        <v>514</v>
      </c>
      <c r="U734">
        <f t="shared" si="118"/>
        <v>2284.8000000000002</v>
      </c>
      <c r="V734">
        <f t="shared" si="119"/>
        <v>571.20000000000005</v>
      </c>
      <c r="X734">
        <f t="shared" si="120"/>
        <v>51.400000000000006</v>
      </c>
      <c r="Y734">
        <f t="shared" si="121"/>
        <v>462.6</v>
      </c>
      <c r="AA734">
        <v>900</v>
      </c>
      <c r="AC734">
        <v>1100</v>
      </c>
    </row>
    <row r="735" spans="1:29" x14ac:dyDescent="0.3">
      <c r="A735" s="3">
        <v>43831</v>
      </c>
      <c r="B735" s="2" t="s">
        <v>18</v>
      </c>
      <c r="C735" s="1">
        <v>2217</v>
      </c>
      <c r="D735" s="1">
        <v>1539</v>
      </c>
      <c r="E735" s="1"/>
      <c r="F735" s="1">
        <f t="shared" si="125"/>
        <v>2117</v>
      </c>
      <c r="G735" s="8">
        <f t="shared" si="124"/>
        <v>2237</v>
      </c>
      <c r="H735" s="13">
        <v>1459</v>
      </c>
      <c r="K735">
        <f t="shared" si="115"/>
        <v>3696</v>
      </c>
      <c r="L735">
        <f t="shared" si="116"/>
        <v>3420</v>
      </c>
      <c r="M735">
        <v>2879</v>
      </c>
      <c r="N735">
        <v>541</v>
      </c>
      <c r="O735" s="12"/>
      <c r="P735" s="3">
        <v>43831</v>
      </c>
      <c r="Q735" s="2" t="s">
        <v>18</v>
      </c>
      <c r="R735" s="1">
        <v>2879</v>
      </c>
      <c r="S735" s="1">
        <v>541</v>
      </c>
      <c r="U735">
        <f t="shared" si="118"/>
        <v>2303.2000000000003</v>
      </c>
      <c r="V735">
        <f t="shared" si="119"/>
        <v>575.80000000000007</v>
      </c>
      <c r="X735">
        <f t="shared" si="120"/>
        <v>54.1</v>
      </c>
      <c r="Y735">
        <f t="shared" si="121"/>
        <v>486.90000000000003</v>
      </c>
      <c r="AA735">
        <v>900</v>
      </c>
      <c r="AC735">
        <v>1100</v>
      </c>
    </row>
    <row r="736" spans="1:29" x14ac:dyDescent="0.3">
      <c r="A736" s="3">
        <v>43831</v>
      </c>
      <c r="B736" s="2" t="s">
        <v>19</v>
      </c>
      <c r="C736" s="1">
        <v>2197</v>
      </c>
      <c r="D736" s="1">
        <v>1540</v>
      </c>
      <c r="E736" s="1"/>
      <c r="F736" s="1">
        <f t="shared" si="125"/>
        <v>2097</v>
      </c>
      <c r="G736" s="8">
        <f t="shared" si="124"/>
        <v>2217</v>
      </c>
      <c r="H736" s="13">
        <v>1460</v>
      </c>
      <c r="K736">
        <f t="shared" si="115"/>
        <v>3677</v>
      </c>
      <c r="L736">
        <f t="shared" si="116"/>
        <v>3390</v>
      </c>
      <c r="M736">
        <v>2820</v>
      </c>
      <c r="N736">
        <v>570</v>
      </c>
      <c r="O736" s="12"/>
      <c r="P736" s="3">
        <v>43831</v>
      </c>
      <c r="Q736" s="2" t="s">
        <v>19</v>
      </c>
      <c r="R736" s="1">
        <v>2820</v>
      </c>
      <c r="S736" s="1">
        <v>570</v>
      </c>
      <c r="U736">
        <f t="shared" si="118"/>
        <v>2256</v>
      </c>
      <c r="V736">
        <f t="shared" si="119"/>
        <v>564</v>
      </c>
      <c r="X736">
        <f t="shared" si="120"/>
        <v>57</v>
      </c>
      <c r="Y736">
        <f t="shared" si="121"/>
        <v>513</v>
      </c>
      <c r="AA736">
        <v>900</v>
      </c>
      <c r="AC736">
        <v>1100</v>
      </c>
    </row>
    <row r="737" spans="1:29" x14ac:dyDescent="0.3">
      <c r="A737" s="3">
        <v>43831</v>
      </c>
      <c r="B737" s="2" t="s">
        <v>20</v>
      </c>
      <c r="C737" s="1">
        <v>2186</v>
      </c>
      <c r="D737" s="1">
        <v>1579</v>
      </c>
      <c r="E737" s="1"/>
      <c r="F737" s="1">
        <f t="shared" si="125"/>
        <v>2086</v>
      </c>
      <c r="G737" s="9">
        <f t="shared" ref="G737:G753" si="126">D737-$J$4</f>
        <v>1479</v>
      </c>
      <c r="H737" s="13">
        <v>1499</v>
      </c>
      <c r="K737">
        <f t="shared" si="115"/>
        <v>2978</v>
      </c>
      <c r="L737">
        <f t="shared" si="116"/>
        <v>3300</v>
      </c>
      <c r="M737">
        <v>2745</v>
      </c>
      <c r="N737">
        <v>555</v>
      </c>
      <c r="O737" s="12"/>
      <c r="P737" s="3">
        <v>43831</v>
      </c>
      <c r="Q737" s="2" t="s">
        <v>20</v>
      </c>
      <c r="R737" s="1">
        <v>2745</v>
      </c>
      <c r="S737" s="1">
        <v>555</v>
      </c>
      <c r="U737">
        <f t="shared" si="118"/>
        <v>2196</v>
      </c>
      <c r="V737">
        <f t="shared" si="119"/>
        <v>549</v>
      </c>
      <c r="X737">
        <f t="shared" si="120"/>
        <v>55.5</v>
      </c>
      <c r="Y737">
        <f t="shared" si="121"/>
        <v>499.5</v>
      </c>
      <c r="AA737">
        <v>900</v>
      </c>
      <c r="AC737">
        <v>1100</v>
      </c>
    </row>
    <row r="738" spans="1:29" x14ac:dyDescent="0.3">
      <c r="A738" s="3">
        <v>43831</v>
      </c>
      <c r="B738" s="2" t="s">
        <v>21</v>
      </c>
      <c r="C738" s="1">
        <v>2393</v>
      </c>
      <c r="D738" s="1">
        <v>1699</v>
      </c>
      <c r="E738" s="1"/>
      <c r="F738" s="1">
        <f t="shared" si="125"/>
        <v>2293</v>
      </c>
      <c r="G738" s="9">
        <f t="shared" si="126"/>
        <v>1599</v>
      </c>
      <c r="H738" s="13">
        <v>1619</v>
      </c>
      <c r="K738">
        <f t="shared" si="115"/>
        <v>3218</v>
      </c>
      <c r="L738">
        <f t="shared" si="116"/>
        <v>3154</v>
      </c>
      <c r="M738">
        <v>2655</v>
      </c>
      <c r="N738">
        <v>499</v>
      </c>
      <c r="O738" s="12"/>
      <c r="P738" s="3">
        <v>43831</v>
      </c>
      <c r="Q738" s="2" t="s">
        <v>21</v>
      </c>
      <c r="R738" s="1">
        <v>2655</v>
      </c>
      <c r="S738" s="1">
        <v>499</v>
      </c>
      <c r="U738">
        <f t="shared" si="118"/>
        <v>2124</v>
      </c>
      <c r="V738">
        <f t="shared" si="119"/>
        <v>531</v>
      </c>
      <c r="X738">
        <f t="shared" si="120"/>
        <v>49.900000000000006</v>
      </c>
      <c r="Y738">
        <f t="shared" si="121"/>
        <v>449.1</v>
      </c>
      <c r="AA738">
        <v>900</v>
      </c>
      <c r="AC738">
        <v>1100</v>
      </c>
    </row>
    <row r="739" spans="1:29" x14ac:dyDescent="0.3">
      <c r="A739" s="3">
        <v>43831</v>
      </c>
      <c r="B739" s="2" t="s">
        <v>22</v>
      </c>
      <c r="C739" s="1">
        <v>2582</v>
      </c>
      <c r="D739" s="1">
        <v>1812</v>
      </c>
      <c r="E739" s="1"/>
      <c r="F739" s="1">
        <f t="shared" si="125"/>
        <v>2482</v>
      </c>
      <c r="G739" s="9">
        <f t="shared" si="126"/>
        <v>1712</v>
      </c>
      <c r="H739" s="13">
        <v>1812</v>
      </c>
      <c r="K739">
        <f t="shared" si="115"/>
        <v>3524</v>
      </c>
      <c r="L739">
        <f t="shared" si="116"/>
        <v>3073</v>
      </c>
      <c r="M739">
        <v>2621</v>
      </c>
      <c r="N739">
        <v>452</v>
      </c>
      <c r="O739" s="12"/>
      <c r="P739" s="3">
        <v>43831</v>
      </c>
      <c r="Q739" s="2" t="s">
        <v>22</v>
      </c>
      <c r="R739" s="1">
        <v>2621</v>
      </c>
      <c r="S739" s="1">
        <v>452</v>
      </c>
      <c r="U739">
        <f t="shared" si="118"/>
        <v>2096.8000000000002</v>
      </c>
      <c r="V739">
        <f t="shared" si="119"/>
        <v>524.20000000000005</v>
      </c>
      <c r="X739">
        <f t="shared" si="120"/>
        <v>45.2</v>
      </c>
      <c r="Y739">
        <f t="shared" si="121"/>
        <v>406.8</v>
      </c>
      <c r="AA739">
        <v>900</v>
      </c>
      <c r="AC739">
        <v>1100</v>
      </c>
    </row>
    <row r="740" spans="1:29" x14ac:dyDescent="0.3">
      <c r="A740" s="3">
        <v>43831</v>
      </c>
      <c r="B740" s="2" t="s">
        <v>23</v>
      </c>
      <c r="C740" s="1">
        <v>2544</v>
      </c>
      <c r="D740" s="1">
        <v>1790</v>
      </c>
      <c r="E740" s="1"/>
      <c r="F740" s="1">
        <f t="shared" si="125"/>
        <v>2444</v>
      </c>
      <c r="G740" s="9">
        <f t="shared" si="126"/>
        <v>1690</v>
      </c>
      <c r="H740" s="13">
        <v>1790</v>
      </c>
      <c r="K740">
        <f t="shared" si="115"/>
        <v>3480</v>
      </c>
      <c r="L740">
        <f t="shared" si="116"/>
        <v>2957</v>
      </c>
      <c r="M740">
        <v>2534</v>
      </c>
      <c r="N740">
        <v>423</v>
      </c>
      <c r="O740" s="12"/>
      <c r="P740" s="3">
        <v>43831</v>
      </c>
      <c r="Q740" s="2" t="s">
        <v>23</v>
      </c>
      <c r="R740" s="1">
        <v>2534</v>
      </c>
      <c r="S740" s="1">
        <v>423</v>
      </c>
      <c r="U740">
        <f t="shared" si="118"/>
        <v>2027.2</v>
      </c>
      <c r="V740">
        <f t="shared" si="119"/>
        <v>506.8</v>
      </c>
      <c r="X740">
        <f t="shared" si="120"/>
        <v>42.300000000000004</v>
      </c>
      <c r="Y740">
        <f t="shared" si="121"/>
        <v>380.7</v>
      </c>
      <c r="AA740">
        <v>900</v>
      </c>
      <c r="AC740">
        <v>1100</v>
      </c>
    </row>
    <row r="741" spans="1:29" x14ac:dyDescent="0.3">
      <c r="A741" s="3">
        <v>43831</v>
      </c>
      <c r="B741" s="2" t="s">
        <v>24</v>
      </c>
      <c r="C741" s="1">
        <v>2358</v>
      </c>
      <c r="D741" s="1">
        <v>1682</v>
      </c>
      <c r="E741" s="1"/>
      <c r="F741" s="1">
        <f t="shared" si="125"/>
        <v>2258</v>
      </c>
      <c r="G741" s="9">
        <f t="shared" si="126"/>
        <v>1582</v>
      </c>
      <c r="H741" s="13">
        <v>1682</v>
      </c>
      <c r="K741">
        <f t="shared" si="115"/>
        <v>3264</v>
      </c>
      <c r="L741">
        <f t="shared" si="116"/>
        <v>2863</v>
      </c>
      <c r="M741">
        <v>2481</v>
      </c>
      <c r="N741">
        <v>382</v>
      </c>
      <c r="O741" s="12"/>
      <c r="P741" s="3">
        <v>43831</v>
      </c>
      <c r="Q741" s="2" t="s">
        <v>24</v>
      </c>
      <c r="R741" s="1">
        <v>2481</v>
      </c>
      <c r="S741" s="1">
        <v>382</v>
      </c>
      <c r="U741">
        <f t="shared" si="118"/>
        <v>1984.8000000000002</v>
      </c>
      <c r="V741">
        <f t="shared" si="119"/>
        <v>496.20000000000005</v>
      </c>
      <c r="X741">
        <f t="shared" si="120"/>
        <v>38.200000000000003</v>
      </c>
      <c r="Y741">
        <f t="shared" si="121"/>
        <v>343.8</v>
      </c>
      <c r="AA741">
        <v>900</v>
      </c>
      <c r="AC741">
        <v>1100</v>
      </c>
    </row>
    <row r="742" spans="1:29" x14ac:dyDescent="0.3">
      <c r="A742" s="3">
        <v>43831</v>
      </c>
      <c r="B742" s="2" t="s">
        <v>25</v>
      </c>
      <c r="C742" s="1">
        <v>2223</v>
      </c>
      <c r="D742" s="1">
        <v>1579</v>
      </c>
      <c r="E742" s="1"/>
      <c r="F742" s="1">
        <f t="shared" si="125"/>
        <v>2123</v>
      </c>
      <c r="G742" s="9">
        <f t="shared" si="126"/>
        <v>1479</v>
      </c>
      <c r="H742" s="13">
        <v>1579</v>
      </c>
      <c r="K742">
        <f t="shared" si="115"/>
        <v>3058</v>
      </c>
      <c r="L742">
        <f t="shared" si="116"/>
        <v>2854</v>
      </c>
      <c r="M742">
        <v>2513</v>
      </c>
      <c r="N742">
        <v>341</v>
      </c>
      <c r="O742" s="12"/>
      <c r="P742" s="3">
        <v>43831</v>
      </c>
      <c r="Q742" s="2" t="s">
        <v>25</v>
      </c>
      <c r="R742" s="1">
        <v>2513</v>
      </c>
      <c r="S742" s="1">
        <v>341</v>
      </c>
      <c r="U742">
        <f t="shared" si="118"/>
        <v>2010.4</v>
      </c>
      <c r="V742">
        <f t="shared" si="119"/>
        <v>502.6</v>
      </c>
      <c r="X742">
        <f t="shared" si="120"/>
        <v>34.1</v>
      </c>
      <c r="Y742">
        <f t="shared" si="121"/>
        <v>306.90000000000003</v>
      </c>
      <c r="AA742">
        <v>900</v>
      </c>
      <c r="AC742">
        <v>1100</v>
      </c>
    </row>
    <row r="743" spans="1:29" x14ac:dyDescent="0.3">
      <c r="A743" s="3">
        <v>43831</v>
      </c>
      <c r="B743" s="2" t="s">
        <v>26</v>
      </c>
      <c r="C743" s="1">
        <v>2110</v>
      </c>
      <c r="D743" s="1">
        <v>1486</v>
      </c>
      <c r="E743" s="1"/>
      <c r="F743" s="1">
        <f t="shared" si="125"/>
        <v>2010</v>
      </c>
      <c r="G743" s="9">
        <f t="shared" si="126"/>
        <v>1386</v>
      </c>
      <c r="H743" s="13">
        <v>1486</v>
      </c>
      <c r="K743">
        <f t="shared" si="115"/>
        <v>2872</v>
      </c>
      <c r="L743">
        <f t="shared" si="116"/>
        <v>2889</v>
      </c>
      <c r="M743">
        <v>2550</v>
      </c>
      <c r="N743">
        <v>339</v>
      </c>
      <c r="O743" s="12"/>
      <c r="P743" s="3">
        <v>43831</v>
      </c>
      <c r="Q743" s="2" t="s">
        <v>26</v>
      </c>
      <c r="R743" s="1">
        <v>2550</v>
      </c>
      <c r="S743" s="1">
        <v>339</v>
      </c>
      <c r="U743">
        <f t="shared" si="118"/>
        <v>2040</v>
      </c>
      <c r="V743">
        <f t="shared" si="119"/>
        <v>510</v>
      </c>
      <c r="X743">
        <f t="shared" si="120"/>
        <v>33.9</v>
      </c>
      <c r="Y743">
        <f t="shared" si="121"/>
        <v>305.10000000000002</v>
      </c>
      <c r="AA743">
        <v>900</v>
      </c>
      <c r="AC743">
        <v>1100</v>
      </c>
    </row>
    <row r="744" spans="1:29" x14ac:dyDescent="0.3">
      <c r="A744" s="3">
        <v>43831</v>
      </c>
      <c r="B744" s="2" t="s">
        <v>27</v>
      </c>
      <c r="C744" s="1">
        <v>1992</v>
      </c>
      <c r="D744" s="1">
        <v>1404</v>
      </c>
      <c r="E744" s="1"/>
      <c r="F744" s="1">
        <f t="shared" si="125"/>
        <v>1892</v>
      </c>
      <c r="G744" s="9">
        <f t="shared" si="126"/>
        <v>1304</v>
      </c>
      <c r="H744" s="13">
        <v>1404</v>
      </c>
      <c r="K744">
        <f t="shared" si="115"/>
        <v>2708</v>
      </c>
      <c r="L744">
        <f t="shared" si="116"/>
        <v>2908</v>
      </c>
      <c r="M744">
        <v>2563</v>
      </c>
      <c r="N744">
        <v>345</v>
      </c>
      <c r="O744" s="12"/>
      <c r="P744" s="3">
        <v>43831</v>
      </c>
      <c r="Q744" s="2" t="s">
        <v>27</v>
      </c>
      <c r="R744" s="1">
        <v>2563</v>
      </c>
      <c r="S744" s="1">
        <v>345</v>
      </c>
      <c r="U744">
        <f t="shared" si="118"/>
        <v>2050.4</v>
      </c>
      <c r="V744">
        <f t="shared" si="119"/>
        <v>512.6</v>
      </c>
      <c r="X744">
        <f t="shared" si="120"/>
        <v>34.5</v>
      </c>
      <c r="Y744">
        <f t="shared" si="121"/>
        <v>310.5</v>
      </c>
      <c r="AA744">
        <v>0</v>
      </c>
      <c r="AC744">
        <v>0</v>
      </c>
    </row>
    <row r="745" spans="1:29" x14ac:dyDescent="0.3">
      <c r="A745" s="3">
        <v>43831</v>
      </c>
      <c r="B745" s="2" t="s">
        <v>28</v>
      </c>
      <c r="C745" s="1">
        <v>1887</v>
      </c>
      <c r="D745" s="1">
        <v>1322</v>
      </c>
      <c r="E745" s="1"/>
      <c r="F745" s="1">
        <f t="shared" si="125"/>
        <v>1787</v>
      </c>
      <c r="G745" s="9">
        <f t="shared" si="126"/>
        <v>1222</v>
      </c>
      <c r="H745" s="13">
        <v>1322</v>
      </c>
      <c r="K745">
        <f t="shared" si="115"/>
        <v>2544</v>
      </c>
      <c r="L745">
        <f t="shared" si="116"/>
        <v>2938</v>
      </c>
      <c r="M745">
        <v>2585</v>
      </c>
      <c r="N745">
        <v>353</v>
      </c>
      <c r="O745" s="12"/>
      <c r="P745" s="3">
        <v>43831</v>
      </c>
      <c r="Q745" s="2" t="s">
        <v>28</v>
      </c>
      <c r="R745" s="1">
        <v>2585</v>
      </c>
      <c r="S745" s="1">
        <v>353</v>
      </c>
      <c r="U745">
        <f t="shared" si="118"/>
        <v>2068</v>
      </c>
      <c r="V745">
        <f t="shared" si="119"/>
        <v>517</v>
      </c>
      <c r="X745">
        <f t="shared" si="120"/>
        <v>35.300000000000004</v>
      </c>
      <c r="Y745">
        <f t="shared" si="121"/>
        <v>317.7</v>
      </c>
      <c r="AA745">
        <v>0</v>
      </c>
      <c r="AC745">
        <v>0</v>
      </c>
    </row>
    <row r="746" spans="1:29" x14ac:dyDescent="0.3">
      <c r="A746" s="3">
        <v>43832</v>
      </c>
      <c r="B746" s="2" t="s">
        <v>5</v>
      </c>
      <c r="C746" s="1">
        <v>1789</v>
      </c>
      <c r="D746" s="1">
        <v>1243</v>
      </c>
      <c r="E746" s="1"/>
      <c r="F746" s="1">
        <f t="shared" si="125"/>
        <v>1689</v>
      </c>
      <c r="G746" s="9">
        <f t="shared" si="126"/>
        <v>1143</v>
      </c>
      <c r="H746" s="13">
        <v>1243</v>
      </c>
      <c r="K746">
        <f t="shared" si="115"/>
        <v>2386</v>
      </c>
      <c r="L746">
        <f t="shared" si="116"/>
        <v>2853</v>
      </c>
      <c r="M746">
        <v>2543</v>
      </c>
      <c r="N746">
        <v>310</v>
      </c>
      <c r="O746" s="12"/>
      <c r="P746" s="3">
        <v>43832</v>
      </c>
      <c r="Q746" s="2" t="s">
        <v>5</v>
      </c>
      <c r="R746" s="1">
        <v>2543</v>
      </c>
      <c r="S746" s="1">
        <v>310</v>
      </c>
      <c r="U746">
        <f t="shared" si="118"/>
        <v>2034.4</v>
      </c>
      <c r="V746">
        <f t="shared" si="119"/>
        <v>508.6</v>
      </c>
      <c r="X746">
        <f t="shared" si="120"/>
        <v>31</v>
      </c>
      <c r="Y746">
        <f t="shared" si="121"/>
        <v>279</v>
      </c>
      <c r="AA746">
        <v>0</v>
      </c>
      <c r="AC746">
        <v>0</v>
      </c>
    </row>
    <row r="747" spans="1:29" x14ac:dyDescent="0.3">
      <c r="A747" s="3">
        <v>43832</v>
      </c>
      <c r="B747" s="2" t="s">
        <v>6</v>
      </c>
      <c r="C747" s="1">
        <v>1743</v>
      </c>
      <c r="D747" s="1">
        <v>1186</v>
      </c>
      <c r="E747" s="1"/>
      <c r="F747" s="1">
        <f t="shared" si="125"/>
        <v>1643</v>
      </c>
      <c r="G747" s="9">
        <f t="shared" si="126"/>
        <v>1086</v>
      </c>
      <c r="H747" s="13">
        <v>1186</v>
      </c>
      <c r="K747">
        <f t="shared" si="115"/>
        <v>2272</v>
      </c>
      <c r="L747">
        <f t="shared" si="116"/>
        <v>2856</v>
      </c>
      <c r="M747">
        <v>2552</v>
      </c>
      <c r="N747">
        <v>304</v>
      </c>
      <c r="O747" s="12"/>
      <c r="P747" s="3">
        <v>43832</v>
      </c>
      <c r="Q747" s="2" t="s">
        <v>6</v>
      </c>
      <c r="R747" s="1">
        <v>2552</v>
      </c>
      <c r="S747" s="1">
        <v>304</v>
      </c>
      <c r="U747">
        <f t="shared" si="118"/>
        <v>2041.6000000000001</v>
      </c>
      <c r="V747">
        <f t="shared" si="119"/>
        <v>510.40000000000003</v>
      </c>
      <c r="X747">
        <f t="shared" si="120"/>
        <v>30.400000000000002</v>
      </c>
      <c r="Y747">
        <f t="shared" si="121"/>
        <v>273.60000000000002</v>
      </c>
      <c r="AA747">
        <v>0</v>
      </c>
      <c r="AC747">
        <v>0</v>
      </c>
    </row>
    <row r="748" spans="1:29" x14ac:dyDescent="0.3">
      <c r="A748" s="3">
        <v>43832</v>
      </c>
      <c r="B748" s="2" t="s">
        <v>7</v>
      </c>
      <c r="C748" s="1">
        <v>1748</v>
      </c>
      <c r="D748" s="1">
        <v>1156</v>
      </c>
      <c r="E748" s="1"/>
      <c r="F748" s="1">
        <f t="shared" si="125"/>
        <v>1648</v>
      </c>
      <c r="G748" s="9">
        <f t="shared" si="126"/>
        <v>1056</v>
      </c>
      <c r="H748" s="13">
        <v>1156</v>
      </c>
      <c r="K748">
        <f t="shared" si="115"/>
        <v>2212</v>
      </c>
      <c r="L748">
        <f t="shared" si="116"/>
        <v>2851</v>
      </c>
      <c r="M748">
        <v>2542</v>
      </c>
      <c r="N748">
        <v>309</v>
      </c>
      <c r="O748" s="12"/>
      <c r="P748" s="3">
        <v>43832</v>
      </c>
      <c r="Q748" s="2" t="s">
        <v>7</v>
      </c>
      <c r="R748" s="1">
        <v>2542</v>
      </c>
      <c r="S748" s="1">
        <v>309</v>
      </c>
      <c r="U748">
        <f t="shared" si="118"/>
        <v>2033.6000000000001</v>
      </c>
      <c r="V748">
        <f t="shared" si="119"/>
        <v>508.40000000000003</v>
      </c>
      <c r="X748">
        <f t="shared" si="120"/>
        <v>30.900000000000002</v>
      </c>
      <c r="Y748">
        <f t="shared" si="121"/>
        <v>278.10000000000002</v>
      </c>
      <c r="AA748">
        <v>0</v>
      </c>
      <c r="AC748">
        <v>0</v>
      </c>
    </row>
    <row r="749" spans="1:29" x14ac:dyDescent="0.3">
      <c r="A749" s="3">
        <v>43832</v>
      </c>
      <c r="B749" s="2" t="s">
        <v>8</v>
      </c>
      <c r="C749" s="1">
        <v>1779</v>
      </c>
      <c r="D749" s="1">
        <v>1173</v>
      </c>
      <c r="E749" s="1"/>
      <c r="F749" s="1">
        <f t="shared" si="125"/>
        <v>1679</v>
      </c>
      <c r="G749" s="9">
        <f t="shared" si="126"/>
        <v>1073</v>
      </c>
      <c r="H749" s="13">
        <v>1173</v>
      </c>
      <c r="K749">
        <f t="shared" si="115"/>
        <v>2246</v>
      </c>
      <c r="L749">
        <f t="shared" si="116"/>
        <v>2846</v>
      </c>
      <c r="M749">
        <v>2523</v>
      </c>
      <c r="N749">
        <v>323</v>
      </c>
      <c r="O749" s="12"/>
      <c r="P749" s="3">
        <v>43832</v>
      </c>
      <c r="Q749" s="2" t="s">
        <v>8</v>
      </c>
      <c r="R749" s="1">
        <v>2523</v>
      </c>
      <c r="S749" s="1">
        <v>323</v>
      </c>
      <c r="U749">
        <f t="shared" si="118"/>
        <v>2018.4</v>
      </c>
      <c r="V749">
        <f t="shared" si="119"/>
        <v>504.6</v>
      </c>
      <c r="X749">
        <f t="shared" si="120"/>
        <v>32.300000000000004</v>
      </c>
      <c r="Y749">
        <f t="shared" si="121"/>
        <v>290.7</v>
      </c>
      <c r="AA749">
        <v>0</v>
      </c>
      <c r="AC749">
        <v>0</v>
      </c>
    </row>
    <row r="750" spans="1:29" x14ac:dyDescent="0.3">
      <c r="A750" s="3">
        <v>43832</v>
      </c>
      <c r="B750" s="2" t="s">
        <v>9</v>
      </c>
      <c r="C750" s="1">
        <v>1861</v>
      </c>
      <c r="D750" s="1">
        <v>1215</v>
      </c>
      <c r="E750" s="1"/>
      <c r="F750" s="1">
        <f t="shared" si="125"/>
        <v>1761</v>
      </c>
      <c r="G750" s="9">
        <f t="shared" si="126"/>
        <v>1115</v>
      </c>
      <c r="H750" s="13">
        <v>1215</v>
      </c>
      <c r="K750">
        <f t="shared" si="115"/>
        <v>2330</v>
      </c>
      <c r="L750">
        <f t="shared" si="116"/>
        <v>2868</v>
      </c>
      <c r="M750">
        <v>2531</v>
      </c>
      <c r="N750">
        <v>337</v>
      </c>
      <c r="O750" s="12"/>
      <c r="P750" s="3">
        <v>43832</v>
      </c>
      <c r="Q750" s="2" t="s">
        <v>9</v>
      </c>
      <c r="R750" s="1">
        <v>2531</v>
      </c>
      <c r="S750" s="1">
        <v>337</v>
      </c>
      <c r="U750">
        <f t="shared" si="118"/>
        <v>2024.8000000000002</v>
      </c>
      <c r="V750">
        <f t="shared" si="119"/>
        <v>506.20000000000005</v>
      </c>
      <c r="X750">
        <f t="shared" si="120"/>
        <v>33.700000000000003</v>
      </c>
      <c r="Y750">
        <f t="shared" si="121"/>
        <v>303.3</v>
      </c>
      <c r="AA750">
        <v>0</v>
      </c>
      <c r="AC750">
        <v>0</v>
      </c>
    </row>
    <row r="751" spans="1:29" x14ac:dyDescent="0.3">
      <c r="A751" s="3">
        <v>43832</v>
      </c>
      <c r="B751" s="2" t="s">
        <v>10</v>
      </c>
      <c r="C751" s="1">
        <v>1915</v>
      </c>
      <c r="D751" s="1">
        <v>1282</v>
      </c>
      <c r="E751" s="1"/>
      <c r="F751" s="1">
        <f t="shared" si="125"/>
        <v>1815</v>
      </c>
      <c r="G751" s="9">
        <f t="shared" si="126"/>
        <v>1182</v>
      </c>
      <c r="H751" s="13">
        <v>1282</v>
      </c>
      <c r="K751">
        <f t="shared" si="115"/>
        <v>2464</v>
      </c>
      <c r="L751">
        <f t="shared" si="116"/>
        <v>3127</v>
      </c>
      <c r="M751">
        <v>2755</v>
      </c>
      <c r="N751">
        <v>372</v>
      </c>
      <c r="O751" s="12"/>
      <c r="P751" s="3">
        <v>43832</v>
      </c>
      <c r="Q751" s="2" t="s">
        <v>10</v>
      </c>
      <c r="R751" s="1">
        <v>2755</v>
      </c>
      <c r="S751" s="1">
        <v>372</v>
      </c>
      <c r="U751">
        <f t="shared" si="118"/>
        <v>2204</v>
      </c>
      <c r="V751">
        <f t="shared" si="119"/>
        <v>551</v>
      </c>
      <c r="X751">
        <f t="shared" si="120"/>
        <v>37.200000000000003</v>
      </c>
      <c r="Y751">
        <f t="shared" si="121"/>
        <v>334.8</v>
      </c>
      <c r="AA751">
        <v>900</v>
      </c>
      <c r="AC751">
        <v>1100</v>
      </c>
    </row>
    <row r="752" spans="1:29" x14ac:dyDescent="0.3">
      <c r="A752" s="3">
        <v>43832</v>
      </c>
      <c r="B752" s="2" t="s">
        <v>11</v>
      </c>
      <c r="C752" s="1">
        <v>2165</v>
      </c>
      <c r="D752" s="1">
        <v>1447</v>
      </c>
      <c r="E752" s="1"/>
      <c r="F752" s="1">
        <f t="shared" si="125"/>
        <v>2065</v>
      </c>
      <c r="G752" s="9">
        <f t="shared" si="126"/>
        <v>1347</v>
      </c>
      <c r="H752" s="13">
        <v>1447</v>
      </c>
      <c r="K752">
        <f t="shared" si="115"/>
        <v>2794</v>
      </c>
      <c r="L752">
        <f t="shared" si="116"/>
        <v>3234</v>
      </c>
      <c r="M752">
        <v>2835</v>
      </c>
      <c r="N752">
        <v>399</v>
      </c>
      <c r="O752" s="12"/>
      <c r="P752" s="3">
        <v>43832</v>
      </c>
      <c r="Q752" s="2" t="s">
        <v>11</v>
      </c>
      <c r="R752" s="1">
        <v>2835</v>
      </c>
      <c r="S752" s="1">
        <v>399</v>
      </c>
      <c r="U752">
        <f t="shared" si="118"/>
        <v>2268</v>
      </c>
      <c r="V752">
        <f t="shared" si="119"/>
        <v>567</v>
      </c>
      <c r="X752">
        <f t="shared" si="120"/>
        <v>39.900000000000006</v>
      </c>
      <c r="Y752">
        <f t="shared" si="121"/>
        <v>359.1</v>
      </c>
      <c r="AA752">
        <v>900</v>
      </c>
      <c r="AC752">
        <v>1100</v>
      </c>
    </row>
    <row r="753" spans="1:29" x14ac:dyDescent="0.3">
      <c r="A753" s="3">
        <v>43832</v>
      </c>
      <c r="B753" s="2" t="s">
        <v>12</v>
      </c>
      <c r="C753" s="1">
        <v>2555</v>
      </c>
      <c r="D753" s="1">
        <v>1655</v>
      </c>
      <c r="E753" s="1"/>
      <c r="F753" s="1">
        <f t="shared" si="125"/>
        <v>2455</v>
      </c>
      <c r="G753" s="9">
        <f t="shared" si="126"/>
        <v>1555</v>
      </c>
      <c r="H753" s="13">
        <v>1655</v>
      </c>
      <c r="K753">
        <f t="shared" si="115"/>
        <v>3210</v>
      </c>
      <c r="L753">
        <f t="shared" si="116"/>
        <v>3425</v>
      </c>
      <c r="M753">
        <v>2983</v>
      </c>
      <c r="N753">
        <v>442</v>
      </c>
      <c r="O753" s="12"/>
      <c r="P753" s="3">
        <v>43832</v>
      </c>
      <c r="Q753" s="2" t="s">
        <v>12</v>
      </c>
      <c r="R753" s="1">
        <v>2983</v>
      </c>
      <c r="S753" s="1">
        <v>442</v>
      </c>
      <c r="U753">
        <f t="shared" si="118"/>
        <v>2386.4</v>
      </c>
      <c r="V753">
        <f t="shared" si="119"/>
        <v>596.6</v>
      </c>
      <c r="X753">
        <f t="shared" si="120"/>
        <v>44.2</v>
      </c>
      <c r="Y753">
        <f t="shared" si="121"/>
        <v>397.8</v>
      </c>
      <c r="AA753">
        <v>900</v>
      </c>
      <c r="AC753">
        <v>1100</v>
      </c>
    </row>
    <row r="754" spans="1:29" x14ac:dyDescent="0.3">
      <c r="A754" s="3">
        <v>43832</v>
      </c>
      <c r="B754" s="2" t="s">
        <v>13</v>
      </c>
      <c r="C754" s="1">
        <v>2773</v>
      </c>
      <c r="D754" s="1">
        <v>1773</v>
      </c>
      <c r="E754" s="1"/>
      <c r="F754" s="1">
        <f t="shared" si="125"/>
        <v>2673</v>
      </c>
      <c r="G754" s="8">
        <f t="shared" ref="G754:G760" si="127">F754+120</f>
        <v>2793</v>
      </c>
      <c r="H754" s="13">
        <v>1773</v>
      </c>
      <c r="K754">
        <f t="shared" si="115"/>
        <v>4566</v>
      </c>
      <c r="L754">
        <f t="shared" si="116"/>
        <v>3563</v>
      </c>
      <c r="M754">
        <v>3080</v>
      </c>
      <c r="N754">
        <v>483</v>
      </c>
      <c r="O754" s="12"/>
      <c r="P754" s="3">
        <v>43832</v>
      </c>
      <c r="Q754" s="2" t="s">
        <v>13</v>
      </c>
      <c r="R754" s="1">
        <v>3080</v>
      </c>
      <c r="S754" s="1">
        <v>483</v>
      </c>
      <c r="U754">
        <f t="shared" si="118"/>
        <v>2464</v>
      </c>
      <c r="V754">
        <f t="shared" si="119"/>
        <v>616</v>
      </c>
      <c r="X754">
        <f t="shared" si="120"/>
        <v>48.300000000000004</v>
      </c>
      <c r="Y754">
        <f t="shared" si="121"/>
        <v>434.7</v>
      </c>
      <c r="AA754">
        <v>900</v>
      </c>
      <c r="AC754">
        <v>1100</v>
      </c>
    </row>
    <row r="755" spans="1:29" x14ac:dyDescent="0.3">
      <c r="A755" s="3">
        <v>43832</v>
      </c>
      <c r="B755" s="2" t="s">
        <v>14</v>
      </c>
      <c r="C755" s="1">
        <v>2833</v>
      </c>
      <c r="D755" s="1">
        <v>1829</v>
      </c>
      <c r="E755" s="1"/>
      <c r="F755" s="1">
        <f t="shared" si="125"/>
        <v>2733</v>
      </c>
      <c r="G755" s="8">
        <f t="shared" si="127"/>
        <v>2853</v>
      </c>
      <c r="H755" s="13">
        <v>1829</v>
      </c>
      <c r="K755">
        <f t="shared" si="115"/>
        <v>4682</v>
      </c>
      <c r="L755">
        <f t="shared" si="116"/>
        <v>3717</v>
      </c>
      <c r="M755">
        <v>3199</v>
      </c>
      <c r="N755">
        <v>518</v>
      </c>
      <c r="O755" s="12"/>
      <c r="P755" s="3">
        <v>43832</v>
      </c>
      <c r="Q755" s="2" t="s">
        <v>14</v>
      </c>
      <c r="R755" s="1">
        <v>3199</v>
      </c>
      <c r="S755" s="1">
        <v>518</v>
      </c>
      <c r="U755">
        <f t="shared" si="118"/>
        <v>2559.2000000000003</v>
      </c>
      <c r="V755">
        <f t="shared" si="119"/>
        <v>639.80000000000007</v>
      </c>
      <c r="X755">
        <f t="shared" si="120"/>
        <v>51.800000000000004</v>
      </c>
      <c r="Y755">
        <f t="shared" si="121"/>
        <v>466.2</v>
      </c>
      <c r="AA755">
        <v>900</v>
      </c>
      <c r="AC755">
        <v>1100</v>
      </c>
    </row>
    <row r="756" spans="1:29" x14ac:dyDescent="0.3">
      <c r="A756" s="3">
        <v>43832</v>
      </c>
      <c r="B756" s="2" t="s">
        <v>15</v>
      </c>
      <c r="C756" s="1">
        <v>2916</v>
      </c>
      <c r="D756" s="1">
        <v>1869</v>
      </c>
      <c r="E756" s="1"/>
      <c r="F756" s="1">
        <f t="shared" si="125"/>
        <v>2816</v>
      </c>
      <c r="G756" s="8">
        <f t="shared" si="127"/>
        <v>2936</v>
      </c>
      <c r="H756" s="13">
        <v>1869</v>
      </c>
      <c r="K756">
        <f t="shared" si="115"/>
        <v>4805</v>
      </c>
      <c r="L756">
        <f t="shared" si="116"/>
        <v>3705</v>
      </c>
      <c r="M756">
        <v>3209</v>
      </c>
      <c r="N756">
        <v>496</v>
      </c>
      <c r="O756" s="12"/>
      <c r="P756" s="3">
        <v>43832</v>
      </c>
      <c r="Q756" s="2" t="s">
        <v>15</v>
      </c>
      <c r="R756" s="1">
        <v>3209</v>
      </c>
      <c r="S756" s="1">
        <v>496</v>
      </c>
      <c r="U756">
        <f t="shared" si="118"/>
        <v>2567.2000000000003</v>
      </c>
      <c r="V756">
        <f t="shared" si="119"/>
        <v>641.80000000000007</v>
      </c>
      <c r="X756">
        <f t="shared" si="120"/>
        <v>49.6</v>
      </c>
      <c r="Y756">
        <f t="shared" si="121"/>
        <v>446.40000000000003</v>
      </c>
      <c r="AA756">
        <v>900</v>
      </c>
      <c r="AC756">
        <v>1100</v>
      </c>
    </row>
    <row r="757" spans="1:29" x14ac:dyDescent="0.3">
      <c r="A757" s="3">
        <v>43832</v>
      </c>
      <c r="B757" s="2" t="s">
        <v>16</v>
      </c>
      <c r="C757" s="1">
        <v>2939</v>
      </c>
      <c r="D757" s="1">
        <v>1878</v>
      </c>
      <c r="E757" s="1"/>
      <c r="F757" s="1">
        <f t="shared" si="125"/>
        <v>2839</v>
      </c>
      <c r="G757" s="8">
        <f t="shared" si="127"/>
        <v>2959</v>
      </c>
      <c r="H757" s="13">
        <v>1798</v>
      </c>
      <c r="K757">
        <f t="shared" si="115"/>
        <v>4757</v>
      </c>
      <c r="L757">
        <f t="shared" si="116"/>
        <v>3738</v>
      </c>
      <c r="M757">
        <v>3237</v>
      </c>
      <c r="N757">
        <v>501</v>
      </c>
      <c r="O757" s="12"/>
      <c r="P757" s="3">
        <v>43832</v>
      </c>
      <c r="Q757" s="2" t="s">
        <v>16</v>
      </c>
      <c r="R757" s="1">
        <v>3237</v>
      </c>
      <c r="S757" s="1">
        <v>501</v>
      </c>
      <c r="U757">
        <f t="shared" si="118"/>
        <v>2589.6000000000004</v>
      </c>
      <c r="V757">
        <f t="shared" si="119"/>
        <v>647.40000000000009</v>
      </c>
      <c r="X757">
        <f t="shared" si="120"/>
        <v>50.1</v>
      </c>
      <c r="Y757">
        <f t="shared" si="121"/>
        <v>450.90000000000003</v>
      </c>
      <c r="AA757">
        <v>900</v>
      </c>
      <c r="AC757">
        <v>1100</v>
      </c>
    </row>
    <row r="758" spans="1:29" x14ac:dyDescent="0.3">
      <c r="A758" s="3">
        <v>43832</v>
      </c>
      <c r="B758" s="2" t="s">
        <v>17</v>
      </c>
      <c r="C758" s="1">
        <v>2905</v>
      </c>
      <c r="D758" s="1">
        <v>1880</v>
      </c>
      <c r="E758" s="1"/>
      <c r="F758" s="1">
        <f t="shared" si="125"/>
        <v>2805</v>
      </c>
      <c r="G758" s="8">
        <f t="shared" si="127"/>
        <v>2925</v>
      </c>
      <c r="H758" s="13">
        <v>1800</v>
      </c>
      <c r="K758">
        <f t="shared" si="115"/>
        <v>4725</v>
      </c>
      <c r="L758">
        <f t="shared" si="116"/>
        <v>3787</v>
      </c>
      <c r="M758">
        <v>3282</v>
      </c>
      <c r="N758">
        <v>505</v>
      </c>
      <c r="O758" s="12"/>
      <c r="P758" s="3">
        <v>43832</v>
      </c>
      <c r="Q758" s="2" t="s">
        <v>17</v>
      </c>
      <c r="R758" s="1">
        <v>3282</v>
      </c>
      <c r="S758" s="1">
        <v>505</v>
      </c>
      <c r="U758">
        <f t="shared" si="118"/>
        <v>2625.6000000000004</v>
      </c>
      <c r="V758">
        <f t="shared" si="119"/>
        <v>656.40000000000009</v>
      </c>
      <c r="X758">
        <f t="shared" si="120"/>
        <v>50.5</v>
      </c>
      <c r="Y758">
        <f t="shared" si="121"/>
        <v>454.5</v>
      </c>
      <c r="AA758">
        <v>900</v>
      </c>
      <c r="AC758">
        <v>1100</v>
      </c>
    </row>
    <row r="759" spans="1:29" x14ac:dyDescent="0.3">
      <c r="A759" s="3">
        <v>43832</v>
      </c>
      <c r="B759" s="2" t="s">
        <v>18</v>
      </c>
      <c r="C759" s="1">
        <v>2883</v>
      </c>
      <c r="D759" s="1">
        <v>1871</v>
      </c>
      <c r="E759" s="1"/>
      <c r="F759" s="1">
        <f t="shared" si="125"/>
        <v>2783</v>
      </c>
      <c r="G759" s="8">
        <f t="shared" si="127"/>
        <v>2903</v>
      </c>
      <c r="H759" s="13">
        <v>1791</v>
      </c>
      <c r="K759">
        <f t="shared" si="115"/>
        <v>4694</v>
      </c>
      <c r="L759">
        <f t="shared" si="116"/>
        <v>3765</v>
      </c>
      <c r="M759">
        <v>3275</v>
      </c>
      <c r="N759">
        <v>490</v>
      </c>
      <c r="O759" s="12"/>
      <c r="P759" s="3">
        <v>43832</v>
      </c>
      <c r="Q759" s="2" t="s">
        <v>18</v>
      </c>
      <c r="R759" s="1">
        <v>3275</v>
      </c>
      <c r="S759" s="1">
        <v>490</v>
      </c>
      <c r="U759">
        <f t="shared" si="118"/>
        <v>2620</v>
      </c>
      <c r="V759">
        <f t="shared" si="119"/>
        <v>655</v>
      </c>
      <c r="X759">
        <f t="shared" si="120"/>
        <v>49</v>
      </c>
      <c r="Y759">
        <f t="shared" si="121"/>
        <v>441</v>
      </c>
      <c r="AA759">
        <v>900</v>
      </c>
      <c r="AC759">
        <v>1100</v>
      </c>
    </row>
    <row r="760" spans="1:29" x14ac:dyDescent="0.3">
      <c r="A760" s="3">
        <v>43832</v>
      </c>
      <c r="B760" s="2" t="s">
        <v>19</v>
      </c>
      <c r="C760" s="1">
        <v>2894</v>
      </c>
      <c r="D760" s="1">
        <v>1870</v>
      </c>
      <c r="E760" s="1"/>
      <c r="F760" s="1">
        <f t="shared" si="125"/>
        <v>2794</v>
      </c>
      <c r="G760" s="8">
        <f t="shared" si="127"/>
        <v>2914</v>
      </c>
      <c r="H760" s="13">
        <v>1790</v>
      </c>
      <c r="K760">
        <f t="shared" si="115"/>
        <v>4704</v>
      </c>
      <c r="L760">
        <f t="shared" si="116"/>
        <v>3757</v>
      </c>
      <c r="M760">
        <v>3271</v>
      </c>
      <c r="N760">
        <v>486</v>
      </c>
      <c r="O760" s="12"/>
      <c r="P760" s="3">
        <v>43832</v>
      </c>
      <c r="Q760" s="2" t="s">
        <v>19</v>
      </c>
      <c r="R760" s="1">
        <v>3271</v>
      </c>
      <c r="S760" s="1">
        <v>486</v>
      </c>
      <c r="U760">
        <f t="shared" si="118"/>
        <v>2616.8000000000002</v>
      </c>
      <c r="V760">
        <f t="shared" si="119"/>
        <v>654.20000000000005</v>
      </c>
      <c r="X760">
        <f t="shared" si="120"/>
        <v>48.6</v>
      </c>
      <c r="Y760">
        <f t="shared" si="121"/>
        <v>437.40000000000003</v>
      </c>
      <c r="AA760">
        <v>900</v>
      </c>
      <c r="AC760">
        <v>1100</v>
      </c>
    </row>
    <row r="761" spans="1:29" x14ac:dyDescent="0.3">
      <c r="A761" s="3">
        <v>43832</v>
      </c>
      <c r="B761" s="2" t="s">
        <v>20</v>
      </c>
      <c r="C761" s="1">
        <v>2879</v>
      </c>
      <c r="D761" s="1">
        <v>1883</v>
      </c>
      <c r="E761" s="1"/>
      <c r="F761" s="1">
        <f t="shared" si="125"/>
        <v>2779</v>
      </c>
      <c r="G761" s="9">
        <f t="shared" ref="G761:G777" si="128">D761-$J$4</f>
        <v>1783</v>
      </c>
      <c r="H761" s="13">
        <v>1803</v>
      </c>
      <c r="K761">
        <f t="shared" si="115"/>
        <v>3586</v>
      </c>
      <c r="L761">
        <f t="shared" si="116"/>
        <v>3904</v>
      </c>
      <c r="M761">
        <v>3396</v>
      </c>
      <c r="N761">
        <v>508</v>
      </c>
      <c r="O761" s="12"/>
      <c r="P761" s="3">
        <v>43832</v>
      </c>
      <c r="Q761" s="2" t="s">
        <v>20</v>
      </c>
      <c r="R761" s="1">
        <v>3396</v>
      </c>
      <c r="S761" s="1">
        <v>508</v>
      </c>
      <c r="U761">
        <f t="shared" si="118"/>
        <v>2716.8</v>
      </c>
      <c r="V761">
        <f t="shared" si="119"/>
        <v>679.2</v>
      </c>
      <c r="X761">
        <f t="shared" si="120"/>
        <v>50.800000000000004</v>
      </c>
      <c r="Y761">
        <f t="shared" si="121"/>
        <v>457.2</v>
      </c>
      <c r="AA761">
        <v>900</v>
      </c>
      <c r="AC761">
        <v>1100</v>
      </c>
    </row>
    <row r="762" spans="1:29" x14ac:dyDescent="0.3">
      <c r="A762" s="3">
        <v>43832</v>
      </c>
      <c r="B762" s="2" t="s">
        <v>21</v>
      </c>
      <c r="C762" s="1">
        <v>3015</v>
      </c>
      <c r="D762" s="1">
        <v>1997</v>
      </c>
      <c r="E762" s="1"/>
      <c r="F762" s="1">
        <f t="shared" si="125"/>
        <v>2915</v>
      </c>
      <c r="G762" s="9">
        <f t="shared" si="128"/>
        <v>1897</v>
      </c>
      <c r="H762" s="13">
        <v>1917</v>
      </c>
      <c r="K762">
        <f t="shared" si="115"/>
        <v>3814</v>
      </c>
      <c r="L762">
        <f t="shared" si="116"/>
        <v>3992</v>
      </c>
      <c r="M762">
        <v>3468</v>
      </c>
      <c r="N762">
        <v>524</v>
      </c>
      <c r="O762" s="12"/>
      <c r="P762" s="3">
        <v>43832</v>
      </c>
      <c r="Q762" s="2" t="s">
        <v>21</v>
      </c>
      <c r="R762" s="1">
        <v>3468</v>
      </c>
      <c r="S762" s="1">
        <v>524</v>
      </c>
      <c r="U762">
        <f t="shared" si="118"/>
        <v>2774.4</v>
      </c>
      <c r="V762">
        <f t="shared" si="119"/>
        <v>693.6</v>
      </c>
      <c r="X762">
        <f t="shared" si="120"/>
        <v>52.400000000000006</v>
      </c>
      <c r="Y762">
        <f t="shared" si="121"/>
        <v>471.6</v>
      </c>
      <c r="AA762">
        <v>900</v>
      </c>
      <c r="AC762">
        <v>1100</v>
      </c>
    </row>
    <row r="763" spans="1:29" x14ac:dyDescent="0.3">
      <c r="A763" s="3">
        <v>43832</v>
      </c>
      <c r="B763" s="2" t="s">
        <v>22</v>
      </c>
      <c r="C763" s="1">
        <v>3165</v>
      </c>
      <c r="D763" s="1">
        <v>2104</v>
      </c>
      <c r="E763" s="1"/>
      <c r="F763" s="1">
        <f t="shared" si="125"/>
        <v>3065</v>
      </c>
      <c r="G763" s="9">
        <f t="shared" si="128"/>
        <v>2004</v>
      </c>
      <c r="H763" s="13">
        <v>2104</v>
      </c>
      <c r="K763">
        <f t="shared" si="115"/>
        <v>4108</v>
      </c>
      <c r="L763">
        <f t="shared" si="116"/>
        <v>4128</v>
      </c>
      <c r="M763">
        <v>3552</v>
      </c>
      <c r="N763">
        <v>576</v>
      </c>
      <c r="O763" s="12"/>
      <c r="P763" s="3">
        <v>43832</v>
      </c>
      <c r="Q763" s="2" t="s">
        <v>22</v>
      </c>
      <c r="R763" s="1">
        <v>3552</v>
      </c>
      <c r="S763" s="1">
        <v>576</v>
      </c>
      <c r="U763">
        <f t="shared" si="118"/>
        <v>2841.6000000000004</v>
      </c>
      <c r="V763">
        <f t="shared" si="119"/>
        <v>710.40000000000009</v>
      </c>
      <c r="X763">
        <f t="shared" si="120"/>
        <v>57.6</v>
      </c>
      <c r="Y763">
        <f t="shared" si="121"/>
        <v>518.4</v>
      </c>
      <c r="AA763">
        <v>900</v>
      </c>
      <c r="AC763">
        <v>1100</v>
      </c>
    </row>
    <row r="764" spans="1:29" x14ac:dyDescent="0.3">
      <c r="A764" s="3">
        <v>43832</v>
      </c>
      <c r="B764" s="2" t="s">
        <v>23</v>
      </c>
      <c r="C764" s="1">
        <v>3052</v>
      </c>
      <c r="D764" s="1">
        <v>2028</v>
      </c>
      <c r="E764" s="1"/>
      <c r="F764" s="1">
        <f t="shared" si="125"/>
        <v>2952</v>
      </c>
      <c r="G764" s="9">
        <f t="shared" si="128"/>
        <v>1928</v>
      </c>
      <c r="H764" s="13">
        <v>2028</v>
      </c>
      <c r="K764">
        <f t="shared" si="115"/>
        <v>3956</v>
      </c>
      <c r="L764">
        <f t="shared" si="116"/>
        <v>4182</v>
      </c>
      <c r="M764">
        <v>3554</v>
      </c>
      <c r="N764">
        <v>628</v>
      </c>
      <c r="O764" s="12"/>
      <c r="P764" s="3">
        <v>43832</v>
      </c>
      <c r="Q764" s="2" t="s">
        <v>23</v>
      </c>
      <c r="R764" s="1">
        <v>3554</v>
      </c>
      <c r="S764" s="1">
        <v>628</v>
      </c>
      <c r="U764">
        <f t="shared" si="118"/>
        <v>2843.2000000000003</v>
      </c>
      <c r="V764">
        <f t="shared" si="119"/>
        <v>710.80000000000007</v>
      </c>
      <c r="X764">
        <f t="shared" si="120"/>
        <v>62.800000000000004</v>
      </c>
      <c r="Y764">
        <f t="shared" si="121"/>
        <v>565.20000000000005</v>
      </c>
      <c r="AA764">
        <v>900</v>
      </c>
      <c r="AC764">
        <v>1100</v>
      </c>
    </row>
    <row r="765" spans="1:29" x14ac:dyDescent="0.3">
      <c r="A765" s="3">
        <v>43832</v>
      </c>
      <c r="B765" s="2" t="s">
        <v>24</v>
      </c>
      <c r="C765" s="1">
        <v>2896</v>
      </c>
      <c r="D765" s="1">
        <v>1890</v>
      </c>
      <c r="E765" s="1"/>
      <c r="F765" s="1">
        <f t="shared" si="125"/>
        <v>2796</v>
      </c>
      <c r="G765" s="9">
        <f t="shared" si="128"/>
        <v>1790</v>
      </c>
      <c r="H765" s="13">
        <v>1890</v>
      </c>
      <c r="K765">
        <f t="shared" si="115"/>
        <v>3680</v>
      </c>
      <c r="L765">
        <f t="shared" si="116"/>
        <v>4183</v>
      </c>
      <c r="M765">
        <v>3526</v>
      </c>
      <c r="N765">
        <v>657</v>
      </c>
      <c r="O765" s="12"/>
      <c r="P765" s="3">
        <v>43832</v>
      </c>
      <c r="Q765" s="2" t="s">
        <v>24</v>
      </c>
      <c r="R765" s="1">
        <v>3526</v>
      </c>
      <c r="S765" s="1">
        <v>657</v>
      </c>
      <c r="U765">
        <f t="shared" si="118"/>
        <v>2820.8</v>
      </c>
      <c r="V765">
        <f t="shared" si="119"/>
        <v>705.2</v>
      </c>
      <c r="X765">
        <f t="shared" si="120"/>
        <v>65.7</v>
      </c>
      <c r="Y765">
        <f t="shared" si="121"/>
        <v>591.30000000000007</v>
      </c>
      <c r="AA765">
        <v>900</v>
      </c>
      <c r="AC765">
        <v>1100</v>
      </c>
    </row>
    <row r="766" spans="1:29" x14ac:dyDescent="0.3">
      <c r="A766" s="3">
        <v>43832</v>
      </c>
      <c r="B766" s="2" t="s">
        <v>25</v>
      </c>
      <c r="C766" s="1">
        <v>2742</v>
      </c>
      <c r="D766" s="1">
        <v>1749</v>
      </c>
      <c r="E766" s="1"/>
      <c r="F766" s="1">
        <f t="shared" si="125"/>
        <v>2642</v>
      </c>
      <c r="G766" s="9">
        <f t="shared" si="128"/>
        <v>1649</v>
      </c>
      <c r="H766" s="13">
        <v>1749</v>
      </c>
      <c r="K766">
        <f t="shared" si="115"/>
        <v>3398</v>
      </c>
      <c r="L766">
        <f t="shared" si="116"/>
        <v>4229</v>
      </c>
      <c r="M766">
        <v>3549</v>
      </c>
      <c r="N766">
        <v>680</v>
      </c>
      <c r="O766" s="12"/>
      <c r="P766" s="3">
        <v>43832</v>
      </c>
      <c r="Q766" s="2" t="s">
        <v>25</v>
      </c>
      <c r="R766" s="1">
        <v>3549</v>
      </c>
      <c r="S766" s="1">
        <v>680</v>
      </c>
      <c r="U766">
        <f t="shared" si="118"/>
        <v>2839.2000000000003</v>
      </c>
      <c r="V766">
        <f t="shared" si="119"/>
        <v>709.80000000000007</v>
      </c>
      <c r="X766">
        <f t="shared" si="120"/>
        <v>68</v>
      </c>
      <c r="Y766">
        <f t="shared" si="121"/>
        <v>612</v>
      </c>
      <c r="AA766">
        <v>900</v>
      </c>
      <c r="AC766">
        <v>1100</v>
      </c>
    </row>
    <row r="767" spans="1:29" x14ac:dyDescent="0.3">
      <c r="A767" s="3">
        <v>43832</v>
      </c>
      <c r="B767" s="2" t="s">
        <v>26</v>
      </c>
      <c r="C767" s="1">
        <v>2597</v>
      </c>
      <c r="D767" s="1">
        <v>1619</v>
      </c>
      <c r="E767" s="1"/>
      <c r="F767" s="1">
        <f t="shared" si="125"/>
        <v>2497</v>
      </c>
      <c r="G767" s="9">
        <f t="shared" si="128"/>
        <v>1519</v>
      </c>
      <c r="H767" s="13">
        <v>1619</v>
      </c>
      <c r="K767">
        <f t="shared" si="115"/>
        <v>3138</v>
      </c>
      <c r="L767">
        <f t="shared" si="116"/>
        <v>4369</v>
      </c>
      <c r="M767">
        <v>3632</v>
      </c>
      <c r="N767">
        <v>737</v>
      </c>
      <c r="O767" s="12"/>
      <c r="P767" s="3">
        <v>43832</v>
      </c>
      <c r="Q767" s="2" t="s">
        <v>26</v>
      </c>
      <c r="R767" s="1">
        <v>3632</v>
      </c>
      <c r="S767" s="1">
        <v>737</v>
      </c>
      <c r="U767">
        <f t="shared" si="118"/>
        <v>2905.6000000000004</v>
      </c>
      <c r="V767">
        <f t="shared" si="119"/>
        <v>726.40000000000009</v>
      </c>
      <c r="X767">
        <f t="shared" si="120"/>
        <v>73.7</v>
      </c>
      <c r="Y767">
        <f t="shared" si="121"/>
        <v>663.30000000000007</v>
      </c>
      <c r="AA767">
        <v>900</v>
      </c>
      <c r="AC767">
        <v>1100</v>
      </c>
    </row>
    <row r="768" spans="1:29" x14ac:dyDescent="0.3">
      <c r="A768" s="3">
        <v>43832</v>
      </c>
      <c r="B768" s="2" t="s">
        <v>27</v>
      </c>
      <c r="C768" s="1">
        <v>2413</v>
      </c>
      <c r="D768" s="1">
        <v>1498</v>
      </c>
      <c r="E768" s="1"/>
      <c r="F768" s="1">
        <f t="shared" si="125"/>
        <v>2313</v>
      </c>
      <c r="G768" s="9">
        <f t="shared" si="128"/>
        <v>1398</v>
      </c>
      <c r="H768" s="13">
        <v>1498</v>
      </c>
      <c r="K768">
        <f t="shared" si="115"/>
        <v>2896</v>
      </c>
      <c r="L768">
        <f t="shared" si="116"/>
        <v>4508</v>
      </c>
      <c r="M768">
        <v>3708</v>
      </c>
      <c r="N768">
        <v>800</v>
      </c>
      <c r="O768" s="12"/>
      <c r="P768" s="3">
        <v>43832</v>
      </c>
      <c r="Q768" s="2" t="s">
        <v>27</v>
      </c>
      <c r="R768" s="1">
        <v>3708</v>
      </c>
      <c r="S768" s="1">
        <v>800</v>
      </c>
      <c r="U768">
        <f t="shared" si="118"/>
        <v>2966.4</v>
      </c>
      <c r="V768">
        <f t="shared" si="119"/>
        <v>741.6</v>
      </c>
      <c r="X768">
        <f t="shared" si="120"/>
        <v>80</v>
      </c>
      <c r="Y768">
        <f t="shared" si="121"/>
        <v>720</v>
      </c>
      <c r="AA768">
        <v>0</v>
      </c>
      <c r="AC768">
        <v>0</v>
      </c>
    </row>
    <row r="769" spans="1:29" x14ac:dyDescent="0.3">
      <c r="A769" s="3">
        <v>43832</v>
      </c>
      <c r="B769" s="2" t="s">
        <v>28</v>
      </c>
      <c r="C769" s="1">
        <v>2264</v>
      </c>
      <c r="D769" s="1">
        <v>1395</v>
      </c>
      <c r="E769" s="1"/>
      <c r="F769" s="1">
        <f t="shared" si="125"/>
        <v>2164</v>
      </c>
      <c r="G769" s="9">
        <f t="shared" si="128"/>
        <v>1295</v>
      </c>
      <c r="H769" s="13">
        <v>1395</v>
      </c>
      <c r="K769">
        <f t="shared" si="115"/>
        <v>2690</v>
      </c>
      <c r="L769">
        <f t="shared" si="116"/>
        <v>4644</v>
      </c>
      <c r="M769">
        <v>3786</v>
      </c>
      <c r="N769">
        <v>858</v>
      </c>
      <c r="O769" s="12"/>
      <c r="P769" s="3">
        <v>43832</v>
      </c>
      <c r="Q769" s="2" t="s">
        <v>28</v>
      </c>
      <c r="R769" s="1">
        <v>3786</v>
      </c>
      <c r="S769" s="1">
        <v>858</v>
      </c>
      <c r="U769">
        <f t="shared" si="118"/>
        <v>3028.8</v>
      </c>
      <c r="V769">
        <f t="shared" si="119"/>
        <v>757.2</v>
      </c>
      <c r="X769">
        <f t="shared" si="120"/>
        <v>85.800000000000011</v>
      </c>
      <c r="Y769">
        <f t="shared" si="121"/>
        <v>772.2</v>
      </c>
      <c r="AA769">
        <v>0</v>
      </c>
      <c r="AC769">
        <v>0</v>
      </c>
    </row>
    <row r="770" spans="1:29" x14ac:dyDescent="0.3">
      <c r="A770" s="3">
        <v>43833</v>
      </c>
      <c r="B770" s="2" t="s">
        <v>5</v>
      </c>
      <c r="C770" s="1">
        <v>2119</v>
      </c>
      <c r="D770" s="1">
        <v>1289</v>
      </c>
      <c r="E770" s="1"/>
      <c r="F770" s="1">
        <f t="shared" si="125"/>
        <v>2019</v>
      </c>
      <c r="G770" s="9">
        <f t="shared" si="128"/>
        <v>1189</v>
      </c>
      <c r="H770" s="13">
        <v>1289</v>
      </c>
      <c r="K770">
        <f t="shared" ref="K770:K833" si="129">G770+H770</f>
        <v>2478</v>
      </c>
      <c r="L770">
        <f t="shared" ref="L770:L833" si="130">M770+N770</f>
        <v>4658</v>
      </c>
      <c r="M770">
        <v>3816</v>
      </c>
      <c r="N770">
        <v>842</v>
      </c>
      <c r="O770" s="12"/>
      <c r="P770" s="3">
        <v>43833</v>
      </c>
      <c r="Q770" s="2" t="s">
        <v>5</v>
      </c>
      <c r="R770" s="1">
        <v>3816</v>
      </c>
      <c r="S770" s="1">
        <v>842</v>
      </c>
      <c r="U770">
        <f t="shared" si="118"/>
        <v>3052.8</v>
      </c>
      <c r="V770">
        <f t="shared" si="119"/>
        <v>763.2</v>
      </c>
      <c r="X770">
        <f t="shared" si="120"/>
        <v>84.2</v>
      </c>
      <c r="Y770">
        <f t="shared" si="121"/>
        <v>757.80000000000007</v>
      </c>
      <c r="AA770">
        <v>0</v>
      </c>
      <c r="AC770">
        <v>0</v>
      </c>
    </row>
    <row r="771" spans="1:29" x14ac:dyDescent="0.3">
      <c r="A771" s="3">
        <v>43833</v>
      </c>
      <c r="B771" s="2" t="s">
        <v>6</v>
      </c>
      <c r="C771" s="1">
        <v>2019</v>
      </c>
      <c r="D771" s="1">
        <v>1230</v>
      </c>
      <c r="E771" s="1"/>
      <c r="F771" s="1">
        <f t="shared" si="125"/>
        <v>1919</v>
      </c>
      <c r="G771" s="9">
        <f t="shared" si="128"/>
        <v>1130</v>
      </c>
      <c r="H771" s="13">
        <v>1230</v>
      </c>
      <c r="K771">
        <f t="shared" si="129"/>
        <v>2360</v>
      </c>
      <c r="L771">
        <f t="shared" si="130"/>
        <v>4670</v>
      </c>
      <c r="M771">
        <v>3797</v>
      </c>
      <c r="N771">
        <v>873</v>
      </c>
      <c r="O771" s="12"/>
      <c r="P771" s="3">
        <v>43833</v>
      </c>
      <c r="Q771" s="2" t="s">
        <v>6</v>
      </c>
      <c r="R771" s="1">
        <v>3797</v>
      </c>
      <c r="S771" s="1">
        <v>873</v>
      </c>
      <c r="U771">
        <f t="shared" ref="U771:U834" si="131">0.8*R771</f>
        <v>3037.6000000000004</v>
      </c>
      <c r="V771">
        <f t="shared" ref="V771:V834" si="132">0.2*R771</f>
        <v>759.40000000000009</v>
      </c>
      <c r="X771">
        <f t="shared" ref="X771:X834" si="133">0.1*S771</f>
        <v>87.300000000000011</v>
      </c>
      <c r="Y771">
        <f t="shared" ref="Y771:Y834" si="134">0.9*S771</f>
        <v>785.7</v>
      </c>
      <c r="AA771">
        <v>0</v>
      </c>
      <c r="AC771">
        <v>0</v>
      </c>
    </row>
    <row r="772" spans="1:29" x14ac:dyDescent="0.3">
      <c r="A772" s="3">
        <v>43833</v>
      </c>
      <c r="B772" s="2" t="s">
        <v>7</v>
      </c>
      <c r="C772" s="1">
        <v>2028</v>
      </c>
      <c r="D772" s="1">
        <v>1218</v>
      </c>
      <c r="E772" s="1"/>
      <c r="F772" s="1">
        <f t="shared" si="125"/>
        <v>1928</v>
      </c>
      <c r="G772" s="9">
        <f t="shared" si="128"/>
        <v>1118</v>
      </c>
      <c r="H772" s="13">
        <v>1218</v>
      </c>
      <c r="K772">
        <f t="shared" si="129"/>
        <v>2336</v>
      </c>
      <c r="L772">
        <f t="shared" si="130"/>
        <v>4698</v>
      </c>
      <c r="M772">
        <v>3825</v>
      </c>
      <c r="N772">
        <v>873</v>
      </c>
      <c r="O772" s="12"/>
      <c r="P772" s="3">
        <v>43833</v>
      </c>
      <c r="Q772" s="2" t="s">
        <v>7</v>
      </c>
      <c r="R772" s="1">
        <v>3825</v>
      </c>
      <c r="S772" s="1">
        <v>873</v>
      </c>
      <c r="U772">
        <f t="shared" si="131"/>
        <v>3060</v>
      </c>
      <c r="V772">
        <f t="shared" si="132"/>
        <v>765</v>
      </c>
      <c r="X772">
        <f t="shared" si="133"/>
        <v>87.300000000000011</v>
      </c>
      <c r="Y772">
        <f t="shared" si="134"/>
        <v>785.7</v>
      </c>
      <c r="AA772">
        <v>0</v>
      </c>
      <c r="AC772">
        <v>0</v>
      </c>
    </row>
    <row r="773" spans="1:29" x14ac:dyDescent="0.3">
      <c r="A773" s="3">
        <v>43833</v>
      </c>
      <c r="B773" s="2" t="s">
        <v>8</v>
      </c>
      <c r="C773" s="1">
        <v>2042</v>
      </c>
      <c r="D773" s="1">
        <v>1239</v>
      </c>
      <c r="E773" s="1"/>
      <c r="F773" s="1">
        <f t="shared" si="125"/>
        <v>1942</v>
      </c>
      <c r="G773" s="9">
        <f t="shared" si="128"/>
        <v>1139</v>
      </c>
      <c r="H773" s="13">
        <v>1239</v>
      </c>
      <c r="K773">
        <f t="shared" si="129"/>
        <v>2378</v>
      </c>
      <c r="L773">
        <f t="shared" si="130"/>
        <v>4651</v>
      </c>
      <c r="M773">
        <v>3792</v>
      </c>
      <c r="N773">
        <v>859</v>
      </c>
      <c r="O773" s="12"/>
      <c r="P773" s="3">
        <v>43833</v>
      </c>
      <c r="Q773" s="2" t="s">
        <v>8</v>
      </c>
      <c r="R773" s="1">
        <v>3792</v>
      </c>
      <c r="S773" s="1">
        <v>859</v>
      </c>
      <c r="U773">
        <f t="shared" si="131"/>
        <v>3033.6000000000004</v>
      </c>
      <c r="V773">
        <f t="shared" si="132"/>
        <v>758.40000000000009</v>
      </c>
      <c r="X773">
        <f t="shared" si="133"/>
        <v>85.9</v>
      </c>
      <c r="Y773">
        <f t="shared" si="134"/>
        <v>773.1</v>
      </c>
      <c r="AA773">
        <v>0</v>
      </c>
      <c r="AC773">
        <v>0</v>
      </c>
    </row>
    <row r="774" spans="1:29" x14ac:dyDescent="0.3">
      <c r="A774" s="3">
        <v>43833</v>
      </c>
      <c r="B774" s="2" t="s">
        <v>9</v>
      </c>
      <c r="C774" s="1">
        <v>2080</v>
      </c>
      <c r="D774" s="1">
        <v>1260</v>
      </c>
      <c r="E774" s="1"/>
      <c r="F774" s="1">
        <f t="shared" si="125"/>
        <v>1980</v>
      </c>
      <c r="G774" s="9">
        <f t="shared" si="128"/>
        <v>1160</v>
      </c>
      <c r="H774" s="13">
        <v>1260</v>
      </c>
      <c r="K774">
        <f t="shared" si="129"/>
        <v>2420</v>
      </c>
      <c r="L774">
        <f t="shared" si="130"/>
        <v>4594</v>
      </c>
      <c r="M774">
        <v>3720</v>
      </c>
      <c r="N774">
        <v>874</v>
      </c>
      <c r="O774" s="12"/>
      <c r="P774" s="3">
        <v>43833</v>
      </c>
      <c r="Q774" s="2" t="s">
        <v>9</v>
      </c>
      <c r="R774" s="1">
        <v>3720</v>
      </c>
      <c r="S774" s="1">
        <v>874</v>
      </c>
      <c r="U774">
        <f t="shared" si="131"/>
        <v>2976</v>
      </c>
      <c r="V774">
        <f t="shared" si="132"/>
        <v>744</v>
      </c>
      <c r="X774">
        <f t="shared" si="133"/>
        <v>87.4</v>
      </c>
      <c r="Y774">
        <f t="shared" si="134"/>
        <v>786.6</v>
      </c>
      <c r="AA774">
        <v>0</v>
      </c>
      <c r="AC774">
        <v>0</v>
      </c>
    </row>
    <row r="775" spans="1:29" x14ac:dyDescent="0.3">
      <c r="A775" s="3">
        <v>43833</v>
      </c>
      <c r="B775" s="2" t="s">
        <v>10</v>
      </c>
      <c r="C775" s="1">
        <v>2200</v>
      </c>
      <c r="D775" s="1">
        <v>1322</v>
      </c>
      <c r="E775" s="1"/>
      <c r="F775" s="1">
        <f t="shared" si="125"/>
        <v>2100</v>
      </c>
      <c r="G775" s="9">
        <f t="shared" si="128"/>
        <v>1222</v>
      </c>
      <c r="H775" s="13">
        <v>1322</v>
      </c>
      <c r="K775">
        <f t="shared" si="129"/>
        <v>2544</v>
      </c>
      <c r="L775">
        <f t="shared" si="130"/>
        <v>4710</v>
      </c>
      <c r="M775">
        <v>3800</v>
      </c>
      <c r="N775">
        <v>910</v>
      </c>
      <c r="O775" s="12"/>
      <c r="P775" s="3">
        <v>43833</v>
      </c>
      <c r="Q775" s="2" t="s">
        <v>10</v>
      </c>
      <c r="R775" s="1">
        <v>3800</v>
      </c>
      <c r="S775" s="1">
        <v>910</v>
      </c>
      <c r="U775">
        <f t="shared" si="131"/>
        <v>3040</v>
      </c>
      <c r="V775">
        <f t="shared" si="132"/>
        <v>760</v>
      </c>
      <c r="X775">
        <f t="shared" si="133"/>
        <v>91</v>
      </c>
      <c r="Y775">
        <f t="shared" si="134"/>
        <v>819</v>
      </c>
      <c r="AA775">
        <v>900</v>
      </c>
      <c r="AC775">
        <v>1100</v>
      </c>
    </row>
    <row r="776" spans="1:29" x14ac:dyDescent="0.3">
      <c r="A776" s="3">
        <v>43833</v>
      </c>
      <c r="B776" s="2" t="s">
        <v>11</v>
      </c>
      <c r="C776" s="1">
        <v>2416</v>
      </c>
      <c r="D776" s="1">
        <v>1497</v>
      </c>
      <c r="E776" s="1"/>
      <c r="F776" s="1">
        <f t="shared" si="125"/>
        <v>2316</v>
      </c>
      <c r="G776" s="9">
        <f t="shared" si="128"/>
        <v>1397</v>
      </c>
      <c r="H776" s="13">
        <v>1497</v>
      </c>
      <c r="K776">
        <f t="shared" si="129"/>
        <v>2894</v>
      </c>
      <c r="L776">
        <f t="shared" si="130"/>
        <v>4662</v>
      </c>
      <c r="M776">
        <v>3726</v>
      </c>
      <c r="N776">
        <v>936</v>
      </c>
      <c r="O776" s="12"/>
      <c r="P776" s="3">
        <v>43833</v>
      </c>
      <c r="Q776" s="2" t="s">
        <v>11</v>
      </c>
      <c r="R776" s="1">
        <v>3726</v>
      </c>
      <c r="S776" s="1">
        <v>936</v>
      </c>
      <c r="U776">
        <f t="shared" si="131"/>
        <v>2980.8</v>
      </c>
      <c r="V776">
        <f t="shared" si="132"/>
        <v>745.2</v>
      </c>
      <c r="X776">
        <f t="shared" si="133"/>
        <v>93.600000000000009</v>
      </c>
      <c r="Y776">
        <f t="shared" si="134"/>
        <v>842.4</v>
      </c>
      <c r="AA776">
        <v>900</v>
      </c>
      <c r="AC776">
        <v>1100</v>
      </c>
    </row>
    <row r="777" spans="1:29" x14ac:dyDescent="0.3">
      <c r="A777" s="3">
        <v>43833</v>
      </c>
      <c r="B777" s="2" t="s">
        <v>12</v>
      </c>
      <c r="C777" s="1">
        <v>2731</v>
      </c>
      <c r="D777" s="1">
        <v>1715</v>
      </c>
      <c r="E777" s="1"/>
      <c r="F777" s="1">
        <f t="shared" si="125"/>
        <v>2631</v>
      </c>
      <c r="G777" s="9">
        <f t="shared" si="128"/>
        <v>1615</v>
      </c>
      <c r="H777" s="13">
        <v>1715</v>
      </c>
      <c r="K777">
        <f t="shared" si="129"/>
        <v>3330</v>
      </c>
      <c r="L777">
        <f t="shared" si="130"/>
        <v>4634</v>
      </c>
      <c r="M777">
        <v>3679</v>
      </c>
      <c r="N777">
        <v>955</v>
      </c>
      <c r="O777" s="12"/>
      <c r="P777" s="3">
        <v>43833</v>
      </c>
      <c r="Q777" s="2" t="s">
        <v>12</v>
      </c>
      <c r="R777" s="1">
        <v>3679</v>
      </c>
      <c r="S777" s="1">
        <v>955</v>
      </c>
      <c r="U777">
        <f t="shared" si="131"/>
        <v>2943.2000000000003</v>
      </c>
      <c r="V777">
        <f t="shared" si="132"/>
        <v>735.80000000000007</v>
      </c>
      <c r="X777">
        <f t="shared" si="133"/>
        <v>95.5</v>
      </c>
      <c r="Y777">
        <f t="shared" si="134"/>
        <v>859.5</v>
      </c>
      <c r="AA777">
        <v>900</v>
      </c>
      <c r="AC777">
        <v>1100</v>
      </c>
    </row>
    <row r="778" spans="1:29" x14ac:dyDescent="0.3">
      <c r="A778" s="3">
        <v>43833</v>
      </c>
      <c r="B778" s="2" t="s">
        <v>13</v>
      </c>
      <c r="C778" s="1">
        <v>2910</v>
      </c>
      <c r="D778" s="1">
        <v>1808</v>
      </c>
      <c r="E778" s="1"/>
      <c r="F778" s="1">
        <f t="shared" si="125"/>
        <v>2810</v>
      </c>
      <c r="G778" s="8">
        <f t="shared" ref="G778:G784" si="135">F778+120</f>
        <v>2930</v>
      </c>
      <c r="H778" s="13">
        <v>1808</v>
      </c>
      <c r="K778">
        <f t="shared" si="129"/>
        <v>4738</v>
      </c>
      <c r="L778">
        <f t="shared" si="130"/>
        <v>4319</v>
      </c>
      <c r="M778">
        <v>3384</v>
      </c>
      <c r="N778">
        <v>935</v>
      </c>
      <c r="O778" s="12"/>
      <c r="P778" s="3">
        <v>43833</v>
      </c>
      <c r="Q778" s="2" t="s">
        <v>13</v>
      </c>
      <c r="R778" s="1">
        <v>3384</v>
      </c>
      <c r="S778" s="1">
        <v>935</v>
      </c>
      <c r="U778">
        <f t="shared" si="131"/>
        <v>2707.2000000000003</v>
      </c>
      <c r="V778">
        <f t="shared" si="132"/>
        <v>676.80000000000007</v>
      </c>
      <c r="X778">
        <f t="shared" si="133"/>
        <v>93.5</v>
      </c>
      <c r="Y778">
        <f t="shared" si="134"/>
        <v>841.5</v>
      </c>
      <c r="AA778">
        <v>900</v>
      </c>
      <c r="AC778">
        <v>1100</v>
      </c>
    </row>
    <row r="779" spans="1:29" x14ac:dyDescent="0.3">
      <c r="A779" s="3">
        <v>43833</v>
      </c>
      <c r="B779" s="2" t="s">
        <v>14</v>
      </c>
      <c r="C779" s="1">
        <v>2905</v>
      </c>
      <c r="D779" s="1">
        <v>1840</v>
      </c>
      <c r="E779" s="1"/>
      <c r="F779" s="1">
        <f t="shared" si="125"/>
        <v>2805</v>
      </c>
      <c r="G779" s="8">
        <f t="shared" si="135"/>
        <v>2925</v>
      </c>
      <c r="H779" s="13">
        <v>1840</v>
      </c>
      <c r="K779">
        <f t="shared" si="129"/>
        <v>4765</v>
      </c>
      <c r="L779">
        <f t="shared" si="130"/>
        <v>3869</v>
      </c>
      <c r="M779">
        <v>2945</v>
      </c>
      <c r="N779">
        <v>924</v>
      </c>
      <c r="O779" s="12"/>
      <c r="P779" s="3">
        <v>43833</v>
      </c>
      <c r="Q779" s="2" t="s">
        <v>14</v>
      </c>
      <c r="R779" s="1">
        <v>2945</v>
      </c>
      <c r="S779" s="1">
        <v>924</v>
      </c>
      <c r="U779">
        <f t="shared" si="131"/>
        <v>2356</v>
      </c>
      <c r="V779">
        <f t="shared" si="132"/>
        <v>589</v>
      </c>
      <c r="X779">
        <f t="shared" si="133"/>
        <v>92.4</v>
      </c>
      <c r="Y779">
        <f t="shared" si="134"/>
        <v>831.6</v>
      </c>
      <c r="AA779">
        <v>900</v>
      </c>
      <c r="AC779">
        <v>1100</v>
      </c>
    </row>
    <row r="780" spans="1:29" x14ac:dyDescent="0.3">
      <c r="A780" s="3">
        <v>43833</v>
      </c>
      <c r="B780" s="2" t="s">
        <v>15</v>
      </c>
      <c r="C780" s="1">
        <v>2922</v>
      </c>
      <c r="D780" s="1">
        <v>1853</v>
      </c>
      <c r="E780" s="1"/>
      <c r="F780" s="1">
        <f t="shared" si="125"/>
        <v>2822</v>
      </c>
      <c r="G780" s="8">
        <f t="shared" si="135"/>
        <v>2942</v>
      </c>
      <c r="H780" s="13">
        <v>1853</v>
      </c>
      <c r="K780">
        <f t="shared" si="129"/>
        <v>4795</v>
      </c>
      <c r="L780">
        <f t="shared" si="130"/>
        <v>3371</v>
      </c>
      <c r="M780">
        <v>2504</v>
      </c>
      <c r="N780">
        <v>867</v>
      </c>
      <c r="O780" s="12"/>
      <c r="P780" s="3">
        <v>43833</v>
      </c>
      <c r="Q780" s="2" t="s">
        <v>15</v>
      </c>
      <c r="R780" s="1">
        <v>2504</v>
      </c>
      <c r="S780" s="1">
        <v>867</v>
      </c>
      <c r="U780">
        <f t="shared" si="131"/>
        <v>2003.2</v>
      </c>
      <c r="V780">
        <f t="shared" si="132"/>
        <v>500.8</v>
      </c>
      <c r="X780">
        <f t="shared" si="133"/>
        <v>86.7</v>
      </c>
      <c r="Y780">
        <f t="shared" si="134"/>
        <v>780.30000000000007</v>
      </c>
      <c r="AA780">
        <v>900</v>
      </c>
      <c r="AC780">
        <v>1100</v>
      </c>
    </row>
    <row r="781" spans="1:29" x14ac:dyDescent="0.3">
      <c r="A781" s="3">
        <v>43833</v>
      </c>
      <c r="B781" s="2" t="s">
        <v>16</v>
      </c>
      <c r="C781" s="1">
        <v>2928</v>
      </c>
      <c r="D781" s="1">
        <v>1838</v>
      </c>
      <c r="E781" s="1"/>
      <c r="F781" s="1">
        <f t="shared" si="125"/>
        <v>2828</v>
      </c>
      <c r="G781" s="8">
        <f t="shared" si="135"/>
        <v>2948</v>
      </c>
      <c r="H781" s="13">
        <v>1758</v>
      </c>
      <c r="K781">
        <f t="shared" si="129"/>
        <v>4706</v>
      </c>
      <c r="L781">
        <f t="shared" si="130"/>
        <v>3097</v>
      </c>
      <c r="M781">
        <v>2283</v>
      </c>
      <c r="N781">
        <v>814</v>
      </c>
      <c r="O781" s="12"/>
      <c r="P781" s="3">
        <v>43833</v>
      </c>
      <c r="Q781" s="2" t="s">
        <v>16</v>
      </c>
      <c r="R781" s="1">
        <v>2283</v>
      </c>
      <c r="S781" s="1">
        <v>814</v>
      </c>
      <c r="U781">
        <f t="shared" si="131"/>
        <v>1826.4</v>
      </c>
      <c r="V781">
        <f t="shared" si="132"/>
        <v>456.6</v>
      </c>
      <c r="X781">
        <f t="shared" si="133"/>
        <v>81.400000000000006</v>
      </c>
      <c r="Y781">
        <f t="shared" si="134"/>
        <v>732.6</v>
      </c>
      <c r="AA781">
        <v>900</v>
      </c>
      <c r="AC781">
        <v>1100</v>
      </c>
    </row>
    <row r="782" spans="1:29" x14ac:dyDescent="0.3">
      <c r="A782" s="3">
        <v>43833</v>
      </c>
      <c r="B782" s="2" t="s">
        <v>17</v>
      </c>
      <c r="C782" s="1">
        <v>2814</v>
      </c>
      <c r="D782" s="1">
        <v>1813</v>
      </c>
      <c r="E782" s="1"/>
      <c r="F782" s="1">
        <f t="shared" si="125"/>
        <v>2714</v>
      </c>
      <c r="G782" s="8">
        <f t="shared" si="135"/>
        <v>2834</v>
      </c>
      <c r="H782" s="13">
        <v>1733</v>
      </c>
      <c r="K782">
        <f t="shared" si="129"/>
        <v>4567</v>
      </c>
      <c r="L782">
        <f t="shared" si="130"/>
        <v>3094</v>
      </c>
      <c r="M782">
        <v>2351</v>
      </c>
      <c r="N782">
        <v>743</v>
      </c>
      <c r="O782" s="12"/>
      <c r="P782" s="3">
        <v>43833</v>
      </c>
      <c r="Q782" s="2" t="s">
        <v>17</v>
      </c>
      <c r="R782" s="1">
        <v>2351</v>
      </c>
      <c r="S782" s="1">
        <v>743</v>
      </c>
      <c r="U782">
        <f t="shared" si="131"/>
        <v>1880.8000000000002</v>
      </c>
      <c r="V782">
        <f t="shared" si="132"/>
        <v>470.20000000000005</v>
      </c>
      <c r="X782">
        <f t="shared" si="133"/>
        <v>74.3</v>
      </c>
      <c r="Y782">
        <f t="shared" si="134"/>
        <v>668.7</v>
      </c>
      <c r="AA782">
        <v>900</v>
      </c>
      <c r="AC782">
        <v>1100</v>
      </c>
    </row>
    <row r="783" spans="1:29" x14ac:dyDescent="0.3">
      <c r="A783" s="3">
        <v>43833</v>
      </c>
      <c r="B783" s="2" t="s">
        <v>18</v>
      </c>
      <c r="C783" s="1">
        <v>2771</v>
      </c>
      <c r="D783" s="1">
        <v>1834</v>
      </c>
      <c r="E783" s="1"/>
      <c r="F783" s="1">
        <f t="shared" si="125"/>
        <v>2671</v>
      </c>
      <c r="G783" s="8">
        <f t="shared" si="135"/>
        <v>2791</v>
      </c>
      <c r="H783" s="13">
        <v>1754</v>
      </c>
      <c r="K783">
        <f t="shared" si="129"/>
        <v>4545</v>
      </c>
      <c r="L783">
        <f t="shared" si="130"/>
        <v>2996</v>
      </c>
      <c r="M783">
        <v>2352</v>
      </c>
      <c r="N783">
        <v>644</v>
      </c>
      <c r="O783" s="12"/>
      <c r="P783" s="3">
        <v>43833</v>
      </c>
      <c r="Q783" s="2" t="s">
        <v>18</v>
      </c>
      <c r="R783" s="1">
        <v>2352</v>
      </c>
      <c r="S783" s="1">
        <v>644</v>
      </c>
      <c r="U783">
        <f t="shared" si="131"/>
        <v>1881.6000000000001</v>
      </c>
      <c r="V783">
        <f t="shared" si="132"/>
        <v>470.40000000000003</v>
      </c>
      <c r="X783">
        <f t="shared" si="133"/>
        <v>64.400000000000006</v>
      </c>
      <c r="Y783">
        <f t="shared" si="134"/>
        <v>579.6</v>
      </c>
      <c r="AA783">
        <v>900</v>
      </c>
      <c r="AC783">
        <v>1100</v>
      </c>
    </row>
    <row r="784" spans="1:29" x14ac:dyDescent="0.3">
      <c r="A784" s="3">
        <v>43833</v>
      </c>
      <c r="B784" s="2" t="s">
        <v>19</v>
      </c>
      <c r="C784" s="1">
        <v>2688</v>
      </c>
      <c r="D784" s="1">
        <v>1797</v>
      </c>
      <c r="E784" s="1"/>
      <c r="F784" s="1">
        <f t="shared" si="125"/>
        <v>2588</v>
      </c>
      <c r="G784" s="8">
        <f t="shared" si="135"/>
        <v>2708</v>
      </c>
      <c r="H784" s="13">
        <v>1717</v>
      </c>
      <c r="K784">
        <f t="shared" si="129"/>
        <v>4425</v>
      </c>
      <c r="L784">
        <f t="shared" si="130"/>
        <v>2848</v>
      </c>
      <c r="M784">
        <v>2323</v>
      </c>
      <c r="N784">
        <v>525</v>
      </c>
      <c r="O784" s="12"/>
      <c r="P784" s="3">
        <v>43833</v>
      </c>
      <c r="Q784" s="2" t="s">
        <v>19</v>
      </c>
      <c r="R784" s="1">
        <v>2323</v>
      </c>
      <c r="S784" s="1">
        <v>525</v>
      </c>
      <c r="U784">
        <f t="shared" si="131"/>
        <v>1858.4</v>
      </c>
      <c r="V784">
        <f t="shared" si="132"/>
        <v>464.6</v>
      </c>
      <c r="X784">
        <f t="shared" si="133"/>
        <v>52.5</v>
      </c>
      <c r="Y784">
        <f t="shared" si="134"/>
        <v>472.5</v>
      </c>
      <c r="AA784">
        <v>900</v>
      </c>
      <c r="AC784">
        <v>1100</v>
      </c>
    </row>
    <row r="785" spans="1:29" x14ac:dyDescent="0.3">
      <c r="A785" s="3">
        <v>43833</v>
      </c>
      <c r="B785" s="2" t="s">
        <v>20</v>
      </c>
      <c r="C785" s="1">
        <v>2688</v>
      </c>
      <c r="D785" s="1">
        <v>1811</v>
      </c>
      <c r="E785" s="1"/>
      <c r="F785" s="1">
        <f t="shared" si="125"/>
        <v>2588</v>
      </c>
      <c r="G785" s="9">
        <f t="shared" ref="G785:G801" si="136">D785-$J$4</f>
        <v>1711</v>
      </c>
      <c r="H785" s="13">
        <v>1731</v>
      </c>
      <c r="K785">
        <f t="shared" si="129"/>
        <v>3442</v>
      </c>
      <c r="L785">
        <f t="shared" si="130"/>
        <v>2864</v>
      </c>
      <c r="M785">
        <v>2426</v>
      </c>
      <c r="N785">
        <v>438</v>
      </c>
      <c r="O785" s="12"/>
      <c r="P785" s="3">
        <v>43833</v>
      </c>
      <c r="Q785" s="2" t="s">
        <v>20</v>
      </c>
      <c r="R785" s="1">
        <v>2426</v>
      </c>
      <c r="S785" s="1">
        <v>438</v>
      </c>
      <c r="U785">
        <f t="shared" si="131"/>
        <v>1940.8000000000002</v>
      </c>
      <c r="V785">
        <f t="shared" si="132"/>
        <v>485.20000000000005</v>
      </c>
      <c r="X785">
        <f t="shared" si="133"/>
        <v>43.800000000000004</v>
      </c>
      <c r="Y785">
        <f t="shared" si="134"/>
        <v>394.2</v>
      </c>
      <c r="AA785">
        <v>900</v>
      </c>
      <c r="AC785">
        <v>1100</v>
      </c>
    </row>
    <row r="786" spans="1:29" x14ac:dyDescent="0.3">
      <c r="A786" s="3">
        <v>43833</v>
      </c>
      <c r="B786" s="2" t="s">
        <v>21</v>
      </c>
      <c r="C786" s="1">
        <v>2743</v>
      </c>
      <c r="D786" s="1">
        <v>1927</v>
      </c>
      <c r="E786" s="1"/>
      <c r="F786" s="1">
        <f t="shared" si="125"/>
        <v>2643</v>
      </c>
      <c r="G786" s="9">
        <f t="shared" si="136"/>
        <v>1827</v>
      </c>
      <c r="H786" s="13">
        <v>1847</v>
      </c>
      <c r="K786">
        <f t="shared" si="129"/>
        <v>3674</v>
      </c>
      <c r="L786">
        <f t="shared" si="130"/>
        <v>3059</v>
      </c>
      <c r="M786">
        <v>2676</v>
      </c>
      <c r="N786">
        <v>383</v>
      </c>
      <c r="O786" s="12"/>
      <c r="P786" s="3">
        <v>43833</v>
      </c>
      <c r="Q786" s="2" t="s">
        <v>21</v>
      </c>
      <c r="R786" s="1">
        <v>2676</v>
      </c>
      <c r="S786" s="1">
        <v>383</v>
      </c>
      <c r="U786">
        <f t="shared" si="131"/>
        <v>2140.8000000000002</v>
      </c>
      <c r="V786">
        <f t="shared" si="132"/>
        <v>535.20000000000005</v>
      </c>
      <c r="X786">
        <f t="shared" si="133"/>
        <v>38.300000000000004</v>
      </c>
      <c r="Y786">
        <f t="shared" si="134"/>
        <v>344.7</v>
      </c>
      <c r="AA786">
        <v>900</v>
      </c>
      <c r="AC786">
        <v>1100</v>
      </c>
    </row>
    <row r="787" spans="1:29" x14ac:dyDescent="0.3">
      <c r="A787" s="3">
        <v>43833</v>
      </c>
      <c r="B787" s="2" t="s">
        <v>22</v>
      </c>
      <c r="C787" s="1">
        <v>2945</v>
      </c>
      <c r="D787" s="1">
        <v>2031</v>
      </c>
      <c r="E787" s="1"/>
      <c r="F787" s="1">
        <f t="shared" si="125"/>
        <v>2845</v>
      </c>
      <c r="G787" s="9">
        <f t="shared" si="136"/>
        <v>1931</v>
      </c>
      <c r="H787" s="13">
        <v>2031</v>
      </c>
      <c r="K787">
        <f t="shared" si="129"/>
        <v>3962</v>
      </c>
      <c r="L787">
        <f t="shared" si="130"/>
        <v>3311</v>
      </c>
      <c r="M787">
        <v>2913</v>
      </c>
      <c r="N787">
        <v>398</v>
      </c>
      <c r="O787" s="12"/>
      <c r="P787" s="3">
        <v>43833</v>
      </c>
      <c r="Q787" s="2" t="s">
        <v>22</v>
      </c>
      <c r="R787" s="1">
        <v>2913</v>
      </c>
      <c r="S787" s="1">
        <v>398</v>
      </c>
      <c r="U787">
        <f t="shared" si="131"/>
        <v>2330.4</v>
      </c>
      <c r="V787">
        <f t="shared" si="132"/>
        <v>582.6</v>
      </c>
      <c r="X787">
        <f t="shared" si="133"/>
        <v>39.800000000000004</v>
      </c>
      <c r="Y787">
        <f t="shared" si="134"/>
        <v>358.2</v>
      </c>
      <c r="AA787">
        <v>900</v>
      </c>
      <c r="AC787">
        <v>1100</v>
      </c>
    </row>
    <row r="788" spans="1:29" x14ac:dyDescent="0.3">
      <c r="A788" s="3">
        <v>43833</v>
      </c>
      <c r="B788" s="2" t="s">
        <v>23</v>
      </c>
      <c r="C788" s="1">
        <v>2924</v>
      </c>
      <c r="D788" s="1">
        <v>1961</v>
      </c>
      <c r="E788" s="1"/>
      <c r="F788" s="1">
        <f t="shared" si="125"/>
        <v>2824</v>
      </c>
      <c r="G788" s="9">
        <f t="shared" si="136"/>
        <v>1861</v>
      </c>
      <c r="H788" s="13">
        <v>1961</v>
      </c>
      <c r="K788">
        <f t="shared" si="129"/>
        <v>3822</v>
      </c>
      <c r="L788">
        <f t="shared" si="130"/>
        <v>3465</v>
      </c>
      <c r="M788">
        <v>3009</v>
      </c>
      <c r="N788">
        <v>456</v>
      </c>
      <c r="O788" s="12"/>
      <c r="P788" s="3">
        <v>43833</v>
      </c>
      <c r="Q788" s="2" t="s">
        <v>23</v>
      </c>
      <c r="R788" s="1">
        <v>3009</v>
      </c>
      <c r="S788" s="1">
        <v>456</v>
      </c>
      <c r="U788">
        <f t="shared" si="131"/>
        <v>2407.2000000000003</v>
      </c>
      <c r="V788">
        <f t="shared" si="132"/>
        <v>601.80000000000007</v>
      </c>
      <c r="X788">
        <f t="shared" si="133"/>
        <v>45.6</v>
      </c>
      <c r="Y788">
        <f t="shared" si="134"/>
        <v>410.40000000000003</v>
      </c>
      <c r="AA788">
        <v>900</v>
      </c>
      <c r="AC788">
        <v>1100</v>
      </c>
    </row>
    <row r="789" spans="1:29" x14ac:dyDescent="0.3">
      <c r="A789" s="3">
        <v>43833</v>
      </c>
      <c r="B789" s="2" t="s">
        <v>24</v>
      </c>
      <c r="C789" s="1">
        <v>2798</v>
      </c>
      <c r="D789" s="1">
        <v>1825</v>
      </c>
      <c r="E789" s="1"/>
      <c r="F789" s="1">
        <f t="shared" si="125"/>
        <v>2698</v>
      </c>
      <c r="G789" s="9">
        <f t="shared" si="136"/>
        <v>1725</v>
      </c>
      <c r="H789" s="13">
        <v>1825</v>
      </c>
      <c r="K789">
        <f t="shared" si="129"/>
        <v>3550</v>
      </c>
      <c r="L789">
        <f t="shared" si="130"/>
        <v>3651</v>
      </c>
      <c r="M789">
        <v>3157</v>
      </c>
      <c r="N789">
        <v>494</v>
      </c>
      <c r="O789" s="12"/>
      <c r="P789" s="3">
        <v>43833</v>
      </c>
      <c r="Q789" s="2" t="s">
        <v>24</v>
      </c>
      <c r="R789" s="1">
        <v>3157</v>
      </c>
      <c r="S789" s="1">
        <v>494</v>
      </c>
      <c r="U789">
        <f t="shared" si="131"/>
        <v>2525.6000000000004</v>
      </c>
      <c r="V789">
        <f t="shared" si="132"/>
        <v>631.40000000000009</v>
      </c>
      <c r="X789">
        <f t="shared" si="133"/>
        <v>49.400000000000006</v>
      </c>
      <c r="Y789">
        <f t="shared" si="134"/>
        <v>444.6</v>
      </c>
      <c r="AA789">
        <v>900</v>
      </c>
      <c r="AC789">
        <v>1100</v>
      </c>
    </row>
    <row r="790" spans="1:29" x14ac:dyDescent="0.3">
      <c r="A790" s="3">
        <v>43833</v>
      </c>
      <c r="B790" s="2" t="s">
        <v>25</v>
      </c>
      <c r="C790" s="1">
        <v>2664</v>
      </c>
      <c r="D790" s="1">
        <v>1690</v>
      </c>
      <c r="E790" s="1"/>
      <c r="F790" s="1">
        <f t="shared" si="125"/>
        <v>2564</v>
      </c>
      <c r="G790" s="9">
        <f t="shared" si="136"/>
        <v>1590</v>
      </c>
      <c r="H790" s="13">
        <v>1690</v>
      </c>
      <c r="K790">
        <f t="shared" si="129"/>
        <v>3280</v>
      </c>
      <c r="L790">
        <f t="shared" si="130"/>
        <v>3905</v>
      </c>
      <c r="M790">
        <v>3330</v>
      </c>
      <c r="N790">
        <v>575</v>
      </c>
      <c r="O790" s="12"/>
      <c r="P790" s="3">
        <v>43833</v>
      </c>
      <c r="Q790" s="2" t="s">
        <v>25</v>
      </c>
      <c r="R790" s="1">
        <v>3330</v>
      </c>
      <c r="S790" s="1">
        <v>575</v>
      </c>
      <c r="U790">
        <f t="shared" si="131"/>
        <v>2664</v>
      </c>
      <c r="V790">
        <f t="shared" si="132"/>
        <v>666</v>
      </c>
      <c r="X790">
        <f t="shared" si="133"/>
        <v>57.5</v>
      </c>
      <c r="Y790">
        <f t="shared" si="134"/>
        <v>517.5</v>
      </c>
      <c r="AA790">
        <v>900</v>
      </c>
      <c r="AC790">
        <v>1100</v>
      </c>
    </row>
    <row r="791" spans="1:29" x14ac:dyDescent="0.3">
      <c r="A791" s="3">
        <v>43833</v>
      </c>
      <c r="B791" s="2" t="s">
        <v>26</v>
      </c>
      <c r="C791" s="1">
        <v>2528</v>
      </c>
      <c r="D791" s="1">
        <v>1588</v>
      </c>
      <c r="E791" s="1"/>
      <c r="F791" s="1">
        <f t="shared" si="125"/>
        <v>2428</v>
      </c>
      <c r="G791" s="9">
        <f t="shared" si="136"/>
        <v>1488</v>
      </c>
      <c r="H791" s="13">
        <v>1588</v>
      </c>
      <c r="K791">
        <f t="shared" si="129"/>
        <v>3076</v>
      </c>
      <c r="L791">
        <f t="shared" si="130"/>
        <v>4155</v>
      </c>
      <c r="M791">
        <v>3484</v>
      </c>
      <c r="N791">
        <v>671</v>
      </c>
      <c r="O791" s="12"/>
      <c r="P791" s="3">
        <v>43833</v>
      </c>
      <c r="Q791" s="2" t="s">
        <v>26</v>
      </c>
      <c r="R791" s="1">
        <v>3484</v>
      </c>
      <c r="S791" s="1">
        <v>671</v>
      </c>
      <c r="U791">
        <f t="shared" si="131"/>
        <v>2787.2000000000003</v>
      </c>
      <c r="V791">
        <f t="shared" si="132"/>
        <v>696.80000000000007</v>
      </c>
      <c r="X791">
        <f t="shared" si="133"/>
        <v>67.100000000000009</v>
      </c>
      <c r="Y791">
        <f t="shared" si="134"/>
        <v>603.9</v>
      </c>
      <c r="AA791">
        <v>900</v>
      </c>
      <c r="AC791">
        <v>1100</v>
      </c>
    </row>
    <row r="792" spans="1:29" x14ac:dyDescent="0.3">
      <c r="A792" s="3">
        <v>43833</v>
      </c>
      <c r="B792" s="2" t="s">
        <v>27</v>
      </c>
      <c r="C792" s="1">
        <v>2394</v>
      </c>
      <c r="D792" s="1">
        <v>1487</v>
      </c>
      <c r="E792" s="1"/>
      <c r="F792" s="1">
        <f t="shared" si="125"/>
        <v>2294</v>
      </c>
      <c r="G792" s="9">
        <f t="shared" si="136"/>
        <v>1387</v>
      </c>
      <c r="H792" s="13">
        <v>1487</v>
      </c>
      <c r="K792">
        <f t="shared" si="129"/>
        <v>2874</v>
      </c>
      <c r="L792">
        <f t="shared" si="130"/>
        <v>4350</v>
      </c>
      <c r="M792">
        <v>3580</v>
      </c>
      <c r="N792">
        <v>770</v>
      </c>
      <c r="O792" s="12"/>
      <c r="P792" s="3">
        <v>43833</v>
      </c>
      <c r="Q792" s="2" t="s">
        <v>27</v>
      </c>
      <c r="R792" s="1">
        <v>3580</v>
      </c>
      <c r="S792" s="1">
        <v>770</v>
      </c>
      <c r="U792">
        <f t="shared" si="131"/>
        <v>2864</v>
      </c>
      <c r="V792">
        <f t="shared" si="132"/>
        <v>716</v>
      </c>
      <c r="X792">
        <f t="shared" si="133"/>
        <v>77</v>
      </c>
      <c r="Y792">
        <f t="shared" si="134"/>
        <v>693</v>
      </c>
      <c r="AA792">
        <v>0</v>
      </c>
      <c r="AC792">
        <v>0</v>
      </c>
    </row>
    <row r="793" spans="1:29" x14ac:dyDescent="0.3">
      <c r="A793" s="3">
        <v>43833</v>
      </c>
      <c r="B793" s="2" t="s">
        <v>28</v>
      </c>
      <c r="C793" s="1">
        <v>2196</v>
      </c>
      <c r="D793" s="1">
        <v>1396</v>
      </c>
      <c r="E793" s="1"/>
      <c r="F793" s="1">
        <f t="shared" si="125"/>
        <v>2096</v>
      </c>
      <c r="G793" s="9">
        <f t="shared" si="136"/>
        <v>1296</v>
      </c>
      <c r="H793" s="13">
        <v>1396</v>
      </c>
      <c r="K793">
        <f t="shared" si="129"/>
        <v>2692</v>
      </c>
      <c r="L793">
        <f t="shared" si="130"/>
        <v>4521</v>
      </c>
      <c r="M793">
        <v>3672</v>
      </c>
      <c r="N793">
        <v>849</v>
      </c>
      <c r="O793" s="12"/>
      <c r="P793" s="3">
        <v>43833</v>
      </c>
      <c r="Q793" s="2" t="s">
        <v>28</v>
      </c>
      <c r="R793" s="1">
        <v>3672</v>
      </c>
      <c r="S793" s="1">
        <v>849</v>
      </c>
      <c r="U793">
        <f t="shared" si="131"/>
        <v>2937.6000000000004</v>
      </c>
      <c r="V793">
        <f t="shared" si="132"/>
        <v>734.40000000000009</v>
      </c>
      <c r="X793">
        <f t="shared" si="133"/>
        <v>84.9</v>
      </c>
      <c r="Y793">
        <f t="shared" si="134"/>
        <v>764.1</v>
      </c>
      <c r="AA793">
        <v>0</v>
      </c>
      <c r="AC793">
        <v>0</v>
      </c>
    </row>
    <row r="794" spans="1:29" x14ac:dyDescent="0.3">
      <c r="A794" s="3">
        <v>43834</v>
      </c>
      <c r="B794" s="2" t="s">
        <v>5</v>
      </c>
      <c r="C794" s="1">
        <v>1997</v>
      </c>
      <c r="D794" s="1">
        <v>1336</v>
      </c>
      <c r="E794" s="1"/>
      <c r="F794" s="1">
        <f t="shared" si="125"/>
        <v>1897</v>
      </c>
      <c r="G794" s="9">
        <f t="shared" si="136"/>
        <v>1236</v>
      </c>
      <c r="H794" s="13">
        <v>1336</v>
      </c>
      <c r="K794">
        <f t="shared" si="129"/>
        <v>2572</v>
      </c>
      <c r="L794">
        <f t="shared" si="130"/>
        <v>4508</v>
      </c>
      <c r="M794">
        <v>3650</v>
      </c>
      <c r="N794">
        <v>858</v>
      </c>
      <c r="O794" s="12"/>
      <c r="P794" s="3">
        <v>43834</v>
      </c>
      <c r="Q794" s="2" t="s">
        <v>5</v>
      </c>
      <c r="R794" s="1">
        <v>3650</v>
      </c>
      <c r="S794" s="1">
        <v>858</v>
      </c>
      <c r="U794">
        <f t="shared" si="131"/>
        <v>2920</v>
      </c>
      <c r="V794">
        <f t="shared" si="132"/>
        <v>730</v>
      </c>
      <c r="X794">
        <f t="shared" si="133"/>
        <v>85.800000000000011</v>
      </c>
      <c r="Y794">
        <f t="shared" si="134"/>
        <v>772.2</v>
      </c>
      <c r="AA794">
        <v>0</v>
      </c>
      <c r="AC794">
        <v>0</v>
      </c>
    </row>
    <row r="795" spans="1:29" x14ac:dyDescent="0.3">
      <c r="A795" s="3">
        <v>43834</v>
      </c>
      <c r="B795" s="2" t="s">
        <v>6</v>
      </c>
      <c r="C795" s="1">
        <v>1892</v>
      </c>
      <c r="D795" s="1">
        <v>1275</v>
      </c>
      <c r="E795" s="1"/>
      <c r="F795" s="1">
        <f t="shared" ref="F795:F858" si="137">C795-$J$4</f>
        <v>1792</v>
      </c>
      <c r="G795" s="9">
        <f t="shared" si="136"/>
        <v>1175</v>
      </c>
      <c r="H795" s="13">
        <v>1275</v>
      </c>
      <c r="K795">
        <f t="shared" si="129"/>
        <v>2450</v>
      </c>
      <c r="L795">
        <f t="shared" si="130"/>
        <v>4551</v>
      </c>
      <c r="M795">
        <v>3648</v>
      </c>
      <c r="N795">
        <v>903</v>
      </c>
      <c r="O795" s="12"/>
      <c r="P795" s="3">
        <v>43834</v>
      </c>
      <c r="Q795" s="2" t="s">
        <v>6</v>
      </c>
      <c r="R795" s="1">
        <v>3648</v>
      </c>
      <c r="S795" s="1">
        <v>903</v>
      </c>
      <c r="U795">
        <f t="shared" si="131"/>
        <v>2918.4</v>
      </c>
      <c r="V795">
        <f t="shared" si="132"/>
        <v>729.6</v>
      </c>
      <c r="X795">
        <f t="shared" si="133"/>
        <v>90.300000000000011</v>
      </c>
      <c r="Y795">
        <f t="shared" si="134"/>
        <v>812.7</v>
      </c>
      <c r="AA795">
        <v>0</v>
      </c>
      <c r="AC795">
        <v>0</v>
      </c>
    </row>
    <row r="796" spans="1:29" x14ac:dyDescent="0.3">
      <c r="A796" s="3">
        <v>43834</v>
      </c>
      <c r="B796" s="2" t="s">
        <v>7</v>
      </c>
      <c r="C796" s="1">
        <v>1922</v>
      </c>
      <c r="D796" s="1">
        <v>1212</v>
      </c>
      <c r="E796" s="1"/>
      <c r="F796" s="1">
        <f t="shared" si="137"/>
        <v>1822</v>
      </c>
      <c r="G796" s="9">
        <f t="shared" si="136"/>
        <v>1112</v>
      </c>
      <c r="H796" s="13">
        <v>1212</v>
      </c>
      <c r="K796">
        <f t="shared" si="129"/>
        <v>2324</v>
      </c>
      <c r="L796">
        <f t="shared" si="130"/>
        <v>4682</v>
      </c>
      <c r="M796">
        <v>3743</v>
      </c>
      <c r="N796">
        <v>939</v>
      </c>
      <c r="O796" s="12"/>
      <c r="P796" s="3">
        <v>43834</v>
      </c>
      <c r="Q796" s="2" t="s">
        <v>7</v>
      </c>
      <c r="R796" s="1">
        <v>3743</v>
      </c>
      <c r="S796" s="1">
        <v>939</v>
      </c>
      <c r="U796">
        <f t="shared" si="131"/>
        <v>2994.4</v>
      </c>
      <c r="V796">
        <f t="shared" si="132"/>
        <v>748.6</v>
      </c>
      <c r="X796">
        <f t="shared" si="133"/>
        <v>93.9</v>
      </c>
      <c r="Y796">
        <f t="shared" si="134"/>
        <v>845.1</v>
      </c>
      <c r="AA796">
        <v>0</v>
      </c>
      <c r="AC796">
        <v>0</v>
      </c>
    </row>
    <row r="797" spans="1:29" x14ac:dyDescent="0.3">
      <c r="A797" s="3">
        <v>43834</v>
      </c>
      <c r="B797" s="2" t="s">
        <v>8</v>
      </c>
      <c r="C797" s="1">
        <v>1937</v>
      </c>
      <c r="D797" s="1">
        <v>1195</v>
      </c>
      <c r="E797" s="1"/>
      <c r="F797" s="1">
        <f t="shared" si="137"/>
        <v>1837</v>
      </c>
      <c r="G797" s="9">
        <f t="shared" si="136"/>
        <v>1095</v>
      </c>
      <c r="H797" s="13">
        <v>1195</v>
      </c>
      <c r="K797">
        <f t="shared" si="129"/>
        <v>2290</v>
      </c>
      <c r="L797">
        <f t="shared" si="130"/>
        <v>4681</v>
      </c>
      <c r="M797">
        <v>3732</v>
      </c>
      <c r="N797">
        <v>949</v>
      </c>
      <c r="O797" s="12"/>
      <c r="P797" s="3">
        <v>43834</v>
      </c>
      <c r="Q797" s="2" t="s">
        <v>8</v>
      </c>
      <c r="R797" s="1">
        <v>3732</v>
      </c>
      <c r="S797" s="1">
        <v>949</v>
      </c>
      <c r="U797">
        <f t="shared" si="131"/>
        <v>2985.6000000000004</v>
      </c>
      <c r="V797">
        <f t="shared" si="132"/>
        <v>746.40000000000009</v>
      </c>
      <c r="X797">
        <f t="shared" si="133"/>
        <v>94.9</v>
      </c>
      <c r="Y797">
        <f t="shared" si="134"/>
        <v>854.1</v>
      </c>
      <c r="AA797">
        <v>0</v>
      </c>
      <c r="AC797">
        <v>0</v>
      </c>
    </row>
    <row r="798" spans="1:29" x14ac:dyDescent="0.3">
      <c r="A798" s="3">
        <v>43834</v>
      </c>
      <c r="B798" s="2" t="s">
        <v>9</v>
      </c>
      <c r="C798" s="1">
        <v>1972</v>
      </c>
      <c r="D798" s="1">
        <v>1200</v>
      </c>
      <c r="E798" s="1"/>
      <c r="F798" s="1">
        <f t="shared" si="137"/>
        <v>1872</v>
      </c>
      <c r="G798" s="9">
        <f t="shared" si="136"/>
        <v>1100</v>
      </c>
      <c r="H798" s="13">
        <v>1200</v>
      </c>
      <c r="K798">
        <f t="shared" si="129"/>
        <v>2300</v>
      </c>
      <c r="L798">
        <f t="shared" si="130"/>
        <v>4621</v>
      </c>
      <c r="M798">
        <v>3674</v>
      </c>
      <c r="N798">
        <v>947</v>
      </c>
      <c r="O798" s="12"/>
      <c r="P798" s="3">
        <v>43834</v>
      </c>
      <c r="Q798" s="2" t="s">
        <v>9</v>
      </c>
      <c r="R798" s="1">
        <v>3674</v>
      </c>
      <c r="S798" s="1">
        <v>947</v>
      </c>
      <c r="U798">
        <f t="shared" si="131"/>
        <v>2939.2000000000003</v>
      </c>
      <c r="V798">
        <f t="shared" si="132"/>
        <v>734.80000000000007</v>
      </c>
      <c r="X798">
        <f t="shared" si="133"/>
        <v>94.7</v>
      </c>
      <c r="Y798">
        <f t="shared" si="134"/>
        <v>852.30000000000007</v>
      </c>
      <c r="AA798">
        <v>0</v>
      </c>
      <c r="AC798">
        <v>0</v>
      </c>
    </row>
    <row r="799" spans="1:29" x14ac:dyDescent="0.3">
      <c r="A799" s="3">
        <v>43834</v>
      </c>
      <c r="B799" s="2" t="s">
        <v>10</v>
      </c>
      <c r="C799" s="1">
        <v>2044</v>
      </c>
      <c r="D799" s="1">
        <v>1232</v>
      </c>
      <c r="E799" s="1"/>
      <c r="F799" s="1">
        <f t="shared" si="137"/>
        <v>1944</v>
      </c>
      <c r="G799" s="9">
        <f t="shared" si="136"/>
        <v>1132</v>
      </c>
      <c r="H799" s="13">
        <v>1232</v>
      </c>
      <c r="K799">
        <f t="shared" si="129"/>
        <v>2364</v>
      </c>
      <c r="L799">
        <f t="shared" si="130"/>
        <v>4783</v>
      </c>
      <c r="M799">
        <v>3794</v>
      </c>
      <c r="N799">
        <v>989</v>
      </c>
      <c r="O799" s="12"/>
      <c r="P799" s="3">
        <v>43834</v>
      </c>
      <c r="Q799" s="2" t="s">
        <v>10</v>
      </c>
      <c r="R799" s="1">
        <v>3794</v>
      </c>
      <c r="S799" s="1">
        <v>989</v>
      </c>
      <c r="U799">
        <f t="shared" si="131"/>
        <v>3035.2000000000003</v>
      </c>
      <c r="V799">
        <f t="shared" si="132"/>
        <v>758.80000000000007</v>
      </c>
      <c r="X799">
        <f t="shared" si="133"/>
        <v>98.9</v>
      </c>
      <c r="Y799">
        <f t="shared" si="134"/>
        <v>890.1</v>
      </c>
      <c r="AA799">
        <v>900</v>
      </c>
      <c r="AC799">
        <v>1100</v>
      </c>
    </row>
    <row r="800" spans="1:29" x14ac:dyDescent="0.3">
      <c r="A800" s="3">
        <v>43834</v>
      </c>
      <c r="B800" s="2" t="s">
        <v>11</v>
      </c>
      <c r="C800" s="1">
        <v>2155</v>
      </c>
      <c r="D800" s="1">
        <v>1291</v>
      </c>
      <c r="E800" s="1"/>
      <c r="F800" s="1">
        <f t="shared" si="137"/>
        <v>2055</v>
      </c>
      <c r="G800" s="9">
        <f t="shared" si="136"/>
        <v>1191</v>
      </c>
      <c r="H800" s="13">
        <v>1291</v>
      </c>
      <c r="K800">
        <f t="shared" si="129"/>
        <v>2482</v>
      </c>
      <c r="L800">
        <f t="shared" si="130"/>
        <v>4752</v>
      </c>
      <c r="M800">
        <v>3743</v>
      </c>
      <c r="N800">
        <v>1009</v>
      </c>
      <c r="O800" s="12"/>
      <c r="P800" s="3">
        <v>43834</v>
      </c>
      <c r="Q800" s="2" t="s">
        <v>11</v>
      </c>
      <c r="R800" s="1">
        <v>3743</v>
      </c>
      <c r="S800" s="1">
        <v>1009</v>
      </c>
      <c r="U800">
        <f t="shared" si="131"/>
        <v>2994.4</v>
      </c>
      <c r="V800">
        <f t="shared" si="132"/>
        <v>748.6</v>
      </c>
      <c r="X800">
        <f t="shared" si="133"/>
        <v>100.9</v>
      </c>
      <c r="Y800">
        <f t="shared" si="134"/>
        <v>908.1</v>
      </c>
      <c r="AA800">
        <v>900</v>
      </c>
      <c r="AC800">
        <v>1100</v>
      </c>
    </row>
    <row r="801" spans="1:29" x14ac:dyDescent="0.3">
      <c r="A801" s="3">
        <v>43834</v>
      </c>
      <c r="B801" s="2" t="s">
        <v>12</v>
      </c>
      <c r="C801" s="1">
        <v>2299</v>
      </c>
      <c r="D801" s="1">
        <v>1387</v>
      </c>
      <c r="E801" s="1"/>
      <c r="F801" s="1">
        <f t="shared" si="137"/>
        <v>2199</v>
      </c>
      <c r="G801" s="9">
        <f t="shared" si="136"/>
        <v>1287</v>
      </c>
      <c r="H801" s="13">
        <v>1387</v>
      </c>
      <c r="K801">
        <f t="shared" si="129"/>
        <v>2674</v>
      </c>
      <c r="L801">
        <f t="shared" si="130"/>
        <v>4845</v>
      </c>
      <c r="M801">
        <v>3825</v>
      </c>
      <c r="N801">
        <v>1020</v>
      </c>
      <c r="O801" s="12"/>
      <c r="P801" s="3">
        <v>43834</v>
      </c>
      <c r="Q801" s="2" t="s">
        <v>12</v>
      </c>
      <c r="R801" s="1">
        <v>3825</v>
      </c>
      <c r="S801" s="1">
        <v>1020</v>
      </c>
      <c r="U801">
        <f t="shared" si="131"/>
        <v>3060</v>
      </c>
      <c r="V801">
        <f t="shared" si="132"/>
        <v>765</v>
      </c>
      <c r="X801">
        <f t="shared" si="133"/>
        <v>102</v>
      </c>
      <c r="Y801">
        <f t="shared" si="134"/>
        <v>918</v>
      </c>
      <c r="AA801">
        <v>900</v>
      </c>
      <c r="AC801">
        <v>1100</v>
      </c>
    </row>
    <row r="802" spans="1:29" x14ac:dyDescent="0.3">
      <c r="A802" s="3">
        <v>43834</v>
      </c>
      <c r="B802" s="2" t="s">
        <v>13</v>
      </c>
      <c r="C802" s="1">
        <v>2479</v>
      </c>
      <c r="D802" s="1">
        <v>1512</v>
      </c>
      <c r="E802" s="1"/>
      <c r="F802" s="1">
        <f t="shared" si="137"/>
        <v>2379</v>
      </c>
      <c r="G802" s="8">
        <f t="shared" ref="G802:G808" si="138">F802+120</f>
        <v>2499</v>
      </c>
      <c r="H802" s="13">
        <v>1512</v>
      </c>
      <c r="K802">
        <f t="shared" si="129"/>
        <v>4011</v>
      </c>
      <c r="L802">
        <f t="shared" si="130"/>
        <v>4800</v>
      </c>
      <c r="M802">
        <v>3807</v>
      </c>
      <c r="N802">
        <v>993</v>
      </c>
      <c r="O802" s="12"/>
      <c r="P802" s="3">
        <v>43834</v>
      </c>
      <c r="Q802" s="2" t="s">
        <v>13</v>
      </c>
      <c r="R802" s="1">
        <v>3807</v>
      </c>
      <c r="S802" s="1">
        <v>993</v>
      </c>
      <c r="U802">
        <f t="shared" si="131"/>
        <v>3045.6000000000004</v>
      </c>
      <c r="V802">
        <f t="shared" si="132"/>
        <v>761.40000000000009</v>
      </c>
      <c r="X802">
        <f t="shared" si="133"/>
        <v>99.300000000000011</v>
      </c>
      <c r="Y802">
        <f t="shared" si="134"/>
        <v>893.7</v>
      </c>
      <c r="AA802">
        <v>900</v>
      </c>
      <c r="AC802">
        <v>1100</v>
      </c>
    </row>
    <row r="803" spans="1:29" x14ac:dyDescent="0.3">
      <c r="A803" s="3">
        <v>43834</v>
      </c>
      <c r="B803" s="2" t="s">
        <v>14</v>
      </c>
      <c r="C803" s="1">
        <v>2536</v>
      </c>
      <c r="D803" s="1">
        <v>1642</v>
      </c>
      <c r="E803" s="1"/>
      <c r="F803" s="1">
        <f t="shared" si="137"/>
        <v>2436</v>
      </c>
      <c r="G803" s="8">
        <f t="shared" si="138"/>
        <v>2556</v>
      </c>
      <c r="H803" s="13">
        <v>1642</v>
      </c>
      <c r="K803">
        <f t="shared" si="129"/>
        <v>4198</v>
      </c>
      <c r="L803">
        <f t="shared" si="130"/>
        <v>4812</v>
      </c>
      <c r="M803">
        <v>3833</v>
      </c>
      <c r="N803">
        <v>979</v>
      </c>
      <c r="O803" s="12"/>
      <c r="P803" s="3">
        <v>43834</v>
      </c>
      <c r="Q803" s="2" t="s">
        <v>14</v>
      </c>
      <c r="R803" s="1">
        <v>3833</v>
      </c>
      <c r="S803" s="1">
        <v>979</v>
      </c>
      <c r="U803">
        <f t="shared" si="131"/>
        <v>3066.4</v>
      </c>
      <c r="V803">
        <f t="shared" si="132"/>
        <v>766.6</v>
      </c>
      <c r="X803">
        <f t="shared" si="133"/>
        <v>97.9</v>
      </c>
      <c r="Y803">
        <f t="shared" si="134"/>
        <v>881.1</v>
      </c>
      <c r="AA803">
        <v>900</v>
      </c>
      <c r="AC803">
        <v>1100</v>
      </c>
    </row>
    <row r="804" spans="1:29" x14ac:dyDescent="0.3">
      <c r="A804" s="3">
        <v>43834</v>
      </c>
      <c r="B804" s="2" t="s">
        <v>15</v>
      </c>
      <c r="C804" s="1">
        <v>2634</v>
      </c>
      <c r="D804" s="1">
        <v>1750</v>
      </c>
      <c r="E804" s="1"/>
      <c r="F804" s="1">
        <f t="shared" si="137"/>
        <v>2534</v>
      </c>
      <c r="G804" s="8">
        <f t="shared" si="138"/>
        <v>2654</v>
      </c>
      <c r="H804" s="13">
        <v>1750</v>
      </c>
      <c r="K804">
        <f t="shared" si="129"/>
        <v>4404</v>
      </c>
      <c r="L804">
        <f t="shared" si="130"/>
        <v>4705</v>
      </c>
      <c r="M804">
        <v>3755</v>
      </c>
      <c r="N804">
        <v>950</v>
      </c>
      <c r="O804" s="12"/>
      <c r="P804" s="3">
        <v>43834</v>
      </c>
      <c r="Q804" s="2" t="s">
        <v>15</v>
      </c>
      <c r="R804" s="1">
        <v>3755</v>
      </c>
      <c r="S804" s="1">
        <v>950</v>
      </c>
      <c r="U804">
        <f t="shared" si="131"/>
        <v>3004</v>
      </c>
      <c r="V804">
        <f t="shared" si="132"/>
        <v>751</v>
      </c>
      <c r="X804">
        <f t="shared" si="133"/>
        <v>95</v>
      </c>
      <c r="Y804">
        <f t="shared" si="134"/>
        <v>855</v>
      </c>
      <c r="AA804">
        <v>900</v>
      </c>
      <c r="AC804">
        <v>1100</v>
      </c>
    </row>
    <row r="805" spans="1:29" x14ac:dyDescent="0.3">
      <c r="A805" s="3">
        <v>43834</v>
      </c>
      <c r="B805" s="2" t="s">
        <v>16</v>
      </c>
      <c r="C805" s="1">
        <v>2596</v>
      </c>
      <c r="D805" s="1">
        <v>1729</v>
      </c>
      <c r="E805" s="1"/>
      <c r="F805" s="1">
        <f t="shared" si="137"/>
        <v>2496</v>
      </c>
      <c r="G805" s="8">
        <f t="shared" si="138"/>
        <v>2616</v>
      </c>
      <c r="H805" s="13">
        <v>1649</v>
      </c>
      <c r="K805">
        <f t="shared" si="129"/>
        <v>4265</v>
      </c>
      <c r="L805">
        <f t="shared" si="130"/>
        <v>4682</v>
      </c>
      <c r="M805">
        <v>3723</v>
      </c>
      <c r="N805">
        <v>959</v>
      </c>
      <c r="O805" s="12"/>
      <c r="P805" s="3">
        <v>43834</v>
      </c>
      <c r="Q805" s="2" t="s">
        <v>16</v>
      </c>
      <c r="R805" s="1">
        <v>3723</v>
      </c>
      <c r="S805" s="1">
        <v>959</v>
      </c>
      <c r="U805">
        <f t="shared" si="131"/>
        <v>2978.4</v>
      </c>
      <c r="V805">
        <f t="shared" si="132"/>
        <v>744.6</v>
      </c>
      <c r="X805">
        <f t="shared" si="133"/>
        <v>95.9</v>
      </c>
      <c r="Y805">
        <f t="shared" si="134"/>
        <v>863.1</v>
      </c>
      <c r="AA805">
        <v>900</v>
      </c>
      <c r="AC805">
        <v>1100</v>
      </c>
    </row>
    <row r="806" spans="1:29" x14ac:dyDescent="0.3">
      <c r="A806" s="3">
        <v>43834</v>
      </c>
      <c r="B806" s="2" t="s">
        <v>17</v>
      </c>
      <c r="C806" s="1">
        <v>2537</v>
      </c>
      <c r="D806" s="1">
        <v>1659</v>
      </c>
      <c r="E806" s="1"/>
      <c r="F806" s="1">
        <f t="shared" si="137"/>
        <v>2437</v>
      </c>
      <c r="G806" s="8">
        <f t="shared" si="138"/>
        <v>2557</v>
      </c>
      <c r="H806" s="13">
        <v>1579</v>
      </c>
      <c r="K806">
        <f t="shared" si="129"/>
        <v>4136</v>
      </c>
      <c r="L806">
        <f t="shared" si="130"/>
        <v>4733</v>
      </c>
      <c r="M806">
        <v>3757</v>
      </c>
      <c r="N806">
        <v>976</v>
      </c>
      <c r="O806" s="12"/>
      <c r="P806" s="3">
        <v>43834</v>
      </c>
      <c r="Q806" s="2" t="s">
        <v>17</v>
      </c>
      <c r="R806" s="1">
        <v>3757</v>
      </c>
      <c r="S806" s="1">
        <v>976</v>
      </c>
      <c r="U806">
        <f t="shared" si="131"/>
        <v>3005.6000000000004</v>
      </c>
      <c r="V806">
        <f t="shared" si="132"/>
        <v>751.40000000000009</v>
      </c>
      <c r="X806">
        <f t="shared" si="133"/>
        <v>97.600000000000009</v>
      </c>
      <c r="Y806">
        <f t="shared" si="134"/>
        <v>878.4</v>
      </c>
      <c r="AA806">
        <v>900</v>
      </c>
      <c r="AC806">
        <v>1100</v>
      </c>
    </row>
    <row r="807" spans="1:29" x14ac:dyDescent="0.3">
      <c r="A807" s="3">
        <v>43834</v>
      </c>
      <c r="B807" s="2" t="s">
        <v>18</v>
      </c>
      <c r="C807" s="1">
        <v>2477</v>
      </c>
      <c r="D807" s="1">
        <v>1645</v>
      </c>
      <c r="E807" s="1"/>
      <c r="F807" s="1">
        <f t="shared" si="137"/>
        <v>2377</v>
      </c>
      <c r="G807" s="8">
        <f t="shared" si="138"/>
        <v>2497</v>
      </c>
      <c r="H807" s="13">
        <v>1565</v>
      </c>
      <c r="K807">
        <f t="shared" si="129"/>
        <v>4062</v>
      </c>
      <c r="L807">
        <f t="shared" si="130"/>
        <v>4683</v>
      </c>
      <c r="M807">
        <v>3714</v>
      </c>
      <c r="N807">
        <v>969</v>
      </c>
      <c r="O807" s="12"/>
      <c r="P807" s="3">
        <v>43834</v>
      </c>
      <c r="Q807" s="2" t="s">
        <v>18</v>
      </c>
      <c r="R807" s="1">
        <v>3714</v>
      </c>
      <c r="S807" s="1">
        <v>969</v>
      </c>
      <c r="U807">
        <f t="shared" si="131"/>
        <v>2971.2000000000003</v>
      </c>
      <c r="V807">
        <f t="shared" si="132"/>
        <v>742.80000000000007</v>
      </c>
      <c r="X807">
        <f t="shared" si="133"/>
        <v>96.9</v>
      </c>
      <c r="Y807">
        <f t="shared" si="134"/>
        <v>872.1</v>
      </c>
      <c r="AA807">
        <v>900</v>
      </c>
      <c r="AC807">
        <v>1100</v>
      </c>
    </row>
    <row r="808" spans="1:29" x14ac:dyDescent="0.3">
      <c r="A808" s="3">
        <v>43834</v>
      </c>
      <c r="B808" s="2" t="s">
        <v>19</v>
      </c>
      <c r="C808" s="1">
        <v>2499</v>
      </c>
      <c r="D808" s="1">
        <v>1641</v>
      </c>
      <c r="E808" s="1"/>
      <c r="F808" s="1">
        <f t="shared" si="137"/>
        <v>2399</v>
      </c>
      <c r="G808" s="8">
        <f t="shared" si="138"/>
        <v>2519</v>
      </c>
      <c r="H808" s="13">
        <v>1561</v>
      </c>
      <c r="K808">
        <f t="shared" si="129"/>
        <v>4080</v>
      </c>
      <c r="L808">
        <f t="shared" si="130"/>
        <v>4627</v>
      </c>
      <c r="M808">
        <v>3659</v>
      </c>
      <c r="N808">
        <v>968</v>
      </c>
      <c r="O808" s="12"/>
      <c r="P808" s="3">
        <v>43834</v>
      </c>
      <c r="Q808" s="2" t="s">
        <v>19</v>
      </c>
      <c r="R808" s="1">
        <v>3659</v>
      </c>
      <c r="S808" s="1">
        <v>968</v>
      </c>
      <c r="U808">
        <f t="shared" si="131"/>
        <v>2927.2000000000003</v>
      </c>
      <c r="V808">
        <f t="shared" si="132"/>
        <v>731.80000000000007</v>
      </c>
      <c r="X808">
        <f t="shared" si="133"/>
        <v>96.800000000000011</v>
      </c>
      <c r="Y808">
        <f t="shared" si="134"/>
        <v>871.2</v>
      </c>
      <c r="AA808">
        <v>900</v>
      </c>
      <c r="AC808">
        <v>1100</v>
      </c>
    </row>
    <row r="809" spans="1:29" x14ac:dyDescent="0.3">
      <c r="A809" s="3">
        <v>43834</v>
      </c>
      <c r="B809" s="2" t="s">
        <v>20</v>
      </c>
      <c r="C809" s="1">
        <v>2540</v>
      </c>
      <c r="D809" s="1">
        <v>1681</v>
      </c>
      <c r="E809" s="1"/>
      <c r="F809" s="1">
        <f t="shared" si="137"/>
        <v>2440</v>
      </c>
      <c r="G809" s="9">
        <f t="shared" ref="G809:G825" si="139">D809-$J$4</f>
        <v>1581</v>
      </c>
      <c r="H809" s="13">
        <v>1601</v>
      </c>
      <c r="K809">
        <f t="shared" si="129"/>
        <v>3182</v>
      </c>
      <c r="L809">
        <f t="shared" si="130"/>
        <v>4597</v>
      </c>
      <c r="M809">
        <v>3622</v>
      </c>
      <c r="N809">
        <v>975</v>
      </c>
      <c r="O809" s="12"/>
      <c r="P809" s="3">
        <v>43834</v>
      </c>
      <c r="Q809" s="2" t="s">
        <v>20</v>
      </c>
      <c r="R809" s="1">
        <v>3622</v>
      </c>
      <c r="S809" s="1">
        <v>975</v>
      </c>
      <c r="U809">
        <f t="shared" si="131"/>
        <v>2897.6000000000004</v>
      </c>
      <c r="V809">
        <f t="shared" si="132"/>
        <v>724.40000000000009</v>
      </c>
      <c r="X809">
        <f t="shared" si="133"/>
        <v>97.5</v>
      </c>
      <c r="Y809">
        <f t="shared" si="134"/>
        <v>877.5</v>
      </c>
      <c r="AA809">
        <v>900</v>
      </c>
      <c r="AC809">
        <v>1100</v>
      </c>
    </row>
    <row r="810" spans="1:29" x14ac:dyDescent="0.3">
      <c r="A810" s="3">
        <v>43834</v>
      </c>
      <c r="B810" s="2" t="s">
        <v>21</v>
      </c>
      <c r="C810" s="1">
        <v>2663</v>
      </c>
      <c r="D810" s="1">
        <v>1790</v>
      </c>
      <c r="E810" s="1"/>
      <c r="F810" s="1">
        <f t="shared" si="137"/>
        <v>2563</v>
      </c>
      <c r="G810" s="9">
        <f t="shared" si="139"/>
        <v>1690</v>
      </c>
      <c r="H810" s="13">
        <v>1710</v>
      </c>
      <c r="K810">
        <f t="shared" si="129"/>
        <v>3400</v>
      </c>
      <c r="L810">
        <f t="shared" si="130"/>
        <v>4399</v>
      </c>
      <c r="M810">
        <v>3440</v>
      </c>
      <c r="N810">
        <v>959</v>
      </c>
      <c r="O810" s="12"/>
      <c r="P810" s="3">
        <v>43834</v>
      </c>
      <c r="Q810" s="2" t="s">
        <v>21</v>
      </c>
      <c r="R810" s="1">
        <v>3440</v>
      </c>
      <c r="S810" s="1">
        <v>959</v>
      </c>
      <c r="U810">
        <f t="shared" si="131"/>
        <v>2752</v>
      </c>
      <c r="V810">
        <f t="shared" si="132"/>
        <v>688</v>
      </c>
      <c r="X810">
        <f t="shared" si="133"/>
        <v>95.9</v>
      </c>
      <c r="Y810">
        <f t="shared" si="134"/>
        <v>863.1</v>
      </c>
      <c r="AA810">
        <v>900</v>
      </c>
      <c r="AC810">
        <v>1100</v>
      </c>
    </row>
    <row r="811" spans="1:29" x14ac:dyDescent="0.3">
      <c r="A811" s="3">
        <v>43834</v>
      </c>
      <c r="B811" s="2" t="s">
        <v>22</v>
      </c>
      <c r="C811" s="1">
        <v>2855</v>
      </c>
      <c r="D811" s="1">
        <v>1939</v>
      </c>
      <c r="E811" s="1"/>
      <c r="F811" s="1">
        <f t="shared" si="137"/>
        <v>2755</v>
      </c>
      <c r="G811" s="9">
        <f t="shared" si="139"/>
        <v>1839</v>
      </c>
      <c r="H811" s="13">
        <v>1939</v>
      </c>
      <c r="K811">
        <f t="shared" si="129"/>
        <v>3778</v>
      </c>
      <c r="L811">
        <f t="shared" si="130"/>
        <v>4114</v>
      </c>
      <c r="M811">
        <v>3186</v>
      </c>
      <c r="N811">
        <v>928</v>
      </c>
      <c r="O811" s="12"/>
      <c r="P811" s="3">
        <v>43834</v>
      </c>
      <c r="Q811" s="2" t="s">
        <v>22</v>
      </c>
      <c r="R811" s="1">
        <v>3186</v>
      </c>
      <c r="S811" s="1">
        <v>928</v>
      </c>
      <c r="U811">
        <f t="shared" si="131"/>
        <v>2548.8000000000002</v>
      </c>
      <c r="V811">
        <f t="shared" si="132"/>
        <v>637.20000000000005</v>
      </c>
      <c r="X811">
        <f t="shared" si="133"/>
        <v>92.800000000000011</v>
      </c>
      <c r="Y811">
        <f t="shared" si="134"/>
        <v>835.2</v>
      </c>
      <c r="AA811">
        <v>900</v>
      </c>
      <c r="AC811">
        <v>1100</v>
      </c>
    </row>
    <row r="812" spans="1:29" x14ac:dyDescent="0.3">
      <c r="A812" s="3">
        <v>43834</v>
      </c>
      <c r="B812" s="2" t="s">
        <v>23</v>
      </c>
      <c r="C812" s="1">
        <v>2783</v>
      </c>
      <c r="D812" s="1">
        <v>1932</v>
      </c>
      <c r="E812" s="1"/>
      <c r="F812" s="1">
        <f t="shared" si="137"/>
        <v>2683</v>
      </c>
      <c r="G812" s="9">
        <f t="shared" si="139"/>
        <v>1832</v>
      </c>
      <c r="H812" s="13">
        <v>1932</v>
      </c>
      <c r="K812">
        <f t="shared" si="129"/>
        <v>3764</v>
      </c>
      <c r="L812">
        <f t="shared" si="130"/>
        <v>3640</v>
      </c>
      <c r="M812">
        <v>2773</v>
      </c>
      <c r="N812">
        <v>867</v>
      </c>
      <c r="O812" s="12"/>
      <c r="P812" s="3">
        <v>43834</v>
      </c>
      <c r="Q812" s="2" t="s">
        <v>23</v>
      </c>
      <c r="R812" s="1">
        <v>2773</v>
      </c>
      <c r="S812" s="1">
        <v>867</v>
      </c>
      <c r="U812">
        <f t="shared" si="131"/>
        <v>2218.4</v>
      </c>
      <c r="V812">
        <f t="shared" si="132"/>
        <v>554.6</v>
      </c>
      <c r="X812">
        <f t="shared" si="133"/>
        <v>86.7</v>
      </c>
      <c r="Y812">
        <f t="shared" si="134"/>
        <v>780.30000000000007</v>
      </c>
      <c r="AA812">
        <v>900</v>
      </c>
      <c r="AC812">
        <v>1100</v>
      </c>
    </row>
    <row r="813" spans="1:29" x14ac:dyDescent="0.3">
      <c r="A813" s="3">
        <v>43834</v>
      </c>
      <c r="B813" s="2" t="s">
        <v>24</v>
      </c>
      <c r="C813" s="1">
        <v>2630</v>
      </c>
      <c r="D813" s="1">
        <v>1807</v>
      </c>
      <c r="E813" s="1"/>
      <c r="F813" s="1">
        <f t="shared" si="137"/>
        <v>2530</v>
      </c>
      <c r="G813" s="9">
        <f t="shared" si="139"/>
        <v>1707</v>
      </c>
      <c r="H813" s="13">
        <v>1807</v>
      </c>
      <c r="K813">
        <f t="shared" si="129"/>
        <v>3514</v>
      </c>
      <c r="L813">
        <f t="shared" si="130"/>
        <v>3148</v>
      </c>
      <c r="M813">
        <v>2367</v>
      </c>
      <c r="N813">
        <v>781</v>
      </c>
      <c r="O813" s="12"/>
      <c r="P813" s="3">
        <v>43834</v>
      </c>
      <c r="Q813" s="2" t="s">
        <v>24</v>
      </c>
      <c r="R813" s="1">
        <v>2367</v>
      </c>
      <c r="S813" s="1">
        <v>781</v>
      </c>
      <c r="U813">
        <f t="shared" si="131"/>
        <v>1893.6000000000001</v>
      </c>
      <c r="V813">
        <f t="shared" si="132"/>
        <v>473.40000000000003</v>
      </c>
      <c r="X813">
        <f t="shared" si="133"/>
        <v>78.100000000000009</v>
      </c>
      <c r="Y813">
        <f t="shared" si="134"/>
        <v>702.9</v>
      </c>
      <c r="AA813">
        <v>900</v>
      </c>
      <c r="AC813">
        <v>1100</v>
      </c>
    </row>
    <row r="814" spans="1:29" x14ac:dyDescent="0.3">
      <c r="A814" s="3">
        <v>43834</v>
      </c>
      <c r="B814" s="2" t="s">
        <v>25</v>
      </c>
      <c r="C814" s="1">
        <v>2488</v>
      </c>
      <c r="D814" s="1">
        <v>1709</v>
      </c>
      <c r="E814" s="1"/>
      <c r="F814" s="1">
        <f t="shared" si="137"/>
        <v>2388</v>
      </c>
      <c r="G814" s="9">
        <f t="shared" si="139"/>
        <v>1609</v>
      </c>
      <c r="H814" s="13">
        <v>1709</v>
      </c>
      <c r="K814">
        <f t="shared" si="129"/>
        <v>3318</v>
      </c>
      <c r="L814">
        <f t="shared" si="130"/>
        <v>2620</v>
      </c>
      <c r="M814">
        <v>1935</v>
      </c>
      <c r="N814">
        <v>685</v>
      </c>
      <c r="O814" s="12"/>
      <c r="P814" s="3">
        <v>43834</v>
      </c>
      <c r="Q814" s="2" t="s">
        <v>25</v>
      </c>
      <c r="R814" s="1">
        <v>1935</v>
      </c>
      <c r="S814" s="1">
        <v>685</v>
      </c>
      <c r="U814">
        <f t="shared" si="131"/>
        <v>1548</v>
      </c>
      <c r="V814">
        <f t="shared" si="132"/>
        <v>387</v>
      </c>
      <c r="X814">
        <f t="shared" si="133"/>
        <v>68.5</v>
      </c>
      <c r="Y814">
        <f t="shared" si="134"/>
        <v>616.5</v>
      </c>
      <c r="AA814">
        <v>900</v>
      </c>
      <c r="AC814">
        <v>1100</v>
      </c>
    </row>
    <row r="815" spans="1:29" x14ac:dyDescent="0.3">
      <c r="A815" s="3">
        <v>43834</v>
      </c>
      <c r="B815" s="2" t="s">
        <v>26</v>
      </c>
      <c r="C815" s="1">
        <v>2314</v>
      </c>
      <c r="D815" s="1">
        <v>1608</v>
      </c>
      <c r="E815" s="1"/>
      <c r="F815" s="1">
        <f t="shared" si="137"/>
        <v>2214</v>
      </c>
      <c r="G815" s="9">
        <f t="shared" si="139"/>
        <v>1508</v>
      </c>
      <c r="H815" s="13">
        <v>1608</v>
      </c>
      <c r="K815">
        <f t="shared" si="129"/>
        <v>3116</v>
      </c>
      <c r="L815">
        <f t="shared" si="130"/>
        <v>2185</v>
      </c>
      <c r="M815">
        <v>1619</v>
      </c>
      <c r="N815">
        <v>566</v>
      </c>
      <c r="O815" s="12"/>
      <c r="P815" s="3">
        <v>43834</v>
      </c>
      <c r="Q815" s="2" t="s">
        <v>26</v>
      </c>
      <c r="R815" s="1">
        <v>1619</v>
      </c>
      <c r="S815" s="1">
        <v>566</v>
      </c>
      <c r="U815">
        <f t="shared" si="131"/>
        <v>1295.2</v>
      </c>
      <c r="V815">
        <f t="shared" si="132"/>
        <v>323.8</v>
      </c>
      <c r="X815">
        <f t="shared" si="133"/>
        <v>56.6</v>
      </c>
      <c r="Y815">
        <f t="shared" si="134"/>
        <v>509.40000000000003</v>
      </c>
      <c r="AA815">
        <v>900</v>
      </c>
      <c r="AC815">
        <v>1100</v>
      </c>
    </row>
    <row r="816" spans="1:29" x14ac:dyDescent="0.3">
      <c r="A816" s="3">
        <v>43834</v>
      </c>
      <c r="B816" s="2" t="s">
        <v>27</v>
      </c>
      <c r="C816" s="1">
        <v>2153</v>
      </c>
      <c r="D816" s="1">
        <v>1519</v>
      </c>
      <c r="E816" s="1"/>
      <c r="F816" s="1">
        <f t="shared" si="137"/>
        <v>2053</v>
      </c>
      <c r="G816" s="9">
        <f t="shared" si="139"/>
        <v>1419</v>
      </c>
      <c r="H816" s="13">
        <v>1519</v>
      </c>
      <c r="K816">
        <f t="shared" si="129"/>
        <v>2938</v>
      </c>
      <c r="L816">
        <f t="shared" si="130"/>
        <v>1671</v>
      </c>
      <c r="M816">
        <v>1231</v>
      </c>
      <c r="N816">
        <v>440</v>
      </c>
      <c r="O816" s="12"/>
      <c r="P816" s="3">
        <v>43834</v>
      </c>
      <c r="Q816" s="2" t="s">
        <v>27</v>
      </c>
      <c r="R816" s="1">
        <v>1231</v>
      </c>
      <c r="S816" s="1">
        <v>440</v>
      </c>
      <c r="U816">
        <f t="shared" si="131"/>
        <v>984.80000000000007</v>
      </c>
      <c r="V816">
        <f t="shared" si="132"/>
        <v>246.20000000000002</v>
      </c>
      <c r="X816">
        <f t="shared" si="133"/>
        <v>44</v>
      </c>
      <c r="Y816">
        <f t="shared" si="134"/>
        <v>396</v>
      </c>
      <c r="AA816">
        <v>0</v>
      </c>
      <c r="AC816">
        <v>0</v>
      </c>
    </row>
    <row r="817" spans="1:29" x14ac:dyDescent="0.3">
      <c r="A817" s="3">
        <v>43834</v>
      </c>
      <c r="B817" s="2" t="s">
        <v>28</v>
      </c>
      <c r="C817" s="1">
        <v>2025</v>
      </c>
      <c r="D817" s="1">
        <v>1431</v>
      </c>
      <c r="E817" s="1"/>
      <c r="F817" s="1">
        <f t="shared" si="137"/>
        <v>1925</v>
      </c>
      <c r="G817" s="9">
        <f t="shared" si="139"/>
        <v>1331</v>
      </c>
      <c r="H817" s="13">
        <v>1431</v>
      </c>
      <c r="K817">
        <f t="shared" si="129"/>
        <v>2762</v>
      </c>
      <c r="L817">
        <f t="shared" si="130"/>
        <v>1207</v>
      </c>
      <c r="M817">
        <v>875</v>
      </c>
      <c r="N817">
        <v>332</v>
      </c>
      <c r="O817" s="12"/>
      <c r="P817" s="3">
        <v>43834</v>
      </c>
      <c r="Q817" s="2" t="s">
        <v>28</v>
      </c>
      <c r="R817" s="1">
        <v>875</v>
      </c>
      <c r="S817" s="1">
        <v>332</v>
      </c>
      <c r="U817">
        <f t="shared" si="131"/>
        <v>700</v>
      </c>
      <c r="V817">
        <f t="shared" si="132"/>
        <v>175</v>
      </c>
      <c r="X817">
        <f t="shared" si="133"/>
        <v>33.200000000000003</v>
      </c>
      <c r="Y817">
        <f t="shared" si="134"/>
        <v>298.8</v>
      </c>
      <c r="AA817">
        <v>0</v>
      </c>
      <c r="AC817">
        <v>0</v>
      </c>
    </row>
    <row r="818" spans="1:29" x14ac:dyDescent="0.3">
      <c r="A818" s="3">
        <v>43835</v>
      </c>
      <c r="B818" s="2" t="s">
        <v>5</v>
      </c>
      <c r="C818" s="1">
        <v>1904</v>
      </c>
      <c r="D818" s="1">
        <v>1351</v>
      </c>
      <c r="E818" s="1"/>
      <c r="F818" s="1">
        <f t="shared" si="137"/>
        <v>1804</v>
      </c>
      <c r="G818" s="9">
        <f t="shared" si="139"/>
        <v>1251</v>
      </c>
      <c r="H818" s="13">
        <v>1351</v>
      </c>
      <c r="K818">
        <f t="shared" si="129"/>
        <v>2602</v>
      </c>
      <c r="L818">
        <f t="shared" si="130"/>
        <v>1217</v>
      </c>
      <c r="M818">
        <v>923</v>
      </c>
      <c r="N818">
        <v>294</v>
      </c>
      <c r="O818" s="12"/>
      <c r="P818" s="3">
        <v>43835</v>
      </c>
      <c r="Q818" s="2" t="s">
        <v>5</v>
      </c>
      <c r="R818" s="1">
        <v>923</v>
      </c>
      <c r="S818" s="1">
        <v>294</v>
      </c>
      <c r="U818">
        <f t="shared" si="131"/>
        <v>738.40000000000009</v>
      </c>
      <c r="V818">
        <f t="shared" si="132"/>
        <v>184.60000000000002</v>
      </c>
      <c r="X818">
        <f t="shared" si="133"/>
        <v>29.400000000000002</v>
      </c>
      <c r="Y818">
        <f t="shared" si="134"/>
        <v>264.60000000000002</v>
      </c>
      <c r="AA818">
        <v>0</v>
      </c>
      <c r="AC818">
        <v>0</v>
      </c>
    </row>
    <row r="819" spans="1:29" x14ac:dyDescent="0.3">
      <c r="A819" s="3">
        <v>43835</v>
      </c>
      <c r="B819" s="2" t="s">
        <v>6</v>
      </c>
      <c r="C819" s="1">
        <v>1792</v>
      </c>
      <c r="D819" s="1">
        <v>1293</v>
      </c>
      <c r="E819" s="1"/>
      <c r="F819" s="1">
        <f t="shared" si="137"/>
        <v>1692</v>
      </c>
      <c r="G819" s="9">
        <f t="shared" si="139"/>
        <v>1193</v>
      </c>
      <c r="H819" s="13">
        <v>1293</v>
      </c>
      <c r="K819">
        <f t="shared" si="129"/>
        <v>2486</v>
      </c>
      <c r="L819">
        <f t="shared" si="130"/>
        <v>792</v>
      </c>
      <c r="M819">
        <v>577</v>
      </c>
      <c r="N819">
        <v>215</v>
      </c>
      <c r="O819" s="12"/>
      <c r="P819" s="3">
        <v>43835</v>
      </c>
      <c r="Q819" s="2" t="s">
        <v>6</v>
      </c>
      <c r="R819" s="1">
        <v>577</v>
      </c>
      <c r="S819" s="1">
        <v>215</v>
      </c>
      <c r="U819">
        <f t="shared" si="131"/>
        <v>461.6</v>
      </c>
      <c r="V819">
        <f t="shared" si="132"/>
        <v>115.4</v>
      </c>
      <c r="X819">
        <f t="shared" si="133"/>
        <v>21.5</v>
      </c>
      <c r="Y819">
        <f t="shared" si="134"/>
        <v>193.5</v>
      </c>
      <c r="AA819">
        <v>0</v>
      </c>
      <c r="AC819">
        <v>0</v>
      </c>
    </row>
    <row r="820" spans="1:29" x14ac:dyDescent="0.3">
      <c r="A820" s="3">
        <v>43835</v>
      </c>
      <c r="B820" s="2" t="s">
        <v>7</v>
      </c>
      <c r="C820" s="1">
        <v>1771</v>
      </c>
      <c r="D820" s="1">
        <v>1252</v>
      </c>
      <c r="E820" s="1"/>
      <c r="F820" s="1">
        <f t="shared" si="137"/>
        <v>1671</v>
      </c>
      <c r="G820" s="9">
        <f t="shared" si="139"/>
        <v>1152</v>
      </c>
      <c r="H820" s="13">
        <v>1252</v>
      </c>
      <c r="K820">
        <f t="shared" si="129"/>
        <v>2404</v>
      </c>
      <c r="L820">
        <f t="shared" si="130"/>
        <v>548</v>
      </c>
      <c r="M820">
        <v>374</v>
      </c>
      <c r="N820">
        <v>174</v>
      </c>
      <c r="O820" s="12"/>
      <c r="P820" s="3">
        <v>43835</v>
      </c>
      <c r="Q820" s="2" t="s">
        <v>7</v>
      </c>
      <c r="R820" s="1">
        <v>374</v>
      </c>
      <c r="S820" s="1">
        <v>174</v>
      </c>
      <c r="U820">
        <f t="shared" si="131"/>
        <v>299.2</v>
      </c>
      <c r="V820">
        <f t="shared" si="132"/>
        <v>74.8</v>
      </c>
      <c r="X820">
        <f t="shared" si="133"/>
        <v>17.400000000000002</v>
      </c>
      <c r="Y820">
        <f t="shared" si="134"/>
        <v>156.6</v>
      </c>
      <c r="AA820">
        <v>0</v>
      </c>
      <c r="AC820">
        <v>0</v>
      </c>
    </row>
    <row r="821" spans="1:29" x14ac:dyDescent="0.3">
      <c r="A821" s="3">
        <v>43835</v>
      </c>
      <c r="B821" s="2" t="s">
        <v>8</v>
      </c>
      <c r="C821" s="1">
        <v>1759</v>
      </c>
      <c r="D821" s="1">
        <v>1231</v>
      </c>
      <c r="E821" s="1"/>
      <c r="F821" s="1">
        <f t="shared" si="137"/>
        <v>1659</v>
      </c>
      <c r="G821" s="9">
        <f t="shared" si="139"/>
        <v>1131</v>
      </c>
      <c r="H821" s="13">
        <v>1231</v>
      </c>
      <c r="K821">
        <f t="shared" si="129"/>
        <v>2362</v>
      </c>
      <c r="L821">
        <f t="shared" si="130"/>
        <v>484</v>
      </c>
      <c r="M821">
        <v>331</v>
      </c>
      <c r="N821">
        <v>153</v>
      </c>
      <c r="O821" s="12"/>
      <c r="P821" s="3">
        <v>43835</v>
      </c>
      <c r="Q821" s="2" t="s">
        <v>8</v>
      </c>
      <c r="R821" s="1">
        <v>331</v>
      </c>
      <c r="S821" s="1">
        <v>153</v>
      </c>
      <c r="U821">
        <f t="shared" si="131"/>
        <v>264.8</v>
      </c>
      <c r="V821">
        <f t="shared" si="132"/>
        <v>66.2</v>
      </c>
      <c r="X821">
        <f t="shared" si="133"/>
        <v>15.3</v>
      </c>
      <c r="Y821">
        <f t="shared" si="134"/>
        <v>137.70000000000002</v>
      </c>
      <c r="AA821">
        <v>0</v>
      </c>
      <c r="AC821">
        <v>0</v>
      </c>
    </row>
    <row r="822" spans="1:29" x14ac:dyDescent="0.3">
      <c r="A822" s="3">
        <v>43835</v>
      </c>
      <c r="B822" s="2" t="s">
        <v>9</v>
      </c>
      <c r="C822" s="1">
        <v>1755</v>
      </c>
      <c r="D822" s="1">
        <v>1234</v>
      </c>
      <c r="E822" s="1"/>
      <c r="F822" s="1">
        <f t="shared" si="137"/>
        <v>1655</v>
      </c>
      <c r="G822" s="9">
        <f t="shared" si="139"/>
        <v>1134</v>
      </c>
      <c r="H822" s="13">
        <v>1234</v>
      </c>
      <c r="K822">
        <f t="shared" si="129"/>
        <v>2368</v>
      </c>
      <c r="L822">
        <f t="shared" si="130"/>
        <v>554</v>
      </c>
      <c r="M822">
        <v>404</v>
      </c>
      <c r="N822">
        <v>150</v>
      </c>
      <c r="O822" s="12"/>
      <c r="P822" s="3">
        <v>43835</v>
      </c>
      <c r="Q822" s="2" t="s">
        <v>9</v>
      </c>
      <c r="R822" s="1">
        <v>404</v>
      </c>
      <c r="S822" s="1">
        <v>150</v>
      </c>
      <c r="U822">
        <f t="shared" si="131"/>
        <v>323.20000000000005</v>
      </c>
      <c r="V822">
        <f t="shared" si="132"/>
        <v>80.800000000000011</v>
      </c>
      <c r="X822">
        <f t="shared" si="133"/>
        <v>15</v>
      </c>
      <c r="Y822">
        <f t="shared" si="134"/>
        <v>135</v>
      </c>
      <c r="AA822">
        <v>0</v>
      </c>
      <c r="AC822">
        <v>0</v>
      </c>
    </row>
    <row r="823" spans="1:29" x14ac:dyDescent="0.3">
      <c r="A823" s="3">
        <v>43835</v>
      </c>
      <c r="B823" s="2" t="s">
        <v>10</v>
      </c>
      <c r="C823" s="1">
        <v>1796</v>
      </c>
      <c r="D823" s="1">
        <v>1262</v>
      </c>
      <c r="E823" s="1"/>
      <c r="F823" s="1">
        <f t="shared" si="137"/>
        <v>1696</v>
      </c>
      <c r="G823" s="9">
        <f t="shared" si="139"/>
        <v>1162</v>
      </c>
      <c r="H823" s="13">
        <v>1262</v>
      </c>
      <c r="K823">
        <f t="shared" si="129"/>
        <v>2424</v>
      </c>
      <c r="L823">
        <f t="shared" si="130"/>
        <v>739</v>
      </c>
      <c r="M823">
        <v>582</v>
      </c>
      <c r="N823">
        <v>157</v>
      </c>
      <c r="O823" s="12"/>
      <c r="P823" s="3">
        <v>43835</v>
      </c>
      <c r="Q823" s="2" t="s">
        <v>10</v>
      </c>
      <c r="R823" s="1">
        <v>582</v>
      </c>
      <c r="S823" s="1">
        <v>157</v>
      </c>
      <c r="U823">
        <f t="shared" si="131"/>
        <v>465.6</v>
      </c>
      <c r="V823">
        <f t="shared" si="132"/>
        <v>116.4</v>
      </c>
      <c r="X823">
        <f t="shared" si="133"/>
        <v>15.700000000000001</v>
      </c>
      <c r="Y823">
        <f t="shared" si="134"/>
        <v>141.30000000000001</v>
      </c>
      <c r="AA823">
        <v>900</v>
      </c>
      <c r="AC823">
        <v>1100</v>
      </c>
    </row>
    <row r="824" spans="1:29" x14ac:dyDescent="0.3">
      <c r="A824" s="3">
        <v>43835</v>
      </c>
      <c r="B824" s="2" t="s">
        <v>11</v>
      </c>
      <c r="C824" s="1">
        <v>1904</v>
      </c>
      <c r="D824" s="1">
        <v>1322</v>
      </c>
      <c r="E824" s="1"/>
      <c r="F824" s="1">
        <f t="shared" si="137"/>
        <v>1804</v>
      </c>
      <c r="G824" s="9">
        <f t="shared" si="139"/>
        <v>1222</v>
      </c>
      <c r="H824" s="13">
        <v>1322</v>
      </c>
      <c r="K824">
        <f t="shared" si="129"/>
        <v>2544</v>
      </c>
      <c r="L824">
        <f t="shared" si="130"/>
        <v>940</v>
      </c>
      <c r="M824">
        <v>780</v>
      </c>
      <c r="N824">
        <v>160</v>
      </c>
      <c r="O824" s="12"/>
      <c r="P824" s="3">
        <v>43835</v>
      </c>
      <c r="Q824" s="2" t="s">
        <v>11</v>
      </c>
      <c r="R824" s="1">
        <v>780</v>
      </c>
      <c r="S824" s="1">
        <v>160</v>
      </c>
      <c r="U824">
        <f t="shared" si="131"/>
        <v>624</v>
      </c>
      <c r="V824">
        <f t="shared" si="132"/>
        <v>156</v>
      </c>
      <c r="X824">
        <f t="shared" si="133"/>
        <v>16</v>
      </c>
      <c r="Y824">
        <f t="shared" si="134"/>
        <v>144</v>
      </c>
      <c r="AA824">
        <v>900</v>
      </c>
      <c r="AC824">
        <v>1100</v>
      </c>
    </row>
    <row r="825" spans="1:29" x14ac:dyDescent="0.3">
      <c r="A825" s="3">
        <v>43835</v>
      </c>
      <c r="B825" s="2" t="s">
        <v>12</v>
      </c>
      <c r="C825" s="1">
        <v>2073</v>
      </c>
      <c r="D825" s="1">
        <v>1394</v>
      </c>
      <c r="E825" s="1"/>
      <c r="F825" s="1">
        <f t="shared" si="137"/>
        <v>1973</v>
      </c>
      <c r="G825" s="9">
        <f t="shared" si="139"/>
        <v>1294</v>
      </c>
      <c r="H825" s="13">
        <v>1394</v>
      </c>
      <c r="K825">
        <f t="shared" si="129"/>
        <v>2688</v>
      </c>
      <c r="L825">
        <f t="shared" si="130"/>
        <v>1235</v>
      </c>
      <c r="M825">
        <v>1077</v>
      </c>
      <c r="N825">
        <v>158</v>
      </c>
      <c r="O825" s="12"/>
      <c r="P825" s="3">
        <v>43835</v>
      </c>
      <c r="Q825" s="2" t="s">
        <v>12</v>
      </c>
      <c r="R825" s="1">
        <v>1077</v>
      </c>
      <c r="S825" s="1">
        <v>158</v>
      </c>
      <c r="U825">
        <f t="shared" si="131"/>
        <v>861.6</v>
      </c>
      <c r="V825">
        <f t="shared" si="132"/>
        <v>215.4</v>
      </c>
      <c r="X825">
        <f t="shared" si="133"/>
        <v>15.8</v>
      </c>
      <c r="Y825">
        <f t="shared" si="134"/>
        <v>142.20000000000002</v>
      </c>
      <c r="AA825">
        <v>900</v>
      </c>
      <c r="AC825">
        <v>1100</v>
      </c>
    </row>
    <row r="826" spans="1:29" x14ac:dyDescent="0.3">
      <c r="A826" s="3">
        <v>43835</v>
      </c>
      <c r="B826" s="2" t="s">
        <v>13</v>
      </c>
      <c r="C826" s="1">
        <v>2237</v>
      </c>
      <c r="D826" s="1">
        <v>1506</v>
      </c>
      <c r="E826" s="1"/>
      <c r="F826" s="1">
        <f t="shared" si="137"/>
        <v>2137</v>
      </c>
      <c r="G826" s="8">
        <f t="shared" ref="G826:G832" si="140">F826+120</f>
        <v>2257</v>
      </c>
      <c r="H826" s="13">
        <v>1506</v>
      </c>
      <c r="K826">
        <f t="shared" si="129"/>
        <v>3763</v>
      </c>
      <c r="L826">
        <f t="shared" si="130"/>
        <v>1589</v>
      </c>
      <c r="M826">
        <v>1433</v>
      </c>
      <c r="N826">
        <v>156</v>
      </c>
      <c r="O826" s="12"/>
      <c r="P826" s="3">
        <v>43835</v>
      </c>
      <c r="Q826" s="2" t="s">
        <v>13</v>
      </c>
      <c r="R826" s="1">
        <v>1433</v>
      </c>
      <c r="S826" s="1">
        <v>156</v>
      </c>
      <c r="U826">
        <f t="shared" si="131"/>
        <v>1146.4000000000001</v>
      </c>
      <c r="V826">
        <f t="shared" si="132"/>
        <v>286.60000000000002</v>
      </c>
      <c r="X826">
        <f t="shared" si="133"/>
        <v>15.600000000000001</v>
      </c>
      <c r="Y826">
        <f t="shared" si="134"/>
        <v>140.4</v>
      </c>
      <c r="AA826">
        <v>900</v>
      </c>
      <c r="AC826">
        <v>1100</v>
      </c>
    </row>
    <row r="827" spans="1:29" x14ac:dyDescent="0.3">
      <c r="A827" s="3">
        <v>43835</v>
      </c>
      <c r="B827" s="2" t="s">
        <v>14</v>
      </c>
      <c r="C827" s="1">
        <v>2330</v>
      </c>
      <c r="D827" s="1">
        <v>1606</v>
      </c>
      <c r="E827" s="1"/>
      <c r="F827" s="1">
        <f t="shared" si="137"/>
        <v>2230</v>
      </c>
      <c r="G827" s="8">
        <f t="shared" si="140"/>
        <v>2350</v>
      </c>
      <c r="H827" s="13">
        <v>1606</v>
      </c>
      <c r="K827">
        <f t="shared" si="129"/>
        <v>3956</v>
      </c>
      <c r="L827">
        <f t="shared" si="130"/>
        <v>1951</v>
      </c>
      <c r="M827">
        <v>1789</v>
      </c>
      <c r="N827">
        <v>162</v>
      </c>
      <c r="O827" s="12"/>
      <c r="P827" s="3">
        <v>43835</v>
      </c>
      <c r="Q827" s="2" t="s">
        <v>14</v>
      </c>
      <c r="R827" s="1">
        <v>1789</v>
      </c>
      <c r="S827" s="1">
        <v>162</v>
      </c>
      <c r="U827">
        <f t="shared" si="131"/>
        <v>1431.2</v>
      </c>
      <c r="V827">
        <f t="shared" si="132"/>
        <v>357.8</v>
      </c>
      <c r="X827">
        <f t="shared" si="133"/>
        <v>16.2</v>
      </c>
      <c r="Y827">
        <f t="shared" si="134"/>
        <v>145.80000000000001</v>
      </c>
      <c r="AA827">
        <v>900</v>
      </c>
      <c r="AC827">
        <v>1100</v>
      </c>
    </row>
    <row r="828" spans="1:29" x14ac:dyDescent="0.3">
      <c r="A828" s="3">
        <v>43835</v>
      </c>
      <c r="B828" s="2" t="s">
        <v>15</v>
      </c>
      <c r="C828" s="1">
        <v>2378</v>
      </c>
      <c r="D828" s="1">
        <v>1682</v>
      </c>
      <c r="E828" s="1"/>
      <c r="F828" s="1">
        <f t="shared" si="137"/>
        <v>2278</v>
      </c>
      <c r="G828" s="8">
        <f t="shared" si="140"/>
        <v>2398</v>
      </c>
      <c r="H828" s="13">
        <v>1682</v>
      </c>
      <c r="K828">
        <f t="shared" si="129"/>
        <v>4080</v>
      </c>
      <c r="L828">
        <f t="shared" si="130"/>
        <v>2265</v>
      </c>
      <c r="M828">
        <v>2086</v>
      </c>
      <c r="N828">
        <v>179</v>
      </c>
      <c r="O828" s="12"/>
      <c r="P828" s="3">
        <v>43835</v>
      </c>
      <c r="Q828" s="2" t="s">
        <v>15</v>
      </c>
      <c r="R828" s="1">
        <v>2086</v>
      </c>
      <c r="S828" s="1">
        <v>179</v>
      </c>
      <c r="U828">
        <f t="shared" si="131"/>
        <v>1668.8000000000002</v>
      </c>
      <c r="V828">
        <f t="shared" si="132"/>
        <v>417.20000000000005</v>
      </c>
      <c r="X828">
        <f t="shared" si="133"/>
        <v>17.900000000000002</v>
      </c>
      <c r="Y828">
        <f t="shared" si="134"/>
        <v>161.1</v>
      </c>
      <c r="AA828">
        <v>900</v>
      </c>
      <c r="AC828">
        <v>1100</v>
      </c>
    </row>
    <row r="829" spans="1:29" x14ac:dyDescent="0.3">
      <c r="A829" s="3">
        <v>43835</v>
      </c>
      <c r="B829" s="2" t="s">
        <v>16</v>
      </c>
      <c r="C829" s="1">
        <v>2384</v>
      </c>
      <c r="D829" s="1">
        <v>1711</v>
      </c>
      <c r="E829" s="1"/>
      <c r="F829" s="1">
        <f t="shared" si="137"/>
        <v>2284</v>
      </c>
      <c r="G829" s="8">
        <f t="shared" si="140"/>
        <v>2404</v>
      </c>
      <c r="H829" s="13">
        <v>1631</v>
      </c>
      <c r="K829">
        <f t="shared" si="129"/>
        <v>4035</v>
      </c>
      <c r="L829">
        <f t="shared" si="130"/>
        <v>2566</v>
      </c>
      <c r="M829">
        <v>2349</v>
      </c>
      <c r="N829">
        <v>217</v>
      </c>
      <c r="O829" s="12"/>
      <c r="P829" s="3">
        <v>43835</v>
      </c>
      <c r="Q829" s="2" t="s">
        <v>16</v>
      </c>
      <c r="R829" s="1">
        <v>2349</v>
      </c>
      <c r="S829" s="1">
        <v>217</v>
      </c>
      <c r="U829">
        <f t="shared" si="131"/>
        <v>1879.2</v>
      </c>
      <c r="V829">
        <f t="shared" si="132"/>
        <v>469.8</v>
      </c>
      <c r="X829">
        <f t="shared" si="133"/>
        <v>21.700000000000003</v>
      </c>
      <c r="Y829">
        <f t="shared" si="134"/>
        <v>195.3</v>
      </c>
      <c r="AA829">
        <v>900</v>
      </c>
      <c r="AC829">
        <v>1100</v>
      </c>
    </row>
    <row r="830" spans="1:29" x14ac:dyDescent="0.3">
      <c r="A830" s="3">
        <v>43835</v>
      </c>
      <c r="B830" s="2" t="s">
        <v>17</v>
      </c>
      <c r="C830" s="1">
        <v>2367</v>
      </c>
      <c r="D830" s="1">
        <v>1693</v>
      </c>
      <c r="E830" s="1"/>
      <c r="F830" s="1">
        <f t="shared" si="137"/>
        <v>2267</v>
      </c>
      <c r="G830" s="8">
        <f t="shared" si="140"/>
        <v>2387</v>
      </c>
      <c r="H830" s="13">
        <v>1613</v>
      </c>
      <c r="K830">
        <f t="shared" si="129"/>
        <v>4000</v>
      </c>
      <c r="L830">
        <f t="shared" si="130"/>
        <v>2829</v>
      </c>
      <c r="M830">
        <v>2562</v>
      </c>
      <c r="N830">
        <v>267</v>
      </c>
      <c r="O830" s="12"/>
      <c r="P830" s="3">
        <v>43835</v>
      </c>
      <c r="Q830" s="2" t="s">
        <v>17</v>
      </c>
      <c r="R830" s="1">
        <v>2562</v>
      </c>
      <c r="S830" s="1">
        <v>267</v>
      </c>
      <c r="U830">
        <f t="shared" si="131"/>
        <v>2049.6</v>
      </c>
      <c r="V830">
        <f t="shared" si="132"/>
        <v>512.4</v>
      </c>
      <c r="X830">
        <f t="shared" si="133"/>
        <v>26.700000000000003</v>
      </c>
      <c r="Y830">
        <f t="shared" si="134"/>
        <v>240.3</v>
      </c>
      <c r="AA830">
        <v>900</v>
      </c>
      <c r="AC830">
        <v>1100</v>
      </c>
    </row>
    <row r="831" spans="1:29" x14ac:dyDescent="0.3">
      <c r="A831" s="3">
        <v>43835</v>
      </c>
      <c r="B831" s="2" t="s">
        <v>18</v>
      </c>
      <c r="C831" s="1">
        <v>2383</v>
      </c>
      <c r="D831" s="1">
        <v>1682</v>
      </c>
      <c r="E831" s="1"/>
      <c r="F831" s="1">
        <f t="shared" si="137"/>
        <v>2283</v>
      </c>
      <c r="G831" s="8">
        <f t="shared" si="140"/>
        <v>2403</v>
      </c>
      <c r="H831" s="13">
        <v>1602</v>
      </c>
      <c r="K831">
        <f t="shared" si="129"/>
        <v>4005</v>
      </c>
      <c r="L831">
        <f t="shared" si="130"/>
        <v>3022</v>
      </c>
      <c r="M831">
        <v>2687</v>
      </c>
      <c r="N831">
        <v>335</v>
      </c>
      <c r="O831" s="12"/>
      <c r="P831" s="3">
        <v>43835</v>
      </c>
      <c r="Q831" s="2" t="s">
        <v>18</v>
      </c>
      <c r="R831" s="1">
        <v>2687</v>
      </c>
      <c r="S831" s="1">
        <v>335</v>
      </c>
      <c r="U831">
        <f t="shared" si="131"/>
        <v>2149.6</v>
      </c>
      <c r="V831">
        <f t="shared" si="132"/>
        <v>537.4</v>
      </c>
      <c r="X831">
        <f t="shared" si="133"/>
        <v>33.5</v>
      </c>
      <c r="Y831">
        <f t="shared" si="134"/>
        <v>301.5</v>
      </c>
      <c r="AA831">
        <v>900</v>
      </c>
      <c r="AC831">
        <v>1100</v>
      </c>
    </row>
    <row r="832" spans="1:29" x14ac:dyDescent="0.3">
      <c r="A832" s="3">
        <v>43835</v>
      </c>
      <c r="B832" s="2" t="s">
        <v>19</v>
      </c>
      <c r="C832" s="1">
        <v>2408</v>
      </c>
      <c r="D832" s="1">
        <v>1675</v>
      </c>
      <c r="E832" s="1"/>
      <c r="F832" s="1">
        <f t="shared" si="137"/>
        <v>2308</v>
      </c>
      <c r="G832" s="8">
        <f t="shared" si="140"/>
        <v>2428</v>
      </c>
      <c r="H832" s="13">
        <v>1595</v>
      </c>
      <c r="K832">
        <f t="shared" si="129"/>
        <v>4023</v>
      </c>
      <c r="L832">
        <f t="shared" si="130"/>
        <v>3175</v>
      </c>
      <c r="M832">
        <v>2756</v>
      </c>
      <c r="N832">
        <v>419</v>
      </c>
      <c r="O832" s="12"/>
      <c r="P832" s="3">
        <v>43835</v>
      </c>
      <c r="Q832" s="2" t="s">
        <v>19</v>
      </c>
      <c r="R832" s="1">
        <v>2756</v>
      </c>
      <c r="S832" s="1">
        <v>419</v>
      </c>
      <c r="U832">
        <f t="shared" si="131"/>
        <v>2204.8000000000002</v>
      </c>
      <c r="V832">
        <f t="shared" si="132"/>
        <v>551.20000000000005</v>
      </c>
      <c r="X832">
        <f t="shared" si="133"/>
        <v>41.900000000000006</v>
      </c>
      <c r="Y832">
        <f t="shared" si="134"/>
        <v>377.1</v>
      </c>
      <c r="AA832">
        <v>900</v>
      </c>
      <c r="AC832">
        <v>1100</v>
      </c>
    </row>
    <row r="833" spans="1:29" x14ac:dyDescent="0.3">
      <c r="A833" s="3">
        <v>43835</v>
      </c>
      <c r="B833" s="2" t="s">
        <v>20</v>
      </c>
      <c r="C833" s="1">
        <v>2455</v>
      </c>
      <c r="D833" s="1">
        <v>1720</v>
      </c>
      <c r="E833" s="1"/>
      <c r="F833" s="1">
        <f t="shared" si="137"/>
        <v>2355</v>
      </c>
      <c r="G833" s="9">
        <f t="shared" ref="G833:G849" si="141">D833-$J$4</f>
        <v>1620</v>
      </c>
      <c r="H833" s="13">
        <v>1640</v>
      </c>
      <c r="K833">
        <f t="shared" si="129"/>
        <v>3260</v>
      </c>
      <c r="L833">
        <f t="shared" si="130"/>
        <v>3336</v>
      </c>
      <c r="M833">
        <v>2858</v>
      </c>
      <c r="N833">
        <v>478</v>
      </c>
      <c r="O833" s="12"/>
      <c r="P833" s="3">
        <v>43835</v>
      </c>
      <c r="Q833" s="2" t="s">
        <v>20</v>
      </c>
      <c r="R833" s="1">
        <v>2858</v>
      </c>
      <c r="S833" s="1">
        <v>478</v>
      </c>
      <c r="U833">
        <f t="shared" si="131"/>
        <v>2286.4</v>
      </c>
      <c r="V833">
        <f t="shared" si="132"/>
        <v>571.6</v>
      </c>
      <c r="X833">
        <f t="shared" si="133"/>
        <v>47.800000000000004</v>
      </c>
      <c r="Y833">
        <f t="shared" si="134"/>
        <v>430.2</v>
      </c>
      <c r="AA833">
        <v>900</v>
      </c>
      <c r="AC833">
        <v>1100</v>
      </c>
    </row>
    <row r="834" spans="1:29" x14ac:dyDescent="0.3">
      <c r="A834" s="3">
        <v>43835</v>
      </c>
      <c r="B834" s="2" t="s">
        <v>21</v>
      </c>
      <c r="C834" s="1">
        <v>2651</v>
      </c>
      <c r="D834" s="1">
        <v>1855</v>
      </c>
      <c r="E834" s="1"/>
      <c r="F834" s="1">
        <f t="shared" si="137"/>
        <v>2551</v>
      </c>
      <c r="G834" s="9">
        <f t="shared" si="141"/>
        <v>1755</v>
      </c>
      <c r="H834" s="13">
        <v>1775</v>
      </c>
      <c r="K834">
        <f t="shared" ref="K834:K897" si="142">G834+H834</f>
        <v>3530</v>
      </c>
      <c r="L834">
        <f t="shared" ref="L834:L897" si="143">M834+N834</f>
        <v>3426</v>
      </c>
      <c r="M834">
        <v>2916</v>
      </c>
      <c r="N834">
        <v>510</v>
      </c>
      <c r="O834" s="12"/>
      <c r="P834" s="3">
        <v>43835</v>
      </c>
      <c r="Q834" s="2" t="s">
        <v>21</v>
      </c>
      <c r="R834" s="1">
        <v>2916</v>
      </c>
      <c r="S834" s="1">
        <v>510</v>
      </c>
      <c r="U834">
        <f t="shared" si="131"/>
        <v>2332.8000000000002</v>
      </c>
      <c r="V834">
        <f t="shared" si="132"/>
        <v>583.20000000000005</v>
      </c>
      <c r="X834">
        <f t="shared" si="133"/>
        <v>51</v>
      </c>
      <c r="Y834">
        <f t="shared" si="134"/>
        <v>459</v>
      </c>
      <c r="AA834">
        <v>900</v>
      </c>
      <c r="AC834">
        <v>1100</v>
      </c>
    </row>
    <row r="835" spans="1:29" x14ac:dyDescent="0.3">
      <c r="A835" s="3">
        <v>43835</v>
      </c>
      <c r="B835" s="2" t="s">
        <v>22</v>
      </c>
      <c r="C835" s="1">
        <v>2883</v>
      </c>
      <c r="D835" s="1">
        <v>2012</v>
      </c>
      <c r="E835" s="1"/>
      <c r="F835" s="1">
        <f t="shared" si="137"/>
        <v>2783</v>
      </c>
      <c r="G835" s="9">
        <f t="shared" si="141"/>
        <v>1912</v>
      </c>
      <c r="H835" s="13">
        <v>2012</v>
      </c>
      <c r="K835">
        <f t="shared" si="142"/>
        <v>3924</v>
      </c>
      <c r="L835">
        <f t="shared" si="143"/>
        <v>3519</v>
      </c>
      <c r="M835">
        <v>2960</v>
      </c>
      <c r="N835">
        <v>559</v>
      </c>
      <c r="O835" s="12"/>
      <c r="P835" s="3">
        <v>43835</v>
      </c>
      <c r="Q835" s="2" t="s">
        <v>22</v>
      </c>
      <c r="R835" s="1">
        <v>2960</v>
      </c>
      <c r="S835" s="1">
        <v>559</v>
      </c>
      <c r="U835">
        <f t="shared" ref="U835:U898" si="144">0.8*R835</f>
        <v>2368</v>
      </c>
      <c r="V835">
        <f t="shared" ref="V835:V898" si="145">0.2*R835</f>
        <v>592</v>
      </c>
      <c r="X835">
        <f t="shared" ref="X835:X898" si="146">0.1*S835</f>
        <v>55.900000000000006</v>
      </c>
      <c r="Y835">
        <f t="shared" ref="Y835:Y898" si="147">0.9*S835</f>
        <v>503.1</v>
      </c>
      <c r="AA835">
        <v>900</v>
      </c>
      <c r="AC835">
        <v>1100</v>
      </c>
    </row>
    <row r="836" spans="1:29" x14ac:dyDescent="0.3">
      <c r="A836" s="3">
        <v>43835</v>
      </c>
      <c r="B836" s="2" t="s">
        <v>23</v>
      </c>
      <c r="C836" s="1">
        <v>2754</v>
      </c>
      <c r="D836" s="1">
        <v>1971</v>
      </c>
      <c r="E836" s="1"/>
      <c r="F836" s="1">
        <f t="shared" si="137"/>
        <v>2654</v>
      </c>
      <c r="G836" s="9">
        <f t="shared" si="141"/>
        <v>1871</v>
      </c>
      <c r="H836" s="13">
        <v>1971</v>
      </c>
      <c r="K836">
        <f t="shared" si="142"/>
        <v>3842</v>
      </c>
      <c r="L836">
        <f t="shared" si="143"/>
        <v>3506</v>
      </c>
      <c r="M836">
        <v>2904</v>
      </c>
      <c r="N836">
        <v>602</v>
      </c>
      <c r="O836" s="12"/>
      <c r="P836" s="3">
        <v>43835</v>
      </c>
      <c r="Q836" s="2" t="s">
        <v>23</v>
      </c>
      <c r="R836" s="1">
        <v>2904</v>
      </c>
      <c r="S836" s="1">
        <v>602</v>
      </c>
      <c r="U836">
        <f t="shared" si="144"/>
        <v>2323.2000000000003</v>
      </c>
      <c r="V836">
        <f t="shared" si="145"/>
        <v>580.80000000000007</v>
      </c>
      <c r="X836">
        <f t="shared" si="146"/>
        <v>60.2</v>
      </c>
      <c r="Y836">
        <f t="shared" si="147"/>
        <v>541.80000000000007</v>
      </c>
      <c r="AA836">
        <v>900</v>
      </c>
      <c r="AC836">
        <v>1100</v>
      </c>
    </row>
    <row r="837" spans="1:29" x14ac:dyDescent="0.3">
      <c r="A837" s="3">
        <v>43835</v>
      </c>
      <c r="B837" s="2" t="s">
        <v>24</v>
      </c>
      <c r="C837" s="1">
        <v>2545</v>
      </c>
      <c r="D837" s="1">
        <v>1833</v>
      </c>
      <c r="E837" s="1"/>
      <c r="F837" s="1">
        <f t="shared" si="137"/>
        <v>2445</v>
      </c>
      <c r="G837" s="9">
        <f t="shared" si="141"/>
        <v>1733</v>
      </c>
      <c r="H837" s="13">
        <v>1833</v>
      </c>
      <c r="K837">
        <f t="shared" si="142"/>
        <v>3566</v>
      </c>
      <c r="L837">
        <f t="shared" si="143"/>
        <v>3494</v>
      </c>
      <c r="M837">
        <v>2866</v>
      </c>
      <c r="N837">
        <v>628</v>
      </c>
      <c r="O837" s="12"/>
      <c r="P837" s="3">
        <v>43835</v>
      </c>
      <c r="Q837" s="2" t="s">
        <v>24</v>
      </c>
      <c r="R837" s="1">
        <v>2866</v>
      </c>
      <c r="S837" s="1">
        <v>628</v>
      </c>
      <c r="U837">
        <f t="shared" si="144"/>
        <v>2292.8000000000002</v>
      </c>
      <c r="V837">
        <f t="shared" si="145"/>
        <v>573.20000000000005</v>
      </c>
      <c r="X837">
        <f t="shared" si="146"/>
        <v>62.800000000000004</v>
      </c>
      <c r="Y837">
        <f t="shared" si="147"/>
        <v>565.20000000000005</v>
      </c>
      <c r="AA837">
        <v>900</v>
      </c>
      <c r="AC837">
        <v>1100</v>
      </c>
    </row>
    <row r="838" spans="1:29" x14ac:dyDescent="0.3">
      <c r="A838" s="3">
        <v>43835</v>
      </c>
      <c r="B838" s="2" t="s">
        <v>25</v>
      </c>
      <c r="C838" s="1">
        <v>2379</v>
      </c>
      <c r="D838" s="1">
        <v>1688</v>
      </c>
      <c r="E838" s="1"/>
      <c r="F838" s="1">
        <f t="shared" si="137"/>
        <v>2279</v>
      </c>
      <c r="G838" s="9">
        <f t="shared" si="141"/>
        <v>1588</v>
      </c>
      <c r="H838" s="13">
        <v>1688</v>
      </c>
      <c r="K838">
        <f t="shared" si="142"/>
        <v>3276</v>
      </c>
      <c r="L838">
        <f t="shared" si="143"/>
        <v>3469</v>
      </c>
      <c r="M838">
        <v>2815</v>
      </c>
      <c r="N838">
        <v>654</v>
      </c>
      <c r="O838" s="12"/>
      <c r="P838" s="3">
        <v>43835</v>
      </c>
      <c r="Q838" s="2" t="s">
        <v>25</v>
      </c>
      <c r="R838" s="1">
        <v>2815</v>
      </c>
      <c r="S838" s="1">
        <v>654</v>
      </c>
      <c r="U838">
        <f t="shared" si="144"/>
        <v>2252</v>
      </c>
      <c r="V838">
        <f t="shared" si="145"/>
        <v>563</v>
      </c>
      <c r="X838">
        <f t="shared" si="146"/>
        <v>65.400000000000006</v>
      </c>
      <c r="Y838">
        <f t="shared" si="147"/>
        <v>588.6</v>
      </c>
      <c r="AA838">
        <v>900</v>
      </c>
      <c r="AC838">
        <v>1100</v>
      </c>
    </row>
    <row r="839" spans="1:29" x14ac:dyDescent="0.3">
      <c r="A839" s="3">
        <v>43835</v>
      </c>
      <c r="B839" s="2" t="s">
        <v>26</v>
      </c>
      <c r="C839" s="1">
        <v>2255</v>
      </c>
      <c r="D839" s="1">
        <v>1557</v>
      </c>
      <c r="E839" s="1"/>
      <c r="F839" s="1">
        <f t="shared" si="137"/>
        <v>2155</v>
      </c>
      <c r="G839" s="9">
        <f t="shared" si="141"/>
        <v>1457</v>
      </c>
      <c r="H839" s="13">
        <v>1557</v>
      </c>
      <c r="K839">
        <f t="shared" si="142"/>
        <v>3014</v>
      </c>
      <c r="L839">
        <f t="shared" si="143"/>
        <v>3492</v>
      </c>
      <c r="M839">
        <v>2828</v>
      </c>
      <c r="N839">
        <v>664</v>
      </c>
      <c r="O839" s="12"/>
      <c r="P839" s="3">
        <v>43835</v>
      </c>
      <c r="Q839" s="2" t="s">
        <v>26</v>
      </c>
      <c r="R839" s="1">
        <v>2828</v>
      </c>
      <c r="S839" s="1">
        <v>664</v>
      </c>
      <c r="U839">
        <f t="shared" si="144"/>
        <v>2262.4</v>
      </c>
      <c r="V839">
        <f t="shared" si="145"/>
        <v>565.6</v>
      </c>
      <c r="X839">
        <f t="shared" si="146"/>
        <v>66.400000000000006</v>
      </c>
      <c r="Y839">
        <f t="shared" si="147"/>
        <v>597.6</v>
      </c>
      <c r="AA839">
        <v>900</v>
      </c>
      <c r="AC839">
        <v>1100</v>
      </c>
    </row>
    <row r="840" spans="1:29" x14ac:dyDescent="0.3">
      <c r="A840" s="3">
        <v>43835</v>
      </c>
      <c r="B840" s="2" t="s">
        <v>27</v>
      </c>
      <c r="C840" s="1">
        <v>2180</v>
      </c>
      <c r="D840" s="1">
        <v>1457</v>
      </c>
      <c r="E840" s="1"/>
      <c r="F840" s="1">
        <f t="shared" si="137"/>
        <v>2080</v>
      </c>
      <c r="G840" s="9">
        <f t="shared" si="141"/>
        <v>1357</v>
      </c>
      <c r="H840" s="13">
        <v>1457</v>
      </c>
      <c r="K840">
        <f t="shared" si="142"/>
        <v>2814</v>
      </c>
      <c r="L840">
        <f t="shared" si="143"/>
        <v>3542</v>
      </c>
      <c r="M840">
        <v>2874</v>
      </c>
      <c r="N840">
        <v>668</v>
      </c>
      <c r="O840" s="12"/>
      <c r="P840" s="3">
        <v>43835</v>
      </c>
      <c r="Q840" s="2" t="s">
        <v>27</v>
      </c>
      <c r="R840" s="1">
        <v>2874</v>
      </c>
      <c r="S840" s="1">
        <v>668</v>
      </c>
      <c r="U840">
        <f t="shared" si="144"/>
        <v>2299.2000000000003</v>
      </c>
      <c r="V840">
        <f t="shared" si="145"/>
        <v>574.80000000000007</v>
      </c>
      <c r="X840">
        <f t="shared" si="146"/>
        <v>66.8</v>
      </c>
      <c r="Y840">
        <f t="shared" si="147"/>
        <v>601.20000000000005</v>
      </c>
      <c r="AA840">
        <v>0</v>
      </c>
      <c r="AC840">
        <v>0</v>
      </c>
    </row>
    <row r="841" spans="1:29" x14ac:dyDescent="0.3">
      <c r="A841" s="3">
        <v>43835</v>
      </c>
      <c r="B841" s="2" t="s">
        <v>28</v>
      </c>
      <c r="C841" s="1">
        <v>2143</v>
      </c>
      <c r="D841" s="1">
        <v>1389</v>
      </c>
      <c r="E841" s="1"/>
      <c r="F841" s="1">
        <f t="shared" si="137"/>
        <v>2043</v>
      </c>
      <c r="G841" s="9">
        <f t="shared" si="141"/>
        <v>1289</v>
      </c>
      <c r="H841" s="13">
        <v>1389</v>
      </c>
      <c r="K841">
        <f t="shared" si="142"/>
        <v>2678</v>
      </c>
      <c r="L841">
        <f t="shared" si="143"/>
        <v>3535</v>
      </c>
      <c r="M841">
        <v>2866</v>
      </c>
      <c r="N841">
        <v>669</v>
      </c>
      <c r="O841" s="12"/>
      <c r="P841" s="3">
        <v>43835</v>
      </c>
      <c r="Q841" s="2" t="s">
        <v>28</v>
      </c>
      <c r="R841" s="1">
        <v>2866</v>
      </c>
      <c r="S841" s="1">
        <v>669</v>
      </c>
      <c r="U841">
        <f t="shared" si="144"/>
        <v>2292.8000000000002</v>
      </c>
      <c r="V841">
        <f t="shared" si="145"/>
        <v>573.20000000000005</v>
      </c>
      <c r="X841">
        <f t="shared" si="146"/>
        <v>66.900000000000006</v>
      </c>
      <c r="Y841">
        <f t="shared" si="147"/>
        <v>602.1</v>
      </c>
      <c r="AA841">
        <v>0</v>
      </c>
      <c r="AC841">
        <v>0</v>
      </c>
    </row>
    <row r="842" spans="1:29" x14ac:dyDescent="0.3">
      <c r="A842" s="3">
        <v>43836</v>
      </c>
      <c r="B842" s="2" t="s">
        <v>5</v>
      </c>
      <c r="C842" s="1">
        <v>2015</v>
      </c>
      <c r="D842" s="1">
        <v>1276</v>
      </c>
      <c r="E842" s="1"/>
      <c r="F842" s="1">
        <f t="shared" si="137"/>
        <v>1915</v>
      </c>
      <c r="G842" s="9">
        <f t="shared" si="141"/>
        <v>1176</v>
      </c>
      <c r="H842" s="13">
        <v>1276</v>
      </c>
      <c r="K842">
        <f t="shared" si="142"/>
        <v>2452</v>
      </c>
      <c r="L842">
        <f t="shared" si="143"/>
        <v>3086</v>
      </c>
      <c r="M842">
        <v>2456</v>
      </c>
      <c r="N842">
        <v>630</v>
      </c>
      <c r="O842" s="12"/>
      <c r="P842" s="3">
        <v>43836</v>
      </c>
      <c r="Q842" s="2" t="s">
        <v>5</v>
      </c>
      <c r="R842" s="1">
        <v>2456</v>
      </c>
      <c r="S842" s="1">
        <v>630</v>
      </c>
      <c r="U842">
        <f t="shared" si="144"/>
        <v>1964.8000000000002</v>
      </c>
      <c r="V842">
        <f t="shared" si="145"/>
        <v>491.20000000000005</v>
      </c>
      <c r="X842">
        <f t="shared" si="146"/>
        <v>63</v>
      </c>
      <c r="Y842">
        <f t="shared" si="147"/>
        <v>567</v>
      </c>
      <c r="AA842">
        <v>0</v>
      </c>
      <c r="AC842">
        <v>0</v>
      </c>
    </row>
    <row r="843" spans="1:29" x14ac:dyDescent="0.3">
      <c r="A843" s="3">
        <v>43836</v>
      </c>
      <c r="B843" s="2" t="s">
        <v>6</v>
      </c>
      <c r="C843" s="1">
        <v>1954</v>
      </c>
      <c r="D843" s="1">
        <v>1212</v>
      </c>
      <c r="E843" s="1"/>
      <c r="F843" s="1">
        <f t="shared" si="137"/>
        <v>1854</v>
      </c>
      <c r="G843" s="9">
        <f t="shared" si="141"/>
        <v>1112</v>
      </c>
      <c r="H843" s="13">
        <v>1212</v>
      </c>
      <c r="K843">
        <f t="shared" si="142"/>
        <v>2324</v>
      </c>
      <c r="L843">
        <f t="shared" si="143"/>
        <v>2923</v>
      </c>
      <c r="M843">
        <v>2337</v>
      </c>
      <c r="N843">
        <v>586</v>
      </c>
      <c r="O843" s="12"/>
      <c r="P843" s="3">
        <v>43836</v>
      </c>
      <c r="Q843" s="2" t="s">
        <v>6</v>
      </c>
      <c r="R843" s="1">
        <v>2337</v>
      </c>
      <c r="S843" s="1">
        <v>586</v>
      </c>
      <c r="U843">
        <f t="shared" si="144"/>
        <v>1869.6000000000001</v>
      </c>
      <c r="V843">
        <f t="shared" si="145"/>
        <v>467.40000000000003</v>
      </c>
      <c r="X843">
        <f t="shared" si="146"/>
        <v>58.6</v>
      </c>
      <c r="Y843">
        <f t="shared" si="147"/>
        <v>527.4</v>
      </c>
      <c r="AA843">
        <v>0</v>
      </c>
      <c r="AC843">
        <v>0</v>
      </c>
    </row>
    <row r="844" spans="1:29" x14ac:dyDescent="0.3">
      <c r="A844" s="3">
        <v>43836</v>
      </c>
      <c r="B844" s="2" t="s">
        <v>7</v>
      </c>
      <c r="C844" s="1">
        <v>1945</v>
      </c>
      <c r="D844" s="1">
        <v>1186</v>
      </c>
      <c r="E844" s="1"/>
      <c r="F844" s="1">
        <f t="shared" si="137"/>
        <v>1845</v>
      </c>
      <c r="G844" s="9">
        <f t="shared" si="141"/>
        <v>1086</v>
      </c>
      <c r="H844" s="13">
        <v>1186</v>
      </c>
      <c r="K844">
        <f t="shared" si="142"/>
        <v>2272</v>
      </c>
      <c r="L844">
        <f t="shared" si="143"/>
        <v>2769</v>
      </c>
      <c r="M844">
        <v>2216</v>
      </c>
      <c r="N844">
        <v>553</v>
      </c>
      <c r="O844" s="12"/>
      <c r="P844" s="3">
        <v>43836</v>
      </c>
      <c r="Q844" s="2" t="s">
        <v>7</v>
      </c>
      <c r="R844" s="1">
        <v>2216</v>
      </c>
      <c r="S844" s="1">
        <v>553</v>
      </c>
      <c r="U844">
        <f t="shared" si="144"/>
        <v>1772.8000000000002</v>
      </c>
      <c r="V844">
        <f t="shared" si="145"/>
        <v>443.20000000000005</v>
      </c>
      <c r="X844">
        <f t="shared" si="146"/>
        <v>55.300000000000004</v>
      </c>
      <c r="Y844">
        <f t="shared" si="147"/>
        <v>497.7</v>
      </c>
      <c r="AA844">
        <v>0</v>
      </c>
      <c r="AC844">
        <v>0</v>
      </c>
    </row>
    <row r="845" spans="1:29" x14ac:dyDescent="0.3">
      <c r="A845" s="3">
        <v>43836</v>
      </c>
      <c r="B845" s="2" t="s">
        <v>8</v>
      </c>
      <c r="C845" s="1">
        <v>1971</v>
      </c>
      <c r="D845" s="1">
        <v>1211</v>
      </c>
      <c r="E845" s="1"/>
      <c r="F845" s="1">
        <f t="shared" si="137"/>
        <v>1871</v>
      </c>
      <c r="G845" s="9">
        <f t="shared" si="141"/>
        <v>1111</v>
      </c>
      <c r="H845" s="13">
        <v>1211</v>
      </c>
      <c r="K845">
        <f t="shared" si="142"/>
        <v>2322</v>
      </c>
      <c r="L845">
        <f t="shared" si="143"/>
        <v>2600</v>
      </c>
      <c r="M845">
        <v>2049</v>
      </c>
      <c r="N845">
        <v>551</v>
      </c>
      <c r="O845" s="12"/>
      <c r="P845" s="3">
        <v>43836</v>
      </c>
      <c r="Q845" s="2" t="s">
        <v>8</v>
      </c>
      <c r="R845" s="1">
        <v>2049</v>
      </c>
      <c r="S845" s="1">
        <v>551</v>
      </c>
      <c r="U845">
        <f t="shared" si="144"/>
        <v>1639.2</v>
      </c>
      <c r="V845">
        <f t="shared" si="145"/>
        <v>409.8</v>
      </c>
      <c r="X845">
        <f t="shared" si="146"/>
        <v>55.1</v>
      </c>
      <c r="Y845">
        <f t="shared" si="147"/>
        <v>495.90000000000003</v>
      </c>
      <c r="AA845">
        <v>0</v>
      </c>
      <c r="AC845">
        <v>0</v>
      </c>
    </row>
    <row r="846" spans="1:29" x14ac:dyDescent="0.3">
      <c r="A846" s="3">
        <v>43836</v>
      </c>
      <c r="B846" s="2" t="s">
        <v>9</v>
      </c>
      <c r="C846" s="1">
        <v>2003</v>
      </c>
      <c r="D846" s="1">
        <v>1235</v>
      </c>
      <c r="E846" s="1"/>
      <c r="F846" s="1">
        <f t="shared" si="137"/>
        <v>1903</v>
      </c>
      <c r="G846" s="9">
        <f t="shared" si="141"/>
        <v>1135</v>
      </c>
      <c r="H846" s="13">
        <v>1235</v>
      </c>
      <c r="K846">
        <f t="shared" si="142"/>
        <v>2370</v>
      </c>
      <c r="L846">
        <f t="shared" si="143"/>
        <v>2492</v>
      </c>
      <c r="M846">
        <v>1927</v>
      </c>
      <c r="N846">
        <v>565</v>
      </c>
      <c r="O846" s="12"/>
      <c r="P846" s="3">
        <v>43836</v>
      </c>
      <c r="Q846" s="2" t="s">
        <v>9</v>
      </c>
      <c r="R846" s="1">
        <v>1927</v>
      </c>
      <c r="S846" s="1">
        <v>565</v>
      </c>
      <c r="U846">
        <f t="shared" si="144"/>
        <v>1541.6000000000001</v>
      </c>
      <c r="V846">
        <f t="shared" si="145"/>
        <v>385.40000000000003</v>
      </c>
      <c r="X846">
        <f t="shared" si="146"/>
        <v>56.5</v>
      </c>
      <c r="Y846">
        <f t="shared" si="147"/>
        <v>508.5</v>
      </c>
      <c r="AA846">
        <v>0</v>
      </c>
      <c r="AC846">
        <v>0</v>
      </c>
    </row>
    <row r="847" spans="1:29" x14ac:dyDescent="0.3">
      <c r="A847" s="3">
        <v>43836</v>
      </c>
      <c r="B847" s="2" t="s">
        <v>10</v>
      </c>
      <c r="C847" s="1">
        <v>2145</v>
      </c>
      <c r="D847" s="1">
        <v>1314</v>
      </c>
      <c r="E847" s="1"/>
      <c r="F847" s="1">
        <f t="shared" si="137"/>
        <v>2045</v>
      </c>
      <c r="G847" s="9">
        <f t="shared" si="141"/>
        <v>1214</v>
      </c>
      <c r="H847" s="13">
        <v>1314</v>
      </c>
      <c r="K847">
        <f t="shared" si="142"/>
        <v>2528</v>
      </c>
      <c r="L847">
        <f t="shared" si="143"/>
        <v>2524</v>
      </c>
      <c r="M847">
        <v>1933</v>
      </c>
      <c r="N847">
        <v>591</v>
      </c>
      <c r="O847" s="12"/>
      <c r="P847" s="3">
        <v>43836</v>
      </c>
      <c r="Q847" s="2" t="s">
        <v>10</v>
      </c>
      <c r="R847" s="1">
        <v>1933</v>
      </c>
      <c r="S847" s="1">
        <v>591</v>
      </c>
      <c r="U847">
        <f t="shared" si="144"/>
        <v>1546.4</v>
      </c>
      <c r="V847">
        <f t="shared" si="145"/>
        <v>386.6</v>
      </c>
      <c r="X847">
        <f t="shared" si="146"/>
        <v>59.1</v>
      </c>
      <c r="Y847">
        <f t="shared" si="147"/>
        <v>531.9</v>
      </c>
      <c r="AA847">
        <v>900</v>
      </c>
      <c r="AC847">
        <v>1100</v>
      </c>
    </row>
    <row r="848" spans="1:29" x14ac:dyDescent="0.3">
      <c r="A848" s="3">
        <v>43836</v>
      </c>
      <c r="B848" s="2" t="s">
        <v>11</v>
      </c>
      <c r="C848" s="1">
        <v>2555</v>
      </c>
      <c r="D848" s="1">
        <v>1549</v>
      </c>
      <c r="E848" s="1"/>
      <c r="F848" s="1">
        <f t="shared" si="137"/>
        <v>2455</v>
      </c>
      <c r="G848" s="9">
        <f t="shared" si="141"/>
        <v>1449</v>
      </c>
      <c r="H848" s="13">
        <v>1549</v>
      </c>
      <c r="K848">
        <f t="shared" si="142"/>
        <v>2998</v>
      </c>
      <c r="L848">
        <f t="shared" si="143"/>
        <v>2467</v>
      </c>
      <c r="M848">
        <v>1864</v>
      </c>
      <c r="N848">
        <v>603</v>
      </c>
      <c r="O848" s="12"/>
      <c r="P848" s="3">
        <v>43836</v>
      </c>
      <c r="Q848" s="2" t="s">
        <v>11</v>
      </c>
      <c r="R848" s="1">
        <v>1864</v>
      </c>
      <c r="S848" s="1">
        <v>603</v>
      </c>
      <c r="U848">
        <f t="shared" si="144"/>
        <v>1491.2</v>
      </c>
      <c r="V848">
        <f t="shared" si="145"/>
        <v>372.8</v>
      </c>
      <c r="X848">
        <f t="shared" si="146"/>
        <v>60.300000000000004</v>
      </c>
      <c r="Y848">
        <f t="shared" si="147"/>
        <v>542.70000000000005</v>
      </c>
      <c r="AA848">
        <v>900</v>
      </c>
      <c r="AC848">
        <v>1100</v>
      </c>
    </row>
    <row r="849" spans="1:29" x14ac:dyDescent="0.3">
      <c r="A849" s="3">
        <v>43836</v>
      </c>
      <c r="B849" s="2" t="s">
        <v>12</v>
      </c>
      <c r="C849" s="1">
        <v>2966</v>
      </c>
      <c r="D849" s="1">
        <v>1817</v>
      </c>
      <c r="E849" s="1"/>
      <c r="F849" s="1">
        <f t="shared" si="137"/>
        <v>2866</v>
      </c>
      <c r="G849" s="9">
        <f t="shared" si="141"/>
        <v>1717</v>
      </c>
      <c r="H849" s="13">
        <v>1817</v>
      </c>
      <c r="K849">
        <f t="shared" si="142"/>
        <v>3534</v>
      </c>
      <c r="L849">
        <f t="shared" si="143"/>
        <v>2506</v>
      </c>
      <c r="M849">
        <v>1911</v>
      </c>
      <c r="N849">
        <v>595</v>
      </c>
      <c r="O849" s="12"/>
      <c r="P849" s="3">
        <v>43836</v>
      </c>
      <c r="Q849" s="2" t="s">
        <v>12</v>
      </c>
      <c r="R849" s="1">
        <v>1911</v>
      </c>
      <c r="S849" s="1">
        <v>595</v>
      </c>
      <c r="U849">
        <f t="shared" si="144"/>
        <v>1528.8000000000002</v>
      </c>
      <c r="V849">
        <f t="shared" si="145"/>
        <v>382.20000000000005</v>
      </c>
      <c r="X849">
        <f t="shared" si="146"/>
        <v>59.5</v>
      </c>
      <c r="Y849">
        <f t="shared" si="147"/>
        <v>535.5</v>
      </c>
      <c r="AA849">
        <v>900</v>
      </c>
      <c r="AC849">
        <v>1100</v>
      </c>
    </row>
    <row r="850" spans="1:29" x14ac:dyDescent="0.3">
      <c r="A850" s="3">
        <v>43836</v>
      </c>
      <c r="B850" s="2" t="s">
        <v>13</v>
      </c>
      <c r="C850" s="1">
        <v>3100</v>
      </c>
      <c r="D850" s="1">
        <v>1936</v>
      </c>
      <c r="E850" s="1"/>
      <c r="F850" s="1">
        <f t="shared" si="137"/>
        <v>3000</v>
      </c>
      <c r="G850" s="8">
        <f t="shared" ref="G850:G856" si="148">F850+120</f>
        <v>3120</v>
      </c>
      <c r="H850" s="13">
        <v>1936</v>
      </c>
      <c r="K850">
        <f t="shared" si="142"/>
        <v>5056</v>
      </c>
      <c r="L850">
        <f t="shared" si="143"/>
        <v>2539</v>
      </c>
      <c r="M850">
        <v>1975</v>
      </c>
      <c r="N850">
        <v>564</v>
      </c>
      <c r="O850" s="12"/>
      <c r="P850" s="3">
        <v>43836</v>
      </c>
      <c r="Q850" s="2" t="s">
        <v>13</v>
      </c>
      <c r="R850" s="1">
        <v>1975</v>
      </c>
      <c r="S850" s="1">
        <v>564</v>
      </c>
      <c r="U850">
        <f t="shared" si="144"/>
        <v>1580</v>
      </c>
      <c r="V850">
        <f t="shared" si="145"/>
        <v>395</v>
      </c>
      <c r="X850">
        <f t="shared" si="146"/>
        <v>56.400000000000006</v>
      </c>
      <c r="Y850">
        <f t="shared" si="147"/>
        <v>507.6</v>
      </c>
      <c r="AA850">
        <v>900</v>
      </c>
      <c r="AC850">
        <v>1100</v>
      </c>
    </row>
    <row r="851" spans="1:29" x14ac:dyDescent="0.3">
      <c r="A851" s="3">
        <v>43836</v>
      </c>
      <c r="B851" s="2" t="s">
        <v>14</v>
      </c>
      <c r="C851" s="1">
        <v>3114</v>
      </c>
      <c r="D851" s="1">
        <v>1959</v>
      </c>
      <c r="E851" s="1"/>
      <c r="F851" s="1">
        <f t="shared" si="137"/>
        <v>3014</v>
      </c>
      <c r="G851" s="8">
        <f t="shared" si="148"/>
        <v>3134</v>
      </c>
      <c r="H851" s="13">
        <v>1959</v>
      </c>
      <c r="K851">
        <f t="shared" si="142"/>
        <v>5093</v>
      </c>
      <c r="L851">
        <f t="shared" si="143"/>
        <v>2609</v>
      </c>
      <c r="M851">
        <v>2069</v>
      </c>
      <c r="N851">
        <v>540</v>
      </c>
      <c r="O851" s="12"/>
      <c r="P851" s="3">
        <v>43836</v>
      </c>
      <c r="Q851" s="2" t="s">
        <v>14</v>
      </c>
      <c r="R851" s="1">
        <v>2069</v>
      </c>
      <c r="S851" s="1">
        <v>540</v>
      </c>
      <c r="U851">
        <f t="shared" si="144"/>
        <v>1655.2</v>
      </c>
      <c r="V851">
        <f t="shared" si="145"/>
        <v>413.8</v>
      </c>
      <c r="X851">
        <f t="shared" si="146"/>
        <v>54</v>
      </c>
      <c r="Y851">
        <f t="shared" si="147"/>
        <v>486</v>
      </c>
      <c r="AA851">
        <v>900</v>
      </c>
      <c r="AC851">
        <v>1100</v>
      </c>
    </row>
    <row r="852" spans="1:29" x14ac:dyDescent="0.3">
      <c r="A852" s="3">
        <v>43836</v>
      </c>
      <c r="B852" s="2" t="s">
        <v>15</v>
      </c>
      <c r="C852" s="1">
        <v>3209</v>
      </c>
      <c r="D852" s="1">
        <v>1972</v>
      </c>
      <c r="E852" s="1"/>
      <c r="F852" s="1">
        <f t="shared" si="137"/>
        <v>3109</v>
      </c>
      <c r="G852" s="8">
        <f t="shared" si="148"/>
        <v>3229</v>
      </c>
      <c r="H852" s="13">
        <v>1972</v>
      </c>
      <c r="K852">
        <f t="shared" si="142"/>
        <v>5201</v>
      </c>
      <c r="L852">
        <f t="shared" si="143"/>
        <v>2607</v>
      </c>
      <c r="M852">
        <v>2102</v>
      </c>
      <c r="N852">
        <v>505</v>
      </c>
      <c r="O852" s="12"/>
      <c r="P852" s="3">
        <v>43836</v>
      </c>
      <c r="Q852" s="2" t="s">
        <v>15</v>
      </c>
      <c r="R852" s="1">
        <v>2102</v>
      </c>
      <c r="S852" s="1">
        <v>505</v>
      </c>
      <c r="U852">
        <f t="shared" si="144"/>
        <v>1681.6000000000001</v>
      </c>
      <c r="V852">
        <f t="shared" si="145"/>
        <v>420.40000000000003</v>
      </c>
      <c r="X852">
        <f t="shared" si="146"/>
        <v>50.5</v>
      </c>
      <c r="Y852">
        <f t="shared" si="147"/>
        <v>454.5</v>
      </c>
      <c r="AA852">
        <v>900</v>
      </c>
      <c r="AC852">
        <v>1100</v>
      </c>
    </row>
    <row r="853" spans="1:29" x14ac:dyDescent="0.3">
      <c r="A853" s="3">
        <v>43836</v>
      </c>
      <c r="B853" s="2" t="s">
        <v>16</v>
      </c>
      <c r="C853" s="1">
        <v>3154</v>
      </c>
      <c r="D853" s="1">
        <v>1943</v>
      </c>
      <c r="E853" s="1"/>
      <c r="F853" s="1">
        <f t="shared" si="137"/>
        <v>3054</v>
      </c>
      <c r="G853" s="8">
        <f t="shared" si="148"/>
        <v>3174</v>
      </c>
      <c r="H853" s="13">
        <v>1863</v>
      </c>
      <c r="K853">
        <f t="shared" si="142"/>
        <v>5037</v>
      </c>
      <c r="L853">
        <f t="shared" si="143"/>
        <v>2628</v>
      </c>
      <c r="M853">
        <v>2140</v>
      </c>
      <c r="N853">
        <v>488</v>
      </c>
      <c r="O853" s="12"/>
      <c r="P853" s="3">
        <v>43836</v>
      </c>
      <c r="Q853" s="2" t="s">
        <v>16</v>
      </c>
      <c r="R853" s="1">
        <v>2140</v>
      </c>
      <c r="S853" s="1">
        <v>488</v>
      </c>
      <c r="U853">
        <f t="shared" si="144"/>
        <v>1712</v>
      </c>
      <c r="V853">
        <f t="shared" si="145"/>
        <v>428</v>
      </c>
      <c r="X853">
        <f t="shared" si="146"/>
        <v>48.800000000000004</v>
      </c>
      <c r="Y853">
        <f t="shared" si="147"/>
        <v>439.2</v>
      </c>
      <c r="AA853">
        <v>900</v>
      </c>
      <c r="AC853">
        <v>1100</v>
      </c>
    </row>
    <row r="854" spans="1:29" x14ac:dyDescent="0.3">
      <c r="A854" s="3">
        <v>43836</v>
      </c>
      <c r="B854" s="2" t="s">
        <v>17</v>
      </c>
      <c r="C854" s="1">
        <v>3038</v>
      </c>
      <c r="D854" s="1">
        <v>1908</v>
      </c>
      <c r="E854" s="1"/>
      <c r="F854" s="1">
        <f t="shared" si="137"/>
        <v>2938</v>
      </c>
      <c r="G854" s="8">
        <f t="shared" si="148"/>
        <v>3058</v>
      </c>
      <c r="H854" s="13">
        <v>1828</v>
      </c>
      <c r="K854">
        <f t="shared" si="142"/>
        <v>4886</v>
      </c>
      <c r="L854">
        <f t="shared" si="143"/>
        <v>2777</v>
      </c>
      <c r="M854">
        <v>2320</v>
      </c>
      <c r="N854">
        <v>457</v>
      </c>
      <c r="O854" s="12"/>
      <c r="P854" s="3">
        <v>43836</v>
      </c>
      <c r="Q854" s="2" t="s">
        <v>17</v>
      </c>
      <c r="R854" s="1">
        <v>2320</v>
      </c>
      <c r="S854" s="1">
        <v>457</v>
      </c>
      <c r="U854">
        <f t="shared" si="144"/>
        <v>1856</v>
      </c>
      <c r="V854">
        <f t="shared" si="145"/>
        <v>464</v>
      </c>
      <c r="X854">
        <f t="shared" si="146"/>
        <v>45.7</v>
      </c>
      <c r="Y854">
        <f t="shared" si="147"/>
        <v>411.3</v>
      </c>
      <c r="AA854">
        <v>900</v>
      </c>
      <c r="AC854">
        <v>1100</v>
      </c>
    </row>
    <row r="855" spans="1:29" x14ac:dyDescent="0.3">
      <c r="A855" s="3">
        <v>43836</v>
      </c>
      <c r="B855" s="2" t="s">
        <v>18</v>
      </c>
      <c r="C855" s="1">
        <v>3085</v>
      </c>
      <c r="D855" s="1">
        <v>1910</v>
      </c>
      <c r="E855" s="1"/>
      <c r="F855" s="1">
        <f t="shared" si="137"/>
        <v>2985</v>
      </c>
      <c r="G855" s="8">
        <f t="shared" si="148"/>
        <v>3105</v>
      </c>
      <c r="H855" s="13">
        <v>1830</v>
      </c>
      <c r="K855">
        <f t="shared" si="142"/>
        <v>4935</v>
      </c>
      <c r="L855">
        <f t="shared" si="143"/>
        <v>2831</v>
      </c>
      <c r="M855">
        <v>2410</v>
      </c>
      <c r="N855">
        <v>421</v>
      </c>
      <c r="O855" s="12"/>
      <c r="P855" s="3">
        <v>43836</v>
      </c>
      <c r="Q855" s="2" t="s">
        <v>18</v>
      </c>
      <c r="R855" s="1">
        <v>2410</v>
      </c>
      <c r="S855" s="1">
        <v>421</v>
      </c>
      <c r="U855">
        <f t="shared" si="144"/>
        <v>1928</v>
      </c>
      <c r="V855">
        <f t="shared" si="145"/>
        <v>482</v>
      </c>
      <c r="X855">
        <f t="shared" si="146"/>
        <v>42.1</v>
      </c>
      <c r="Y855">
        <f t="shared" si="147"/>
        <v>378.90000000000003</v>
      </c>
      <c r="AA855">
        <v>900</v>
      </c>
      <c r="AC855">
        <v>1100</v>
      </c>
    </row>
    <row r="856" spans="1:29" x14ac:dyDescent="0.3">
      <c r="A856" s="3">
        <v>43836</v>
      </c>
      <c r="B856" s="2" t="s">
        <v>19</v>
      </c>
      <c r="C856" s="1">
        <v>3111</v>
      </c>
      <c r="D856" s="1">
        <v>1909</v>
      </c>
      <c r="E856" s="1"/>
      <c r="F856" s="1">
        <f t="shared" si="137"/>
        <v>3011</v>
      </c>
      <c r="G856" s="8">
        <f t="shared" si="148"/>
        <v>3131</v>
      </c>
      <c r="H856" s="13">
        <v>1829</v>
      </c>
      <c r="K856">
        <f t="shared" si="142"/>
        <v>4960</v>
      </c>
      <c r="L856">
        <f t="shared" si="143"/>
        <v>2855</v>
      </c>
      <c r="M856">
        <v>2467</v>
      </c>
      <c r="N856">
        <v>388</v>
      </c>
      <c r="O856" s="12"/>
      <c r="P856" s="3">
        <v>43836</v>
      </c>
      <c r="Q856" s="2" t="s">
        <v>19</v>
      </c>
      <c r="R856" s="1">
        <v>2467</v>
      </c>
      <c r="S856" s="1">
        <v>388</v>
      </c>
      <c r="U856">
        <f t="shared" si="144"/>
        <v>1973.6000000000001</v>
      </c>
      <c r="V856">
        <f t="shared" si="145"/>
        <v>493.40000000000003</v>
      </c>
      <c r="X856">
        <f t="shared" si="146"/>
        <v>38.800000000000004</v>
      </c>
      <c r="Y856">
        <f t="shared" si="147"/>
        <v>349.2</v>
      </c>
      <c r="AA856">
        <v>900</v>
      </c>
      <c r="AC856">
        <v>1100</v>
      </c>
    </row>
    <row r="857" spans="1:29" x14ac:dyDescent="0.3">
      <c r="A857" s="3">
        <v>43836</v>
      </c>
      <c r="B857" s="2" t="s">
        <v>20</v>
      </c>
      <c r="C857" s="1">
        <v>3126</v>
      </c>
      <c r="D857" s="1">
        <v>1910</v>
      </c>
      <c r="E857" s="1"/>
      <c r="F857" s="1">
        <f t="shared" si="137"/>
        <v>3026</v>
      </c>
      <c r="G857" s="9">
        <f t="shared" ref="G857:G873" si="149">D857-$J$4</f>
        <v>1810</v>
      </c>
      <c r="H857" s="13">
        <v>1830</v>
      </c>
      <c r="K857">
        <f t="shared" si="142"/>
        <v>3640</v>
      </c>
      <c r="L857">
        <f t="shared" si="143"/>
        <v>2897</v>
      </c>
      <c r="M857">
        <v>2543</v>
      </c>
      <c r="N857">
        <v>354</v>
      </c>
      <c r="O857" s="12"/>
      <c r="P857" s="3">
        <v>43836</v>
      </c>
      <c r="Q857" s="2" t="s">
        <v>20</v>
      </c>
      <c r="R857" s="1">
        <v>2543</v>
      </c>
      <c r="S857" s="1">
        <v>354</v>
      </c>
      <c r="U857">
        <f t="shared" si="144"/>
        <v>2034.4</v>
      </c>
      <c r="V857">
        <f t="shared" si="145"/>
        <v>508.6</v>
      </c>
      <c r="X857">
        <f t="shared" si="146"/>
        <v>35.4</v>
      </c>
      <c r="Y857">
        <f t="shared" si="147"/>
        <v>318.60000000000002</v>
      </c>
      <c r="AA857">
        <v>900</v>
      </c>
      <c r="AC857">
        <v>1100</v>
      </c>
    </row>
    <row r="858" spans="1:29" x14ac:dyDescent="0.3">
      <c r="A858" s="3">
        <v>43836</v>
      </c>
      <c r="B858" s="2" t="s">
        <v>21</v>
      </c>
      <c r="C858" s="1">
        <v>3206</v>
      </c>
      <c r="D858" s="1">
        <v>2013</v>
      </c>
      <c r="E858" s="1"/>
      <c r="F858" s="1">
        <f t="shared" si="137"/>
        <v>3106</v>
      </c>
      <c r="G858" s="9">
        <f t="shared" si="149"/>
        <v>1913</v>
      </c>
      <c r="H858" s="13">
        <v>1933</v>
      </c>
      <c r="K858">
        <f t="shared" si="142"/>
        <v>3846</v>
      </c>
      <c r="L858">
        <f t="shared" si="143"/>
        <v>2908</v>
      </c>
      <c r="M858">
        <v>2568</v>
      </c>
      <c r="N858">
        <v>340</v>
      </c>
      <c r="O858" s="12"/>
      <c r="P858" s="3">
        <v>43836</v>
      </c>
      <c r="Q858" s="2" t="s">
        <v>21</v>
      </c>
      <c r="R858" s="1">
        <v>2568</v>
      </c>
      <c r="S858" s="1">
        <v>340</v>
      </c>
      <c r="U858">
        <f t="shared" si="144"/>
        <v>2054.4</v>
      </c>
      <c r="V858">
        <f t="shared" si="145"/>
        <v>513.6</v>
      </c>
      <c r="X858">
        <f t="shared" si="146"/>
        <v>34</v>
      </c>
      <c r="Y858">
        <f t="shared" si="147"/>
        <v>306</v>
      </c>
      <c r="AA858">
        <v>900</v>
      </c>
      <c r="AC858">
        <v>1100</v>
      </c>
    </row>
    <row r="859" spans="1:29" x14ac:dyDescent="0.3">
      <c r="A859" s="3">
        <v>43836</v>
      </c>
      <c r="B859" s="2" t="s">
        <v>22</v>
      </c>
      <c r="C859" s="1">
        <v>3346</v>
      </c>
      <c r="D859" s="1">
        <v>2129</v>
      </c>
      <c r="E859" s="1"/>
      <c r="F859" s="1">
        <f t="shared" ref="F859:F922" si="150">C859-$J$4</f>
        <v>3246</v>
      </c>
      <c r="G859" s="9">
        <f t="shared" si="149"/>
        <v>2029</v>
      </c>
      <c r="H859" s="13">
        <v>2129</v>
      </c>
      <c r="K859">
        <f t="shared" si="142"/>
        <v>4158</v>
      </c>
      <c r="L859">
        <f t="shared" si="143"/>
        <v>3164</v>
      </c>
      <c r="M859">
        <v>2795</v>
      </c>
      <c r="N859">
        <v>369</v>
      </c>
      <c r="O859" s="12"/>
      <c r="P859" s="3">
        <v>43836</v>
      </c>
      <c r="Q859" s="2" t="s">
        <v>22</v>
      </c>
      <c r="R859" s="1">
        <v>2795</v>
      </c>
      <c r="S859" s="1">
        <v>369</v>
      </c>
      <c r="U859">
        <f t="shared" si="144"/>
        <v>2236</v>
      </c>
      <c r="V859">
        <f t="shared" si="145"/>
        <v>559</v>
      </c>
      <c r="X859">
        <f t="shared" si="146"/>
        <v>36.9</v>
      </c>
      <c r="Y859">
        <f t="shared" si="147"/>
        <v>332.1</v>
      </c>
      <c r="AA859">
        <v>900</v>
      </c>
      <c r="AC859">
        <v>1100</v>
      </c>
    </row>
    <row r="860" spans="1:29" x14ac:dyDescent="0.3">
      <c r="A860" s="3">
        <v>43836</v>
      </c>
      <c r="B860" s="2" t="s">
        <v>23</v>
      </c>
      <c r="C860" s="1">
        <v>3178</v>
      </c>
      <c r="D860" s="1">
        <v>2055</v>
      </c>
      <c r="E860" s="1"/>
      <c r="F860" s="1">
        <f t="shared" si="150"/>
        <v>3078</v>
      </c>
      <c r="G860" s="9">
        <f t="shared" si="149"/>
        <v>1955</v>
      </c>
      <c r="H860" s="13">
        <v>2055</v>
      </c>
      <c r="K860">
        <f t="shared" si="142"/>
        <v>4010</v>
      </c>
      <c r="L860">
        <f t="shared" si="143"/>
        <v>3310</v>
      </c>
      <c r="M860">
        <v>2901</v>
      </c>
      <c r="N860">
        <v>409</v>
      </c>
      <c r="O860" s="12"/>
      <c r="P860" s="3">
        <v>43836</v>
      </c>
      <c r="Q860" s="2" t="s">
        <v>23</v>
      </c>
      <c r="R860" s="1">
        <v>2901</v>
      </c>
      <c r="S860" s="1">
        <v>409</v>
      </c>
      <c r="U860">
        <f t="shared" si="144"/>
        <v>2320.8000000000002</v>
      </c>
      <c r="V860">
        <f t="shared" si="145"/>
        <v>580.20000000000005</v>
      </c>
      <c r="X860">
        <f t="shared" si="146"/>
        <v>40.900000000000006</v>
      </c>
      <c r="Y860">
        <f t="shared" si="147"/>
        <v>368.1</v>
      </c>
      <c r="AA860">
        <v>900</v>
      </c>
      <c r="AC860">
        <v>1100</v>
      </c>
    </row>
    <row r="861" spans="1:29" x14ac:dyDescent="0.3">
      <c r="A861" s="3">
        <v>43836</v>
      </c>
      <c r="B861" s="2" t="s">
        <v>24</v>
      </c>
      <c r="C861" s="1">
        <v>3016</v>
      </c>
      <c r="D861" s="1">
        <v>1921</v>
      </c>
      <c r="E861" s="1"/>
      <c r="F861" s="1">
        <f t="shared" si="150"/>
        <v>2916</v>
      </c>
      <c r="G861" s="9">
        <f t="shared" si="149"/>
        <v>1821</v>
      </c>
      <c r="H861" s="13">
        <v>1921</v>
      </c>
      <c r="K861">
        <f t="shared" si="142"/>
        <v>3742</v>
      </c>
      <c r="L861">
        <f t="shared" si="143"/>
        <v>3364</v>
      </c>
      <c r="M861">
        <v>2923</v>
      </c>
      <c r="N861">
        <v>441</v>
      </c>
      <c r="O861" s="12"/>
      <c r="P861" s="3">
        <v>43836</v>
      </c>
      <c r="Q861" s="2" t="s">
        <v>24</v>
      </c>
      <c r="R861" s="1">
        <v>2923</v>
      </c>
      <c r="S861" s="1">
        <v>441</v>
      </c>
      <c r="U861">
        <f t="shared" si="144"/>
        <v>2338.4</v>
      </c>
      <c r="V861">
        <f t="shared" si="145"/>
        <v>584.6</v>
      </c>
      <c r="X861">
        <f t="shared" si="146"/>
        <v>44.1</v>
      </c>
      <c r="Y861">
        <f t="shared" si="147"/>
        <v>396.90000000000003</v>
      </c>
      <c r="AA861">
        <v>900</v>
      </c>
      <c r="AC861">
        <v>1100</v>
      </c>
    </row>
    <row r="862" spans="1:29" x14ac:dyDescent="0.3">
      <c r="A862" s="3">
        <v>43836</v>
      </c>
      <c r="B862" s="2" t="s">
        <v>25</v>
      </c>
      <c r="C862" s="1">
        <v>2800</v>
      </c>
      <c r="D862" s="1">
        <v>1773</v>
      </c>
      <c r="E862" s="1"/>
      <c r="F862" s="1">
        <f t="shared" si="150"/>
        <v>2700</v>
      </c>
      <c r="G862" s="9">
        <f t="shared" si="149"/>
        <v>1673</v>
      </c>
      <c r="H862" s="13">
        <v>1773</v>
      </c>
      <c r="K862">
        <f t="shared" si="142"/>
        <v>3446</v>
      </c>
      <c r="L862">
        <f t="shared" si="143"/>
        <v>3360</v>
      </c>
      <c r="M862">
        <v>2920</v>
      </c>
      <c r="N862">
        <v>440</v>
      </c>
      <c r="O862" s="12"/>
      <c r="P862" s="3">
        <v>43836</v>
      </c>
      <c r="Q862" s="2" t="s">
        <v>25</v>
      </c>
      <c r="R862" s="1">
        <v>2920</v>
      </c>
      <c r="S862" s="1">
        <v>440</v>
      </c>
      <c r="U862">
        <f t="shared" si="144"/>
        <v>2336</v>
      </c>
      <c r="V862">
        <f t="shared" si="145"/>
        <v>584</v>
      </c>
      <c r="X862">
        <f t="shared" si="146"/>
        <v>44</v>
      </c>
      <c r="Y862">
        <f t="shared" si="147"/>
        <v>396</v>
      </c>
      <c r="AA862">
        <v>900</v>
      </c>
      <c r="AC862">
        <v>1100</v>
      </c>
    </row>
    <row r="863" spans="1:29" x14ac:dyDescent="0.3">
      <c r="A863" s="3">
        <v>43836</v>
      </c>
      <c r="B863" s="2" t="s">
        <v>26</v>
      </c>
      <c r="C863" s="1">
        <v>2606</v>
      </c>
      <c r="D863" s="1">
        <v>1635</v>
      </c>
      <c r="E863" s="1"/>
      <c r="F863" s="1">
        <f t="shared" si="150"/>
        <v>2506</v>
      </c>
      <c r="G863" s="9">
        <f t="shared" si="149"/>
        <v>1535</v>
      </c>
      <c r="H863" s="13">
        <v>1635</v>
      </c>
      <c r="K863">
        <f t="shared" si="142"/>
        <v>3170</v>
      </c>
      <c r="L863">
        <f t="shared" si="143"/>
        <v>3307</v>
      </c>
      <c r="M863">
        <v>2898</v>
      </c>
      <c r="N863">
        <v>409</v>
      </c>
      <c r="O863" s="12"/>
      <c r="P863" s="3">
        <v>43836</v>
      </c>
      <c r="Q863" s="2" t="s">
        <v>26</v>
      </c>
      <c r="R863" s="1">
        <v>2898</v>
      </c>
      <c r="S863" s="1">
        <v>409</v>
      </c>
      <c r="U863">
        <f t="shared" si="144"/>
        <v>2318.4</v>
      </c>
      <c r="V863">
        <f t="shared" si="145"/>
        <v>579.6</v>
      </c>
      <c r="X863">
        <f t="shared" si="146"/>
        <v>40.900000000000006</v>
      </c>
      <c r="Y863">
        <f t="shared" si="147"/>
        <v>368.1</v>
      </c>
      <c r="AA863">
        <v>900</v>
      </c>
      <c r="AC863">
        <v>1100</v>
      </c>
    </row>
    <row r="864" spans="1:29" x14ac:dyDescent="0.3">
      <c r="A864" s="3">
        <v>43836</v>
      </c>
      <c r="B864" s="2" t="s">
        <v>27</v>
      </c>
      <c r="C864" s="1">
        <v>2427</v>
      </c>
      <c r="D864" s="1">
        <v>1525</v>
      </c>
      <c r="E864" s="1"/>
      <c r="F864" s="1">
        <f t="shared" si="150"/>
        <v>2327</v>
      </c>
      <c r="G864" s="9">
        <f t="shared" si="149"/>
        <v>1425</v>
      </c>
      <c r="H864" s="13">
        <v>1525</v>
      </c>
      <c r="K864">
        <f t="shared" si="142"/>
        <v>2950</v>
      </c>
      <c r="L864">
        <f t="shared" si="143"/>
        <v>3204</v>
      </c>
      <c r="M864">
        <v>2822</v>
      </c>
      <c r="N864">
        <v>382</v>
      </c>
      <c r="O864" s="12"/>
      <c r="P864" s="3">
        <v>43836</v>
      </c>
      <c r="Q864" s="2" t="s">
        <v>27</v>
      </c>
      <c r="R864" s="1">
        <v>2822</v>
      </c>
      <c r="S864" s="1">
        <v>382</v>
      </c>
      <c r="U864">
        <f t="shared" si="144"/>
        <v>2257.6</v>
      </c>
      <c r="V864">
        <f t="shared" si="145"/>
        <v>564.4</v>
      </c>
      <c r="X864">
        <f t="shared" si="146"/>
        <v>38.200000000000003</v>
      </c>
      <c r="Y864">
        <f t="shared" si="147"/>
        <v>343.8</v>
      </c>
      <c r="AA864">
        <v>0</v>
      </c>
      <c r="AC864">
        <v>0</v>
      </c>
    </row>
    <row r="865" spans="1:29" x14ac:dyDescent="0.3">
      <c r="A865" s="3">
        <v>43836</v>
      </c>
      <c r="B865" s="2" t="s">
        <v>28</v>
      </c>
      <c r="C865" s="1">
        <v>2218</v>
      </c>
      <c r="D865" s="1">
        <v>1402</v>
      </c>
      <c r="E865" s="1"/>
      <c r="F865" s="1">
        <f t="shared" si="150"/>
        <v>2118</v>
      </c>
      <c r="G865" s="9">
        <f t="shared" si="149"/>
        <v>1302</v>
      </c>
      <c r="H865" s="13">
        <v>1402</v>
      </c>
      <c r="K865">
        <f t="shared" si="142"/>
        <v>2704</v>
      </c>
      <c r="L865">
        <f t="shared" si="143"/>
        <v>3043</v>
      </c>
      <c r="M865">
        <v>2665</v>
      </c>
      <c r="N865">
        <v>378</v>
      </c>
      <c r="O865" s="12"/>
      <c r="P865" s="3">
        <v>43836</v>
      </c>
      <c r="Q865" s="2" t="s">
        <v>28</v>
      </c>
      <c r="R865" s="1">
        <v>2665</v>
      </c>
      <c r="S865" s="1">
        <v>378</v>
      </c>
      <c r="U865">
        <f t="shared" si="144"/>
        <v>2132</v>
      </c>
      <c r="V865">
        <f t="shared" si="145"/>
        <v>533</v>
      </c>
      <c r="X865">
        <f t="shared" si="146"/>
        <v>37.800000000000004</v>
      </c>
      <c r="Y865">
        <f t="shared" si="147"/>
        <v>340.2</v>
      </c>
      <c r="AA865">
        <v>0</v>
      </c>
      <c r="AC865">
        <v>0</v>
      </c>
    </row>
    <row r="866" spans="1:29" x14ac:dyDescent="0.3">
      <c r="A866" s="3">
        <v>43837</v>
      </c>
      <c r="B866" s="2" t="s">
        <v>5</v>
      </c>
      <c r="C866" s="1">
        <v>2099</v>
      </c>
      <c r="D866" s="1">
        <v>1289</v>
      </c>
      <c r="E866" s="1"/>
      <c r="F866" s="1">
        <f t="shared" si="150"/>
        <v>1999</v>
      </c>
      <c r="G866" s="9">
        <f t="shared" si="149"/>
        <v>1189</v>
      </c>
      <c r="H866" s="13">
        <v>1289</v>
      </c>
      <c r="K866">
        <f t="shared" si="142"/>
        <v>2478</v>
      </c>
      <c r="L866">
        <f t="shared" si="143"/>
        <v>2548</v>
      </c>
      <c r="M866">
        <v>2162</v>
      </c>
      <c r="N866">
        <v>386</v>
      </c>
      <c r="O866" s="12"/>
      <c r="P866" s="3">
        <v>43837</v>
      </c>
      <c r="Q866" s="2" t="s">
        <v>5</v>
      </c>
      <c r="R866" s="1">
        <v>2162</v>
      </c>
      <c r="S866" s="1">
        <v>386</v>
      </c>
      <c r="U866">
        <f t="shared" si="144"/>
        <v>1729.6000000000001</v>
      </c>
      <c r="V866">
        <f t="shared" si="145"/>
        <v>432.40000000000003</v>
      </c>
      <c r="X866">
        <f t="shared" si="146"/>
        <v>38.6</v>
      </c>
      <c r="Y866">
        <f t="shared" si="147"/>
        <v>347.40000000000003</v>
      </c>
      <c r="AA866">
        <v>0</v>
      </c>
      <c r="AC866">
        <v>0</v>
      </c>
    </row>
    <row r="867" spans="1:29" x14ac:dyDescent="0.3">
      <c r="A867" s="3">
        <v>43837</v>
      </c>
      <c r="B867" s="2" t="s">
        <v>6</v>
      </c>
      <c r="C867" s="1">
        <v>2027</v>
      </c>
      <c r="D867" s="1">
        <v>1242</v>
      </c>
      <c r="E867" s="1"/>
      <c r="F867" s="1">
        <f t="shared" si="150"/>
        <v>1927</v>
      </c>
      <c r="G867" s="9">
        <f t="shared" si="149"/>
        <v>1142</v>
      </c>
      <c r="H867" s="13">
        <v>1242</v>
      </c>
      <c r="K867">
        <f t="shared" si="142"/>
        <v>2384</v>
      </c>
      <c r="L867">
        <f t="shared" si="143"/>
        <v>2431</v>
      </c>
      <c r="M867">
        <v>2020</v>
      </c>
      <c r="N867">
        <v>411</v>
      </c>
      <c r="O867" s="12"/>
      <c r="P867" s="3">
        <v>43837</v>
      </c>
      <c r="Q867" s="2" t="s">
        <v>6</v>
      </c>
      <c r="R867" s="1">
        <v>2020</v>
      </c>
      <c r="S867" s="1">
        <v>411</v>
      </c>
      <c r="U867">
        <f t="shared" si="144"/>
        <v>1616</v>
      </c>
      <c r="V867">
        <f t="shared" si="145"/>
        <v>404</v>
      </c>
      <c r="X867">
        <f t="shared" si="146"/>
        <v>41.1</v>
      </c>
      <c r="Y867">
        <f t="shared" si="147"/>
        <v>369.90000000000003</v>
      </c>
      <c r="AA867">
        <v>0</v>
      </c>
      <c r="AC867">
        <v>0</v>
      </c>
    </row>
    <row r="868" spans="1:29" x14ac:dyDescent="0.3">
      <c r="A868" s="3">
        <v>43837</v>
      </c>
      <c r="B868" s="2" t="s">
        <v>7</v>
      </c>
      <c r="C868" s="1">
        <v>2038</v>
      </c>
      <c r="D868" s="1">
        <v>1247</v>
      </c>
      <c r="E868" s="1"/>
      <c r="F868" s="1">
        <f t="shared" si="150"/>
        <v>1938</v>
      </c>
      <c r="G868" s="9">
        <f t="shared" si="149"/>
        <v>1147</v>
      </c>
      <c r="H868" s="13">
        <v>1247</v>
      </c>
      <c r="K868">
        <f t="shared" si="142"/>
        <v>2394</v>
      </c>
      <c r="L868">
        <f t="shared" si="143"/>
        <v>2246</v>
      </c>
      <c r="M868">
        <v>1859</v>
      </c>
      <c r="N868">
        <v>387</v>
      </c>
      <c r="O868" s="12"/>
      <c r="P868" s="3">
        <v>43837</v>
      </c>
      <c r="Q868" s="2" t="s">
        <v>7</v>
      </c>
      <c r="R868" s="1">
        <v>1859</v>
      </c>
      <c r="S868" s="1">
        <v>387</v>
      </c>
      <c r="U868">
        <f t="shared" si="144"/>
        <v>1487.2</v>
      </c>
      <c r="V868">
        <f t="shared" si="145"/>
        <v>371.8</v>
      </c>
      <c r="X868">
        <f t="shared" si="146"/>
        <v>38.700000000000003</v>
      </c>
      <c r="Y868">
        <f t="shared" si="147"/>
        <v>348.3</v>
      </c>
      <c r="AA868">
        <v>0</v>
      </c>
      <c r="AC868">
        <v>0</v>
      </c>
    </row>
    <row r="869" spans="1:29" x14ac:dyDescent="0.3">
      <c r="A869" s="3">
        <v>43837</v>
      </c>
      <c r="B869" s="2" t="s">
        <v>8</v>
      </c>
      <c r="C869" s="1">
        <v>2080</v>
      </c>
      <c r="D869" s="1">
        <v>1263</v>
      </c>
      <c r="E869" s="1"/>
      <c r="F869" s="1">
        <f t="shared" si="150"/>
        <v>1980</v>
      </c>
      <c r="G869" s="9">
        <f t="shared" si="149"/>
        <v>1163</v>
      </c>
      <c r="H869" s="13">
        <v>1263</v>
      </c>
      <c r="K869">
        <f t="shared" si="142"/>
        <v>2426</v>
      </c>
      <c r="L869">
        <f t="shared" si="143"/>
        <v>1964</v>
      </c>
      <c r="M869">
        <v>1650</v>
      </c>
      <c r="N869">
        <v>314</v>
      </c>
      <c r="O869" s="12"/>
      <c r="P869" s="3">
        <v>43837</v>
      </c>
      <c r="Q869" s="2" t="s">
        <v>8</v>
      </c>
      <c r="R869" s="1">
        <v>1650</v>
      </c>
      <c r="S869" s="1">
        <v>314</v>
      </c>
      <c r="U869">
        <f t="shared" si="144"/>
        <v>1320</v>
      </c>
      <c r="V869">
        <f t="shared" si="145"/>
        <v>330</v>
      </c>
      <c r="X869">
        <f t="shared" si="146"/>
        <v>31.400000000000002</v>
      </c>
      <c r="Y869">
        <f t="shared" si="147"/>
        <v>282.60000000000002</v>
      </c>
      <c r="AA869">
        <v>0</v>
      </c>
      <c r="AC869">
        <v>0</v>
      </c>
    </row>
    <row r="870" spans="1:29" x14ac:dyDescent="0.3">
      <c r="A870" s="3">
        <v>43837</v>
      </c>
      <c r="B870" s="2" t="s">
        <v>9</v>
      </c>
      <c r="C870" s="1">
        <v>2104</v>
      </c>
      <c r="D870" s="1">
        <v>1264</v>
      </c>
      <c r="E870" s="1"/>
      <c r="F870" s="1">
        <f t="shared" si="150"/>
        <v>2004</v>
      </c>
      <c r="G870" s="9">
        <f t="shared" si="149"/>
        <v>1164</v>
      </c>
      <c r="H870" s="13">
        <v>1264</v>
      </c>
      <c r="K870">
        <f t="shared" si="142"/>
        <v>2428</v>
      </c>
      <c r="L870">
        <f t="shared" si="143"/>
        <v>1767</v>
      </c>
      <c r="M870">
        <v>1530</v>
      </c>
      <c r="N870">
        <v>237</v>
      </c>
      <c r="O870" s="12"/>
      <c r="P870" s="3">
        <v>43837</v>
      </c>
      <c r="Q870" s="2" t="s">
        <v>9</v>
      </c>
      <c r="R870" s="1">
        <v>1530</v>
      </c>
      <c r="S870" s="1">
        <v>237</v>
      </c>
      <c r="U870">
        <f t="shared" si="144"/>
        <v>1224</v>
      </c>
      <c r="V870">
        <f t="shared" si="145"/>
        <v>306</v>
      </c>
      <c r="X870">
        <f t="shared" si="146"/>
        <v>23.700000000000003</v>
      </c>
      <c r="Y870">
        <f t="shared" si="147"/>
        <v>213.3</v>
      </c>
      <c r="AA870">
        <v>0</v>
      </c>
      <c r="AC870">
        <v>0</v>
      </c>
    </row>
    <row r="871" spans="1:29" x14ac:dyDescent="0.3">
      <c r="A871" s="3">
        <v>43837</v>
      </c>
      <c r="B871" s="2" t="s">
        <v>10</v>
      </c>
      <c r="C871" s="1">
        <v>2200</v>
      </c>
      <c r="D871" s="1">
        <v>1339</v>
      </c>
      <c r="E871" s="1"/>
      <c r="F871" s="1">
        <f t="shared" si="150"/>
        <v>2100</v>
      </c>
      <c r="G871" s="9">
        <f t="shared" si="149"/>
        <v>1239</v>
      </c>
      <c r="H871" s="13">
        <v>1339</v>
      </c>
      <c r="K871">
        <f t="shared" si="142"/>
        <v>2578</v>
      </c>
      <c r="L871">
        <f t="shared" si="143"/>
        <v>1711</v>
      </c>
      <c r="M871">
        <v>1499</v>
      </c>
      <c r="N871">
        <v>212</v>
      </c>
      <c r="O871" s="12"/>
      <c r="P871" s="3">
        <v>43837</v>
      </c>
      <c r="Q871" s="2" t="s">
        <v>10</v>
      </c>
      <c r="R871" s="1">
        <v>1499</v>
      </c>
      <c r="S871" s="1">
        <v>212</v>
      </c>
      <c r="U871">
        <f t="shared" si="144"/>
        <v>1199.2</v>
      </c>
      <c r="V871">
        <f t="shared" si="145"/>
        <v>299.8</v>
      </c>
      <c r="X871">
        <f t="shared" si="146"/>
        <v>21.200000000000003</v>
      </c>
      <c r="Y871">
        <f t="shared" si="147"/>
        <v>190.8</v>
      </c>
      <c r="AA871">
        <v>900</v>
      </c>
      <c r="AC871">
        <v>1100</v>
      </c>
    </row>
    <row r="872" spans="1:29" x14ac:dyDescent="0.3">
      <c r="A872" s="3">
        <v>43837</v>
      </c>
      <c r="B872" s="2" t="s">
        <v>11</v>
      </c>
      <c r="C872" s="1">
        <v>2470</v>
      </c>
      <c r="D872" s="1">
        <v>1551</v>
      </c>
      <c r="E872" s="1"/>
      <c r="F872" s="1">
        <f t="shared" si="150"/>
        <v>2370</v>
      </c>
      <c r="G872" s="9">
        <f t="shared" si="149"/>
        <v>1451</v>
      </c>
      <c r="H872" s="13">
        <v>1551</v>
      </c>
      <c r="K872">
        <f t="shared" si="142"/>
        <v>3002</v>
      </c>
      <c r="L872">
        <f t="shared" si="143"/>
        <v>1649</v>
      </c>
      <c r="M872">
        <v>1436</v>
      </c>
      <c r="N872">
        <v>213</v>
      </c>
      <c r="O872" s="12"/>
      <c r="P872" s="3">
        <v>43837</v>
      </c>
      <c r="Q872" s="2" t="s">
        <v>11</v>
      </c>
      <c r="R872" s="1">
        <v>1436</v>
      </c>
      <c r="S872" s="1">
        <v>213</v>
      </c>
      <c r="U872">
        <f t="shared" si="144"/>
        <v>1148.8</v>
      </c>
      <c r="V872">
        <f t="shared" si="145"/>
        <v>287.2</v>
      </c>
      <c r="X872">
        <f t="shared" si="146"/>
        <v>21.3</v>
      </c>
      <c r="Y872">
        <f t="shared" si="147"/>
        <v>191.70000000000002</v>
      </c>
      <c r="AA872">
        <v>900</v>
      </c>
      <c r="AC872">
        <v>1100</v>
      </c>
    </row>
    <row r="873" spans="1:29" x14ac:dyDescent="0.3">
      <c r="A873" s="3">
        <v>43837</v>
      </c>
      <c r="B873" s="2" t="s">
        <v>12</v>
      </c>
      <c r="C873" s="1">
        <v>2872</v>
      </c>
      <c r="D873" s="1">
        <v>1830</v>
      </c>
      <c r="E873" s="1"/>
      <c r="F873" s="1">
        <f t="shared" si="150"/>
        <v>2772</v>
      </c>
      <c r="G873" s="9">
        <f t="shared" si="149"/>
        <v>1730</v>
      </c>
      <c r="H873" s="13">
        <v>1830</v>
      </c>
      <c r="K873">
        <f t="shared" si="142"/>
        <v>3560</v>
      </c>
      <c r="L873">
        <f t="shared" si="143"/>
        <v>1665</v>
      </c>
      <c r="M873">
        <v>1442</v>
      </c>
      <c r="N873">
        <v>223</v>
      </c>
      <c r="O873" s="12"/>
      <c r="P873" s="3">
        <v>43837</v>
      </c>
      <c r="Q873" s="2" t="s">
        <v>12</v>
      </c>
      <c r="R873" s="1">
        <v>1442</v>
      </c>
      <c r="S873" s="1">
        <v>223</v>
      </c>
      <c r="U873">
        <f t="shared" si="144"/>
        <v>1153.6000000000001</v>
      </c>
      <c r="V873">
        <f t="shared" si="145"/>
        <v>288.40000000000003</v>
      </c>
      <c r="X873">
        <f t="shared" si="146"/>
        <v>22.3</v>
      </c>
      <c r="Y873">
        <f t="shared" si="147"/>
        <v>200.70000000000002</v>
      </c>
      <c r="AA873">
        <v>900</v>
      </c>
      <c r="AC873">
        <v>1100</v>
      </c>
    </row>
    <row r="874" spans="1:29" x14ac:dyDescent="0.3">
      <c r="A874" s="3">
        <v>43837</v>
      </c>
      <c r="B874" s="2" t="s">
        <v>13</v>
      </c>
      <c r="C874" s="1">
        <v>3063</v>
      </c>
      <c r="D874" s="1">
        <v>1930</v>
      </c>
      <c r="E874" s="1"/>
      <c r="F874" s="1">
        <f t="shared" si="150"/>
        <v>2963</v>
      </c>
      <c r="G874" s="8">
        <f t="shared" ref="G874:G880" si="151">F874+120</f>
        <v>3083</v>
      </c>
      <c r="H874" s="13">
        <v>1930</v>
      </c>
      <c r="K874">
        <f t="shared" si="142"/>
        <v>5013</v>
      </c>
      <c r="L874">
        <f t="shared" si="143"/>
        <v>1644</v>
      </c>
      <c r="M874">
        <v>1405</v>
      </c>
      <c r="N874">
        <v>239</v>
      </c>
      <c r="O874" s="12"/>
      <c r="P874" s="3">
        <v>43837</v>
      </c>
      <c r="Q874" s="2" t="s">
        <v>13</v>
      </c>
      <c r="R874" s="1">
        <v>1405</v>
      </c>
      <c r="S874" s="1">
        <v>239</v>
      </c>
      <c r="U874">
        <f t="shared" si="144"/>
        <v>1124</v>
      </c>
      <c r="V874">
        <f t="shared" si="145"/>
        <v>281</v>
      </c>
      <c r="X874">
        <f t="shared" si="146"/>
        <v>23.900000000000002</v>
      </c>
      <c r="Y874">
        <f t="shared" si="147"/>
        <v>215.1</v>
      </c>
      <c r="AA874">
        <v>900</v>
      </c>
      <c r="AC874">
        <v>1100</v>
      </c>
    </row>
    <row r="875" spans="1:29" x14ac:dyDescent="0.3">
      <c r="A875" s="3">
        <v>43837</v>
      </c>
      <c r="B875" s="2" t="s">
        <v>14</v>
      </c>
      <c r="C875" s="1">
        <v>3042</v>
      </c>
      <c r="D875" s="1">
        <v>1958</v>
      </c>
      <c r="E875" s="1"/>
      <c r="F875" s="1">
        <f t="shared" si="150"/>
        <v>2942</v>
      </c>
      <c r="G875" s="8">
        <f t="shared" si="151"/>
        <v>3062</v>
      </c>
      <c r="H875" s="13">
        <v>1958</v>
      </c>
      <c r="K875">
        <f t="shared" si="142"/>
        <v>5020</v>
      </c>
      <c r="L875">
        <f t="shared" si="143"/>
        <v>1540</v>
      </c>
      <c r="M875">
        <v>1285</v>
      </c>
      <c r="N875">
        <v>255</v>
      </c>
      <c r="O875" s="12"/>
      <c r="P875" s="3">
        <v>43837</v>
      </c>
      <c r="Q875" s="2" t="s">
        <v>14</v>
      </c>
      <c r="R875" s="1">
        <v>1285</v>
      </c>
      <c r="S875" s="1">
        <v>255</v>
      </c>
      <c r="U875">
        <f t="shared" si="144"/>
        <v>1028</v>
      </c>
      <c r="V875">
        <f t="shared" si="145"/>
        <v>257</v>
      </c>
      <c r="X875">
        <f t="shared" si="146"/>
        <v>25.5</v>
      </c>
      <c r="Y875">
        <f t="shared" si="147"/>
        <v>229.5</v>
      </c>
      <c r="AA875">
        <v>900</v>
      </c>
      <c r="AC875">
        <v>1100</v>
      </c>
    </row>
    <row r="876" spans="1:29" x14ac:dyDescent="0.3">
      <c r="A876" s="3">
        <v>43837</v>
      </c>
      <c r="B876" s="2" t="s">
        <v>15</v>
      </c>
      <c r="C876" s="1">
        <v>3078</v>
      </c>
      <c r="D876" s="1">
        <v>1981</v>
      </c>
      <c r="E876" s="1"/>
      <c r="F876" s="1">
        <f t="shared" si="150"/>
        <v>2978</v>
      </c>
      <c r="G876" s="8">
        <f t="shared" si="151"/>
        <v>3098</v>
      </c>
      <c r="H876" s="13">
        <v>1981</v>
      </c>
      <c r="K876">
        <f t="shared" si="142"/>
        <v>5079</v>
      </c>
      <c r="L876">
        <f t="shared" si="143"/>
        <v>1332</v>
      </c>
      <c r="M876">
        <v>1094</v>
      </c>
      <c r="N876">
        <v>238</v>
      </c>
      <c r="O876" s="12"/>
      <c r="P876" s="3">
        <v>43837</v>
      </c>
      <c r="Q876" s="2" t="s">
        <v>15</v>
      </c>
      <c r="R876" s="1">
        <v>1094</v>
      </c>
      <c r="S876" s="1">
        <v>238</v>
      </c>
      <c r="U876">
        <f t="shared" si="144"/>
        <v>875.2</v>
      </c>
      <c r="V876">
        <f t="shared" si="145"/>
        <v>218.8</v>
      </c>
      <c r="X876">
        <f t="shared" si="146"/>
        <v>23.8</v>
      </c>
      <c r="Y876">
        <f t="shared" si="147"/>
        <v>214.20000000000002</v>
      </c>
      <c r="AA876">
        <v>900</v>
      </c>
      <c r="AC876">
        <v>1100</v>
      </c>
    </row>
    <row r="877" spans="1:29" x14ac:dyDescent="0.3">
      <c r="A877" s="3">
        <v>43837</v>
      </c>
      <c r="B877" s="2" t="s">
        <v>16</v>
      </c>
      <c r="C877" s="1">
        <v>3012</v>
      </c>
      <c r="D877" s="1">
        <v>1982</v>
      </c>
      <c r="E877" s="1"/>
      <c r="F877" s="1">
        <f t="shared" si="150"/>
        <v>2912</v>
      </c>
      <c r="G877" s="8">
        <f t="shared" si="151"/>
        <v>3032</v>
      </c>
      <c r="H877" s="13">
        <v>1902</v>
      </c>
      <c r="K877">
        <f t="shared" si="142"/>
        <v>4934</v>
      </c>
      <c r="L877">
        <f t="shared" si="143"/>
        <v>1268</v>
      </c>
      <c r="M877">
        <v>1037</v>
      </c>
      <c r="N877">
        <v>231</v>
      </c>
      <c r="O877" s="12"/>
      <c r="P877" s="3">
        <v>43837</v>
      </c>
      <c r="Q877" s="2" t="s">
        <v>16</v>
      </c>
      <c r="R877" s="1">
        <v>1037</v>
      </c>
      <c r="S877" s="1">
        <v>231</v>
      </c>
      <c r="U877">
        <f t="shared" si="144"/>
        <v>829.6</v>
      </c>
      <c r="V877">
        <f t="shared" si="145"/>
        <v>207.4</v>
      </c>
      <c r="X877">
        <f t="shared" si="146"/>
        <v>23.1</v>
      </c>
      <c r="Y877">
        <f t="shared" si="147"/>
        <v>207.9</v>
      </c>
      <c r="AA877">
        <v>900</v>
      </c>
      <c r="AC877">
        <v>1100</v>
      </c>
    </row>
    <row r="878" spans="1:29" x14ac:dyDescent="0.3">
      <c r="A878" s="3">
        <v>43837</v>
      </c>
      <c r="B878" s="2" t="s">
        <v>17</v>
      </c>
      <c r="C878" s="1">
        <v>2941</v>
      </c>
      <c r="D878" s="1">
        <v>1961</v>
      </c>
      <c r="E878" s="1"/>
      <c r="F878" s="1">
        <f t="shared" si="150"/>
        <v>2841</v>
      </c>
      <c r="G878" s="8">
        <f t="shared" si="151"/>
        <v>2961</v>
      </c>
      <c r="H878" s="13">
        <v>1881</v>
      </c>
      <c r="K878">
        <f t="shared" si="142"/>
        <v>4842</v>
      </c>
      <c r="L878">
        <f t="shared" si="143"/>
        <v>1393</v>
      </c>
      <c r="M878">
        <v>1159</v>
      </c>
      <c r="N878">
        <v>234</v>
      </c>
      <c r="O878" s="12"/>
      <c r="P878" s="3">
        <v>43837</v>
      </c>
      <c r="Q878" s="2" t="s">
        <v>17</v>
      </c>
      <c r="R878" s="1">
        <v>1159</v>
      </c>
      <c r="S878" s="1">
        <v>234</v>
      </c>
      <c r="U878">
        <f t="shared" si="144"/>
        <v>927.2</v>
      </c>
      <c r="V878">
        <f t="shared" si="145"/>
        <v>231.8</v>
      </c>
      <c r="X878">
        <f t="shared" si="146"/>
        <v>23.400000000000002</v>
      </c>
      <c r="Y878">
        <f t="shared" si="147"/>
        <v>210.6</v>
      </c>
      <c r="AA878">
        <v>900</v>
      </c>
      <c r="AC878">
        <v>1100</v>
      </c>
    </row>
    <row r="879" spans="1:29" x14ac:dyDescent="0.3">
      <c r="A879" s="3">
        <v>43837</v>
      </c>
      <c r="B879" s="2" t="s">
        <v>18</v>
      </c>
      <c r="C879" s="1">
        <v>2972</v>
      </c>
      <c r="D879" s="1">
        <v>1943</v>
      </c>
      <c r="E879" s="1"/>
      <c r="F879" s="1">
        <f t="shared" si="150"/>
        <v>2872</v>
      </c>
      <c r="G879" s="8">
        <f t="shared" si="151"/>
        <v>2992</v>
      </c>
      <c r="H879" s="13">
        <v>1863</v>
      </c>
      <c r="K879">
        <f t="shared" si="142"/>
        <v>4855</v>
      </c>
      <c r="L879">
        <f t="shared" si="143"/>
        <v>1574</v>
      </c>
      <c r="M879">
        <v>1343</v>
      </c>
      <c r="N879">
        <v>231</v>
      </c>
      <c r="O879" s="12"/>
      <c r="P879" s="3">
        <v>43837</v>
      </c>
      <c r="Q879" s="2" t="s">
        <v>18</v>
      </c>
      <c r="R879" s="1">
        <v>1343</v>
      </c>
      <c r="S879" s="1">
        <v>231</v>
      </c>
      <c r="U879">
        <f t="shared" si="144"/>
        <v>1074.4000000000001</v>
      </c>
      <c r="V879">
        <f t="shared" si="145"/>
        <v>268.60000000000002</v>
      </c>
      <c r="X879">
        <f t="shared" si="146"/>
        <v>23.1</v>
      </c>
      <c r="Y879">
        <f t="shared" si="147"/>
        <v>207.9</v>
      </c>
      <c r="AA879">
        <v>900</v>
      </c>
      <c r="AC879">
        <v>1100</v>
      </c>
    </row>
    <row r="880" spans="1:29" x14ac:dyDescent="0.3">
      <c r="A880" s="3">
        <v>43837</v>
      </c>
      <c r="B880" s="2" t="s">
        <v>19</v>
      </c>
      <c r="C880" s="1">
        <v>2953</v>
      </c>
      <c r="D880" s="1">
        <v>1938</v>
      </c>
      <c r="E880" s="1"/>
      <c r="F880" s="1">
        <f t="shared" si="150"/>
        <v>2853</v>
      </c>
      <c r="G880" s="8">
        <f t="shared" si="151"/>
        <v>2973</v>
      </c>
      <c r="H880" s="13">
        <v>1858</v>
      </c>
      <c r="K880">
        <f t="shared" si="142"/>
        <v>4831</v>
      </c>
      <c r="L880">
        <f t="shared" si="143"/>
        <v>1877</v>
      </c>
      <c r="M880">
        <v>1650</v>
      </c>
      <c r="N880">
        <v>227</v>
      </c>
      <c r="O880" s="12"/>
      <c r="P880" s="3">
        <v>43837</v>
      </c>
      <c r="Q880" s="2" t="s">
        <v>19</v>
      </c>
      <c r="R880" s="1">
        <v>1650</v>
      </c>
      <c r="S880" s="1">
        <v>227</v>
      </c>
      <c r="U880">
        <f t="shared" si="144"/>
        <v>1320</v>
      </c>
      <c r="V880">
        <f t="shared" si="145"/>
        <v>330</v>
      </c>
      <c r="X880">
        <f t="shared" si="146"/>
        <v>22.700000000000003</v>
      </c>
      <c r="Y880">
        <f t="shared" si="147"/>
        <v>204.3</v>
      </c>
      <c r="AA880">
        <v>900</v>
      </c>
      <c r="AC880">
        <v>1100</v>
      </c>
    </row>
    <row r="881" spans="1:29" x14ac:dyDescent="0.3">
      <c r="A881" s="3">
        <v>43837</v>
      </c>
      <c r="B881" s="2" t="s">
        <v>20</v>
      </c>
      <c r="C881" s="1">
        <v>2928</v>
      </c>
      <c r="D881" s="1">
        <v>1909</v>
      </c>
      <c r="E881" s="1"/>
      <c r="F881" s="1">
        <f t="shared" si="150"/>
        <v>2828</v>
      </c>
      <c r="G881" s="9">
        <f t="shared" ref="G881:G889" si="152">D881-$J$4</f>
        <v>1809</v>
      </c>
      <c r="H881" s="13">
        <v>1829</v>
      </c>
      <c r="K881">
        <f t="shared" si="142"/>
        <v>3638</v>
      </c>
      <c r="L881">
        <f t="shared" si="143"/>
        <v>2318</v>
      </c>
      <c r="M881">
        <v>2080</v>
      </c>
      <c r="N881">
        <v>238</v>
      </c>
      <c r="O881" s="12"/>
      <c r="P881" s="3">
        <v>43837</v>
      </c>
      <c r="Q881" s="2" t="s">
        <v>20</v>
      </c>
      <c r="R881" s="1">
        <v>2080</v>
      </c>
      <c r="S881" s="1">
        <v>238</v>
      </c>
      <c r="U881">
        <f t="shared" si="144"/>
        <v>1664</v>
      </c>
      <c r="V881">
        <f t="shared" si="145"/>
        <v>416</v>
      </c>
      <c r="X881">
        <f t="shared" si="146"/>
        <v>23.8</v>
      </c>
      <c r="Y881">
        <f t="shared" si="147"/>
        <v>214.20000000000002</v>
      </c>
      <c r="AA881">
        <v>900</v>
      </c>
      <c r="AC881">
        <v>1100</v>
      </c>
    </row>
    <row r="882" spans="1:29" x14ac:dyDescent="0.3">
      <c r="A882" s="3">
        <v>43837</v>
      </c>
      <c r="B882" s="2" t="s">
        <v>21</v>
      </c>
      <c r="C882" s="1">
        <v>3069</v>
      </c>
      <c r="D882" s="1">
        <v>1975</v>
      </c>
      <c r="E882" s="1"/>
      <c r="F882" s="1">
        <f t="shared" si="150"/>
        <v>2969</v>
      </c>
      <c r="G882" s="9">
        <f t="shared" si="152"/>
        <v>1875</v>
      </c>
      <c r="H882" s="13">
        <v>1895</v>
      </c>
      <c r="K882">
        <f t="shared" si="142"/>
        <v>3770</v>
      </c>
      <c r="L882">
        <f t="shared" si="143"/>
        <v>2774</v>
      </c>
      <c r="M882">
        <v>2484</v>
      </c>
      <c r="N882">
        <v>290</v>
      </c>
      <c r="O882" s="12"/>
      <c r="P882" s="3">
        <v>43837</v>
      </c>
      <c r="Q882" s="2" t="s">
        <v>21</v>
      </c>
      <c r="R882" s="1">
        <v>2484</v>
      </c>
      <c r="S882" s="1">
        <v>290</v>
      </c>
      <c r="U882">
        <f t="shared" si="144"/>
        <v>1987.2</v>
      </c>
      <c r="V882">
        <f t="shared" si="145"/>
        <v>496.8</v>
      </c>
      <c r="X882">
        <f t="shared" si="146"/>
        <v>29</v>
      </c>
      <c r="Y882">
        <f t="shared" si="147"/>
        <v>261</v>
      </c>
      <c r="AA882">
        <v>900</v>
      </c>
      <c r="AC882">
        <v>1100</v>
      </c>
    </row>
    <row r="883" spans="1:29" x14ac:dyDescent="0.3">
      <c r="A883" s="3">
        <v>43837</v>
      </c>
      <c r="B883" s="2" t="s">
        <v>22</v>
      </c>
      <c r="C883" s="1">
        <v>3306</v>
      </c>
      <c r="D883" s="1">
        <v>2114</v>
      </c>
      <c r="E883" s="1"/>
      <c r="F883" s="1">
        <f t="shared" si="150"/>
        <v>3206</v>
      </c>
      <c r="G883" s="9">
        <f t="shared" si="152"/>
        <v>2014</v>
      </c>
      <c r="H883" s="13">
        <v>2114</v>
      </c>
      <c r="K883">
        <f t="shared" si="142"/>
        <v>4128</v>
      </c>
      <c r="L883">
        <f t="shared" si="143"/>
        <v>3316</v>
      </c>
      <c r="M883">
        <v>2936</v>
      </c>
      <c r="N883">
        <v>380</v>
      </c>
      <c r="O883" s="12"/>
      <c r="P883" s="3">
        <v>43837</v>
      </c>
      <c r="Q883" s="2" t="s">
        <v>22</v>
      </c>
      <c r="R883" s="1">
        <v>2936</v>
      </c>
      <c r="S883" s="1">
        <v>380</v>
      </c>
      <c r="U883">
        <f t="shared" si="144"/>
        <v>2348.8000000000002</v>
      </c>
      <c r="V883">
        <f t="shared" si="145"/>
        <v>587.20000000000005</v>
      </c>
      <c r="X883">
        <f t="shared" si="146"/>
        <v>38</v>
      </c>
      <c r="Y883">
        <f t="shared" si="147"/>
        <v>342</v>
      </c>
      <c r="AA883">
        <v>900</v>
      </c>
      <c r="AC883">
        <v>1100</v>
      </c>
    </row>
    <row r="884" spans="1:29" x14ac:dyDescent="0.3">
      <c r="A884" s="3">
        <v>43837</v>
      </c>
      <c r="B884" s="2" t="s">
        <v>23</v>
      </c>
      <c r="C884" s="1">
        <v>3196</v>
      </c>
      <c r="D884" s="1">
        <v>2049</v>
      </c>
      <c r="E884" s="1"/>
      <c r="F884" s="1">
        <f t="shared" si="150"/>
        <v>3096</v>
      </c>
      <c r="G884" s="9">
        <f t="shared" si="152"/>
        <v>1949</v>
      </c>
      <c r="H884" s="13">
        <v>2049</v>
      </c>
      <c r="K884">
        <f t="shared" si="142"/>
        <v>3998</v>
      </c>
      <c r="L884">
        <f t="shared" si="143"/>
        <v>3735</v>
      </c>
      <c r="M884">
        <v>3271</v>
      </c>
      <c r="N884">
        <v>464</v>
      </c>
      <c r="O884" s="12"/>
      <c r="P884" s="3">
        <v>43837</v>
      </c>
      <c r="Q884" s="2" t="s">
        <v>23</v>
      </c>
      <c r="R884" s="1">
        <v>3271</v>
      </c>
      <c r="S884" s="1">
        <v>464</v>
      </c>
      <c r="U884">
        <f t="shared" si="144"/>
        <v>2616.8000000000002</v>
      </c>
      <c r="V884">
        <f t="shared" si="145"/>
        <v>654.20000000000005</v>
      </c>
      <c r="X884">
        <f t="shared" si="146"/>
        <v>46.400000000000006</v>
      </c>
      <c r="Y884">
        <f t="shared" si="147"/>
        <v>417.6</v>
      </c>
      <c r="AA884">
        <v>900</v>
      </c>
      <c r="AC884">
        <v>1100</v>
      </c>
    </row>
    <row r="885" spans="1:29" x14ac:dyDescent="0.3">
      <c r="A885" s="3">
        <v>43837</v>
      </c>
      <c r="B885" s="2" t="s">
        <v>24</v>
      </c>
      <c r="C885" s="1">
        <v>3026</v>
      </c>
      <c r="D885" s="1">
        <v>1913</v>
      </c>
      <c r="E885" s="1"/>
      <c r="F885" s="1">
        <f t="shared" si="150"/>
        <v>2926</v>
      </c>
      <c r="G885" s="9">
        <f t="shared" si="152"/>
        <v>1813</v>
      </c>
      <c r="H885" s="13">
        <v>1913</v>
      </c>
      <c r="K885">
        <f t="shared" si="142"/>
        <v>3726</v>
      </c>
      <c r="L885">
        <f t="shared" si="143"/>
        <v>4009</v>
      </c>
      <c r="M885">
        <v>3465</v>
      </c>
      <c r="N885">
        <v>544</v>
      </c>
      <c r="O885" s="12"/>
      <c r="P885" s="3">
        <v>43837</v>
      </c>
      <c r="Q885" s="2" t="s">
        <v>24</v>
      </c>
      <c r="R885" s="1">
        <v>3465</v>
      </c>
      <c r="S885" s="1">
        <v>544</v>
      </c>
      <c r="U885">
        <f t="shared" si="144"/>
        <v>2772</v>
      </c>
      <c r="V885">
        <f t="shared" si="145"/>
        <v>693</v>
      </c>
      <c r="X885">
        <f t="shared" si="146"/>
        <v>54.400000000000006</v>
      </c>
      <c r="Y885">
        <f t="shared" si="147"/>
        <v>489.6</v>
      </c>
      <c r="AA885">
        <v>900</v>
      </c>
      <c r="AC885">
        <v>1100</v>
      </c>
    </row>
    <row r="886" spans="1:29" x14ac:dyDescent="0.3">
      <c r="A886" s="3">
        <v>43837</v>
      </c>
      <c r="B886" s="2" t="s">
        <v>25</v>
      </c>
      <c r="C886" s="1">
        <v>2842</v>
      </c>
      <c r="D886" s="1">
        <v>1802</v>
      </c>
      <c r="E886" s="1"/>
      <c r="F886" s="1">
        <f t="shared" si="150"/>
        <v>2742</v>
      </c>
      <c r="G886" s="9">
        <f t="shared" si="152"/>
        <v>1702</v>
      </c>
      <c r="H886" s="13">
        <v>1802</v>
      </c>
      <c r="K886">
        <f t="shared" si="142"/>
        <v>3504</v>
      </c>
      <c r="L886">
        <f t="shared" si="143"/>
        <v>4189</v>
      </c>
      <c r="M886">
        <v>3540</v>
      </c>
      <c r="N886">
        <v>649</v>
      </c>
      <c r="O886" s="12"/>
      <c r="P886" s="3">
        <v>43837</v>
      </c>
      <c r="Q886" s="2" t="s">
        <v>25</v>
      </c>
      <c r="R886" s="1">
        <v>3540</v>
      </c>
      <c r="S886" s="1">
        <v>649</v>
      </c>
      <c r="U886">
        <f t="shared" si="144"/>
        <v>2832</v>
      </c>
      <c r="V886">
        <f t="shared" si="145"/>
        <v>708</v>
      </c>
      <c r="X886">
        <f t="shared" si="146"/>
        <v>64.900000000000006</v>
      </c>
      <c r="Y886">
        <f t="shared" si="147"/>
        <v>584.1</v>
      </c>
      <c r="AA886">
        <v>900</v>
      </c>
      <c r="AC886">
        <v>1100</v>
      </c>
    </row>
    <row r="887" spans="1:29" x14ac:dyDescent="0.3">
      <c r="A887" s="3">
        <v>43837</v>
      </c>
      <c r="B887" s="2" t="s">
        <v>26</v>
      </c>
      <c r="C887" s="1">
        <v>2682</v>
      </c>
      <c r="D887" s="1">
        <v>1709</v>
      </c>
      <c r="E887" s="1"/>
      <c r="F887" s="1">
        <f t="shared" si="150"/>
        <v>2582</v>
      </c>
      <c r="G887" s="9">
        <f t="shared" si="152"/>
        <v>1609</v>
      </c>
      <c r="H887" s="13">
        <v>1709</v>
      </c>
      <c r="K887">
        <f t="shared" si="142"/>
        <v>3318</v>
      </c>
      <c r="L887">
        <f t="shared" si="143"/>
        <v>4353</v>
      </c>
      <c r="M887">
        <v>3611</v>
      </c>
      <c r="N887">
        <v>742</v>
      </c>
      <c r="O887" s="12"/>
      <c r="P887" s="3">
        <v>43837</v>
      </c>
      <c r="Q887" s="2" t="s">
        <v>26</v>
      </c>
      <c r="R887" s="1">
        <v>3611</v>
      </c>
      <c r="S887" s="1">
        <v>742</v>
      </c>
      <c r="U887">
        <f t="shared" si="144"/>
        <v>2888.8</v>
      </c>
      <c r="V887">
        <f t="shared" si="145"/>
        <v>722.2</v>
      </c>
      <c r="X887">
        <f t="shared" si="146"/>
        <v>74.2</v>
      </c>
      <c r="Y887">
        <f t="shared" si="147"/>
        <v>667.80000000000007</v>
      </c>
      <c r="AA887">
        <v>900</v>
      </c>
      <c r="AC887">
        <v>1100</v>
      </c>
    </row>
    <row r="888" spans="1:29" x14ac:dyDescent="0.3">
      <c r="A888" s="3">
        <v>43837</v>
      </c>
      <c r="B888" s="2" t="s">
        <v>27</v>
      </c>
      <c r="C888" s="1">
        <v>2508</v>
      </c>
      <c r="D888" s="1">
        <v>1561</v>
      </c>
      <c r="E888" s="1"/>
      <c r="F888" s="1">
        <f t="shared" si="150"/>
        <v>2408</v>
      </c>
      <c r="G888" s="9">
        <f t="shared" si="152"/>
        <v>1461</v>
      </c>
      <c r="H888" s="13">
        <v>1561</v>
      </c>
      <c r="K888">
        <f t="shared" si="142"/>
        <v>3022</v>
      </c>
      <c r="L888">
        <f t="shared" si="143"/>
        <v>4477</v>
      </c>
      <c r="M888">
        <v>3661</v>
      </c>
      <c r="N888">
        <v>816</v>
      </c>
      <c r="O888" s="12"/>
      <c r="P888" s="3">
        <v>43837</v>
      </c>
      <c r="Q888" s="2" t="s">
        <v>27</v>
      </c>
      <c r="R888" s="1">
        <v>3661</v>
      </c>
      <c r="S888" s="1">
        <v>816</v>
      </c>
      <c r="U888">
        <f t="shared" si="144"/>
        <v>2928.8</v>
      </c>
      <c r="V888">
        <f t="shared" si="145"/>
        <v>732.2</v>
      </c>
      <c r="X888">
        <f t="shared" si="146"/>
        <v>81.600000000000009</v>
      </c>
      <c r="Y888">
        <f t="shared" si="147"/>
        <v>734.4</v>
      </c>
      <c r="AA888">
        <v>0</v>
      </c>
      <c r="AC888">
        <v>0</v>
      </c>
    </row>
    <row r="889" spans="1:29" x14ac:dyDescent="0.3">
      <c r="A889" s="3">
        <v>43837</v>
      </c>
      <c r="B889" s="2" t="s">
        <v>28</v>
      </c>
      <c r="C889" s="1">
        <v>2333</v>
      </c>
      <c r="D889" s="1">
        <v>1422</v>
      </c>
      <c r="E889" s="1"/>
      <c r="F889" s="1">
        <f t="shared" si="150"/>
        <v>2233</v>
      </c>
      <c r="G889" s="9">
        <f t="shared" si="152"/>
        <v>1322</v>
      </c>
      <c r="H889" s="13">
        <v>1422</v>
      </c>
      <c r="K889">
        <f t="shared" si="142"/>
        <v>2744</v>
      </c>
      <c r="L889">
        <f t="shared" si="143"/>
        <v>4591</v>
      </c>
      <c r="M889">
        <v>3716</v>
      </c>
      <c r="N889">
        <v>875</v>
      </c>
      <c r="O889" s="12"/>
      <c r="P889" s="3">
        <v>43837</v>
      </c>
      <c r="Q889" s="2" t="s">
        <v>28</v>
      </c>
      <c r="R889" s="1">
        <v>3716</v>
      </c>
      <c r="S889" s="1">
        <v>875</v>
      </c>
      <c r="U889">
        <f t="shared" si="144"/>
        <v>2972.8</v>
      </c>
      <c r="V889">
        <f t="shared" si="145"/>
        <v>743.2</v>
      </c>
      <c r="X889">
        <f t="shared" si="146"/>
        <v>87.5</v>
      </c>
      <c r="Y889">
        <f t="shared" si="147"/>
        <v>787.5</v>
      </c>
      <c r="AA889">
        <v>0</v>
      </c>
      <c r="AC889">
        <v>0</v>
      </c>
    </row>
    <row r="890" spans="1:29" x14ac:dyDescent="0.3">
      <c r="A890" s="3">
        <v>43838</v>
      </c>
      <c r="B890" s="2" t="s">
        <v>5</v>
      </c>
      <c r="C890" s="1">
        <v>2216</v>
      </c>
      <c r="D890" s="1">
        <v>1317</v>
      </c>
      <c r="E890" s="1"/>
      <c r="F890" s="1">
        <f t="shared" si="150"/>
        <v>2116</v>
      </c>
      <c r="G890" s="8">
        <v>2116</v>
      </c>
      <c r="H890" s="13">
        <v>1317</v>
      </c>
      <c r="K890">
        <f t="shared" si="142"/>
        <v>3433</v>
      </c>
      <c r="L890">
        <f t="shared" si="143"/>
        <v>4695</v>
      </c>
      <c r="M890">
        <v>3773</v>
      </c>
      <c r="N890">
        <v>922</v>
      </c>
      <c r="O890" s="12"/>
      <c r="P890" s="3">
        <v>43838</v>
      </c>
      <c r="Q890" s="2" t="s">
        <v>5</v>
      </c>
      <c r="R890" s="1">
        <v>3773</v>
      </c>
      <c r="S890" s="1">
        <v>922</v>
      </c>
      <c r="U890">
        <f t="shared" si="144"/>
        <v>3018.4</v>
      </c>
      <c r="V890">
        <f t="shared" si="145"/>
        <v>754.6</v>
      </c>
      <c r="X890">
        <f t="shared" si="146"/>
        <v>92.2</v>
      </c>
      <c r="Y890">
        <f t="shared" si="147"/>
        <v>829.80000000000007</v>
      </c>
      <c r="AA890">
        <v>0</v>
      </c>
      <c r="AC890">
        <v>0</v>
      </c>
    </row>
    <row r="891" spans="1:29" x14ac:dyDescent="0.3">
      <c r="A891" s="3">
        <v>43838</v>
      </c>
      <c r="B891" s="2" t="s">
        <v>6</v>
      </c>
      <c r="C891" s="1">
        <v>2152</v>
      </c>
      <c r="D891" s="1">
        <v>1247</v>
      </c>
      <c r="E891" s="1"/>
      <c r="F891" s="1">
        <f t="shared" si="150"/>
        <v>2052</v>
      </c>
      <c r="G891" s="8">
        <v>2052</v>
      </c>
      <c r="H891" s="13">
        <v>1247</v>
      </c>
      <c r="K891">
        <f t="shared" si="142"/>
        <v>3299</v>
      </c>
      <c r="L891">
        <f t="shared" si="143"/>
        <v>4651</v>
      </c>
      <c r="M891">
        <v>3735</v>
      </c>
      <c r="N891">
        <v>916</v>
      </c>
      <c r="O891" s="12"/>
      <c r="P891" s="3">
        <v>43838</v>
      </c>
      <c r="Q891" s="2" t="s">
        <v>6</v>
      </c>
      <c r="R891" s="1">
        <v>3735</v>
      </c>
      <c r="S891" s="1">
        <v>916</v>
      </c>
      <c r="U891">
        <f t="shared" si="144"/>
        <v>2988</v>
      </c>
      <c r="V891">
        <f t="shared" si="145"/>
        <v>747</v>
      </c>
      <c r="X891">
        <f t="shared" si="146"/>
        <v>91.600000000000009</v>
      </c>
      <c r="Y891">
        <f t="shared" si="147"/>
        <v>824.4</v>
      </c>
      <c r="AA891">
        <v>0</v>
      </c>
      <c r="AC891">
        <v>0</v>
      </c>
    </row>
    <row r="892" spans="1:29" x14ac:dyDescent="0.3">
      <c r="A892" s="3">
        <v>43838</v>
      </c>
      <c r="B892" s="2" t="s">
        <v>7</v>
      </c>
      <c r="C892" s="1">
        <v>2128</v>
      </c>
      <c r="D892" s="1">
        <v>1243</v>
      </c>
      <c r="E892" s="1"/>
      <c r="F892" s="1">
        <f t="shared" si="150"/>
        <v>2028</v>
      </c>
      <c r="G892" s="8">
        <v>2028</v>
      </c>
      <c r="H892" s="13">
        <v>1243</v>
      </c>
      <c r="K892">
        <f t="shared" si="142"/>
        <v>3271</v>
      </c>
      <c r="L892">
        <f t="shared" si="143"/>
        <v>4675</v>
      </c>
      <c r="M892">
        <v>3753</v>
      </c>
      <c r="N892">
        <v>922</v>
      </c>
      <c r="O892" s="12"/>
      <c r="P892" s="3">
        <v>43838</v>
      </c>
      <c r="Q892" s="2" t="s">
        <v>7</v>
      </c>
      <c r="R892" s="1">
        <v>3753</v>
      </c>
      <c r="S892" s="1">
        <v>922</v>
      </c>
      <c r="U892">
        <f t="shared" si="144"/>
        <v>3002.4</v>
      </c>
      <c r="V892">
        <f t="shared" si="145"/>
        <v>750.6</v>
      </c>
      <c r="X892">
        <f t="shared" si="146"/>
        <v>92.2</v>
      </c>
      <c r="Y892">
        <f t="shared" si="147"/>
        <v>829.80000000000007</v>
      </c>
      <c r="AA892">
        <v>0</v>
      </c>
      <c r="AC892">
        <v>0</v>
      </c>
    </row>
    <row r="893" spans="1:29" x14ac:dyDescent="0.3">
      <c r="A893" s="3">
        <v>43838</v>
      </c>
      <c r="B893" s="2" t="s">
        <v>8</v>
      </c>
      <c r="C893" s="1">
        <v>2156</v>
      </c>
      <c r="D893" s="1">
        <v>1226</v>
      </c>
      <c r="E893" s="1"/>
      <c r="F893" s="1">
        <f t="shared" si="150"/>
        <v>2056</v>
      </c>
      <c r="G893" s="8">
        <v>2056</v>
      </c>
      <c r="H893" s="13">
        <v>1226</v>
      </c>
      <c r="K893">
        <f t="shared" si="142"/>
        <v>3282</v>
      </c>
      <c r="L893">
        <f t="shared" si="143"/>
        <v>4634</v>
      </c>
      <c r="M893">
        <v>3722</v>
      </c>
      <c r="N893">
        <v>912</v>
      </c>
      <c r="O893" s="12"/>
      <c r="P893" s="3">
        <v>43838</v>
      </c>
      <c r="Q893" s="2" t="s">
        <v>8</v>
      </c>
      <c r="R893" s="1">
        <v>3722</v>
      </c>
      <c r="S893" s="1">
        <v>912</v>
      </c>
      <c r="U893">
        <f t="shared" si="144"/>
        <v>2977.6000000000004</v>
      </c>
      <c r="V893">
        <f t="shared" si="145"/>
        <v>744.40000000000009</v>
      </c>
      <c r="X893">
        <f t="shared" si="146"/>
        <v>91.2</v>
      </c>
      <c r="Y893">
        <f t="shared" si="147"/>
        <v>820.80000000000007</v>
      </c>
      <c r="AA893">
        <v>0</v>
      </c>
      <c r="AC893">
        <v>0</v>
      </c>
    </row>
    <row r="894" spans="1:29" x14ac:dyDescent="0.3">
      <c r="A894" s="3">
        <v>43838</v>
      </c>
      <c r="B894" s="2" t="s">
        <v>9</v>
      </c>
      <c r="C894" s="1">
        <v>2198</v>
      </c>
      <c r="D894" s="1">
        <v>1246</v>
      </c>
      <c r="E894" s="1"/>
      <c r="F894" s="1">
        <f t="shared" si="150"/>
        <v>2098</v>
      </c>
      <c r="G894" s="8">
        <v>2098</v>
      </c>
      <c r="H894" s="13">
        <v>1246</v>
      </c>
      <c r="K894">
        <f t="shared" si="142"/>
        <v>3344</v>
      </c>
      <c r="L894">
        <f t="shared" si="143"/>
        <v>4591</v>
      </c>
      <c r="M894">
        <v>3688</v>
      </c>
      <c r="N894">
        <v>903</v>
      </c>
      <c r="O894" s="12"/>
      <c r="P894" s="3">
        <v>43838</v>
      </c>
      <c r="Q894" s="2" t="s">
        <v>9</v>
      </c>
      <c r="R894" s="1">
        <v>3688</v>
      </c>
      <c r="S894" s="1">
        <v>903</v>
      </c>
      <c r="U894">
        <f t="shared" si="144"/>
        <v>2950.4</v>
      </c>
      <c r="V894">
        <f t="shared" si="145"/>
        <v>737.6</v>
      </c>
      <c r="X894">
        <f t="shared" si="146"/>
        <v>90.300000000000011</v>
      </c>
      <c r="Y894">
        <f t="shared" si="147"/>
        <v>812.7</v>
      </c>
      <c r="AA894">
        <v>0</v>
      </c>
      <c r="AC894">
        <v>0</v>
      </c>
    </row>
    <row r="895" spans="1:29" x14ac:dyDescent="0.3">
      <c r="A895" s="3">
        <v>43838</v>
      </c>
      <c r="B895" s="2" t="s">
        <v>10</v>
      </c>
      <c r="C895" s="1">
        <v>2296</v>
      </c>
      <c r="D895" s="1">
        <v>1329</v>
      </c>
      <c r="E895" s="1"/>
      <c r="F895" s="1">
        <f t="shared" si="150"/>
        <v>2196</v>
      </c>
      <c r="G895" s="8">
        <v>2196</v>
      </c>
      <c r="H895" s="13">
        <v>1329</v>
      </c>
      <c r="K895">
        <f t="shared" si="142"/>
        <v>3525</v>
      </c>
      <c r="L895">
        <f t="shared" si="143"/>
        <v>4615</v>
      </c>
      <c r="M895">
        <v>3709</v>
      </c>
      <c r="N895">
        <v>906</v>
      </c>
      <c r="O895" s="12"/>
      <c r="P895" s="3">
        <v>43838</v>
      </c>
      <c r="Q895" s="2" t="s">
        <v>10</v>
      </c>
      <c r="R895" s="1">
        <v>3709</v>
      </c>
      <c r="S895" s="1">
        <v>906</v>
      </c>
      <c r="U895">
        <f t="shared" si="144"/>
        <v>2967.2000000000003</v>
      </c>
      <c r="V895">
        <f t="shared" si="145"/>
        <v>741.80000000000007</v>
      </c>
      <c r="X895">
        <f t="shared" si="146"/>
        <v>90.600000000000009</v>
      </c>
      <c r="Y895">
        <f t="shared" si="147"/>
        <v>815.4</v>
      </c>
      <c r="AA895">
        <v>900</v>
      </c>
      <c r="AC895">
        <v>1100</v>
      </c>
    </row>
    <row r="896" spans="1:29" x14ac:dyDescent="0.3">
      <c r="A896" s="3">
        <v>43838</v>
      </c>
      <c r="B896" s="2" t="s">
        <v>11</v>
      </c>
      <c r="C896" s="1">
        <v>2631</v>
      </c>
      <c r="D896" s="1">
        <v>1571</v>
      </c>
      <c r="E896" s="1"/>
      <c r="F896" s="1">
        <f t="shared" si="150"/>
        <v>2531</v>
      </c>
      <c r="G896" s="8">
        <v>2531</v>
      </c>
      <c r="H896" s="13">
        <v>1571</v>
      </c>
      <c r="K896">
        <f t="shared" si="142"/>
        <v>4102</v>
      </c>
      <c r="L896">
        <f t="shared" si="143"/>
        <v>4556</v>
      </c>
      <c r="M896">
        <v>3652</v>
      </c>
      <c r="N896">
        <v>904</v>
      </c>
      <c r="O896" s="12"/>
      <c r="P896" s="3">
        <v>43838</v>
      </c>
      <c r="Q896" s="2" t="s">
        <v>11</v>
      </c>
      <c r="R896" s="1">
        <v>3652</v>
      </c>
      <c r="S896" s="1">
        <v>904</v>
      </c>
      <c r="U896">
        <f t="shared" si="144"/>
        <v>2921.6000000000004</v>
      </c>
      <c r="V896">
        <f t="shared" si="145"/>
        <v>730.40000000000009</v>
      </c>
      <c r="X896">
        <f t="shared" si="146"/>
        <v>90.4</v>
      </c>
      <c r="Y896">
        <f t="shared" si="147"/>
        <v>813.6</v>
      </c>
      <c r="AA896">
        <v>900</v>
      </c>
      <c r="AC896">
        <v>1100</v>
      </c>
    </row>
    <row r="897" spans="1:29" x14ac:dyDescent="0.3">
      <c r="A897" s="3">
        <v>43838</v>
      </c>
      <c r="B897" s="2" t="s">
        <v>12</v>
      </c>
      <c r="C897" s="1">
        <v>3065</v>
      </c>
      <c r="D897" s="1">
        <v>1860</v>
      </c>
      <c r="E897" s="1"/>
      <c r="F897" s="1">
        <f t="shared" si="150"/>
        <v>2965</v>
      </c>
      <c r="G897" s="8">
        <v>2965</v>
      </c>
      <c r="H897" s="13">
        <v>1860</v>
      </c>
      <c r="K897">
        <f t="shared" si="142"/>
        <v>4825</v>
      </c>
      <c r="L897">
        <f t="shared" si="143"/>
        <v>4471</v>
      </c>
      <c r="M897">
        <v>3577</v>
      </c>
      <c r="N897">
        <v>894</v>
      </c>
      <c r="O897" s="12"/>
      <c r="P897" s="3">
        <v>43838</v>
      </c>
      <c r="Q897" s="2" t="s">
        <v>12</v>
      </c>
      <c r="R897" s="1">
        <v>3577</v>
      </c>
      <c r="S897" s="1">
        <v>894</v>
      </c>
      <c r="U897">
        <f t="shared" si="144"/>
        <v>2861.6000000000004</v>
      </c>
      <c r="V897">
        <f t="shared" si="145"/>
        <v>715.40000000000009</v>
      </c>
      <c r="X897">
        <f t="shared" si="146"/>
        <v>89.4</v>
      </c>
      <c r="Y897">
        <f t="shared" si="147"/>
        <v>804.6</v>
      </c>
      <c r="AA897">
        <v>900</v>
      </c>
      <c r="AC897">
        <v>1100</v>
      </c>
    </row>
    <row r="898" spans="1:29" x14ac:dyDescent="0.3">
      <c r="A898" s="3">
        <v>43838</v>
      </c>
      <c r="B898" s="2" t="s">
        <v>13</v>
      </c>
      <c r="C898" s="1">
        <v>3198</v>
      </c>
      <c r="D898" s="1">
        <v>1968</v>
      </c>
      <c r="E898" s="1"/>
      <c r="F898" s="1">
        <f t="shared" si="150"/>
        <v>3098</v>
      </c>
      <c r="G898" s="8">
        <f>3098+120</f>
        <v>3218</v>
      </c>
      <c r="H898" s="13">
        <v>1968</v>
      </c>
      <c r="K898">
        <f t="shared" ref="K898:K961" si="153">G898+H898</f>
        <v>5186</v>
      </c>
      <c r="L898">
        <f t="shared" ref="L898:L961" si="154">M898+N898</f>
        <v>4221</v>
      </c>
      <c r="M898">
        <v>3363</v>
      </c>
      <c r="N898">
        <v>858</v>
      </c>
      <c r="O898" s="12"/>
      <c r="P898" s="3">
        <v>43838</v>
      </c>
      <c r="Q898" s="2" t="s">
        <v>13</v>
      </c>
      <c r="R898" s="1">
        <v>3363</v>
      </c>
      <c r="S898" s="1">
        <v>858</v>
      </c>
      <c r="U898">
        <f t="shared" si="144"/>
        <v>2690.4</v>
      </c>
      <c r="V898">
        <f t="shared" si="145"/>
        <v>672.6</v>
      </c>
      <c r="X898">
        <f t="shared" si="146"/>
        <v>85.800000000000011</v>
      </c>
      <c r="Y898">
        <f t="shared" si="147"/>
        <v>772.2</v>
      </c>
      <c r="AA898">
        <v>900</v>
      </c>
      <c r="AC898">
        <v>1100</v>
      </c>
    </row>
    <row r="899" spans="1:29" x14ac:dyDescent="0.3">
      <c r="A899" s="3">
        <v>43838</v>
      </c>
      <c r="B899" s="2" t="s">
        <v>14</v>
      </c>
      <c r="C899" s="1">
        <v>3210</v>
      </c>
      <c r="D899" s="1">
        <v>1971</v>
      </c>
      <c r="E899" s="1"/>
      <c r="F899" s="1">
        <f t="shared" si="150"/>
        <v>3110</v>
      </c>
      <c r="G899" s="8">
        <f t="shared" ref="G899:G904" si="155">F899+120</f>
        <v>3230</v>
      </c>
      <c r="H899" s="13">
        <v>1971</v>
      </c>
      <c r="K899">
        <f t="shared" si="153"/>
        <v>5201</v>
      </c>
      <c r="L899">
        <f t="shared" si="154"/>
        <v>3948</v>
      </c>
      <c r="M899">
        <v>3138</v>
      </c>
      <c r="N899">
        <v>810</v>
      </c>
      <c r="O899" s="12"/>
      <c r="P899" s="3">
        <v>43838</v>
      </c>
      <c r="Q899" s="2" t="s">
        <v>14</v>
      </c>
      <c r="R899" s="1">
        <v>3138</v>
      </c>
      <c r="S899" s="1">
        <v>810</v>
      </c>
      <c r="U899">
        <f t="shared" ref="U899:U962" si="156">0.8*R899</f>
        <v>2510.4</v>
      </c>
      <c r="V899">
        <f t="shared" ref="V899:V962" si="157">0.2*R899</f>
        <v>627.6</v>
      </c>
      <c r="X899">
        <f t="shared" ref="X899:X962" si="158">0.1*S899</f>
        <v>81</v>
      </c>
      <c r="Y899">
        <f t="shared" ref="Y899:Y962" si="159">0.9*S899</f>
        <v>729</v>
      </c>
      <c r="AA899">
        <v>900</v>
      </c>
      <c r="AC899">
        <v>1100</v>
      </c>
    </row>
    <row r="900" spans="1:29" x14ac:dyDescent="0.3">
      <c r="A900" s="3">
        <v>43838</v>
      </c>
      <c r="B900" s="2" t="s">
        <v>15</v>
      </c>
      <c r="C900" s="1">
        <v>3237</v>
      </c>
      <c r="D900" s="1">
        <v>1974</v>
      </c>
      <c r="E900" s="1"/>
      <c r="F900" s="1">
        <f t="shared" si="150"/>
        <v>3137</v>
      </c>
      <c r="G900" s="8">
        <f t="shared" si="155"/>
        <v>3257</v>
      </c>
      <c r="H900" s="13">
        <v>1974</v>
      </c>
      <c r="K900">
        <f t="shared" si="153"/>
        <v>5231</v>
      </c>
      <c r="L900">
        <f t="shared" si="154"/>
        <v>3553</v>
      </c>
      <c r="M900">
        <v>2836</v>
      </c>
      <c r="N900">
        <v>717</v>
      </c>
      <c r="O900" s="12"/>
      <c r="P900" s="3">
        <v>43838</v>
      </c>
      <c r="Q900" s="2" t="s">
        <v>15</v>
      </c>
      <c r="R900" s="1">
        <v>2836</v>
      </c>
      <c r="S900" s="1">
        <v>717</v>
      </c>
      <c r="U900">
        <f t="shared" si="156"/>
        <v>2268.8000000000002</v>
      </c>
      <c r="V900">
        <f t="shared" si="157"/>
        <v>567.20000000000005</v>
      </c>
      <c r="X900">
        <f t="shared" si="158"/>
        <v>71.7</v>
      </c>
      <c r="Y900">
        <f t="shared" si="159"/>
        <v>645.30000000000007</v>
      </c>
      <c r="AA900">
        <v>900</v>
      </c>
      <c r="AC900">
        <v>1100</v>
      </c>
    </row>
    <row r="901" spans="1:29" x14ac:dyDescent="0.3">
      <c r="A901" s="3">
        <v>43838</v>
      </c>
      <c r="B901" s="2" t="s">
        <v>16</v>
      </c>
      <c r="C901" s="1">
        <v>3215</v>
      </c>
      <c r="D901" s="1">
        <v>1970</v>
      </c>
      <c r="E901" s="1"/>
      <c r="F901" s="1">
        <f t="shared" si="150"/>
        <v>3115</v>
      </c>
      <c r="G901" s="8">
        <f t="shared" si="155"/>
        <v>3235</v>
      </c>
      <c r="H901" s="13">
        <v>1890</v>
      </c>
      <c r="K901">
        <f t="shared" si="153"/>
        <v>5125</v>
      </c>
      <c r="L901">
        <f t="shared" si="154"/>
        <v>3213</v>
      </c>
      <c r="M901">
        <v>2581</v>
      </c>
      <c r="N901">
        <v>632</v>
      </c>
      <c r="O901" s="12"/>
      <c r="P901" s="3">
        <v>43838</v>
      </c>
      <c r="Q901" s="2" t="s">
        <v>16</v>
      </c>
      <c r="R901" s="1">
        <v>2581</v>
      </c>
      <c r="S901" s="1">
        <v>632</v>
      </c>
      <c r="U901">
        <f t="shared" si="156"/>
        <v>2064.8000000000002</v>
      </c>
      <c r="V901">
        <f t="shared" si="157"/>
        <v>516.20000000000005</v>
      </c>
      <c r="X901">
        <f t="shared" si="158"/>
        <v>63.2</v>
      </c>
      <c r="Y901">
        <f t="shared" si="159"/>
        <v>568.80000000000007</v>
      </c>
      <c r="AA901">
        <v>900</v>
      </c>
      <c r="AC901">
        <v>1100</v>
      </c>
    </row>
    <row r="902" spans="1:29" x14ac:dyDescent="0.3">
      <c r="A902" s="3">
        <v>43838</v>
      </c>
      <c r="B902" s="2" t="s">
        <v>17</v>
      </c>
      <c r="C902" s="1">
        <v>3107</v>
      </c>
      <c r="D902" s="1">
        <v>1950</v>
      </c>
      <c r="E902" s="1"/>
      <c r="F902" s="1">
        <f t="shared" si="150"/>
        <v>3007</v>
      </c>
      <c r="G902" s="8">
        <f t="shared" si="155"/>
        <v>3127</v>
      </c>
      <c r="H902" s="13">
        <v>1870</v>
      </c>
      <c r="K902">
        <f t="shared" si="153"/>
        <v>4997</v>
      </c>
      <c r="L902">
        <f t="shared" si="154"/>
        <v>3052</v>
      </c>
      <c r="M902">
        <v>2519</v>
      </c>
      <c r="N902">
        <v>533</v>
      </c>
      <c r="O902" s="12"/>
      <c r="P902" s="3">
        <v>43838</v>
      </c>
      <c r="Q902" s="2" t="s">
        <v>17</v>
      </c>
      <c r="R902" s="1">
        <v>2519</v>
      </c>
      <c r="S902" s="1">
        <v>533</v>
      </c>
      <c r="U902">
        <f t="shared" si="156"/>
        <v>2015.2</v>
      </c>
      <c r="V902">
        <f t="shared" si="157"/>
        <v>503.8</v>
      </c>
      <c r="X902">
        <f t="shared" si="158"/>
        <v>53.300000000000004</v>
      </c>
      <c r="Y902">
        <f t="shared" si="159"/>
        <v>479.7</v>
      </c>
      <c r="AA902">
        <v>900</v>
      </c>
      <c r="AC902">
        <v>1100</v>
      </c>
    </row>
    <row r="903" spans="1:29" x14ac:dyDescent="0.3">
      <c r="A903" s="3">
        <v>43838</v>
      </c>
      <c r="B903" s="2" t="s">
        <v>18</v>
      </c>
      <c r="C903" s="1">
        <v>3129</v>
      </c>
      <c r="D903" s="1">
        <v>1909</v>
      </c>
      <c r="E903" s="1"/>
      <c r="F903" s="1">
        <f t="shared" si="150"/>
        <v>3029</v>
      </c>
      <c r="G903" s="8">
        <f t="shared" si="155"/>
        <v>3149</v>
      </c>
      <c r="H903" s="13">
        <v>1829</v>
      </c>
      <c r="K903">
        <f t="shared" si="153"/>
        <v>4978</v>
      </c>
      <c r="L903">
        <f t="shared" si="154"/>
        <v>2964</v>
      </c>
      <c r="M903">
        <v>2495</v>
      </c>
      <c r="N903">
        <v>469</v>
      </c>
      <c r="O903" s="12"/>
      <c r="P903" s="3">
        <v>43838</v>
      </c>
      <c r="Q903" s="2" t="s">
        <v>18</v>
      </c>
      <c r="R903" s="1">
        <v>2495</v>
      </c>
      <c r="S903" s="1">
        <v>469</v>
      </c>
      <c r="U903">
        <f t="shared" si="156"/>
        <v>1996</v>
      </c>
      <c r="V903">
        <f t="shared" si="157"/>
        <v>499</v>
      </c>
      <c r="X903">
        <f t="shared" si="158"/>
        <v>46.900000000000006</v>
      </c>
      <c r="Y903">
        <f t="shared" si="159"/>
        <v>422.1</v>
      </c>
      <c r="AA903">
        <v>900</v>
      </c>
      <c r="AC903">
        <v>1100</v>
      </c>
    </row>
    <row r="904" spans="1:29" x14ac:dyDescent="0.3">
      <c r="A904" s="3">
        <v>43838</v>
      </c>
      <c r="B904" s="2" t="s">
        <v>19</v>
      </c>
      <c r="C904" s="1">
        <v>3075</v>
      </c>
      <c r="D904" s="1">
        <v>1877</v>
      </c>
      <c r="E904" s="1"/>
      <c r="F904" s="1">
        <f t="shared" si="150"/>
        <v>2975</v>
      </c>
      <c r="G904" s="8">
        <f t="shared" si="155"/>
        <v>3095</v>
      </c>
      <c r="H904" s="13">
        <v>1797</v>
      </c>
      <c r="K904">
        <f t="shared" si="153"/>
        <v>4892</v>
      </c>
      <c r="L904">
        <f t="shared" si="154"/>
        <v>2842</v>
      </c>
      <c r="M904">
        <v>2413</v>
      </c>
      <c r="N904">
        <v>429</v>
      </c>
      <c r="O904" s="12"/>
      <c r="P904" s="3">
        <v>43838</v>
      </c>
      <c r="Q904" s="2" t="s">
        <v>19</v>
      </c>
      <c r="R904" s="1">
        <v>2413</v>
      </c>
      <c r="S904" s="1">
        <v>429</v>
      </c>
      <c r="U904">
        <f t="shared" si="156"/>
        <v>1930.4</v>
      </c>
      <c r="V904">
        <f t="shared" si="157"/>
        <v>482.6</v>
      </c>
      <c r="X904">
        <f t="shared" si="158"/>
        <v>42.900000000000006</v>
      </c>
      <c r="Y904">
        <f t="shared" si="159"/>
        <v>386.1</v>
      </c>
      <c r="AA904">
        <v>900</v>
      </c>
      <c r="AC904">
        <v>1100</v>
      </c>
    </row>
    <row r="905" spans="1:29" x14ac:dyDescent="0.3">
      <c r="A905" s="3">
        <v>43838</v>
      </c>
      <c r="B905" s="2" t="s">
        <v>20</v>
      </c>
      <c r="C905" s="1">
        <v>2995</v>
      </c>
      <c r="D905" s="1">
        <v>1878</v>
      </c>
      <c r="E905" s="1"/>
      <c r="F905" s="1">
        <f t="shared" si="150"/>
        <v>2895</v>
      </c>
      <c r="G905" s="8">
        <v>2895</v>
      </c>
      <c r="H905" s="13">
        <v>1798</v>
      </c>
      <c r="K905">
        <f t="shared" si="153"/>
        <v>4693</v>
      </c>
      <c r="L905">
        <f t="shared" si="154"/>
        <v>2558</v>
      </c>
      <c r="M905">
        <v>2177</v>
      </c>
      <c r="N905">
        <v>381</v>
      </c>
      <c r="O905" s="12"/>
      <c r="P905" s="3">
        <v>43838</v>
      </c>
      <c r="Q905" s="2" t="s">
        <v>20</v>
      </c>
      <c r="R905" s="1">
        <v>2177</v>
      </c>
      <c r="S905" s="1">
        <v>381</v>
      </c>
      <c r="U905">
        <f t="shared" si="156"/>
        <v>1741.6000000000001</v>
      </c>
      <c r="V905">
        <f t="shared" si="157"/>
        <v>435.40000000000003</v>
      </c>
      <c r="X905">
        <f t="shared" si="158"/>
        <v>38.1</v>
      </c>
      <c r="Y905">
        <f t="shared" si="159"/>
        <v>342.90000000000003</v>
      </c>
      <c r="AA905">
        <v>900</v>
      </c>
      <c r="AC905">
        <v>1100</v>
      </c>
    </row>
    <row r="906" spans="1:29" x14ac:dyDescent="0.3">
      <c r="A906" s="3">
        <v>43838</v>
      </c>
      <c r="B906" s="2" t="s">
        <v>21</v>
      </c>
      <c r="C906" s="1">
        <v>3057</v>
      </c>
      <c r="D906" s="1">
        <v>1969</v>
      </c>
      <c r="E906" s="1"/>
      <c r="F906" s="1">
        <f t="shared" si="150"/>
        <v>2957</v>
      </c>
      <c r="G906" s="8">
        <v>2957</v>
      </c>
      <c r="H906" s="13">
        <v>1889</v>
      </c>
      <c r="K906">
        <f t="shared" si="153"/>
        <v>4846</v>
      </c>
      <c r="L906">
        <f t="shared" si="154"/>
        <v>2320</v>
      </c>
      <c r="M906">
        <v>1977</v>
      </c>
      <c r="N906">
        <v>343</v>
      </c>
      <c r="O906" s="12"/>
      <c r="P906" s="3">
        <v>43838</v>
      </c>
      <c r="Q906" s="2" t="s">
        <v>21</v>
      </c>
      <c r="R906" s="1">
        <v>1977</v>
      </c>
      <c r="S906" s="1">
        <v>343</v>
      </c>
      <c r="U906">
        <f t="shared" si="156"/>
        <v>1581.6000000000001</v>
      </c>
      <c r="V906">
        <f t="shared" si="157"/>
        <v>395.40000000000003</v>
      </c>
      <c r="X906">
        <f t="shared" si="158"/>
        <v>34.300000000000004</v>
      </c>
      <c r="Y906">
        <f t="shared" si="159"/>
        <v>308.7</v>
      </c>
      <c r="AA906">
        <v>900</v>
      </c>
      <c r="AC906">
        <v>1100</v>
      </c>
    </row>
    <row r="907" spans="1:29" x14ac:dyDescent="0.3">
      <c r="A907" s="3">
        <v>43838</v>
      </c>
      <c r="B907" s="2" t="s">
        <v>22</v>
      </c>
      <c r="C907" s="1">
        <v>3261</v>
      </c>
      <c r="D907" s="1">
        <v>2114</v>
      </c>
      <c r="E907" s="1"/>
      <c r="F907" s="1">
        <f t="shared" si="150"/>
        <v>3161</v>
      </c>
      <c r="G907" s="8">
        <v>3161</v>
      </c>
      <c r="H907" s="13">
        <v>2114</v>
      </c>
      <c r="K907">
        <f t="shared" si="153"/>
        <v>5275</v>
      </c>
      <c r="L907">
        <f t="shared" si="154"/>
        <v>2147</v>
      </c>
      <c r="M907">
        <v>1826</v>
      </c>
      <c r="N907">
        <v>321</v>
      </c>
      <c r="O907" s="12"/>
      <c r="P907" s="3">
        <v>43838</v>
      </c>
      <c r="Q907" s="2" t="s">
        <v>22</v>
      </c>
      <c r="R907" s="1">
        <v>1826</v>
      </c>
      <c r="S907" s="1">
        <v>321</v>
      </c>
      <c r="U907">
        <f t="shared" si="156"/>
        <v>1460.8000000000002</v>
      </c>
      <c r="V907">
        <f t="shared" si="157"/>
        <v>365.20000000000005</v>
      </c>
      <c r="X907">
        <f t="shared" si="158"/>
        <v>32.1</v>
      </c>
      <c r="Y907">
        <f t="shared" si="159"/>
        <v>288.90000000000003</v>
      </c>
      <c r="AA907">
        <v>900</v>
      </c>
      <c r="AC907">
        <v>1100</v>
      </c>
    </row>
    <row r="908" spans="1:29" x14ac:dyDescent="0.3">
      <c r="A908" s="3">
        <v>43838</v>
      </c>
      <c r="B908" s="2" t="s">
        <v>23</v>
      </c>
      <c r="C908" s="1">
        <v>3115</v>
      </c>
      <c r="D908" s="1">
        <v>2055</v>
      </c>
      <c r="E908" s="1"/>
      <c r="F908" s="1">
        <f t="shared" si="150"/>
        <v>3015</v>
      </c>
      <c r="G908" s="8">
        <v>3015</v>
      </c>
      <c r="H908" s="13">
        <v>2055</v>
      </c>
      <c r="K908">
        <f t="shared" si="153"/>
        <v>5070</v>
      </c>
      <c r="L908">
        <f t="shared" si="154"/>
        <v>2022</v>
      </c>
      <c r="M908">
        <v>1708</v>
      </c>
      <c r="N908">
        <v>314</v>
      </c>
      <c r="O908" s="12"/>
      <c r="P908" s="3">
        <v>43838</v>
      </c>
      <c r="Q908" s="2" t="s">
        <v>23</v>
      </c>
      <c r="R908" s="1">
        <v>1708</v>
      </c>
      <c r="S908" s="1">
        <v>314</v>
      </c>
      <c r="U908">
        <f t="shared" si="156"/>
        <v>1366.4</v>
      </c>
      <c r="V908">
        <f t="shared" si="157"/>
        <v>341.6</v>
      </c>
      <c r="X908">
        <f t="shared" si="158"/>
        <v>31.400000000000002</v>
      </c>
      <c r="Y908">
        <f t="shared" si="159"/>
        <v>282.60000000000002</v>
      </c>
      <c r="AA908">
        <v>900</v>
      </c>
      <c r="AC908">
        <v>1100</v>
      </c>
    </row>
    <row r="909" spans="1:29" x14ac:dyDescent="0.3">
      <c r="A909" s="3">
        <v>43838</v>
      </c>
      <c r="B909" s="2" t="s">
        <v>24</v>
      </c>
      <c r="C909" s="1">
        <v>2986</v>
      </c>
      <c r="D909" s="1">
        <v>1913</v>
      </c>
      <c r="E909" s="1"/>
      <c r="F909" s="1">
        <f t="shared" si="150"/>
        <v>2886</v>
      </c>
      <c r="G909" s="8">
        <v>2886</v>
      </c>
      <c r="H909" s="13">
        <v>1913</v>
      </c>
      <c r="K909">
        <f t="shared" si="153"/>
        <v>4799</v>
      </c>
      <c r="L909">
        <f t="shared" si="154"/>
        <v>1879</v>
      </c>
      <c r="M909">
        <v>1604</v>
      </c>
      <c r="N909">
        <v>275</v>
      </c>
      <c r="O909" s="12"/>
      <c r="P909" s="3">
        <v>43838</v>
      </c>
      <c r="Q909" s="2" t="s">
        <v>24</v>
      </c>
      <c r="R909" s="1">
        <v>1604</v>
      </c>
      <c r="S909" s="1">
        <v>275</v>
      </c>
      <c r="U909">
        <f t="shared" si="156"/>
        <v>1283.2</v>
      </c>
      <c r="V909">
        <f t="shared" si="157"/>
        <v>320.8</v>
      </c>
      <c r="X909">
        <f t="shared" si="158"/>
        <v>27.5</v>
      </c>
      <c r="Y909">
        <f t="shared" si="159"/>
        <v>247.5</v>
      </c>
      <c r="AA909">
        <v>900</v>
      </c>
      <c r="AC909">
        <v>1100</v>
      </c>
    </row>
    <row r="910" spans="1:29" x14ac:dyDescent="0.3">
      <c r="A910" s="3">
        <v>43838</v>
      </c>
      <c r="B910" s="2" t="s">
        <v>25</v>
      </c>
      <c r="C910" s="1">
        <v>2819</v>
      </c>
      <c r="D910" s="1">
        <v>1765</v>
      </c>
      <c r="E910" s="1"/>
      <c r="F910" s="1">
        <f t="shared" si="150"/>
        <v>2719</v>
      </c>
      <c r="G910" s="8">
        <v>2719</v>
      </c>
      <c r="H910" s="13">
        <v>1765</v>
      </c>
      <c r="K910">
        <f t="shared" si="153"/>
        <v>4484</v>
      </c>
      <c r="L910">
        <f t="shared" si="154"/>
        <v>1691</v>
      </c>
      <c r="M910">
        <v>1447</v>
      </c>
      <c r="N910">
        <v>244</v>
      </c>
      <c r="O910" s="12"/>
      <c r="P910" s="3">
        <v>43838</v>
      </c>
      <c r="Q910" s="2" t="s">
        <v>25</v>
      </c>
      <c r="R910" s="1">
        <v>1447</v>
      </c>
      <c r="S910" s="1">
        <v>244</v>
      </c>
      <c r="U910">
        <f t="shared" si="156"/>
        <v>1157.6000000000001</v>
      </c>
      <c r="V910">
        <f t="shared" si="157"/>
        <v>289.40000000000003</v>
      </c>
      <c r="X910">
        <f t="shared" si="158"/>
        <v>24.400000000000002</v>
      </c>
      <c r="Y910">
        <f t="shared" si="159"/>
        <v>219.6</v>
      </c>
      <c r="AA910">
        <v>900</v>
      </c>
      <c r="AC910">
        <v>1100</v>
      </c>
    </row>
    <row r="911" spans="1:29" x14ac:dyDescent="0.3">
      <c r="A911" s="3">
        <v>43838</v>
      </c>
      <c r="B911" s="2" t="s">
        <v>26</v>
      </c>
      <c r="C911" s="1">
        <v>2642</v>
      </c>
      <c r="D911" s="1">
        <v>1626</v>
      </c>
      <c r="E911" s="1"/>
      <c r="F911" s="1">
        <f t="shared" si="150"/>
        <v>2542</v>
      </c>
      <c r="G911" s="8">
        <v>2542</v>
      </c>
      <c r="H911" s="13">
        <v>1626</v>
      </c>
      <c r="K911">
        <f t="shared" si="153"/>
        <v>4168</v>
      </c>
      <c r="L911">
        <f t="shared" si="154"/>
        <v>1523</v>
      </c>
      <c r="M911">
        <v>1312</v>
      </c>
      <c r="N911">
        <v>211</v>
      </c>
      <c r="O911" s="12"/>
      <c r="P911" s="3">
        <v>43838</v>
      </c>
      <c r="Q911" s="2" t="s">
        <v>26</v>
      </c>
      <c r="R911" s="1">
        <v>1312</v>
      </c>
      <c r="S911" s="1">
        <v>211</v>
      </c>
      <c r="U911">
        <f t="shared" si="156"/>
        <v>1049.6000000000001</v>
      </c>
      <c r="V911">
        <f t="shared" si="157"/>
        <v>262.40000000000003</v>
      </c>
      <c r="X911">
        <f t="shared" si="158"/>
        <v>21.1</v>
      </c>
      <c r="Y911">
        <f t="shared" si="159"/>
        <v>189.9</v>
      </c>
      <c r="AA911">
        <v>900</v>
      </c>
      <c r="AC911">
        <v>1100</v>
      </c>
    </row>
    <row r="912" spans="1:29" x14ac:dyDescent="0.3">
      <c r="A912" s="3">
        <v>43838</v>
      </c>
      <c r="B912" s="2" t="s">
        <v>27</v>
      </c>
      <c r="C912" s="1">
        <v>2482</v>
      </c>
      <c r="D912" s="1">
        <v>1507</v>
      </c>
      <c r="E912" s="1"/>
      <c r="F912" s="1">
        <f t="shared" si="150"/>
        <v>2382</v>
      </c>
      <c r="G912" s="8">
        <v>2382</v>
      </c>
      <c r="H912" s="13">
        <v>1507</v>
      </c>
      <c r="K912">
        <f t="shared" si="153"/>
        <v>3889</v>
      </c>
      <c r="L912">
        <f t="shared" si="154"/>
        <v>1388</v>
      </c>
      <c r="M912">
        <v>1217</v>
      </c>
      <c r="N912">
        <v>171</v>
      </c>
      <c r="O912" s="12"/>
      <c r="P912" s="3">
        <v>43838</v>
      </c>
      <c r="Q912" s="2" t="s">
        <v>27</v>
      </c>
      <c r="R912" s="1">
        <v>1217</v>
      </c>
      <c r="S912" s="1">
        <v>171</v>
      </c>
      <c r="U912">
        <f t="shared" si="156"/>
        <v>973.6</v>
      </c>
      <c r="V912">
        <f t="shared" si="157"/>
        <v>243.4</v>
      </c>
      <c r="X912">
        <f t="shared" si="158"/>
        <v>17.100000000000001</v>
      </c>
      <c r="Y912">
        <f t="shared" si="159"/>
        <v>153.9</v>
      </c>
      <c r="AA912">
        <v>0</v>
      </c>
      <c r="AC912">
        <v>0</v>
      </c>
    </row>
    <row r="913" spans="1:29" x14ac:dyDescent="0.3">
      <c r="A913" s="3">
        <v>43838</v>
      </c>
      <c r="B913" s="2" t="s">
        <v>28</v>
      </c>
      <c r="C913" s="1">
        <v>2276</v>
      </c>
      <c r="D913" s="1">
        <v>1401</v>
      </c>
      <c r="E913" s="1"/>
      <c r="F913" s="1">
        <f t="shared" si="150"/>
        <v>2176</v>
      </c>
      <c r="G913" s="8">
        <v>2176</v>
      </c>
      <c r="H913" s="13">
        <v>1401</v>
      </c>
      <c r="K913">
        <f t="shared" si="153"/>
        <v>3577</v>
      </c>
      <c r="L913">
        <f t="shared" si="154"/>
        <v>1321</v>
      </c>
      <c r="M913">
        <v>1175</v>
      </c>
      <c r="N913">
        <v>146</v>
      </c>
      <c r="O913" s="12"/>
      <c r="P913" s="3">
        <v>43838</v>
      </c>
      <c r="Q913" s="2" t="s">
        <v>28</v>
      </c>
      <c r="R913" s="1">
        <v>1175</v>
      </c>
      <c r="S913" s="1">
        <v>146</v>
      </c>
      <c r="U913">
        <f t="shared" si="156"/>
        <v>940</v>
      </c>
      <c r="V913">
        <f t="shared" si="157"/>
        <v>235</v>
      </c>
      <c r="X913">
        <f t="shared" si="158"/>
        <v>14.600000000000001</v>
      </c>
      <c r="Y913">
        <f t="shared" si="159"/>
        <v>131.4</v>
      </c>
      <c r="AA913">
        <v>0</v>
      </c>
      <c r="AC913">
        <v>0</v>
      </c>
    </row>
    <row r="914" spans="1:29" x14ac:dyDescent="0.3">
      <c r="A914" s="3">
        <v>43839</v>
      </c>
      <c r="B914" s="2" t="s">
        <v>5</v>
      </c>
      <c r="C914" s="1">
        <v>2140</v>
      </c>
      <c r="D914" s="1">
        <v>1291</v>
      </c>
      <c r="E914" s="1"/>
      <c r="F914" s="1">
        <f t="shared" si="150"/>
        <v>2040</v>
      </c>
      <c r="G914" s="8">
        <v>2040</v>
      </c>
      <c r="H914" s="13">
        <v>1291</v>
      </c>
      <c r="K914">
        <f t="shared" si="153"/>
        <v>3331</v>
      </c>
      <c r="L914">
        <f t="shared" si="154"/>
        <v>1495</v>
      </c>
      <c r="M914">
        <v>1304</v>
      </c>
      <c r="N914">
        <v>191</v>
      </c>
      <c r="O914" s="12"/>
      <c r="P914" s="3">
        <v>43839</v>
      </c>
      <c r="Q914" s="2" t="s">
        <v>5</v>
      </c>
      <c r="R914" s="1">
        <v>1304</v>
      </c>
      <c r="S914" s="1">
        <v>191</v>
      </c>
      <c r="U914">
        <f t="shared" si="156"/>
        <v>1043.2</v>
      </c>
      <c r="V914">
        <f t="shared" si="157"/>
        <v>260.8</v>
      </c>
      <c r="X914">
        <f t="shared" si="158"/>
        <v>19.100000000000001</v>
      </c>
      <c r="Y914">
        <f t="shared" si="159"/>
        <v>171.9</v>
      </c>
      <c r="AA914">
        <v>0</v>
      </c>
      <c r="AC914">
        <v>0</v>
      </c>
    </row>
    <row r="915" spans="1:29" x14ac:dyDescent="0.3">
      <c r="A915" s="3">
        <v>43839</v>
      </c>
      <c r="B915" s="2" t="s">
        <v>6</v>
      </c>
      <c r="C915" s="1">
        <v>2041</v>
      </c>
      <c r="D915" s="1">
        <v>1235</v>
      </c>
      <c r="E915" s="1"/>
      <c r="F915" s="1">
        <f t="shared" si="150"/>
        <v>1941</v>
      </c>
      <c r="G915" s="8">
        <v>1941</v>
      </c>
      <c r="H915" s="13">
        <v>1235</v>
      </c>
      <c r="K915">
        <f t="shared" si="153"/>
        <v>3176</v>
      </c>
      <c r="L915">
        <f t="shared" si="154"/>
        <v>1193</v>
      </c>
      <c r="M915">
        <v>1025</v>
      </c>
      <c r="N915">
        <v>168</v>
      </c>
      <c r="O915" s="12"/>
      <c r="P915" s="3">
        <v>43839</v>
      </c>
      <c r="Q915" s="2" t="s">
        <v>6</v>
      </c>
      <c r="R915" s="1">
        <v>1025</v>
      </c>
      <c r="S915" s="1">
        <v>168</v>
      </c>
      <c r="U915">
        <f t="shared" si="156"/>
        <v>820</v>
      </c>
      <c r="V915">
        <f t="shared" si="157"/>
        <v>205</v>
      </c>
      <c r="X915">
        <f t="shared" si="158"/>
        <v>16.8</v>
      </c>
      <c r="Y915">
        <f t="shared" si="159"/>
        <v>151.20000000000002</v>
      </c>
      <c r="AA915">
        <v>0</v>
      </c>
      <c r="AC915">
        <v>0</v>
      </c>
    </row>
    <row r="916" spans="1:29" x14ac:dyDescent="0.3">
      <c r="A916" s="3">
        <v>43839</v>
      </c>
      <c r="B916" s="2" t="s">
        <v>7</v>
      </c>
      <c r="C916" s="1">
        <v>1998</v>
      </c>
      <c r="D916" s="1">
        <v>1224</v>
      </c>
      <c r="E916" s="1"/>
      <c r="F916" s="1">
        <f t="shared" si="150"/>
        <v>1898</v>
      </c>
      <c r="G916" s="8">
        <v>1898</v>
      </c>
      <c r="H916" s="13">
        <v>1224</v>
      </c>
      <c r="K916">
        <f t="shared" si="153"/>
        <v>3122</v>
      </c>
      <c r="L916">
        <f t="shared" si="154"/>
        <v>946</v>
      </c>
      <c r="M916">
        <v>811</v>
      </c>
      <c r="N916">
        <v>135</v>
      </c>
      <c r="O916" s="12"/>
      <c r="P916" s="3">
        <v>43839</v>
      </c>
      <c r="Q916" s="2" t="s">
        <v>7</v>
      </c>
      <c r="R916" s="1">
        <v>811</v>
      </c>
      <c r="S916" s="1">
        <v>135</v>
      </c>
      <c r="U916">
        <f t="shared" si="156"/>
        <v>648.80000000000007</v>
      </c>
      <c r="V916">
        <f t="shared" si="157"/>
        <v>162.20000000000002</v>
      </c>
      <c r="X916">
        <f t="shared" si="158"/>
        <v>13.5</v>
      </c>
      <c r="Y916">
        <f t="shared" si="159"/>
        <v>121.5</v>
      </c>
      <c r="AA916">
        <v>0</v>
      </c>
      <c r="AC916">
        <v>0</v>
      </c>
    </row>
    <row r="917" spans="1:29" x14ac:dyDescent="0.3">
      <c r="A917" s="3">
        <v>43839</v>
      </c>
      <c r="B917" s="2" t="s">
        <v>8</v>
      </c>
      <c r="C917" s="1">
        <v>2009</v>
      </c>
      <c r="D917" s="1">
        <v>1238</v>
      </c>
      <c r="E917" s="1"/>
      <c r="F917" s="1">
        <f t="shared" si="150"/>
        <v>1909</v>
      </c>
      <c r="G917" s="8">
        <v>1909</v>
      </c>
      <c r="H917" s="13">
        <v>1238</v>
      </c>
      <c r="K917">
        <f t="shared" si="153"/>
        <v>3147</v>
      </c>
      <c r="L917">
        <f t="shared" si="154"/>
        <v>784</v>
      </c>
      <c r="M917">
        <v>670</v>
      </c>
      <c r="N917">
        <v>114</v>
      </c>
      <c r="O917" s="12"/>
      <c r="P917" s="3">
        <v>43839</v>
      </c>
      <c r="Q917" s="2" t="s">
        <v>8</v>
      </c>
      <c r="R917" s="1">
        <v>670</v>
      </c>
      <c r="S917" s="1">
        <v>114</v>
      </c>
      <c r="U917">
        <f t="shared" si="156"/>
        <v>536</v>
      </c>
      <c r="V917">
        <f t="shared" si="157"/>
        <v>134</v>
      </c>
      <c r="X917">
        <f t="shared" si="158"/>
        <v>11.4</v>
      </c>
      <c r="Y917">
        <f t="shared" si="159"/>
        <v>102.60000000000001</v>
      </c>
      <c r="AA917">
        <v>0</v>
      </c>
      <c r="AC917">
        <v>0</v>
      </c>
    </row>
    <row r="918" spans="1:29" x14ac:dyDescent="0.3">
      <c r="A918" s="3">
        <v>43839</v>
      </c>
      <c r="B918" s="2" t="s">
        <v>9</v>
      </c>
      <c r="C918" s="1">
        <v>2097</v>
      </c>
      <c r="D918" s="1">
        <v>1277</v>
      </c>
      <c r="E918" s="1"/>
      <c r="F918" s="1">
        <f t="shared" si="150"/>
        <v>1997</v>
      </c>
      <c r="G918" s="8">
        <v>1997</v>
      </c>
      <c r="H918" s="13">
        <v>1277</v>
      </c>
      <c r="K918">
        <f t="shared" si="153"/>
        <v>3274</v>
      </c>
      <c r="L918">
        <f t="shared" si="154"/>
        <v>724</v>
      </c>
      <c r="M918">
        <v>631</v>
      </c>
      <c r="N918">
        <v>93</v>
      </c>
      <c r="O918" s="12"/>
      <c r="P918" s="3">
        <v>43839</v>
      </c>
      <c r="Q918" s="2" t="s">
        <v>9</v>
      </c>
      <c r="R918" s="1">
        <v>631</v>
      </c>
      <c r="S918" s="1">
        <v>93</v>
      </c>
      <c r="U918">
        <f t="shared" si="156"/>
        <v>504.8</v>
      </c>
      <c r="V918">
        <f t="shared" si="157"/>
        <v>126.2</v>
      </c>
      <c r="X918">
        <f t="shared" si="158"/>
        <v>9.3000000000000007</v>
      </c>
      <c r="Y918">
        <f t="shared" si="159"/>
        <v>83.7</v>
      </c>
      <c r="AA918">
        <v>0</v>
      </c>
      <c r="AC918">
        <v>0</v>
      </c>
    </row>
    <row r="919" spans="1:29" x14ac:dyDescent="0.3">
      <c r="A919" s="3">
        <v>43839</v>
      </c>
      <c r="B919" s="2" t="s">
        <v>10</v>
      </c>
      <c r="C919" s="1">
        <v>2244</v>
      </c>
      <c r="D919" s="1">
        <v>1373</v>
      </c>
      <c r="E919" s="1"/>
      <c r="F919" s="1">
        <f t="shared" si="150"/>
        <v>2144</v>
      </c>
      <c r="G919" s="8">
        <v>2144</v>
      </c>
      <c r="H919" s="13">
        <v>1373</v>
      </c>
      <c r="K919">
        <f t="shared" si="153"/>
        <v>3517</v>
      </c>
      <c r="L919">
        <f t="shared" si="154"/>
        <v>672</v>
      </c>
      <c r="M919">
        <v>601</v>
      </c>
      <c r="N919">
        <v>71</v>
      </c>
      <c r="O919" s="12"/>
      <c r="P919" s="3">
        <v>43839</v>
      </c>
      <c r="Q919" s="2" t="s">
        <v>10</v>
      </c>
      <c r="R919" s="1">
        <v>601</v>
      </c>
      <c r="S919" s="1">
        <v>71</v>
      </c>
      <c r="U919">
        <f t="shared" si="156"/>
        <v>480.8</v>
      </c>
      <c r="V919">
        <f t="shared" si="157"/>
        <v>120.2</v>
      </c>
      <c r="X919">
        <f t="shared" si="158"/>
        <v>7.1000000000000005</v>
      </c>
      <c r="Y919">
        <f t="shared" si="159"/>
        <v>63.9</v>
      </c>
      <c r="AA919">
        <v>900</v>
      </c>
      <c r="AC919">
        <v>1100</v>
      </c>
    </row>
    <row r="920" spans="1:29" x14ac:dyDescent="0.3">
      <c r="A920" s="3">
        <v>43839</v>
      </c>
      <c r="B920" s="2" t="s">
        <v>11</v>
      </c>
      <c r="C920" s="1">
        <v>2564</v>
      </c>
      <c r="D920" s="1">
        <v>1584</v>
      </c>
      <c r="E920" s="1"/>
      <c r="F920" s="1">
        <f t="shared" si="150"/>
        <v>2464</v>
      </c>
      <c r="G920" s="8">
        <v>2464</v>
      </c>
      <c r="H920" s="13">
        <v>1584</v>
      </c>
      <c r="K920">
        <f t="shared" si="153"/>
        <v>4048</v>
      </c>
      <c r="L920">
        <f t="shared" si="154"/>
        <v>594</v>
      </c>
      <c r="M920">
        <v>537</v>
      </c>
      <c r="N920">
        <v>57</v>
      </c>
      <c r="O920" s="12"/>
      <c r="P920" s="3">
        <v>43839</v>
      </c>
      <c r="Q920" s="2" t="s">
        <v>11</v>
      </c>
      <c r="R920" s="1">
        <v>537</v>
      </c>
      <c r="S920" s="1">
        <v>57</v>
      </c>
      <c r="U920">
        <f t="shared" si="156"/>
        <v>429.6</v>
      </c>
      <c r="V920">
        <f t="shared" si="157"/>
        <v>107.4</v>
      </c>
      <c r="X920">
        <f t="shared" si="158"/>
        <v>5.7</v>
      </c>
      <c r="Y920">
        <f t="shared" si="159"/>
        <v>51.300000000000004</v>
      </c>
      <c r="AA920">
        <v>900</v>
      </c>
      <c r="AC920">
        <v>1100</v>
      </c>
    </row>
    <row r="921" spans="1:29" x14ac:dyDescent="0.3">
      <c r="A921" s="3">
        <v>43839</v>
      </c>
      <c r="B921" s="2" t="s">
        <v>12</v>
      </c>
      <c r="C921" s="1">
        <v>3006</v>
      </c>
      <c r="D921" s="1">
        <v>1853</v>
      </c>
      <c r="E921" s="1"/>
      <c r="F921" s="1">
        <f t="shared" si="150"/>
        <v>2906</v>
      </c>
      <c r="G921" s="8">
        <v>2906</v>
      </c>
      <c r="H921" s="13">
        <v>1853</v>
      </c>
      <c r="K921">
        <f t="shared" si="153"/>
        <v>4759</v>
      </c>
      <c r="L921">
        <f t="shared" si="154"/>
        <v>607</v>
      </c>
      <c r="M921">
        <v>553</v>
      </c>
      <c r="N921">
        <v>54</v>
      </c>
      <c r="O921" s="12"/>
      <c r="P921" s="3">
        <v>43839</v>
      </c>
      <c r="Q921" s="2" t="s">
        <v>12</v>
      </c>
      <c r="R921" s="1">
        <v>553</v>
      </c>
      <c r="S921" s="1">
        <v>54</v>
      </c>
      <c r="U921">
        <f t="shared" si="156"/>
        <v>442.40000000000003</v>
      </c>
      <c r="V921">
        <f t="shared" si="157"/>
        <v>110.60000000000001</v>
      </c>
      <c r="X921">
        <f t="shared" si="158"/>
        <v>5.4</v>
      </c>
      <c r="Y921">
        <f t="shared" si="159"/>
        <v>48.6</v>
      </c>
      <c r="AA921">
        <v>900</v>
      </c>
      <c r="AC921">
        <v>1100</v>
      </c>
    </row>
    <row r="922" spans="1:29" x14ac:dyDescent="0.3">
      <c r="A922" s="3">
        <v>43839</v>
      </c>
      <c r="B922" s="2" t="s">
        <v>13</v>
      </c>
      <c r="C922" s="1">
        <v>3166</v>
      </c>
      <c r="D922" s="1">
        <v>1953</v>
      </c>
      <c r="E922" s="1"/>
      <c r="F922" s="1">
        <f t="shared" si="150"/>
        <v>3066</v>
      </c>
      <c r="G922" s="8">
        <f t="shared" ref="G922:G928" si="160">F922+120</f>
        <v>3186</v>
      </c>
      <c r="H922" s="13">
        <v>1953</v>
      </c>
      <c r="K922">
        <f t="shared" si="153"/>
        <v>5139</v>
      </c>
      <c r="L922">
        <f t="shared" si="154"/>
        <v>654</v>
      </c>
      <c r="M922">
        <v>592</v>
      </c>
      <c r="N922">
        <v>62</v>
      </c>
      <c r="O922" s="12"/>
      <c r="P922" s="3">
        <v>43839</v>
      </c>
      <c r="Q922" s="2" t="s">
        <v>13</v>
      </c>
      <c r="R922" s="1">
        <v>592</v>
      </c>
      <c r="S922" s="1">
        <v>62</v>
      </c>
      <c r="U922">
        <f t="shared" si="156"/>
        <v>473.6</v>
      </c>
      <c r="V922">
        <f t="shared" si="157"/>
        <v>118.4</v>
      </c>
      <c r="X922">
        <f t="shared" si="158"/>
        <v>6.2</v>
      </c>
      <c r="Y922">
        <f t="shared" si="159"/>
        <v>55.800000000000004</v>
      </c>
      <c r="AA922">
        <v>900</v>
      </c>
      <c r="AC922">
        <v>1100</v>
      </c>
    </row>
    <row r="923" spans="1:29" x14ac:dyDescent="0.3">
      <c r="A923" s="15">
        <v>43839</v>
      </c>
      <c r="B923" s="16" t="s">
        <v>14</v>
      </c>
      <c r="C923" s="17">
        <v>3147</v>
      </c>
      <c r="D923" s="17">
        <v>1955</v>
      </c>
      <c r="E923" s="17"/>
      <c r="F923" s="17">
        <f t="shared" ref="F923:F986" si="161">C923-$J$4</f>
        <v>3047</v>
      </c>
      <c r="G923" s="18">
        <f t="shared" si="160"/>
        <v>3167</v>
      </c>
      <c r="H923" s="13">
        <v>1955</v>
      </c>
      <c r="I923" s="18"/>
      <c r="J923" s="18"/>
      <c r="K923" s="18">
        <f t="shared" si="153"/>
        <v>5122</v>
      </c>
      <c r="L923" s="18">
        <f t="shared" si="154"/>
        <v>782</v>
      </c>
      <c r="M923" s="18">
        <v>678</v>
      </c>
      <c r="N923" s="18">
        <v>104</v>
      </c>
      <c r="O923" s="18"/>
      <c r="P923" s="3">
        <v>43839</v>
      </c>
      <c r="Q923" s="2" t="s">
        <v>14</v>
      </c>
      <c r="R923" s="1">
        <v>678</v>
      </c>
      <c r="S923" s="1">
        <v>104</v>
      </c>
      <c r="U923">
        <f t="shared" si="156"/>
        <v>542.4</v>
      </c>
      <c r="V923">
        <f t="shared" si="157"/>
        <v>135.6</v>
      </c>
      <c r="X923">
        <f t="shared" si="158"/>
        <v>10.4</v>
      </c>
      <c r="Y923">
        <f t="shared" si="159"/>
        <v>93.600000000000009</v>
      </c>
      <c r="AA923">
        <v>900</v>
      </c>
      <c r="AC923">
        <v>1100</v>
      </c>
    </row>
    <row r="924" spans="1:29" x14ac:dyDescent="0.3">
      <c r="A924" s="3">
        <v>43839</v>
      </c>
      <c r="B924" s="2" t="s">
        <v>15</v>
      </c>
      <c r="C924" s="1">
        <v>3169</v>
      </c>
      <c r="D924" s="1">
        <v>1968</v>
      </c>
      <c r="E924" s="1"/>
      <c r="F924" s="1">
        <f t="shared" si="161"/>
        <v>3069</v>
      </c>
      <c r="G924" s="8">
        <f t="shared" si="160"/>
        <v>3189</v>
      </c>
      <c r="H924" s="13">
        <v>1968</v>
      </c>
      <c r="K924">
        <f t="shared" si="153"/>
        <v>5157</v>
      </c>
      <c r="L924">
        <f t="shared" si="154"/>
        <v>1041</v>
      </c>
      <c r="M924">
        <v>885</v>
      </c>
      <c r="N924">
        <v>156</v>
      </c>
      <c r="O924" s="12"/>
      <c r="P924" s="3">
        <v>43839</v>
      </c>
      <c r="Q924" s="2" t="s">
        <v>15</v>
      </c>
      <c r="R924" s="1">
        <v>885</v>
      </c>
      <c r="S924" s="1">
        <v>156</v>
      </c>
      <c r="U924">
        <f t="shared" si="156"/>
        <v>708</v>
      </c>
      <c r="V924">
        <f t="shared" si="157"/>
        <v>177</v>
      </c>
      <c r="X924">
        <f t="shared" si="158"/>
        <v>15.600000000000001</v>
      </c>
      <c r="Y924">
        <f t="shared" si="159"/>
        <v>140.4</v>
      </c>
      <c r="AA924">
        <v>900</v>
      </c>
      <c r="AC924">
        <v>1100</v>
      </c>
    </row>
    <row r="925" spans="1:29" x14ac:dyDescent="0.3">
      <c r="A925" s="3">
        <v>43839</v>
      </c>
      <c r="B925" s="2" t="s">
        <v>16</v>
      </c>
      <c r="C925" s="1">
        <v>3185</v>
      </c>
      <c r="D925" s="1">
        <v>1951</v>
      </c>
      <c r="E925" s="1"/>
      <c r="F925" s="1">
        <f t="shared" si="161"/>
        <v>3085</v>
      </c>
      <c r="G925" s="8">
        <f t="shared" si="160"/>
        <v>3205</v>
      </c>
      <c r="H925" s="13">
        <v>1871</v>
      </c>
      <c r="K925">
        <f t="shared" si="153"/>
        <v>5076</v>
      </c>
      <c r="L925">
        <f t="shared" si="154"/>
        <v>1433</v>
      </c>
      <c r="M925">
        <v>1205</v>
      </c>
      <c r="N925">
        <v>228</v>
      </c>
      <c r="O925" s="12"/>
      <c r="P925" s="3">
        <v>43839</v>
      </c>
      <c r="Q925" s="2" t="s">
        <v>16</v>
      </c>
      <c r="R925" s="1">
        <v>1205</v>
      </c>
      <c r="S925" s="1">
        <v>228</v>
      </c>
      <c r="U925">
        <f t="shared" si="156"/>
        <v>964</v>
      </c>
      <c r="V925">
        <f t="shared" si="157"/>
        <v>241</v>
      </c>
      <c r="X925">
        <f t="shared" si="158"/>
        <v>22.8</v>
      </c>
      <c r="Y925">
        <f t="shared" si="159"/>
        <v>205.20000000000002</v>
      </c>
      <c r="AA925">
        <v>900</v>
      </c>
      <c r="AC925">
        <v>1100</v>
      </c>
    </row>
    <row r="926" spans="1:29" x14ac:dyDescent="0.3">
      <c r="A926" s="3">
        <v>43839</v>
      </c>
      <c r="B926" s="2" t="s">
        <v>17</v>
      </c>
      <c r="C926" s="1">
        <v>3146</v>
      </c>
      <c r="D926" s="1">
        <v>1958</v>
      </c>
      <c r="E926" s="1"/>
      <c r="F926" s="1">
        <f t="shared" si="161"/>
        <v>3046</v>
      </c>
      <c r="G926" s="8">
        <f t="shared" si="160"/>
        <v>3166</v>
      </c>
      <c r="H926" s="13">
        <v>1878</v>
      </c>
      <c r="K926">
        <f t="shared" si="153"/>
        <v>5044</v>
      </c>
      <c r="L926">
        <f t="shared" si="154"/>
        <v>1847</v>
      </c>
      <c r="M926">
        <v>1522</v>
      </c>
      <c r="N926">
        <v>325</v>
      </c>
      <c r="O926" s="12"/>
      <c r="P926" s="3">
        <v>43839</v>
      </c>
      <c r="Q926" s="2" t="s">
        <v>17</v>
      </c>
      <c r="R926" s="1">
        <v>1522</v>
      </c>
      <c r="S926" s="1">
        <v>325</v>
      </c>
      <c r="U926">
        <f t="shared" si="156"/>
        <v>1217.6000000000001</v>
      </c>
      <c r="V926">
        <f t="shared" si="157"/>
        <v>304.40000000000003</v>
      </c>
      <c r="X926">
        <f t="shared" si="158"/>
        <v>32.5</v>
      </c>
      <c r="Y926">
        <f t="shared" si="159"/>
        <v>292.5</v>
      </c>
      <c r="AA926">
        <v>900</v>
      </c>
      <c r="AC926">
        <v>1100</v>
      </c>
    </row>
    <row r="927" spans="1:29" x14ac:dyDescent="0.3">
      <c r="A927" s="3">
        <v>43839</v>
      </c>
      <c r="B927" s="2" t="s">
        <v>18</v>
      </c>
      <c r="C927" s="1">
        <v>3180</v>
      </c>
      <c r="D927" s="1">
        <v>1987</v>
      </c>
      <c r="E927" s="1"/>
      <c r="F927" s="1">
        <f t="shared" si="161"/>
        <v>3080</v>
      </c>
      <c r="G927" s="8">
        <f t="shared" si="160"/>
        <v>3200</v>
      </c>
      <c r="H927" s="13">
        <v>1907</v>
      </c>
      <c r="K927">
        <f t="shared" si="153"/>
        <v>5107</v>
      </c>
      <c r="L927">
        <f t="shared" si="154"/>
        <v>2263</v>
      </c>
      <c r="M927">
        <v>1835</v>
      </c>
      <c r="N927">
        <v>428</v>
      </c>
      <c r="O927" s="12"/>
      <c r="P927" s="3">
        <v>43839</v>
      </c>
      <c r="Q927" s="2" t="s">
        <v>18</v>
      </c>
      <c r="R927" s="1">
        <v>1835</v>
      </c>
      <c r="S927" s="1">
        <v>428</v>
      </c>
      <c r="U927">
        <f t="shared" si="156"/>
        <v>1468</v>
      </c>
      <c r="V927">
        <f t="shared" si="157"/>
        <v>367</v>
      </c>
      <c r="X927">
        <f t="shared" si="158"/>
        <v>42.800000000000004</v>
      </c>
      <c r="Y927">
        <f t="shared" si="159"/>
        <v>385.2</v>
      </c>
      <c r="AA927">
        <v>900</v>
      </c>
      <c r="AC927">
        <v>1100</v>
      </c>
    </row>
    <row r="928" spans="1:29" x14ac:dyDescent="0.3">
      <c r="A928" s="3">
        <v>43839</v>
      </c>
      <c r="B928" s="2" t="s">
        <v>19</v>
      </c>
      <c r="C928" s="1">
        <v>3145</v>
      </c>
      <c r="D928" s="1">
        <v>1968</v>
      </c>
      <c r="E928" s="1"/>
      <c r="F928" s="1">
        <f t="shared" si="161"/>
        <v>3045</v>
      </c>
      <c r="G928" s="8">
        <f t="shared" si="160"/>
        <v>3165</v>
      </c>
      <c r="H928" s="13">
        <v>1888</v>
      </c>
      <c r="K928">
        <f t="shared" si="153"/>
        <v>5053</v>
      </c>
      <c r="L928">
        <f t="shared" si="154"/>
        <v>2741</v>
      </c>
      <c r="M928">
        <v>2211</v>
      </c>
      <c r="N928">
        <v>530</v>
      </c>
      <c r="O928" s="12"/>
      <c r="P928" s="3">
        <v>43839</v>
      </c>
      <c r="Q928" s="2" t="s">
        <v>19</v>
      </c>
      <c r="R928" s="1">
        <v>2211</v>
      </c>
      <c r="S928" s="1">
        <v>530</v>
      </c>
      <c r="U928">
        <f t="shared" si="156"/>
        <v>1768.8000000000002</v>
      </c>
      <c r="V928">
        <f t="shared" si="157"/>
        <v>442.20000000000005</v>
      </c>
      <c r="X928">
        <f t="shared" si="158"/>
        <v>53</v>
      </c>
      <c r="Y928">
        <f t="shared" si="159"/>
        <v>477</v>
      </c>
      <c r="AA928">
        <v>900</v>
      </c>
      <c r="AC928">
        <v>1100</v>
      </c>
    </row>
    <row r="929" spans="1:29" x14ac:dyDescent="0.3">
      <c r="A929" s="3">
        <v>43839</v>
      </c>
      <c r="B929" s="2" t="s">
        <v>20</v>
      </c>
      <c r="C929" s="1">
        <v>3122</v>
      </c>
      <c r="D929" s="1">
        <v>1952</v>
      </c>
      <c r="E929" s="1"/>
      <c r="F929" s="1">
        <f t="shared" si="161"/>
        <v>3022</v>
      </c>
      <c r="G929" s="8">
        <v>3022</v>
      </c>
      <c r="H929" s="13">
        <v>1872</v>
      </c>
      <c r="K929">
        <f t="shared" si="153"/>
        <v>4894</v>
      </c>
      <c r="L929">
        <f t="shared" si="154"/>
        <v>3060</v>
      </c>
      <c r="M929">
        <v>2461</v>
      </c>
      <c r="N929">
        <v>599</v>
      </c>
      <c r="O929" s="12"/>
      <c r="P929" s="3">
        <v>43839</v>
      </c>
      <c r="Q929" s="2" t="s">
        <v>20</v>
      </c>
      <c r="R929" s="1">
        <v>2461</v>
      </c>
      <c r="S929" s="1">
        <v>599</v>
      </c>
      <c r="U929">
        <f t="shared" si="156"/>
        <v>1968.8000000000002</v>
      </c>
      <c r="V929">
        <f t="shared" si="157"/>
        <v>492.20000000000005</v>
      </c>
      <c r="X929">
        <f t="shared" si="158"/>
        <v>59.900000000000006</v>
      </c>
      <c r="Y929">
        <f t="shared" si="159"/>
        <v>539.1</v>
      </c>
      <c r="AA929">
        <v>900</v>
      </c>
      <c r="AC929">
        <v>1100</v>
      </c>
    </row>
    <row r="930" spans="1:29" x14ac:dyDescent="0.3">
      <c r="A930" s="3">
        <v>43839</v>
      </c>
      <c r="B930" s="2" t="s">
        <v>21</v>
      </c>
      <c r="C930" s="1">
        <v>3221</v>
      </c>
      <c r="D930" s="1">
        <v>2049</v>
      </c>
      <c r="E930" s="1"/>
      <c r="F930" s="1">
        <f t="shared" si="161"/>
        <v>3121</v>
      </c>
      <c r="G930" s="8">
        <v>3121</v>
      </c>
      <c r="H930" s="13">
        <v>1969</v>
      </c>
      <c r="K930">
        <f t="shared" si="153"/>
        <v>5090</v>
      </c>
      <c r="L930">
        <f t="shared" si="154"/>
        <v>3089</v>
      </c>
      <c r="M930">
        <v>2484</v>
      </c>
      <c r="N930">
        <v>605</v>
      </c>
      <c r="O930" s="12"/>
      <c r="P930" s="3">
        <v>43839</v>
      </c>
      <c r="Q930" s="2" t="s">
        <v>21</v>
      </c>
      <c r="R930" s="1">
        <v>2484</v>
      </c>
      <c r="S930" s="1">
        <v>605</v>
      </c>
      <c r="U930">
        <f t="shared" si="156"/>
        <v>1987.2</v>
      </c>
      <c r="V930">
        <f t="shared" si="157"/>
        <v>496.8</v>
      </c>
      <c r="X930">
        <f t="shared" si="158"/>
        <v>60.5</v>
      </c>
      <c r="Y930">
        <f t="shared" si="159"/>
        <v>544.5</v>
      </c>
      <c r="AA930">
        <v>900</v>
      </c>
      <c r="AC930">
        <v>1100</v>
      </c>
    </row>
    <row r="931" spans="1:29" x14ac:dyDescent="0.3">
      <c r="A931" s="3">
        <v>43839</v>
      </c>
      <c r="B931" s="2" t="s">
        <v>22</v>
      </c>
      <c r="C931" s="1">
        <v>3345</v>
      </c>
      <c r="D931" s="1">
        <v>2146</v>
      </c>
      <c r="E931" s="1"/>
      <c r="F931" s="1">
        <f t="shared" si="161"/>
        <v>3245</v>
      </c>
      <c r="G931" s="8">
        <v>3245</v>
      </c>
      <c r="H931" s="13">
        <v>2146</v>
      </c>
      <c r="K931">
        <f t="shared" si="153"/>
        <v>5391</v>
      </c>
      <c r="L931">
        <f t="shared" si="154"/>
        <v>2899</v>
      </c>
      <c r="M931">
        <v>2328</v>
      </c>
      <c r="N931">
        <v>571</v>
      </c>
      <c r="O931" s="12"/>
      <c r="P931" s="3">
        <v>43839</v>
      </c>
      <c r="Q931" s="2" t="s">
        <v>22</v>
      </c>
      <c r="R931" s="1">
        <v>2328</v>
      </c>
      <c r="S931" s="1">
        <v>571</v>
      </c>
      <c r="U931">
        <f t="shared" si="156"/>
        <v>1862.4</v>
      </c>
      <c r="V931">
        <f t="shared" si="157"/>
        <v>465.6</v>
      </c>
      <c r="X931">
        <f t="shared" si="158"/>
        <v>57.1</v>
      </c>
      <c r="Y931">
        <f t="shared" si="159"/>
        <v>513.9</v>
      </c>
      <c r="AA931">
        <v>900</v>
      </c>
      <c r="AC931">
        <v>1100</v>
      </c>
    </row>
    <row r="932" spans="1:29" x14ac:dyDescent="0.3">
      <c r="A932" s="3">
        <v>43839</v>
      </c>
      <c r="B932" s="2" t="s">
        <v>23</v>
      </c>
      <c r="C932" s="1">
        <v>3145</v>
      </c>
      <c r="D932" s="1">
        <v>2072</v>
      </c>
      <c r="E932" s="1"/>
      <c r="F932" s="1">
        <f t="shared" si="161"/>
        <v>3045</v>
      </c>
      <c r="G932" s="8">
        <v>3045</v>
      </c>
      <c r="H932" s="13">
        <v>2072</v>
      </c>
      <c r="K932">
        <f t="shared" si="153"/>
        <v>5117</v>
      </c>
      <c r="L932">
        <f t="shared" si="154"/>
        <v>2677</v>
      </c>
      <c r="M932">
        <v>2114</v>
      </c>
      <c r="N932">
        <v>563</v>
      </c>
      <c r="O932" s="12"/>
      <c r="P932" s="3">
        <v>43839</v>
      </c>
      <c r="Q932" s="2" t="s">
        <v>23</v>
      </c>
      <c r="R932" s="1">
        <v>2114</v>
      </c>
      <c r="S932" s="1">
        <v>563</v>
      </c>
      <c r="U932">
        <f t="shared" si="156"/>
        <v>1691.2</v>
      </c>
      <c r="V932">
        <f t="shared" si="157"/>
        <v>422.8</v>
      </c>
      <c r="X932">
        <f t="shared" si="158"/>
        <v>56.300000000000004</v>
      </c>
      <c r="Y932">
        <f t="shared" si="159"/>
        <v>506.7</v>
      </c>
      <c r="AA932">
        <v>900</v>
      </c>
      <c r="AC932">
        <v>1100</v>
      </c>
    </row>
    <row r="933" spans="1:29" x14ac:dyDescent="0.3">
      <c r="A933" s="3">
        <v>43839</v>
      </c>
      <c r="B933" s="2" t="s">
        <v>24</v>
      </c>
      <c r="C933" s="1">
        <v>2967</v>
      </c>
      <c r="D933" s="1">
        <v>1937</v>
      </c>
      <c r="E933" s="1"/>
      <c r="F933" s="1">
        <f t="shared" si="161"/>
        <v>2867</v>
      </c>
      <c r="G933" s="8">
        <v>2867</v>
      </c>
      <c r="H933" s="13">
        <v>1937</v>
      </c>
      <c r="K933">
        <f t="shared" si="153"/>
        <v>4804</v>
      </c>
      <c r="L933">
        <f t="shared" si="154"/>
        <v>2419</v>
      </c>
      <c r="M933">
        <v>1913</v>
      </c>
      <c r="N933">
        <v>506</v>
      </c>
      <c r="O933" s="12"/>
      <c r="P933" s="3">
        <v>43839</v>
      </c>
      <c r="Q933" s="2" t="s">
        <v>24</v>
      </c>
      <c r="R933" s="1">
        <v>1913</v>
      </c>
      <c r="S933" s="1">
        <v>506</v>
      </c>
      <c r="U933">
        <f t="shared" si="156"/>
        <v>1530.4</v>
      </c>
      <c r="V933">
        <f t="shared" si="157"/>
        <v>382.6</v>
      </c>
      <c r="X933">
        <f t="shared" si="158"/>
        <v>50.6</v>
      </c>
      <c r="Y933">
        <f t="shared" si="159"/>
        <v>455.40000000000003</v>
      </c>
      <c r="AA933">
        <v>900</v>
      </c>
      <c r="AC933">
        <v>1100</v>
      </c>
    </row>
    <row r="934" spans="1:29" x14ac:dyDescent="0.3">
      <c r="A934" s="3">
        <v>43839</v>
      </c>
      <c r="B934" s="2" t="s">
        <v>25</v>
      </c>
      <c r="C934" s="1">
        <v>2775</v>
      </c>
      <c r="D934" s="1">
        <v>1790</v>
      </c>
      <c r="E934" s="1"/>
      <c r="F934" s="1">
        <f t="shared" si="161"/>
        <v>2675</v>
      </c>
      <c r="G934" s="8">
        <v>2675</v>
      </c>
      <c r="H934" s="13">
        <v>1790</v>
      </c>
      <c r="K934">
        <f t="shared" si="153"/>
        <v>4465</v>
      </c>
      <c r="L934">
        <f t="shared" si="154"/>
        <v>2043</v>
      </c>
      <c r="M934">
        <v>1619</v>
      </c>
      <c r="N934">
        <v>424</v>
      </c>
      <c r="O934" s="12"/>
      <c r="P934" s="3">
        <v>43839</v>
      </c>
      <c r="Q934" s="2" t="s">
        <v>25</v>
      </c>
      <c r="R934" s="1">
        <v>1619</v>
      </c>
      <c r="S934" s="1">
        <v>424</v>
      </c>
      <c r="U934">
        <f t="shared" si="156"/>
        <v>1295.2</v>
      </c>
      <c r="V934">
        <f t="shared" si="157"/>
        <v>323.8</v>
      </c>
      <c r="X934">
        <f t="shared" si="158"/>
        <v>42.400000000000006</v>
      </c>
      <c r="Y934">
        <f t="shared" si="159"/>
        <v>381.6</v>
      </c>
      <c r="AA934">
        <v>900</v>
      </c>
      <c r="AC934">
        <v>1100</v>
      </c>
    </row>
    <row r="935" spans="1:29" x14ac:dyDescent="0.3">
      <c r="A935" s="3">
        <v>43839</v>
      </c>
      <c r="B935" s="2" t="s">
        <v>26</v>
      </c>
      <c r="C935" s="1">
        <v>2593</v>
      </c>
      <c r="D935" s="1">
        <v>1652</v>
      </c>
      <c r="E935" s="1"/>
      <c r="F935" s="1">
        <f t="shared" si="161"/>
        <v>2493</v>
      </c>
      <c r="G935" s="8">
        <v>2493</v>
      </c>
      <c r="H935" s="13">
        <v>1652</v>
      </c>
      <c r="K935">
        <f t="shared" si="153"/>
        <v>4145</v>
      </c>
      <c r="L935">
        <f t="shared" si="154"/>
        <v>1811</v>
      </c>
      <c r="M935">
        <v>1459</v>
      </c>
      <c r="N935">
        <v>352</v>
      </c>
      <c r="O935" s="12"/>
      <c r="P935" s="3">
        <v>43839</v>
      </c>
      <c r="Q935" s="2" t="s">
        <v>26</v>
      </c>
      <c r="R935" s="1">
        <v>1459</v>
      </c>
      <c r="S935" s="1">
        <v>352</v>
      </c>
      <c r="U935">
        <f t="shared" si="156"/>
        <v>1167.2</v>
      </c>
      <c r="V935">
        <f t="shared" si="157"/>
        <v>291.8</v>
      </c>
      <c r="X935">
        <f t="shared" si="158"/>
        <v>35.200000000000003</v>
      </c>
      <c r="Y935">
        <f t="shared" si="159"/>
        <v>316.8</v>
      </c>
      <c r="AA935">
        <v>900</v>
      </c>
      <c r="AC935">
        <v>1100</v>
      </c>
    </row>
    <row r="936" spans="1:29" x14ac:dyDescent="0.3">
      <c r="A936" s="3">
        <v>43839</v>
      </c>
      <c r="B936" s="2" t="s">
        <v>27</v>
      </c>
      <c r="C936" s="1">
        <v>2422</v>
      </c>
      <c r="D936" s="1">
        <v>1515</v>
      </c>
      <c r="E936" s="1"/>
      <c r="F936" s="1">
        <f t="shared" si="161"/>
        <v>2322</v>
      </c>
      <c r="G936" s="8">
        <v>2322</v>
      </c>
      <c r="H936" s="13">
        <v>1515</v>
      </c>
      <c r="K936">
        <f t="shared" si="153"/>
        <v>3837</v>
      </c>
      <c r="L936">
        <f t="shared" si="154"/>
        <v>1797</v>
      </c>
      <c r="M936">
        <v>1497</v>
      </c>
      <c r="N936">
        <v>300</v>
      </c>
      <c r="O936" s="12"/>
      <c r="P936" s="3">
        <v>43839</v>
      </c>
      <c r="Q936" s="2" t="s">
        <v>27</v>
      </c>
      <c r="R936" s="1">
        <v>1497</v>
      </c>
      <c r="S936" s="1">
        <v>300</v>
      </c>
      <c r="U936">
        <f t="shared" si="156"/>
        <v>1197.6000000000001</v>
      </c>
      <c r="V936">
        <f t="shared" si="157"/>
        <v>299.40000000000003</v>
      </c>
      <c r="X936">
        <f t="shared" si="158"/>
        <v>30</v>
      </c>
      <c r="Y936">
        <f t="shared" si="159"/>
        <v>270</v>
      </c>
      <c r="AA936">
        <v>0</v>
      </c>
      <c r="AC936">
        <v>0</v>
      </c>
    </row>
    <row r="937" spans="1:29" x14ac:dyDescent="0.3">
      <c r="A937" s="3">
        <v>43839</v>
      </c>
      <c r="B937" s="2" t="s">
        <v>28</v>
      </c>
      <c r="C937" s="1">
        <v>2213</v>
      </c>
      <c r="D937" s="1">
        <v>1396</v>
      </c>
      <c r="E937" s="1"/>
      <c r="F937" s="1">
        <f t="shared" si="161"/>
        <v>2113</v>
      </c>
      <c r="G937" s="8">
        <v>2113</v>
      </c>
      <c r="H937" s="13">
        <v>1396</v>
      </c>
      <c r="K937">
        <f t="shared" si="153"/>
        <v>3509</v>
      </c>
      <c r="L937">
        <f t="shared" si="154"/>
        <v>1605</v>
      </c>
      <c r="M937">
        <v>1341</v>
      </c>
      <c r="N937">
        <v>264</v>
      </c>
      <c r="O937" s="12"/>
      <c r="P937" s="3">
        <v>43839</v>
      </c>
      <c r="Q937" s="2" t="s">
        <v>28</v>
      </c>
      <c r="R937" s="1">
        <v>1341</v>
      </c>
      <c r="S937" s="1">
        <v>264</v>
      </c>
      <c r="U937">
        <f t="shared" si="156"/>
        <v>1072.8</v>
      </c>
      <c r="V937">
        <f t="shared" si="157"/>
        <v>268.2</v>
      </c>
      <c r="X937">
        <f t="shared" si="158"/>
        <v>26.400000000000002</v>
      </c>
      <c r="Y937">
        <f t="shared" si="159"/>
        <v>237.6</v>
      </c>
      <c r="AA937">
        <v>0</v>
      </c>
      <c r="AC937">
        <v>0</v>
      </c>
    </row>
    <row r="938" spans="1:29" x14ac:dyDescent="0.3">
      <c r="A938" s="3">
        <v>43840</v>
      </c>
      <c r="B938" s="2" t="s">
        <v>5</v>
      </c>
      <c r="C938" s="1">
        <v>2112</v>
      </c>
      <c r="D938" s="1">
        <v>1289</v>
      </c>
      <c r="E938" s="1"/>
      <c r="F938" s="1">
        <f t="shared" si="161"/>
        <v>2012</v>
      </c>
      <c r="G938" s="8">
        <v>2012</v>
      </c>
      <c r="H938" s="13">
        <v>1289</v>
      </c>
      <c r="K938">
        <f t="shared" si="153"/>
        <v>3301</v>
      </c>
      <c r="L938">
        <f t="shared" si="154"/>
        <v>1671</v>
      </c>
      <c r="M938">
        <v>1334</v>
      </c>
      <c r="N938">
        <v>337</v>
      </c>
      <c r="O938" s="12"/>
      <c r="P938" s="3">
        <v>43840</v>
      </c>
      <c r="Q938" s="2" t="s">
        <v>5</v>
      </c>
      <c r="R938" s="1">
        <v>1334</v>
      </c>
      <c r="S938" s="1">
        <v>337</v>
      </c>
      <c r="U938">
        <f t="shared" si="156"/>
        <v>1067.2</v>
      </c>
      <c r="V938">
        <f t="shared" si="157"/>
        <v>266.8</v>
      </c>
      <c r="X938">
        <f t="shared" si="158"/>
        <v>33.700000000000003</v>
      </c>
      <c r="Y938">
        <f t="shared" si="159"/>
        <v>303.3</v>
      </c>
      <c r="AA938">
        <v>0</v>
      </c>
      <c r="AC938">
        <v>0</v>
      </c>
    </row>
    <row r="939" spans="1:29" x14ac:dyDescent="0.3">
      <c r="A939" s="3">
        <v>43840</v>
      </c>
      <c r="B939" s="2" t="s">
        <v>6</v>
      </c>
      <c r="C939" s="1">
        <v>2042</v>
      </c>
      <c r="D939" s="1">
        <v>1251</v>
      </c>
      <c r="E939" s="1"/>
      <c r="F939" s="1">
        <f t="shared" si="161"/>
        <v>1942</v>
      </c>
      <c r="G939" s="8">
        <v>1942</v>
      </c>
      <c r="H939" s="13">
        <v>1251</v>
      </c>
      <c r="K939">
        <f t="shared" si="153"/>
        <v>3193</v>
      </c>
      <c r="L939">
        <f t="shared" si="154"/>
        <v>1416</v>
      </c>
      <c r="M939">
        <v>1165</v>
      </c>
      <c r="N939">
        <v>251</v>
      </c>
      <c r="O939" s="12"/>
      <c r="P939" s="3">
        <v>43840</v>
      </c>
      <c r="Q939" s="2" t="s">
        <v>6</v>
      </c>
      <c r="R939" s="1">
        <v>1165</v>
      </c>
      <c r="S939" s="1">
        <v>251</v>
      </c>
      <c r="U939">
        <f t="shared" si="156"/>
        <v>932</v>
      </c>
      <c r="V939">
        <f t="shared" si="157"/>
        <v>233</v>
      </c>
      <c r="X939">
        <f t="shared" si="158"/>
        <v>25.1</v>
      </c>
      <c r="Y939">
        <f t="shared" si="159"/>
        <v>225.9</v>
      </c>
      <c r="AA939">
        <v>0</v>
      </c>
      <c r="AC939">
        <v>0</v>
      </c>
    </row>
    <row r="940" spans="1:29" x14ac:dyDescent="0.3">
      <c r="A940" s="3">
        <v>43840</v>
      </c>
      <c r="B940" s="2" t="s">
        <v>7</v>
      </c>
      <c r="C940" s="1">
        <v>2004</v>
      </c>
      <c r="D940" s="1">
        <v>1225</v>
      </c>
      <c r="E940" s="1"/>
      <c r="F940" s="1">
        <f t="shared" si="161"/>
        <v>1904</v>
      </c>
      <c r="G940" s="8">
        <v>1904</v>
      </c>
      <c r="H940" s="13">
        <v>1225</v>
      </c>
      <c r="K940">
        <f t="shared" si="153"/>
        <v>3129</v>
      </c>
      <c r="L940">
        <f t="shared" si="154"/>
        <v>1102</v>
      </c>
      <c r="M940">
        <v>886</v>
      </c>
      <c r="N940">
        <v>216</v>
      </c>
      <c r="O940" s="12"/>
      <c r="P940" s="3">
        <v>43840</v>
      </c>
      <c r="Q940" s="2" t="s">
        <v>7</v>
      </c>
      <c r="R940" s="1">
        <v>886</v>
      </c>
      <c r="S940" s="1">
        <v>216</v>
      </c>
      <c r="U940">
        <f t="shared" si="156"/>
        <v>708.80000000000007</v>
      </c>
      <c r="V940">
        <f t="shared" si="157"/>
        <v>177.20000000000002</v>
      </c>
      <c r="X940">
        <f t="shared" si="158"/>
        <v>21.6</v>
      </c>
      <c r="Y940">
        <f t="shared" si="159"/>
        <v>194.4</v>
      </c>
      <c r="AA940">
        <v>0</v>
      </c>
      <c r="AC940">
        <v>0</v>
      </c>
    </row>
    <row r="941" spans="1:29" x14ac:dyDescent="0.3">
      <c r="A941" s="3">
        <v>43840</v>
      </c>
      <c r="B941" s="2" t="s">
        <v>8</v>
      </c>
      <c r="C941" s="1">
        <v>1971</v>
      </c>
      <c r="D941" s="1">
        <v>1196</v>
      </c>
      <c r="E941" s="1"/>
      <c r="F941" s="1">
        <f t="shared" si="161"/>
        <v>1871</v>
      </c>
      <c r="G941" s="8">
        <v>1871</v>
      </c>
      <c r="H941" s="13">
        <v>1196</v>
      </c>
      <c r="K941">
        <f t="shared" si="153"/>
        <v>3067</v>
      </c>
      <c r="L941">
        <f t="shared" si="154"/>
        <v>843</v>
      </c>
      <c r="M941">
        <v>630</v>
      </c>
      <c r="N941">
        <v>213</v>
      </c>
      <c r="O941" s="12"/>
      <c r="P941" s="3">
        <v>43840</v>
      </c>
      <c r="Q941" s="2" t="s">
        <v>8</v>
      </c>
      <c r="R941" s="1">
        <v>630</v>
      </c>
      <c r="S941" s="1">
        <v>213</v>
      </c>
      <c r="U941">
        <f t="shared" si="156"/>
        <v>504</v>
      </c>
      <c r="V941">
        <f t="shared" si="157"/>
        <v>126</v>
      </c>
      <c r="X941">
        <f t="shared" si="158"/>
        <v>21.3</v>
      </c>
      <c r="Y941">
        <f t="shared" si="159"/>
        <v>191.70000000000002</v>
      </c>
      <c r="AA941">
        <v>0</v>
      </c>
      <c r="AC941">
        <v>0</v>
      </c>
    </row>
    <row r="942" spans="1:29" x14ac:dyDescent="0.3">
      <c r="A942" s="3">
        <v>43840</v>
      </c>
      <c r="B942" s="2" t="s">
        <v>9</v>
      </c>
      <c r="C942" s="1">
        <v>2079</v>
      </c>
      <c r="D942" s="1">
        <v>1246</v>
      </c>
      <c r="E942" s="1"/>
      <c r="F942" s="1">
        <f t="shared" si="161"/>
        <v>1979</v>
      </c>
      <c r="G942" s="8">
        <v>1979</v>
      </c>
      <c r="H942" s="13">
        <v>1246</v>
      </c>
      <c r="K942">
        <f t="shared" si="153"/>
        <v>3225</v>
      </c>
      <c r="L942">
        <f t="shared" si="154"/>
        <v>783</v>
      </c>
      <c r="M942">
        <v>554</v>
      </c>
      <c r="N942">
        <v>229</v>
      </c>
      <c r="O942" s="12"/>
      <c r="P942" s="3">
        <v>43840</v>
      </c>
      <c r="Q942" s="2" t="s">
        <v>9</v>
      </c>
      <c r="R942" s="1">
        <v>554</v>
      </c>
      <c r="S942" s="1">
        <v>229</v>
      </c>
      <c r="U942">
        <f t="shared" si="156"/>
        <v>443.20000000000005</v>
      </c>
      <c r="V942">
        <f t="shared" si="157"/>
        <v>110.80000000000001</v>
      </c>
      <c r="X942">
        <f t="shared" si="158"/>
        <v>22.900000000000002</v>
      </c>
      <c r="Y942">
        <f t="shared" si="159"/>
        <v>206.1</v>
      </c>
      <c r="AA942">
        <v>0</v>
      </c>
      <c r="AC942">
        <v>0</v>
      </c>
    </row>
    <row r="943" spans="1:29" x14ac:dyDescent="0.3">
      <c r="A943" s="3">
        <v>43840</v>
      </c>
      <c r="B943" s="2" t="s">
        <v>10</v>
      </c>
      <c r="C943" s="1">
        <v>2221</v>
      </c>
      <c r="D943" s="1">
        <v>1363</v>
      </c>
      <c r="E943" s="1"/>
      <c r="F943" s="1">
        <f t="shared" si="161"/>
        <v>2121</v>
      </c>
      <c r="G943" s="8">
        <v>2121</v>
      </c>
      <c r="H943" s="13">
        <v>1363</v>
      </c>
      <c r="K943">
        <f t="shared" si="153"/>
        <v>3484</v>
      </c>
      <c r="L943">
        <f t="shared" si="154"/>
        <v>935</v>
      </c>
      <c r="M943">
        <v>656</v>
      </c>
      <c r="N943">
        <v>279</v>
      </c>
      <c r="O943" s="12"/>
      <c r="P943" s="3">
        <v>43840</v>
      </c>
      <c r="Q943" s="2" t="s">
        <v>10</v>
      </c>
      <c r="R943" s="1">
        <v>656</v>
      </c>
      <c r="S943" s="1">
        <v>279</v>
      </c>
      <c r="U943">
        <f t="shared" si="156"/>
        <v>524.80000000000007</v>
      </c>
      <c r="V943">
        <f t="shared" si="157"/>
        <v>131.20000000000002</v>
      </c>
      <c r="X943">
        <f t="shared" si="158"/>
        <v>27.900000000000002</v>
      </c>
      <c r="Y943">
        <f t="shared" si="159"/>
        <v>251.1</v>
      </c>
      <c r="AA943">
        <v>900</v>
      </c>
      <c r="AC943">
        <v>1100</v>
      </c>
    </row>
    <row r="944" spans="1:29" x14ac:dyDescent="0.3">
      <c r="A944" s="3">
        <v>43840</v>
      </c>
      <c r="B944" s="2" t="s">
        <v>11</v>
      </c>
      <c r="C944" s="1">
        <v>2602</v>
      </c>
      <c r="D944" s="1">
        <v>1592</v>
      </c>
      <c r="E944" s="1"/>
      <c r="F944" s="1">
        <f t="shared" si="161"/>
        <v>2502</v>
      </c>
      <c r="G944" s="8">
        <v>2502</v>
      </c>
      <c r="H944" s="13">
        <v>1592</v>
      </c>
      <c r="K944">
        <f t="shared" si="153"/>
        <v>4094</v>
      </c>
      <c r="L944">
        <f t="shared" si="154"/>
        <v>1191</v>
      </c>
      <c r="M944">
        <v>869</v>
      </c>
      <c r="N944">
        <v>322</v>
      </c>
      <c r="O944" s="12"/>
      <c r="P944" s="3">
        <v>43840</v>
      </c>
      <c r="Q944" s="2" t="s">
        <v>11</v>
      </c>
      <c r="R944" s="1">
        <v>869</v>
      </c>
      <c r="S944" s="1">
        <v>322</v>
      </c>
      <c r="U944">
        <f t="shared" si="156"/>
        <v>695.2</v>
      </c>
      <c r="V944">
        <f t="shared" si="157"/>
        <v>173.8</v>
      </c>
      <c r="X944">
        <f t="shared" si="158"/>
        <v>32.200000000000003</v>
      </c>
      <c r="Y944">
        <f t="shared" si="159"/>
        <v>289.8</v>
      </c>
      <c r="AA944">
        <v>900</v>
      </c>
      <c r="AC944">
        <v>1100</v>
      </c>
    </row>
    <row r="945" spans="1:29" x14ac:dyDescent="0.3">
      <c r="A945" s="3">
        <v>43840</v>
      </c>
      <c r="B945" s="2" t="s">
        <v>12</v>
      </c>
      <c r="C945" s="1">
        <v>3033</v>
      </c>
      <c r="D945" s="1">
        <v>1825</v>
      </c>
      <c r="E945" s="1"/>
      <c r="F945" s="1">
        <f t="shared" si="161"/>
        <v>2933</v>
      </c>
      <c r="G945" s="8">
        <v>2933</v>
      </c>
      <c r="H945" s="13">
        <v>1825</v>
      </c>
      <c r="K945">
        <f t="shared" si="153"/>
        <v>4758</v>
      </c>
      <c r="L945">
        <f t="shared" si="154"/>
        <v>1778</v>
      </c>
      <c r="M945">
        <v>1460</v>
      </c>
      <c r="N945">
        <v>318</v>
      </c>
      <c r="O945" s="12"/>
      <c r="P945" s="3">
        <v>43840</v>
      </c>
      <c r="Q945" s="2" t="s">
        <v>12</v>
      </c>
      <c r="R945" s="1">
        <v>1460</v>
      </c>
      <c r="S945" s="1">
        <v>318</v>
      </c>
      <c r="U945">
        <f t="shared" si="156"/>
        <v>1168</v>
      </c>
      <c r="V945">
        <f t="shared" si="157"/>
        <v>292</v>
      </c>
      <c r="X945">
        <f t="shared" si="158"/>
        <v>31.8</v>
      </c>
      <c r="Y945">
        <f t="shared" si="159"/>
        <v>286.2</v>
      </c>
      <c r="AA945">
        <v>900</v>
      </c>
      <c r="AC945">
        <v>1100</v>
      </c>
    </row>
    <row r="946" spans="1:29" x14ac:dyDescent="0.3">
      <c r="A946" s="3">
        <v>43840</v>
      </c>
      <c r="B946" s="2" t="s">
        <v>13</v>
      </c>
      <c r="C946" s="1">
        <v>3170</v>
      </c>
      <c r="D946" s="1">
        <v>1929</v>
      </c>
      <c r="E946" s="1"/>
      <c r="F946" s="1">
        <f t="shared" si="161"/>
        <v>3070</v>
      </c>
      <c r="G946" s="8">
        <f t="shared" ref="G946:G952" si="162">F946+120</f>
        <v>3190</v>
      </c>
      <c r="H946" s="13">
        <v>1929</v>
      </c>
      <c r="K946">
        <f t="shared" si="153"/>
        <v>5119</v>
      </c>
      <c r="L946">
        <f t="shared" si="154"/>
        <v>2148</v>
      </c>
      <c r="M946">
        <v>1842</v>
      </c>
      <c r="N946">
        <v>306</v>
      </c>
      <c r="O946" s="12"/>
      <c r="P946" s="3">
        <v>43840</v>
      </c>
      <c r="Q946" s="2" t="s">
        <v>13</v>
      </c>
      <c r="R946" s="1">
        <v>1842</v>
      </c>
      <c r="S946" s="1">
        <v>306</v>
      </c>
      <c r="U946">
        <f t="shared" si="156"/>
        <v>1473.6000000000001</v>
      </c>
      <c r="V946">
        <f t="shared" si="157"/>
        <v>368.40000000000003</v>
      </c>
      <c r="X946">
        <f t="shared" si="158"/>
        <v>30.6</v>
      </c>
      <c r="Y946">
        <f t="shared" si="159"/>
        <v>275.40000000000003</v>
      </c>
      <c r="AA946">
        <v>900</v>
      </c>
      <c r="AC946">
        <v>1100</v>
      </c>
    </row>
    <row r="947" spans="1:29" x14ac:dyDescent="0.3">
      <c r="A947" s="3">
        <v>43840</v>
      </c>
      <c r="B947" s="2" t="s">
        <v>14</v>
      </c>
      <c r="C947" s="1">
        <v>3078</v>
      </c>
      <c r="D947" s="1">
        <v>1944</v>
      </c>
      <c r="E947" s="1"/>
      <c r="F947" s="1">
        <f t="shared" si="161"/>
        <v>2978</v>
      </c>
      <c r="G947" s="8">
        <f t="shared" si="162"/>
        <v>3098</v>
      </c>
      <c r="H947" s="13">
        <v>1944</v>
      </c>
      <c r="K947">
        <f t="shared" si="153"/>
        <v>5042</v>
      </c>
      <c r="L947">
        <f t="shared" si="154"/>
        <v>2323</v>
      </c>
      <c r="M947">
        <v>1997</v>
      </c>
      <c r="N947">
        <v>326</v>
      </c>
      <c r="O947" s="12"/>
      <c r="P947" s="3">
        <v>43840</v>
      </c>
      <c r="Q947" s="2" t="s">
        <v>14</v>
      </c>
      <c r="R947" s="1">
        <v>1997</v>
      </c>
      <c r="S947" s="1">
        <v>326</v>
      </c>
      <c r="U947">
        <f t="shared" si="156"/>
        <v>1597.6000000000001</v>
      </c>
      <c r="V947">
        <f t="shared" si="157"/>
        <v>399.40000000000003</v>
      </c>
      <c r="X947">
        <f t="shared" si="158"/>
        <v>32.6</v>
      </c>
      <c r="Y947">
        <f t="shared" si="159"/>
        <v>293.40000000000003</v>
      </c>
      <c r="AA947">
        <v>900</v>
      </c>
      <c r="AC947">
        <v>1100</v>
      </c>
    </row>
    <row r="948" spans="1:29" x14ac:dyDescent="0.3">
      <c r="A948" s="3">
        <v>43840</v>
      </c>
      <c r="B948" s="2" t="s">
        <v>15</v>
      </c>
      <c r="C948" s="1">
        <v>3123</v>
      </c>
      <c r="D948" s="1">
        <v>1937</v>
      </c>
      <c r="E948" s="1"/>
      <c r="F948" s="1">
        <f t="shared" si="161"/>
        <v>3023</v>
      </c>
      <c r="G948" s="8">
        <f t="shared" si="162"/>
        <v>3143</v>
      </c>
      <c r="H948" s="13">
        <v>1937</v>
      </c>
      <c r="K948">
        <f t="shared" si="153"/>
        <v>5080</v>
      </c>
      <c r="L948">
        <f t="shared" si="154"/>
        <v>2398</v>
      </c>
      <c r="M948">
        <v>2066</v>
      </c>
      <c r="N948">
        <v>332</v>
      </c>
      <c r="O948" s="12"/>
      <c r="P948" s="3">
        <v>43840</v>
      </c>
      <c r="Q948" s="2" t="s">
        <v>15</v>
      </c>
      <c r="R948" s="1">
        <v>2066</v>
      </c>
      <c r="S948" s="1">
        <v>332</v>
      </c>
      <c r="U948">
        <f t="shared" si="156"/>
        <v>1652.8000000000002</v>
      </c>
      <c r="V948">
        <f t="shared" si="157"/>
        <v>413.20000000000005</v>
      </c>
      <c r="X948">
        <f t="shared" si="158"/>
        <v>33.200000000000003</v>
      </c>
      <c r="Y948">
        <f t="shared" si="159"/>
        <v>298.8</v>
      </c>
      <c r="AA948">
        <v>900</v>
      </c>
      <c r="AC948">
        <v>1100</v>
      </c>
    </row>
    <row r="949" spans="1:29" x14ac:dyDescent="0.3">
      <c r="A949" s="3">
        <v>43840</v>
      </c>
      <c r="B949" s="2" t="s">
        <v>16</v>
      </c>
      <c r="C949" s="1">
        <v>3074</v>
      </c>
      <c r="D949" s="1">
        <v>1905</v>
      </c>
      <c r="E949" s="1"/>
      <c r="F949" s="1">
        <f t="shared" si="161"/>
        <v>2974</v>
      </c>
      <c r="G949" s="8">
        <f t="shared" si="162"/>
        <v>3094</v>
      </c>
      <c r="H949" s="13">
        <v>1825</v>
      </c>
      <c r="K949">
        <f t="shared" si="153"/>
        <v>4919</v>
      </c>
      <c r="L949">
        <f t="shared" si="154"/>
        <v>2606</v>
      </c>
      <c r="M949">
        <v>2299</v>
      </c>
      <c r="N949">
        <v>307</v>
      </c>
      <c r="O949" s="12"/>
      <c r="P949" s="3">
        <v>43840</v>
      </c>
      <c r="Q949" s="2" t="s">
        <v>16</v>
      </c>
      <c r="R949" s="1">
        <v>2299</v>
      </c>
      <c r="S949" s="1">
        <v>307</v>
      </c>
      <c r="U949">
        <f t="shared" si="156"/>
        <v>1839.2</v>
      </c>
      <c r="V949">
        <f t="shared" si="157"/>
        <v>459.8</v>
      </c>
      <c r="X949">
        <f t="shared" si="158"/>
        <v>30.700000000000003</v>
      </c>
      <c r="Y949">
        <f t="shared" si="159"/>
        <v>276.3</v>
      </c>
      <c r="AA949">
        <v>900</v>
      </c>
      <c r="AC949">
        <v>1100</v>
      </c>
    </row>
    <row r="950" spans="1:29" x14ac:dyDescent="0.3">
      <c r="A950" s="3">
        <v>43840</v>
      </c>
      <c r="B950" s="2" t="s">
        <v>17</v>
      </c>
      <c r="C950" s="1">
        <v>2966</v>
      </c>
      <c r="D950" s="1">
        <v>1875</v>
      </c>
      <c r="E950" s="1"/>
      <c r="F950" s="1">
        <f t="shared" si="161"/>
        <v>2866</v>
      </c>
      <c r="G950" s="8">
        <f t="shared" si="162"/>
        <v>2986</v>
      </c>
      <c r="H950" s="13">
        <v>1795</v>
      </c>
      <c r="K950">
        <f t="shared" si="153"/>
        <v>4781</v>
      </c>
      <c r="L950">
        <f t="shared" si="154"/>
        <v>2968</v>
      </c>
      <c r="M950">
        <v>2639</v>
      </c>
      <c r="N950">
        <v>329</v>
      </c>
      <c r="O950" s="12"/>
      <c r="P950" s="3">
        <v>43840</v>
      </c>
      <c r="Q950" s="2" t="s">
        <v>17</v>
      </c>
      <c r="R950" s="1">
        <v>2639</v>
      </c>
      <c r="S950" s="1">
        <v>329</v>
      </c>
      <c r="U950">
        <f t="shared" si="156"/>
        <v>2111.2000000000003</v>
      </c>
      <c r="V950">
        <f t="shared" si="157"/>
        <v>527.80000000000007</v>
      </c>
      <c r="X950">
        <f t="shared" si="158"/>
        <v>32.9</v>
      </c>
      <c r="Y950">
        <f t="shared" si="159"/>
        <v>296.10000000000002</v>
      </c>
      <c r="AA950">
        <v>900</v>
      </c>
      <c r="AC950">
        <v>1100</v>
      </c>
    </row>
    <row r="951" spans="1:29" x14ac:dyDescent="0.3">
      <c r="A951" s="3">
        <v>43840</v>
      </c>
      <c r="B951" s="2" t="s">
        <v>18</v>
      </c>
      <c r="C951" s="1">
        <v>2914</v>
      </c>
      <c r="D951" s="1">
        <v>1863</v>
      </c>
      <c r="E951" s="1"/>
      <c r="F951" s="1">
        <f t="shared" si="161"/>
        <v>2814</v>
      </c>
      <c r="G951" s="8">
        <f t="shared" si="162"/>
        <v>2934</v>
      </c>
      <c r="H951" s="13">
        <v>1783</v>
      </c>
      <c r="K951">
        <f t="shared" si="153"/>
        <v>4717</v>
      </c>
      <c r="L951">
        <f t="shared" si="154"/>
        <v>3158</v>
      </c>
      <c r="M951">
        <v>2799</v>
      </c>
      <c r="N951">
        <v>359</v>
      </c>
      <c r="O951" s="12"/>
      <c r="P951" s="3">
        <v>43840</v>
      </c>
      <c r="Q951" s="2" t="s">
        <v>18</v>
      </c>
      <c r="R951" s="1">
        <v>2799</v>
      </c>
      <c r="S951" s="1">
        <v>359</v>
      </c>
      <c r="U951">
        <f t="shared" si="156"/>
        <v>2239.2000000000003</v>
      </c>
      <c r="V951">
        <f t="shared" si="157"/>
        <v>559.80000000000007</v>
      </c>
      <c r="X951">
        <f t="shared" si="158"/>
        <v>35.9</v>
      </c>
      <c r="Y951">
        <f t="shared" si="159"/>
        <v>323.10000000000002</v>
      </c>
      <c r="AA951">
        <v>900</v>
      </c>
      <c r="AC951">
        <v>1100</v>
      </c>
    </row>
    <row r="952" spans="1:29" x14ac:dyDescent="0.3">
      <c r="A952" s="3">
        <v>43840</v>
      </c>
      <c r="B952" s="2" t="s">
        <v>19</v>
      </c>
      <c r="C952" s="1">
        <v>2902</v>
      </c>
      <c r="D952" s="1">
        <v>1857</v>
      </c>
      <c r="E952" s="1"/>
      <c r="F952" s="1">
        <f t="shared" si="161"/>
        <v>2802</v>
      </c>
      <c r="G952" s="8">
        <f t="shared" si="162"/>
        <v>2922</v>
      </c>
      <c r="H952" s="13">
        <v>1777</v>
      </c>
      <c r="K952">
        <f t="shared" si="153"/>
        <v>4699</v>
      </c>
      <c r="L952">
        <f t="shared" si="154"/>
        <v>3332</v>
      </c>
      <c r="M952">
        <v>2889</v>
      </c>
      <c r="N952">
        <v>443</v>
      </c>
      <c r="O952" s="12"/>
      <c r="P952" s="3">
        <v>43840</v>
      </c>
      <c r="Q952" s="2" t="s">
        <v>19</v>
      </c>
      <c r="R952" s="1">
        <v>2889</v>
      </c>
      <c r="S952" s="1">
        <v>443</v>
      </c>
      <c r="U952">
        <f t="shared" si="156"/>
        <v>2311.2000000000003</v>
      </c>
      <c r="V952">
        <f t="shared" si="157"/>
        <v>577.80000000000007</v>
      </c>
      <c r="X952">
        <f t="shared" si="158"/>
        <v>44.300000000000004</v>
      </c>
      <c r="Y952">
        <f t="shared" si="159"/>
        <v>398.7</v>
      </c>
      <c r="AA952">
        <v>900</v>
      </c>
      <c r="AC952">
        <v>1100</v>
      </c>
    </row>
    <row r="953" spans="1:29" x14ac:dyDescent="0.3">
      <c r="A953" s="3">
        <v>43840</v>
      </c>
      <c r="B953" s="2" t="s">
        <v>20</v>
      </c>
      <c r="C953" s="1">
        <v>2911</v>
      </c>
      <c r="D953" s="1">
        <v>1863</v>
      </c>
      <c r="E953" s="1"/>
      <c r="F953" s="1">
        <f t="shared" si="161"/>
        <v>2811</v>
      </c>
      <c r="G953" s="8">
        <v>2811</v>
      </c>
      <c r="H953" s="13">
        <v>1783</v>
      </c>
      <c r="K953">
        <f t="shared" si="153"/>
        <v>4594</v>
      </c>
      <c r="L953">
        <f t="shared" si="154"/>
        <v>3361</v>
      </c>
      <c r="M953">
        <v>2785</v>
      </c>
      <c r="N953">
        <v>576</v>
      </c>
      <c r="O953" s="12"/>
      <c r="P953" s="3">
        <v>43840</v>
      </c>
      <c r="Q953" s="2" t="s">
        <v>20</v>
      </c>
      <c r="R953" s="1">
        <v>2785</v>
      </c>
      <c r="S953" s="1">
        <v>576</v>
      </c>
      <c r="U953">
        <f t="shared" si="156"/>
        <v>2228</v>
      </c>
      <c r="V953">
        <f t="shared" si="157"/>
        <v>557</v>
      </c>
      <c r="X953">
        <f t="shared" si="158"/>
        <v>57.6</v>
      </c>
      <c r="Y953">
        <f t="shared" si="159"/>
        <v>518.4</v>
      </c>
      <c r="AA953">
        <v>900</v>
      </c>
      <c r="AC953">
        <v>1100</v>
      </c>
    </row>
    <row r="954" spans="1:29" x14ac:dyDescent="0.3">
      <c r="A954" s="3">
        <v>43840</v>
      </c>
      <c r="B954" s="2" t="s">
        <v>21</v>
      </c>
      <c r="C954" s="1">
        <v>3055</v>
      </c>
      <c r="D954" s="1">
        <v>1964</v>
      </c>
      <c r="E954" s="1"/>
      <c r="F954" s="1">
        <f t="shared" si="161"/>
        <v>2955</v>
      </c>
      <c r="G954" s="8">
        <v>2955</v>
      </c>
      <c r="H954" s="13">
        <v>1884</v>
      </c>
      <c r="K954">
        <f t="shared" si="153"/>
        <v>4839</v>
      </c>
      <c r="L954">
        <f t="shared" si="154"/>
        <v>3035</v>
      </c>
      <c r="M954">
        <v>2314</v>
      </c>
      <c r="N954">
        <v>721</v>
      </c>
      <c r="O954" s="12"/>
      <c r="P954" s="3">
        <v>43840</v>
      </c>
      <c r="Q954" s="2" t="s">
        <v>21</v>
      </c>
      <c r="R954" s="1">
        <v>2314</v>
      </c>
      <c r="S954" s="1">
        <v>721</v>
      </c>
      <c r="U954">
        <f t="shared" si="156"/>
        <v>1851.2</v>
      </c>
      <c r="V954">
        <f t="shared" si="157"/>
        <v>462.8</v>
      </c>
      <c r="X954">
        <f t="shared" si="158"/>
        <v>72.100000000000009</v>
      </c>
      <c r="Y954">
        <f t="shared" si="159"/>
        <v>648.9</v>
      </c>
      <c r="AA954">
        <v>900</v>
      </c>
      <c r="AC954">
        <v>1100</v>
      </c>
    </row>
    <row r="955" spans="1:29" x14ac:dyDescent="0.3">
      <c r="A955" s="3">
        <v>43840</v>
      </c>
      <c r="B955" s="2" t="s">
        <v>22</v>
      </c>
      <c r="C955" s="1">
        <v>3224</v>
      </c>
      <c r="D955" s="1">
        <v>2084</v>
      </c>
      <c r="E955" s="1"/>
      <c r="F955" s="1">
        <f t="shared" si="161"/>
        <v>3124</v>
      </c>
      <c r="G955" s="8">
        <v>3124</v>
      </c>
      <c r="H955" s="13">
        <v>2084</v>
      </c>
      <c r="K955">
        <f t="shared" si="153"/>
        <v>5208</v>
      </c>
      <c r="L955">
        <f t="shared" si="154"/>
        <v>2576</v>
      </c>
      <c r="M955">
        <v>1809</v>
      </c>
      <c r="N955">
        <v>767</v>
      </c>
      <c r="O955" s="12"/>
      <c r="P955" s="3">
        <v>43840</v>
      </c>
      <c r="Q955" s="2" t="s">
        <v>22</v>
      </c>
      <c r="R955" s="1">
        <v>1809</v>
      </c>
      <c r="S955" s="1">
        <v>767</v>
      </c>
      <c r="U955">
        <f t="shared" si="156"/>
        <v>1447.2</v>
      </c>
      <c r="V955">
        <f t="shared" si="157"/>
        <v>361.8</v>
      </c>
      <c r="X955">
        <f t="shared" si="158"/>
        <v>76.7</v>
      </c>
      <c r="Y955">
        <f t="shared" si="159"/>
        <v>690.30000000000007</v>
      </c>
      <c r="AA955">
        <v>900</v>
      </c>
      <c r="AC955">
        <v>1100</v>
      </c>
    </row>
    <row r="956" spans="1:29" x14ac:dyDescent="0.3">
      <c r="A956" s="3">
        <v>43840</v>
      </c>
      <c r="B956" s="2" t="s">
        <v>23</v>
      </c>
      <c r="C956" s="1">
        <v>3042</v>
      </c>
      <c r="D956" s="1">
        <v>2024</v>
      </c>
      <c r="E956" s="1"/>
      <c r="F956" s="1">
        <f t="shared" si="161"/>
        <v>2942</v>
      </c>
      <c r="G956" s="8">
        <v>2942</v>
      </c>
      <c r="H956" s="13">
        <v>2024</v>
      </c>
      <c r="K956">
        <f t="shared" si="153"/>
        <v>4966</v>
      </c>
      <c r="L956">
        <f t="shared" si="154"/>
        <v>2229</v>
      </c>
      <c r="M956">
        <v>1448</v>
      </c>
      <c r="N956">
        <v>781</v>
      </c>
      <c r="O956" s="12"/>
      <c r="P956" s="3">
        <v>43840</v>
      </c>
      <c r="Q956" s="2" t="s">
        <v>23</v>
      </c>
      <c r="R956" s="1">
        <v>1448</v>
      </c>
      <c r="S956" s="1">
        <v>781</v>
      </c>
      <c r="U956">
        <f t="shared" si="156"/>
        <v>1158.4000000000001</v>
      </c>
      <c r="V956">
        <f t="shared" si="157"/>
        <v>289.60000000000002</v>
      </c>
      <c r="X956">
        <f t="shared" si="158"/>
        <v>78.100000000000009</v>
      </c>
      <c r="Y956">
        <f t="shared" si="159"/>
        <v>702.9</v>
      </c>
      <c r="AA956">
        <v>900</v>
      </c>
      <c r="AC956">
        <v>1100</v>
      </c>
    </row>
    <row r="957" spans="1:29" x14ac:dyDescent="0.3">
      <c r="A957" s="3">
        <v>43840</v>
      </c>
      <c r="B957" s="2" t="s">
        <v>24</v>
      </c>
      <c r="C957" s="1">
        <v>2751</v>
      </c>
      <c r="D957" s="1">
        <v>1868</v>
      </c>
      <c r="E957" s="1"/>
      <c r="F957" s="1">
        <f t="shared" si="161"/>
        <v>2651</v>
      </c>
      <c r="G957" s="8">
        <v>2651</v>
      </c>
      <c r="H957" s="13">
        <v>1868</v>
      </c>
      <c r="K957">
        <f t="shared" si="153"/>
        <v>4519</v>
      </c>
      <c r="L957">
        <f t="shared" si="154"/>
        <v>1907</v>
      </c>
      <c r="M957">
        <v>1136</v>
      </c>
      <c r="N957">
        <v>771</v>
      </c>
      <c r="O957" s="12"/>
      <c r="P957" s="3">
        <v>43840</v>
      </c>
      <c r="Q957" s="2" t="s">
        <v>24</v>
      </c>
      <c r="R957" s="1">
        <v>1136</v>
      </c>
      <c r="S957" s="1">
        <v>771</v>
      </c>
      <c r="U957">
        <f t="shared" si="156"/>
        <v>908.80000000000007</v>
      </c>
      <c r="V957">
        <f t="shared" si="157"/>
        <v>227.20000000000002</v>
      </c>
      <c r="X957">
        <f t="shared" si="158"/>
        <v>77.100000000000009</v>
      </c>
      <c r="Y957">
        <f t="shared" si="159"/>
        <v>693.9</v>
      </c>
      <c r="AA957">
        <v>900</v>
      </c>
      <c r="AC957">
        <v>1100</v>
      </c>
    </row>
    <row r="958" spans="1:29" x14ac:dyDescent="0.3">
      <c r="A958" s="3">
        <v>43840</v>
      </c>
      <c r="B958" s="2" t="s">
        <v>25</v>
      </c>
      <c r="C958" s="1">
        <v>2499</v>
      </c>
      <c r="D958" s="1">
        <v>1713</v>
      </c>
      <c r="E958" s="1"/>
      <c r="F958" s="1">
        <f t="shared" si="161"/>
        <v>2399</v>
      </c>
      <c r="G958" s="8">
        <v>2399</v>
      </c>
      <c r="H958" s="13">
        <v>1713</v>
      </c>
      <c r="K958">
        <f t="shared" si="153"/>
        <v>4112</v>
      </c>
      <c r="L958">
        <f t="shared" si="154"/>
        <v>1570</v>
      </c>
      <c r="M958">
        <v>818</v>
      </c>
      <c r="N958">
        <v>752</v>
      </c>
      <c r="O958" s="12"/>
      <c r="P958" s="3">
        <v>43840</v>
      </c>
      <c r="Q958" s="2" t="s">
        <v>25</v>
      </c>
      <c r="R958" s="1">
        <v>818</v>
      </c>
      <c r="S958" s="1">
        <v>752</v>
      </c>
      <c r="U958">
        <f t="shared" si="156"/>
        <v>654.40000000000009</v>
      </c>
      <c r="V958">
        <f t="shared" si="157"/>
        <v>163.60000000000002</v>
      </c>
      <c r="X958">
        <f t="shared" si="158"/>
        <v>75.2</v>
      </c>
      <c r="Y958">
        <f t="shared" si="159"/>
        <v>676.80000000000007</v>
      </c>
      <c r="AA958">
        <v>900</v>
      </c>
      <c r="AC958">
        <v>1100</v>
      </c>
    </row>
    <row r="959" spans="1:29" x14ac:dyDescent="0.3">
      <c r="A959" s="3">
        <v>43840</v>
      </c>
      <c r="B959" s="2" t="s">
        <v>26</v>
      </c>
      <c r="C959" s="1">
        <v>2291</v>
      </c>
      <c r="D959" s="1">
        <v>1584</v>
      </c>
      <c r="E959" s="1"/>
      <c r="F959" s="1">
        <f t="shared" si="161"/>
        <v>2191</v>
      </c>
      <c r="G959" s="8">
        <v>2191</v>
      </c>
      <c r="H959" s="13">
        <v>1584</v>
      </c>
      <c r="K959">
        <f t="shared" si="153"/>
        <v>3775</v>
      </c>
      <c r="L959">
        <f t="shared" si="154"/>
        <v>1251</v>
      </c>
      <c r="M959">
        <v>543</v>
      </c>
      <c r="N959">
        <v>708</v>
      </c>
      <c r="O959" s="12"/>
      <c r="P959" s="3">
        <v>43840</v>
      </c>
      <c r="Q959" s="2" t="s">
        <v>26</v>
      </c>
      <c r="R959" s="1">
        <v>543</v>
      </c>
      <c r="S959" s="1">
        <v>708</v>
      </c>
      <c r="U959">
        <f t="shared" si="156"/>
        <v>434.40000000000003</v>
      </c>
      <c r="V959">
        <f t="shared" si="157"/>
        <v>108.60000000000001</v>
      </c>
      <c r="X959">
        <f t="shared" si="158"/>
        <v>70.8</v>
      </c>
      <c r="Y959">
        <f t="shared" si="159"/>
        <v>637.20000000000005</v>
      </c>
      <c r="AA959">
        <v>900</v>
      </c>
      <c r="AC959">
        <v>1100</v>
      </c>
    </row>
    <row r="960" spans="1:29" x14ac:dyDescent="0.3">
      <c r="A960" s="3">
        <v>43840</v>
      </c>
      <c r="B960" s="2" t="s">
        <v>27</v>
      </c>
      <c r="C960" s="1">
        <v>2141</v>
      </c>
      <c r="D960" s="1">
        <v>1475</v>
      </c>
      <c r="E960" s="1"/>
      <c r="F960" s="1">
        <f t="shared" si="161"/>
        <v>2041</v>
      </c>
      <c r="G960" s="8">
        <v>2041</v>
      </c>
      <c r="H960" s="13">
        <v>1475</v>
      </c>
      <c r="K960">
        <f t="shared" si="153"/>
        <v>3516</v>
      </c>
      <c r="L960">
        <f t="shared" si="154"/>
        <v>1023</v>
      </c>
      <c r="M960">
        <v>399</v>
      </c>
      <c r="N960">
        <v>624</v>
      </c>
      <c r="O960" s="12"/>
      <c r="P960" s="3">
        <v>43840</v>
      </c>
      <c r="Q960" s="2" t="s">
        <v>27</v>
      </c>
      <c r="R960" s="1">
        <v>399</v>
      </c>
      <c r="S960" s="1">
        <v>624</v>
      </c>
      <c r="U960">
        <f t="shared" si="156"/>
        <v>319.20000000000005</v>
      </c>
      <c r="V960">
        <f t="shared" si="157"/>
        <v>79.800000000000011</v>
      </c>
      <c r="X960">
        <f t="shared" si="158"/>
        <v>62.400000000000006</v>
      </c>
      <c r="Y960">
        <f t="shared" si="159"/>
        <v>561.6</v>
      </c>
      <c r="AA960">
        <v>0</v>
      </c>
      <c r="AC960">
        <v>0</v>
      </c>
    </row>
    <row r="961" spans="1:29" x14ac:dyDescent="0.3">
      <c r="A961" s="3">
        <v>43840</v>
      </c>
      <c r="B961" s="2" t="s">
        <v>28</v>
      </c>
      <c r="C961" s="1">
        <v>2034</v>
      </c>
      <c r="D961" s="1">
        <v>1396</v>
      </c>
      <c r="E961" s="1"/>
      <c r="F961" s="1">
        <f t="shared" si="161"/>
        <v>1934</v>
      </c>
      <c r="G961" s="8">
        <v>1934</v>
      </c>
      <c r="H961" s="13">
        <v>1396</v>
      </c>
      <c r="K961">
        <f t="shared" si="153"/>
        <v>3330</v>
      </c>
      <c r="L961">
        <f t="shared" si="154"/>
        <v>914</v>
      </c>
      <c r="M961">
        <v>418</v>
      </c>
      <c r="N961">
        <v>496</v>
      </c>
      <c r="O961" s="12"/>
      <c r="P961" s="3">
        <v>43840</v>
      </c>
      <c r="Q961" s="2" t="s">
        <v>28</v>
      </c>
      <c r="R961" s="1">
        <v>418</v>
      </c>
      <c r="S961" s="1">
        <v>496</v>
      </c>
      <c r="U961">
        <f t="shared" si="156"/>
        <v>334.40000000000003</v>
      </c>
      <c r="V961">
        <f t="shared" si="157"/>
        <v>83.600000000000009</v>
      </c>
      <c r="X961">
        <f t="shared" si="158"/>
        <v>49.6</v>
      </c>
      <c r="Y961">
        <f t="shared" si="159"/>
        <v>446.40000000000003</v>
      </c>
      <c r="AA961">
        <v>0</v>
      </c>
      <c r="AC961">
        <v>0</v>
      </c>
    </row>
    <row r="962" spans="1:29" x14ac:dyDescent="0.3">
      <c r="A962" s="3">
        <v>43841</v>
      </c>
      <c r="B962" s="2" t="s">
        <v>5</v>
      </c>
      <c r="C962" s="1">
        <v>1954</v>
      </c>
      <c r="D962" s="1">
        <v>1324</v>
      </c>
      <c r="E962" s="1"/>
      <c r="F962" s="1">
        <f t="shared" si="161"/>
        <v>1854</v>
      </c>
      <c r="G962" s="8">
        <v>1854</v>
      </c>
      <c r="H962" s="13">
        <v>1324</v>
      </c>
      <c r="K962">
        <f t="shared" ref="K962:K1025" si="163">G962+H962</f>
        <v>3178</v>
      </c>
      <c r="L962">
        <f t="shared" ref="L962:L1025" si="164">M962+N962</f>
        <v>546</v>
      </c>
      <c r="M962">
        <v>265</v>
      </c>
      <c r="N962">
        <v>281</v>
      </c>
      <c r="O962" s="12"/>
      <c r="P962" s="3">
        <v>43841</v>
      </c>
      <c r="Q962" s="2" t="s">
        <v>5</v>
      </c>
      <c r="R962" s="1">
        <v>265</v>
      </c>
      <c r="S962" s="1">
        <v>281</v>
      </c>
      <c r="U962">
        <f t="shared" si="156"/>
        <v>212</v>
      </c>
      <c r="V962">
        <f t="shared" si="157"/>
        <v>53</v>
      </c>
      <c r="X962">
        <f t="shared" si="158"/>
        <v>28.1</v>
      </c>
      <c r="Y962">
        <f t="shared" si="159"/>
        <v>252.9</v>
      </c>
      <c r="AA962">
        <v>0</v>
      </c>
      <c r="AC962">
        <v>0</v>
      </c>
    </row>
    <row r="963" spans="1:29" x14ac:dyDescent="0.3">
      <c r="A963" s="3">
        <v>43841</v>
      </c>
      <c r="B963" s="2" t="s">
        <v>6</v>
      </c>
      <c r="C963" s="1">
        <v>1884</v>
      </c>
      <c r="D963" s="1">
        <v>1266</v>
      </c>
      <c r="E963" s="1"/>
      <c r="F963" s="1">
        <f t="shared" si="161"/>
        <v>1784</v>
      </c>
      <c r="G963" s="8">
        <v>1784</v>
      </c>
      <c r="H963" s="13">
        <v>1266</v>
      </c>
      <c r="K963">
        <f t="shared" si="163"/>
        <v>3050</v>
      </c>
      <c r="L963">
        <f t="shared" si="164"/>
        <v>619</v>
      </c>
      <c r="M963">
        <v>420</v>
      </c>
      <c r="N963">
        <v>199</v>
      </c>
      <c r="O963" s="12"/>
      <c r="P963" s="3">
        <v>43841</v>
      </c>
      <c r="Q963" s="2" t="s">
        <v>6</v>
      </c>
      <c r="R963" s="1">
        <v>420</v>
      </c>
      <c r="S963" s="1">
        <v>199</v>
      </c>
      <c r="U963">
        <f t="shared" ref="U963:U1026" si="165">0.8*R963</f>
        <v>336</v>
      </c>
      <c r="V963">
        <f t="shared" ref="V963:V1026" si="166">0.2*R963</f>
        <v>84</v>
      </c>
      <c r="X963">
        <f t="shared" ref="X963:X1026" si="167">0.1*S963</f>
        <v>19.900000000000002</v>
      </c>
      <c r="Y963">
        <f t="shared" ref="Y963:Y1026" si="168">0.9*S963</f>
        <v>179.1</v>
      </c>
      <c r="AA963">
        <v>0</v>
      </c>
      <c r="AC963">
        <v>0</v>
      </c>
    </row>
    <row r="964" spans="1:29" x14ac:dyDescent="0.3">
      <c r="A964" s="3">
        <v>43841</v>
      </c>
      <c r="B964" s="2" t="s">
        <v>7</v>
      </c>
      <c r="C964" s="1">
        <v>1847</v>
      </c>
      <c r="D964" s="1">
        <v>1234</v>
      </c>
      <c r="E964" s="1"/>
      <c r="F964" s="1">
        <f t="shared" si="161"/>
        <v>1747</v>
      </c>
      <c r="G964" s="8">
        <v>1747</v>
      </c>
      <c r="H964" s="13">
        <v>1234</v>
      </c>
      <c r="K964">
        <f t="shared" si="163"/>
        <v>2981</v>
      </c>
      <c r="L964">
        <f t="shared" si="164"/>
        <v>815</v>
      </c>
      <c r="M964">
        <v>682</v>
      </c>
      <c r="N964">
        <v>133</v>
      </c>
      <c r="O964" s="12"/>
      <c r="P964" s="3">
        <v>43841</v>
      </c>
      <c r="Q964" s="2" t="s">
        <v>7</v>
      </c>
      <c r="R964" s="1">
        <v>682</v>
      </c>
      <c r="S964" s="1">
        <v>133</v>
      </c>
      <c r="U964">
        <f t="shared" si="165"/>
        <v>545.6</v>
      </c>
      <c r="V964">
        <f t="shared" si="166"/>
        <v>136.4</v>
      </c>
      <c r="X964">
        <f t="shared" si="167"/>
        <v>13.3</v>
      </c>
      <c r="Y964">
        <f t="shared" si="168"/>
        <v>119.7</v>
      </c>
      <c r="AA964">
        <v>0</v>
      </c>
      <c r="AC964">
        <v>0</v>
      </c>
    </row>
    <row r="965" spans="1:29" x14ac:dyDescent="0.3">
      <c r="A965" s="3">
        <v>43841</v>
      </c>
      <c r="B965" s="2" t="s">
        <v>8</v>
      </c>
      <c r="C965" s="1">
        <v>1867</v>
      </c>
      <c r="D965" s="1">
        <v>1223</v>
      </c>
      <c r="E965" s="1"/>
      <c r="F965" s="1">
        <f t="shared" si="161"/>
        <v>1767</v>
      </c>
      <c r="G965" s="8">
        <v>1767</v>
      </c>
      <c r="H965" s="13">
        <v>1223</v>
      </c>
      <c r="K965">
        <f t="shared" si="163"/>
        <v>2990</v>
      </c>
      <c r="L965">
        <f t="shared" si="164"/>
        <v>1138</v>
      </c>
      <c r="M965">
        <v>1034</v>
      </c>
      <c r="N965">
        <v>104</v>
      </c>
      <c r="O965" s="12"/>
      <c r="P965" s="3">
        <v>43841</v>
      </c>
      <c r="Q965" s="2" t="s">
        <v>8</v>
      </c>
      <c r="R965" s="1">
        <v>1034</v>
      </c>
      <c r="S965" s="1">
        <v>104</v>
      </c>
      <c r="U965">
        <f t="shared" si="165"/>
        <v>827.2</v>
      </c>
      <c r="V965">
        <f t="shared" si="166"/>
        <v>206.8</v>
      </c>
      <c r="X965">
        <f t="shared" si="167"/>
        <v>10.4</v>
      </c>
      <c r="Y965">
        <f t="shared" si="168"/>
        <v>93.600000000000009</v>
      </c>
      <c r="AA965">
        <v>0</v>
      </c>
      <c r="AC965">
        <v>0</v>
      </c>
    </row>
    <row r="966" spans="1:29" x14ac:dyDescent="0.3">
      <c r="A966" s="3">
        <v>43841</v>
      </c>
      <c r="B966" s="2" t="s">
        <v>9</v>
      </c>
      <c r="C966" s="1">
        <v>1902</v>
      </c>
      <c r="D966" s="1">
        <v>1219</v>
      </c>
      <c r="E966" s="1"/>
      <c r="F966" s="1">
        <f t="shared" si="161"/>
        <v>1802</v>
      </c>
      <c r="G966" s="8">
        <v>1802</v>
      </c>
      <c r="H966" s="13">
        <v>1219</v>
      </c>
      <c r="K966">
        <f t="shared" si="163"/>
        <v>3021</v>
      </c>
      <c r="L966">
        <f t="shared" si="164"/>
        <v>1571</v>
      </c>
      <c r="M966">
        <v>1476</v>
      </c>
      <c r="N966">
        <v>95</v>
      </c>
      <c r="O966" s="12"/>
      <c r="P966" s="3">
        <v>43841</v>
      </c>
      <c r="Q966" s="2" t="s">
        <v>9</v>
      </c>
      <c r="R966" s="1">
        <v>1476</v>
      </c>
      <c r="S966" s="1">
        <v>95</v>
      </c>
      <c r="U966">
        <f t="shared" si="165"/>
        <v>1180.8</v>
      </c>
      <c r="V966">
        <f t="shared" si="166"/>
        <v>295.2</v>
      </c>
      <c r="X966">
        <f t="shared" si="167"/>
        <v>9.5</v>
      </c>
      <c r="Y966">
        <f t="shared" si="168"/>
        <v>85.5</v>
      </c>
      <c r="AA966">
        <v>0</v>
      </c>
      <c r="AC966">
        <v>0</v>
      </c>
    </row>
    <row r="967" spans="1:29" x14ac:dyDescent="0.3">
      <c r="A967" s="3">
        <v>43841</v>
      </c>
      <c r="B967" s="2" t="s">
        <v>10</v>
      </c>
      <c r="C967" s="1">
        <v>1984</v>
      </c>
      <c r="D967" s="1">
        <v>1260</v>
      </c>
      <c r="E967" s="1"/>
      <c r="F967" s="1">
        <f t="shared" si="161"/>
        <v>1884</v>
      </c>
      <c r="G967" s="8">
        <v>1884</v>
      </c>
      <c r="H967" s="13">
        <v>1260</v>
      </c>
      <c r="K967">
        <f t="shared" si="163"/>
        <v>3144</v>
      </c>
      <c r="L967">
        <f t="shared" si="164"/>
        <v>2045</v>
      </c>
      <c r="M967">
        <v>1960</v>
      </c>
      <c r="N967">
        <v>85</v>
      </c>
      <c r="O967" s="12"/>
      <c r="P967" s="3">
        <v>43841</v>
      </c>
      <c r="Q967" s="2" t="s">
        <v>10</v>
      </c>
      <c r="R967" s="1">
        <v>1960</v>
      </c>
      <c r="S967" s="1">
        <v>85</v>
      </c>
      <c r="U967">
        <f t="shared" si="165"/>
        <v>1568</v>
      </c>
      <c r="V967">
        <f t="shared" si="166"/>
        <v>392</v>
      </c>
      <c r="X967">
        <f t="shared" si="167"/>
        <v>8.5</v>
      </c>
      <c r="Y967">
        <f t="shared" si="168"/>
        <v>76.5</v>
      </c>
      <c r="AA967">
        <v>900</v>
      </c>
      <c r="AC967">
        <v>1100</v>
      </c>
    </row>
    <row r="968" spans="1:29" x14ac:dyDescent="0.3">
      <c r="A968" s="3">
        <v>43841</v>
      </c>
      <c r="B968" s="2" t="s">
        <v>11</v>
      </c>
      <c r="C968" s="1">
        <v>2115</v>
      </c>
      <c r="D968" s="1">
        <v>1322</v>
      </c>
      <c r="E968" s="1"/>
      <c r="F968" s="1">
        <f t="shared" si="161"/>
        <v>2015</v>
      </c>
      <c r="G968" s="8">
        <v>2015</v>
      </c>
      <c r="H968" s="13">
        <v>1322</v>
      </c>
      <c r="K968">
        <f t="shared" si="163"/>
        <v>3337</v>
      </c>
      <c r="L968">
        <f t="shared" si="164"/>
        <v>2453</v>
      </c>
      <c r="M968">
        <v>2354</v>
      </c>
      <c r="N968">
        <v>99</v>
      </c>
      <c r="O968" s="12"/>
      <c r="P968" s="3">
        <v>43841</v>
      </c>
      <c r="Q968" s="2" t="s">
        <v>11</v>
      </c>
      <c r="R968" s="1">
        <v>2354</v>
      </c>
      <c r="S968" s="1">
        <v>99</v>
      </c>
      <c r="U968">
        <f t="shared" si="165"/>
        <v>1883.2</v>
      </c>
      <c r="V968">
        <f t="shared" si="166"/>
        <v>470.8</v>
      </c>
      <c r="X968">
        <f t="shared" si="167"/>
        <v>9.9</v>
      </c>
      <c r="Y968">
        <f t="shared" si="168"/>
        <v>89.100000000000009</v>
      </c>
      <c r="AA968">
        <v>900</v>
      </c>
      <c r="AC968">
        <v>1100</v>
      </c>
    </row>
    <row r="969" spans="1:29" x14ac:dyDescent="0.3">
      <c r="A969" s="3">
        <v>43841</v>
      </c>
      <c r="B969" s="2" t="s">
        <v>12</v>
      </c>
      <c r="C969" s="1">
        <v>2344</v>
      </c>
      <c r="D969" s="1">
        <v>1453</v>
      </c>
      <c r="E969" s="1"/>
      <c r="F969" s="1">
        <f t="shared" si="161"/>
        <v>2244</v>
      </c>
      <c r="G969" s="8">
        <v>2244</v>
      </c>
      <c r="H969" s="13">
        <v>1453</v>
      </c>
      <c r="K969">
        <f t="shared" si="163"/>
        <v>3697</v>
      </c>
      <c r="L969">
        <f t="shared" si="164"/>
        <v>2948</v>
      </c>
      <c r="M969">
        <v>2815</v>
      </c>
      <c r="N969">
        <v>133</v>
      </c>
      <c r="O969" s="12"/>
      <c r="P969" s="3">
        <v>43841</v>
      </c>
      <c r="Q969" s="2" t="s">
        <v>12</v>
      </c>
      <c r="R969" s="1">
        <v>2815</v>
      </c>
      <c r="S969" s="1">
        <v>133</v>
      </c>
      <c r="U969">
        <f t="shared" si="165"/>
        <v>2252</v>
      </c>
      <c r="V969">
        <f t="shared" si="166"/>
        <v>563</v>
      </c>
      <c r="X969">
        <f t="shared" si="167"/>
        <v>13.3</v>
      </c>
      <c r="Y969">
        <f t="shared" si="168"/>
        <v>119.7</v>
      </c>
      <c r="AA969">
        <v>900</v>
      </c>
      <c r="AC969">
        <v>1100</v>
      </c>
    </row>
    <row r="970" spans="1:29" x14ac:dyDescent="0.3">
      <c r="A970" s="3">
        <v>43841</v>
      </c>
      <c r="B970" s="2" t="s">
        <v>13</v>
      </c>
      <c r="C970" s="1">
        <v>2545</v>
      </c>
      <c r="D970" s="1">
        <v>1581</v>
      </c>
      <c r="E970" s="1"/>
      <c r="F970" s="1">
        <f t="shared" si="161"/>
        <v>2445</v>
      </c>
      <c r="G970" s="8">
        <f t="shared" ref="G970:G976" si="169">F970+120</f>
        <v>2565</v>
      </c>
      <c r="H970" s="13">
        <v>1581</v>
      </c>
      <c r="K970">
        <f t="shared" si="163"/>
        <v>4146</v>
      </c>
      <c r="L970">
        <f t="shared" si="164"/>
        <v>3413</v>
      </c>
      <c r="M970">
        <v>3224</v>
      </c>
      <c r="N970">
        <v>189</v>
      </c>
      <c r="O970" s="12"/>
      <c r="P970" s="3">
        <v>43841</v>
      </c>
      <c r="Q970" s="2" t="s">
        <v>13</v>
      </c>
      <c r="R970" s="1">
        <v>3224</v>
      </c>
      <c r="S970" s="1">
        <v>189</v>
      </c>
      <c r="U970">
        <f t="shared" si="165"/>
        <v>2579.2000000000003</v>
      </c>
      <c r="V970">
        <f t="shared" si="166"/>
        <v>644.80000000000007</v>
      </c>
      <c r="X970">
        <f t="shared" si="167"/>
        <v>18.900000000000002</v>
      </c>
      <c r="Y970">
        <f t="shared" si="168"/>
        <v>170.1</v>
      </c>
      <c r="AA970">
        <v>900</v>
      </c>
      <c r="AC970">
        <v>1100</v>
      </c>
    </row>
    <row r="971" spans="1:29" x14ac:dyDescent="0.3">
      <c r="A971" s="3">
        <v>43841</v>
      </c>
      <c r="B971" s="2" t="s">
        <v>14</v>
      </c>
      <c r="C971" s="1">
        <v>2590</v>
      </c>
      <c r="D971" s="1">
        <v>1667</v>
      </c>
      <c r="E971" s="1"/>
      <c r="F971" s="1">
        <f t="shared" si="161"/>
        <v>2490</v>
      </c>
      <c r="G971" s="8">
        <f t="shared" si="169"/>
        <v>2610</v>
      </c>
      <c r="H971" s="13">
        <v>1667</v>
      </c>
      <c r="K971">
        <f t="shared" si="163"/>
        <v>4277</v>
      </c>
      <c r="L971">
        <f t="shared" si="164"/>
        <v>3859</v>
      </c>
      <c r="M971">
        <v>3562</v>
      </c>
      <c r="N971">
        <v>297</v>
      </c>
      <c r="O971" s="12"/>
      <c r="P971" s="3">
        <v>43841</v>
      </c>
      <c r="Q971" s="2" t="s">
        <v>14</v>
      </c>
      <c r="R971" s="1">
        <v>3562</v>
      </c>
      <c r="S971" s="1">
        <v>297</v>
      </c>
      <c r="U971">
        <f t="shared" si="165"/>
        <v>2849.6000000000004</v>
      </c>
      <c r="V971">
        <f t="shared" si="166"/>
        <v>712.40000000000009</v>
      </c>
      <c r="X971">
        <f t="shared" si="167"/>
        <v>29.700000000000003</v>
      </c>
      <c r="Y971">
        <f t="shared" si="168"/>
        <v>267.3</v>
      </c>
      <c r="AA971">
        <v>900</v>
      </c>
      <c r="AC971">
        <v>1100</v>
      </c>
    </row>
    <row r="972" spans="1:29" x14ac:dyDescent="0.3">
      <c r="A972" s="3">
        <v>43841</v>
      </c>
      <c r="B972" s="2" t="s">
        <v>15</v>
      </c>
      <c r="C972" s="1">
        <v>2695</v>
      </c>
      <c r="D972" s="1">
        <v>1736</v>
      </c>
      <c r="E972" s="1"/>
      <c r="F972" s="1">
        <f t="shared" si="161"/>
        <v>2595</v>
      </c>
      <c r="G972" s="8">
        <f t="shared" si="169"/>
        <v>2715</v>
      </c>
      <c r="H972" s="13">
        <v>1736</v>
      </c>
      <c r="K972">
        <f t="shared" si="163"/>
        <v>4451</v>
      </c>
      <c r="L972">
        <f t="shared" si="164"/>
        <v>4092</v>
      </c>
      <c r="M972">
        <v>3658</v>
      </c>
      <c r="N972">
        <v>434</v>
      </c>
      <c r="O972" s="12"/>
      <c r="P972" s="3">
        <v>43841</v>
      </c>
      <c r="Q972" s="2" t="s">
        <v>15</v>
      </c>
      <c r="R972" s="1">
        <v>3658</v>
      </c>
      <c r="S972" s="1">
        <v>434</v>
      </c>
      <c r="U972">
        <f t="shared" si="165"/>
        <v>2926.4</v>
      </c>
      <c r="V972">
        <f t="shared" si="166"/>
        <v>731.6</v>
      </c>
      <c r="X972">
        <f t="shared" si="167"/>
        <v>43.400000000000006</v>
      </c>
      <c r="Y972">
        <f t="shared" si="168"/>
        <v>390.6</v>
      </c>
      <c r="AA972">
        <v>900</v>
      </c>
      <c r="AC972">
        <v>1100</v>
      </c>
    </row>
    <row r="973" spans="1:29" x14ac:dyDescent="0.3">
      <c r="A973" s="3">
        <v>43841</v>
      </c>
      <c r="B973" s="2" t="s">
        <v>16</v>
      </c>
      <c r="C973" s="1">
        <v>2687</v>
      </c>
      <c r="D973" s="1">
        <v>1757</v>
      </c>
      <c r="E973" s="1"/>
      <c r="F973" s="1">
        <f t="shared" si="161"/>
        <v>2587</v>
      </c>
      <c r="G973" s="8">
        <f t="shared" si="169"/>
        <v>2707</v>
      </c>
      <c r="H973" s="13">
        <v>1677</v>
      </c>
      <c r="K973">
        <f t="shared" si="163"/>
        <v>4384</v>
      </c>
      <c r="L973">
        <f t="shared" si="164"/>
        <v>4260</v>
      </c>
      <c r="M973">
        <v>3675</v>
      </c>
      <c r="N973">
        <v>585</v>
      </c>
      <c r="O973" s="12"/>
      <c r="P973" s="3">
        <v>43841</v>
      </c>
      <c r="Q973" s="2" t="s">
        <v>16</v>
      </c>
      <c r="R973" s="1">
        <v>3675</v>
      </c>
      <c r="S973" s="1">
        <v>585</v>
      </c>
      <c r="U973">
        <f t="shared" si="165"/>
        <v>2940</v>
      </c>
      <c r="V973">
        <f t="shared" si="166"/>
        <v>735</v>
      </c>
      <c r="X973">
        <f t="shared" si="167"/>
        <v>58.5</v>
      </c>
      <c r="Y973">
        <f t="shared" si="168"/>
        <v>526.5</v>
      </c>
      <c r="AA973">
        <v>900</v>
      </c>
      <c r="AC973">
        <v>1100</v>
      </c>
    </row>
    <row r="974" spans="1:29" x14ac:dyDescent="0.3">
      <c r="A974" s="3">
        <v>43841</v>
      </c>
      <c r="B974" s="2" t="s">
        <v>17</v>
      </c>
      <c r="C974" s="1">
        <v>2641</v>
      </c>
      <c r="D974" s="1">
        <v>1734</v>
      </c>
      <c r="E974" s="1"/>
      <c r="F974" s="1">
        <f t="shared" si="161"/>
        <v>2541</v>
      </c>
      <c r="G974" s="8">
        <f t="shared" si="169"/>
        <v>2661</v>
      </c>
      <c r="H974" s="13">
        <v>1654</v>
      </c>
      <c r="K974">
        <f t="shared" si="163"/>
        <v>4315</v>
      </c>
      <c r="L974">
        <f t="shared" si="164"/>
        <v>4470</v>
      </c>
      <c r="M974">
        <v>3771</v>
      </c>
      <c r="N974">
        <v>699</v>
      </c>
      <c r="O974" s="12"/>
      <c r="P974" s="3">
        <v>43841</v>
      </c>
      <c r="Q974" s="2" t="s">
        <v>17</v>
      </c>
      <c r="R974" s="1">
        <v>3771</v>
      </c>
      <c r="S974" s="1">
        <v>699</v>
      </c>
      <c r="U974">
        <f t="shared" si="165"/>
        <v>3016.8</v>
      </c>
      <c r="V974">
        <f t="shared" si="166"/>
        <v>754.2</v>
      </c>
      <c r="X974">
        <f t="shared" si="167"/>
        <v>69.900000000000006</v>
      </c>
      <c r="Y974">
        <f t="shared" si="168"/>
        <v>629.1</v>
      </c>
      <c r="AA974">
        <v>900</v>
      </c>
      <c r="AC974">
        <v>1100</v>
      </c>
    </row>
    <row r="975" spans="1:29" x14ac:dyDescent="0.3">
      <c r="A975" s="3">
        <v>43841</v>
      </c>
      <c r="B975" s="2" t="s">
        <v>18</v>
      </c>
      <c r="C975" s="1">
        <v>2644</v>
      </c>
      <c r="D975" s="1">
        <v>1727</v>
      </c>
      <c r="E975" s="1"/>
      <c r="F975" s="1">
        <f t="shared" si="161"/>
        <v>2544</v>
      </c>
      <c r="G975" s="8">
        <f t="shared" si="169"/>
        <v>2664</v>
      </c>
      <c r="H975" s="13">
        <v>1647</v>
      </c>
      <c r="K975">
        <f t="shared" si="163"/>
        <v>4311</v>
      </c>
      <c r="L975">
        <f t="shared" si="164"/>
        <v>4518</v>
      </c>
      <c r="M975">
        <v>3748</v>
      </c>
      <c r="N975">
        <v>770</v>
      </c>
      <c r="O975" s="12"/>
      <c r="P975" s="3">
        <v>43841</v>
      </c>
      <c r="Q975" s="2" t="s">
        <v>18</v>
      </c>
      <c r="R975" s="1">
        <v>3748</v>
      </c>
      <c r="S975" s="1">
        <v>770</v>
      </c>
      <c r="U975">
        <f t="shared" si="165"/>
        <v>2998.4</v>
      </c>
      <c r="V975">
        <f t="shared" si="166"/>
        <v>749.6</v>
      </c>
      <c r="X975">
        <f t="shared" si="167"/>
        <v>77</v>
      </c>
      <c r="Y975">
        <f t="shared" si="168"/>
        <v>693</v>
      </c>
      <c r="AA975">
        <v>900</v>
      </c>
      <c r="AC975">
        <v>1100</v>
      </c>
    </row>
    <row r="976" spans="1:29" x14ac:dyDescent="0.3">
      <c r="A976" s="3">
        <v>43841</v>
      </c>
      <c r="B976" s="2" t="s">
        <v>19</v>
      </c>
      <c r="C976" s="1">
        <v>2626</v>
      </c>
      <c r="D976" s="1">
        <v>1728</v>
      </c>
      <c r="E976" s="1"/>
      <c r="F976" s="1">
        <f t="shared" si="161"/>
        <v>2526</v>
      </c>
      <c r="G976" s="8">
        <f t="shared" si="169"/>
        <v>2646</v>
      </c>
      <c r="H976" s="13">
        <v>1648</v>
      </c>
      <c r="K976">
        <f t="shared" si="163"/>
        <v>4294</v>
      </c>
      <c r="L976">
        <f t="shared" si="164"/>
        <v>4640</v>
      </c>
      <c r="M976">
        <v>3789</v>
      </c>
      <c r="N976">
        <v>851</v>
      </c>
      <c r="O976" s="12"/>
      <c r="P976" s="3">
        <v>43841</v>
      </c>
      <c r="Q976" s="2" t="s">
        <v>19</v>
      </c>
      <c r="R976" s="1">
        <v>3789</v>
      </c>
      <c r="S976" s="1">
        <v>851</v>
      </c>
      <c r="U976">
        <f t="shared" si="165"/>
        <v>3031.2000000000003</v>
      </c>
      <c r="V976">
        <f t="shared" si="166"/>
        <v>757.80000000000007</v>
      </c>
      <c r="X976">
        <f t="shared" si="167"/>
        <v>85.100000000000009</v>
      </c>
      <c r="Y976">
        <f t="shared" si="168"/>
        <v>765.9</v>
      </c>
      <c r="AA976">
        <v>900</v>
      </c>
      <c r="AC976">
        <v>1100</v>
      </c>
    </row>
    <row r="977" spans="1:29" x14ac:dyDescent="0.3">
      <c r="A977" s="3">
        <v>43841</v>
      </c>
      <c r="B977" s="2" t="s">
        <v>20</v>
      </c>
      <c r="C977" s="1">
        <v>2621</v>
      </c>
      <c r="D977" s="1">
        <v>1747</v>
      </c>
      <c r="E977" s="1"/>
      <c r="F977" s="1">
        <f t="shared" si="161"/>
        <v>2521</v>
      </c>
      <c r="G977" s="8">
        <v>2521</v>
      </c>
      <c r="H977" s="13">
        <v>1667</v>
      </c>
      <c r="K977">
        <f t="shared" si="163"/>
        <v>4188</v>
      </c>
      <c r="L977">
        <f t="shared" si="164"/>
        <v>4748</v>
      </c>
      <c r="M977">
        <v>3841</v>
      </c>
      <c r="N977">
        <v>907</v>
      </c>
      <c r="O977" s="12"/>
      <c r="P977" s="3">
        <v>43841</v>
      </c>
      <c r="Q977" s="2" t="s">
        <v>20</v>
      </c>
      <c r="R977" s="1">
        <v>3841</v>
      </c>
      <c r="S977" s="1">
        <v>907</v>
      </c>
      <c r="U977">
        <f t="shared" si="165"/>
        <v>3072.8</v>
      </c>
      <c r="V977">
        <f t="shared" si="166"/>
        <v>768.2</v>
      </c>
      <c r="X977">
        <f t="shared" si="167"/>
        <v>90.7</v>
      </c>
      <c r="Y977">
        <f t="shared" si="168"/>
        <v>816.30000000000007</v>
      </c>
      <c r="AA977">
        <v>900</v>
      </c>
      <c r="AC977">
        <v>1100</v>
      </c>
    </row>
    <row r="978" spans="1:29" x14ac:dyDescent="0.3">
      <c r="A978" s="3">
        <v>43841</v>
      </c>
      <c r="B978" s="2" t="s">
        <v>21</v>
      </c>
      <c r="C978" s="1">
        <v>2710</v>
      </c>
      <c r="D978" s="1">
        <v>1829</v>
      </c>
      <c r="E978" s="1"/>
      <c r="F978" s="1">
        <f t="shared" si="161"/>
        <v>2610</v>
      </c>
      <c r="G978" s="8">
        <v>2610</v>
      </c>
      <c r="H978" s="13">
        <v>1749</v>
      </c>
      <c r="K978">
        <f t="shared" si="163"/>
        <v>4359</v>
      </c>
      <c r="L978">
        <f t="shared" si="164"/>
        <v>4780</v>
      </c>
      <c r="M978">
        <v>3853</v>
      </c>
      <c r="N978">
        <v>927</v>
      </c>
      <c r="O978" s="12"/>
      <c r="P978" s="3">
        <v>43841</v>
      </c>
      <c r="Q978" s="2" t="s">
        <v>21</v>
      </c>
      <c r="R978" s="1">
        <v>3853</v>
      </c>
      <c r="S978" s="1">
        <v>927</v>
      </c>
      <c r="U978">
        <f t="shared" si="165"/>
        <v>3082.4</v>
      </c>
      <c r="V978">
        <f t="shared" si="166"/>
        <v>770.6</v>
      </c>
      <c r="X978">
        <f t="shared" si="167"/>
        <v>92.7</v>
      </c>
      <c r="Y978">
        <f t="shared" si="168"/>
        <v>834.30000000000007</v>
      </c>
      <c r="AA978">
        <v>900</v>
      </c>
      <c r="AC978">
        <v>1100</v>
      </c>
    </row>
    <row r="979" spans="1:29" x14ac:dyDescent="0.3">
      <c r="A979" s="3">
        <v>43841</v>
      </c>
      <c r="B979" s="2" t="s">
        <v>22</v>
      </c>
      <c r="C979" s="1">
        <v>2896</v>
      </c>
      <c r="D979" s="1">
        <v>1939</v>
      </c>
      <c r="E979" s="1"/>
      <c r="F979" s="1">
        <f t="shared" si="161"/>
        <v>2796</v>
      </c>
      <c r="G979" s="8">
        <v>2796</v>
      </c>
      <c r="H979" s="13">
        <v>1939</v>
      </c>
      <c r="K979">
        <f t="shared" si="163"/>
        <v>4735</v>
      </c>
      <c r="L979">
        <f t="shared" si="164"/>
        <v>4759</v>
      </c>
      <c r="M979">
        <v>3823</v>
      </c>
      <c r="N979">
        <v>936</v>
      </c>
      <c r="O979" s="12"/>
      <c r="P979" s="3">
        <v>43841</v>
      </c>
      <c r="Q979" s="2" t="s">
        <v>22</v>
      </c>
      <c r="R979" s="1">
        <v>3823</v>
      </c>
      <c r="S979" s="1">
        <v>936</v>
      </c>
      <c r="U979">
        <f t="shared" si="165"/>
        <v>3058.4</v>
      </c>
      <c r="V979">
        <f t="shared" si="166"/>
        <v>764.6</v>
      </c>
      <c r="X979">
        <f t="shared" si="167"/>
        <v>93.600000000000009</v>
      </c>
      <c r="Y979">
        <f t="shared" si="168"/>
        <v>842.4</v>
      </c>
      <c r="AA979">
        <v>900</v>
      </c>
      <c r="AC979">
        <v>1100</v>
      </c>
    </row>
    <row r="980" spans="1:29" x14ac:dyDescent="0.3">
      <c r="A980" s="3">
        <v>43841</v>
      </c>
      <c r="B980" s="2" t="s">
        <v>23</v>
      </c>
      <c r="C980" s="1">
        <v>2766</v>
      </c>
      <c r="D980" s="1">
        <v>1929</v>
      </c>
      <c r="E980" s="1"/>
      <c r="F980" s="1">
        <f t="shared" si="161"/>
        <v>2666</v>
      </c>
      <c r="G980" s="8">
        <v>2666</v>
      </c>
      <c r="H980" s="13">
        <v>1929</v>
      </c>
      <c r="K980">
        <f t="shared" si="163"/>
        <v>4595</v>
      </c>
      <c r="L980">
        <f t="shared" si="164"/>
        <v>4727</v>
      </c>
      <c r="M980">
        <v>3775</v>
      </c>
      <c r="N980">
        <v>952</v>
      </c>
      <c r="O980" s="12"/>
      <c r="P980" s="3">
        <v>43841</v>
      </c>
      <c r="Q980" s="2" t="s">
        <v>23</v>
      </c>
      <c r="R980" s="1">
        <v>3775</v>
      </c>
      <c r="S980" s="1">
        <v>952</v>
      </c>
      <c r="U980">
        <f t="shared" si="165"/>
        <v>3020</v>
      </c>
      <c r="V980">
        <f t="shared" si="166"/>
        <v>755</v>
      </c>
      <c r="X980">
        <f t="shared" si="167"/>
        <v>95.2</v>
      </c>
      <c r="Y980">
        <f t="shared" si="168"/>
        <v>856.80000000000007</v>
      </c>
      <c r="AA980">
        <v>900</v>
      </c>
      <c r="AC980">
        <v>1100</v>
      </c>
    </row>
    <row r="981" spans="1:29" x14ac:dyDescent="0.3">
      <c r="A981" s="3">
        <v>43841</v>
      </c>
      <c r="B981" s="2" t="s">
        <v>24</v>
      </c>
      <c r="C981" s="1">
        <v>2574</v>
      </c>
      <c r="D981" s="1">
        <v>1825</v>
      </c>
      <c r="E981" s="1"/>
      <c r="F981" s="1">
        <f t="shared" si="161"/>
        <v>2474</v>
      </c>
      <c r="G981" s="8">
        <v>2474</v>
      </c>
      <c r="H981" s="13">
        <v>1825</v>
      </c>
      <c r="K981">
        <f t="shared" si="163"/>
        <v>4299</v>
      </c>
      <c r="L981">
        <f t="shared" si="164"/>
        <v>4626</v>
      </c>
      <c r="M981">
        <v>3695</v>
      </c>
      <c r="N981">
        <v>931</v>
      </c>
      <c r="O981" s="12"/>
      <c r="P981" s="3">
        <v>43841</v>
      </c>
      <c r="Q981" s="2" t="s">
        <v>24</v>
      </c>
      <c r="R981" s="1">
        <v>3695</v>
      </c>
      <c r="S981" s="1">
        <v>931</v>
      </c>
      <c r="U981">
        <f t="shared" si="165"/>
        <v>2956</v>
      </c>
      <c r="V981">
        <f t="shared" si="166"/>
        <v>739</v>
      </c>
      <c r="X981">
        <f t="shared" si="167"/>
        <v>93.100000000000009</v>
      </c>
      <c r="Y981">
        <f t="shared" si="168"/>
        <v>837.9</v>
      </c>
      <c r="AA981">
        <v>900</v>
      </c>
      <c r="AC981">
        <v>1100</v>
      </c>
    </row>
    <row r="982" spans="1:29" x14ac:dyDescent="0.3">
      <c r="A982" s="3">
        <v>43841</v>
      </c>
      <c r="B982" s="2" t="s">
        <v>25</v>
      </c>
      <c r="C982" s="1">
        <v>2414</v>
      </c>
      <c r="D982" s="1">
        <v>1716</v>
      </c>
      <c r="E982" s="1"/>
      <c r="F982" s="1">
        <f t="shared" si="161"/>
        <v>2314</v>
      </c>
      <c r="G982" s="8">
        <v>2314</v>
      </c>
      <c r="H982" s="13">
        <v>1716</v>
      </c>
      <c r="K982">
        <f t="shared" si="163"/>
        <v>4030</v>
      </c>
      <c r="L982">
        <f t="shared" si="164"/>
        <v>4579</v>
      </c>
      <c r="M982">
        <v>3653</v>
      </c>
      <c r="N982">
        <v>926</v>
      </c>
      <c r="O982" s="12"/>
      <c r="P982" s="3">
        <v>43841</v>
      </c>
      <c r="Q982" s="2" t="s">
        <v>25</v>
      </c>
      <c r="R982" s="1">
        <v>3653</v>
      </c>
      <c r="S982" s="1">
        <v>926</v>
      </c>
      <c r="U982">
        <f t="shared" si="165"/>
        <v>2922.4</v>
      </c>
      <c r="V982">
        <f t="shared" si="166"/>
        <v>730.6</v>
      </c>
      <c r="X982">
        <f t="shared" si="167"/>
        <v>92.600000000000009</v>
      </c>
      <c r="Y982">
        <f t="shared" si="168"/>
        <v>833.4</v>
      </c>
      <c r="AA982">
        <v>900</v>
      </c>
      <c r="AC982">
        <v>1100</v>
      </c>
    </row>
    <row r="983" spans="1:29" x14ac:dyDescent="0.3">
      <c r="A983" s="3">
        <v>43841</v>
      </c>
      <c r="B983" s="2" t="s">
        <v>26</v>
      </c>
      <c r="C983" s="1">
        <v>2270</v>
      </c>
      <c r="D983" s="1">
        <v>1616</v>
      </c>
      <c r="E983" s="1"/>
      <c r="F983" s="1">
        <f t="shared" si="161"/>
        <v>2170</v>
      </c>
      <c r="G983" s="8">
        <v>2170</v>
      </c>
      <c r="H983" s="13">
        <v>1616</v>
      </c>
      <c r="K983">
        <f t="shared" si="163"/>
        <v>3786</v>
      </c>
      <c r="L983">
        <f t="shared" si="164"/>
        <v>4595</v>
      </c>
      <c r="M983">
        <v>3663</v>
      </c>
      <c r="N983">
        <v>932</v>
      </c>
      <c r="O983" s="12"/>
      <c r="P983" s="3">
        <v>43841</v>
      </c>
      <c r="Q983" s="2" t="s">
        <v>26</v>
      </c>
      <c r="R983" s="1">
        <v>3663</v>
      </c>
      <c r="S983" s="1">
        <v>932</v>
      </c>
      <c r="U983">
        <f t="shared" si="165"/>
        <v>2930.4</v>
      </c>
      <c r="V983">
        <f t="shared" si="166"/>
        <v>732.6</v>
      </c>
      <c r="X983">
        <f t="shared" si="167"/>
        <v>93.2</v>
      </c>
      <c r="Y983">
        <f t="shared" si="168"/>
        <v>838.80000000000007</v>
      </c>
      <c r="AA983">
        <v>900</v>
      </c>
      <c r="AC983">
        <v>1100</v>
      </c>
    </row>
    <row r="984" spans="1:29" x14ac:dyDescent="0.3">
      <c r="A984" s="3">
        <v>43841</v>
      </c>
      <c r="B984" s="2" t="s">
        <v>27</v>
      </c>
      <c r="C984" s="1">
        <v>2227</v>
      </c>
      <c r="D984" s="1">
        <v>1515</v>
      </c>
      <c r="E984" s="1"/>
      <c r="F984" s="1">
        <f t="shared" si="161"/>
        <v>2127</v>
      </c>
      <c r="G984" s="8">
        <v>2127</v>
      </c>
      <c r="H984" s="13">
        <v>1515</v>
      </c>
      <c r="K984">
        <f t="shared" si="163"/>
        <v>3642</v>
      </c>
      <c r="L984">
        <f t="shared" si="164"/>
        <v>4627</v>
      </c>
      <c r="M984">
        <v>3691</v>
      </c>
      <c r="N984">
        <v>936</v>
      </c>
      <c r="O984" s="12"/>
      <c r="P984" s="3">
        <v>43841</v>
      </c>
      <c r="Q984" s="2" t="s">
        <v>27</v>
      </c>
      <c r="R984" s="1">
        <v>3691</v>
      </c>
      <c r="S984" s="1">
        <v>936</v>
      </c>
      <c r="U984">
        <f t="shared" si="165"/>
        <v>2952.8</v>
      </c>
      <c r="V984">
        <f t="shared" si="166"/>
        <v>738.2</v>
      </c>
      <c r="X984">
        <f t="shared" si="167"/>
        <v>93.600000000000009</v>
      </c>
      <c r="Y984">
        <f t="shared" si="168"/>
        <v>842.4</v>
      </c>
      <c r="AA984">
        <v>0</v>
      </c>
      <c r="AC984">
        <v>0</v>
      </c>
    </row>
    <row r="985" spans="1:29" x14ac:dyDescent="0.3">
      <c r="A985" s="3">
        <v>43841</v>
      </c>
      <c r="B985" s="2" t="s">
        <v>28</v>
      </c>
      <c r="C985" s="1">
        <v>2114</v>
      </c>
      <c r="D985" s="1">
        <v>1425</v>
      </c>
      <c r="E985" s="1"/>
      <c r="F985" s="1">
        <f t="shared" si="161"/>
        <v>2014</v>
      </c>
      <c r="G985" s="8">
        <v>2014</v>
      </c>
      <c r="H985" s="13">
        <v>1425</v>
      </c>
      <c r="K985">
        <f t="shared" si="163"/>
        <v>3439</v>
      </c>
      <c r="L985">
        <f t="shared" si="164"/>
        <v>4684</v>
      </c>
      <c r="M985">
        <v>3735</v>
      </c>
      <c r="N985">
        <v>949</v>
      </c>
      <c r="O985" s="12"/>
      <c r="P985" s="3">
        <v>43841</v>
      </c>
      <c r="Q985" s="2" t="s">
        <v>28</v>
      </c>
      <c r="R985" s="1">
        <v>3735</v>
      </c>
      <c r="S985" s="1">
        <v>949</v>
      </c>
      <c r="U985">
        <f t="shared" si="165"/>
        <v>2988</v>
      </c>
      <c r="V985">
        <f t="shared" si="166"/>
        <v>747</v>
      </c>
      <c r="X985">
        <f t="shared" si="167"/>
        <v>94.9</v>
      </c>
      <c r="Y985">
        <f t="shared" si="168"/>
        <v>854.1</v>
      </c>
      <c r="AA985">
        <v>0</v>
      </c>
      <c r="AC985">
        <v>0</v>
      </c>
    </row>
    <row r="986" spans="1:29" x14ac:dyDescent="0.3">
      <c r="A986" s="3">
        <v>43842</v>
      </c>
      <c r="B986" s="2" t="s">
        <v>5</v>
      </c>
      <c r="C986" s="1">
        <v>1968</v>
      </c>
      <c r="D986" s="1">
        <v>1315</v>
      </c>
      <c r="E986" s="1"/>
      <c r="F986" s="1">
        <f t="shared" si="161"/>
        <v>1868</v>
      </c>
      <c r="G986" s="8">
        <v>1868</v>
      </c>
      <c r="H986" s="13">
        <v>1315</v>
      </c>
      <c r="K986">
        <f t="shared" si="163"/>
        <v>3183</v>
      </c>
      <c r="L986">
        <f t="shared" si="164"/>
        <v>4783</v>
      </c>
      <c r="M986">
        <v>3815</v>
      </c>
      <c r="N986">
        <v>968</v>
      </c>
      <c r="O986" s="12"/>
      <c r="P986" s="3">
        <v>43842</v>
      </c>
      <c r="Q986" s="2" t="s">
        <v>5</v>
      </c>
      <c r="R986" s="1">
        <v>3815</v>
      </c>
      <c r="S986" s="1">
        <v>968</v>
      </c>
      <c r="U986">
        <f t="shared" si="165"/>
        <v>3052</v>
      </c>
      <c r="V986">
        <f t="shared" si="166"/>
        <v>763</v>
      </c>
      <c r="X986">
        <f t="shared" si="167"/>
        <v>96.800000000000011</v>
      </c>
      <c r="Y986">
        <f t="shared" si="168"/>
        <v>871.2</v>
      </c>
      <c r="AA986">
        <v>0</v>
      </c>
      <c r="AC986">
        <v>0</v>
      </c>
    </row>
    <row r="987" spans="1:29" x14ac:dyDescent="0.3">
      <c r="A987" s="3">
        <v>43842</v>
      </c>
      <c r="B987" s="2" t="s">
        <v>6</v>
      </c>
      <c r="C987" s="1">
        <v>1898</v>
      </c>
      <c r="D987" s="1">
        <v>1259</v>
      </c>
      <c r="E987" s="1"/>
      <c r="F987" s="1">
        <f t="shared" ref="F987:F1050" si="170">C987-$J$4</f>
        <v>1798</v>
      </c>
      <c r="G987" s="8">
        <v>1798</v>
      </c>
      <c r="H987" s="13">
        <v>1259</v>
      </c>
      <c r="K987">
        <f t="shared" si="163"/>
        <v>3057</v>
      </c>
      <c r="L987">
        <f t="shared" si="164"/>
        <v>4735</v>
      </c>
      <c r="M987">
        <v>3783</v>
      </c>
      <c r="N987">
        <v>952</v>
      </c>
      <c r="O987" s="12"/>
      <c r="P987" s="3">
        <v>43842</v>
      </c>
      <c r="Q987" s="2" t="s">
        <v>6</v>
      </c>
      <c r="R987" s="1">
        <v>3783</v>
      </c>
      <c r="S987" s="1">
        <v>952</v>
      </c>
      <c r="U987">
        <f t="shared" si="165"/>
        <v>3026.4</v>
      </c>
      <c r="V987">
        <f t="shared" si="166"/>
        <v>756.6</v>
      </c>
      <c r="X987">
        <f t="shared" si="167"/>
        <v>95.2</v>
      </c>
      <c r="Y987">
        <f t="shared" si="168"/>
        <v>856.80000000000007</v>
      </c>
      <c r="AA987">
        <v>0</v>
      </c>
      <c r="AC987">
        <v>0</v>
      </c>
    </row>
    <row r="988" spans="1:29" x14ac:dyDescent="0.3">
      <c r="A988" s="3">
        <v>43842</v>
      </c>
      <c r="B988" s="2" t="s">
        <v>7</v>
      </c>
      <c r="C988" s="1">
        <v>1894</v>
      </c>
      <c r="D988" s="1">
        <v>1223</v>
      </c>
      <c r="E988" s="1"/>
      <c r="F988" s="1">
        <f t="shared" si="170"/>
        <v>1794</v>
      </c>
      <c r="G988" s="8">
        <v>1794</v>
      </c>
      <c r="H988" s="13">
        <v>1223</v>
      </c>
      <c r="K988">
        <f t="shared" si="163"/>
        <v>3017</v>
      </c>
      <c r="L988">
        <f t="shared" si="164"/>
        <v>4710</v>
      </c>
      <c r="M988">
        <v>3760</v>
      </c>
      <c r="N988">
        <v>950</v>
      </c>
      <c r="O988" s="12"/>
      <c r="P988" s="3">
        <v>43842</v>
      </c>
      <c r="Q988" s="2" t="s">
        <v>7</v>
      </c>
      <c r="R988" s="1">
        <v>3760</v>
      </c>
      <c r="S988" s="1">
        <v>950</v>
      </c>
      <c r="U988">
        <f t="shared" si="165"/>
        <v>3008</v>
      </c>
      <c r="V988">
        <f t="shared" si="166"/>
        <v>752</v>
      </c>
      <c r="X988">
        <f t="shared" si="167"/>
        <v>95</v>
      </c>
      <c r="Y988">
        <f t="shared" si="168"/>
        <v>855</v>
      </c>
      <c r="AA988">
        <v>0</v>
      </c>
      <c r="AC988">
        <v>0</v>
      </c>
    </row>
    <row r="989" spans="1:29" x14ac:dyDescent="0.3">
      <c r="A989" s="3">
        <v>43842</v>
      </c>
      <c r="B989" s="2" t="s">
        <v>8</v>
      </c>
      <c r="C989" s="1">
        <v>1884</v>
      </c>
      <c r="D989" s="1">
        <v>1207</v>
      </c>
      <c r="E989" s="1"/>
      <c r="F989" s="1">
        <f t="shared" si="170"/>
        <v>1784</v>
      </c>
      <c r="G989" s="8">
        <v>1784</v>
      </c>
      <c r="H989" s="13">
        <v>1207</v>
      </c>
      <c r="K989">
        <f t="shared" si="163"/>
        <v>2991</v>
      </c>
      <c r="L989">
        <f t="shared" si="164"/>
        <v>4541</v>
      </c>
      <c r="M989">
        <v>3602</v>
      </c>
      <c r="N989">
        <v>939</v>
      </c>
      <c r="O989" s="12"/>
      <c r="P989" s="3">
        <v>43842</v>
      </c>
      <c r="Q989" s="2" t="s">
        <v>8</v>
      </c>
      <c r="R989" s="1">
        <v>3602</v>
      </c>
      <c r="S989" s="1">
        <v>939</v>
      </c>
      <c r="U989">
        <f t="shared" si="165"/>
        <v>2881.6000000000004</v>
      </c>
      <c r="V989">
        <f t="shared" si="166"/>
        <v>720.40000000000009</v>
      </c>
      <c r="X989">
        <f t="shared" si="167"/>
        <v>93.9</v>
      </c>
      <c r="Y989">
        <f t="shared" si="168"/>
        <v>845.1</v>
      </c>
      <c r="AA989">
        <v>0</v>
      </c>
      <c r="AC989">
        <v>0</v>
      </c>
    </row>
    <row r="990" spans="1:29" x14ac:dyDescent="0.3">
      <c r="A990" s="3">
        <v>43842</v>
      </c>
      <c r="B990" s="2" t="s">
        <v>9</v>
      </c>
      <c r="C990" s="1">
        <v>1921</v>
      </c>
      <c r="D990" s="1">
        <v>1205</v>
      </c>
      <c r="E990" s="1"/>
      <c r="F990" s="1">
        <f t="shared" si="170"/>
        <v>1821</v>
      </c>
      <c r="G990" s="8">
        <v>1821</v>
      </c>
      <c r="H990" s="13">
        <v>1205</v>
      </c>
      <c r="K990">
        <f t="shared" si="163"/>
        <v>3026</v>
      </c>
      <c r="L990">
        <f t="shared" si="164"/>
        <v>4292</v>
      </c>
      <c r="M990">
        <v>3362</v>
      </c>
      <c r="N990">
        <v>930</v>
      </c>
      <c r="O990" s="12"/>
      <c r="P990" s="3">
        <v>43842</v>
      </c>
      <c r="Q990" s="2" t="s">
        <v>9</v>
      </c>
      <c r="R990" s="1">
        <v>3362</v>
      </c>
      <c r="S990" s="1">
        <v>930</v>
      </c>
      <c r="U990">
        <f t="shared" si="165"/>
        <v>2689.6000000000004</v>
      </c>
      <c r="V990">
        <f t="shared" si="166"/>
        <v>672.40000000000009</v>
      </c>
      <c r="X990">
        <f t="shared" si="167"/>
        <v>93</v>
      </c>
      <c r="Y990">
        <f t="shared" si="168"/>
        <v>837</v>
      </c>
      <c r="AA990">
        <v>0</v>
      </c>
      <c r="AC990">
        <v>0</v>
      </c>
    </row>
    <row r="991" spans="1:29" x14ac:dyDescent="0.3">
      <c r="A991" s="3">
        <v>43842</v>
      </c>
      <c r="B991" s="2" t="s">
        <v>10</v>
      </c>
      <c r="C991" s="1">
        <v>1969</v>
      </c>
      <c r="D991" s="1">
        <v>1199</v>
      </c>
      <c r="E991" s="1"/>
      <c r="F991" s="1">
        <f t="shared" si="170"/>
        <v>1869</v>
      </c>
      <c r="G991" s="8">
        <v>1869</v>
      </c>
      <c r="H991" s="13">
        <v>1199</v>
      </c>
      <c r="K991">
        <f t="shared" si="163"/>
        <v>3068</v>
      </c>
      <c r="L991">
        <f t="shared" si="164"/>
        <v>3967</v>
      </c>
      <c r="M991">
        <v>3030</v>
      </c>
      <c r="N991">
        <v>937</v>
      </c>
      <c r="O991" s="12"/>
      <c r="P991" s="3">
        <v>43842</v>
      </c>
      <c r="Q991" s="2" t="s">
        <v>10</v>
      </c>
      <c r="R991" s="1">
        <v>3030</v>
      </c>
      <c r="S991" s="1">
        <v>937</v>
      </c>
      <c r="U991">
        <f t="shared" si="165"/>
        <v>2424</v>
      </c>
      <c r="V991">
        <f t="shared" si="166"/>
        <v>606</v>
      </c>
      <c r="X991">
        <f t="shared" si="167"/>
        <v>93.7</v>
      </c>
      <c r="Y991">
        <f t="shared" si="168"/>
        <v>843.30000000000007</v>
      </c>
      <c r="AA991">
        <v>900</v>
      </c>
      <c r="AC991">
        <v>1100</v>
      </c>
    </row>
    <row r="992" spans="1:29" x14ac:dyDescent="0.3">
      <c r="A992" s="3">
        <v>43842</v>
      </c>
      <c r="B992" s="2" t="s">
        <v>11</v>
      </c>
      <c r="C992" s="1">
        <v>2003</v>
      </c>
      <c r="D992" s="1">
        <v>1245</v>
      </c>
      <c r="E992" s="1"/>
      <c r="F992" s="1">
        <f t="shared" si="170"/>
        <v>1903</v>
      </c>
      <c r="G992" s="8">
        <v>1903</v>
      </c>
      <c r="H992" s="13">
        <v>1245</v>
      </c>
      <c r="K992">
        <f t="shared" si="163"/>
        <v>3148</v>
      </c>
      <c r="L992">
        <f t="shared" si="164"/>
        <v>3409</v>
      </c>
      <c r="M992">
        <v>2467</v>
      </c>
      <c r="N992">
        <v>942</v>
      </c>
      <c r="O992" s="12"/>
      <c r="P992" s="3">
        <v>43842</v>
      </c>
      <c r="Q992" s="2" t="s">
        <v>11</v>
      </c>
      <c r="R992" s="1">
        <v>2467</v>
      </c>
      <c r="S992" s="1">
        <v>942</v>
      </c>
      <c r="U992">
        <f t="shared" si="165"/>
        <v>1973.6000000000001</v>
      </c>
      <c r="V992">
        <f t="shared" si="166"/>
        <v>493.40000000000003</v>
      </c>
      <c r="X992">
        <f t="shared" si="167"/>
        <v>94.2</v>
      </c>
      <c r="Y992">
        <f t="shared" si="168"/>
        <v>847.80000000000007</v>
      </c>
      <c r="AA992">
        <v>900</v>
      </c>
      <c r="AC992">
        <v>1100</v>
      </c>
    </row>
    <row r="993" spans="1:29" x14ac:dyDescent="0.3">
      <c r="A993" s="3">
        <v>43842</v>
      </c>
      <c r="B993" s="2" t="s">
        <v>12</v>
      </c>
      <c r="C993" s="1">
        <v>2177</v>
      </c>
      <c r="D993" s="1">
        <v>1341</v>
      </c>
      <c r="E993" s="1"/>
      <c r="F993" s="1">
        <f t="shared" si="170"/>
        <v>2077</v>
      </c>
      <c r="G993" s="8">
        <v>2077</v>
      </c>
      <c r="H993" s="13">
        <v>1341</v>
      </c>
      <c r="K993">
        <f t="shared" si="163"/>
        <v>3418</v>
      </c>
      <c r="L993">
        <f t="shared" si="164"/>
        <v>2932</v>
      </c>
      <c r="M993">
        <v>1998</v>
      </c>
      <c r="N993">
        <v>934</v>
      </c>
      <c r="O993" s="12"/>
      <c r="P993" s="3">
        <v>43842</v>
      </c>
      <c r="Q993" s="2" t="s">
        <v>12</v>
      </c>
      <c r="R993" s="1">
        <v>1998</v>
      </c>
      <c r="S993" s="1">
        <v>934</v>
      </c>
      <c r="U993">
        <f t="shared" si="165"/>
        <v>1598.4</v>
      </c>
      <c r="V993">
        <f t="shared" si="166"/>
        <v>399.6</v>
      </c>
      <c r="X993">
        <f t="shared" si="167"/>
        <v>93.4</v>
      </c>
      <c r="Y993">
        <f t="shared" si="168"/>
        <v>840.6</v>
      </c>
      <c r="AA993">
        <v>900</v>
      </c>
      <c r="AC993">
        <v>1100</v>
      </c>
    </row>
    <row r="994" spans="1:29" x14ac:dyDescent="0.3">
      <c r="A994" s="3">
        <v>43842</v>
      </c>
      <c r="B994" s="2" t="s">
        <v>13</v>
      </c>
      <c r="C994" s="1">
        <v>2346</v>
      </c>
      <c r="D994" s="1">
        <v>1466</v>
      </c>
      <c r="E994" s="1"/>
      <c r="F994" s="1">
        <f t="shared" si="170"/>
        <v>2246</v>
      </c>
      <c r="G994" s="8">
        <f t="shared" ref="G994:G1000" si="171">F994+120</f>
        <v>2366</v>
      </c>
      <c r="H994" s="13">
        <v>1466</v>
      </c>
      <c r="K994">
        <f t="shared" si="163"/>
        <v>3832</v>
      </c>
      <c r="L994">
        <f t="shared" si="164"/>
        <v>2521</v>
      </c>
      <c r="M994">
        <v>1624</v>
      </c>
      <c r="N994">
        <v>897</v>
      </c>
      <c r="O994" s="12"/>
      <c r="P994" s="3">
        <v>43842</v>
      </c>
      <c r="Q994" s="2" t="s">
        <v>13</v>
      </c>
      <c r="R994" s="1">
        <v>1624</v>
      </c>
      <c r="S994" s="1">
        <v>897</v>
      </c>
      <c r="U994">
        <f t="shared" si="165"/>
        <v>1299.2</v>
      </c>
      <c r="V994">
        <f t="shared" si="166"/>
        <v>324.8</v>
      </c>
      <c r="X994">
        <f t="shared" si="167"/>
        <v>89.7</v>
      </c>
      <c r="Y994">
        <f t="shared" si="168"/>
        <v>807.30000000000007</v>
      </c>
      <c r="AA994">
        <v>900</v>
      </c>
      <c r="AC994">
        <v>1100</v>
      </c>
    </row>
    <row r="995" spans="1:29" x14ac:dyDescent="0.3">
      <c r="A995" s="3">
        <v>43842</v>
      </c>
      <c r="B995" s="2" t="s">
        <v>14</v>
      </c>
      <c r="C995" s="1">
        <v>2456</v>
      </c>
      <c r="D995" s="1">
        <v>1592</v>
      </c>
      <c r="E995" s="1"/>
      <c r="F995" s="1">
        <f t="shared" si="170"/>
        <v>2356</v>
      </c>
      <c r="G995" s="8">
        <f t="shared" si="171"/>
        <v>2476</v>
      </c>
      <c r="H995" s="13">
        <v>1592</v>
      </c>
      <c r="K995">
        <f t="shared" si="163"/>
        <v>4068</v>
      </c>
      <c r="L995">
        <f t="shared" si="164"/>
        <v>2221</v>
      </c>
      <c r="M995">
        <v>1337</v>
      </c>
      <c r="N995">
        <v>884</v>
      </c>
      <c r="O995" s="12"/>
      <c r="P995" s="3">
        <v>43842</v>
      </c>
      <c r="Q995" s="2" t="s">
        <v>14</v>
      </c>
      <c r="R995" s="1">
        <v>1337</v>
      </c>
      <c r="S995" s="1">
        <v>884</v>
      </c>
      <c r="U995">
        <f t="shared" si="165"/>
        <v>1069.6000000000001</v>
      </c>
      <c r="V995">
        <f t="shared" si="166"/>
        <v>267.40000000000003</v>
      </c>
      <c r="X995">
        <f t="shared" si="167"/>
        <v>88.4</v>
      </c>
      <c r="Y995">
        <f t="shared" si="168"/>
        <v>795.6</v>
      </c>
      <c r="AA995">
        <v>900</v>
      </c>
      <c r="AC995">
        <v>1100</v>
      </c>
    </row>
    <row r="996" spans="1:29" x14ac:dyDescent="0.3">
      <c r="A996" s="3">
        <v>43842</v>
      </c>
      <c r="B996" s="2" t="s">
        <v>15</v>
      </c>
      <c r="C996" s="1">
        <v>2466</v>
      </c>
      <c r="D996" s="1">
        <v>1699</v>
      </c>
      <c r="E996" s="1"/>
      <c r="F996" s="1">
        <f t="shared" si="170"/>
        <v>2366</v>
      </c>
      <c r="G996" s="8">
        <f t="shared" si="171"/>
        <v>2486</v>
      </c>
      <c r="H996" s="13">
        <v>1699</v>
      </c>
      <c r="K996">
        <f t="shared" si="163"/>
        <v>4185</v>
      </c>
      <c r="L996">
        <f t="shared" si="164"/>
        <v>1907</v>
      </c>
      <c r="M996">
        <v>1084</v>
      </c>
      <c r="N996">
        <v>823</v>
      </c>
      <c r="O996" s="12"/>
      <c r="P996" s="3">
        <v>43842</v>
      </c>
      <c r="Q996" s="2" t="s">
        <v>15</v>
      </c>
      <c r="R996" s="1">
        <v>1084</v>
      </c>
      <c r="S996" s="1">
        <v>823</v>
      </c>
      <c r="U996">
        <f t="shared" si="165"/>
        <v>867.2</v>
      </c>
      <c r="V996">
        <f t="shared" si="166"/>
        <v>216.8</v>
      </c>
      <c r="X996">
        <f t="shared" si="167"/>
        <v>82.300000000000011</v>
      </c>
      <c r="Y996">
        <f t="shared" si="168"/>
        <v>740.7</v>
      </c>
      <c r="AA996">
        <v>900</v>
      </c>
      <c r="AC996">
        <v>1100</v>
      </c>
    </row>
    <row r="997" spans="1:29" x14ac:dyDescent="0.3">
      <c r="A997" s="3">
        <v>43842</v>
      </c>
      <c r="B997" s="2" t="s">
        <v>16</v>
      </c>
      <c r="C997" s="1">
        <v>2440</v>
      </c>
      <c r="D997" s="1">
        <v>1746</v>
      </c>
      <c r="E997" s="1"/>
      <c r="F997" s="1">
        <f t="shared" si="170"/>
        <v>2340</v>
      </c>
      <c r="G997" s="8">
        <f t="shared" si="171"/>
        <v>2460</v>
      </c>
      <c r="H997" s="13">
        <v>1666</v>
      </c>
      <c r="K997">
        <f t="shared" si="163"/>
        <v>4126</v>
      </c>
      <c r="L997">
        <f t="shared" si="164"/>
        <v>1643</v>
      </c>
      <c r="M997">
        <v>868</v>
      </c>
      <c r="N997">
        <v>775</v>
      </c>
      <c r="O997" s="12"/>
      <c r="P997" s="3">
        <v>43842</v>
      </c>
      <c r="Q997" s="2" t="s">
        <v>16</v>
      </c>
      <c r="R997" s="1">
        <v>868</v>
      </c>
      <c r="S997" s="1">
        <v>775</v>
      </c>
      <c r="U997">
        <f t="shared" si="165"/>
        <v>694.40000000000009</v>
      </c>
      <c r="V997">
        <f t="shared" si="166"/>
        <v>173.60000000000002</v>
      </c>
      <c r="X997">
        <f t="shared" si="167"/>
        <v>77.5</v>
      </c>
      <c r="Y997">
        <f t="shared" si="168"/>
        <v>697.5</v>
      </c>
      <c r="AA997">
        <v>900</v>
      </c>
      <c r="AC997">
        <v>1100</v>
      </c>
    </row>
    <row r="998" spans="1:29" x14ac:dyDescent="0.3">
      <c r="A998" s="3">
        <v>43842</v>
      </c>
      <c r="B998" s="2" t="s">
        <v>17</v>
      </c>
      <c r="C998" s="1">
        <v>2429</v>
      </c>
      <c r="D998" s="1">
        <v>1709</v>
      </c>
      <c r="E998" s="1"/>
      <c r="F998" s="1">
        <f t="shared" si="170"/>
        <v>2329</v>
      </c>
      <c r="G998" s="8">
        <f t="shared" si="171"/>
        <v>2449</v>
      </c>
      <c r="H998" s="13">
        <v>1629</v>
      </c>
      <c r="K998">
        <f t="shared" si="163"/>
        <v>4078</v>
      </c>
      <c r="L998">
        <f t="shared" si="164"/>
        <v>1560</v>
      </c>
      <c r="M998">
        <v>810</v>
      </c>
      <c r="N998">
        <v>750</v>
      </c>
      <c r="O998" s="12"/>
      <c r="P998" s="3">
        <v>43842</v>
      </c>
      <c r="Q998" s="2" t="s">
        <v>17</v>
      </c>
      <c r="R998" s="1">
        <v>810</v>
      </c>
      <c r="S998" s="1">
        <v>750</v>
      </c>
      <c r="U998">
        <f t="shared" si="165"/>
        <v>648</v>
      </c>
      <c r="V998">
        <f t="shared" si="166"/>
        <v>162</v>
      </c>
      <c r="X998">
        <f t="shared" si="167"/>
        <v>75</v>
      </c>
      <c r="Y998">
        <f t="shared" si="168"/>
        <v>675</v>
      </c>
      <c r="AA998">
        <v>900</v>
      </c>
      <c r="AC998">
        <v>1100</v>
      </c>
    </row>
    <row r="999" spans="1:29" x14ac:dyDescent="0.3">
      <c r="A999" s="3">
        <v>43842</v>
      </c>
      <c r="B999" s="2" t="s">
        <v>18</v>
      </c>
      <c r="C999" s="1">
        <v>2409</v>
      </c>
      <c r="D999" s="1">
        <v>1707</v>
      </c>
      <c r="E999" s="1"/>
      <c r="F999" s="1">
        <f t="shared" si="170"/>
        <v>2309</v>
      </c>
      <c r="G999" s="8">
        <f t="shared" si="171"/>
        <v>2429</v>
      </c>
      <c r="H999" s="13">
        <v>1627</v>
      </c>
      <c r="K999">
        <f t="shared" si="163"/>
        <v>4056</v>
      </c>
      <c r="L999">
        <f t="shared" si="164"/>
        <v>1519</v>
      </c>
      <c r="M999">
        <v>782</v>
      </c>
      <c r="N999">
        <v>737</v>
      </c>
      <c r="O999" s="12"/>
      <c r="P999" s="3">
        <v>43842</v>
      </c>
      <c r="Q999" s="2" t="s">
        <v>18</v>
      </c>
      <c r="R999" s="1">
        <v>782</v>
      </c>
      <c r="S999" s="1">
        <v>737</v>
      </c>
      <c r="U999">
        <f t="shared" si="165"/>
        <v>625.6</v>
      </c>
      <c r="V999">
        <f t="shared" si="166"/>
        <v>156.4</v>
      </c>
      <c r="X999">
        <f t="shared" si="167"/>
        <v>73.7</v>
      </c>
      <c r="Y999">
        <f t="shared" si="168"/>
        <v>663.30000000000007</v>
      </c>
      <c r="AA999">
        <v>900</v>
      </c>
      <c r="AC999">
        <v>1100</v>
      </c>
    </row>
    <row r="1000" spans="1:29" x14ac:dyDescent="0.3">
      <c r="A1000" s="3">
        <v>43842</v>
      </c>
      <c r="B1000" s="2" t="s">
        <v>19</v>
      </c>
      <c r="C1000" s="1">
        <v>2357</v>
      </c>
      <c r="D1000" s="1">
        <v>1707</v>
      </c>
      <c r="E1000" s="1"/>
      <c r="F1000" s="1">
        <f t="shared" si="170"/>
        <v>2257</v>
      </c>
      <c r="G1000" s="8">
        <f t="shared" si="171"/>
        <v>2377</v>
      </c>
      <c r="H1000" s="13">
        <v>1627</v>
      </c>
      <c r="K1000">
        <f t="shared" si="163"/>
        <v>4004</v>
      </c>
      <c r="L1000">
        <f t="shared" si="164"/>
        <v>1544</v>
      </c>
      <c r="M1000">
        <v>787</v>
      </c>
      <c r="N1000">
        <v>757</v>
      </c>
      <c r="O1000" s="12"/>
      <c r="P1000" s="3">
        <v>43842</v>
      </c>
      <c r="Q1000" s="2" t="s">
        <v>19</v>
      </c>
      <c r="R1000" s="1">
        <v>787</v>
      </c>
      <c r="S1000" s="1">
        <v>757</v>
      </c>
      <c r="U1000">
        <f t="shared" si="165"/>
        <v>629.6</v>
      </c>
      <c r="V1000">
        <f t="shared" si="166"/>
        <v>157.4</v>
      </c>
      <c r="X1000">
        <f t="shared" si="167"/>
        <v>75.7</v>
      </c>
      <c r="Y1000">
        <f t="shared" si="168"/>
        <v>681.30000000000007</v>
      </c>
      <c r="AA1000">
        <v>900</v>
      </c>
      <c r="AC1000">
        <v>1100</v>
      </c>
    </row>
    <row r="1001" spans="1:29" x14ac:dyDescent="0.3">
      <c r="A1001" s="3">
        <v>43842</v>
      </c>
      <c r="B1001" s="2" t="s">
        <v>20</v>
      </c>
      <c r="C1001" s="1">
        <v>2390</v>
      </c>
      <c r="D1001" s="1">
        <v>1730</v>
      </c>
      <c r="E1001" s="1"/>
      <c r="F1001" s="1">
        <f t="shared" si="170"/>
        <v>2290</v>
      </c>
      <c r="G1001" s="8">
        <v>2290</v>
      </c>
      <c r="H1001" s="13">
        <v>1650</v>
      </c>
      <c r="K1001">
        <f t="shared" si="163"/>
        <v>3940</v>
      </c>
      <c r="L1001">
        <f t="shared" si="164"/>
        <v>1658</v>
      </c>
      <c r="M1001">
        <v>893</v>
      </c>
      <c r="N1001">
        <v>765</v>
      </c>
      <c r="O1001" s="12"/>
      <c r="P1001" s="3">
        <v>43842</v>
      </c>
      <c r="Q1001" s="2" t="s">
        <v>20</v>
      </c>
      <c r="R1001" s="1">
        <v>893</v>
      </c>
      <c r="S1001" s="1">
        <v>765</v>
      </c>
      <c r="U1001">
        <f t="shared" si="165"/>
        <v>714.40000000000009</v>
      </c>
      <c r="V1001">
        <f t="shared" si="166"/>
        <v>178.60000000000002</v>
      </c>
      <c r="X1001">
        <f t="shared" si="167"/>
        <v>76.5</v>
      </c>
      <c r="Y1001">
        <f t="shared" si="168"/>
        <v>688.5</v>
      </c>
      <c r="AA1001">
        <v>900</v>
      </c>
      <c r="AC1001">
        <v>1100</v>
      </c>
    </row>
    <row r="1002" spans="1:29" x14ac:dyDescent="0.3">
      <c r="A1002" s="3">
        <v>43842</v>
      </c>
      <c r="B1002" s="2" t="s">
        <v>21</v>
      </c>
      <c r="C1002" s="1">
        <v>2558</v>
      </c>
      <c r="D1002" s="1">
        <v>1837</v>
      </c>
      <c r="E1002" s="1"/>
      <c r="F1002" s="1">
        <f t="shared" si="170"/>
        <v>2458</v>
      </c>
      <c r="G1002" s="8">
        <v>2458</v>
      </c>
      <c r="H1002" s="13">
        <v>1757</v>
      </c>
      <c r="K1002">
        <f t="shared" si="163"/>
        <v>4215</v>
      </c>
      <c r="L1002">
        <f t="shared" si="164"/>
        <v>1773</v>
      </c>
      <c r="M1002">
        <v>994</v>
      </c>
      <c r="N1002">
        <v>779</v>
      </c>
      <c r="O1002" s="12"/>
      <c r="P1002" s="3">
        <v>43842</v>
      </c>
      <c r="Q1002" s="2" t="s">
        <v>21</v>
      </c>
      <c r="R1002" s="1">
        <v>994</v>
      </c>
      <c r="S1002" s="1">
        <v>779</v>
      </c>
      <c r="U1002">
        <f t="shared" si="165"/>
        <v>795.2</v>
      </c>
      <c r="V1002">
        <f t="shared" si="166"/>
        <v>198.8</v>
      </c>
      <c r="X1002">
        <f t="shared" si="167"/>
        <v>77.900000000000006</v>
      </c>
      <c r="Y1002">
        <f t="shared" si="168"/>
        <v>701.1</v>
      </c>
      <c r="AA1002">
        <v>900</v>
      </c>
      <c r="AC1002">
        <v>1100</v>
      </c>
    </row>
    <row r="1003" spans="1:29" x14ac:dyDescent="0.3">
      <c r="A1003" s="3">
        <v>43842</v>
      </c>
      <c r="B1003" s="2" t="s">
        <v>22</v>
      </c>
      <c r="C1003" s="1">
        <v>2813</v>
      </c>
      <c r="D1003" s="1">
        <v>1984</v>
      </c>
      <c r="E1003" s="1"/>
      <c r="F1003" s="1">
        <f t="shared" si="170"/>
        <v>2713</v>
      </c>
      <c r="G1003" s="8">
        <v>2713</v>
      </c>
      <c r="H1003" s="13">
        <v>1984</v>
      </c>
      <c r="K1003">
        <f t="shared" si="163"/>
        <v>4697</v>
      </c>
      <c r="L1003">
        <f t="shared" si="164"/>
        <v>1864</v>
      </c>
      <c r="M1003">
        <v>1070</v>
      </c>
      <c r="N1003">
        <v>794</v>
      </c>
      <c r="O1003" s="12"/>
      <c r="P1003" s="3">
        <v>43842</v>
      </c>
      <c r="Q1003" s="2" t="s">
        <v>22</v>
      </c>
      <c r="R1003" s="1">
        <v>1070</v>
      </c>
      <c r="S1003" s="1">
        <v>794</v>
      </c>
      <c r="U1003">
        <f t="shared" si="165"/>
        <v>856</v>
      </c>
      <c r="V1003">
        <f t="shared" si="166"/>
        <v>214</v>
      </c>
      <c r="X1003">
        <f t="shared" si="167"/>
        <v>79.400000000000006</v>
      </c>
      <c r="Y1003">
        <f t="shared" si="168"/>
        <v>714.6</v>
      </c>
      <c r="AA1003">
        <v>900</v>
      </c>
      <c r="AC1003">
        <v>1100</v>
      </c>
    </row>
    <row r="1004" spans="1:29" x14ac:dyDescent="0.3">
      <c r="A1004" s="3">
        <v>43842</v>
      </c>
      <c r="B1004" s="2" t="s">
        <v>23</v>
      </c>
      <c r="C1004" s="1">
        <v>2722</v>
      </c>
      <c r="D1004" s="1">
        <v>1959</v>
      </c>
      <c r="E1004" s="1"/>
      <c r="F1004" s="1">
        <f t="shared" si="170"/>
        <v>2622</v>
      </c>
      <c r="G1004" s="8">
        <v>2622</v>
      </c>
      <c r="H1004" s="13">
        <v>1959</v>
      </c>
      <c r="K1004">
        <f t="shared" si="163"/>
        <v>4581</v>
      </c>
      <c r="L1004">
        <f t="shared" si="164"/>
        <v>2000</v>
      </c>
      <c r="M1004">
        <v>1206</v>
      </c>
      <c r="N1004">
        <v>794</v>
      </c>
      <c r="O1004" s="12"/>
      <c r="P1004" s="3">
        <v>43842</v>
      </c>
      <c r="Q1004" s="2" t="s">
        <v>23</v>
      </c>
      <c r="R1004" s="1">
        <v>1206</v>
      </c>
      <c r="S1004" s="1">
        <v>794</v>
      </c>
      <c r="U1004">
        <f t="shared" si="165"/>
        <v>964.80000000000007</v>
      </c>
      <c r="V1004">
        <f t="shared" si="166"/>
        <v>241.20000000000002</v>
      </c>
      <c r="X1004">
        <f t="shared" si="167"/>
        <v>79.400000000000006</v>
      </c>
      <c r="Y1004">
        <f t="shared" si="168"/>
        <v>714.6</v>
      </c>
      <c r="AA1004">
        <v>900</v>
      </c>
      <c r="AC1004">
        <v>1100</v>
      </c>
    </row>
    <row r="1005" spans="1:29" x14ac:dyDescent="0.3">
      <c r="A1005" s="3">
        <v>43842</v>
      </c>
      <c r="B1005" s="2" t="s">
        <v>24</v>
      </c>
      <c r="C1005" s="1">
        <v>2604</v>
      </c>
      <c r="D1005" s="1">
        <v>1889</v>
      </c>
      <c r="E1005" s="1"/>
      <c r="F1005" s="1">
        <f t="shared" si="170"/>
        <v>2504</v>
      </c>
      <c r="G1005" s="8">
        <v>2504</v>
      </c>
      <c r="H1005" s="13">
        <v>1889</v>
      </c>
      <c r="K1005">
        <f t="shared" si="163"/>
        <v>4393</v>
      </c>
      <c r="L1005">
        <f t="shared" si="164"/>
        <v>2104</v>
      </c>
      <c r="M1005">
        <v>1376</v>
      </c>
      <c r="N1005">
        <v>728</v>
      </c>
      <c r="O1005" s="12"/>
      <c r="P1005" s="3">
        <v>43842</v>
      </c>
      <c r="Q1005" s="2" t="s">
        <v>24</v>
      </c>
      <c r="R1005" s="1">
        <v>1376</v>
      </c>
      <c r="S1005" s="1">
        <v>728</v>
      </c>
      <c r="U1005">
        <f t="shared" si="165"/>
        <v>1100.8</v>
      </c>
      <c r="V1005">
        <f t="shared" si="166"/>
        <v>275.2</v>
      </c>
      <c r="X1005">
        <f t="shared" si="167"/>
        <v>72.8</v>
      </c>
      <c r="Y1005">
        <f t="shared" si="168"/>
        <v>655.20000000000005</v>
      </c>
      <c r="AA1005">
        <v>900</v>
      </c>
      <c r="AC1005">
        <v>1100</v>
      </c>
    </row>
    <row r="1006" spans="1:29" x14ac:dyDescent="0.3">
      <c r="A1006" s="3">
        <v>43842</v>
      </c>
      <c r="B1006" s="2" t="s">
        <v>25</v>
      </c>
      <c r="C1006" s="1">
        <v>2467</v>
      </c>
      <c r="D1006" s="1">
        <v>1765</v>
      </c>
      <c r="E1006" s="1"/>
      <c r="F1006" s="1">
        <f t="shared" si="170"/>
        <v>2367</v>
      </c>
      <c r="G1006" s="8">
        <v>2367</v>
      </c>
      <c r="H1006" s="13">
        <v>1765</v>
      </c>
      <c r="K1006">
        <f t="shared" si="163"/>
        <v>4132</v>
      </c>
      <c r="L1006">
        <f t="shared" si="164"/>
        <v>2171</v>
      </c>
      <c r="M1006">
        <v>1488</v>
      </c>
      <c r="N1006">
        <v>683</v>
      </c>
      <c r="O1006" s="12"/>
      <c r="P1006" s="3">
        <v>43842</v>
      </c>
      <c r="Q1006" s="2" t="s">
        <v>25</v>
      </c>
      <c r="R1006" s="1">
        <v>1488</v>
      </c>
      <c r="S1006" s="1">
        <v>683</v>
      </c>
      <c r="U1006">
        <f t="shared" si="165"/>
        <v>1190.4000000000001</v>
      </c>
      <c r="V1006">
        <f t="shared" si="166"/>
        <v>297.60000000000002</v>
      </c>
      <c r="X1006">
        <f t="shared" si="167"/>
        <v>68.3</v>
      </c>
      <c r="Y1006">
        <f t="shared" si="168"/>
        <v>614.70000000000005</v>
      </c>
      <c r="AA1006">
        <v>900</v>
      </c>
      <c r="AC1006">
        <v>1100</v>
      </c>
    </row>
    <row r="1007" spans="1:29" x14ac:dyDescent="0.3">
      <c r="A1007" s="3">
        <v>43842</v>
      </c>
      <c r="B1007" s="2" t="s">
        <v>26</v>
      </c>
      <c r="C1007" s="1">
        <v>2336</v>
      </c>
      <c r="D1007" s="1">
        <v>1617</v>
      </c>
      <c r="E1007" s="1"/>
      <c r="F1007" s="1">
        <f t="shared" si="170"/>
        <v>2236</v>
      </c>
      <c r="G1007" s="8">
        <v>2236</v>
      </c>
      <c r="H1007" s="13">
        <v>1617</v>
      </c>
      <c r="K1007">
        <f t="shared" si="163"/>
        <v>3853</v>
      </c>
      <c r="L1007">
        <f t="shared" si="164"/>
        <v>2279</v>
      </c>
      <c r="M1007">
        <v>1612</v>
      </c>
      <c r="N1007">
        <v>667</v>
      </c>
      <c r="O1007" s="12"/>
      <c r="P1007" s="3">
        <v>43842</v>
      </c>
      <c r="Q1007" s="2" t="s">
        <v>26</v>
      </c>
      <c r="R1007" s="1">
        <v>1612</v>
      </c>
      <c r="S1007" s="1">
        <v>667</v>
      </c>
      <c r="U1007">
        <f t="shared" si="165"/>
        <v>1289.6000000000001</v>
      </c>
      <c r="V1007">
        <f t="shared" si="166"/>
        <v>322.40000000000003</v>
      </c>
      <c r="X1007">
        <f t="shared" si="167"/>
        <v>66.7</v>
      </c>
      <c r="Y1007">
        <f t="shared" si="168"/>
        <v>600.30000000000007</v>
      </c>
      <c r="AA1007">
        <v>900</v>
      </c>
      <c r="AC1007">
        <v>1100</v>
      </c>
    </row>
    <row r="1008" spans="1:29" x14ac:dyDescent="0.3">
      <c r="A1008" s="3">
        <v>43842</v>
      </c>
      <c r="B1008" s="2" t="s">
        <v>27</v>
      </c>
      <c r="C1008" s="1">
        <v>2218</v>
      </c>
      <c r="D1008" s="1">
        <v>1505</v>
      </c>
      <c r="E1008" s="1"/>
      <c r="F1008" s="1">
        <f t="shared" si="170"/>
        <v>2118</v>
      </c>
      <c r="G1008" s="8">
        <v>2118</v>
      </c>
      <c r="H1008" s="13">
        <v>1505</v>
      </c>
      <c r="K1008">
        <f t="shared" si="163"/>
        <v>3623</v>
      </c>
      <c r="L1008">
        <f t="shared" si="164"/>
        <v>2307</v>
      </c>
      <c r="M1008">
        <v>1666</v>
      </c>
      <c r="N1008">
        <v>641</v>
      </c>
      <c r="O1008" s="12"/>
      <c r="P1008" s="3">
        <v>43842</v>
      </c>
      <c r="Q1008" s="2" t="s">
        <v>27</v>
      </c>
      <c r="R1008" s="1">
        <v>1666</v>
      </c>
      <c r="S1008" s="1">
        <v>641</v>
      </c>
      <c r="U1008">
        <f t="shared" si="165"/>
        <v>1332.8000000000002</v>
      </c>
      <c r="V1008">
        <f t="shared" si="166"/>
        <v>333.20000000000005</v>
      </c>
      <c r="X1008">
        <f t="shared" si="167"/>
        <v>64.100000000000009</v>
      </c>
      <c r="Y1008">
        <f t="shared" si="168"/>
        <v>576.9</v>
      </c>
      <c r="AA1008">
        <v>0</v>
      </c>
      <c r="AC1008">
        <v>0</v>
      </c>
    </row>
    <row r="1009" spans="1:29" x14ac:dyDescent="0.3">
      <c r="A1009" s="3">
        <v>43842</v>
      </c>
      <c r="B1009" s="2" t="s">
        <v>28</v>
      </c>
      <c r="C1009" s="1">
        <v>2122</v>
      </c>
      <c r="D1009" s="1">
        <v>1418</v>
      </c>
      <c r="E1009" s="1"/>
      <c r="F1009" s="1">
        <f t="shared" si="170"/>
        <v>2022</v>
      </c>
      <c r="G1009" s="8">
        <v>2022</v>
      </c>
      <c r="H1009" s="13">
        <v>1418</v>
      </c>
      <c r="K1009">
        <f t="shared" si="163"/>
        <v>3440</v>
      </c>
      <c r="L1009">
        <f t="shared" si="164"/>
        <v>2275</v>
      </c>
      <c r="M1009">
        <v>1662</v>
      </c>
      <c r="N1009">
        <v>613</v>
      </c>
      <c r="O1009" s="12"/>
      <c r="P1009" s="3">
        <v>43842</v>
      </c>
      <c r="Q1009" s="2" t="s">
        <v>28</v>
      </c>
      <c r="R1009" s="1">
        <v>1662</v>
      </c>
      <c r="S1009" s="1">
        <v>613</v>
      </c>
      <c r="U1009">
        <f t="shared" si="165"/>
        <v>1329.6000000000001</v>
      </c>
      <c r="V1009">
        <f t="shared" si="166"/>
        <v>332.40000000000003</v>
      </c>
      <c r="X1009">
        <f t="shared" si="167"/>
        <v>61.300000000000004</v>
      </c>
      <c r="Y1009">
        <f t="shared" si="168"/>
        <v>551.70000000000005</v>
      </c>
      <c r="AA1009">
        <v>0</v>
      </c>
      <c r="AC1009">
        <v>0</v>
      </c>
    </row>
    <row r="1010" spans="1:29" x14ac:dyDescent="0.3">
      <c r="A1010" s="3">
        <v>43843</v>
      </c>
      <c r="B1010" s="2" t="s">
        <v>5</v>
      </c>
      <c r="C1010" s="1">
        <v>2074</v>
      </c>
      <c r="D1010" s="1">
        <v>1293</v>
      </c>
      <c r="E1010" s="1"/>
      <c r="F1010" s="1">
        <f t="shared" si="170"/>
        <v>1974</v>
      </c>
      <c r="G1010" s="8">
        <v>1974</v>
      </c>
      <c r="H1010" s="13">
        <v>1293</v>
      </c>
      <c r="K1010">
        <f t="shared" si="163"/>
        <v>3267</v>
      </c>
      <c r="L1010">
        <f t="shared" si="164"/>
        <v>2154</v>
      </c>
      <c r="M1010">
        <v>1751</v>
      </c>
      <c r="N1010">
        <v>403</v>
      </c>
      <c r="O1010" s="12"/>
      <c r="P1010" s="3">
        <v>43843</v>
      </c>
      <c r="Q1010" s="2" t="s">
        <v>5</v>
      </c>
      <c r="R1010" s="1">
        <v>1751</v>
      </c>
      <c r="S1010" s="1">
        <v>403</v>
      </c>
      <c r="U1010">
        <f t="shared" si="165"/>
        <v>1400.8000000000002</v>
      </c>
      <c r="V1010">
        <f t="shared" si="166"/>
        <v>350.20000000000005</v>
      </c>
      <c r="X1010">
        <f t="shared" si="167"/>
        <v>40.300000000000004</v>
      </c>
      <c r="Y1010">
        <f t="shared" si="168"/>
        <v>362.7</v>
      </c>
      <c r="AA1010">
        <v>0</v>
      </c>
      <c r="AC1010">
        <v>0</v>
      </c>
    </row>
    <row r="1011" spans="1:29" x14ac:dyDescent="0.3">
      <c r="A1011" s="3">
        <v>43843</v>
      </c>
      <c r="B1011" s="2" t="s">
        <v>6</v>
      </c>
      <c r="C1011" s="1">
        <v>2006</v>
      </c>
      <c r="D1011" s="1">
        <v>1252</v>
      </c>
      <c r="E1011" s="1"/>
      <c r="F1011" s="1">
        <f t="shared" si="170"/>
        <v>1906</v>
      </c>
      <c r="G1011" s="8">
        <v>1906</v>
      </c>
      <c r="H1011" s="13">
        <v>1252</v>
      </c>
      <c r="K1011">
        <f t="shared" si="163"/>
        <v>3158</v>
      </c>
      <c r="L1011">
        <f t="shared" si="164"/>
        <v>2117</v>
      </c>
      <c r="M1011">
        <v>1730</v>
      </c>
      <c r="N1011">
        <v>387</v>
      </c>
      <c r="O1011" s="12"/>
      <c r="P1011" s="3">
        <v>43843</v>
      </c>
      <c r="Q1011" s="2" t="s">
        <v>6</v>
      </c>
      <c r="R1011" s="1">
        <v>1730</v>
      </c>
      <c r="S1011" s="1">
        <v>387</v>
      </c>
      <c r="U1011">
        <f t="shared" si="165"/>
        <v>1384</v>
      </c>
      <c r="V1011">
        <f t="shared" si="166"/>
        <v>346</v>
      </c>
      <c r="X1011">
        <f t="shared" si="167"/>
        <v>38.700000000000003</v>
      </c>
      <c r="Y1011">
        <f t="shared" si="168"/>
        <v>348.3</v>
      </c>
      <c r="AA1011">
        <v>0</v>
      </c>
      <c r="AC1011">
        <v>0</v>
      </c>
    </row>
    <row r="1012" spans="1:29" x14ac:dyDescent="0.3">
      <c r="A1012" s="3">
        <v>43843</v>
      </c>
      <c r="B1012" s="2" t="s">
        <v>7</v>
      </c>
      <c r="C1012" s="1">
        <v>2007</v>
      </c>
      <c r="D1012" s="1">
        <v>1237</v>
      </c>
      <c r="E1012" s="1"/>
      <c r="F1012" s="1">
        <f t="shared" si="170"/>
        <v>1907</v>
      </c>
      <c r="G1012" s="8">
        <v>1907</v>
      </c>
      <c r="H1012" s="13">
        <v>1237</v>
      </c>
      <c r="K1012">
        <f t="shared" si="163"/>
        <v>3144</v>
      </c>
      <c r="L1012">
        <f t="shared" si="164"/>
        <v>1981</v>
      </c>
      <c r="M1012">
        <v>1574</v>
      </c>
      <c r="N1012">
        <v>407</v>
      </c>
      <c r="O1012" s="12"/>
      <c r="P1012" s="3">
        <v>43843</v>
      </c>
      <c r="Q1012" s="2" t="s">
        <v>7</v>
      </c>
      <c r="R1012" s="1">
        <v>1574</v>
      </c>
      <c r="S1012" s="1">
        <v>407</v>
      </c>
      <c r="U1012">
        <f t="shared" si="165"/>
        <v>1259.2</v>
      </c>
      <c r="V1012">
        <f t="shared" si="166"/>
        <v>314.8</v>
      </c>
      <c r="X1012">
        <f t="shared" si="167"/>
        <v>40.700000000000003</v>
      </c>
      <c r="Y1012">
        <f t="shared" si="168"/>
        <v>366.3</v>
      </c>
      <c r="AA1012">
        <v>0</v>
      </c>
      <c r="AC1012">
        <v>0</v>
      </c>
    </row>
    <row r="1013" spans="1:29" x14ac:dyDescent="0.3">
      <c r="A1013" s="3">
        <v>43843</v>
      </c>
      <c r="B1013" s="2" t="s">
        <v>8</v>
      </c>
      <c r="C1013" s="1">
        <v>2017</v>
      </c>
      <c r="D1013" s="1">
        <v>1237</v>
      </c>
      <c r="E1013" s="1"/>
      <c r="F1013" s="1">
        <f t="shared" si="170"/>
        <v>1917</v>
      </c>
      <c r="G1013" s="8">
        <v>1917</v>
      </c>
      <c r="H1013" s="13">
        <v>1237</v>
      </c>
      <c r="K1013">
        <f t="shared" si="163"/>
        <v>3154</v>
      </c>
      <c r="L1013">
        <f t="shared" si="164"/>
        <v>1702</v>
      </c>
      <c r="M1013">
        <v>1293</v>
      </c>
      <c r="N1013">
        <v>409</v>
      </c>
      <c r="O1013" s="12"/>
      <c r="P1013" s="3">
        <v>43843</v>
      </c>
      <c r="Q1013" s="2" t="s">
        <v>8</v>
      </c>
      <c r="R1013" s="1">
        <v>1293</v>
      </c>
      <c r="S1013" s="1">
        <v>409</v>
      </c>
      <c r="U1013">
        <f t="shared" si="165"/>
        <v>1034.4000000000001</v>
      </c>
      <c r="V1013">
        <f t="shared" si="166"/>
        <v>258.60000000000002</v>
      </c>
      <c r="X1013">
        <f t="shared" si="167"/>
        <v>40.900000000000006</v>
      </c>
      <c r="Y1013">
        <f t="shared" si="168"/>
        <v>368.1</v>
      </c>
      <c r="AA1013">
        <v>0</v>
      </c>
      <c r="AC1013">
        <v>0</v>
      </c>
    </row>
    <row r="1014" spans="1:29" x14ac:dyDescent="0.3">
      <c r="A1014" s="3">
        <v>43843</v>
      </c>
      <c r="B1014" s="2" t="s">
        <v>9</v>
      </c>
      <c r="C1014" s="1">
        <v>2080</v>
      </c>
      <c r="D1014" s="1">
        <v>1273</v>
      </c>
      <c r="E1014" s="1"/>
      <c r="F1014" s="1">
        <f t="shared" si="170"/>
        <v>1980</v>
      </c>
      <c r="G1014" s="8">
        <v>1980</v>
      </c>
      <c r="H1014" s="13">
        <v>1273</v>
      </c>
      <c r="K1014">
        <f t="shared" si="163"/>
        <v>3253</v>
      </c>
      <c r="L1014">
        <f t="shared" si="164"/>
        <v>1542</v>
      </c>
      <c r="M1014">
        <v>1138</v>
      </c>
      <c r="N1014">
        <v>404</v>
      </c>
      <c r="O1014" s="12"/>
      <c r="P1014" s="3">
        <v>43843</v>
      </c>
      <c r="Q1014" s="2" t="s">
        <v>9</v>
      </c>
      <c r="R1014" s="1">
        <v>1138</v>
      </c>
      <c r="S1014" s="1">
        <v>404</v>
      </c>
      <c r="U1014">
        <f t="shared" si="165"/>
        <v>910.40000000000009</v>
      </c>
      <c r="V1014">
        <f t="shared" si="166"/>
        <v>227.60000000000002</v>
      </c>
      <c r="X1014">
        <f t="shared" si="167"/>
        <v>40.400000000000006</v>
      </c>
      <c r="Y1014">
        <f t="shared" si="168"/>
        <v>363.6</v>
      </c>
      <c r="AA1014">
        <v>0</v>
      </c>
      <c r="AC1014">
        <v>0</v>
      </c>
    </row>
    <row r="1015" spans="1:29" x14ac:dyDescent="0.3">
      <c r="A1015" s="3">
        <v>43843</v>
      </c>
      <c r="B1015" s="2" t="s">
        <v>10</v>
      </c>
      <c r="C1015" s="1">
        <v>2200</v>
      </c>
      <c r="D1015" s="1">
        <v>1371</v>
      </c>
      <c r="E1015" s="1"/>
      <c r="F1015" s="1">
        <f t="shared" si="170"/>
        <v>2100</v>
      </c>
      <c r="G1015" s="8">
        <v>2100</v>
      </c>
      <c r="H1015" s="13">
        <v>1371</v>
      </c>
      <c r="K1015">
        <f t="shared" si="163"/>
        <v>3471</v>
      </c>
      <c r="L1015">
        <f t="shared" si="164"/>
        <v>1623</v>
      </c>
      <c r="M1015">
        <v>1204</v>
      </c>
      <c r="N1015">
        <v>419</v>
      </c>
      <c r="O1015" s="12"/>
      <c r="P1015" s="3">
        <v>43843</v>
      </c>
      <c r="Q1015" s="2" t="s">
        <v>10</v>
      </c>
      <c r="R1015" s="1">
        <v>1204</v>
      </c>
      <c r="S1015" s="1">
        <v>419</v>
      </c>
      <c r="U1015">
        <f t="shared" si="165"/>
        <v>963.2</v>
      </c>
      <c r="V1015">
        <f t="shared" si="166"/>
        <v>240.8</v>
      </c>
      <c r="X1015">
        <f t="shared" si="167"/>
        <v>41.900000000000006</v>
      </c>
      <c r="Y1015">
        <f t="shared" si="168"/>
        <v>377.1</v>
      </c>
      <c r="AA1015">
        <v>900</v>
      </c>
      <c r="AC1015">
        <v>1100</v>
      </c>
    </row>
    <row r="1016" spans="1:29" x14ac:dyDescent="0.3">
      <c r="A1016" s="3">
        <v>43843</v>
      </c>
      <c r="B1016" s="2" t="s">
        <v>11</v>
      </c>
      <c r="C1016" s="1">
        <v>2634</v>
      </c>
      <c r="D1016" s="1">
        <v>1611</v>
      </c>
      <c r="E1016" s="1"/>
      <c r="F1016" s="1">
        <f t="shared" si="170"/>
        <v>2534</v>
      </c>
      <c r="G1016" s="8">
        <v>2534</v>
      </c>
      <c r="H1016" s="13">
        <v>1611</v>
      </c>
      <c r="K1016">
        <f t="shared" si="163"/>
        <v>4145</v>
      </c>
      <c r="L1016">
        <f t="shared" si="164"/>
        <v>1596</v>
      </c>
      <c r="M1016">
        <v>1181</v>
      </c>
      <c r="N1016">
        <v>415</v>
      </c>
      <c r="O1016" s="12"/>
      <c r="P1016" s="3">
        <v>43843</v>
      </c>
      <c r="Q1016" s="2" t="s">
        <v>11</v>
      </c>
      <c r="R1016" s="1">
        <v>1181</v>
      </c>
      <c r="S1016" s="1">
        <v>415</v>
      </c>
      <c r="U1016">
        <f t="shared" si="165"/>
        <v>944.80000000000007</v>
      </c>
      <c r="V1016">
        <f t="shared" si="166"/>
        <v>236.20000000000002</v>
      </c>
      <c r="X1016">
        <f t="shared" si="167"/>
        <v>41.5</v>
      </c>
      <c r="Y1016">
        <f t="shared" si="168"/>
        <v>373.5</v>
      </c>
      <c r="AA1016">
        <v>900</v>
      </c>
      <c r="AC1016">
        <v>1100</v>
      </c>
    </row>
    <row r="1017" spans="1:29" x14ac:dyDescent="0.3">
      <c r="A1017" s="3">
        <v>43843</v>
      </c>
      <c r="B1017" s="2" t="s">
        <v>12</v>
      </c>
      <c r="C1017" s="1">
        <v>3106</v>
      </c>
      <c r="D1017" s="1">
        <v>1840</v>
      </c>
      <c r="E1017" s="1"/>
      <c r="F1017" s="1">
        <f t="shared" si="170"/>
        <v>3006</v>
      </c>
      <c r="G1017" s="8">
        <v>3006</v>
      </c>
      <c r="H1017" s="13">
        <v>1840</v>
      </c>
      <c r="K1017">
        <f t="shared" si="163"/>
        <v>4846</v>
      </c>
      <c r="L1017">
        <f t="shared" si="164"/>
        <v>1536</v>
      </c>
      <c r="M1017">
        <v>1167</v>
      </c>
      <c r="N1017">
        <v>369</v>
      </c>
      <c r="O1017" s="12"/>
      <c r="P1017" s="3">
        <v>43843</v>
      </c>
      <c r="Q1017" s="2" t="s">
        <v>12</v>
      </c>
      <c r="R1017" s="1">
        <v>1167</v>
      </c>
      <c r="S1017" s="1">
        <v>369</v>
      </c>
      <c r="U1017">
        <f t="shared" si="165"/>
        <v>933.6</v>
      </c>
      <c r="V1017">
        <f t="shared" si="166"/>
        <v>233.4</v>
      </c>
      <c r="X1017">
        <f t="shared" si="167"/>
        <v>36.9</v>
      </c>
      <c r="Y1017">
        <f t="shared" si="168"/>
        <v>332.1</v>
      </c>
      <c r="AA1017">
        <v>900</v>
      </c>
      <c r="AC1017">
        <v>1100</v>
      </c>
    </row>
    <row r="1018" spans="1:29" x14ac:dyDescent="0.3">
      <c r="A1018" s="3">
        <v>43843</v>
      </c>
      <c r="B1018" s="2" t="s">
        <v>13</v>
      </c>
      <c r="C1018" s="1">
        <v>3219</v>
      </c>
      <c r="D1018" s="1">
        <v>1909</v>
      </c>
      <c r="E1018" s="1"/>
      <c r="F1018" s="1">
        <f t="shared" si="170"/>
        <v>3119</v>
      </c>
      <c r="G1018" s="8">
        <f t="shared" ref="G1018:G1024" si="172">F1018+120</f>
        <v>3239</v>
      </c>
      <c r="H1018" s="13">
        <v>1909</v>
      </c>
      <c r="K1018">
        <f t="shared" si="163"/>
        <v>5148</v>
      </c>
      <c r="L1018">
        <f t="shared" si="164"/>
        <v>1467</v>
      </c>
      <c r="M1018">
        <v>1158</v>
      </c>
      <c r="N1018">
        <v>309</v>
      </c>
      <c r="O1018" s="12"/>
      <c r="P1018" s="3">
        <v>43843</v>
      </c>
      <c r="Q1018" s="2" t="s">
        <v>13</v>
      </c>
      <c r="R1018" s="1">
        <v>1158</v>
      </c>
      <c r="S1018" s="1">
        <v>309</v>
      </c>
      <c r="U1018">
        <f t="shared" si="165"/>
        <v>926.40000000000009</v>
      </c>
      <c r="V1018">
        <f t="shared" si="166"/>
        <v>231.60000000000002</v>
      </c>
      <c r="X1018">
        <f t="shared" si="167"/>
        <v>30.900000000000002</v>
      </c>
      <c r="Y1018">
        <f t="shared" si="168"/>
        <v>278.10000000000002</v>
      </c>
      <c r="AA1018">
        <v>900</v>
      </c>
      <c r="AC1018">
        <v>1100</v>
      </c>
    </row>
    <row r="1019" spans="1:29" x14ac:dyDescent="0.3">
      <c r="A1019" s="3">
        <v>43843</v>
      </c>
      <c r="B1019" s="2" t="s">
        <v>14</v>
      </c>
      <c r="C1019" s="1">
        <v>3152</v>
      </c>
      <c r="D1019" s="1">
        <v>1911</v>
      </c>
      <c r="E1019" s="1"/>
      <c r="F1019" s="1">
        <f t="shared" si="170"/>
        <v>3052</v>
      </c>
      <c r="G1019" s="8">
        <f t="shared" si="172"/>
        <v>3172</v>
      </c>
      <c r="H1019" s="13">
        <v>1911</v>
      </c>
      <c r="K1019">
        <f t="shared" si="163"/>
        <v>5083</v>
      </c>
      <c r="L1019">
        <f t="shared" si="164"/>
        <v>1483</v>
      </c>
      <c r="M1019">
        <v>1202</v>
      </c>
      <c r="N1019">
        <v>281</v>
      </c>
      <c r="O1019" s="12"/>
      <c r="P1019" s="3">
        <v>43843</v>
      </c>
      <c r="Q1019" s="2" t="s">
        <v>14</v>
      </c>
      <c r="R1019" s="1">
        <v>1202</v>
      </c>
      <c r="S1019" s="1">
        <v>281</v>
      </c>
      <c r="U1019">
        <f t="shared" si="165"/>
        <v>961.6</v>
      </c>
      <c r="V1019">
        <f t="shared" si="166"/>
        <v>240.4</v>
      </c>
      <c r="X1019">
        <f t="shared" si="167"/>
        <v>28.1</v>
      </c>
      <c r="Y1019">
        <f t="shared" si="168"/>
        <v>252.9</v>
      </c>
      <c r="AA1019">
        <v>900</v>
      </c>
      <c r="AC1019">
        <v>1100</v>
      </c>
    </row>
    <row r="1020" spans="1:29" x14ac:dyDescent="0.3">
      <c r="A1020" s="3">
        <v>43843</v>
      </c>
      <c r="B1020" s="2" t="s">
        <v>15</v>
      </c>
      <c r="C1020" s="1">
        <v>3141</v>
      </c>
      <c r="D1020" s="1">
        <v>1923</v>
      </c>
      <c r="E1020" s="1"/>
      <c r="F1020" s="1">
        <f t="shared" si="170"/>
        <v>3041</v>
      </c>
      <c r="G1020" s="8">
        <f t="shared" si="172"/>
        <v>3161</v>
      </c>
      <c r="H1020" s="13">
        <v>1923</v>
      </c>
      <c r="K1020">
        <f t="shared" si="163"/>
        <v>5084</v>
      </c>
      <c r="L1020">
        <f t="shared" si="164"/>
        <v>1429</v>
      </c>
      <c r="M1020">
        <v>1177</v>
      </c>
      <c r="N1020">
        <v>252</v>
      </c>
      <c r="O1020" s="12"/>
      <c r="P1020" s="3">
        <v>43843</v>
      </c>
      <c r="Q1020" s="2" t="s">
        <v>15</v>
      </c>
      <c r="R1020" s="1">
        <v>1177</v>
      </c>
      <c r="S1020" s="1">
        <v>252</v>
      </c>
      <c r="U1020">
        <f t="shared" si="165"/>
        <v>941.6</v>
      </c>
      <c r="V1020">
        <f t="shared" si="166"/>
        <v>235.4</v>
      </c>
      <c r="X1020">
        <f t="shared" si="167"/>
        <v>25.200000000000003</v>
      </c>
      <c r="Y1020">
        <f t="shared" si="168"/>
        <v>226.8</v>
      </c>
      <c r="AA1020">
        <v>900</v>
      </c>
      <c r="AC1020">
        <v>1100</v>
      </c>
    </row>
    <row r="1021" spans="1:29" x14ac:dyDescent="0.3">
      <c r="A1021" s="3">
        <v>43843</v>
      </c>
      <c r="B1021" s="2" t="s">
        <v>16</v>
      </c>
      <c r="C1021" s="1">
        <v>3122</v>
      </c>
      <c r="D1021" s="1">
        <v>1908</v>
      </c>
      <c r="E1021" s="1"/>
      <c r="F1021" s="1">
        <f t="shared" si="170"/>
        <v>3022</v>
      </c>
      <c r="G1021" s="8">
        <f t="shared" si="172"/>
        <v>3142</v>
      </c>
      <c r="H1021" s="13">
        <v>1828</v>
      </c>
      <c r="K1021">
        <f t="shared" si="163"/>
        <v>4970</v>
      </c>
      <c r="L1021">
        <f t="shared" si="164"/>
        <v>1436</v>
      </c>
      <c r="M1021">
        <v>1212</v>
      </c>
      <c r="N1021">
        <v>224</v>
      </c>
      <c r="O1021" s="12"/>
      <c r="P1021" s="3">
        <v>43843</v>
      </c>
      <c r="Q1021" s="2" t="s">
        <v>16</v>
      </c>
      <c r="R1021" s="1">
        <v>1212</v>
      </c>
      <c r="S1021" s="1">
        <v>224</v>
      </c>
      <c r="U1021">
        <f t="shared" si="165"/>
        <v>969.6</v>
      </c>
      <c r="V1021">
        <f t="shared" si="166"/>
        <v>242.4</v>
      </c>
      <c r="X1021">
        <f t="shared" si="167"/>
        <v>22.400000000000002</v>
      </c>
      <c r="Y1021">
        <f t="shared" si="168"/>
        <v>201.6</v>
      </c>
      <c r="AA1021">
        <v>900</v>
      </c>
      <c r="AC1021">
        <v>1100</v>
      </c>
    </row>
    <row r="1022" spans="1:29" x14ac:dyDescent="0.3">
      <c r="A1022" s="3">
        <v>43843</v>
      </c>
      <c r="B1022" s="2" t="s">
        <v>17</v>
      </c>
      <c r="C1022" s="1">
        <v>3002</v>
      </c>
      <c r="D1022" s="1">
        <v>1901</v>
      </c>
      <c r="E1022" s="1"/>
      <c r="F1022" s="1">
        <f t="shared" si="170"/>
        <v>2902</v>
      </c>
      <c r="G1022" s="8">
        <f t="shared" si="172"/>
        <v>3022</v>
      </c>
      <c r="H1022" s="13">
        <v>1821</v>
      </c>
      <c r="K1022">
        <f t="shared" si="163"/>
        <v>4843</v>
      </c>
      <c r="L1022">
        <f t="shared" si="164"/>
        <v>1536</v>
      </c>
      <c r="M1022">
        <v>1336</v>
      </c>
      <c r="N1022">
        <v>200</v>
      </c>
      <c r="O1022" s="12"/>
      <c r="P1022" s="3">
        <v>43843</v>
      </c>
      <c r="Q1022" s="2" t="s">
        <v>17</v>
      </c>
      <c r="R1022" s="1">
        <v>1336</v>
      </c>
      <c r="S1022" s="1">
        <v>200</v>
      </c>
      <c r="U1022">
        <f t="shared" si="165"/>
        <v>1068.8</v>
      </c>
      <c r="V1022">
        <f t="shared" si="166"/>
        <v>267.2</v>
      </c>
      <c r="X1022">
        <f t="shared" si="167"/>
        <v>20</v>
      </c>
      <c r="Y1022">
        <f t="shared" si="168"/>
        <v>180</v>
      </c>
      <c r="AA1022">
        <v>900</v>
      </c>
      <c r="AC1022">
        <v>1100</v>
      </c>
    </row>
    <row r="1023" spans="1:29" x14ac:dyDescent="0.3">
      <c r="A1023" s="3">
        <v>43843</v>
      </c>
      <c r="B1023" s="2" t="s">
        <v>18</v>
      </c>
      <c r="C1023" s="1">
        <v>3062</v>
      </c>
      <c r="D1023" s="1">
        <v>1897</v>
      </c>
      <c r="E1023" s="1"/>
      <c r="F1023" s="1">
        <f t="shared" si="170"/>
        <v>2962</v>
      </c>
      <c r="G1023" s="8">
        <f t="shared" si="172"/>
        <v>3082</v>
      </c>
      <c r="H1023" s="13">
        <v>1817</v>
      </c>
      <c r="K1023">
        <f t="shared" si="163"/>
        <v>4899</v>
      </c>
      <c r="L1023">
        <f t="shared" si="164"/>
        <v>1505</v>
      </c>
      <c r="M1023">
        <v>1309</v>
      </c>
      <c r="N1023">
        <v>196</v>
      </c>
      <c r="O1023" s="12"/>
      <c r="P1023" s="3">
        <v>43843</v>
      </c>
      <c r="Q1023" s="2" t="s">
        <v>18</v>
      </c>
      <c r="R1023" s="1">
        <v>1309</v>
      </c>
      <c r="S1023" s="1">
        <v>196</v>
      </c>
      <c r="U1023">
        <f t="shared" si="165"/>
        <v>1047.2</v>
      </c>
      <c r="V1023">
        <f t="shared" si="166"/>
        <v>261.8</v>
      </c>
      <c r="X1023">
        <f t="shared" si="167"/>
        <v>19.600000000000001</v>
      </c>
      <c r="Y1023">
        <f t="shared" si="168"/>
        <v>176.4</v>
      </c>
      <c r="AA1023">
        <v>900</v>
      </c>
      <c r="AC1023">
        <v>1100</v>
      </c>
    </row>
    <row r="1024" spans="1:29" x14ac:dyDescent="0.3">
      <c r="A1024" s="3">
        <v>43843</v>
      </c>
      <c r="B1024" s="2" t="s">
        <v>19</v>
      </c>
      <c r="C1024" s="1">
        <v>3021</v>
      </c>
      <c r="D1024" s="1">
        <v>1886</v>
      </c>
      <c r="E1024" s="1"/>
      <c r="F1024" s="1">
        <f t="shared" si="170"/>
        <v>2921</v>
      </c>
      <c r="G1024" s="8">
        <f t="shared" si="172"/>
        <v>3041</v>
      </c>
      <c r="H1024" s="13">
        <v>1806</v>
      </c>
      <c r="K1024">
        <f t="shared" si="163"/>
        <v>4847</v>
      </c>
      <c r="L1024">
        <f t="shared" si="164"/>
        <v>1539</v>
      </c>
      <c r="M1024">
        <v>1336</v>
      </c>
      <c r="N1024">
        <v>203</v>
      </c>
      <c r="O1024" s="12"/>
      <c r="P1024" s="3">
        <v>43843</v>
      </c>
      <c r="Q1024" s="2" t="s">
        <v>19</v>
      </c>
      <c r="R1024" s="1">
        <v>1336</v>
      </c>
      <c r="S1024" s="1">
        <v>203</v>
      </c>
      <c r="U1024">
        <f t="shared" si="165"/>
        <v>1068.8</v>
      </c>
      <c r="V1024">
        <f t="shared" si="166"/>
        <v>267.2</v>
      </c>
      <c r="X1024">
        <f t="shared" si="167"/>
        <v>20.3</v>
      </c>
      <c r="Y1024">
        <f t="shared" si="168"/>
        <v>182.70000000000002</v>
      </c>
      <c r="AA1024">
        <v>900</v>
      </c>
      <c r="AC1024">
        <v>1100</v>
      </c>
    </row>
    <row r="1025" spans="1:29" x14ac:dyDescent="0.3">
      <c r="A1025" s="3">
        <v>43843</v>
      </c>
      <c r="B1025" s="2" t="s">
        <v>20</v>
      </c>
      <c r="C1025" s="1">
        <v>2938</v>
      </c>
      <c r="D1025" s="1">
        <v>1880</v>
      </c>
      <c r="E1025" s="1"/>
      <c r="F1025" s="1">
        <f t="shared" si="170"/>
        <v>2838</v>
      </c>
      <c r="G1025" s="8">
        <v>2838</v>
      </c>
      <c r="H1025" s="13">
        <v>1800</v>
      </c>
      <c r="K1025">
        <f t="shared" si="163"/>
        <v>4638</v>
      </c>
      <c r="L1025">
        <f t="shared" si="164"/>
        <v>1677</v>
      </c>
      <c r="M1025">
        <v>1463</v>
      </c>
      <c r="N1025">
        <v>214</v>
      </c>
      <c r="O1025" s="12"/>
      <c r="P1025" s="3">
        <v>43843</v>
      </c>
      <c r="Q1025" s="2" t="s">
        <v>20</v>
      </c>
      <c r="R1025" s="1">
        <v>1463</v>
      </c>
      <c r="S1025" s="1">
        <v>214</v>
      </c>
      <c r="U1025">
        <f t="shared" si="165"/>
        <v>1170.4000000000001</v>
      </c>
      <c r="V1025">
        <f t="shared" si="166"/>
        <v>292.60000000000002</v>
      </c>
      <c r="X1025">
        <f t="shared" si="167"/>
        <v>21.400000000000002</v>
      </c>
      <c r="Y1025">
        <f t="shared" si="168"/>
        <v>192.6</v>
      </c>
      <c r="AA1025">
        <v>900</v>
      </c>
      <c r="AC1025">
        <v>1100</v>
      </c>
    </row>
    <row r="1026" spans="1:29" x14ac:dyDescent="0.3">
      <c r="A1026" s="3">
        <v>43843</v>
      </c>
      <c r="B1026" s="2" t="s">
        <v>21</v>
      </c>
      <c r="C1026" s="1">
        <v>3074</v>
      </c>
      <c r="D1026" s="1">
        <v>1984</v>
      </c>
      <c r="E1026" s="1"/>
      <c r="F1026" s="1">
        <f t="shared" si="170"/>
        <v>2974</v>
      </c>
      <c r="G1026" s="8">
        <v>2974</v>
      </c>
      <c r="H1026" s="13">
        <v>1904</v>
      </c>
      <c r="K1026">
        <f t="shared" ref="K1026:K1089" si="173">G1026+H1026</f>
        <v>4878</v>
      </c>
      <c r="L1026">
        <f t="shared" ref="L1026:L1089" si="174">M1026+N1026</f>
        <v>1922</v>
      </c>
      <c r="M1026">
        <v>1698</v>
      </c>
      <c r="N1026">
        <v>224</v>
      </c>
      <c r="O1026" s="12"/>
      <c r="P1026" s="3">
        <v>43843</v>
      </c>
      <c r="Q1026" s="2" t="s">
        <v>21</v>
      </c>
      <c r="R1026" s="1">
        <v>1698</v>
      </c>
      <c r="S1026" s="1">
        <v>224</v>
      </c>
      <c r="U1026">
        <f t="shared" si="165"/>
        <v>1358.4</v>
      </c>
      <c r="V1026">
        <f t="shared" si="166"/>
        <v>339.6</v>
      </c>
      <c r="X1026">
        <f t="shared" si="167"/>
        <v>22.400000000000002</v>
      </c>
      <c r="Y1026">
        <f t="shared" si="168"/>
        <v>201.6</v>
      </c>
      <c r="AA1026">
        <v>900</v>
      </c>
      <c r="AC1026">
        <v>1100</v>
      </c>
    </row>
    <row r="1027" spans="1:29" x14ac:dyDescent="0.3">
      <c r="A1027" s="3">
        <v>43843</v>
      </c>
      <c r="B1027" s="2" t="s">
        <v>22</v>
      </c>
      <c r="C1027" s="1">
        <v>3314</v>
      </c>
      <c r="D1027" s="1">
        <v>2147</v>
      </c>
      <c r="E1027" s="1"/>
      <c r="F1027" s="1">
        <f t="shared" si="170"/>
        <v>3214</v>
      </c>
      <c r="G1027" s="8">
        <v>3214</v>
      </c>
      <c r="H1027" s="13">
        <v>2147</v>
      </c>
      <c r="K1027">
        <f t="shared" si="173"/>
        <v>5361</v>
      </c>
      <c r="L1027">
        <f t="shared" si="174"/>
        <v>2284</v>
      </c>
      <c r="M1027">
        <v>2010</v>
      </c>
      <c r="N1027">
        <v>274</v>
      </c>
      <c r="O1027" s="12"/>
      <c r="P1027" s="3">
        <v>43843</v>
      </c>
      <c r="Q1027" s="2" t="s">
        <v>22</v>
      </c>
      <c r="R1027" s="1">
        <v>2010</v>
      </c>
      <c r="S1027" s="1">
        <v>274</v>
      </c>
      <c r="U1027">
        <f t="shared" ref="U1027:U1090" si="175">0.8*R1027</f>
        <v>1608</v>
      </c>
      <c r="V1027">
        <f t="shared" ref="V1027:V1090" si="176">0.2*R1027</f>
        <v>402</v>
      </c>
      <c r="X1027">
        <f t="shared" ref="X1027:X1090" si="177">0.1*S1027</f>
        <v>27.400000000000002</v>
      </c>
      <c r="Y1027">
        <f t="shared" ref="Y1027:Y1090" si="178">0.9*S1027</f>
        <v>246.6</v>
      </c>
      <c r="AA1027">
        <v>900</v>
      </c>
      <c r="AC1027">
        <v>1100</v>
      </c>
    </row>
    <row r="1028" spans="1:29" x14ac:dyDescent="0.3">
      <c r="A1028" s="3">
        <v>43843</v>
      </c>
      <c r="B1028" s="2" t="s">
        <v>23</v>
      </c>
      <c r="C1028" s="1">
        <v>3167</v>
      </c>
      <c r="D1028" s="1">
        <v>2078</v>
      </c>
      <c r="E1028" s="1"/>
      <c r="F1028" s="1">
        <f t="shared" si="170"/>
        <v>3067</v>
      </c>
      <c r="G1028" s="8">
        <v>3067</v>
      </c>
      <c r="H1028" s="13">
        <v>2078</v>
      </c>
      <c r="K1028">
        <f t="shared" si="173"/>
        <v>5145</v>
      </c>
      <c r="L1028">
        <f t="shared" si="174"/>
        <v>2619</v>
      </c>
      <c r="M1028">
        <v>2297</v>
      </c>
      <c r="N1028">
        <v>322</v>
      </c>
      <c r="O1028" s="12"/>
      <c r="P1028" s="3">
        <v>43843</v>
      </c>
      <c r="Q1028" s="2" t="s">
        <v>23</v>
      </c>
      <c r="R1028" s="1">
        <v>2297</v>
      </c>
      <c r="S1028" s="1">
        <v>322</v>
      </c>
      <c r="U1028">
        <f t="shared" si="175"/>
        <v>1837.6000000000001</v>
      </c>
      <c r="V1028">
        <f t="shared" si="176"/>
        <v>459.40000000000003</v>
      </c>
      <c r="X1028">
        <f t="shared" si="177"/>
        <v>32.200000000000003</v>
      </c>
      <c r="Y1028">
        <f t="shared" si="178"/>
        <v>289.8</v>
      </c>
      <c r="AA1028">
        <v>900</v>
      </c>
      <c r="AC1028">
        <v>1100</v>
      </c>
    </row>
    <row r="1029" spans="1:29" x14ac:dyDescent="0.3">
      <c r="A1029" s="3">
        <v>43843</v>
      </c>
      <c r="B1029" s="2" t="s">
        <v>24</v>
      </c>
      <c r="C1029" s="1">
        <v>2976</v>
      </c>
      <c r="D1029" s="1">
        <v>1942</v>
      </c>
      <c r="E1029" s="1"/>
      <c r="F1029" s="1">
        <f t="shared" si="170"/>
        <v>2876</v>
      </c>
      <c r="G1029" s="8">
        <v>2876</v>
      </c>
      <c r="H1029" s="13">
        <v>1942</v>
      </c>
      <c r="K1029">
        <f t="shared" si="173"/>
        <v>4818</v>
      </c>
      <c r="L1029">
        <f t="shared" si="174"/>
        <v>2863</v>
      </c>
      <c r="M1029">
        <v>2524</v>
      </c>
      <c r="N1029">
        <v>339</v>
      </c>
      <c r="O1029" s="12"/>
      <c r="P1029" s="3">
        <v>43843</v>
      </c>
      <c r="Q1029" s="2" t="s">
        <v>24</v>
      </c>
      <c r="R1029" s="1">
        <v>2524</v>
      </c>
      <c r="S1029" s="1">
        <v>339</v>
      </c>
      <c r="U1029">
        <f t="shared" si="175"/>
        <v>2019.2</v>
      </c>
      <c r="V1029">
        <f t="shared" si="176"/>
        <v>504.8</v>
      </c>
      <c r="X1029">
        <f t="shared" si="177"/>
        <v>33.9</v>
      </c>
      <c r="Y1029">
        <f t="shared" si="178"/>
        <v>305.10000000000002</v>
      </c>
      <c r="AA1029">
        <v>900</v>
      </c>
      <c r="AC1029">
        <v>1100</v>
      </c>
    </row>
    <row r="1030" spans="1:29" x14ac:dyDescent="0.3">
      <c r="A1030" s="3">
        <v>43843</v>
      </c>
      <c r="B1030" s="2" t="s">
        <v>25</v>
      </c>
      <c r="C1030" s="1">
        <v>2810</v>
      </c>
      <c r="D1030" s="1">
        <v>1797</v>
      </c>
      <c r="E1030" s="1"/>
      <c r="F1030" s="1">
        <f t="shared" si="170"/>
        <v>2710</v>
      </c>
      <c r="G1030" s="8">
        <v>2710</v>
      </c>
      <c r="H1030" s="13">
        <v>1797</v>
      </c>
      <c r="K1030">
        <f t="shared" si="173"/>
        <v>4507</v>
      </c>
      <c r="L1030">
        <f t="shared" si="174"/>
        <v>3167</v>
      </c>
      <c r="M1030">
        <v>2777</v>
      </c>
      <c r="N1030">
        <v>390</v>
      </c>
      <c r="O1030" s="12"/>
      <c r="P1030" s="3">
        <v>43843</v>
      </c>
      <c r="Q1030" s="2" t="s">
        <v>25</v>
      </c>
      <c r="R1030" s="1">
        <v>2777</v>
      </c>
      <c r="S1030" s="1">
        <v>390</v>
      </c>
      <c r="U1030">
        <f t="shared" si="175"/>
        <v>2221.6</v>
      </c>
      <c r="V1030">
        <f t="shared" si="176"/>
        <v>555.4</v>
      </c>
      <c r="X1030">
        <f t="shared" si="177"/>
        <v>39</v>
      </c>
      <c r="Y1030">
        <f t="shared" si="178"/>
        <v>351</v>
      </c>
      <c r="AA1030">
        <v>900</v>
      </c>
      <c r="AC1030">
        <v>1100</v>
      </c>
    </row>
    <row r="1031" spans="1:29" x14ac:dyDescent="0.3">
      <c r="A1031" s="3">
        <v>43843</v>
      </c>
      <c r="B1031" s="2" t="s">
        <v>26</v>
      </c>
      <c r="C1031" s="1">
        <v>2676</v>
      </c>
      <c r="D1031" s="1">
        <v>1662</v>
      </c>
      <c r="E1031" s="1"/>
      <c r="F1031" s="1">
        <f t="shared" si="170"/>
        <v>2576</v>
      </c>
      <c r="G1031" s="8">
        <v>2576</v>
      </c>
      <c r="H1031" s="13">
        <v>1662</v>
      </c>
      <c r="K1031">
        <f t="shared" si="173"/>
        <v>4238</v>
      </c>
      <c r="L1031">
        <f t="shared" si="174"/>
        <v>3496</v>
      </c>
      <c r="M1031">
        <v>3033</v>
      </c>
      <c r="N1031">
        <v>463</v>
      </c>
      <c r="O1031" s="12"/>
      <c r="P1031" s="3">
        <v>43843</v>
      </c>
      <c r="Q1031" s="2" t="s">
        <v>26</v>
      </c>
      <c r="R1031" s="1">
        <v>3033</v>
      </c>
      <c r="S1031" s="1">
        <v>463</v>
      </c>
      <c r="U1031">
        <f t="shared" si="175"/>
        <v>2426.4</v>
      </c>
      <c r="V1031">
        <f t="shared" si="176"/>
        <v>606.6</v>
      </c>
      <c r="X1031">
        <f t="shared" si="177"/>
        <v>46.300000000000004</v>
      </c>
      <c r="Y1031">
        <f t="shared" si="178"/>
        <v>416.7</v>
      </c>
      <c r="AA1031">
        <v>900</v>
      </c>
      <c r="AC1031">
        <v>1100</v>
      </c>
    </row>
    <row r="1032" spans="1:29" x14ac:dyDescent="0.3">
      <c r="A1032" s="3">
        <v>43843</v>
      </c>
      <c r="B1032" s="2" t="s">
        <v>27</v>
      </c>
      <c r="C1032" s="1">
        <v>2519</v>
      </c>
      <c r="D1032" s="1">
        <v>1526</v>
      </c>
      <c r="E1032" s="1"/>
      <c r="F1032" s="1">
        <f t="shared" si="170"/>
        <v>2419</v>
      </c>
      <c r="G1032" s="8">
        <v>2419</v>
      </c>
      <c r="H1032" s="13">
        <v>1526</v>
      </c>
      <c r="K1032">
        <f t="shared" si="173"/>
        <v>3945</v>
      </c>
      <c r="L1032">
        <f t="shared" si="174"/>
        <v>3782</v>
      </c>
      <c r="M1032">
        <v>3236</v>
      </c>
      <c r="N1032">
        <v>546</v>
      </c>
      <c r="O1032" s="12"/>
      <c r="P1032" s="3">
        <v>43843</v>
      </c>
      <c r="Q1032" s="2" t="s">
        <v>27</v>
      </c>
      <c r="R1032" s="1">
        <v>3236</v>
      </c>
      <c r="S1032" s="1">
        <v>546</v>
      </c>
      <c r="U1032">
        <f t="shared" si="175"/>
        <v>2588.8000000000002</v>
      </c>
      <c r="V1032">
        <f t="shared" si="176"/>
        <v>647.20000000000005</v>
      </c>
      <c r="X1032">
        <f t="shared" si="177"/>
        <v>54.6</v>
      </c>
      <c r="Y1032">
        <f t="shared" si="178"/>
        <v>491.40000000000003</v>
      </c>
      <c r="AA1032">
        <v>0</v>
      </c>
      <c r="AC1032">
        <v>0</v>
      </c>
    </row>
    <row r="1033" spans="1:29" x14ac:dyDescent="0.3">
      <c r="A1033" s="3">
        <v>43843</v>
      </c>
      <c r="B1033" s="2" t="s">
        <v>28</v>
      </c>
      <c r="C1033" s="1">
        <v>2330</v>
      </c>
      <c r="D1033" s="1">
        <v>1413</v>
      </c>
      <c r="E1033" s="1"/>
      <c r="F1033" s="1">
        <f t="shared" si="170"/>
        <v>2230</v>
      </c>
      <c r="G1033" s="8">
        <v>2230</v>
      </c>
      <c r="H1033" s="13">
        <v>1413</v>
      </c>
      <c r="K1033">
        <f t="shared" si="173"/>
        <v>3643</v>
      </c>
      <c r="L1033">
        <f t="shared" si="174"/>
        <v>4099</v>
      </c>
      <c r="M1033">
        <v>3451</v>
      </c>
      <c r="N1033">
        <v>648</v>
      </c>
      <c r="O1033" s="12"/>
      <c r="P1033" s="3">
        <v>43843</v>
      </c>
      <c r="Q1033" s="2" t="s">
        <v>28</v>
      </c>
      <c r="R1033" s="1">
        <v>3451</v>
      </c>
      <c r="S1033" s="1">
        <v>648</v>
      </c>
      <c r="U1033">
        <f t="shared" si="175"/>
        <v>2760.8</v>
      </c>
      <c r="V1033">
        <f t="shared" si="176"/>
        <v>690.2</v>
      </c>
      <c r="X1033">
        <f t="shared" si="177"/>
        <v>64.8</v>
      </c>
      <c r="Y1033">
        <f t="shared" si="178"/>
        <v>583.20000000000005</v>
      </c>
      <c r="AA1033">
        <v>0</v>
      </c>
      <c r="AC1033">
        <v>0</v>
      </c>
    </row>
    <row r="1034" spans="1:29" x14ac:dyDescent="0.3">
      <c r="A1034" s="3">
        <v>43844</v>
      </c>
      <c r="B1034" s="2" t="s">
        <v>5</v>
      </c>
      <c r="C1034" s="1">
        <v>2178</v>
      </c>
      <c r="D1034" s="1">
        <v>1286</v>
      </c>
      <c r="E1034" s="1"/>
      <c r="F1034" s="1">
        <f t="shared" si="170"/>
        <v>2078</v>
      </c>
      <c r="G1034" s="8">
        <v>2078</v>
      </c>
      <c r="H1034" s="13">
        <v>1286</v>
      </c>
      <c r="K1034">
        <f t="shared" si="173"/>
        <v>3364</v>
      </c>
      <c r="L1034">
        <f t="shared" si="174"/>
        <v>4465</v>
      </c>
      <c r="M1034">
        <v>3698</v>
      </c>
      <c r="N1034">
        <v>767</v>
      </c>
      <c r="O1034" s="12"/>
      <c r="P1034" s="3">
        <v>43844</v>
      </c>
      <c r="Q1034" s="2" t="s">
        <v>5</v>
      </c>
      <c r="R1034" s="1">
        <v>3698</v>
      </c>
      <c r="S1034" s="1">
        <v>767</v>
      </c>
      <c r="U1034">
        <f t="shared" si="175"/>
        <v>2958.4</v>
      </c>
      <c r="V1034">
        <f t="shared" si="176"/>
        <v>739.6</v>
      </c>
      <c r="X1034">
        <f t="shared" si="177"/>
        <v>76.7</v>
      </c>
      <c r="Y1034">
        <f t="shared" si="178"/>
        <v>690.30000000000007</v>
      </c>
      <c r="AA1034">
        <v>0</v>
      </c>
      <c r="AC1034">
        <v>0</v>
      </c>
    </row>
    <row r="1035" spans="1:29" x14ac:dyDescent="0.3">
      <c r="A1035" s="3">
        <v>43844</v>
      </c>
      <c r="B1035" s="2" t="s">
        <v>6</v>
      </c>
      <c r="C1035" s="1">
        <v>2143</v>
      </c>
      <c r="D1035" s="1">
        <v>1228</v>
      </c>
      <c r="E1035" s="1"/>
      <c r="F1035" s="1">
        <f t="shared" si="170"/>
        <v>2043</v>
      </c>
      <c r="G1035" s="8">
        <v>2043</v>
      </c>
      <c r="H1035" s="13">
        <v>1228</v>
      </c>
      <c r="K1035">
        <f t="shared" si="173"/>
        <v>3271</v>
      </c>
      <c r="L1035">
        <f t="shared" si="174"/>
        <v>4576</v>
      </c>
      <c r="M1035">
        <v>3736</v>
      </c>
      <c r="N1035">
        <v>840</v>
      </c>
      <c r="O1035" s="12"/>
      <c r="P1035" s="3">
        <v>43844</v>
      </c>
      <c r="Q1035" s="2" t="s">
        <v>6</v>
      </c>
      <c r="R1035" s="1">
        <v>3736</v>
      </c>
      <c r="S1035" s="1">
        <v>840</v>
      </c>
      <c r="U1035">
        <f t="shared" si="175"/>
        <v>2988.8</v>
      </c>
      <c r="V1035">
        <f t="shared" si="176"/>
        <v>747.2</v>
      </c>
      <c r="X1035">
        <f t="shared" si="177"/>
        <v>84</v>
      </c>
      <c r="Y1035">
        <f t="shared" si="178"/>
        <v>756</v>
      </c>
      <c r="AA1035">
        <v>0</v>
      </c>
      <c r="AC1035">
        <v>0</v>
      </c>
    </row>
    <row r="1036" spans="1:29" x14ac:dyDescent="0.3">
      <c r="A1036" s="3">
        <v>43844</v>
      </c>
      <c r="B1036" s="2" t="s">
        <v>7</v>
      </c>
      <c r="C1036" s="1">
        <v>2102</v>
      </c>
      <c r="D1036" s="1">
        <v>1211</v>
      </c>
      <c r="E1036" s="1"/>
      <c r="F1036" s="1">
        <f t="shared" si="170"/>
        <v>2002</v>
      </c>
      <c r="G1036" s="8">
        <v>2002</v>
      </c>
      <c r="H1036" s="13">
        <v>1211</v>
      </c>
      <c r="K1036">
        <f t="shared" si="173"/>
        <v>3213</v>
      </c>
      <c r="L1036">
        <f t="shared" si="174"/>
        <v>4636</v>
      </c>
      <c r="M1036">
        <v>3746</v>
      </c>
      <c r="N1036">
        <v>890</v>
      </c>
      <c r="O1036" s="12"/>
      <c r="P1036" s="3">
        <v>43844</v>
      </c>
      <c r="Q1036" s="2" t="s">
        <v>7</v>
      </c>
      <c r="R1036" s="1">
        <v>3746</v>
      </c>
      <c r="S1036" s="1">
        <v>890</v>
      </c>
      <c r="U1036">
        <f t="shared" si="175"/>
        <v>2996.8</v>
      </c>
      <c r="V1036">
        <f t="shared" si="176"/>
        <v>749.2</v>
      </c>
      <c r="X1036">
        <f t="shared" si="177"/>
        <v>89</v>
      </c>
      <c r="Y1036">
        <f t="shared" si="178"/>
        <v>801</v>
      </c>
      <c r="AA1036">
        <v>0</v>
      </c>
      <c r="AC1036">
        <v>0</v>
      </c>
    </row>
    <row r="1037" spans="1:29" x14ac:dyDescent="0.3">
      <c r="A1037" s="3">
        <v>43844</v>
      </c>
      <c r="B1037" s="2" t="s">
        <v>8</v>
      </c>
      <c r="C1037" s="1">
        <v>2150</v>
      </c>
      <c r="D1037" s="1">
        <v>1231</v>
      </c>
      <c r="E1037" s="1"/>
      <c r="F1037" s="1">
        <f t="shared" si="170"/>
        <v>2050</v>
      </c>
      <c r="G1037" s="8">
        <v>2050</v>
      </c>
      <c r="H1037" s="13">
        <v>1231</v>
      </c>
      <c r="K1037">
        <f t="shared" si="173"/>
        <v>3281</v>
      </c>
      <c r="L1037">
        <f t="shared" si="174"/>
        <v>4575</v>
      </c>
      <c r="M1037">
        <v>3669</v>
      </c>
      <c r="N1037">
        <v>906</v>
      </c>
      <c r="O1037" s="12"/>
      <c r="P1037" s="3">
        <v>43844</v>
      </c>
      <c r="Q1037" s="2" t="s">
        <v>8</v>
      </c>
      <c r="R1037" s="1">
        <v>3669</v>
      </c>
      <c r="S1037" s="1">
        <v>906</v>
      </c>
      <c r="U1037">
        <f t="shared" si="175"/>
        <v>2935.2000000000003</v>
      </c>
      <c r="V1037">
        <f t="shared" si="176"/>
        <v>733.80000000000007</v>
      </c>
      <c r="X1037">
        <f t="shared" si="177"/>
        <v>90.600000000000009</v>
      </c>
      <c r="Y1037">
        <f t="shared" si="178"/>
        <v>815.4</v>
      </c>
      <c r="AA1037">
        <v>0</v>
      </c>
      <c r="AC1037">
        <v>0</v>
      </c>
    </row>
    <row r="1038" spans="1:29" x14ac:dyDescent="0.3">
      <c r="A1038" s="3">
        <v>43844</v>
      </c>
      <c r="B1038" s="2" t="s">
        <v>9</v>
      </c>
      <c r="C1038" s="1">
        <v>2210</v>
      </c>
      <c r="D1038" s="1">
        <v>1256</v>
      </c>
      <c r="E1038" s="1"/>
      <c r="F1038" s="1">
        <f t="shared" si="170"/>
        <v>2110</v>
      </c>
      <c r="G1038" s="8">
        <v>2110</v>
      </c>
      <c r="H1038" s="13">
        <v>1256</v>
      </c>
      <c r="K1038">
        <f t="shared" si="173"/>
        <v>3366</v>
      </c>
      <c r="L1038">
        <f t="shared" si="174"/>
        <v>4550</v>
      </c>
      <c r="M1038">
        <v>3639</v>
      </c>
      <c r="N1038">
        <v>911</v>
      </c>
      <c r="O1038" s="12"/>
      <c r="P1038" s="3">
        <v>43844</v>
      </c>
      <c r="Q1038" s="2" t="s">
        <v>9</v>
      </c>
      <c r="R1038" s="1">
        <v>3639</v>
      </c>
      <c r="S1038" s="1">
        <v>911</v>
      </c>
      <c r="U1038">
        <f t="shared" si="175"/>
        <v>2911.2000000000003</v>
      </c>
      <c r="V1038">
        <f t="shared" si="176"/>
        <v>727.80000000000007</v>
      </c>
      <c r="X1038">
        <f t="shared" si="177"/>
        <v>91.100000000000009</v>
      </c>
      <c r="Y1038">
        <f t="shared" si="178"/>
        <v>819.9</v>
      </c>
      <c r="AA1038">
        <v>0</v>
      </c>
      <c r="AC1038">
        <v>0</v>
      </c>
    </row>
    <row r="1039" spans="1:29" x14ac:dyDescent="0.3">
      <c r="A1039" s="3">
        <v>43844</v>
      </c>
      <c r="B1039" s="2" t="s">
        <v>10</v>
      </c>
      <c r="C1039" s="1">
        <v>2383</v>
      </c>
      <c r="D1039" s="1">
        <v>1360</v>
      </c>
      <c r="E1039" s="1"/>
      <c r="F1039" s="1">
        <f t="shared" si="170"/>
        <v>2283</v>
      </c>
      <c r="G1039" s="8">
        <v>2283</v>
      </c>
      <c r="H1039" s="13">
        <v>1360</v>
      </c>
      <c r="K1039">
        <f t="shared" si="173"/>
        <v>3643</v>
      </c>
      <c r="L1039">
        <f t="shared" si="174"/>
        <v>4664</v>
      </c>
      <c r="M1039">
        <v>3729</v>
      </c>
      <c r="N1039">
        <v>935</v>
      </c>
      <c r="O1039" s="12"/>
      <c r="P1039" s="3">
        <v>43844</v>
      </c>
      <c r="Q1039" s="2" t="s">
        <v>10</v>
      </c>
      <c r="R1039" s="1">
        <v>3729</v>
      </c>
      <c r="S1039" s="1">
        <v>935</v>
      </c>
      <c r="U1039">
        <f t="shared" si="175"/>
        <v>2983.2000000000003</v>
      </c>
      <c r="V1039">
        <f t="shared" si="176"/>
        <v>745.80000000000007</v>
      </c>
      <c r="X1039">
        <f t="shared" si="177"/>
        <v>93.5</v>
      </c>
      <c r="Y1039">
        <f t="shared" si="178"/>
        <v>841.5</v>
      </c>
      <c r="AA1039">
        <v>900</v>
      </c>
      <c r="AC1039">
        <v>1100</v>
      </c>
    </row>
    <row r="1040" spans="1:29" x14ac:dyDescent="0.3">
      <c r="A1040" s="3">
        <v>43844</v>
      </c>
      <c r="B1040" s="2" t="s">
        <v>11</v>
      </c>
      <c r="C1040" s="1">
        <v>2681</v>
      </c>
      <c r="D1040" s="1">
        <v>1631</v>
      </c>
      <c r="E1040" s="1"/>
      <c r="F1040" s="1">
        <f t="shared" si="170"/>
        <v>2581</v>
      </c>
      <c r="G1040" s="8">
        <v>2581</v>
      </c>
      <c r="H1040" s="13">
        <v>1631</v>
      </c>
      <c r="K1040">
        <f t="shared" si="173"/>
        <v>4212</v>
      </c>
      <c r="L1040">
        <f t="shared" si="174"/>
        <v>4717</v>
      </c>
      <c r="M1040">
        <v>3752</v>
      </c>
      <c r="N1040">
        <v>965</v>
      </c>
      <c r="O1040" s="12"/>
      <c r="P1040" s="3">
        <v>43844</v>
      </c>
      <c r="Q1040" s="2" t="s">
        <v>11</v>
      </c>
      <c r="R1040" s="1">
        <v>3752</v>
      </c>
      <c r="S1040" s="1">
        <v>965</v>
      </c>
      <c r="U1040">
        <f t="shared" si="175"/>
        <v>3001.6000000000004</v>
      </c>
      <c r="V1040">
        <f t="shared" si="176"/>
        <v>750.40000000000009</v>
      </c>
      <c r="X1040">
        <f t="shared" si="177"/>
        <v>96.5</v>
      </c>
      <c r="Y1040">
        <f t="shared" si="178"/>
        <v>868.5</v>
      </c>
      <c r="AA1040">
        <v>900</v>
      </c>
      <c r="AC1040">
        <v>1100</v>
      </c>
    </row>
    <row r="1041" spans="1:29" x14ac:dyDescent="0.3">
      <c r="A1041" s="3">
        <v>43844</v>
      </c>
      <c r="B1041" s="2" t="s">
        <v>12</v>
      </c>
      <c r="C1041" s="1">
        <v>3093</v>
      </c>
      <c r="D1041" s="1">
        <v>1896</v>
      </c>
      <c r="E1041" s="1"/>
      <c r="F1041" s="1">
        <f t="shared" si="170"/>
        <v>2993</v>
      </c>
      <c r="G1041" s="8">
        <v>2993</v>
      </c>
      <c r="H1041" s="13">
        <v>1896</v>
      </c>
      <c r="K1041">
        <f t="shared" si="173"/>
        <v>4889</v>
      </c>
      <c r="L1041">
        <f t="shared" si="174"/>
        <v>4710</v>
      </c>
      <c r="M1041">
        <v>3722</v>
      </c>
      <c r="N1041">
        <v>988</v>
      </c>
      <c r="O1041" s="12"/>
      <c r="P1041" s="3">
        <v>43844</v>
      </c>
      <c r="Q1041" s="2" t="s">
        <v>12</v>
      </c>
      <c r="R1041" s="1">
        <v>3722</v>
      </c>
      <c r="S1041" s="1">
        <v>988</v>
      </c>
      <c r="U1041">
        <f t="shared" si="175"/>
        <v>2977.6000000000004</v>
      </c>
      <c r="V1041">
        <f t="shared" si="176"/>
        <v>744.40000000000009</v>
      </c>
      <c r="X1041">
        <f t="shared" si="177"/>
        <v>98.800000000000011</v>
      </c>
      <c r="Y1041">
        <f t="shared" si="178"/>
        <v>889.2</v>
      </c>
      <c r="AA1041">
        <v>900</v>
      </c>
      <c r="AC1041">
        <v>1100</v>
      </c>
    </row>
    <row r="1042" spans="1:29" x14ac:dyDescent="0.3">
      <c r="A1042" s="3">
        <v>43844</v>
      </c>
      <c r="B1042" s="2" t="s">
        <v>13</v>
      </c>
      <c r="C1042" s="1">
        <v>3246</v>
      </c>
      <c r="D1042" s="1">
        <v>2002</v>
      </c>
      <c r="E1042" s="1"/>
      <c r="F1042" s="1">
        <f t="shared" si="170"/>
        <v>3146</v>
      </c>
      <c r="G1042" s="8">
        <f t="shared" ref="G1042:G1048" si="179">F1042+120</f>
        <v>3266</v>
      </c>
      <c r="H1042" s="13">
        <v>2002</v>
      </c>
      <c r="K1042">
        <f t="shared" si="173"/>
        <v>5268</v>
      </c>
      <c r="L1042">
        <f t="shared" si="174"/>
        <v>4525</v>
      </c>
      <c r="M1042">
        <v>3542</v>
      </c>
      <c r="N1042">
        <v>983</v>
      </c>
      <c r="O1042" s="12"/>
      <c r="P1042" s="3">
        <v>43844</v>
      </c>
      <c r="Q1042" s="2" t="s">
        <v>13</v>
      </c>
      <c r="R1042" s="1">
        <v>3542</v>
      </c>
      <c r="S1042" s="1">
        <v>983</v>
      </c>
      <c r="U1042">
        <f t="shared" si="175"/>
        <v>2833.6000000000004</v>
      </c>
      <c r="V1042">
        <f t="shared" si="176"/>
        <v>708.40000000000009</v>
      </c>
      <c r="X1042">
        <f t="shared" si="177"/>
        <v>98.300000000000011</v>
      </c>
      <c r="Y1042">
        <f t="shared" si="178"/>
        <v>884.7</v>
      </c>
      <c r="AA1042">
        <v>900</v>
      </c>
      <c r="AC1042">
        <v>1100</v>
      </c>
    </row>
    <row r="1043" spans="1:29" x14ac:dyDescent="0.3">
      <c r="A1043" s="3">
        <v>43844</v>
      </c>
      <c r="B1043" s="2" t="s">
        <v>14</v>
      </c>
      <c r="C1043" s="1">
        <v>3255</v>
      </c>
      <c r="D1043" s="1">
        <v>2027</v>
      </c>
      <c r="E1043" s="1"/>
      <c r="F1043" s="1">
        <f t="shared" si="170"/>
        <v>3155</v>
      </c>
      <c r="G1043" s="8">
        <f t="shared" si="179"/>
        <v>3275</v>
      </c>
      <c r="H1043" s="13">
        <v>2027</v>
      </c>
      <c r="K1043">
        <f t="shared" si="173"/>
        <v>5302</v>
      </c>
      <c r="L1043">
        <f t="shared" si="174"/>
        <v>4409</v>
      </c>
      <c r="M1043">
        <v>3414</v>
      </c>
      <c r="N1043">
        <v>995</v>
      </c>
      <c r="O1043" s="12"/>
      <c r="P1043" s="3">
        <v>43844</v>
      </c>
      <c r="Q1043" s="2" t="s">
        <v>14</v>
      </c>
      <c r="R1043" s="1">
        <v>3414</v>
      </c>
      <c r="S1043" s="1">
        <v>995</v>
      </c>
      <c r="U1043">
        <f t="shared" si="175"/>
        <v>2731.2000000000003</v>
      </c>
      <c r="V1043">
        <f t="shared" si="176"/>
        <v>682.80000000000007</v>
      </c>
      <c r="X1043">
        <f t="shared" si="177"/>
        <v>99.5</v>
      </c>
      <c r="Y1043">
        <f t="shared" si="178"/>
        <v>895.5</v>
      </c>
      <c r="AA1043">
        <v>900</v>
      </c>
      <c r="AC1043">
        <v>1100</v>
      </c>
    </row>
    <row r="1044" spans="1:29" x14ac:dyDescent="0.3">
      <c r="A1044" s="3">
        <v>43844</v>
      </c>
      <c r="B1044" s="2" t="s">
        <v>15</v>
      </c>
      <c r="C1044" s="1">
        <v>3222</v>
      </c>
      <c r="D1044" s="1">
        <v>2027</v>
      </c>
      <c r="E1044" s="1"/>
      <c r="F1044" s="1">
        <f t="shared" si="170"/>
        <v>3122</v>
      </c>
      <c r="G1044" s="8">
        <f t="shared" si="179"/>
        <v>3242</v>
      </c>
      <c r="H1044" s="13">
        <v>2027</v>
      </c>
      <c r="K1044">
        <f t="shared" si="173"/>
        <v>5269</v>
      </c>
      <c r="L1044">
        <f t="shared" si="174"/>
        <v>4203</v>
      </c>
      <c r="M1044">
        <v>3251</v>
      </c>
      <c r="N1044">
        <v>952</v>
      </c>
      <c r="O1044" s="12"/>
      <c r="P1044" s="3">
        <v>43844</v>
      </c>
      <c r="Q1044" s="2" t="s">
        <v>15</v>
      </c>
      <c r="R1044" s="1">
        <v>3251</v>
      </c>
      <c r="S1044" s="1">
        <v>952</v>
      </c>
      <c r="U1044">
        <f t="shared" si="175"/>
        <v>2600.8000000000002</v>
      </c>
      <c r="V1044">
        <f t="shared" si="176"/>
        <v>650.20000000000005</v>
      </c>
      <c r="X1044">
        <f t="shared" si="177"/>
        <v>95.2</v>
      </c>
      <c r="Y1044">
        <f t="shared" si="178"/>
        <v>856.80000000000007</v>
      </c>
      <c r="AA1044">
        <v>900</v>
      </c>
      <c r="AC1044">
        <v>1100</v>
      </c>
    </row>
    <row r="1045" spans="1:29" x14ac:dyDescent="0.3">
      <c r="A1045" s="3">
        <v>43844</v>
      </c>
      <c r="B1045" s="2" t="s">
        <v>16</v>
      </c>
      <c r="C1045" s="1">
        <v>3131</v>
      </c>
      <c r="D1045" s="1">
        <v>2010</v>
      </c>
      <c r="E1045" s="1"/>
      <c r="F1045" s="1">
        <f t="shared" si="170"/>
        <v>3031</v>
      </c>
      <c r="G1045" s="8">
        <f t="shared" si="179"/>
        <v>3151</v>
      </c>
      <c r="H1045" s="13">
        <v>1930</v>
      </c>
      <c r="K1045">
        <f t="shared" si="173"/>
        <v>5081</v>
      </c>
      <c r="L1045">
        <f t="shared" si="174"/>
        <v>4004</v>
      </c>
      <c r="M1045">
        <v>3113</v>
      </c>
      <c r="N1045">
        <v>891</v>
      </c>
      <c r="O1045" s="12"/>
      <c r="P1045" s="3">
        <v>43844</v>
      </c>
      <c r="Q1045" s="2" t="s">
        <v>16</v>
      </c>
      <c r="R1045" s="1">
        <v>3113</v>
      </c>
      <c r="S1045" s="1">
        <v>891</v>
      </c>
      <c r="U1045">
        <f t="shared" si="175"/>
        <v>2490.4</v>
      </c>
      <c r="V1045">
        <f t="shared" si="176"/>
        <v>622.6</v>
      </c>
      <c r="X1045">
        <f t="shared" si="177"/>
        <v>89.100000000000009</v>
      </c>
      <c r="Y1045">
        <f t="shared" si="178"/>
        <v>801.9</v>
      </c>
      <c r="AA1045">
        <v>900</v>
      </c>
      <c r="AC1045">
        <v>1100</v>
      </c>
    </row>
    <row r="1046" spans="1:29" x14ac:dyDescent="0.3">
      <c r="A1046" s="3">
        <v>43844</v>
      </c>
      <c r="B1046" s="2" t="s">
        <v>17</v>
      </c>
      <c r="C1046" s="1">
        <v>3094</v>
      </c>
      <c r="D1046" s="1">
        <v>1999</v>
      </c>
      <c r="E1046" s="1"/>
      <c r="F1046" s="1">
        <f t="shared" si="170"/>
        <v>2994</v>
      </c>
      <c r="G1046" s="8">
        <f t="shared" si="179"/>
        <v>3114</v>
      </c>
      <c r="H1046" s="13">
        <v>1919</v>
      </c>
      <c r="K1046">
        <f t="shared" si="173"/>
        <v>5033</v>
      </c>
      <c r="L1046">
        <f t="shared" si="174"/>
        <v>3937</v>
      </c>
      <c r="M1046">
        <v>3106</v>
      </c>
      <c r="N1046">
        <v>831</v>
      </c>
      <c r="O1046" s="12"/>
      <c r="P1046" s="3">
        <v>43844</v>
      </c>
      <c r="Q1046" s="2" t="s">
        <v>17</v>
      </c>
      <c r="R1046" s="1">
        <v>3106</v>
      </c>
      <c r="S1046" s="1">
        <v>831</v>
      </c>
      <c r="U1046">
        <f t="shared" si="175"/>
        <v>2484.8000000000002</v>
      </c>
      <c r="V1046">
        <f t="shared" si="176"/>
        <v>621.20000000000005</v>
      </c>
      <c r="X1046">
        <f t="shared" si="177"/>
        <v>83.100000000000009</v>
      </c>
      <c r="Y1046">
        <f t="shared" si="178"/>
        <v>747.9</v>
      </c>
      <c r="AA1046">
        <v>900</v>
      </c>
      <c r="AC1046">
        <v>1100</v>
      </c>
    </row>
    <row r="1047" spans="1:29" x14ac:dyDescent="0.3">
      <c r="A1047" s="3">
        <v>43844</v>
      </c>
      <c r="B1047" s="2" t="s">
        <v>18</v>
      </c>
      <c r="C1047" s="1">
        <v>3118</v>
      </c>
      <c r="D1047" s="1">
        <v>1973</v>
      </c>
      <c r="E1047" s="1"/>
      <c r="F1047" s="1">
        <f t="shared" si="170"/>
        <v>3018</v>
      </c>
      <c r="G1047" s="8">
        <f t="shared" si="179"/>
        <v>3138</v>
      </c>
      <c r="H1047" s="13">
        <v>1893</v>
      </c>
      <c r="K1047">
        <f t="shared" si="173"/>
        <v>5031</v>
      </c>
      <c r="L1047">
        <f t="shared" si="174"/>
        <v>3673</v>
      </c>
      <c r="M1047">
        <v>2962</v>
      </c>
      <c r="N1047">
        <v>711</v>
      </c>
      <c r="O1047" s="12"/>
      <c r="P1047" s="3">
        <v>43844</v>
      </c>
      <c r="Q1047" s="2" t="s">
        <v>18</v>
      </c>
      <c r="R1047" s="1">
        <v>2962</v>
      </c>
      <c r="S1047" s="1">
        <v>711</v>
      </c>
      <c r="U1047">
        <f t="shared" si="175"/>
        <v>2369.6</v>
      </c>
      <c r="V1047">
        <f t="shared" si="176"/>
        <v>592.4</v>
      </c>
      <c r="X1047">
        <f t="shared" si="177"/>
        <v>71.100000000000009</v>
      </c>
      <c r="Y1047">
        <f t="shared" si="178"/>
        <v>639.9</v>
      </c>
      <c r="AA1047">
        <v>900</v>
      </c>
      <c r="AC1047">
        <v>1100</v>
      </c>
    </row>
    <row r="1048" spans="1:29" x14ac:dyDescent="0.3">
      <c r="A1048" s="3">
        <v>43844</v>
      </c>
      <c r="B1048" s="2" t="s">
        <v>19</v>
      </c>
      <c r="C1048" s="1">
        <v>3050</v>
      </c>
      <c r="D1048" s="1">
        <v>1934</v>
      </c>
      <c r="E1048" s="1"/>
      <c r="F1048" s="1">
        <f t="shared" si="170"/>
        <v>2950</v>
      </c>
      <c r="G1048" s="8">
        <f t="shared" si="179"/>
        <v>3070</v>
      </c>
      <c r="H1048" s="13">
        <v>1854</v>
      </c>
      <c r="K1048">
        <f t="shared" si="173"/>
        <v>4924</v>
      </c>
      <c r="L1048">
        <f t="shared" si="174"/>
        <v>3340</v>
      </c>
      <c r="M1048">
        <v>2783</v>
      </c>
      <c r="N1048">
        <v>557</v>
      </c>
      <c r="O1048" s="12"/>
      <c r="P1048" s="3">
        <v>43844</v>
      </c>
      <c r="Q1048" s="2" t="s">
        <v>19</v>
      </c>
      <c r="R1048" s="1">
        <v>2783</v>
      </c>
      <c r="S1048" s="1">
        <v>557</v>
      </c>
      <c r="U1048">
        <f t="shared" si="175"/>
        <v>2226.4</v>
      </c>
      <c r="V1048">
        <f t="shared" si="176"/>
        <v>556.6</v>
      </c>
      <c r="X1048">
        <f t="shared" si="177"/>
        <v>55.7</v>
      </c>
      <c r="Y1048">
        <f t="shared" si="178"/>
        <v>501.3</v>
      </c>
      <c r="AA1048">
        <v>900</v>
      </c>
      <c r="AC1048">
        <v>1100</v>
      </c>
    </row>
    <row r="1049" spans="1:29" x14ac:dyDescent="0.3">
      <c r="A1049" s="3">
        <v>43844</v>
      </c>
      <c r="B1049" s="2" t="s">
        <v>20</v>
      </c>
      <c r="C1049" s="1">
        <v>2965</v>
      </c>
      <c r="D1049" s="1">
        <v>1922</v>
      </c>
      <c r="E1049" s="1"/>
      <c r="F1049" s="1">
        <f t="shared" si="170"/>
        <v>2865</v>
      </c>
      <c r="G1049" s="8">
        <v>2865</v>
      </c>
      <c r="H1049" s="13">
        <v>1842</v>
      </c>
      <c r="K1049">
        <f t="shared" si="173"/>
        <v>4707</v>
      </c>
      <c r="L1049">
        <f t="shared" si="174"/>
        <v>3085</v>
      </c>
      <c r="M1049">
        <v>2630</v>
      </c>
      <c r="N1049">
        <v>455</v>
      </c>
      <c r="O1049" s="12"/>
      <c r="P1049" s="3">
        <v>43844</v>
      </c>
      <c r="Q1049" s="2" t="s">
        <v>20</v>
      </c>
      <c r="R1049" s="1">
        <v>2630</v>
      </c>
      <c r="S1049" s="1">
        <v>455</v>
      </c>
      <c r="U1049">
        <f t="shared" si="175"/>
        <v>2104</v>
      </c>
      <c r="V1049">
        <f t="shared" si="176"/>
        <v>526</v>
      </c>
      <c r="X1049">
        <f t="shared" si="177"/>
        <v>45.5</v>
      </c>
      <c r="Y1049">
        <f t="shared" si="178"/>
        <v>409.5</v>
      </c>
      <c r="AA1049">
        <v>900</v>
      </c>
      <c r="AC1049">
        <v>1100</v>
      </c>
    </row>
    <row r="1050" spans="1:29" x14ac:dyDescent="0.3">
      <c r="A1050" s="3">
        <v>43844</v>
      </c>
      <c r="B1050" s="2" t="s">
        <v>21</v>
      </c>
      <c r="C1050" s="1">
        <v>3026</v>
      </c>
      <c r="D1050" s="1">
        <v>1984</v>
      </c>
      <c r="E1050" s="1"/>
      <c r="F1050" s="1">
        <f t="shared" si="170"/>
        <v>2926</v>
      </c>
      <c r="G1050" s="8">
        <v>2926</v>
      </c>
      <c r="H1050" s="13">
        <v>1904</v>
      </c>
      <c r="K1050">
        <f t="shared" si="173"/>
        <v>4830</v>
      </c>
      <c r="L1050">
        <f t="shared" si="174"/>
        <v>3068</v>
      </c>
      <c r="M1050">
        <v>2612</v>
      </c>
      <c r="N1050">
        <v>456</v>
      </c>
      <c r="O1050" s="12"/>
      <c r="P1050" s="3">
        <v>43844</v>
      </c>
      <c r="Q1050" s="2" t="s">
        <v>21</v>
      </c>
      <c r="R1050" s="1">
        <v>2612</v>
      </c>
      <c r="S1050" s="1">
        <v>456</v>
      </c>
      <c r="U1050">
        <f t="shared" si="175"/>
        <v>2089.6</v>
      </c>
      <c r="V1050">
        <f t="shared" si="176"/>
        <v>522.4</v>
      </c>
      <c r="X1050">
        <f t="shared" si="177"/>
        <v>45.6</v>
      </c>
      <c r="Y1050">
        <f t="shared" si="178"/>
        <v>410.40000000000003</v>
      </c>
      <c r="AA1050">
        <v>900</v>
      </c>
      <c r="AC1050">
        <v>1100</v>
      </c>
    </row>
    <row r="1051" spans="1:29" x14ac:dyDescent="0.3">
      <c r="A1051" s="3">
        <v>43844</v>
      </c>
      <c r="B1051" s="2" t="s">
        <v>22</v>
      </c>
      <c r="C1051" s="1">
        <v>3248</v>
      </c>
      <c r="D1051" s="1">
        <v>2099</v>
      </c>
      <c r="E1051" s="1"/>
      <c r="F1051" s="1">
        <f t="shared" ref="F1051:F1114" si="180">C1051-$J$4</f>
        <v>3148</v>
      </c>
      <c r="G1051" s="8">
        <v>3148</v>
      </c>
      <c r="H1051" s="13">
        <v>2099</v>
      </c>
      <c r="K1051">
        <f t="shared" si="173"/>
        <v>5247</v>
      </c>
      <c r="L1051">
        <f t="shared" si="174"/>
        <v>3353</v>
      </c>
      <c r="M1051">
        <v>2809</v>
      </c>
      <c r="N1051">
        <v>544</v>
      </c>
      <c r="O1051" s="12"/>
      <c r="P1051" s="3">
        <v>43844</v>
      </c>
      <c r="Q1051" s="2" t="s">
        <v>22</v>
      </c>
      <c r="R1051" s="1">
        <v>2809</v>
      </c>
      <c r="S1051" s="1">
        <v>544</v>
      </c>
      <c r="U1051">
        <f t="shared" si="175"/>
        <v>2247.2000000000003</v>
      </c>
      <c r="V1051">
        <f t="shared" si="176"/>
        <v>561.80000000000007</v>
      </c>
      <c r="X1051">
        <f t="shared" si="177"/>
        <v>54.400000000000006</v>
      </c>
      <c r="Y1051">
        <f t="shared" si="178"/>
        <v>489.6</v>
      </c>
      <c r="AA1051">
        <v>900</v>
      </c>
      <c r="AC1051">
        <v>1100</v>
      </c>
    </row>
    <row r="1052" spans="1:29" x14ac:dyDescent="0.3">
      <c r="A1052" s="3">
        <v>43844</v>
      </c>
      <c r="B1052" s="2" t="s">
        <v>23</v>
      </c>
      <c r="C1052" s="1">
        <v>3084</v>
      </c>
      <c r="D1052" s="1">
        <v>2027</v>
      </c>
      <c r="E1052" s="1"/>
      <c r="F1052" s="1">
        <f t="shared" si="180"/>
        <v>2984</v>
      </c>
      <c r="G1052" s="8">
        <v>2984</v>
      </c>
      <c r="H1052" s="13">
        <v>2027</v>
      </c>
      <c r="K1052">
        <f t="shared" si="173"/>
        <v>5011</v>
      </c>
      <c r="L1052">
        <f t="shared" si="174"/>
        <v>3658</v>
      </c>
      <c r="M1052">
        <v>3030</v>
      </c>
      <c r="N1052">
        <v>628</v>
      </c>
      <c r="O1052" s="12"/>
      <c r="P1052" s="3">
        <v>43844</v>
      </c>
      <c r="Q1052" s="2" t="s">
        <v>23</v>
      </c>
      <c r="R1052" s="1">
        <v>3030</v>
      </c>
      <c r="S1052" s="1">
        <v>628</v>
      </c>
      <c r="U1052">
        <f t="shared" si="175"/>
        <v>2424</v>
      </c>
      <c r="V1052">
        <f t="shared" si="176"/>
        <v>606</v>
      </c>
      <c r="X1052">
        <f t="shared" si="177"/>
        <v>62.800000000000004</v>
      </c>
      <c r="Y1052">
        <f t="shared" si="178"/>
        <v>565.20000000000005</v>
      </c>
      <c r="AA1052">
        <v>900</v>
      </c>
      <c r="AC1052">
        <v>1100</v>
      </c>
    </row>
    <row r="1053" spans="1:29" x14ac:dyDescent="0.3">
      <c r="A1053" s="3">
        <v>43844</v>
      </c>
      <c r="B1053" s="2" t="s">
        <v>24</v>
      </c>
      <c r="C1053" s="1">
        <v>2895</v>
      </c>
      <c r="D1053" s="1">
        <v>1905</v>
      </c>
      <c r="E1053" s="1"/>
      <c r="F1053" s="1">
        <f t="shared" si="180"/>
        <v>2795</v>
      </c>
      <c r="G1053" s="8">
        <v>2795</v>
      </c>
      <c r="H1053" s="13">
        <v>1905</v>
      </c>
      <c r="K1053">
        <f t="shared" si="173"/>
        <v>4700</v>
      </c>
      <c r="L1053">
        <f t="shared" si="174"/>
        <v>3845</v>
      </c>
      <c r="M1053">
        <v>3168</v>
      </c>
      <c r="N1053">
        <v>677</v>
      </c>
      <c r="O1053" s="12"/>
      <c r="P1053" s="3">
        <v>43844</v>
      </c>
      <c r="Q1053" s="2" t="s">
        <v>24</v>
      </c>
      <c r="R1053" s="1">
        <v>3168</v>
      </c>
      <c r="S1053" s="1">
        <v>677</v>
      </c>
      <c r="U1053">
        <f t="shared" si="175"/>
        <v>2534.4</v>
      </c>
      <c r="V1053">
        <f t="shared" si="176"/>
        <v>633.6</v>
      </c>
      <c r="X1053">
        <f t="shared" si="177"/>
        <v>67.7</v>
      </c>
      <c r="Y1053">
        <f t="shared" si="178"/>
        <v>609.30000000000007</v>
      </c>
      <c r="AA1053">
        <v>900</v>
      </c>
      <c r="AC1053">
        <v>1100</v>
      </c>
    </row>
    <row r="1054" spans="1:29" x14ac:dyDescent="0.3">
      <c r="A1054" s="3">
        <v>43844</v>
      </c>
      <c r="B1054" s="2" t="s">
        <v>25</v>
      </c>
      <c r="C1054" s="1">
        <v>2719</v>
      </c>
      <c r="D1054" s="1">
        <v>1766</v>
      </c>
      <c r="E1054" s="1"/>
      <c r="F1054" s="1">
        <f t="shared" si="180"/>
        <v>2619</v>
      </c>
      <c r="G1054" s="8">
        <v>2619</v>
      </c>
      <c r="H1054" s="13">
        <v>1766</v>
      </c>
      <c r="K1054">
        <f t="shared" si="173"/>
        <v>4385</v>
      </c>
      <c r="L1054">
        <f t="shared" si="174"/>
        <v>4027</v>
      </c>
      <c r="M1054">
        <v>3274</v>
      </c>
      <c r="N1054">
        <v>753</v>
      </c>
      <c r="O1054" s="12"/>
      <c r="P1054" s="3">
        <v>43844</v>
      </c>
      <c r="Q1054" s="2" t="s">
        <v>25</v>
      </c>
      <c r="R1054" s="1">
        <v>3274</v>
      </c>
      <c r="S1054" s="1">
        <v>753</v>
      </c>
      <c r="U1054">
        <f t="shared" si="175"/>
        <v>2619.2000000000003</v>
      </c>
      <c r="V1054">
        <f t="shared" si="176"/>
        <v>654.80000000000007</v>
      </c>
      <c r="X1054">
        <f t="shared" si="177"/>
        <v>75.3</v>
      </c>
      <c r="Y1054">
        <f t="shared" si="178"/>
        <v>677.7</v>
      </c>
      <c r="AA1054">
        <v>900</v>
      </c>
      <c r="AC1054">
        <v>1100</v>
      </c>
    </row>
    <row r="1055" spans="1:29" x14ac:dyDescent="0.3">
      <c r="A1055" s="3">
        <v>43844</v>
      </c>
      <c r="B1055" s="2" t="s">
        <v>26</v>
      </c>
      <c r="C1055" s="1">
        <v>2638</v>
      </c>
      <c r="D1055" s="1">
        <v>1671</v>
      </c>
      <c r="E1055" s="1"/>
      <c r="F1055" s="1">
        <f t="shared" si="180"/>
        <v>2538</v>
      </c>
      <c r="G1055" s="8">
        <v>2538</v>
      </c>
      <c r="H1055" s="13">
        <v>1671</v>
      </c>
      <c r="K1055">
        <f t="shared" si="173"/>
        <v>4209</v>
      </c>
      <c r="L1055">
        <f t="shared" si="174"/>
        <v>4238</v>
      </c>
      <c r="M1055">
        <v>3395</v>
      </c>
      <c r="N1055">
        <v>843</v>
      </c>
      <c r="O1055" s="12"/>
      <c r="P1055" s="3">
        <v>43844</v>
      </c>
      <c r="Q1055" s="2" t="s">
        <v>26</v>
      </c>
      <c r="R1055" s="1">
        <v>3395</v>
      </c>
      <c r="S1055" s="1">
        <v>843</v>
      </c>
      <c r="U1055">
        <f t="shared" si="175"/>
        <v>2716</v>
      </c>
      <c r="V1055">
        <f t="shared" si="176"/>
        <v>679</v>
      </c>
      <c r="X1055">
        <f t="shared" si="177"/>
        <v>84.300000000000011</v>
      </c>
      <c r="Y1055">
        <f t="shared" si="178"/>
        <v>758.7</v>
      </c>
      <c r="AA1055">
        <v>900</v>
      </c>
      <c r="AC1055">
        <v>1100</v>
      </c>
    </row>
    <row r="1056" spans="1:29" x14ac:dyDescent="0.3">
      <c r="A1056" s="3">
        <v>43844</v>
      </c>
      <c r="B1056" s="2" t="s">
        <v>27</v>
      </c>
      <c r="C1056" s="1">
        <v>2461</v>
      </c>
      <c r="D1056" s="1">
        <v>1523</v>
      </c>
      <c r="E1056" s="1"/>
      <c r="F1056" s="1">
        <f t="shared" si="180"/>
        <v>2361</v>
      </c>
      <c r="G1056" s="8">
        <v>2361</v>
      </c>
      <c r="H1056" s="13">
        <v>1523</v>
      </c>
      <c r="K1056">
        <f t="shared" si="173"/>
        <v>3884</v>
      </c>
      <c r="L1056">
        <f t="shared" si="174"/>
        <v>4271</v>
      </c>
      <c r="M1056">
        <v>3351</v>
      </c>
      <c r="N1056">
        <v>920</v>
      </c>
      <c r="O1056" s="12"/>
      <c r="P1056" s="3">
        <v>43844</v>
      </c>
      <c r="Q1056" s="2" t="s">
        <v>27</v>
      </c>
      <c r="R1056" s="1">
        <v>3351</v>
      </c>
      <c r="S1056" s="1">
        <v>920</v>
      </c>
      <c r="U1056">
        <f t="shared" si="175"/>
        <v>2680.8</v>
      </c>
      <c r="V1056">
        <f t="shared" si="176"/>
        <v>670.2</v>
      </c>
      <c r="X1056">
        <f t="shared" si="177"/>
        <v>92</v>
      </c>
      <c r="Y1056">
        <f t="shared" si="178"/>
        <v>828</v>
      </c>
      <c r="AA1056">
        <v>0</v>
      </c>
      <c r="AC1056">
        <v>0</v>
      </c>
    </row>
    <row r="1057" spans="1:29" x14ac:dyDescent="0.3">
      <c r="A1057" s="3">
        <v>43844</v>
      </c>
      <c r="B1057" s="2" t="s">
        <v>28</v>
      </c>
      <c r="C1057" s="1">
        <v>2341</v>
      </c>
      <c r="D1057" s="1">
        <v>1415</v>
      </c>
      <c r="E1057" s="1"/>
      <c r="F1057" s="1">
        <f t="shared" si="180"/>
        <v>2241</v>
      </c>
      <c r="G1057" s="8">
        <v>2241</v>
      </c>
      <c r="H1057" s="13">
        <v>1415</v>
      </c>
      <c r="K1057">
        <f t="shared" si="173"/>
        <v>3656</v>
      </c>
      <c r="L1057">
        <f t="shared" si="174"/>
        <v>4258</v>
      </c>
      <c r="M1057">
        <v>3281</v>
      </c>
      <c r="N1057">
        <v>977</v>
      </c>
      <c r="O1057" s="12"/>
      <c r="P1057" s="3">
        <v>43844</v>
      </c>
      <c r="Q1057" s="2" t="s">
        <v>28</v>
      </c>
      <c r="R1057" s="1">
        <v>3281</v>
      </c>
      <c r="S1057" s="1">
        <v>977</v>
      </c>
      <c r="U1057">
        <f t="shared" si="175"/>
        <v>2624.8</v>
      </c>
      <c r="V1057">
        <f t="shared" si="176"/>
        <v>656.2</v>
      </c>
      <c r="X1057">
        <f t="shared" si="177"/>
        <v>97.7</v>
      </c>
      <c r="Y1057">
        <f t="shared" si="178"/>
        <v>879.30000000000007</v>
      </c>
      <c r="AA1057">
        <v>0</v>
      </c>
      <c r="AC1057">
        <v>0</v>
      </c>
    </row>
    <row r="1058" spans="1:29" x14ac:dyDescent="0.3">
      <c r="A1058" s="3">
        <v>43845</v>
      </c>
      <c r="B1058" s="2" t="s">
        <v>5</v>
      </c>
      <c r="C1058" s="1">
        <v>2175</v>
      </c>
      <c r="D1058" s="1">
        <v>1299</v>
      </c>
      <c r="E1058" s="1"/>
      <c r="F1058" s="1">
        <f t="shared" si="180"/>
        <v>2075</v>
      </c>
      <c r="G1058" s="8">
        <v>2075</v>
      </c>
      <c r="H1058" s="13">
        <v>1299</v>
      </c>
      <c r="K1058">
        <f t="shared" si="173"/>
        <v>3374</v>
      </c>
      <c r="L1058">
        <f t="shared" si="174"/>
        <v>3855</v>
      </c>
      <c r="M1058">
        <v>2846</v>
      </c>
      <c r="N1058">
        <v>1009</v>
      </c>
      <c r="O1058" s="12"/>
      <c r="P1058" s="3">
        <v>43845</v>
      </c>
      <c r="Q1058" s="2" t="s">
        <v>5</v>
      </c>
      <c r="R1058" s="1">
        <v>2846</v>
      </c>
      <c r="S1058" s="1">
        <v>1009</v>
      </c>
      <c r="U1058">
        <f t="shared" si="175"/>
        <v>2276.8000000000002</v>
      </c>
      <c r="V1058">
        <f t="shared" si="176"/>
        <v>569.20000000000005</v>
      </c>
      <c r="X1058">
        <f t="shared" si="177"/>
        <v>100.9</v>
      </c>
      <c r="Y1058">
        <f t="shared" si="178"/>
        <v>908.1</v>
      </c>
      <c r="AA1058">
        <v>0</v>
      </c>
      <c r="AC1058">
        <v>0</v>
      </c>
    </row>
    <row r="1059" spans="1:29" x14ac:dyDescent="0.3">
      <c r="A1059" s="3">
        <v>43845</v>
      </c>
      <c r="B1059" s="2" t="s">
        <v>6</v>
      </c>
      <c r="C1059" s="1">
        <v>2063</v>
      </c>
      <c r="D1059" s="1">
        <v>1248</v>
      </c>
      <c r="E1059" s="1"/>
      <c r="F1059" s="1">
        <f t="shared" si="180"/>
        <v>1963</v>
      </c>
      <c r="G1059" s="8">
        <v>1963</v>
      </c>
      <c r="H1059" s="13">
        <v>1248</v>
      </c>
      <c r="K1059">
        <f t="shared" si="173"/>
        <v>3211</v>
      </c>
      <c r="L1059">
        <f t="shared" si="174"/>
        <v>3875</v>
      </c>
      <c r="M1059">
        <v>2878</v>
      </c>
      <c r="N1059">
        <v>997</v>
      </c>
      <c r="O1059" s="12"/>
      <c r="P1059" s="3">
        <v>43845</v>
      </c>
      <c r="Q1059" s="2" t="s">
        <v>6</v>
      </c>
      <c r="R1059" s="1">
        <v>2878</v>
      </c>
      <c r="S1059" s="1">
        <v>997</v>
      </c>
      <c r="U1059">
        <f t="shared" si="175"/>
        <v>2302.4</v>
      </c>
      <c r="V1059">
        <f t="shared" si="176"/>
        <v>575.6</v>
      </c>
      <c r="X1059">
        <f t="shared" si="177"/>
        <v>99.7</v>
      </c>
      <c r="Y1059">
        <f t="shared" si="178"/>
        <v>897.30000000000007</v>
      </c>
      <c r="AA1059">
        <v>0</v>
      </c>
      <c r="AC1059">
        <v>0</v>
      </c>
    </row>
    <row r="1060" spans="1:29" x14ac:dyDescent="0.3">
      <c r="A1060" s="3">
        <v>43845</v>
      </c>
      <c r="B1060" s="2" t="s">
        <v>7</v>
      </c>
      <c r="C1060" s="1">
        <v>2037</v>
      </c>
      <c r="D1060" s="1">
        <v>1223</v>
      </c>
      <c r="E1060" s="1"/>
      <c r="F1060" s="1">
        <f t="shared" si="180"/>
        <v>1937</v>
      </c>
      <c r="G1060" s="8">
        <v>1937</v>
      </c>
      <c r="H1060" s="13">
        <v>1223</v>
      </c>
      <c r="K1060">
        <f t="shared" si="173"/>
        <v>3160</v>
      </c>
      <c r="L1060">
        <f t="shared" si="174"/>
        <v>4285</v>
      </c>
      <c r="M1060">
        <v>3290</v>
      </c>
      <c r="N1060">
        <v>995</v>
      </c>
      <c r="O1060" s="12"/>
      <c r="P1060" s="3">
        <v>43845</v>
      </c>
      <c r="Q1060" s="2" t="s">
        <v>7</v>
      </c>
      <c r="R1060" s="1">
        <v>3290</v>
      </c>
      <c r="S1060" s="1">
        <v>995</v>
      </c>
      <c r="U1060">
        <f t="shared" si="175"/>
        <v>2632</v>
      </c>
      <c r="V1060">
        <f t="shared" si="176"/>
        <v>658</v>
      </c>
      <c r="X1060">
        <f t="shared" si="177"/>
        <v>99.5</v>
      </c>
      <c r="Y1060">
        <f t="shared" si="178"/>
        <v>895.5</v>
      </c>
      <c r="AA1060">
        <v>0</v>
      </c>
      <c r="AC1060">
        <v>0</v>
      </c>
    </row>
    <row r="1061" spans="1:29" x14ac:dyDescent="0.3">
      <c r="A1061" s="3">
        <v>43845</v>
      </c>
      <c r="B1061" s="2" t="s">
        <v>8</v>
      </c>
      <c r="C1061" s="1">
        <v>2100</v>
      </c>
      <c r="D1061" s="1">
        <v>1227</v>
      </c>
      <c r="E1061" s="1"/>
      <c r="F1061" s="1">
        <f t="shared" si="180"/>
        <v>2000</v>
      </c>
      <c r="G1061" s="8">
        <v>2000</v>
      </c>
      <c r="H1061" s="13">
        <v>1227</v>
      </c>
      <c r="K1061">
        <f t="shared" si="173"/>
        <v>3227</v>
      </c>
      <c r="L1061">
        <f t="shared" si="174"/>
        <v>4567</v>
      </c>
      <c r="M1061">
        <v>3587</v>
      </c>
      <c r="N1061">
        <v>980</v>
      </c>
      <c r="O1061" s="12"/>
      <c r="P1061" s="3">
        <v>43845</v>
      </c>
      <c r="Q1061" s="2" t="s">
        <v>8</v>
      </c>
      <c r="R1061" s="1">
        <v>3587</v>
      </c>
      <c r="S1061" s="1">
        <v>980</v>
      </c>
      <c r="U1061">
        <f t="shared" si="175"/>
        <v>2869.6000000000004</v>
      </c>
      <c r="V1061">
        <f t="shared" si="176"/>
        <v>717.40000000000009</v>
      </c>
      <c r="X1061">
        <f t="shared" si="177"/>
        <v>98</v>
      </c>
      <c r="Y1061">
        <f t="shared" si="178"/>
        <v>882</v>
      </c>
      <c r="AA1061">
        <v>0</v>
      </c>
      <c r="AC1061">
        <v>0</v>
      </c>
    </row>
    <row r="1062" spans="1:29" x14ac:dyDescent="0.3">
      <c r="A1062" s="3">
        <v>43845</v>
      </c>
      <c r="B1062" s="2" t="s">
        <v>9</v>
      </c>
      <c r="C1062" s="1">
        <v>2151</v>
      </c>
      <c r="D1062" s="1">
        <v>1243</v>
      </c>
      <c r="E1062" s="1"/>
      <c r="F1062" s="1">
        <f t="shared" si="180"/>
        <v>2051</v>
      </c>
      <c r="G1062" s="8">
        <v>2051</v>
      </c>
      <c r="H1062" s="13">
        <v>1243</v>
      </c>
      <c r="K1062">
        <f t="shared" si="173"/>
        <v>3294</v>
      </c>
      <c r="L1062">
        <f t="shared" si="174"/>
        <v>4629</v>
      </c>
      <c r="M1062">
        <v>3664</v>
      </c>
      <c r="N1062">
        <v>965</v>
      </c>
      <c r="O1062" s="12"/>
      <c r="P1062" s="3">
        <v>43845</v>
      </c>
      <c r="Q1062" s="2" t="s">
        <v>9</v>
      </c>
      <c r="R1062" s="1">
        <v>3664</v>
      </c>
      <c r="S1062" s="1">
        <v>965</v>
      </c>
      <c r="U1062">
        <f t="shared" si="175"/>
        <v>2931.2000000000003</v>
      </c>
      <c r="V1062">
        <f t="shared" si="176"/>
        <v>732.80000000000007</v>
      </c>
      <c r="X1062">
        <f t="shared" si="177"/>
        <v>96.5</v>
      </c>
      <c r="Y1062">
        <f t="shared" si="178"/>
        <v>868.5</v>
      </c>
      <c r="AA1062">
        <v>0</v>
      </c>
      <c r="AC1062">
        <v>0</v>
      </c>
    </row>
    <row r="1063" spans="1:29" x14ac:dyDescent="0.3">
      <c r="A1063" s="3">
        <v>43845</v>
      </c>
      <c r="B1063" s="2" t="s">
        <v>10</v>
      </c>
      <c r="C1063" s="1">
        <v>2329</v>
      </c>
      <c r="D1063" s="1">
        <v>1326</v>
      </c>
      <c r="E1063" s="1"/>
      <c r="F1063" s="1">
        <f t="shared" si="180"/>
        <v>2229</v>
      </c>
      <c r="G1063" s="8">
        <v>2229</v>
      </c>
      <c r="H1063" s="13">
        <v>1326</v>
      </c>
      <c r="K1063">
        <f t="shared" si="173"/>
        <v>3555</v>
      </c>
      <c r="L1063">
        <f t="shared" si="174"/>
        <v>4641</v>
      </c>
      <c r="M1063">
        <v>3664</v>
      </c>
      <c r="N1063">
        <v>977</v>
      </c>
      <c r="O1063" s="12"/>
      <c r="P1063" s="3">
        <v>43845</v>
      </c>
      <c r="Q1063" s="2" t="s">
        <v>10</v>
      </c>
      <c r="R1063" s="1">
        <v>3664</v>
      </c>
      <c r="S1063" s="1">
        <v>977</v>
      </c>
      <c r="U1063">
        <f t="shared" si="175"/>
        <v>2931.2000000000003</v>
      </c>
      <c r="V1063">
        <f t="shared" si="176"/>
        <v>732.80000000000007</v>
      </c>
      <c r="X1063">
        <f t="shared" si="177"/>
        <v>97.7</v>
      </c>
      <c r="Y1063">
        <f t="shared" si="178"/>
        <v>879.30000000000007</v>
      </c>
      <c r="AA1063">
        <v>900</v>
      </c>
      <c r="AC1063">
        <v>1100</v>
      </c>
    </row>
    <row r="1064" spans="1:29" x14ac:dyDescent="0.3">
      <c r="A1064" s="3">
        <v>43845</v>
      </c>
      <c r="B1064" s="2" t="s">
        <v>11</v>
      </c>
      <c r="C1064" s="1">
        <v>2623</v>
      </c>
      <c r="D1064" s="1">
        <v>1571</v>
      </c>
      <c r="E1064" s="1"/>
      <c r="F1064" s="1">
        <f t="shared" si="180"/>
        <v>2523</v>
      </c>
      <c r="G1064" s="8">
        <v>2523</v>
      </c>
      <c r="H1064" s="13">
        <v>1571</v>
      </c>
      <c r="K1064">
        <f t="shared" si="173"/>
        <v>4094</v>
      </c>
      <c r="L1064">
        <f t="shared" si="174"/>
        <v>4472</v>
      </c>
      <c r="M1064">
        <v>3481</v>
      </c>
      <c r="N1064">
        <v>991</v>
      </c>
      <c r="O1064" s="12"/>
      <c r="P1064" s="3">
        <v>43845</v>
      </c>
      <c r="Q1064" s="2" t="s">
        <v>11</v>
      </c>
      <c r="R1064" s="1">
        <v>3481</v>
      </c>
      <c r="S1064" s="1">
        <v>991</v>
      </c>
      <c r="U1064">
        <f t="shared" si="175"/>
        <v>2784.8</v>
      </c>
      <c r="V1064">
        <f t="shared" si="176"/>
        <v>696.2</v>
      </c>
      <c r="X1064">
        <f t="shared" si="177"/>
        <v>99.100000000000009</v>
      </c>
      <c r="Y1064">
        <f t="shared" si="178"/>
        <v>891.9</v>
      </c>
      <c r="AA1064">
        <v>900</v>
      </c>
      <c r="AC1064">
        <v>1100</v>
      </c>
    </row>
    <row r="1065" spans="1:29" x14ac:dyDescent="0.3">
      <c r="A1065" s="3">
        <v>43845</v>
      </c>
      <c r="B1065" s="2" t="s">
        <v>12</v>
      </c>
      <c r="C1065" s="1">
        <v>3033</v>
      </c>
      <c r="D1065" s="1">
        <v>1834</v>
      </c>
      <c r="E1065" s="1"/>
      <c r="F1065" s="1">
        <f t="shared" si="180"/>
        <v>2933</v>
      </c>
      <c r="G1065" s="8">
        <v>2933</v>
      </c>
      <c r="H1065" s="13">
        <v>1834</v>
      </c>
      <c r="K1065">
        <f t="shared" si="173"/>
        <v>4767</v>
      </c>
      <c r="L1065">
        <f t="shared" si="174"/>
        <v>4293</v>
      </c>
      <c r="M1065">
        <v>3288</v>
      </c>
      <c r="N1065">
        <v>1005</v>
      </c>
      <c r="O1065" s="12"/>
      <c r="P1065" s="3">
        <v>43845</v>
      </c>
      <c r="Q1065" s="2" t="s">
        <v>12</v>
      </c>
      <c r="R1065" s="1">
        <v>3288</v>
      </c>
      <c r="S1065" s="1">
        <v>1005</v>
      </c>
      <c r="U1065">
        <f t="shared" si="175"/>
        <v>2630.4</v>
      </c>
      <c r="V1065">
        <f t="shared" si="176"/>
        <v>657.6</v>
      </c>
      <c r="X1065">
        <f t="shared" si="177"/>
        <v>100.5</v>
      </c>
      <c r="Y1065">
        <f t="shared" si="178"/>
        <v>904.5</v>
      </c>
      <c r="AA1065">
        <v>900</v>
      </c>
      <c r="AC1065">
        <v>1100</v>
      </c>
    </row>
    <row r="1066" spans="1:29" x14ac:dyDescent="0.3">
      <c r="A1066" s="3">
        <v>43845</v>
      </c>
      <c r="B1066" s="2" t="s">
        <v>13</v>
      </c>
      <c r="C1066" s="1">
        <v>3212</v>
      </c>
      <c r="D1066" s="1">
        <v>1920</v>
      </c>
      <c r="E1066" s="1"/>
      <c r="F1066" s="1">
        <f t="shared" si="180"/>
        <v>3112</v>
      </c>
      <c r="G1066" s="8">
        <f t="shared" ref="G1066:G1072" si="181">F1066+120</f>
        <v>3232</v>
      </c>
      <c r="H1066" s="13">
        <v>1920</v>
      </c>
      <c r="K1066">
        <f t="shared" si="173"/>
        <v>5152</v>
      </c>
      <c r="L1066">
        <f t="shared" si="174"/>
        <v>4083</v>
      </c>
      <c r="M1066">
        <v>3090</v>
      </c>
      <c r="N1066">
        <v>993</v>
      </c>
      <c r="O1066" s="12"/>
      <c r="P1066" s="3">
        <v>43845</v>
      </c>
      <c r="Q1066" s="2" t="s">
        <v>13</v>
      </c>
      <c r="R1066" s="1">
        <v>3090</v>
      </c>
      <c r="S1066" s="1">
        <v>993</v>
      </c>
      <c r="U1066">
        <f t="shared" si="175"/>
        <v>2472</v>
      </c>
      <c r="V1066">
        <f t="shared" si="176"/>
        <v>618</v>
      </c>
      <c r="X1066">
        <f t="shared" si="177"/>
        <v>99.300000000000011</v>
      </c>
      <c r="Y1066">
        <f t="shared" si="178"/>
        <v>893.7</v>
      </c>
      <c r="AA1066">
        <v>900</v>
      </c>
      <c r="AC1066">
        <v>1100</v>
      </c>
    </row>
    <row r="1067" spans="1:29" x14ac:dyDescent="0.3">
      <c r="A1067" s="3">
        <v>43845</v>
      </c>
      <c r="B1067" s="2" t="s">
        <v>14</v>
      </c>
      <c r="C1067" s="1">
        <v>3215</v>
      </c>
      <c r="D1067" s="1">
        <v>1915</v>
      </c>
      <c r="E1067" s="1"/>
      <c r="F1067" s="1">
        <f t="shared" si="180"/>
        <v>3115</v>
      </c>
      <c r="G1067" s="8">
        <f t="shared" si="181"/>
        <v>3235</v>
      </c>
      <c r="H1067" s="13">
        <v>1915</v>
      </c>
      <c r="K1067">
        <f t="shared" si="173"/>
        <v>5150</v>
      </c>
      <c r="L1067">
        <f t="shared" si="174"/>
        <v>3945</v>
      </c>
      <c r="M1067">
        <v>2938</v>
      </c>
      <c r="N1067">
        <v>1007</v>
      </c>
      <c r="O1067" s="12"/>
      <c r="P1067" s="3">
        <v>43845</v>
      </c>
      <c r="Q1067" s="2" t="s">
        <v>14</v>
      </c>
      <c r="R1067" s="1">
        <v>2938</v>
      </c>
      <c r="S1067" s="1">
        <v>1007</v>
      </c>
      <c r="U1067">
        <f t="shared" si="175"/>
        <v>2350.4</v>
      </c>
      <c r="V1067">
        <f t="shared" si="176"/>
        <v>587.6</v>
      </c>
      <c r="X1067">
        <f t="shared" si="177"/>
        <v>100.7</v>
      </c>
      <c r="Y1067">
        <f t="shared" si="178"/>
        <v>906.30000000000007</v>
      </c>
      <c r="AA1067">
        <v>900</v>
      </c>
      <c r="AC1067">
        <v>1100</v>
      </c>
    </row>
    <row r="1068" spans="1:29" x14ac:dyDescent="0.3">
      <c r="A1068" s="3">
        <v>43845</v>
      </c>
      <c r="B1068" s="2" t="s">
        <v>15</v>
      </c>
      <c r="C1068" s="1">
        <v>3193</v>
      </c>
      <c r="D1068" s="1">
        <v>1924</v>
      </c>
      <c r="E1068" s="1"/>
      <c r="F1068" s="1">
        <f t="shared" si="180"/>
        <v>3093</v>
      </c>
      <c r="G1068" s="8">
        <f t="shared" si="181"/>
        <v>3213</v>
      </c>
      <c r="H1068" s="13">
        <v>1924</v>
      </c>
      <c r="K1068">
        <f t="shared" si="173"/>
        <v>5137</v>
      </c>
      <c r="L1068">
        <f t="shared" si="174"/>
        <v>3691</v>
      </c>
      <c r="M1068">
        <v>2717</v>
      </c>
      <c r="N1068">
        <v>974</v>
      </c>
      <c r="O1068" s="12"/>
      <c r="P1068" s="3">
        <v>43845</v>
      </c>
      <c r="Q1068" s="2" t="s">
        <v>15</v>
      </c>
      <c r="R1068" s="1">
        <v>2717</v>
      </c>
      <c r="S1068" s="1">
        <v>974</v>
      </c>
      <c r="U1068">
        <f t="shared" si="175"/>
        <v>2173.6</v>
      </c>
      <c r="V1068">
        <f t="shared" si="176"/>
        <v>543.4</v>
      </c>
      <c r="X1068">
        <f t="shared" si="177"/>
        <v>97.4</v>
      </c>
      <c r="Y1068">
        <f t="shared" si="178"/>
        <v>876.6</v>
      </c>
      <c r="AA1068">
        <v>900</v>
      </c>
      <c r="AC1068">
        <v>1100</v>
      </c>
    </row>
    <row r="1069" spans="1:29" x14ac:dyDescent="0.3">
      <c r="A1069" s="3">
        <v>43845</v>
      </c>
      <c r="B1069" s="2" t="s">
        <v>16</v>
      </c>
      <c r="C1069" s="1">
        <v>3132</v>
      </c>
      <c r="D1069" s="1">
        <v>1910</v>
      </c>
      <c r="E1069" s="1"/>
      <c r="F1069" s="1">
        <f t="shared" si="180"/>
        <v>3032</v>
      </c>
      <c r="G1069" s="8">
        <f t="shared" si="181"/>
        <v>3152</v>
      </c>
      <c r="H1069" s="13">
        <v>1830</v>
      </c>
      <c r="K1069">
        <f t="shared" si="173"/>
        <v>4982</v>
      </c>
      <c r="L1069">
        <f t="shared" si="174"/>
        <v>3476</v>
      </c>
      <c r="M1069">
        <v>2526</v>
      </c>
      <c r="N1069">
        <v>950</v>
      </c>
      <c r="O1069" s="12"/>
      <c r="P1069" s="3">
        <v>43845</v>
      </c>
      <c r="Q1069" s="2" t="s">
        <v>16</v>
      </c>
      <c r="R1069" s="1">
        <v>2526</v>
      </c>
      <c r="S1069" s="1">
        <v>950</v>
      </c>
      <c r="U1069">
        <f t="shared" si="175"/>
        <v>2020.8000000000002</v>
      </c>
      <c r="V1069">
        <f t="shared" si="176"/>
        <v>505.20000000000005</v>
      </c>
      <c r="X1069">
        <f t="shared" si="177"/>
        <v>95</v>
      </c>
      <c r="Y1069">
        <f t="shared" si="178"/>
        <v>855</v>
      </c>
      <c r="AA1069">
        <v>900</v>
      </c>
      <c r="AC1069">
        <v>1100</v>
      </c>
    </row>
    <row r="1070" spans="1:29" x14ac:dyDescent="0.3">
      <c r="A1070" s="3">
        <v>43845</v>
      </c>
      <c r="B1070" s="2" t="s">
        <v>17</v>
      </c>
      <c r="C1070" s="1">
        <v>3058</v>
      </c>
      <c r="D1070" s="1">
        <v>1859</v>
      </c>
      <c r="E1070" s="1"/>
      <c r="F1070" s="1">
        <f t="shared" si="180"/>
        <v>2958</v>
      </c>
      <c r="G1070" s="8">
        <f t="shared" si="181"/>
        <v>3078</v>
      </c>
      <c r="H1070" s="13">
        <v>1779</v>
      </c>
      <c r="K1070">
        <f t="shared" si="173"/>
        <v>4857</v>
      </c>
      <c r="L1070">
        <f t="shared" si="174"/>
        <v>3402</v>
      </c>
      <c r="M1070">
        <v>2468</v>
      </c>
      <c r="N1070">
        <v>934</v>
      </c>
      <c r="O1070" s="12"/>
      <c r="P1070" s="3">
        <v>43845</v>
      </c>
      <c r="Q1070" s="2" t="s">
        <v>17</v>
      </c>
      <c r="R1070" s="1">
        <v>2468</v>
      </c>
      <c r="S1070" s="1">
        <v>934</v>
      </c>
      <c r="U1070">
        <f t="shared" si="175"/>
        <v>1974.4</v>
      </c>
      <c r="V1070">
        <f t="shared" si="176"/>
        <v>493.6</v>
      </c>
      <c r="X1070">
        <f t="shared" si="177"/>
        <v>93.4</v>
      </c>
      <c r="Y1070">
        <f t="shared" si="178"/>
        <v>840.6</v>
      </c>
      <c r="AA1070">
        <v>900</v>
      </c>
      <c r="AC1070">
        <v>1100</v>
      </c>
    </row>
    <row r="1071" spans="1:29" x14ac:dyDescent="0.3">
      <c r="A1071" s="3">
        <v>43845</v>
      </c>
      <c r="B1071" s="2" t="s">
        <v>18</v>
      </c>
      <c r="C1071" s="1">
        <v>3105</v>
      </c>
      <c r="D1071" s="1">
        <v>1850</v>
      </c>
      <c r="E1071" s="1"/>
      <c r="F1071" s="1">
        <f t="shared" si="180"/>
        <v>3005</v>
      </c>
      <c r="G1071" s="8">
        <f t="shared" si="181"/>
        <v>3125</v>
      </c>
      <c r="H1071" s="13">
        <v>1770</v>
      </c>
      <c r="K1071">
        <f t="shared" si="173"/>
        <v>4895</v>
      </c>
      <c r="L1071">
        <f t="shared" si="174"/>
        <v>3227</v>
      </c>
      <c r="M1071">
        <v>2333</v>
      </c>
      <c r="N1071">
        <v>894</v>
      </c>
      <c r="O1071" s="12"/>
      <c r="P1071" s="3">
        <v>43845</v>
      </c>
      <c r="Q1071" s="2" t="s">
        <v>18</v>
      </c>
      <c r="R1071" s="1">
        <v>2333</v>
      </c>
      <c r="S1071" s="1">
        <v>894</v>
      </c>
      <c r="U1071">
        <f t="shared" si="175"/>
        <v>1866.4</v>
      </c>
      <c r="V1071">
        <f t="shared" si="176"/>
        <v>466.6</v>
      </c>
      <c r="X1071">
        <f t="shared" si="177"/>
        <v>89.4</v>
      </c>
      <c r="Y1071">
        <f t="shared" si="178"/>
        <v>804.6</v>
      </c>
      <c r="AA1071">
        <v>900</v>
      </c>
      <c r="AC1071">
        <v>1100</v>
      </c>
    </row>
    <row r="1072" spans="1:29" x14ac:dyDescent="0.3">
      <c r="A1072" s="3">
        <v>43845</v>
      </c>
      <c r="B1072" s="2" t="s">
        <v>19</v>
      </c>
      <c r="C1072" s="1">
        <v>3018</v>
      </c>
      <c r="D1072" s="1">
        <v>1834</v>
      </c>
      <c r="E1072" s="1"/>
      <c r="F1072" s="1">
        <f t="shared" si="180"/>
        <v>2918</v>
      </c>
      <c r="G1072" s="8">
        <f t="shared" si="181"/>
        <v>3038</v>
      </c>
      <c r="H1072" s="13">
        <v>1754</v>
      </c>
      <c r="K1072">
        <f t="shared" si="173"/>
        <v>4792</v>
      </c>
      <c r="L1072">
        <f t="shared" si="174"/>
        <v>3111</v>
      </c>
      <c r="M1072">
        <v>2236</v>
      </c>
      <c r="N1072">
        <v>875</v>
      </c>
      <c r="O1072" s="12"/>
      <c r="P1072" s="3">
        <v>43845</v>
      </c>
      <c r="Q1072" s="2" t="s">
        <v>19</v>
      </c>
      <c r="R1072" s="1">
        <v>2236</v>
      </c>
      <c r="S1072" s="1">
        <v>875</v>
      </c>
      <c r="U1072">
        <f t="shared" si="175"/>
        <v>1788.8000000000002</v>
      </c>
      <c r="V1072">
        <f t="shared" si="176"/>
        <v>447.20000000000005</v>
      </c>
      <c r="X1072">
        <f t="shared" si="177"/>
        <v>87.5</v>
      </c>
      <c r="Y1072">
        <f t="shared" si="178"/>
        <v>787.5</v>
      </c>
      <c r="AA1072">
        <v>900</v>
      </c>
      <c r="AC1072">
        <v>1100</v>
      </c>
    </row>
    <row r="1073" spans="1:29" x14ac:dyDescent="0.3">
      <c r="A1073" s="3">
        <v>43845</v>
      </c>
      <c r="B1073" s="2" t="s">
        <v>20</v>
      </c>
      <c r="C1073" s="1">
        <v>2997</v>
      </c>
      <c r="D1073" s="1">
        <v>1834</v>
      </c>
      <c r="E1073" s="1"/>
      <c r="F1073" s="1">
        <f t="shared" si="180"/>
        <v>2897</v>
      </c>
      <c r="G1073" s="8">
        <v>2897</v>
      </c>
      <c r="H1073" s="13">
        <v>1754</v>
      </c>
      <c r="K1073">
        <f t="shared" si="173"/>
        <v>4651</v>
      </c>
      <c r="L1073">
        <f t="shared" si="174"/>
        <v>3031</v>
      </c>
      <c r="M1073">
        <v>2175</v>
      </c>
      <c r="N1073">
        <v>856</v>
      </c>
      <c r="O1073" s="12"/>
      <c r="P1073" s="3">
        <v>43845</v>
      </c>
      <c r="Q1073" s="2" t="s">
        <v>20</v>
      </c>
      <c r="R1073" s="1">
        <v>2175</v>
      </c>
      <c r="S1073" s="1">
        <v>856</v>
      </c>
      <c r="U1073">
        <f t="shared" si="175"/>
        <v>1740</v>
      </c>
      <c r="V1073">
        <f t="shared" si="176"/>
        <v>435</v>
      </c>
      <c r="X1073">
        <f t="shared" si="177"/>
        <v>85.600000000000009</v>
      </c>
      <c r="Y1073">
        <f t="shared" si="178"/>
        <v>770.4</v>
      </c>
      <c r="AA1073">
        <v>900</v>
      </c>
      <c r="AC1073">
        <v>1100</v>
      </c>
    </row>
    <row r="1074" spans="1:29" x14ac:dyDescent="0.3">
      <c r="A1074" s="3">
        <v>43845</v>
      </c>
      <c r="B1074" s="2" t="s">
        <v>21</v>
      </c>
      <c r="C1074" s="1">
        <v>3130</v>
      </c>
      <c r="D1074" s="1">
        <v>1946</v>
      </c>
      <c r="E1074" s="1"/>
      <c r="F1074" s="1">
        <f t="shared" si="180"/>
        <v>3030</v>
      </c>
      <c r="G1074" s="8">
        <v>3030</v>
      </c>
      <c r="H1074" s="13">
        <v>1866</v>
      </c>
      <c r="K1074">
        <f t="shared" si="173"/>
        <v>4896</v>
      </c>
      <c r="L1074">
        <f t="shared" si="174"/>
        <v>3021</v>
      </c>
      <c r="M1074">
        <v>2175</v>
      </c>
      <c r="N1074">
        <v>846</v>
      </c>
      <c r="O1074" s="12"/>
      <c r="P1074" s="3">
        <v>43845</v>
      </c>
      <c r="Q1074" s="2" t="s">
        <v>21</v>
      </c>
      <c r="R1074" s="1">
        <v>2175</v>
      </c>
      <c r="S1074" s="1">
        <v>846</v>
      </c>
      <c r="U1074">
        <f t="shared" si="175"/>
        <v>1740</v>
      </c>
      <c r="V1074">
        <f t="shared" si="176"/>
        <v>435</v>
      </c>
      <c r="X1074">
        <f t="shared" si="177"/>
        <v>84.600000000000009</v>
      </c>
      <c r="Y1074">
        <f t="shared" si="178"/>
        <v>761.4</v>
      </c>
      <c r="AA1074">
        <v>900</v>
      </c>
      <c r="AC1074">
        <v>1100</v>
      </c>
    </row>
    <row r="1075" spans="1:29" x14ac:dyDescent="0.3">
      <c r="A1075" s="3">
        <v>43845</v>
      </c>
      <c r="B1075" s="2" t="s">
        <v>22</v>
      </c>
      <c r="C1075" s="1">
        <v>3319</v>
      </c>
      <c r="D1075" s="1">
        <v>2075</v>
      </c>
      <c r="E1075" s="1"/>
      <c r="F1075" s="1">
        <f t="shared" si="180"/>
        <v>3219</v>
      </c>
      <c r="G1075" s="8">
        <v>3219</v>
      </c>
      <c r="H1075" s="13">
        <v>2075</v>
      </c>
      <c r="K1075">
        <f t="shared" si="173"/>
        <v>5294</v>
      </c>
      <c r="L1075">
        <f t="shared" si="174"/>
        <v>3093</v>
      </c>
      <c r="M1075">
        <v>2242</v>
      </c>
      <c r="N1075">
        <v>851</v>
      </c>
      <c r="O1075" s="12"/>
      <c r="P1075" s="3">
        <v>43845</v>
      </c>
      <c r="Q1075" s="2" t="s">
        <v>22</v>
      </c>
      <c r="R1075" s="1">
        <v>2242</v>
      </c>
      <c r="S1075" s="1">
        <v>851</v>
      </c>
      <c r="U1075">
        <f t="shared" si="175"/>
        <v>1793.6000000000001</v>
      </c>
      <c r="V1075">
        <f t="shared" si="176"/>
        <v>448.40000000000003</v>
      </c>
      <c r="X1075">
        <f t="shared" si="177"/>
        <v>85.100000000000009</v>
      </c>
      <c r="Y1075">
        <f t="shared" si="178"/>
        <v>765.9</v>
      </c>
      <c r="AA1075">
        <v>900</v>
      </c>
      <c r="AC1075">
        <v>1100</v>
      </c>
    </row>
    <row r="1076" spans="1:29" x14ac:dyDescent="0.3">
      <c r="A1076" s="3">
        <v>43845</v>
      </c>
      <c r="B1076" s="2" t="s">
        <v>23</v>
      </c>
      <c r="C1076" s="1">
        <v>3165</v>
      </c>
      <c r="D1076" s="1">
        <v>1999</v>
      </c>
      <c r="E1076" s="1"/>
      <c r="F1076" s="1">
        <f t="shared" si="180"/>
        <v>3065</v>
      </c>
      <c r="G1076" s="8">
        <v>3065</v>
      </c>
      <c r="H1076" s="13">
        <v>1999</v>
      </c>
      <c r="K1076">
        <f t="shared" si="173"/>
        <v>5064</v>
      </c>
      <c r="L1076">
        <f t="shared" si="174"/>
        <v>3147</v>
      </c>
      <c r="M1076">
        <v>2297</v>
      </c>
      <c r="N1076">
        <v>850</v>
      </c>
      <c r="O1076" s="12"/>
      <c r="P1076" s="3">
        <v>43845</v>
      </c>
      <c r="Q1076" s="2" t="s">
        <v>23</v>
      </c>
      <c r="R1076" s="1">
        <v>2297</v>
      </c>
      <c r="S1076" s="1">
        <v>850</v>
      </c>
      <c r="U1076">
        <f t="shared" si="175"/>
        <v>1837.6000000000001</v>
      </c>
      <c r="V1076">
        <f t="shared" si="176"/>
        <v>459.40000000000003</v>
      </c>
      <c r="X1076">
        <f t="shared" si="177"/>
        <v>85</v>
      </c>
      <c r="Y1076">
        <f t="shared" si="178"/>
        <v>765</v>
      </c>
      <c r="AA1076">
        <v>900</v>
      </c>
      <c r="AC1076">
        <v>1100</v>
      </c>
    </row>
    <row r="1077" spans="1:29" x14ac:dyDescent="0.3">
      <c r="A1077" s="3">
        <v>43845</v>
      </c>
      <c r="B1077" s="2" t="s">
        <v>24</v>
      </c>
      <c r="C1077" s="1">
        <v>2992</v>
      </c>
      <c r="D1077" s="1">
        <v>1851</v>
      </c>
      <c r="E1077" s="1"/>
      <c r="F1077" s="1">
        <f t="shared" si="180"/>
        <v>2892</v>
      </c>
      <c r="G1077" s="8">
        <v>2892</v>
      </c>
      <c r="H1077" s="13">
        <v>1851</v>
      </c>
      <c r="K1077">
        <f t="shared" si="173"/>
        <v>4743</v>
      </c>
      <c r="L1077">
        <f t="shared" si="174"/>
        <v>3279</v>
      </c>
      <c r="M1077">
        <v>2464</v>
      </c>
      <c r="N1077">
        <v>815</v>
      </c>
      <c r="O1077" s="12"/>
      <c r="P1077" s="3">
        <v>43845</v>
      </c>
      <c r="Q1077" s="2" t="s">
        <v>24</v>
      </c>
      <c r="R1077" s="1">
        <v>2464</v>
      </c>
      <c r="S1077" s="1">
        <v>815</v>
      </c>
      <c r="U1077">
        <f t="shared" si="175"/>
        <v>1971.2</v>
      </c>
      <c r="V1077">
        <f t="shared" si="176"/>
        <v>492.8</v>
      </c>
      <c r="X1077">
        <f t="shared" si="177"/>
        <v>81.5</v>
      </c>
      <c r="Y1077">
        <f t="shared" si="178"/>
        <v>733.5</v>
      </c>
      <c r="AA1077">
        <v>900</v>
      </c>
      <c r="AC1077">
        <v>1100</v>
      </c>
    </row>
    <row r="1078" spans="1:29" x14ac:dyDescent="0.3">
      <c r="A1078" s="3">
        <v>43845</v>
      </c>
      <c r="B1078" s="2" t="s">
        <v>25</v>
      </c>
      <c r="C1078" s="1">
        <v>2824</v>
      </c>
      <c r="D1078" s="1">
        <v>1763</v>
      </c>
      <c r="E1078" s="1"/>
      <c r="F1078" s="1">
        <f t="shared" si="180"/>
        <v>2724</v>
      </c>
      <c r="G1078" s="8">
        <v>2724</v>
      </c>
      <c r="H1078" s="13">
        <v>1763</v>
      </c>
      <c r="K1078">
        <f t="shared" si="173"/>
        <v>4487</v>
      </c>
      <c r="L1078">
        <f t="shared" si="174"/>
        <v>3521</v>
      </c>
      <c r="M1078">
        <v>2750</v>
      </c>
      <c r="N1078">
        <v>771</v>
      </c>
      <c r="O1078" s="12"/>
      <c r="P1078" s="3">
        <v>43845</v>
      </c>
      <c r="Q1078" s="2" t="s">
        <v>25</v>
      </c>
      <c r="R1078" s="1">
        <v>2750</v>
      </c>
      <c r="S1078" s="1">
        <v>771</v>
      </c>
      <c r="U1078">
        <f t="shared" si="175"/>
        <v>2200</v>
      </c>
      <c r="V1078">
        <f t="shared" si="176"/>
        <v>550</v>
      </c>
      <c r="X1078">
        <f t="shared" si="177"/>
        <v>77.100000000000009</v>
      </c>
      <c r="Y1078">
        <f t="shared" si="178"/>
        <v>693.9</v>
      </c>
      <c r="AA1078">
        <v>900</v>
      </c>
      <c r="AC1078">
        <v>1100</v>
      </c>
    </row>
    <row r="1079" spans="1:29" x14ac:dyDescent="0.3">
      <c r="A1079" s="3">
        <v>43845</v>
      </c>
      <c r="B1079" s="2" t="s">
        <v>26</v>
      </c>
      <c r="C1079" s="1">
        <v>2684</v>
      </c>
      <c r="D1079" s="1">
        <v>1665</v>
      </c>
      <c r="E1079" s="1"/>
      <c r="F1079" s="1">
        <f t="shared" si="180"/>
        <v>2584</v>
      </c>
      <c r="G1079" s="8">
        <v>2584</v>
      </c>
      <c r="H1079" s="13">
        <v>1665</v>
      </c>
      <c r="K1079">
        <f t="shared" si="173"/>
        <v>4249</v>
      </c>
      <c r="L1079">
        <f t="shared" si="174"/>
        <v>3824</v>
      </c>
      <c r="M1079">
        <v>3089</v>
      </c>
      <c r="N1079">
        <v>735</v>
      </c>
      <c r="O1079" s="12"/>
      <c r="P1079" s="3">
        <v>43845</v>
      </c>
      <c r="Q1079" s="2" t="s">
        <v>26</v>
      </c>
      <c r="R1079" s="1">
        <v>3089</v>
      </c>
      <c r="S1079" s="1">
        <v>735</v>
      </c>
      <c r="U1079">
        <f t="shared" si="175"/>
        <v>2471.2000000000003</v>
      </c>
      <c r="V1079">
        <f t="shared" si="176"/>
        <v>617.80000000000007</v>
      </c>
      <c r="X1079">
        <f t="shared" si="177"/>
        <v>73.5</v>
      </c>
      <c r="Y1079">
        <f t="shared" si="178"/>
        <v>661.5</v>
      </c>
      <c r="AA1079">
        <v>900</v>
      </c>
      <c r="AC1079">
        <v>1100</v>
      </c>
    </row>
    <row r="1080" spans="1:29" x14ac:dyDescent="0.3">
      <c r="A1080" s="3">
        <v>43845</v>
      </c>
      <c r="B1080" s="2" t="s">
        <v>27</v>
      </c>
      <c r="C1080" s="1">
        <v>2523</v>
      </c>
      <c r="D1080" s="1">
        <v>1547</v>
      </c>
      <c r="E1080" s="1"/>
      <c r="F1080" s="1">
        <f t="shared" si="180"/>
        <v>2423</v>
      </c>
      <c r="G1080" s="8">
        <v>2423</v>
      </c>
      <c r="H1080" s="13">
        <v>1547</v>
      </c>
      <c r="K1080">
        <f t="shared" si="173"/>
        <v>3970</v>
      </c>
      <c r="L1080">
        <f t="shared" si="174"/>
        <v>3995</v>
      </c>
      <c r="M1080">
        <v>3275</v>
      </c>
      <c r="N1080">
        <v>720</v>
      </c>
      <c r="O1080" s="12"/>
      <c r="P1080" s="3">
        <v>43845</v>
      </c>
      <c r="Q1080" s="2" t="s">
        <v>27</v>
      </c>
      <c r="R1080" s="1">
        <v>3275</v>
      </c>
      <c r="S1080" s="1">
        <v>720</v>
      </c>
      <c r="U1080">
        <f t="shared" si="175"/>
        <v>2620</v>
      </c>
      <c r="V1080">
        <f t="shared" si="176"/>
        <v>655</v>
      </c>
      <c r="X1080">
        <f t="shared" si="177"/>
        <v>72</v>
      </c>
      <c r="Y1080">
        <f t="shared" si="178"/>
        <v>648</v>
      </c>
      <c r="AA1080">
        <v>0</v>
      </c>
      <c r="AC1080">
        <v>0</v>
      </c>
    </row>
    <row r="1081" spans="1:29" x14ac:dyDescent="0.3">
      <c r="A1081" s="3">
        <v>43845</v>
      </c>
      <c r="B1081" s="2" t="s">
        <v>28</v>
      </c>
      <c r="C1081" s="1">
        <v>2408</v>
      </c>
      <c r="D1081" s="1">
        <v>1443</v>
      </c>
      <c r="E1081" s="1"/>
      <c r="F1081" s="1">
        <f t="shared" si="180"/>
        <v>2308</v>
      </c>
      <c r="G1081" s="8">
        <v>2308</v>
      </c>
      <c r="H1081" s="13">
        <v>1443</v>
      </c>
      <c r="K1081">
        <f t="shared" si="173"/>
        <v>3751</v>
      </c>
      <c r="L1081">
        <f t="shared" si="174"/>
        <v>4057</v>
      </c>
      <c r="M1081">
        <v>3366</v>
      </c>
      <c r="N1081">
        <v>691</v>
      </c>
      <c r="O1081" s="12"/>
      <c r="P1081" s="3">
        <v>43845</v>
      </c>
      <c r="Q1081" s="2" t="s">
        <v>28</v>
      </c>
      <c r="R1081" s="1">
        <v>3366</v>
      </c>
      <c r="S1081" s="1">
        <v>691</v>
      </c>
      <c r="U1081">
        <f t="shared" si="175"/>
        <v>2692.8</v>
      </c>
      <c r="V1081">
        <f t="shared" si="176"/>
        <v>673.2</v>
      </c>
      <c r="X1081">
        <f t="shared" si="177"/>
        <v>69.100000000000009</v>
      </c>
      <c r="Y1081">
        <f t="shared" si="178"/>
        <v>621.9</v>
      </c>
      <c r="AA1081">
        <v>0</v>
      </c>
      <c r="AC1081">
        <v>0</v>
      </c>
    </row>
    <row r="1082" spans="1:29" x14ac:dyDescent="0.3">
      <c r="A1082" s="3">
        <v>43846</v>
      </c>
      <c r="B1082" s="2" t="s">
        <v>5</v>
      </c>
      <c r="C1082" s="1">
        <v>2249</v>
      </c>
      <c r="D1082" s="1">
        <v>1322</v>
      </c>
      <c r="E1082" s="1"/>
      <c r="F1082" s="1">
        <f t="shared" si="180"/>
        <v>2149</v>
      </c>
      <c r="G1082" s="8">
        <v>2149</v>
      </c>
      <c r="H1082" s="13">
        <v>1322</v>
      </c>
      <c r="K1082">
        <f t="shared" si="173"/>
        <v>3471</v>
      </c>
      <c r="L1082">
        <f t="shared" si="174"/>
        <v>4230</v>
      </c>
      <c r="M1082">
        <v>3497</v>
      </c>
      <c r="N1082">
        <v>733</v>
      </c>
      <c r="O1082" s="12"/>
      <c r="P1082" s="3">
        <v>43846</v>
      </c>
      <c r="Q1082" s="2" t="s">
        <v>5</v>
      </c>
      <c r="R1082" s="1">
        <v>3497</v>
      </c>
      <c r="S1082" s="1">
        <v>733</v>
      </c>
      <c r="U1082">
        <f t="shared" si="175"/>
        <v>2797.6000000000004</v>
      </c>
      <c r="V1082">
        <f t="shared" si="176"/>
        <v>699.40000000000009</v>
      </c>
      <c r="X1082">
        <f t="shared" si="177"/>
        <v>73.3</v>
      </c>
      <c r="Y1082">
        <f t="shared" si="178"/>
        <v>659.7</v>
      </c>
      <c r="AA1082">
        <v>0</v>
      </c>
      <c r="AC1082">
        <v>0</v>
      </c>
    </row>
    <row r="1083" spans="1:29" x14ac:dyDescent="0.3">
      <c r="A1083" s="3">
        <v>43846</v>
      </c>
      <c r="B1083" s="2" t="s">
        <v>6</v>
      </c>
      <c r="C1083" s="1">
        <v>2180</v>
      </c>
      <c r="D1083" s="1">
        <v>1254</v>
      </c>
      <c r="E1083" s="1"/>
      <c r="F1083" s="1">
        <f t="shared" si="180"/>
        <v>2080</v>
      </c>
      <c r="G1083" s="8">
        <v>2080</v>
      </c>
      <c r="H1083" s="13">
        <v>1254</v>
      </c>
      <c r="K1083">
        <f t="shared" si="173"/>
        <v>3334</v>
      </c>
      <c r="L1083">
        <f t="shared" si="174"/>
        <v>4266</v>
      </c>
      <c r="M1083">
        <v>3527</v>
      </c>
      <c r="N1083">
        <v>739</v>
      </c>
      <c r="O1083" s="12"/>
      <c r="P1083" s="3">
        <v>43846</v>
      </c>
      <c r="Q1083" s="2" t="s">
        <v>6</v>
      </c>
      <c r="R1083" s="1">
        <v>3527</v>
      </c>
      <c r="S1083" s="1">
        <v>739</v>
      </c>
      <c r="U1083">
        <f t="shared" si="175"/>
        <v>2821.6000000000004</v>
      </c>
      <c r="V1083">
        <f t="shared" si="176"/>
        <v>705.40000000000009</v>
      </c>
      <c r="X1083">
        <f t="shared" si="177"/>
        <v>73.900000000000006</v>
      </c>
      <c r="Y1083">
        <f t="shared" si="178"/>
        <v>665.1</v>
      </c>
      <c r="AA1083">
        <v>0</v>
      </c>
      <c r="AC1083">
        <v>0</v>
      </c>
    </row>
    <row r="1084" spans="1:29" x14ac:dyDescent="0.3">
      <c r="A1084" s="3">
        <v>43846</v>
      </c>
      <c r="B1084" s="2" t="s">
        <v>7</v>
      </c>
      <c r="C1084" s="1">
        <v>2125</v>
      </c>
      <c r="D1084" s="1">
        <v>1209</v>
      </c>
      <c r="E1084" s="1"/>
      <c r="F1084" s="1">
        <f t="shared" si="180"/>
        <v>2025</v>
      </c>
      <c r="G1084" s="8">
        <v>2025</v>
      </c>
      <c r="H1084" s="13">
        <v>1209</v>
      </c>
      <c r="K1084">
        <f t="shared" si="173"/>
        <v>3234</v>
      </c>
      <c r="L1084">
        <f t="shared" si="174"/>
        <v>4310</v>
      </c>
      <c r="M1084">
        <v>3573</v>
      </c>
      <c r="N1084">
        <v>737</v>
      </c>
      <c r="O1084" s="12"/>
      <c r="P1084" s="3">
        <v>43846</v>
      </c>
      <c r="Q1084" s="2" t="s">
        <v>7</v>
      </c>
      <c r="R1084" s="1">
        <v>3573</v>
      </c>
      <c r="S1084" s="1">
        <v>737</v>
      </c>
      <c r="U1084">
        <f t="shared" si="175"/>
        <v>2858.4</v>
      </c>
      <c r="V1084">
        <f t="shared" si="176"/>
        <v>714.6</v>
      </c>
      <c r="X1084">
        <f t="shared" si="177"/>
        <v>73.7</v>
      </c>
      <c r="Y1084">
        <f t="shared" si="178"/>
        <v>663.30000000000007</v>
      </c>
      <c r="AA1084">
        <v>0</v>
      </c>
      <c r="AC1084">
        <v>0</v>
      </c>
    </row>
    <row r="1085" spans="1:29" x14ac:dyDescent="0.3">
      <c r="A1085" s="3">
        <v>43846</v>
      </c>
      <c r="B1085" s="2" t="s">
        <v>8</v>
      </c>
      <c r="C1085" s="1">
        <v>2143</v>
      </c>
      <c r="D1085" s="1">
        <v>1260</v>
      </c>
      <c r="E1085" s="1"/>
      <c r="F1085" s="1">
        <f t="shared" si="180"/>
        <v>2043</v>
      </c>
      <c r="G1085" s="8">
        <v>2043</v>
      </c>
      <c r="H1085" s="13">
        <v>1260</v>
      </c>
      <c r="K1085">
        <f t="shared" si="173"/>
        <v>3303</v>
      </c>
      <c r="L1085">
        <f t="shared" si="174"/>
        <v>4215</v>
      </c>
      <c r="M1085">
        <v>3486</v>
      </c>
      <c r="N1085">
        <v>729</v>
      </c>
      <c r="O1085" s="12"/>
      <c r="P1085" s="3">
        <v>43846</v>
      </c>
      <c r="Q1085" s="2" t="s">
        <v>8</v>
      </c>
      <c r="R1085" s="1">
        <v>3486</v>
      </c>
      <c r="S1085" s="1">
        <v>729</v>
      </c>
      <c r="U1085">
        <f t="shared" si="175"/>
        <v>2788.8</v>
      </c>
      <c r="V1085">
        <f t="shared" si="176"/>
        <v>697.2</v>
      </c>
      <c r="X1085">
        <f t="shared" si="177"/>
        <v>72.900000000000006</v>
      </c>
      <c r="Y1085">
        <f t="shared" si="178"/>
        <v>656.1</v>
      </c>
      <c r="AA1085">
        <v>0</v>
      </c>
      <c r="AC1085">
        <v>0</v>
      </c>
    </row>
    <row r="1086" spans="1:29" x14ac:dyDescent="0.3">
      <c r="A1086" s="3">
        <v>43846</v>
      </c>
      <c r="B1086" s="2" t="s">
        <v>9</v>
      </c>
      <c r="C1086" s="1">
        <v>2202</v>
      </c>
      <c r="D1086" s="1">
        <v>1284</v>
      </c>
      <c r="E1086" s="1"/>
      <c r="F1086" s="1">
        <f t="shared" si="180"/>
        <v>2102</v>
      </c>
      <c r="G1086" s="8">
        <v>2102</v>
      </c>
      <c r="H1086" s="13">
        <v>1284</v>
      </c>
      <c r="K1086">
        <f t="shared" si="173"/>
        <v>3386</v>
      </c>
      <c r="L1086">
        <f t="shared" si="174"/>
        <v>4122</v>
      </c>
      <c r="M1086">
        <v>3397</v>
      </c>
      <c r="N1086">
        <v>725</v>
      </c>
      <c r="O1086" s="12"/>
      <c r="P1086" s="3">
        <v>43846</v>
      </c>
      <c r="Q1086" s="2" t="s">
        <v>9</v>
      </c>
      <c r="R1086" s="1">
        <v>3397</v>
      </c>
      <c r="S1086" s="1">
        <v>725</v>
      </c>
      <c r="U1086">
        <f t="shared" si="175"/>
        <v>2717.6000000000004</v>
      </c>
      <c r="V1086">
        <f t="shared" si="176"/>
        <v>679.40000000000009</v>
      </c>
      <c r="X1086">
        <f t="shared" si="177"/>
        <v>72.5</v>
      </c>
      <c r="Y1086">
        <f t="shared" si="178"/>
        <v>652.5</v>
      </c>
      <c r="AA1086">
        <v>0</v>
      </c>
      <c r="AC1086">
        <v>0</v>
      </c>
    </row>
    <row r="1087" spans="1:29" x14ac:dyDescent="0.3">
      <c r="A1087" s="3">
        <v>43846</v>
      </c>
      <c r="B1087" s="2" t="s">
        <v>10</v>
      </c>
      <c r="C1087" s="1">
        <v>2399</v>
      </c>
      <c r="D1087" s="1">
        <v>1362</v>
      </c>
      <c r="E1087" s="1"/>
      <c r="F1087" s="1">
        <f t="shared" si="180"/>
        <v>2299</v>
      </c>
      <c r="G1087" s="8">
        <v>2299</v>
      </c>
      <c r="H1087" s="13">
        <v>1362</v>
      </c>
      <c r="K1087">
        <f t="shared" si="173"/>
        <v>3661</v>
      </c>
      <c r="L1087">
        <f t="shared" si="174"/>
        <v>4149</v>
      </c>
      <c r="M1087">
        <v>3425</v>
      </c>
      <c r="N1087">
        <v>724</v>
      </c>
      <c r="O1087" s="12"/>
      <c r="P1087" s="3">
        <v>43846</v>
      </c>
      <c r="Q1087" s="2" t="s">
        <v>10</v>
      </c>
      <c r="R1087" s="1">
        <v>3425</v>
      </c>
      <c r="S1087" s="1">
        <v>724</v>
      </c>
      <c r="U1087">
        <f t="shared" si="175"/>
        <v>2740</v>
      </c>
      <c r="V1087">
        <f t="shared" si="176"/>
        <v>685</v>
      </c>
      <c r="X1087">
        <f t="shared" si="177"/>
        <v>72.400000000000006</v>
      </c>
      <c r="Y1087">
        <f t="shared" si="178"/>
        <v>651.6</v>
      </c>
      <c r="AA1087">
        <v>900</v>
      </c>
      <c r="AC1087">
        <v>1100</v>
      </c>
    </row>
    <row r="1088" spans="1:29" x14ac:dyDescent="0.3">
      <c r="A1088" s="3">
        <v>43846</v>
      </c>
      <c r="B1088" s="2" t="s">
        <v>11</v>
      </c>
      <c r="C1088" s="1">
        <v>2734</v>
      </c>
      <c r="D1088" s="1">
        <v>1577</v>
      </c>
      <c r="E1088" s="1"/>
      <c r="F1088" s="1">
        <f t="shared" si="180"/>
        <v>2634</v>
      </c>
      <c r="G1088" s="8">
        <v>2634</v>
      </c>
      <c r="H1088" s="13">
        <v>1577</v>
      </c>
      <c r="K1088">
        <f t="shared" si="173"/>
        <v>4211</v>
      </c>
      <c r="L1088">
        <f t="shared" si="174"/>
        <v>4044</v>
      </c>
      <c r="M1088">
        <v>3326</v>
      </c>
      <c r="N1088">
        <v>718</v>
      </c>
      <c r="O1088" s="12"/>
      <c r="P1088" s="3">
        <v>43846</v>
      </c>
      <c r="Q1088" s="2" t="s">
        <v>11</v>
      </c>
      <c r="R1088" s="1">
        <v>3326</v>
      </c>
      <c r="S1088" s="1">
        <v>718</v>
      </c>
      <c r="U1088">
        <f t="shared" si="175"/>
        <v>2660.8</v>
      </c>
      <c r="V1088">
        <f t="shared" si="176"/>
        <v>665.2</v>
      </c>
      <c r="X1088">
        <f t="shared" si="177"/>
        <v>71.8</v>
      </c>
      <c r="Y1088">
        <f t="shared" si="178"/>
        <v>646.20000000000005</v>
      </c>
      <c r="AA1088">
        <v>900</v>
      </c>
      <c r="AC1088">
        <v>1100</v>
      </c>
    </row>
    <row r="1089" spans="1:29" x14ac:dyDescent="0.3">
      <c r="A1089" s="3">
        <v>43846</v>
      </c>
      <c r="B1089" s="2" t="s">
        <v>12</v>
      </c>
      <c r="C1089" s="1">
        <v>3131</v>
      </c>
      <c r="D1089" s="1">
        <v>1826</v>
      </c>
      <c r="E1089" s="1"/>
      <c r="F1089" s="1">
        <f t="shared" si="180"/>
        <v>3031</v>
      </c>
      <c r="G1089" s="8">
        <v>3031</v>
      </c>
      <c r="H1089" s="13">
        <v>1826</v>
      </c>
      <c r="K1089">
        <f t="shared" si="173"/>
        <v>4857</v>
      </c>
      <c r="L1089">
        <f t="shared" si="174"/>
        <v>3948</v>
      </c>
      <c r="M1089">
        <v>3242</v>
      </c>
      <c r="N1089">
        <v>706</v>
      </c>
      <c r="O1089" s="12"/>
      <c r="P1089" s="3">
        <v>43846</v>
      </c>
      <c r="Q1089" s="2" t="s">
        <v>12</v>
      </c>
      <c r="R1089" s="1">
        <v>3242</v>
      </c>
      <c r="S1089" s="1">
        <v>706</v>
      </c>
      <c r="U1089">
        <f t="shared" si="175"/>
        <v>2593.6000000000004</v>
      </c>
      <c r="V1089">
        <f t="shared" si="176"/>
        <v>648.40000000000009</v>
      </c>
      <c r="X1089">
        <f t="shared" si="177"/>
        <v>70.600000000000009</v>
      </c>
      <c r="Y1089">
        <f t="shared" si="178"/>
        <v>635.4</v>
      </c>
      <c r="AA1089">
        <v>900</v>
      </c>
      <c r="AC1089">
        <v>1100</v>
      </c>
    </row>
    <row r="1090" spans="1:29" x14ac:dyDescent="0.3">
      <c r="A1090" s="3">
        <v>43846</v>
      </c>
      <c r="B1090" s="2" t="s">
        <v>13</v>
      </c>
      <c r="C1090" s="1">
        <v>3237</v>
      </c>
      <c r="D1090" s="1">
        <v>1851</v>
      </c>
      <c r="E1090" s="1"/>
      <c r="F1090" s="1">
        <f t="shared" si="180"/>
        <v>3137</v>
      </c>
      <c r="G1090" s="8">
        <f t="shared" ref="G1090:G1096" si="182">F1090+120</f>
        <v>3257</v>
      </c>
      <c r="H1090" s="13">
        <v>1851</v>
      </c>
      <c r="K1090">
        <f t="shared" ref="K1090:K1153" si="183">G1090+H1090</f>
        <v>5108</v>
      </c>
      <c r="L1090">
        <f t="shared" ref="L1090:L1153" si="184">M1090+N1090</f>
        <v>3723</v>
      </c>
      <c r="M1090">
        <v>3047</v>
      </c>
      <c r="N1090">
        <v>676</v>
      </c>
      <c r="O1090" s="12"/>
      <c r="P1090" s="3">
        <v>43846</v>
      </c>
      <c r="Q1090" s="2" t="s">
        <v>13</v>
      </c>
      <c r="R1090" s="1">
        <v>3047</v>
      </c>
      <c r="S1090" s="1">
        <v>676</v>
      </c>
      <c r="U1090">
        <f t="shared" si="175"/>
        <v>2437.6</v>
      </c>
      <c r="V1090">
        <f t="shared" si="176"/>
        <v>609.4</v>
      </c>
      <c r="X1090">
        <f t="shared" si="177"/>
        <v>67.600000000000009</v>
      </c>
      <c r="Y1090">
        <f t="shared" si="178"/>
        <v>608.4</v>
      </c>
      <c r="AA1090">
        <v>900</v>
      </c>
      <c r="AC1090">
        <v>1100</v>
      </c>
    </row>
    <row r="1091" spans="1:29" x14ac:dyDescent="0.3">
      <c r="A1091" s="3">
        <v>43846</v>
      </c>
      <c r="B1091" s="2" t="s">
        <v>14</v>
      </c>
      <c r="C1091" s="1">
        <v>3149</v>
      </c>
      <c r="D1091" s="1">
        <v>1782</v>
      </c>
      <c r="E1091" s="1"/>
      <c r="F1091" s="1">
        <f t="shared" si="180"/>
        <v>3049</v>
      </c>
      <c r="G1091" s="8">
        <f t="shared" si="182"/>
        <v>3169</v>
      </c>
      <c r="H1091" s="13">
        <v>1782</v>
      </c>
      <c r="K1091">
        <f t="shared" si="183"/>
        <v>4951</v>
      </c>
      <c r="L1091">
        <f t="shared" si="184"/>
        <v>3491</v>
      </c>
      <c r="M1091">
        <v>2841</v>
      </c>
      <c r="N1091">
        <v>650</v>
      </c>
      <c r="O1091" s="12"/>
      <c r="P1091" s="3">
        <v>43846</v>
      </c>
      <c r="Q1091" s="2" t="s">
        <v>14</v>
      </c>
      <c r="R1091" s="1">
        <v>2841</v>
      </c>
      <c r="S1091" s="1">
        <v>650</v>
      </c>
      <c r="U1091">
        <f t="shared" ref="U1091:U1154" si="185">0.8*R1091</f>
        <v>2272.8000000000002</v>
      </c>
      <c r="V1091">
        <f t="shared" ref="V1091:V1154" si="186">0.2*R1091</f>
        <v>568.20000000000005</v>
      </c>
      <c r="X1091">
        <f t="shared" ref="X1091:X1154" si="187">0.1*S1091</f>
        <v>65</v>
      </c>
      <c r="Y1091">
        <f t="shared" ref="Y1091:Y1154" si="188">0.9*S1091</f>
        <v>585</v>
      </c>
      <c r="AA1091">
        <v>900</v>
      </c>
      <c r="AC1091">
        <v>1100</v>
      </c>
    </row>
    <row r="1092" spans="1:29" x14ac:dyDescent="0.3">
      <c r="A1092" s="3">
        <v>43846</v>
      </c>
      <c r="B1092" s="2" t="s">
        <v>15</v>
      </c>
      <c r="C1092" s="1">
        <v>3175</v>
      </c>
      <c r="D1092" s="1">
        <v>1830</v>
      </c>
      <c r="E1092" s="1"/>
      <c r="F1092" s="1">
        <f t="shared" si="180"/>
        <v>3075</v>
      </c>
      <c r="G1092" s="8">
        <f t="shared" si="182"/>
        <v>3195</v>
      </c>
      <c r="H1092" s="13">
        <v>1830</v>
      </c>
      <c r="K1092">
        <f t="shared" si="183"/>
        <v>5025</v>
      </c>
      <c r="L1092">
        <f t="shared" si="184"/>
        <v>3183</v>
      </c>
      <c r="M1092">
        <v>2590</v>
      </c>
      <c r="N1092">
        <v>593</v>
      </c>
      <c r="O1092" s="12"/>
      <c r="P1092" s="3">
        <v>43846</v>
      </c>
      <c r="Q1092" s="2" t="s">
        <v>15</v>
      </c>
      <c r="R1092" s="1">
        <v>2590</v>
      </c>
      <c r="S1092" s="1">
        <v>593</v>
      </c>
      <c r="U1092">
        <f t="shared" si="185"/>
        <v>2072</v>
      </c>
      <c r="V1092">
        <f t="shared" si="186"/>
        <v>518</v>
      </c>
      <c r="X1092">
        <f t="shared" si="187"/>
        <v>59.300000000000004</v>
      </c>
      <c r="Y1092">
        <f t="shared" si="188"/>
        <v>533.70000000000005</v>
      </c>
      <c r="AA1092">
        <v>900</v>
      </c>
      <c r="AC1092">
        <v>1100</v>
      </c>
    </row>
    <row r="1093" spans="1:29" x14ac:dyDescent="0.3">
      <c r="A1093" s="3">
        <v>43846</v>
      </c>
      <c r="B1093" s="2" t="s">
        <v>16</v>
      </c>
      <c r="C1093" s="1">
        <v>3134</v>
      </c>
      <c r="D1093" s="1">
        <v>1860</v>
      </c>
      <c r="E1093" s="1"/>
      <c r="F1093" s="1">
        <f t="shared" si="180"/>
        <v>3034</v>
      </c>
      <c r="G1093" s="8">
        <f t="shared" si="182"/>
        <v>3154</v>
      </c>
      <c r="H1093" s="13">
        <v>1780</v>
      </c>
      <c r="K1093">
        <f t="shared" si="183"/>
        <v>4934</v>
      </c>
      <c r="L1093">
        <f t="shared" si="184"/>
        <v>2901</v>
      </c>
      <c r="M1093">
        <v>2371</v>
      </c>
      <c r="N1093">
        <v>530</v>
      </c>
      <c r="O1093" s="12"/>
      <c r="P1093" s="3">
        <v>43846</v>
      </c>
      <c r="Q1093" s="2" t="s">
        <v>16</v>
      </c>
      <c r="R1093" s="1">
        <v>2371</v>
      </c>
      <c r="S1093" s="1">
        <v>530</v>
      </c>
      <c r="U1093">
        <f t="shared" si="185"/>
        <v>1896.8000000000002</v>
      </c>
      <c r="V1093">
        <f t="shared" si="186"/>
        <v>474.20000000000005</v>
      </c>
      <c r="X1093">
        <f t="shared" si="187"/>
        <v>53</v>
      </c>
      <c r="Y1093">
        <f t="shared" si="188"/>
        <v>477</v>
      </c>
      <c r="AA1093">
        <v>900</v>
      </c>
      <c r="AC1093">
        <v>1100</v>
      </c>
    </row>
    <row r="1094" spans="1:29" x14ac:dyDescent="0.3">
      <c r="A1094" s="3">
        <v>43846</v>
      </c>
      <c r="B1094" s="2" t="s">
        <v>17</v>
      </c>
      <c r="C1094" s="1">
        <v>3081</v>
      </c>
      <c r="D1094" s="1">
        <v>1899</v>
      </c>
      <c r="E1094" s="1"/>
      <c r="F1094" s="1">
        <f t="shared" si="180"/>
        <v>2981</v>
      </c>
      <c r="G1094" s="8">
        <f t="shared" si="182"/>
        <v>3101</v>
      </c>
      <c r="H1094" s="13">
        <v>1819</v>
      </c>
      <c r="K1094">
        <f t="shared" si="183"/>
        <v>4920</v>
      </c>
      <c r="L1094">
        <f t="shared" si="184"/>
        <v>2769</v>
      </c>
      <c r="M1094">
        <v>2308</v>
      </c>
      <c r="N1094">
        <v>461</v>
      </c>
      <c r="O1094" s="12"/>
      <c r="P1094" s="3">
        <v>43846</v>
      </c>
      <c r="Q1094" s="2" t="s">
        <v>17</v>
      </c>
      <c r="R1094" s="1">
        <v>2308</v>
      </c>
      <c r="S1094" s="1">
        <v>461</v>
      </c>
      <c r="U1094">
        <f t="shared" si="185"/>
        <v>1846.4</v>
      </c>
      <c r="V1094">
        <f t="shared" si="186"/>
        <v>461.6</v>
      </c>
      <c r="X1094">
        <f t="shared" si="187"/>
        <v>46.1</v>
      </c>
      <c r="Y1094">
        <f t="shared" si="188"/>
        <v>414.90000000000003</v>
      </c>
      <c r="AA1094">
        <v>900</v>
      </c>
      <c r="AC1094">
        <v>1100</v>
      </c>
    </row>
    <row r="1095" spans="1:29" x14ac:dyDescent="0.3">
      <c r="A1095" s="3">
        <v>43846</v>
      </c>
      <c r="B1095" s="2" t="s">
        <v>18</v>
      </c>
      <c r="C1095" s="1">
        <v>3086</v>
      </c>
      <c r="D1095" s="1">
        <v>1890</v>
      </c>
      <c r="E1095" s="1"/>
      <c r="F1095" s="1">
        <f t="shared" si="180"/>
        <v>2986</v>
      </c>
      <c r="G1095" s="8">
        <f t="shared" si="182"/>
        <v>3106</v>
      </c>
      <c r="H1095" s="13">
        <v>1810</v>
      </c>
      <c r="K1095">
        <f t="shared" si="183"/>
        <v>4916</v>
      </c>
      <c r="L1095">
        <f t="shared" si="184"/>
        <v>2589</v>
      </c>
      <c r="M1095">
        <v>2206</v>
      </c>
      <c r="N1095">
        <v>383</v>
      </c>
      <c r="O1095" s="12"/>
      <c r="P1095" s="3">
        <v>43846</v>
      </c>
      <c r="Q1095" s="2" t="s">
        <v>18</v>
      </c>
      <c r="R1095" s="1">
        <v>2206</v>
      </c>
      <c r="S1095" s="1">
        <v>383</v>
      </c>
      <c r="U1095">
        <f t="shared" si="185"/>
        <v>1764.8000000000002</v>
      </c>
      <c r="V1095">
        <f t="shared" si="186"/>
        <v>441.20000000000005</v>
      </c>
      <c r="X1095">
        <f t="shared" si="187"/>
        <v>38.300000000000004</v>
      </c>
      <c r="Y1095">
        <f t="shared" si="188"/>
        <v>344.7</v>
      </c>
      <c r="AA1095">
        <v>900</v>
      </c>
      <c r="AC1095">
        <v>1100</v>
      </c>
    </row>
    <row r="1096" spans="1:29" x14ac:dyDescent="0.3">
      <c r="A1096" s="3">
        <v>43846</v>
      </c>
      <c r="B1096" s="2" t="s">
        <v>19</v>
      </c>
      <c r="C1096" s="1">
        <v>2988</v>
      </c>
      <c r="D1096" s="1">
        <v>1856</v>
      </c>
      <c r="E1096" s="1"/>
      <c r="F1096" s="1">
        <f t="shared" si="180"/>
        <v>2888</v>
      </c>
      <c r="G1096" s="8">
        <f t="shared" si="182"/>
        <v>3008</v>
      </c>
      <c r="H1096" s="13">
        <v>1776</v>
      </c>
      <c r="K1096">
        <f t="shared" si="183"/>
        <v>4784</v>
      </c>
      <c r="L1096">
        <f t="shared" si="184"/>
        <v>2356</v>
      </c>
      <c r="M1096">
        <v>2061</v>
      </c>
      <c r="N1096">
        <v>295</v>
      </c>
      <c r="O1096" s="12"/>
      <c r="P1096" s="3">
        <v>43846</v>
      </c>
      <c r="Q1096" s="2" t="s">
        <v>19</v>
      </c>
      <c r="R1096" s="1">
        <v>2061</v>
      </c>
      <c r="S1096" s="1">
        <v>295</v>
      </c>
      <c r="U1096">
        <f t="shared" si="185"/>
        <v>1648.8000000000002</v>
      </c>
      <c r="V1096">
        <f t="shared" si="186"/>
        <v>412.20000000000005</v>
      </c>
      <c r="X1096">
        <f t="shared" si="187"/>
        <v>29.5</v>
      </c>
      <c r="Y1096">
        <f t="shared" si="188"/>
        <v>265.5</v>
      </c>
      <c r="AA1096">
        <v>900</v>
      </c>
      <c r="AC1096">
        <v>1100</v>
      </c>
    </row>
    <row r="1097" spans="1:29" x14ac:dyDescent="0.3">
      <c r="A1097" s="3">
        <v>43846</v>
      </c>
      <c r="B1097" s="2" t="s">
        <v>20</v>
      </c>
      <c r="C1097" s="1">
        <v>2952</v>
      </c>
      <c r="D1097" s="1">
        <v>1854</v>
      </c>
      <c r="E1097" s="1"/>
      <c r="F1097" s="1">
        <f t="shared" si="180"/>
        <v>2852</v>
      </c>
      <c r="G1097" s="8">
        <v>2852</v>
      </c>
      <c r="H1097" s="13">
        <v>1774</v>
      </c>
      <c r="K1097">
        <f t="shared" si="183"/>
        <v>4626</v>
      </c>
      <c r="L1097">
        <f t="shared" si="184"/>
        <v>2108</v>
      </c>
      <c r="M1097">
        <v>1877</v>
      </c>
      <c r="N1097">
        <v>231</v>
      </c>
      <c r="O1097" s="12"/>
      <c r="P1097" s="3">
        <v>43846</v>
      </c>
      <c r="Q1097" s="2" t="s">
        <v>20</v>
      </c>
      <c r="R1097" s="1">
        <v>1877</v>
      </c>
      <c r="S1097" s="1">
        <v>231</v>
      </c>
      <c r="U1097">
        <f t="shared" si="185"/>
        <v>1501.6000000000001</v>
      </c>
      <c r="V1097">
        <f t="shared" si="186"/>
        <v>375.40000000000003</v>
      </c>
      <c r="X1097">
        <f t="shared" si="187"/>
        <v>23.1</v>
      </c>
      <c r="Y1097">
        <f t="shared" si="188"/>
        <v>207.9</v>
      </c>
      <c r="AA1097">
        <v>900</v>
      </c>
      <c r="AC1097">
        <v>1100</v>
      </c>
    </row>
    <row r="1098" spans="1:29" x14ac:dyDescent="0.3">
      <c r="A1098" s="3">
        <v>43846</v>
      </c>
      <c r="B1098" s="2" t="s">
        <v>21</v>
      </c>
      <c r="C1098" s="1">
        <v>3058</v>
      </c>
      <c r="D1098" s="1">
        <v>1935</v>
      </c>
      <c r="E1098" s="1"/>
      <c r="F1098" s="1">
        <f t="shared" si="180"/>
        <v>2958</v>
      </c>
      <c r="G1098" s="8">
        <v>2958</v>
      </c>
      <c r="H1098" s="13">
        <v>1855</v>
      </c>
      <c r="K1098">
        <f t="shared" si="183"/>
        <v>4813</v>
      </c>
      <c r="L1098">
        <f t="shared" si="184"/>
        <v>2013</v>
      </c>
      <c r="M1098">
        <v>1788</v>
      </c>
      <c r="N1098">
        <v>225</v>
      </c>
      <c r="O1098" s="12"/>
      <c r="P1098" s="3">
        <v>43846</v>
      </c>
      <c r="Q1098" s="2" t="s">
        <v>21</v>
      </c>
      <c r="R1098" s="1">
        <v>1788</v>
      </c>
      <c r="S1098" s="1">
        <v>225</v>
      </c>
      <c r="U1098">
        <f t="shared" si="185"/>
        <v>1430.4</v>
      </c>
      <c r="V1098">
        <f t="shared" si="186"/>
        <v>357.6</v>
      </c>
      <c r="X1098">
        <f t="shared" si="187"/>
        <v>22.5</v>
      </c>
      <c r="Y1098">
        <f t="shared" si="188"/>
        <v>202.5</v>
      </c>
      <c r="AA1098">
        <v>900</v>
      </c>
      <c r="AC1098">
        <v>1100</v>
      </c>
    </row>
    <row r="1099" spans="1:29" x14ac:dyDescent="0.3">
      <c r="A1099" s="3">
        <v>43846</v>
      </c>
      <c r="B1099" s="2" t="s">
        <v>22</v>
      </c>
      <c r="C1099" s="1">
        <v>3203</v>
      </c>
      <c r="D1099" s="1">
        <v>2084</v>
      </c>
      <c r="E1099" s="1"/>
      <c r="F1099" s="1">
        <f t="shared" si="180"/>
        <v>3103</v>
      </c>
      <c r="G1099" s="8">
        <v>3103</v>
      </c>
      <c r="H1099" s="13">
        <v>2084</v>
      </c>
      <c r="K1099">
        <f t="shared" si="183"/>
        <v>5187</v>
      </c>
      <c r="L1099">
        <f t="shared" si="184"/>
        <v>2235</v>
      </c>
      <c r="M1099">
        <v>1954</v>
      </c>
      <c r="N1099">
        <v>281</v>
      </c>
      <c r="O1099" s="12"/>
      <c r="P1099" s="3">
        <v>43846</v>
      </c>
      <c r="Q1099" s="2" t="s">
        <v>22</v>
      </c>
      <c r="R1099" s="1">
        <v>1954</v>
      </c>
      <c r="S1099" s="1">
        <v>281</v>
      </c>
      <c r="U1099">
        <f t="shared" si="185"/>
        <v>1563.2</v>
      </c>
      <c r="V1099">
        <f t="shared" si="186"/>
        <v>390.8</v>
      </c>
      <c r="X1099">
        <f t="shared" si="187"/>
        <v>28.1</v>
      </c>
      <c r="Y1099">
        <f t="shared" si="188"/>
        <v>252.9</v>
      </c>
      <c r="AA1099">
        <v>900</v>
      </c>
      <c r="AC1099">
        <v>1100</v>
      </c>
    </row>
    <row r="1100" spans="1:29" x14ac:dyDescent="0.3">
      <c r="A1100" s="3">
        <v>43846</v>
      </c>
      <c r="B1100" s="2" t="s">
        <v>23</v>
      </c>
      <c r="C1100" s="1">
        <v>3066</v>
      </c>
      <c r="D1100" s="1">
        <v>2018</v>
      </c>
      <c r="E1100" s="1"/>
      <c r="F1100" s="1">
        <f t="shared" si="180"/>
        <v>2966</v>
      </c>
      <c r="G1100" s="8">
        <v>2966</v>
      </c>
      <c r="H1100" s="13">
        <v>2018</v>
      </c>
      <c r="K1100">
        <f t="shared" si="183"/>
        <v>4984</v>
      </c>
      <c r="L1100">
        <f t="shared" si="184"/>
        <v>2509</v>
      </c>
      <c r="M1100">
        <v>2177</v>
      </c>
      <c r="N1100">
        <v>332</v>
      </c>
      <c r="O1100" s="12"/>
      <c r="P1100" s="3">
        <v>43846</v>
      </c>
      <c r="Q1100" s="2" t="s">
        <v>23</v>
      </c>
      <c r="R1100" s="1">
        <v>2177</v>
      </c>
      <c r="S1100" s="1">
        <v>332</v>
      </c>
      <c r="U1100">
        <f t="shared" si="185"/>
        <v>1741.6000000000001</v>
      </c>
      <c r="V1100">
        <f t="shared" si="186"/>
        <v>435.40000000000003</v>
      </c>
      <c r="X1100">
        <f t="shared" si="187"/>
        <v>33.200000000000003</v>
      </c>
      <c r="Y1100">
        <f t="shared" si="188"/>
        <v>298.8</v>
      </c>
      <c r="AA1100">
        <v>900</v>
      </c>
      <c r="AC1100">
        <v>1100</v>
      </c>
    </row>
    <row r="1101" spans="1:29" x14ac:dyDescent="0.3">
      <c r="A1101" s="3">
        <v>43846</v>
      </c>
      <c r="B1101" s="2" t="s">
        <v>24</v>
      </c>
      <c r="C1101" s="1">
        <v>2940</v>
      </c>
      <c r="D1101" s="1">
        <v>1897</v>
      </c>
      <c r="E1101" s="1"/>
      <c r="F1101" s="1">
        <f t="shared" si="180"/>
        <v>2840</v>
      </c>
      <c r="G1101" s="8">
        <v>2840</v>
      </c>
      <c r="H1101" s="13">
        <v>1897</v>
      </c>
      <c r="K1101">
        <f t="shared" si="183"/>
        <v>4737</v>
      </c>
      <c r="L1101">
        <f t="shared" si="184"/>
        <v>2743</v>
      </c>
      <c r="M1101">
        <v>2365</v>
      </c>
      <c r="N1101">
        <v>378</v>
      </c>
      <c r="O1101" s="12"/>
      <c r="P1101" s="3">
        <v>43846</v>
      </c>
      <c r="Q1101" s="2" t="s">
        <v>24</v>
      </c>
      <c r="R1101" s="1">
        <v>2365</v>
      </c>
      <c r="S1101" s="1">
        <v>378</v>
      </c>
      <c r="U1101">
        <f t="shared" si="185"/>
        <v>1892</v>
      </c>
      <c r="V1101">
        <f t="shared" si="186"/>
        <v>473</v>
      </c>
      <c r="X1101">
        <f t="shared" si="187"/>
        <v>37.800000000000004</v>
      </c>
      <c r="Y1101">
        <f t="shared" si="188"/>
        <v>340.2</v>
      </c>
      <c r="AA1101">
        <v>900</v>
      </c>
      <c r="AC1101">
        <v>1100</v>
      </c>
    </row>
    <row r="1102" spans="1:29" x14ac:dyDescent="0.3">
      <c r="A1102" s="3">
        <v>43846</v>
      </c>
      <c r="B1102" s="2" t="s">
        <v>25</v>
      </c>
      <c r="C1102" s="1">
        <v>2783</v>
      </c>
      <c r="D1102" s="1">
        <v>1766</v>
      </c>
      <c r="E1102" s="1"/>
      <c r="F1102" s="1">
        <f t="shared" si="180"/>
        <v>2683</v>
      </c>
      <c r="G1102" s="8">
        <v>2683</v>
      </c>
      <c r="H1102" s="13">
        <v>1766</v>
      </c>
      <c r="K1102">
        <f t="shared" si="183"/>
        <v>4449</v>
      </c>
      <c r="L1102">
        <f t="shared" si="184"/>
        <v>2957</v>
      </c>
      <c r="M1102">
        <v>2531</v>
      </c>
      <c r="N1102">
        <v>426</v>
      </c>
      <c r="O1102" s="12"/>
      <c r="P1102" s="3">
        <v>43846</v>
      </c>
      <c r="Q1102" s="2" t="s">
        <v>25</v>
      </c>
      <c r="R1102" s="1">
        <v>2531</v>
      </c>
      <c r="S1102" s="1">
        <v>426</v>
      </c>
      <c r="U1102">
        <f t="shared" si="185"/>
        <v>2024.8000000000002</v>
      </c>
      <c r="V1102">
        <f t="shared" si="186"/>
        <v>506.20000000000005</v>
      </c>
      <c r="X1102">
        <f t="shared" si="187"/>
        <v>42.6</v>
      </c>
      <c r="Y1102">
        <f t="shared" si="188"/>
        <v>383.40000000000003</v>
      </c>
      <c r="AA1102">
        <v>900</v>
      </c>
      <c r="AC1102">
        <v>1100</v>
      </c>
    </row>
    <row r="1103" spans="1:29" x14ac:dyDescent="0.3">
      <c r="A1103" s="3">
        <v>43846</v>
      </c>
      <c r="B1103" s="2" t="s">
        <v>26</v>
      </c>
      <c r="C1103" s="1">
        <v>2667</v>
      </c>
      <c r="D1103" s="1">
        <v>1691</v>
      </c>
      <c r="E1103" s="1"/>
      <c r="F1103" s="1">
        <f t="shared" si="180"/>
        <v>2567</v>
      </c>
      <c r="G1103" s="8">
        <v>2567</v>
      </c>
      <c r="H1103" s="13">
        <v>1691</v>
      </c>
      <c r="K1103">
        <f t="shared" si="183"/>
        <v>4258</v>
      </c>
      <c r="L1103">
        <f t="shared" si="184"/>
        <v>3290</v>
      </c>
      <c r="M1103">
        <v>2798</v>
      </c>
      <c r="N1103">
        <v>492</v>
      </c>
      <c r="O1103" s="12"/>
      <c r="P1103" s="3">
        <v>43846</v>
      </c>
      <c r="Q1103" s="2" t="s">
        <v>26</v>
      </c>
      <c r="R1103" s="1">
        <v>2798</v>
      </c>
      <c r="S1103" s="1">
        <v>492</v>
      </c>
      <c r="U1103">
        <f t="shared" si="185"/>
        <v>2238.4</v>
      </c>
      <c r="V1103">
        <f t="shared" si="186"/>
        <v>559.6</v>
      </c>
      <c r="X1103">
        <f t="shared" si="187"/>
        <v>49.2</v>
      </c>
      <c r="Y1103">
        <f t="shared" si="188"/>
        <v>442.8</v>
      </c>
      <c r="AA1103">
        <v>900</v>
      </c>
      <c r="AC1103">
        <v>1100</v>
      </c>
    </row>
    <row r="1104" spans="1:29" x14ac:dyDescent="0.3">
      <c r="A1104" s="3">
        <v>43846</v>
      </c>
      <c r="B1104" s="2" t="s">
        <v>27</v>
      </c>
      <c r="C1104" s="1">
        <v>2523</v>
      </c>
      <c r="D1104" s="1">
        <v>1549</v>
      </c>
      <c r="E1104" s="1"/>
      <c r="F1104" s="1">
        <f t="shared" si="180"/>
        <v>2423</v>
      </c>
      <c r="G1104" s="8">
        <v>2423</v>
      </c>
      <c r="H1104" s="13">
        <v>1549</v>
      </c>
      <c r="K1104">
        <f t="shared" si="183"/>
        <v>3972</v>
      </c>
      <c r="L1104">
        <f t="shared" si="184"/>
        <v>3487</v>
      </c>
      <c r="M1104">
        <v>2941</v>
      </c>
      <c r="N1104">
        <v>546</v>
      </c>
      <c r="O1104" s="12"/>
      <c r="P1104" s="3">
        <v>43846</v>
      </c>
      <c r="Q1104" s="2" t="s">
        <v>27</v>
      </c>
      <c r="R1104" s="1">
        <v>2941</v>
      </c>
      <c r="S1104" s="1">
        <v>546</v>
      </c>
      <c r="U1104">
        <f t="shared" si="185"/>
        <v>2352.8000000000002</v>
      </c>
      <c r="V1104">
        <f t="shared" si="186"/>
        <v>588.20000000000005</v>
      </c>
      <c r="X1104">
        <f t="shared" si="187"/>
        <v>54.6</v>
      </c>
      <c r="Y1104">
        <f t="shared" si="188"/>
        <v>491.40000000000003</v>
      </c>
      <c r="AA1104">
        <v>0</v>
      </c>
      <c r="AC1104">
        <v>0</v>
      </c>
    </row>
    <row r="1105" spans="1:29" x14ac:dyDescent="0.3">
      <c r="A1105" s="3">
        <v>43846</v>
      </c>
      <c r="B1105" s="2" t="s">
        <v>28</v>
      </c>
      <c r="C1105" s="1">
        <v>2339</v>
      </c>
      <c r="D1105" s="1">
        <v>1450</v>
      </c>
      <c r="E1105" s="1"/>
      <c r="F1105" s="1">
        <f t="shared" si="180"/>
        <v>2239</v>
      </c>
      <c r="G1105" s="8">
        <v>2239</v>
      </c>
      <c r="H1105" s="13">
        <v>1450</v>
      </c>
      <c r="K1105">
        <f t="shared" si="183"/>
        <v>3689</v>
      </c>
      <c r="L1105">
        <f t="shared" si="184"/>
        <v>3658</v>
      </c>
      <c r="M1105">
        <v>3052</v>
      </c>
      <c r="N1105">
        <v>606</v>
      </c>
      <c r="O1105" s="12"/>
      <c r="P1105" s="3">
        <v>43846</v>
      </c>
      <c r="Q1105" s="2" t="s">
        <v>28</v>
      </c>
      <c r="R1105" s="1">
        <v>3052</v>
      </c>
      <c r="S1105" s="1">
        <v>606</v>
      </c>
      <c r="U1105">
        <f t="shared" si="185"/>
        <v>2441.6</v>
      </c>
      <c r="V1105">
        <f t="shared" si="186"/>
        <v>610.4</v>
      </c>
      <c r="X1105">
        <f t="shared" si="187"/>
        <v>60.6</v>
      </c>
      <c r="Y1105">
        <f t="shared" si="188"/>
        <v>545.4</v>
      </c>
      <c r="AA1105">
        <v>0</v>
      </c>
      <c r="AC1105">
        <v>0</v>
      </c>
    </row>
    <row r="1106" spans="1:29" x14ac:dyDescent="0.3">
      <c r="A1106" s="3">
        <v>43847</v>
      </c>
      <c r="B1106" s="2" t="s">
        <v>5</v>
      </c>
      <c r="C1106" s="1">
        <v>2210</v>
      </c>
      <c r="D1106" s="1">
        <v>1355</v>
      </c>
      <c r="E1106" s="1"/>
      <c r="F1106" s="1">
        <f t="shared" si="180"/>
        <v>2110</v>
      </c>
      <c r="G1106" s="8">
        <v>2110</v>
      </c>
      <c r="H1106" s="13">
        <v>1355</v>
      </c>
      <c r="K1106">
        <f t="shared" si="183"/>
        <v>3465</v>
      </c>
      <c r="L1106">
        <f t="shared" si="184"/>
        <v>3760</v>
      </c>
      <c r="M1106">
        <v>3157</v>
      </c>
      <c r="N1106">
        <v>603</v>
      </c>
      <c r="O1106" s="12"/>
      <c r="P1106" s="3">
        <v>43847</v>
      </c>
      <c r="Q1106" s="2" t="s">
        <v>5</v>
      </c>
      <c r="R1106" s="1">
        <v>3157</v>
      </c>
      <c r="S1106" s="1">
        <v>603</v>
      </c>
      <c r="U1106">
        <f t="shared" si="185"/>
        <v>2525.6000000000004</v>
      </c>
      <c r="V1106">
        <f t="shared" si="186"/>
        <v>631.40000000000009</v>
      </c>
      <c r="X1106">
        <f t="shared" si="187"/>
        <v>60.300000000000004</v>
      </c>
      <c r="Y1106">
        <f t="shared" si="188"/>
        <v>542.70000000000005</v>
      </c>
      <c r="AA1106">
        <v>0</v>
      </c>
      <c r="AC1106">
        <v>0</v>
      </c>
    </row>
    <row r="1107" spans="1:29" x14ac:dyDescent="0.3">
      <c r="A1107" s="3">
        <v>43847</v>
      </c>
      <c r="B1107" s="2" t="s">
        <v>6</v>
      </c>
      <c r="C1107" s="1">
        <v>2107</v>
      </c>
      <c r="D1107" s="1">
        <v>1285</v>
      </c>
      <c r="E1107" s="1"/>
      <c r="F1107" s="1">
        <f t="shared" si="180"/>
        <v>2007</v>
      </c>
      <c r="G1107" s="8">
        <v>2007</v>
      </c>
      <c r="H1107" s="13">
        <v>1285</v>
      </c>
      <c r="K1107">
        <f t="shared" si="183"/>
        <v>3292</v>
      </c>
      <c r="L1107">
        <f t="shared" si="184"/>
        <v>3736</v>
      </c>
      <c r="M1107">
        <v>3137</v>
      </c>
      <c r="N1107">
        <v>599</v>
      </c>
      <c r="O1107" s="12"/>
      <c r="P1107" s="3">
        <v>43847</v>
      </c>
      <c r="Q1107" s="2" t="s">
        <v>6</v>
      </c>
      <c r="R1107" s="1">
        <v>3137</v>
      </c>
      <c r="S1107" s="1">
        <v>599</v>
      </c>
      <c r="U1107">
        <f t="shared" si="185"/>
        <v>2509.6000000000004</v>
      </c>
      <c r="V1107">
        <f t="shared" si="186"/>
        <v>627.40000000000009</v>
      </c>
      <c r="X1107">
        <f t="shared" si="187"/>
        <v>59.900000000000006</v>
      </c>
      <c r="Y1107">
        <f t="shared" si="188"/>
        <v>539.1</v>
      </c>
      <c r="AA1107">
        <v>0</v>
      </c>
      <c r="AC1107">
        <v>0</v>
      </c>
    </row>
    <row r="1108" spans="1:29" x14ac:dyDescent="0.3">
      <c r="A1108" s="3">
        <v>43847</v>
      </c>
      <c r="B1108" s="2" t="s">
        <v>7</v>
      </c>
      <c r="C1108" s="1">
        <v>2078</v>
      </c>
      <c r="D1108" s="1">
        <v>1260</v>
      </c>
      <c r="E1108" s="1"/>
      <c r="F1108" s="1">
        <f t="shared" si="180"/>
        <v>1978</v>
      </c>
      <c r="G1108" s="8">
        <v>1978</v>
      </c>
      <c r="H1108" s="13">
        <v>1260</v>
      </c>
      <c r="K1108">
        <f t="shared" si="183"/>
        <v>3238</v>
      </c>
      <c r="L1108">
        <f t="shared" si="184"/>
        <v>3726</v>
      </c>
      <c r="M1108">
        <v>3116</v>
      </c>
      <c r="N1108">
        <v>610</v>
      </c>
      <c r="O1108" s="12"/>
      <c r="P1108" s="3">
        <v>43847</v>
      </c>
      <c r="Q1108" s="2" t="s">
        <v>7</v>
      </c>
      <c r="R1108" s="1">
        <v>3116</v>
      </c>
      <c r="S1108" s="1">
        <v>610</v>
      </c>
      <c r="U1108">
        <f t="shared" si="185"/>
        <v>2492.8000000000002</v>
      </c>
      <c r="V1108">
        <f t="shared" si="186"/>
        <v>623.20000000000005</v>
      </c>
      <c r="X1108">
        <f t="shared" si="187"/>
        <v>61</v>
      </c>
      <c r="Y1108">
        <f t="shared" si="188"/>
        <v>549</v>
      </c>
      <c r="AA1108">
        <v>0</v>
      </c>
      <c r="AC1108">
        <v>0</v>
      </c>
    </row>
    <row r="1109" spans="1:29" x14ac:dyDescent="0.3">
      <c r="A1109" s="3">
        <v>43847</v>
      </c>
      <c r="B1109" s="2" t="s">
        <v>8</v>
      </c>
      <c r="C1109" s="1">
        <v>2117</v>
      </c>
      <c r="D1109" s="1">
        <v>1275</v>
      </c>
      <c r="E1109" s="1"/>
      <c r="F1109" s="1">
        <f t="shared" si="180"/>
        <v>2017</v>
      </c>
      <c r="G1109" s="8">
        <v>2017</v>
      </c>
      <c r="H1109" s="13">
        <v>1275</v>
      </c>
      <c r="K1109">
        <f t="shared" si="183"/>
        <v>3292</v>
      </c>
      <c r="L1109">
        <f t="shared" si="184"/>
        <v>3679</v>
      </c>
      <c r="M1109">
        <v>3058</v>
      </c>
      <c r="N1109">
        <v>621</v>
      </c>
      <c r="O1109" s="12"/>
      <c r="P1109" s="3">
        <v>43847</v>
      </c>
      <c r="Q1109" s="2" t="s">
        <v>8</v>
      </c>
      <c r="R1109" s="1">
        <v>3058</v>
      </c>
      <c r="S1109" s="1">
        <v>621</v>
      </c>
      <c r="U1109">
        <f t="shared" si="185"/>
        <v>2446.4</v>
      </c>
      <c r="V1109">
        <f t="shared" si="186"/>
        <v>611.6</v>
      </c>
      <c r="X1109">
        <f t="shared" si="187"/>
        <v>62.1</v>
      </c>
      <c r="Y1109">
        <f t="shared" si="188"/>
        <v>558.9</v>
      </c>
      <c r="AA1109">
        <v>0</v>
      </c>
      <c r="AC1109">
        <v>0</v>
      </c>
    </row>
    <row r="1110" spans="1:29" x14ac:dyDescent="0.3">
      <c r="A1110" s="3">
        <v>43847</v>
      </c>
      <c r="B1110" s="2" t="s">
        <v>9</v>
      </c>
      <c r="C1110" s="1">
        <v>2165</v>
      </c>
      <c r="D1110" s="1">
        <v>1295</v>
      </c>
      <c r="E1110" s="1"/>
      <c r="F1110" s="1">
        <f t="shared" si="180"/>
        <v>2065</v>
      </c>
      <c r="G1110" s="8">
        <v>2065</v>
      </c>
      <c r="H1110" s="13">
        <v>1295</v>
      </c>
      <c r="K1110">
        <f t="shared" si="183"/>
        <v>3360</v>
      </c>
      <c r="L1110">
        <f t="shared" si="184"/>
        <v>3644</v>
      </c>
      <c r="M1110">
        <v>3008</v>
      </c>
      <c r="N1110">
        <v>636</v>
      </c>
      <c r="O1110" s="12"/>
      <c r="P1110" s="3">
        <v>43847</v>
      </c>
      <c r="Q1110" s="2" t="s">
        <v>9</v>
      </c>
      <c r="R1110" s="1">
        <v>3008</v>
      </c>
      <c r="S1110" s="1">
        <v>636</v>
      </c>
      <c r="U1110">
        <f t="shared" si="185"/>
        <v>2406.4</v>
      </c>
      <c r="V1110">
        <f t="shared" si="186"/>
        <v>601.6</v>
      </c>
      <c r="X1110">
        <f t="shared" si="187"/>
        <v>63.6</v>
      </c>
      <c r="Y1110">
        <f t="shared" si="188"/>
        <v>572.4</v>
      </c>
      <c r="AA1110">
        <v>0</v>
      </c>
      <c r="AC1110">
        <v>0</v>
      </c>
    </row>
    <row r="1111" spans="1:29" x14ac:dyDescent="0.3">
      <c r="A1111" s="3">
        <v>43847</v>
      </c>
      <c r="B1111" s="2" t="s">
        <v>10</v>
      </c>
      <c r="C1111" s="1">
        <v>2304</v>
      </c>
      <c r="D1111" s="1">
        <v>1399</v>
      </c>
      <c r="E1111" s="1"/>
      <c r="F1111" s="1">
        <f t="shared" si="180"/>
        <v>2204</v>
      </c>
      <c r="G1111" s="8">
        <v>2204</v>
      </c>
      <c r="H1111" s="13">
        <v>1399</v>
      </c>
      <c r="K1111">
        <f t="shared" si="183"/>
        <v>3603</v>
      </c>
      <c r="L1111">
        <f t="shared" si="184"/>
        <v>3618</v>
      </c>
      <c r="M1111">
        <v>2965</v>
      </c>
      <c r="N1111">
        <v>653</v>
      </c>
      <c r="O1111" s="12"/>
      <c r="P1111" s="3">
        <v>43847</v>
      </c>
      <c r="Q1111" s="2" t="s">
        <v>10</v>
      </c>
      <c r="R1111" s="1">
        <v>2965</v>
      </c>
      <c r="S1111" s="1">
        <v>653</v>
      </c>
      <c r="U1111">
        <f t="shared" si="185"/>
        <v>2372</v>
      </c>
      <c r="V1111">
        <f t="shared" si="186"/>
        <v>593</v>
      </c>
      <c r="X1111">
        <f t="shared" si="187"/>
        <v>65.3</v>
      </c>
      <c r="Y1111">
        <f t="shared" si="188"/>
        <v>587.70000000000005</v>
      </c>
      <c r="AA1111">
        <v>900</v>
      </c>
      <c r="AC1111">
        <v>1100</v>
      </c>
    </row>
    <row r="1112" spans="1:29" x14ac:dyDescent="0.3">
      <c r="A1112" s="3">
        <v>43847</v>
      </c>
      <c r="B1112" s="2" t="s">
        <v>11</v>
      </c>
      <c r="C1112" s="1">
        <v>2614</v>
      </c>
      <c r="D1112" s="1">
        <v>1615</v>
      </c>
      <c r="E1112" s="1"/>
      <c r="F1112" s="1">
        <f t="shared" si="180"/>
        <v>2514</v>
      </c>
      <c r="G1112" s="8">
        <v>2514</v>
      </c>
      <c r="H1112" s="13">
        <v>1615</v>
      </c>
      <c r="K1112">
        <f t="shared" si="183"/>
        <v>4129</v>
      </c>
      <c r="L1112">
        <f t="shared" si="184"/>
        <v>3518</v>
      </c>
      <c r="M1112">
        <v>2862</v>
      </c>
      <c r="N1112">
        <v>656</v>
      </c>
      <c r="O1112" s="12"/>
      <c r="P1112" s="3">
        <v>43847</v>
      </c>
      <c r="Q1112" s="2" t="s">
        <v>11</v>
      </c>
      <c r="R1112" s="1">
        <v>2862</v>
      </c>
      <c r="S1112" s="1">
        <v>656</v>
      </c>
      <c r="U1112">
        <f t="shared" si="185"/>
        <v>2289.6</v>
      </c>
      <c r="V1112">
        <f t="shared" si="186"/>
        <v>572.4</v>
      </c>
      <c r="X1112">
        <f t="shared" si="187"/>
        <v>65.600000000000009</v>
      </c>
      <c r="Y1112">
        <f t="shared" si="188"/>
        <v>590.4</v>
      </c>
      <c r="AA1112">
        <v>900</v>
      </c>
      <c r="AC1112">
        <v>1100</v>
      </c>
    </row>
    <row r="1113" spans="1:29" x14ac:dyDescent="0.3">
      <c r="A1113" s="3">
        <v>43847</v>
      </c>
      <c r="B1113" s="2" t="s">
        <v>12</v>
      </c>
      <c r="C1113" s="1">
        <v>3006</v>
      </c>
      <c r="D1113" s="1">
        <v>1828</v>
      </c>
      <c r="E1113" s="1"/>
      <c r="F1113" s="1">
        <f t="shared" si="180"/>
        <v>2906</v>
      </c>
      <c r="G1113" s="8">
        <v>2906</v>
      </c>
      <c r="H1113" s="13">
        <v>1828</v>
      </c>
      <c r="K1113">
        <f t="shared" si="183"/>
        <v>4734</v>
      </c>
      <c r="L1113">
        <f t="shared" si="184"/>
        <v>3501</v>
      </c>
      <c r="M1113">
        <v>2840</v>
      </c>
      <c r="N1113">
        <v>661</v>
      </c>
      <c r="O1113" s="12"/>
      <c r="P1113" s="3">
        <v>43847</v>
      </c>
      <c r="Q1113" s="2" t="s">
        <v>12</v>
      </c>
      <c r="R1113" s="1">
        <v>2840</v>
      </c>
      <c r="S1113" s="1">
        <v>661</v>
      </c>
      <c r="U1113">
        <f t="shared" si="185"/>
        <v>2272</v>
      </c>
      <c r="V1113">
        <f t="shared" si="186"/>
        <v>568</v>
      </c>
      <c r="X1113">
        <f t="shared" si="187"/>
        <v>66.100000000000009</v>
      </c>
      <c r="Y1113">
        <f t="shared" si="188"/>
        <v>594.9</v>
      </c>
      <c r="AA1113">
        <v>900</v>
      </c>
      <c r="AC1113">
        <v>1100</v>
      </c>
    </row>
    <row r="1114" spans="1:29" x14ac:dyDescent="0.3">
      <c r="A1114" s="3">
        <v>43847</v>
      </c>
      <c r="B1114" s="2" t="s">
        <v>13</v>
      </c>
      <c r="C1114" s="1">
        <v>3174</v>
      </c>
      <c r="D1114" s="1">
        <v>1906</v>
      </c>
      <c r="E1114" s="1"/>
      <c r="F1114" s="1">
        <f t="shared" si="180"/>
        <v>3074</v>
      </c>
      <c r="G1114" s="8">
        <f t="shared" ref="G1114:G1120" si="189">F1114+120</f>
        <v>3194</v>
      </c>
      <c r="H1114" s="13">
        <v>1906</v>
      </c>
      <c r="K1114">
        <f t="shared" si="183"/>
        <v>5100</v>
      </c>
      <c r="L1114">
        <f t="shared" si="184"/>
        <v>3476</v>
      </c>
      <c r="M1114">
        <v>2790</v>
      </c>
      <c r="N1114">
        <v>686</v>
      </c>
      <c r="O1114" s="12"/>
      <c r="P1114" s="3">
        <v>43847</v>
      </c>
      <c r="Q1114" s="2" t="s">
        <v>13</v>
      </c>
      <c r="R1114" s="1">
        <v>2790</v>
      </c>
      <c r="S1114" s="1">
        <v>686</v>
      </c>
      <c r="U1114">
        <f t="shared" si="185"/>
        <v>2232</v>
      </c>
      <c r="V1114">
        <f t="shared" si="186"/>
        <v>558</v>
      </c>
      <c r="X1114">
        <f t="shared" si="187"/>
        <v>68.600000000000009</v>
      </c>
      <c r="Y1114">
        <f t="shared" si="188"/>
        <v>617.4</v>
      </c>
      <c r="AA1114">
        <v>900</v>
      </c>
      <c r="AC1114">
        <v>1100</v>
      </c>
    </row>
    <row r="1115" spans="1:29" x14ac:dyDescent="0.3">
      <c r="A1115" s="3">
        <v>43847</v>
      </c>
      <c r="B1115" s="2" t="s">
        <v>14</v>
      </c>
      <c r="C1115" s="1">
        <v>3127</v>
      </c>
      <c r="D1115" s="1">
        <v>1939</v>
      </c>
      <c r="E1115" s="1"/>
      <c r="F1115" s="1">
        <f t="shared" ref="F1115:F1178" si="190">C1115-$J$4</f>
        <v>3027</v>
      </c>
      <c r="G1115" s="8">
        <f t="shared" si="189"/>
        <v>3147</v>
      </c>
      <c r="H1115" s="13">
        <v>1939</v>
      </c>
      <c r="K1115">
        <f t="shared" si="183"/>
        <v>5086</v>
      </c>
      <c r="L1115">
        <f t="shared" si="184"/>
        <v>3478</v>
      </c>
      <c r="M1115">
        <v>2767</v>
      </c>
      <c r="N1115">
        <v>711</v>
      </c>
      <c r="O1115" s="12"/>
      <c r="P1115" s="3">
        <v>43847</v>
      </c>
      <c r="Q1115" s="2" t="s">
        <v>14</v>
      </c>
      <c r="R1115" s="1">
        <v>2767</v>
      </c>
      <c r="S1115" s="1">
        <v>711</v>
      </c>
      <c r="U1115">
        <f t="shared" si="185"/>
        <v>2213.6</v>
      </c>
      <c r="V1115">
        <f t="shared" si="186"/>
        <v>553.4</v>
      </c>
      <c r="X1115">
        <f t="shared" si="187"/>
        <v>71.100000000000009</v>
      </c>
      <c r="Y1115">
        <f t="shared" si="188"/>
        <v>639.9</v>
      </c>
      <c r="AA1115">
        <v>900</v>
      </c>
      <c r="AC1115">
        <v>1100</v>
      </c>
    </row>
    <row r="1116" spans="1:29" x14ac:dyDescent="0.3">
      <c r="A1116" s="3">
        <v>43847</v>
      </c>
      <c r="B1116" s="2" t="s">
        <v>15</v>
      </c>
      <c r="C1116" s="1">
        <v>3093</v>
      </c>
      <c r="D1116" s="1">
        <v>1934</v>
      </c>
      <c r="E1116" s="1"/>
      <c r="F1116" s="1">
        <f t="shared" si="190"/>
        <v>2993</v>
      </c>
      <c r="G1116" s="8">
        <f t="shared" si="189"/>
        <v>3113</v>
      </c>
      <c r="H1116" s="13">
        <v>1934</v>
      </c>
      <c r="K1116">
        <f t="shared" si="183"/>
        <v>5047</v>
      </c>
      <c r="L1116">
        <f t="shared" si="184"/>
        <v>3358</v>
      </c>
      <c r="M1116">
        <v>2669</v>
      </c>
      <c r="N1116">
        <v>689</v>
      </c>
      <c r="O1116" s="12"/>
      <c r="P1116" s="3">
        <v>43847</v>
      </c>
      <c r="Q1116" s="2" t="s">
        <v>15</v>
      </c>
      <c r="R1116" s="1">
        <v>2669</v>
      </c>
      <c r="S1116" s="1">
        <v>689</v>
      </c>
      <c r="U1116">
        <f t="shared" si="185"/>
        <v>2135.2000000000003</v>
      </c>
      <c r="V1116">
        <f t="shared" si="186"/>
        <v>533.80000000000007</v>
      </c>
      <c r="X1116">
        <f t="shared" si="187"/>
        <v>68.900000000000006</v>
      </c>
      <c r="Y1116">
        <f t="shared" si="188"/>
        <v>620.1</v>
      </c>
      <c r="AA1116">
        <v>900</v>
      </c>
      <c r="AC1116">
        <v>1100</v>
      </c>
    </row>
    <row r="1117" spans="1:29" x14ac:dyDescent="0.3">
      <c r="A1117" s="3">
        <v>43847</v>
      </c>
      <c r="B1117" s="2" t="s">
        <v>16</v>
      </c>
      <c r="C1117" s="1">
        <v>2992</v>
      </c>
      <c r="D1117" s="1">
        <v>1890</v>
      </c>
      <c r="E1117" s="1"/>
      <c r="F1117" s="1">
        <f t="shared" si="190"/>
        <v>2892</v>
      </c>
      <c r="G1117" s="8">
        <f t="shared" si="189"/>
        <v>3012</v>
      </c>
      <c r="H1117" s="13">
        <v>1810</v>
      </c>
      <c r="K1117">
        <f t="shared" si="183"/>
        <v>4822</v>
      </c>
      <c r="L1117">
        <f t="shared" si="184"/>
        <v>3192</v>
      </c>
      <c r="M1117">
        <v>2549</v>
      </c>
      <c r="N1117">
        <v>643</v>
      </c>
      <c r="O1117" s="12"/>
      <c r="P1117" s="3">
        <v>43847</v>
      </c>
      <c r="Q1117" s="2" t="s">
        <v>16</v>
      </c>
      <c r="R1117" s="1">
        <v>2549</v>
      </c>
      <c r="S1117" s="1">
        <v>643</v>
      </c>
      <c r="U1117">
        <f t="shared" si="185"/>
        <v>2039.2</v>
      </c>
      <c r="V1117">
        <f t="shared" si="186"/>
        <v>509.8</v>
      </c>
      <c r="X1117">
        <f t="shared" si="187"/>
        <v>64.3</v>
      </c>
      <c r="Y1117">
        <f t="shared" si="188"/>
        <v>578.70000000000005</v>
      </c>
      <c r="AA1117">
        <v>900</v>
      </c>
      <c r="AC1117">
        <v>1100</v>
      </c>
    </row>
    <row r="1118" spans="1:29" x14ac:dyDescent="0.3">
      <c r="A1118" s="3">
        <v>43847</v>
      </c>
      <c r="B1118" s="2" t="s">
        <v>17</v>
      </c>
      <c r="C1118" s="1">
        <v>2876</v>
      </c>
      <c r="D1118" s="1">
        <v>1817</v>
      </c>
      <c r="E1118" s="1"/>
      <c r="F1118" s="1">
        <f t="shared" si="190"/>
        <v>2776</v>
      </c>
      <c r="G1118" s="8">
        <f t="shared" si="189"/>
        <v>2896</v>
      </c>
      <c r="H1118" s="13">
        <v>1737</v>
      </c>
      <c r="K1118">
        <f t="shared" si="183"/>
        <v>4633</v>
      </c>
      <c r="L1118">
        <f t="shared" si="184"/>
        <v>3104</v>
      </c>
      <c r="M1118">
        <v>2509</v>
      </c>
      <c r="N1118">
        <v>595</v>
      </c>
      <c r="O1118" s="12"/>
      <c r="P1118" s="3">
        <v>43847</v>
      </c>
      <c r="Q1118" s="2" t="s">
        <v>17</v>
      </c>
      <c r="R1118" s="1">
        <v>2509</v>
      </c>
      <c r="S1118" s="1">
        <v>595</v>
      </c>
      <c r="U1118">
        <f t="shared" si="185"/>
        <v>2007.2</v>
      </c>
      <c r="V1118">
        <f t="shared" si="186"/>
        <v>501.8</v>
      </c>
      <c r="X1118">
        <f t="shared" si="187"/>
        <v>59.5</v>
      </c>
      <c r="Y1118">
        <f t="shared" si="188"/>
        <v>535.5</v>
      </c>
      <c r="AA1118">
        <v>900</v>
      </c>
      <c r="AC1118">
        <v>1100</v>
      </c>
    </row>
    <row r="1119" spans="1:29" x14ac:dyDescent="0.3">
      <c r="A1119" s="3">
        <v>43847</v>
      </c>
      <c r="B1119" s="2" t="s">
        <v>18</v>
      </c>
      <c r="C1119" s="1">
        <v>2794</v>
      </c>
      <c r="D1119" s="1">
        <v>1775</v>
      </c>
      <c r="E1119" s="1"/>
      <c r="F1119" s="1">
        <f t="shared" si="190"/>
        <v>2694</v>
      </c>
      <c r="G1119" s="8">
        <f t="shared" si="189"/>
        <v>2814</v>
      </c>
      <c r="H1119" s="13">
        <v>1695</v>
      </c>
      <c r="K1119">
        <f t="shared" si="183"/>
        <v>4509</v>
      </c>
      <c r="L1119">
        <f t="shared" si="184"/>
        <v>2935</v>
      </c>
      <c r="M1119">
        <v>2393</v>
      </c>
      <c r="N1119">
        <v>542</v>
      </c>
      <c r="O1119" s="12"/>
      <c r="P1119" s="3">
        <v>43847</v>
      </c>
      <c r="Q1119" s="2" t="s">
        <v>18</v>
      </c>
      <c r="R1119" s="1">
        <v>2393</v>
      </c>
      <c r="S1119" s="1">
        <v>542</v>
      </c>
      <c r="U1119">
        <f t="shared" si="185"/>
        <v>1914.4</v>
      </c>
      <c r="V1119">
        <f t="shared" si="186"/>
        <v>478.6</v>
      </c>
      <c r="X1119">
        <f t="shared" si="187"/>
        <v>54.2</v>
      </c>
      <c r="Y1119">
        <f t="shared" si="188"/>
        <v>487.8</v>
      </c>
      <c r="AA1119">
        <v>900</v>
      </c>
      <c r="AC1119">
        <v>1100</v>
      </c>
    </row>
    <row r="1120" spans="1:29" x14ac:dyDescent="0.3">
      <c r="A1120" s="3">
        <v>43847</v>
      </c>
      <c r="B1120" s="2" t="s">
        <v>19</v>
      </c>
      <c r="C1120" s="1">
        <v>2670</v>
      </c>
      <c r="D1120" s="1">
        <v>1731</v>
      </c>
      <c r="E1120" s="1"/>
      <c r="F1120" s="1">
        <f t="shared" si="190"/>
        <v>2570</v>
      </c>
      <c r="G1120" s="8">
        <f t="shared" si="189"/>
        <v>2690</v>
      </c>
      <c r="H1120" s="13">
        <v>1651</v>
      </c>
      <c r="K1120">
        <f t="shared" si="183"/>
        <v>4341</v>
      </c>
      <c r="L1120">
        <f t="shared" si="184"/>
        <v>2764</v>
      </c>
      <c r="M1120">
        <v>2277</v>
      </c>
      <c r="N1120">
        <v>487</v>
      </c>
      <c r="O1120" s="12"/>
      <c r="P1120" s="3">
        <v>43847</v>
      </c>
      <c r="Q1120" s="2" t="s">
        <v>19</v>
      </c>
      <c r="R1120" s="1">
        <v>2277</v>
      </c>
      <c r="S1120" s="1">
        <v>487</v>
      </c>
      <c r="U1120">
        <f t="shared" si="185"/>
        <v>1821.6000000000001</v>
      </c>
      <c r="V1120">
        <f t="shared" si="186"/>
        <v>455.40000000000003</v>
      </c>
      <c r="X1120">
        <f t="shared" si="187"/>
        <v>48.7</v>
      </c>
      <c r="Y1120">
        <f t="shared" si="188"/>
        <v>438.3</v>
      </c>
      <c r="AA1120">
        <v>900</v>
      </c>
      <c r="AC1120">
        <v>1100</v>
      </c>
    </row>
    <row r="1121" spans="1:29" x14ac:dyDescent="0.3">
      <c r="A1121" s="3">
        <v>43847</v>
      </c>
      <c r="B1121" s="2" t="s">
        <v>20</v>
      </c>
      <c r="C1121" s="1">
        <v>2613</v>
      </c>
      <c r="D1121" s="1">
        <v>1728</v>
      </c>
      <c r="E1121" s="1"/>
      <c r="F1121" s="1">
        <f t="shared" si="190"/>
        <v>2513</v>
      </c>
      <c r="G1121" s="8">
        <v>2513</v>
      </c>
      <c r="H1121" s="13">
        <v>1648</v>
      </c>
      <c r="K1121">
        <f t="shared" si="183"/>
        <v>4161</v>
      </c>
      <c r="L1121">
        <f t="shared" si="184"/>
        <v>2458</v>
      </c>
      <c r="M1121">
        <v>2004</v>
      </c>
      <c r="N1121">
        <v>454</v>
      </c>
      <c r="O1121" s="12"/>
      <c r="P1121" s="3">
        <v>43847</v>
      </c>
      <c r="Q1121" s="2" t="s">
        <v>20</v>
      </c>
      <c r="R1121" s="1">
        <v>2004</v>
      </c>
      <c r="S1121" s="1">
        <v>454</v>
      </c>
      <c r="U1121">
        <f t="shared" si="185"/>
        <v>1603.2</v>
      </c>
      <c r="V1121">
        <f t="shared" si="186"/>
        <v>400.8</v>
      </c>
      <c r="X1121">
        <f t="shared" si="187"/>
        <v>45.400000000000006</v>
      </c>
      <c r="Y1121">
        <f t="shared" si="188"/>
        <v>408.6</v>
      </c>
      <c r="AA1121">
        <v>900</v>
      </c>
      <c r="AC1121">
        <v>1100</v>
      </c>
    </row>
    <row r="1122" spans="1:29" x14ac:dyDescent="0.3">
      <c r="A1122" s="3">
        <v>43847</v>
      </c>
      <c r="B1122" s="2" t="s">
        <v>21</v>
      </c>
      <c r="C1122" s="1">
        <v>2748</v>
      </c>
      <c r="D1122" s="1">
        <v>1840</v>
      </c>
      <c r="E1122" s="1"/>
      <c r="F1122" s="1">
        <f t="shared" si="190"/>
        <v>2648</v>
      </c>
      <c r="G1122" s="8">
        <v>2648</v>
      </c>
      <c r="H1122" s="13">
        <v>1760</v>
      </c>
      <c r="K1122">
        <f t="shared" si="183"/>
        <v>4408</v>
      </c>
      <c r="L1122">
        <f t="shared" si="184"/>
        <v>2090</v>
      </c>
      <c r="M1122">
        <v>1641</v>
      </c>
      <c r="N1122">
        <v>449</v>
      </c>
      <c r="O1122" s="12"/>
      <c r="P1122" s="3">
        <v>43847</v>
      </c>
      <c r="Q1122" s="2" t="s">
        <v>21</v>
      </c>
      <c r="R1122" s="1">
        <v>1641</v>
      </c>
      <c r="S1122" s="1">
        <v>449</v>
      </c>
      <c r="U1122">
        <f t="shared" si="185"/>
        <v>1312.8000000000002</v>
      </c>
      <c r="V1122">
        <f t="shared" si="186"/>
        <v>328.20000000000005</v>
      </c>
      <c r="X1122">
        <f t="shared" si="187"/>
        <v>44.900000000000006</v>
      </c>
      <c r="Y1122">
        <f t="shared" si="188"/>
        <v>404.1</v>
      </c>
      <c r="AA1122">
        <v>900</v>
      </c>
      <c r="AC1122">
        <v>1100</v>
      </c>
    </row>
    <row r="1123" spans="1:29" x14ac:dyDescent="0.3">
      <c r="A1123" s="3">
        <v>43847</v>
      </c>
      <c r="B1123" s="2" t="s">
        <v>22</v>
      </c>
      <c r="C1123" s="1">
        <v>3008</v>
      </c>
      <c r="D1123" s="1">
        <v>2000</v>
      </c>
      <c r="E1123" s="1"/>
      <c r="F1123" s="1">
        <f t="shared" si="190"/>
        <v>2908</v>
      </c>
      <c r="G1123" s="8">
        <v>2908</v>
      </c>
      <c r="H1123" s="13">
        <v>2000</v>
      </c>
      <c r="K1123">
        <f t="shared" si="183"/>
        <v>4908</v>
      </c>
      <c r="L1123">
        <f t="shared" si="184"/>
        <v>1829</v>
      </c>
      <c r="M1123">
        <v>1383</v>
      </c>
      <c r="N1123">
        <v>446</v>
      </c>
      <c r="O1123" s="12"/>
      <c r="P1123" s="3">
        <v>43847</v>
      </c>
      <c r="Q1123" s="2" t="s">
        <v>22</v>
      </c>
      <c r="R1123" s="1">
        <v>1383</v>
      </c>
      <c r="S1123" s="1">
        <v>446</v>
      </c>
      <c r="U1123">
        <f t="shared" si="185"/>
        <v>1106.4000000000001</v>
      </c>
      <c r="V1123">
        <f t="shared" si="186"/>
        <v>276.60000000000002</v>
      </c>
      <c r="X1123">
        <f t="shared" si="187"/>
        <v>44.6</v>
      </c>
      <c r="Y1123">
        <f t="shared" si="188"/>
        <v>401.40000000000003</v>
      </c>
      <c r="AA1123">
        <v>900</v>
      </c>
      <c r="AC1123">
        <v>1100</v>
      </c>
    </row>
    <row r="1124" spans="1:29" x14ac:dyDescent="0.3">
      <c r="A1124" s="3">
        <v>43847</v>
      </c>
      <c r="B1124" s="2" t="s">
        <v>23</v>
      </c>
      <c r="C1124" s="1">
        <v>2849</v>
      </c>
      <c r="D1124" s="1">
        <v>1945</v>
      </c>
      <c r="E1124" s="1"/>
      <c r="F1124" s="1">
        <f t="shared" si="190"/>
        <v>2749</v>
      </c>
      <c r="G1124" s="8">
        <v>2749</v>
      </c>
      <c r="H1124" s="13">
        <v>1945</v>
      </c>
      <c r="K1124">
        <f t="shared" si="183"/>
        <v>4694</v>
      </c>
      <c r="L1124">
        <f t="shared" si="184"/>
        <v>1623</v>
      </c>
      <c r="M1124">
        <v>1197</v>
      </c>
      <c r="N1124">
        <v>426</v>
      </c>
      <c r="O1124" s="12"/>
      <c r="P1124" s="3">
        <v>43847</v>
      </c>
      <c r="Q1124" s="2" t="s">
        <v>23</v>
      </c>
      <c r="R1124" s="1">
        <v>1197</v>
      </c>
      <c r="S1124" s="1">
        <v>426</v>
      </c>
      <c r="U1124">
        <f t="shared" si="185"/>
        <v>957.6</v>
      </c>
      <c r="V1124">
        <f t="shared" si="186"/>
        <v>239.4</v>
      </c>
      <c r="X1124">
        <f t="shared" si="187"/>
        <v>42.6</v>
      </c>
      <c r="Y1124">
        <f t="shared" si="188"/>
        <v>383.40000000000003</v>
      </c>
      <c r="AA1124">
        <v>900</v>
      </c>
      <c r="AC1124">
        <v>1100</v>
      </c>
    </row>
    <row r="1125" spans="1:29" x14ac:dyDescent="0.3">
      <c r="A1125" s="3">
        <v>43847</v>
      </c>
      <c r="B1125" s="2" t="s">
        <v>24</v>
      </c>
      <c r="C1125" s="1">
        <v>2638</v>
      </c>
      <c r="D1125" s="1">
        <v>1827</v>
      </c>
      <c r="E1125" s="1"/>
      <c r="F1125" s="1">
        <f t="shared" si="190"/>
        <v>2538</v>
      </c>
      <c r="G1125" s="8">
        <v>2538</v>
      </c>
      <c r="H1125" s="13">
        <v>1827</v>
      </c>
      <c r="K1125">
        <f t="shared" si="183"/>
        <v>4365</v>
      </c>
      <c r="L1125">
        <f t="shared" si="184"/>
        <v>1406</v>
      </c>
      <c r="M1125">
        <v>1043</v>
      </c>
      <c r="N1125">
        <v>363</v>
      </c>
      <c r="O1125" s="12"/>
      <c r="P1125" s="3">
        <v>43847</v>
      </c>
      <c r="Q1125" s="2" t="s">
        <v>24</v>
      </c>
      <c r="R1125" s="1">
        <v>1043</v>
      </c>
      <c r="S1125" s="1">
        <v>363</v>
      </c>
      <c r="U1125">
        <f t="shared" si="185"/>
        <v>834.40000000000009</v>
      </c>
      <c r="V1125">
        <f t="shared" si="186"/>
        <v>208.60000000000002</v>
      </c>
      <c r="X1125">
        <f t="shared" si="187"/>
        <v>36.300000000000004</v>
      </c>
      <c r="Y1125">
        <f t="shared" si="188"/>
        <v>326.7</v>
      </c>
      <c r="AA1125">
        <v>900</v>
      </c>
      <c r="AC1125">
        <v>1100</v>
      </c>
    </row>
    <row r="1126" spans="1:29" x14ac:dyDescent="0.3">
      <c r="A1126" s="3">
        <v>43847</v>
      </c>
      <c r="B1126" s="2" t="s">
        <v>25</v>
      </c>
      <c r="C1126" s="1">
        <v>2477</v>
      </c>
      <c r="D1126" s="1">
        <v>1703</v>
      </c>
      <c r="E1126" s="1"/>
      <c r="F1126" s="1">
        <f t="shared" si="190"/>
        <v>2377</v>
      </c>
      <c r="G1126" s="8">
        <v>2377</v>
      </c>
      <c r="H1126" s="13">
        <v>1703</v>
      </c>
      <c r="K1126">
        <f t="shared" si="183"/>
        <v>4080</v>
      </c>
      <c r="L1126">
        <f t="shared" si="184"/>
        <v>1223</v>
      </c>
      <c r="M1126">
        <v>919</v>
      </c>
      <c r="N1126">
        <v>304</v>
      </c>
      <c r="O1126" s="12"/>
      <c r="P1126" s="3">
        <v>43847</v>
      </c>
      <c r="Q1126" s="2" t="s">
        <v>25</v>
      </c>
      <c r="R1126" s="1">
        <v>919</v>
      </c>
      <c r="S1126" s="1">
        <v>304</v>
      </c>
      <c r="U1126">
        <f t="shared" si="185"/>
        <v>735.2</v>
      </c>
      <c r="V1126">
        <f t="shared" si="186"/>
        <v>183.8</v>
      </c>
      <c r="X1126">
        <f t="shared" si="187"/>
        <v>30.400000000000002</v>
      </c>
      <c r="Y1126">
        <f t="shared" si="188"/>
        <v>273.60000000000002</v>
      </c>
      <c r="AA1126">
        <v>900</v>
      </c>
      <c r="AC1126">
        <v>1100</v>
      </c>
    </row>
    <row r="1127" spans="1:29" x14ac:dyDescent="0.3">
      <c r="A1127" s="3">
        <v>43847</v>
      </c>
      <c r="B1127" s="2" t="s">
        <v>26</v>
      </c>
      <c r="C1127" s="1">
        <v>2327</v>
      </c>
      <c r="D1127" s="1">
        <v>1581</v>
      </c>
      <c r="E1127" s="1"/>
      <c r="F1127" s="1">
        <f t="shared" si="190"/>
        <v>2227</v>
      </c>
      <c r="G1127" s="8">
        <v>2227</v>
      </c>
      <c r="H1127" s="13">
        <v>1581</v>
      </c>
      <c r="K1127">
        <f t="shared" si="183"/>
        <v>3808</v>
      </c>
      <c r="L1127">
        <f t="shared" si="184"/>
        <v>1130</v>
      </c>
      <c r="M1127">
        <v>867</v>
      </c>
      <c r="N1127">
        <v>263</v>
      </c>
      <c r="O1127" s="12"/>
      <c r="P1127" s="3">
        <v>43847</v>
      </c>
      <c r="Q1127" s="2" t="s">
        <v>26</v>
      </c>
      <c r="R1127" s="1">
        <v>867</v>
      </c>
      <c r="S1127" s="1">
        <v>263</v>
      </c>
      <c r="U1127">
        <f t="shared" si="185"/>
        <v>693.6</v>
      </c>
      <c r="V1127">
        <f t="shared" si="186"/>
        <v>173.4</v>
      </c>
      <c r="X1127">
        <f t="shared" si="187"/>
        <v>26.3</v>
      </c>
      <c r="Y1127">
        <f t="shared" si="188"/>
        <v>236.70000000000002</v>
      </c>
      <c r="AA1127">
        <v>900</v>
      </c>
      <c r="AC1127">
        <v>1100</v>
      </c>
    </row>
    <row r="1128" spans="1:29" x14ac:dyDescent="0.3">
      <c r="A1128" s="3">
        <v>43847</v>
      </c>
      <c r="B1128" s="2" t="s">
        <v>27</v>
      </c>
      <c r="C1128" s="1">
        <v>2199</v>
      </c>
      <c r="D1128" s="1">
        <v>1475</v>
      </c>
      <c r="E1128" s="1"/>
      <c r="F1128" s="1">
        <f t="shared" si="190"/>
        <v>2099</v>
      </c>
      <c r="G1128" s="8">
        <v>2099</v>
      </c>
      <c r="H1128" s="13">
        <v>1475</v>
      </c>
      <c r="K1128">
        <f t="shared" si="183"/>
        <v>3574</v>
      </c>
      <c r="L1128">
        <f t="shared" si="184"/>
        <v>1200</v>
      </c>
      <c r="M1128">
        <v>951</v>
      </c>
      <c r="N1128">
        <v>249</v>
      </c>
      <c r="O1128" s="12"/>
      <c r="P1128" s="3">
        <v>43847</v>
      </c>
      <c r="Q1128" s="2" t="s">
        <v>27</v>
      </c>
      <c r="R1128" s="1">
        <v>951</v>
      </c>
      <c r="S1128" s="1">
        <v>249</v>
      </c>
      <c r="U1128">
        <f t="shared" si="185"/>
        <v>760.80000000000007</v>
      </c>
      <c r="V1128">
        <f t="shared" si="186"/>
        <v>190.20000000000002</v>
      </c>
      <c r="X1128">
        <f t="shared" si="187"/>
        <v>24.900000000000002</v>
      </c>
      <c r="Y1128">
        <f t="shared" si="188"/>
        <v>224.1</v>
      </c>
      <c r="AA1128">
        <v>0</v>
      </c>
      <c r="AC1128">
        <v>0</v>
      </c>
    </row>
    <row r="1129" spans="1:29" x14ac:dyDescent="0.3">
      <c r="A1129" s="3">
        <v>43847</v>
      </c>
      <c r="B1129" s="2" t="s">
        <v>28</v>
      </c>
      <c r="C1129" s="1">
        <v>2068</v>
      </c>
      <c r="D1129" s="1">
        <v>1363</v>
      </c>
      <c r="E1129" s="1"/>
      <c r="F1129" s="1">
        <f t="shared" si="190"/>
        <v>1968</v>
      </c>
      <c r="G1129" s="8">
        <v>1968</v>
      </c>
      <c r="H1129" s="13">
        <v>1363</v>
      </c>
      <c r="K1129">
        <f t="shared" si="183"/>
        <v>3331</v>
      </c>
      <c r="L1129">
        <f t="shared" si="184"/>
        <v>1292</v>
      </c>
      <c r="M1129">
        <v>1028</v>
      </c>
      <c r="N1129">
        <v>264</v>
      </c>
      <c r="O1129" s="12"/>
      <c r="P1129" s="3">
        <v>43847</v>
      </c>
      <c r="Q1129" s="2" t="s">
        <v>28</v>
      </c>
      <c r="R1129" s="1">
        <v>1028</v>
      </c>
      <c r="S1129" s="1">
        <v>264</v>
      </c>
      <c r="U1129">
        <f t="shared" si="185"/>
        <v>822.40000000000009</v>
      </c>
      <c r="V1129">
        <f t="shared" si="186"/>
        <v>205.60000000000002</v>
      </c>
      <c r="X1129">
        <f t="shared" si="187"/>
        <v>26.400000000000002</v>
      </c>
      <c r="Y1129">
        <f t="shared" si="188"/>
        <v>237.6</v>
      </c>
      <c r="AA1129">
        <v>0</v>
      </c>
      <c r="AC1129">
        <v>0</v>
      </c>
    </row>
    <row r="1130" spans="1:29" x14ac:dyDescent="0.3">
      <c r="A1130" s="3">
        <v>43848</v>
      </c>
      <c r="B1130" s="2" t="s">
        <v>5</v>
      </c>
      <c r="C1130" s="1">
        <v>1936</v>
      </c>
      <c r="D1130" s="1">
        <v>1261</v>
      </c>
      <c r="E1130" s="1"/>
      <c r="F1130" s="1">
        <f t="shared" si="190"/>
        <v>1836</v>
      </c>
      <c r="G1130" s="8">
        <v>1836</v>
      </c>
      <c r="H1130" s="13">
        <v>1261</v>
      </c>
      <c r="K1130">
        <f t="shared" si="183"/>
        <v>3097</v>
      </c>
      <c r="L1130">
        <f t="shared" si="184"/>
        <v>2407</v>
      </c>
      <c r="M1130">
        <v>2013</v>
      </c>
      <c r="N1130">
        <v>394</v>
      </c>
      <c r="O1130" s="12"/>
      <c r="P1130" s="3">
        <v>43848</v>
      </c>
      <c r="Q1130" s="2" t="s">
        <v>5</v>
      </c>
      <c r="R1130" s="1">
        <v>2013</v>
      </c>
      <c r="S1130" s="1">
        <v>394</v>
      </c>
      <c r="U1130">
        <f t="shared" si="185"/>
        <v>1610.4</v>
      </c>
      <c r="V1130">
        <f t="shared" si="186"/>
        <v>402.6</v>
      </c>
      <c r="X1130">
        <f t="shared" si="187"/>
        <v>39.400000000000006</v>
      </c>
      <c r="Y1130">
        <f t="shared" si="188"/>
        <v>354.6</v>
      </c>
      <c r="AA1130">
        <v>0</v>
      </c>
      <c r="AC1130">
        <v>0</v>
      </c>
    </row>
    <row r="1131" spans="1:29" x14ac:dyDescent="0.3">
      <c r="A1131" s="3">
        <v>43848</v>
      </c>
      <c r="B1131" s="2" t="s">
        <v>6</v>
      </c>
      <c r="C1131" s="1">
        <v>1878</v>
      </c>
      <c r="D1131" s="1">
        <v>1203</v>
      </c>
      <c r="E1131" s="1"/>
      <c r="F1131" s="1">
        <f t="shared" si="190"/>
        <v>1778</v>
      </c>
      <c r="G1131" s="8">
        <v>1778</v>
      </c>
      <c r="H1131" s="13">
        <v>1203</v>
      </c>
      <c r="K1131">
        <f t="shared" si="183"/>
        <v>2981</v>
      </c>
      <c r="L1131">
        <f t="shared" si="184"/>
        <v>2573</v>
      </c>
      <c r="M1131">
        <v>2132</v>
      </c>
      <c r="N1131">
        <v>441</v>
      </c>
      <c r="O1131" s="12"/>
      <c r="P1131" s="3">
        <v>43848</v>
      </c>
      <c r="Q1131" s="2" t="s">
        <v>6</v>
      </c>
      <c r="R1131" s="1">
        <v>2132</v>
      </c>
      <c r="S1131" s="1">
        <v>441</v>
      </c>
      <c r="U1131">
        <f t="shared" si="185"/>
        <v>1705.6000000000001</v>
      </c>
      <c r="V1131">
        <f t="shared" si="186"/>
        <v>426.40000000000003</v>
      </c>
      <c r="X1131">
        <f t="shared" si="187"/>
        <v>44.1</v>
      </c>
      <c r="Y1131">
        <f t="shared" si="188"/>
        <v>396.90000000000003</v>
      </c>
      <c r="AA1131">
        <v>0</v>
      </c>
      <c r="AC1131">
        <v>0</v>
      </c>
    </row>
    <row r="1132" spans="1:29" x14ac:dyDescent="0.3">
      <c r="A1132" s="3">
        <v>43848</v>
      </c>
      <c r="B1132" s="2" t="s">
        <v>7</v>
      </c>
      <c r="C1132" s="1">
        <v>1844</v>
      </c>
      <c r="D1132" s="1">
        <v>1191</v>
      </c>
      <c r="E1132" s="1"/>
      <c r="F1132" s="1">
        <f t="shared" si="190"/>
        <v>1744</v>
      </c>
      <c r="G1132" s="8">
        <v>1744</v>
      </c>
      <c r="H1132" s="13">
        <v>1191</v>
      </c>
      <c r="K1132">
        <f t="shared" si="183"/>
        <v>2935</v>
      </c>
      <c r="L1132">
        <f t="shared" si="184"/>
        <v>2661</v>
      </c>
      <c r="M1132">
        <v>2169</v>
      </c>
      <c r="N1132">
        <v>492</v>
      </c>
      <c r="O1132" s="12"/>
      <c r="P1132" s="3">
        <v>43848</v>
      </c>
      <c r="Q1132" s="2" t="s">
        <v>7</v>
      </c>
      <c r="R1132" s="1">
        <v>2169</v>
      </c>
      <c r="S1132" s="1">
        <v>492</v>
      </c>
      <c r="U1132">
        <f t="shared" si="185"/>
        <v>1735.2</v>
      </c>
      <c r="V1132">
        <f t="shared" si="186"/>
        <v>433.8</v>
      </c>
      <c r="X1132">
        <f t="shared" si="187"/>
        <v>49.2</v>
      </c>
      <c r="Y1132">
        <f t="shared" si="188"/>
        <v>442.8</v>
      </c>
      <c r="AA1132">
        <v>0</v>
      </c>
      <c r="AC1132">
        <v>0</v>
      </c>
    </row>
    <row r="1133" spans="1:29" x14ac:dyDescent="0.3">
      <c r="A1133" s="3">
        <v>43848</v>
      </c>
      <c r="B1133" s="2" t="s">
        <v>8</v>
      </c>
      <c r="C1133" s="1">
        <v>1824</v>
      </c>
      <c r="D1133" s="1">
        <v>1160</v>
      </c>
      <c r="E1133" s="1"/>
      <c r="F1133" s="1">
        <f t="shared" si="190"/>
        <v>1724</v>
      </c>
      <c r="G1133" s="8">
        <v>1724</v>
      </c>
      <c r="H1133" s="13">
        <v>1160</v>
      </c>
      <c r="K1133">
        <f t="shared" si="183"/>
        <v>2884</v>
      </c>
      <c r="L1133">
        <f t="shared" si="184"/>
        <v>2731</v>
      </c>
      <c r="M1133">
        <v>2179</v>
      </c>
      <c r="N1133">
        <v>552</v>
      </c>
      <c r="O1133" s="12"/>
      <c r="P1133" s="3">
        <v>43848</v>
      </c>
      <c r="Q1133" s="2" t="s">
        <v>8</v>
      </c>
      <c r="R1133" s="1">
        <v>2179</v>
      </c>
      <c r="S1133" s="1">
        <v>552</v>
      </c>
      <c r="U1133">
        <f t="shared" si="185"/>
        <v>1743.2</v>
      </c>
      <c r="V1133">
        <f t="shared" si="186"/>
        <v>435.8</v>
      </c>
      <c r="X1133">
        <f t="shared" si="187"/>
        <v>55.2</v>
      </c>
      <c r="Y1133">
        <f t="shared" si="188"/>
        <v>496.8</v>
      </c>
      <c r="AA1133">
        <v>0</v>
      </c>
      <c r="AC1133">
        <v>0</v>
      </c>
    </row>
    <row r="1134" spans="1:29" x14ac:dyDescent="0.3">
      <c r="A1134" s="3">
        <v>43848</v>
      </c>
      <c r="B1134" s="2" t="s">
        <v>9</v>
      </c>
      <c r="C1134" s="1">
        <v>1867</v>
      </c>
      <c r="D1134" s="1">
        <v>1207</v>
      </c>
      <c r="E1134" s="1"/>
      <c r="F1134" s="1">
        <f t="shared" si="190"/>
        <v>1767</v>
      </c>
      <c r="G1134" s="8">
        <v>1767</v>
      </c>
      <c r="H1134" s="13">
        <v>1207</v>
      </c>
      <c r="K1134">
        <f t="shared" si="183"/>
        <v>2974</v>
      </c>
      <c r="L1134">
        <f t="shared" si="184"/>
        <v>2722</v>
      </c>
      <c r="M1134">
        <v>2118</v>
      </c>
      <c r="N1134">
        <v>604</v>
      </c>
      <c r="O1134" s="12"/>
      <c r="P1134" s="3">
        <v>43848</v>
      </c>
      <c r="Q1134" s="2" t="s">
        <v>9</v>
      </c>
      <c r="R1134" s="1">
        <v>2118</v>
      </c>
      <c r="S1134" s="1">
        <v>604</v>
      </c>
      <c r="U1134">
        <f t="shared" si="185"/>
        <v>1694.4</v>
      </c>
      <c r="V1134">
        <f t="shared" si="186"/>
        <v>423.6</v>
      </c>
      <c r="X1134">
        <f t="shared" si="187"/>
        <v>60.400000000000006</v>
      </c>
      <c r="Y1134">
        <f t="shared" si="188"/>
        <v>543.6</v>
      </c>
      <c r="AA1134">
        <v>0</v>
      </c>
      <c r="AC1134">
        <v>0</v>
      </c>
    </row>
    <row r="1135" spans="1:29" x14ac:dyDescent="0.3">
      <c r="A1135" s="3">
        <v>43848</v>
      </c>
      <c r="B1135" s="2" t="s">
        <v>10</v>
      </c>
      <c r="C1135" s="1">
        <v>1931</v>
      </c>
      <c r="D1135" s="1">
        <v>1238</v>
      </c>
      <c r="E1135" s="1"/>
      <c r="F1135" s="1">
        <f t="shared" si="190"/>
        <v>1831</v>
      </c>
      <c r="G1135" s="8">
        <v>1831</v>
      </c>
      <c r="H1135" s="13">
        <v>1238</v>
      </c>
      <c r="K1135">
        <f t="shared" si="183"/>
        <v>3069</v>
      </c>
      <c r="L1135">
        <f t="shared" si="184"/>
        <v>2800</v>
      </c>
      <c r="M1135">
        <v>2145</v>
      </c>
      <c r="N1135">
        <v>655</v>
      </c>
      <c r="O1135" s="12"/>
      <c r="P1135" s="3">
        <v>43848</v>
      </c>
      <c r="Q1135" s="2" t="s">
        <v>10</v>
      </c>
      <c r="R1135" s="1">
        <v>2145</v>
      </c>
      <c r="S1135" s="1">
        <v>655</v>
      </c>
      <c r="U1135">
        <f t="shared" si="185"/>
        <v>1716</v>
      </c>
      <c r="V1135">
        <f t="shared" si="186"/>
        <v>429</v>
      </c>
      <c r="X1135">
        <f t="shared" si="187"/>
        <v>65.5</v>
      </c>
      <c r="Y1135">
        <f t="shared" si="188"/>
        <v>589.5</v>
      </c>
      <c r="AA1135">
        <v>900</v>
      </c>
      <c r="AC1135">
        <v>1100</v>
      </c>
    </row>
    <row r="1136" spans="1:29" x14ac:dyDescent="0.3">
      <c r="A1136" s="3">
        <v>43848</v>
      </c>
      <c r="B1136" s="2" t="s">
        <v>11</v>
      </c>
      <c r="C1136" s="1">
        <v>2075</v>
      </c>
      <c r="D1136" s="1">
        <v>1289</v>
      </c>
      <c r="E1136" s="1"/>
      <c r="F1136" s="1">
        <f t="shared" si="190"/>
        <v>1975</v>
      </c>
      <c r="G1136" s="8">
        <v>1975</v>
      </c>
      <c r="H1136" s="13">
        <v>1289</v>
      </c>
      <c r="K1136">
        <f t="shared" si="183"/>
        <v>3264</v>
      </c>
      <c r="L1136">
        <f t="shared" si="184"/>
        <v>2930</v>
      </c>
      <c r="M1136">
        <v>2217</v>
      </c>
      <c r="N1136">
        <v>713</v>
      </c>
      <c r="O1136" s="12"/>
      <c r="P1136" s="3">
        <v>43848</v>
      </c>
      <c r="Q1136" s="2" t="s">
        <v>11</v>
      </c>
      <c r="R1136" s="1">
        <v>2217</v>
      </c>
      <c r="S1136" s="1">
        <v>713</v>
      </c>
      <c r="U1136">
        <f t="shared" si="185"/>
        <v>1773.6000000000001</v>
      </c>
      <c r="V1136">
        <f t="shared" si="186"/>
        <v>443.40000000000003</v>
      </c>
      <c r="X1136">
        <f t="shared" si="187"/>
        <v>71.3</v>
      </c>
      <c r="Y1136">
        <f t="shared" si="188"/>
        <v>641.70000000000005</v>
      </c>
      <c r="AA1136">
        <v>900</v>
      </c>
      <c r="AC1136">
        <v>1100</v>
      </c>
    </row>
    <row r="1137" spans="1:29" x14ac:dyDescent="0.3">
      <c r="A1137" s="3">
        <v>43848</v>
      </c>
      <c r="B1137" s="2" t="s">
        <v>12</v>
      </c>
      <c r="C1137" s="1">
        <v>2298</v>
      </c>
      <c r="D1137" s="1">
        <v>1393</v>
      </c>
      <c r="E1137" s="1"/>
      <c r="F1137" s="1">
        <f t="shared" si="190"/>
        <v>2198</v>
      </c>
      <c r="G1137" s="8">
        <v>2198</v>
      </c>
      <c r="H1137" s="13">
        <v>1393</v>
      </c>
      <c r="K1137">
        <f t="shared" si="183"/>
        <v>3591</v>
      </c>
      <c r="L1137">
        <f t="shared" si="184"/>
        <v>3013</v>
      </c>
      <c r="M1137">
        <v>2276</v>
      </c>
      <c r="N1137">
        <v>737</v>
      </c>
      <c r="O1137" s="12"/>
      <c r="P1137" s="3">
        <v>43848</v>
      </c>
      <c r="Q1137" s="2" t="s">
        <v>12</v>
      </c>
      <c r="R1137" s="1">
        <v>2276</v>
      </c>
      <c r="S1137" s="1">
        <v>737</v>
      </c>
      <c r="U1137">
        <f t="shared" si="185"/>
        <v>1820.8000000000002</v>
      </c>
      <c r="V1137">
        <f t="shared" si="186"/>
        <v>455.20000000000005</v>
      </c>
      <c r="X1137">
        <f t="shared" si="187"/>
        <v>73.7</v>
      </c>
      <c r="Y1137">
        <f t="shared" si="188"/>
        <v>663.30000000000007</v>
      </c>
      <c r="AA1137">
        <v>900</v>
      </c>
      <c r="AC1137">
        <v>1100</v>
      </c>
    </row>
    <row r="1138" spans="1:29" x14ac:dyDescent="0.3">
      <c r="A1138" s="3">
        <v>43848</v>
      </c>
      <c r="B1138" s="2" t="s">
        <v>13</v>
      </c>
      <c r="C1138" s="1">
        <v>2481</v>
      </c>
      <c r="D1138" s="1">
        <v>1509</v>
      </c>
      <c r="E1138" s="1"/>
      <c r="F1138" s="1">
        <f t="shared" si="190"/>
        <v>2381</v>
      </c>
      <c r="G1138" s="8">
        <f t="shared" ref="G1138:G1144" si="191">F1138+120</f>
        <v>2501</v>
      </c>
      <c r="H1138" s="13">
        <v>1509</v>
      </c>
      <c r="K1138">
        <f t="shared" si="183"/>
        <v>4010</v>
      </c>
      <c r="L1138">
        <f t="shared" si="184"/>
        <v>3154</v>
      </c>
      <c r="M1138">
        <v>2408</v>
      </c>
      <c r="N1138">
        <v>746</v>
      </c>
      <c r="O1138" s="12"/>
      <c r="P1138" s="3">
        <v>43848</v>
      </c>
      <c r="Q1138" s="2" t="s">
        <v>13</v>
      </c>
      <c r="R1138" s="1">
        <v>2408</v>
      </c>
      <c r="S1138" s="1">
        <v>746</v>
      </c>
      <c r="U1138">
        <f t="shared" si="185"/>
        <v>1926.4</v>
      </c>
      <c r="V1138">
        <f t="shared" si="186"/>
        <v>481.6</v>
      </c>
      <c r="X1138">
        <f t="shared" si="187"/>
        <v>74.600000000000009</v>
      </c>
      <c r="Y1138">
        <f t="shared" si="188"/>
        <v>671.4</v>
      </c>
      <c r="AA1138">
        <v>900</v>
      </c>
      <c r="AC1138">
        <v>1100</v>
      </c>
    </row>
    <row r="1139" spans="1:29" x14ac:dyDescent="0.3">
      <c r="A1139" s="3">
        <v>43848</v>
      </c>
      <c r="B1139" s="2" t="s">
        <v>14</v>
      </c>
      <c r="C1139" s="1">
        <v>2560</v>
      </c>
      <c r="D1139" s="1">
        <v>1618</v>
      </c>
      <c r="E1139" s="1"/>
      <c r="F1139" s="1">
        <f t="shared" si="190"/>
        <v>2460</v>
      </c>
      <c r="G1139" s="8">
        <f t="shared" si="191"/>
        <v>2580</v>
      </c>
      <c r="H1139" s="13">
        <v>1618</v>
      </c>
      <c r="K1139">
        <f t="shared" si="183"/>
        <v>4198</v>
      </c>
      <c r="L1139">
        <f t="shared" si="184"/>
        <v>3288</v>
      </c>
      <c r="M1139">
        <v>2514</v>
      </c>
      <c r="N1139">
        <v>774</v>
      </c>
      <c r="O1139" s="12"/>
      <c r="P1139" s="3">
        <v>43848</v>
      </c>
      <c r="Q1139" s="2" t="s">
        <v>14</v>
      </c>
      <c r="R1139" s="1">
        <v>2514</v>
      </c>
      <c r="S1139" s="1">
        <v>774</v>
      </c>
      <c r="U1139">
        <f t="shared" si="185"/>
        <v>2011.2</v>
      </c>
      <c r="V1139">
        <f t="shared" si="186"/>
        <v>502.8</v>
      </c>
      <c r="X1139">
        <f t="shared" si="187"/>
        <v>77.400000000000006</v>
      </c>
      <c r="Y1139">
        <f t="shared" si="188"/>
        <v>696.6</v>
      </c>
      <c r="AA1139">
        <v>900</v>
      </c>
      <c r="AC1139">
        <v>1100</v>
      </c>
    </row>
    <row r="1140" spans="1:29" x14ac:dyDescent="0.3">
      <c r="A1140" s="3">
        <v>43848</v>
      </c>
      <c r="B1140" s="2" t="s">
        <v>15</v>
      </c>
      <c r="C1140" s="1">
        <v>2603</v>
      </c>
      <c r="D1140" s="1">
        <v>1680</v>
      </c>
      <c r="E1140" s="1"/>
      <c r="F1140" s="1">
        <f t="shared" si="190"/>
        <v>2503</v>
      </c>
      <c r="G1140" s="8">
        <f t="shared" si="191"/>
        <v>2623</v>
      </c>
      <c r="H1140" s="13">
        <v>1680</v>
      </c>
      <c r="K1140">
        <f t="shared" si="183"/>
        <v>4303</v>
      </c>
      <c r="L1140">
        <f t="shared" si="184"/>
        <v>3303</v>
      </c>
      <c r="M1140">
        <v>2532</v>
      </c>
      <c r="N1140">
        <v>771</v>
      </c>
      <c r="O1140" s="12"/>
      <c r="P1140" s="3">
        <v>43848</v>
      </c>
      <c r="Q1140" s="2" t="s">
        <v>15</v>
      </c>
      <c r="R1140" s="1">
        <v>2532</v>
      </c>
      <c r="S1140" s="1">
        <v>771</v>
      </c>
      <c r="U1140">
        <f t="shared" si="185"/>
        <v>2025.6000000000001</v>
      </c>
      <c r="V1140">
        <f t="shared" si="186"/>
        <v>506.40000000000003</v>
      </c>
      <c r="X1140">
        <f t="shared" si="187"/>
        <v>77.100000000000009</v>
      </c>
      <c r="Y1140">
        <f t="shared" si="188"/>
        <v>693.9</v>
      </c>
      <c r="AA1140">
        <v>900</v>
      </c>
      <c r="AC1140">
        <v>1100</v>
      </c>
    </row>
    <row r="1141" spans="1:29" x14ac:dyDescent="0.3">
      <c r="A1141" s="3">
        <v>43848</v>
      </c>
      <c r="B1141" s="2" t="s">
        <v>16</v>
      </c>
      <c r="C1141" s="1">
        <v>2584</v>
      </c>
      <c r="D1141" s="1">
        <v>1695</v>
      </c>
      <c r="E1141" s="1"/>
      <c r="F1141" s="1">
        <f t="shared" si="190"/>
        <v>2484</v>
      </c>
      <c r="G1141" s="8">
        <f t="shared" si="191"/>
        <v>2604</v>
      </c>
      <c r="H1141" s="13">
        <v>1615</v>
      </c>
      <c r="K1141">
        <f t="shared" si="183"/>
        <v>4219</v>
      </c>
      <c r="L1141">
        <f t="shared" si="184"/>
        <v>3375</v>
      </c>
      <c r="M1141">
        <v>2600</v>
      </c>
      <c r="N1141">
        <v>775</v>
      </c>
      <c r="O1141" s="12"/>
      <c r="P1141" s="3">
        <v>43848</v>
      </c>
      <c r="Q1141" s="2" t="s">
        <v>16</v>
      </c>
      <c r="R1141" s="1">
        <v>2600</v>
      </c>
      <c r="S1141" s="1">
        <v>775</v>
      </c>
      <c r="U1141">
        <f t="shared" si="185"/>
        <v>2080</v>
      </c>
      <c r="V1141">
        <f t="shared" si="186"/>
        <v>520</v>
      </c>
      <c r="X1141">
        <f t="shared" si="187"/>
        <v>77.5</v>
      </c>
      <c r="Y1141">
        <f t="shared" si="188"/>
        <v>697.5</v>
      </c>
      <c r="AA1141">
        <v>900</v>
      </c>
      <c r="AC1141">
        <v>1100</v>
      </c>
    </row>
    <row r="1142" spans="1:29" x14ac:dyDescent="0.3">
      <c r="A1142" s="3">
        <v>43848</v>
      </c>
      <c r="B1142" s="2" t="s">
        <v>17</v>
      </c>
      <c r="C1142" s="1">
        <v>2567</v>
      </c>
      <c r="D1142" s="1">
        <v>1705</v>
      </c>
      <c r="E1142" s="1"/>
      <c r="F1142" s="1">
        <f t="shared" si="190"/>
        <v>2467</v>
      </c>
      <c r="G1142" s="8">
        <f t="shared" si="191"/>
        <v>2587</v>
      </c>
      <c r="H1142" s="13">
        <v>1625</v>
      </c>
      <c r="K1142">
        <f t="shared" si="183"/>
        <v>4212</v>
      </c>
      <c r="L1142">
        <f t="shared" si="184"/>
        <v>3465</v>
      </c>
      <c r="M1142">
        <v>2694</v>
      </c>
      <c r="N1142">
        <v>771</v>
      </c>
      <c r="O1142" s="12"/>
      <c r="P1142" s="3">
        <v>43848</v>
      </c>
      <c r="Q1142" s="2" t="s">
        <v>17</v>
      </c>
      <c r="R1142" s="1">
        <v>2694</v>
      </c>
      <c r="S1142" s="1">
        <v>771</v>
      </c>
      <c r="U1142">
        <f t="shared" si="185"/>
        <v>2155.2000000000003</v>
      </c>
      <c r="V1142">
        <f t="shared" si="186"/>
        <v>538.80000000000007</v>
      </c>
      <c r="X1142">
        <f t="shared" si="187"/>
        <v>77.100000000000009</v>
      </c>
      <c r="Y1142">
        <f t="shared" si="188"/>
        <v>693.9</v>
      </c>
      <c r="AA1142">
        <v>900</v>
      </c>
      <c r="AC1142">
        <v>1100</v>
      </c>
    </row>
    <row r="1143" spans="1:29" x14ac:dyDescent="0.3">
      <c r="A1143" s="3">
        <v>43848</v>
      </c>
      <c r="B1143" s="2" t="s">
        <v>18</v>
      </c>
      <c r="C1143" s="1">
        <v>2533</v>
      </c>
      <c r="D1143" s="1">
        <v>1698</v>
      </c>
      <c r="E1143" s="1"/>
      <c r="F1143" s="1">
        <f t="shared" si="190"/>
        <v>2433</v>
      </c>
      <c r="G1143" s="8">
        <f t="shared" si="191"/>
        <v>2553</v>
      </c>
      <c r="H1143" s="13">
        <v>1618</v>
      </c>
      <c r="K1143">
        <f t="shared" si="183"/>
        <v>4171</v>
      </c>
      <c r="L1143">
        <f t="shared" si="184"/>
        <v>3425</v>
      </c>
      <c r="M1143">
        <v>2713</v>
      </c>
      <c r="N1143">
        <v>712</v>
      </c>
      <c r="O1143" s="12"/>
      <c r="P1143" s="3">
        <v>43848</v>
      </c>
      <c r="Q1143" s="2" t="s">
        <v>18</v>
      </c>
      <c r="R1143" s="1">
        <v>2713</v>
      </c>
      <c r="S1143" s="1">
        <v>712</v>
      </c>
      <c r="U1143">
        <f t="shared" si="185"/>
        <v>2170.4</v>
      </c>
      <c r="V1143">
        <f t="shared" si="186"/>
        <v>542.6</v>
      </c>
      <c r="X1143">
        <f t="shared" si="187"/>
        <v>71.2</v>
      </c>
      <c r="Y1143">
        <f t="shared" si="188"/>
        <v>640.80000000000007</v>
      </c>
      <c r="AA1143">
        <v>900</v>
      </c>
      <c r="AC1143">
        <v>1100</v>
      </c>
    </row>
    <row r="1144" spans="1:29" x14ac:dyDescent="0.3">
      <c r="A1144" s="3">
        <v>43848</v>
      </c>
      <c r="B1144" s="2" t="s">
        <v>19</v>
      </c>
      <c r="C1144" s="1">
        <v>2513</v>
      </c>
      <c r="D1144" s="1">
        <v>1682</v>
      </c>
      <c r="E1144" s="1"/>
      <c r="F1144" s="1">
        <f t="shared" si="190"/>
        <v>2413</v>
      </c>
      <c r="G1144" s="8">
        <f t="shared" si="191"/>
        <v>2533</v>
      </c>
      <c r="H1144" s="13">
        <v>1602</v>
      </c>
      <c r="K1144">
        <f t="shared" si="183"/>
        <v>4135</v>
      </c>
      <c r="L1144">
        <f t="shared" si="184"/>
        <v>3450</v>
      </c>
      <c r="M1144">
        <v>2759</v>
      </c>
      <c r="N1144">
        <v>691</v>
      </c>
      <c r="O1144" s="12"/>
      <c r="P1144" s="3">
        <v>43848</v>
      </c>
      <c r="Q1144" s="2" t="s">
        <v>19</v>
      </c>
      <c r="R1144" s="1">
        <v>2759</v>
      </c>
      <c r="S1144" s="1">
        <v>691</v>
      </c>
      <c r="U1144">
        <f t="shared" si="185"/>
        <v>2207.2000000000003</v>
      </c>
      <c r="V1144">
        <f t="shared" si="186"/>
        <v>551.80000000000007</v>
      </c>
      <c r="X1144">
        <f t="shared" si="187"/>
        <v>69.100000000000009</v>
      </c>
      <c r="Y1144">
        <f t="shared" si="188"/>
        <v>621.9</v>
      </c>
      <c r="AA1144">
        <v>900</v>
      </c>
      <c r="AC1144">
        <v>1100</v>
      </c>
    </row>
    <row r="1145" spans="1:29" x14ac:dyDescent="0.3">
      <c r="A1145" s="3">
        <v>43848</v>
      </c>
      <c r="B1145" s="2" t="s">
        <v>20</v>
      </c>
      <c r="C1145" s="1">
        <v>2502</v>
      </c>
      <c r="D1145" s="1">
        <v>1694</v>
      </c>
      <c r="E1145" s="1"/>
      <c r="F1145" s="1">
        <f t="shared" si="190"/>
        <v>2402</v>
      </c>
      <c r="G1145" s="8">
        <v>2402</v>
      </c>
      <c r="H1145" s="13">
        <v>1614</v>
      </c>
      <c r="K1145">
        <f t="shared" si="183"/>
        <v>4016</v>
      </c>
      <c r="L1145">
        <f t="shared" si="184"/>
        <v>3433</v>
      </c>
      <c r="M1145">
        <v>2764</v>
      </c>
      <c r="N1145">
        <v>669</v>
      </c>
      <c r="O1145" s="12"/>
      <c r="P1145" s="3">
        <v>43848</v>
      </c>
      <c r="Q1145" s="2" t="s">
        <v>20</v>
      </c>
      <c r="R1145" s="1">
        <v>2764</v>
      </c>
      <c r="S1145" s="1">
        <v>669</v>
      </c>
      <c r="U1145">
        <f t="shared" si="185"/>
        <v>2211.2000000000003</v>
      </c>
      <c r="V1145">
        <f t="shared" si="186"/>
        <v>552.80000000000007</v>
      </c>
      <c r="X1145">
        <f t="shared" si="187"/>
        <v>66.900000000000006</v>
      </c>
      <c r="Y1145">
        <f t="shared" si="188"/>
        <v>602.1</v>
      </c>
      <c r="AA1145">
        <v>900</v>
      </c>
      <c r="AC1145">
        <v>1100</v>
      </c>
    </row>
    <row r="1146" spans="1:29" x14ac:dyDescent="0.3">
      <c r="A1146" s="3">
        <v>43848</v>
      </c>
      <c r="B1146" s="2" t="s">
        <v>21</v>
      </c>
      <c r="C1146" s="1">
        <v>2651</v>
      </c>
      <c r="D1146" s="1">
        <v>1764</v>
      </c>
      <c r="E1146" s="1"/>
      <c r="F1146" s="1">
        <f t="shared" si="190"/>
        <v>2551</v>
      </c>
      <c r="G1146" s="8">
        <v>2551</v>
      </c>
      <c r="H1146" s="13">
        <v>1684</v>
      </c>
      <c r="K1146">
        <f t="shared" si="183"/>
        <v>4235</v>
      </c>
      <c r="L1146">
        <f t="shared" si="184"/>
        <v>3414</v>
      </c>
      <c r="M1146">
        <v>2760</v>
      </c>
      <c r="N1146">
        <v>654</v>
      </c>
      <c r="O1146" s="12"/>
      <c r="P1146" s="3">
        <v>43848</v>
      </c>
      <c r="Q1146" s="2" t="s">
        <v>21</v>
      </c>
      <c r="R1146" s="1">
        <v>2760</v>
      </c>
      <c r="S1146" s="1">
        <v>654</v>
      </c>
      <c r="U1146">
        <f t="shared" si="185"/>
        <v>2208</v>
      </c>
      <c r="V1146">
        <f t="shared" si="186"/>
        <v>552</v>
      </c>
      <c r="X1146">
        <f t="shared" si="187"/>
        <v>65.400000000000006</v>
      </c>
      <c r="Y1146">
        <f t="shared" si="188"/>
        <v>588.6</v>
      </c>
      <c r="AA1146">
        <v>900</v>
      </c>
      <c r="AC1146">
        <v>1100</v>
      </c>
    </row>
    <row r="1147" spans="1:29" x14ac:dyDescent="0.3">
      <c r="A1147" s="3">
        <v>43848</v>
      </c>
      <c r="B1147" s="2" t="s">
        <v>22</v>
      </c>
      <c r="C1147" s="1">
        <v>2902</v>
      </c>
      <c r="D1147" s="1">
        <v>1901</v>
      </c>
      <c r="E1147" s="1"/>
      <c r="F1147" s="1">
        <f t="shared" si="190"/>
        <v>2802</v>
      </c>
      <c r="G1147" s="8">
        <v>2802</v>
      </c>
      <c r="H1147" s="13">
        <v>1901</v>
      </c>
      <c r="K1147">
        <f t="shared" si="183"/>
        <v>4703</v>
      </c>
      <c r="L1147">
        <f t="shared" si="184"/>
        <v>3381</v>
      </c>
      <c r="M1147">
        <v>2732</v>
      </c>
      <c r="N1147">
        <v>649</v>
      </c>
      <c r="O1147" s="12"/>
      <c r="P1147" s="3">
        <v>43848</v>
      </c>
      <c r="Q1147" s="2" t="s">
        <v>22</v>
      </c>
      <c r="R1147" s="1">
        <v>2732</v>
      </c>
      <c r="S1147" s="1">
        <v>649</v>
      </c>
      <c r="U1147">
        <f t="shared" si="185"/>
        <v>2185.6</v>
      </c>
      <c r="V1147">
        <f t="shared" si="186"/>
        <v>546.4</v>
      </c>
      <c r="X1147">
        <f t="shared" si="187"/>
        <v>64.900000000000006</v>
      </c>
      <c r="Y1147">
        <f t="shared" si="188"/>
        <v>584.1</v>
      </c>
      <c r="AA1147">
        <v>900</v>
      </c>
      <c r="AC1147">
        <v>1100</v>
      </c>
    </row>
    <row r="1148" spans="1:29" x14ac:dyDescent="0.3">
      <c r="A1148" s="3">
        <v>43848</v>
      </c>
      <c r="B1148" s="2" t="s">
        <v>23</v>
      </c>
      <c r="C1148" s="1">
        <v>2822</v>
      </c>
      <c r="D1148" s="1">
        <v>1864</v>
      </c>
      <c r="E1148" s="1"/>
      <c r="F1148" s="1">
        <f t="shared" si="190"/>
        <v>2722</v>
      </c>
      <c r="G1148" s="8">
        <v>2722</v>
      </c>
      <c r="H1148" s="13">
        <v>1864</v>
      </c>
      <c r="K1148">
        <f t="shared" si="183"/>
        <v>4586</v>
      </c>
      <c r="L1148">
        <f t="shared" si="184"/>
        <v>3313</v>
      </c>
      <c r="M1148">
        <v>2677</v>
      </c>
      <c r="N1148">
        <v>636</v>
      </c>
      <c r="O1148" s="12"/>
      <c r="P1148" s="3">
        <v>43848</v>
      </c>
      <c r="Q1148" s="2" t="s">
        <v>23</v>
      </c>
      <c r="R1148" s="1">
        <v>2677</v>
      </c>
      <c r="S1148" s="1">
        <v>636</v>
      </c>
      <c r="U1148">
        <f t="shared" si="185"/>
        <v>2141.6</v>
      </c>
      <c r="V1148">
        <f t="shared" si="186"/>
        <v>535.4</v>
      </c>
      <c r="X1148">
        <f t="shared" si="187"/>
        <v>63.6</v>
      </c>
      <c r="Y1148">
        <f t="shared" si="188"/>
        <v>572.4</v>
      </c>
      <c r="AA1148">
        <v>900</v>
      </c>
      <c r="AC1148">
        <v>1100</v>
      </c>
    </row>
    <row r="1149" spans="1:29" x14ac:dyDescent="0.3">
      <c r="A1149" s="3">
        <v>43848</v>
      </c>
      <c r="B1149" s="2" t="s">
        <v>24</v>
      </c>
      <c r="C1149" s="1">
        <v>2603</v>
      </c>
      <c r="D1149" s="1">
        <v>1744</v>
      </c>
      <c r="E1149" s="1"/>
      <c r="F1149" s="1">
        <f t="shared" si="190"/>
        <v>2503</v>
      </c>
      <c r="G1149" s="8">
        <v>2503</v>
      </c>
      <c r="H1149" s="13">
        <v>1744</v>
      </c>
      <c r="K1149">
        <f t="shared" si="183"/>
        <v>4247</v>
      </c>
      <c r="L1149">
        <f t="shared" si="184"/>
        <v>3198</v>
      </c>
      <c r="M1149">
        <v>2600</v>
      </c>
      <c r="N1149">
        <v>598</v>
      </c>
      <c r="O1149" s="12"/>
      <c r="P1149" s="3">
        <v>43848</v>
      </c>
      <c r="Q1149" s="2" t="s">
        <v>24</v>
      </c>
      <c r="R1149" s="1">
        <v>2600</v>
      </c>
      <c r="S1149" s="1">
        <v>598</v>
      </c>
      <c r="U1149">
        <f t="shared" si="185"/>
        <v>2080</v>
      </c>
      <c r="V1149">
        <f t="shared" si="186"/>
        <v>520</v>
      </c>
      <c r="X1149">
        <f t="shared" si="187"/>
        <v>59.800000000000004</v>
      </c>
      <c r="Y1149">
        <f t="shared" si="188"/>
        <v>538.20000000000005</v>
      </c>
      <c r="AA1149">
        <v>900</v>
      </c>
      <c r="AC1149">
        <v>1100</v>
      </c>
    </row>
    <row r="1150" spans="1:29" x14ac:dyDescent="0.3">
      <c r="A1150" s="3">
        <v>43848</v>
      </c>
      <c r="B1150" s="2" t="s">
        <v>25</v>
      </c>
      <c r="C1150" s="1">
        <v>2441</v>
      </c>
      <c r="D1150" s="1">
        <v>1634</v>
      </c>
      <c r="E1150" s="1"/>
      <c r="F1150" s="1">
        <f t="shared" si="190"/>
        <v>2341</v>
      </c>
      <c r="G1150" s="8">
        <v>2341</v>
      </c>
      <c r="H1150" s="13">
        <v>1634</v>
      </c>
      <c r="K1150">
        <f t="shared" si="183"/>
        <v>3975</v>
      </c>
      <c r="L1150">
        <f t="shared" si="184"/>
        <v>3121</v>
      </c>
      <c r="M1150">
        <v>2544</v>
      </c>
      <c r="N1150">
        <v>577</v>
      </c>
      <c r="O1150" s="12"/>
      <c r="P1150" s="3">
        <v>43848</v>
      </c>
      <c r="Q1150" s="2" t="s">
        <v>25</v>
      </c>
      <c r="R1150" s="1">
        <v>2544</v>
      </c>
      <c r="S1150" s="1">
        <v>577</v>
      </c>
      <c r="U1150">
        <f t="shared" si="185"/>
        <v>2035.2</v>
      </c>
      <c r="V1150">
        <f t="shared" si="186"/>
        <v>508.8</v>
      </c>
      <c r="X1150">
        <f t="shared" si="187"/>
        <v>57.7</v>
      </c>
      <c r="Y1150">
        <f t="shared" si="188"/>
        <v>519.30000000000007</v>
      </c>
      <c r="AA1150">
        <v>900</v>
      </c>
      <c r="AC1150">
        <v>1100</v>
      </c>
    </row>
    <row r="1151" spans="1:29" x14ac:dyDescent="0.3">
      <c r="A1151" s="3">
        <v>43848</v>
      </c>
      <c r="B1151" s="2" t="s">
        <v>26</v>
      </c>
      <c r="C1151" s="1">
        <v>2333</v>
      </c>
      <c r="D1151" s="1">
        <v>1553</v>
      </c>
      <c r="E1151" s="1"/>
      <c r="F1151" s="1">
        <f t="shared" si="190"/>
        <v>2233</v>
      </c>
      <c r="G1151" s="8">
        <v>2233</v>
      </c>
      <c r="H1151" s="13">
        <v>1553</v>
      </c>
      <c r="K1151">
        <f t="shared" si="183"/>
        <v>3786</v>
      </c>
      <c r="L1151">
        <f t="shared" si="184"/>
        <v>3078</v>
      </c>
      <c r="M1151">
        <v>2542</v>
      </c>
      <c r="N1151">
        <v>536</v>
      </c>
      <c r="O1151" s="12"/>
      <c r="P1151" s="3">
        <v>43848</v>
      </c>
      <c r="Q1151" s="2" t="s">
        <v>26</v>
      </c>
      <c r="R1151" s="1">
        <v>2542</v>
      </c>
      <c r="S1151" s="1">
        <v>536</v>
      </c>
      <c r="U1151">
        <f t="shared" si="185"/>
        <v>2033.6000000000001</v>
      </c>
      <c r="V1151">
        <f t="shared" si="186"/>
        <v>508.40000000000003</v>
      </c>
      <c r="X1151">
        <f t="shared" si="187"/>
        <v>53.6</v>
      </c>
      <c r="Y1151">
        <f t="shared" si="188"/>
        <v>482.40000000000003</v>
      </c>
      <c r="AA1151">
        <v>900</v>
      </c>
      <c r="AC1151">
        <v>1100</v>
      </c>
    </row>
    <row r="1152" spans="1:29" x14ac:dyDescent="0.3">
      <c r="A1152" s="3">
        <v>43848</v>
      </c>
      <c r="B1152" s="2" t="s">
        <v>27</v>
      </c>
      <c r="C1152" s="1">
        <v>2198</v>
      </c>
      <c r="D1152" s="1">
        <v>1463</v>
      </c>
      <c r="E1152" s="1"/>
      <c r="F1152" s="1">
        <f t="shared" si="190"/>
        <v>2098</v>
      </c>
      <c r="G1152" s="8">
        <v>2098</v>
      </c>
      <c r="H1152" s="13">
        <v>1463</v>
      </c>
      <c r="K1152">
        <f t="shared" si="183"/>
        <v>3561</v>
      </c>
      <c r="L1152">
        <f t="shared" si="184"/>
        <v>3004</v>
      </c>
      <c r="M1152">
        <v>2539</v>
      </c>
      <c r="N1152">
        <v>465</v>
      </c>
      <c r="O1152" s="12"/>
      <c r="P1152" s="3">
        <v>43848</v>
      </c>
      <c r="Q1152" s="2" t="s">
        <v>27</v>
      </c>
      <c r="R1152" s="1">
        <v>2539</v>
      </c>
      <c r="S1152" s="1">
        <v>465</v>
      </c>
      <c r="U1152">
        <f t="shared" si="185"/>
        <v>2031.2</v>
      </c>
      <c r="V1152">
        <f t="shared" si="186"/>
        <v>507.8</v>
      </c>
      <c r="X1152">
        <f t="shared" si="187"/>
        <v>46.5</v>
      </c>
      <c r="Y1152">
        <f t="shared" si="188"/>
        <v>418.5</v>
      </c>
      <c r="AA1152">
        <v>0</v>
      </c>
      <c r="AC1152">
        <v>0</v>
      </c>
    </row>
    <row r="1153" spans="1:29" x14ac:dyDescent="0.3">
      <c r="A1153" s="3">
        <v>43848</v>
      </c>
      <c r="B1153" s="2" t="s">
        <v>28</v>
      </c>
      <c r="C1153" s="1">
        <v>2076</v>
      </c>
      <c r="D1153" s="1">
        <v>1379</v>
      </c>
      <c r="E1153" s="1"/>
      <c r="F1153" s="1">
        <f t="shared" si="190"/>
        <v>1976</v>
      </c>
      <c r="G1153" s="8">
        <v>1976</v>
      </c>
      <c r="H1153" s="13">
        <v>1379</v>
      </c>
      <c r="K1153">
        <f t="shared" si="183"/>
        <v>3355</v>
      </c>
      <c r="L1153">
        <f t="shared" si="184"/>
        <v>3028</v>
      </c>
      <c r="M1153">
        <v>2590</v>
      </c>
      <c r="N1153">
        <v>438</v>
      </c>
      <c r="O1153" s="12"/>
      <c r="P1153" s="3">
        <v>43848</v>
      </c>
      <c r="Q1153" s="2" t="s">
        <v>28</v>
      </c>
      <c r="R1153" s="1">
        <v>2590</v>
      </c>
      <c r="S1153" s="1">
        <v>438</v>
      </c>
      <c r="U1153">
        <f t="shared" si="185"/>
        <v>2072</v>
      </c>
      <c r="V1153">
        <f t="shared" si="186"/>
        <v>518</v>
      </c>
      <c r="X1153">
        <f t="shared" si="187"/>
        <v>43.800000000000004</v>
      </c>
      <c r="Y1153">
        <f t="shared" si="188"/>
        <v>394.2</v>
      </c>
      <c r="AA1153">
        <v>0</v>
      </c>
      <c r="AC1153">
        <v>0</v>
      </c>
    </row>
    <row r="1154" spans="1:29" x14ac:dyDescent="0.3">
      <c r="A1154" s="3">
        <v>43849</v>
      </c>
      <c r="B1154" s="2" t="s">
        <v>5</v>
      </c>
      <c r="C1154" s="1">
        <v>1957</v>
      </c>
      <c r="D1154" s="1">
        <v>1279</v>
      </c>
      <c r="E1154" s="1"/>
      <c r="F1154" s="1">
        <f t="shared" si="190"/>
        <v>1857</v>
      </c>
      <c r="G1154" s="8">
        <v>1857</v>
      </c>
      <c r="H1154" s="13">
        <v>1279</v>
      </c>
      <c r="K1154">
        <f t="shared" ref="K1154:K1217" si="192">G1154+H1154</f>
        <v>3136</v>
      </c>
      <c r="L1154">
        <f t="shared" ref="L1154:L1217" si="193">M1154+N1154</f>
        <v>2822</v>
      </c>
      <c r="M1154">
        <v>2418</v>
      </c>
      <c r="N1154">
        <v>404</v>
      </c>
      <c r="O1154" s="12"/>
      <c r="P1154" s="3">
        <v>43849</v>
      </c>
      <c r="Q1154" s="2" t="s">
        <v>5</v>
      </c>
      <c r="R1154" s="1">
        <v>2418</v>
      </c>
      <c r="S1154" s="1">
        <v>404</v>
      </c>
      <c r="U1154">
        <f t="shared" si="185"/>
        <v>1934.4</v>
      </c>
      <c r="V1154">
        <f t="shared" si="186"/>
        <v>483.6</v>
      </c>
      <c r="X1154">
        <f t="shared" si="187"/>
        <v>40.400000000000006</v>
      </c>
      <c r="Y1154">
        <f t="shared" si="188"/>
        <v>363.6</v>
      </c>
      <c r="AA1154">
        <v>0</v>
      </c>
      <c r="AC1154">
        <v>0</v>
      </c>
    </row>
    <row r="1155" spans="1:29" x14ac:dyDescent="0.3">
      <c r="A1155" s="3">
        <v>43849</v>
      </c>
      <c r="B1155" s="2" t="s">
        <v>6</v>
      </c>
      <c r="C1155" s="1">
        <v>1877</v>
      </c>
      <c r="D1155" s="1">
        <v>1224</v>
      </c>
      <c r="E1155" s="1"/>
      <c r="F1155" s="1">
        <f t="shared" si="190"/>
        <v>1777</v>
      </c>
      <c r="G1155" s="8">
        <v>1777</v>
      </c>
      <c r="H1155" s="13">
        <v>1224</v>
      </c>
      <c r="K1155">
        <f t="shared" si="192"/>
        <v>3001</v>
      </c>
      <c r="L1155">
        <f t="shared" si="193"/>
        <v>2912</v>
      </c>
      <c r="M1155">
        <v>2507</v>
      </c>
      <c r="N1155">
        <v>405</v>
      </c>
      <c r="O1155" s="12"/>
      <c r="P1155" s="3">
        <v>43849</v>
      </c>
      <c r="Q1155" s="2" t="s">
        <v>6</v>
      </c>
      <c r="R1155" s="1">
        <v>2507</v>
      </c>
      <c r="S1155" s="1">
        <v>405</v>
      </c>
      <c r="U1155">
        <f t="shared" ref="U1155:U1218" si="194">0.8*R1155</f>
        <v>2005.6000000000001</v>
      </c>
      <c r="V1155">
        <f t="shared" ref="V1155:V1218" si="195">0.2*R1155</f>
        <v>501.40000000000003</v>
      </c>
      <c r="X1155">
        <f t="shared" ref="X1155:X1218" si="196">0.1*S1155</f>
        <v>40.5</v>
      </c>
      <c r="Y1155">
        <f t="shared" ref="Y1155:Y1218" si="197">0.9*S1155</f>
        <v>364.5</v>
      </c>
      <c r="AA1155">
        <v>0</v>
      </c>
      <c r="AC1155">
        <v>0</v>
      </c>
    </row>
    <row r="1156" spans="1:29" x14ac:dyDescent="0.3">
      <c r="A1156" s="3">
        <v>43849</v>
      </c>
      <c r="B1156" s="2" t="s">
        <v>7</v>
      </c>
      <c r="C1156" s="1">
        <v>1853</v>
      </c>
      <c r="D1156" s="1">
        <v>1189</v>
      </c>
      <c r="E1156" s="1"/>
      <c r="F1156" s="1">
        <f t="shared" si="190"/>
        <v>1753</v>
      </c>
      <c r="G1156" s="8">
        <v>1753</v>
      </c>
      <c r="H1156" s="13">
        <v>1189</v>
      </c>
      <c r="K1156">
        <f t="shared" si="192"/>
        <v>2942</v>
      </c>
      <c r="L1156">
        <f t="shared" si="193"/>
        <v>3015</v>
      </c>
      <c r="M1156">
        <v>2624</v>
      </c>
      <c r="N1156">
        <v>391</v>
      </c>
      <c r="O1156" s="12"/>
      <c r="P1156" s="3">
        <v>43849</v>
      </c>
      <c r="Q1156" s="2" t="s">
        <v>7</v>
      </c>
      <c r="R1156" s="1">
        <v>2624</v>
      </c>
      <c r="S1156" s="1">
        <v>391</v>
      </c>
      <c r="U1156">
        <f t="shared" si="194"/>
        <v>2099.2000000000003</v>
      </c>
      <c r="V1156">
        <f t="shared" si="195"/>
        <v>524.80000000000007</v>
      </c>
      <c r="X1156">
        <f t="shared" si="196"/>
        <v>39.1</v>
      </c>
      <c r="Y1156">
        <f t="shared" si="197"/>
        <v>351.90000000000003</v>
      </c>
      <c r="AA1156">
        <v>0</v>
      </c>
      <c r="AC1156">
        <v>0</v>
      </c>
    </row>
    <row r="1157" spans="1:29" x14ac:dyDescent="0.3">
      <c r="A1157" s="3">
        <v>43849</v>
      </c>
      <c r="B1157" s="2" t="s">
        <v>8</v>
      </c>
      <c r="C1157" s="1">
        <v>1848</v>
      </c>
      <c r="D1157" s="1">
        <v>1172</v>
      </c>
      <c r="E1157" s="1"/>
      <c r="F1157" s="1">
        <f t="shared" si="190"/>
        <v>1748</v>
      </c>
      <c r="G1157" s="8">
        <v>1748</v>
      </c>
      <c r="H1157" s="13">
        <v>1172</v>
      </c>
      <c r="K1157">
        <f t="shared" si="192"/>
        <v>2920</v>
      </c>
      <c r="L1157">
        <f t="shared" si="193"/>
        <v>3082</v>
      </c>
      <c r="M1157">
        <v>2707</v>
      </c>
      <c r="N1157">
        <v>375</v>
      </c>
      <c r="O1157" s="12"/>
      <c r="P1157" s="3">
        <v>43849</v>
      </c>
      <c r="Q1157" s="2" t="s">
        <v>8</v>
      </c>
      <c r="R1157" s="1">
        <v>2707</v>
      </c>
      <c r="S1157" s="1">
        <v>375</v>
      </c>
      <c r="U1157">
        <f t="shared" si="194"/>
        <v>2165.6</v>
      </c>
      <c r="V1157">
        <f t="shared" si="195"/>
        <v>541.4</v>
      </c>
      <c r="X1157">
        <f t="shared" si="196"/>
        <v>37.5</v>
      </c>
      <c r="Y1157">
        <f t="shared" si="197"/>
        <v>337.5</v>
      </c>
      <c r="AA1157">
        <v>0</v>
      </c>
      <c r="AC1157">
        <v>0</v>
      </c>
    </row>
    <row r="1158" spans="1:29" x14ac:dyDescent="0.3">
      <c r="A1158" s="3">
        <v>43849</v>
      </c>
      <c r="B1158" s="2" t="s">
        <v>9</v>
      </c>
      <c r="C1158" s="1">
        <v>1865</v>
      </c>
      <c r="D1158" s="1">
        <v>1169</v>
      </c>
      <c r="E1158" s="1"/>
      <c r="F1158" s="1">
        <f t="shared" si="190"/>
        <v>1765</v>
      </c>
      <c r="G1158" s="8">
        <v>1765</v>
      </c>
      <c r="H1158" s="13">
        <v>1169</v>
      </c>
      <c r="K1158">
        <f t="shared" si="192"/>
        <v>2934</v>
      </c>
      <c r="L1158">
        <f t="shared" si="193"/>
        <v>3106</v>
      </c>
      <c r="M1158">
        <v>2764</v>
      </c>
      <c r="N1158">
        <v>342</v>
      </c>
      <c r="O1158" s="12"/>
      <c r="P1158" s="3">
        <v>43849</v>
      </c>
      <c r="Q1158" s="2" t="s">
        <v>9</v>
      </c>
      <c r="R1158" s="1">
        <v>2764</v>
      </c>
      <c r="S1158" s="1">
        <v>342</v>
      </c>
      <c r="U1158">
        <f t="shared" si="194"/>
        <v>2211.2000000000003</v>
      </c>
      <c r="V1158">
        <f t="shared" si="195"/>
        <v>552.80000000000007</v>
      </c>
      <c r="X1158">
        <f t="shared" si="196"/>
        <v>34.200000000000003</v>
      </c>
      <c r="Y1158">
        <f t="shared" si="197"/>
        <v>307.8</v>
      </c>
      <c r="AA1158">
        <v>0</v>
      </c>
      <c r="AC1158">
        <v>0</v>
      </c>
    </row>
    <row r="1159" spans="1:29" x14ac:dyDescent="0.3">
      <c r="A1159" s="3">
        <v>43849</v>
      </c>
      <c r="B1159" s="2" t="s">
        <v>10</v>
      </c>
      <c r="C1159" s="1">
        <v>1920</v>
      </c>
      <c r="D1159" s="1">
        <v>1197</v>
      </c>
      <c r="E1159" s="1"/>
      <c r="F1159" s="1">
        <f t="shared" si="190"/>
        <v>1820</v>
      </c>
      <c r="G1159" s="8">
        <v>1820</v>
      </c>
      <c r="H1159" s="13">
        <v>1197</v>
      </c>
      <c r="K1159">
        <f t="shared" si="192"/>
        <v>3017</v>
      </c>
      <c r="L1159">
        <f t="shared" si="193"/>
        <v>3087</v>
      </c>
      <c r="M1159">
        <v>2754</v>
      </c>
      <c r="N1159">
        <v>333</v>
      </c>
      <c r="O1159" s="12"/>
      <c r="P1159" s="3">
        <v>43849</v>
      </c>
      <c r="Q1159" s="2" t="s">
        <v>10</v>
      </c>
      <c r="R1159" s="1">
        <v>2754</v>
      </c>
      <c r="S1159" s="1">
        <v>333</v>
      </c>
      <c r="U1159">
        <f t="shared" si="194"/>
        <v>2203.2000000000003</v>
      </c>
      <c r="V1159">
        <f t="shared" si="195"/>
        <v>550.80000000000007</v>
      </c>
      <c r="X1159">
        <f t="shared" si="196"/>
        <v>33.300000000000004</v>
      </c>
      <c r="Y1159">
        <f t="shared" si="197"/>
        <v>299.7</v>
      </c>
      <c r="AA1159">
        <v>900</v>
      </c>
      <c r="AC1159">
        <v>1100</v>
      </c>
    </row>
    <row r="1160" spans="1:29" x14ac:dyDescent="0.3">
      <c r="A1160" s="3">
        <v>43849</v>
      </c>
      <c r="B1160" s="2" t="s">
        <v>11</v>
      </c>
      <c r="C1160" s="1">
        <v>2078</v>
      </c>
      <c r="D1160" s="1">
        <v>1260</v>
      </c>
      <c r="E1160" s="1"/>
      <c r="F1160" s="1">
        <f t="shared" si="190"/>
        <v>1978</v>
      </c>
      <c r="G1160" s="8">
        <v>1978</v>
      </c>
      <c r="H1160" s="13">
        <v>1260</v>
      </c>
      <c r="K1160">
        <f t="shared" si="192"/>
        <v>3238</v>
      </c>
      <c r="L1160">
        <f t="shared" si="193"/>
        <v>3058</v>
      </c>
      <c r="M1160">
        <v>2750</v>
      </c>
      <c r="N1160">
        <v>308</v>
      </c>
      <c r="O1160" s="12"/>
      <c r="P1160" s="3">
        <v>43849</v>
      </c>
      <c r="Q1160" s="2" t="s">
        <v>11</v>
      </c>
      <c r="R1160" s="1">
        <v>2750</v>
      </c>
      <c r="S1160" s="1">
        <v>308</v>
      </c>
      <c r="U1160">
        <f t="shared" si="194"/>
        <v>2200</v>
      </c>
      <c r="V1160">
        <f t="shared" si="195"/>
        <v>550</v>
      </c>
      <c r="X1160">
        <f t="shared" si="196"/>
        <v>30.8</v>
      </c>
      <c r="Y1160">
        <f t="shared" si="197"/>
        <v>277.2</v>
      </c>
      <c r="AA1160">
        <v>900</v>
      </c>
      <c r="AC1160">
        <v>1100</v>
      </c>
    </row>
    <row r="1161" spans="1:29" x14ac:dyDescent="0.3">
      <c r="A1161" s="3">
        <v>43849</v>
      </c>
      <c r="B1161" s="2" t="s">
        <v>12</v>
      </c>
      <c r="C1161" s="1">
        <v>2244</v>
      </c>
      <c r="D1161" s="1">
        <v>1360</v>
      </c>
      <c r="E1161" s="1"/>
      <c r="F1161" s="1">
        <f t="shared" si="190"/>
        <v>2144</v>
      </c>
      <c r="G1161" s="8">
        <v>2144</v>
      </c>
      <c r="H1161" s="13">
        <v>1360</v>
      </c>
      <c r="K1161">
        <f t="shared" si="192"/>
        <v>3504</v>
      </c>
      <c r="L1161">
        <f t="shared" si="193"/>
        <v>3098</v>
      </c>
      <c r="M1161">
        <v>2812</v>
      </c>
      <c r="N1161">
        <v>286</v>
      </c>
      <c r="O1161" s="12"/>
      <c r="P1161" s="3">
        <v>43849</v>
      </c>
      <c r="Q1161" s="2" t="s">
        <v>12</v>
      </c>
      <c r="R1161" s="1">
        <v>2812</v>
      </c>
      <c r="S1161" s="1">
        <v>286</v>
      </c>
      <c r="U1161">
        <f t="shared" si="194"/>
        <v>2249.6</v>
      </c>
      <c r="V1161">
        <f t="shared" si="195"/>
        <v>562.4</v>
      </c>
      <c r="X1161">
        <f t="shared" si="196"/>
        <v>28.6</v>
      </c>
      <c r="Y1161">
        <f t="shared" si="197"/>
        <v>257.40000000000003</v>
      </c>
      <c r="AA1161">
        <v>900</v>
      </c>
      <c r="AC1161">
        <v>1100</v>
      </c>
    </row>
    <row r="1162" spans="1:29" x14ac:dyDescent="0.3">
      <c r="A1162" s="3">
        <v>43849</v>
      </c>
      <c r="B1162" s="2" t="s">
        <v>13</v>
      </c>
      <c r="C1162" s="1">
        <v>2406</v>
      </c>
      <c r="D1162" s="1">
        <v>1490</v>
      </c>
      <c r="E1162" s="1"/>
      <c r="F1162" s="1">
        <f t="shared" si="190"/>
        <v>2306</v>
      </c>
      <c r="G1162" s="8">
        <f t="shared" ref="G1162:G1168" si="198">F1162+120</f>
        <v>2426</v>
      </c>
      <c r="H1162" s="13">
        <v>1490</v>
      </c>
      <c r="K1162">
        <f t="shared" si="192"/>
        <v>3916</v>
      </c>
      <c r="L1162">
        <f t="shared" si="193"/>
        <v>3116</v>
      </c>
      <c r="M1162">
        <v>2852</v>
      </c>
      <c r="N1162">
        <v>264</v>
      </c>
      <c r="O1162" s="12"/>
      <c r="P1162" s="3">
        <v>43849</v>
      </c>
      <c r="Q1162" s="2" t="s">
        <v>13</v>
      </c>
      <c r="R1162" s="1">
        <v>2852</v>
      </c>
      <c r="S1162" s="1">
        <v>264</v>
      </c>
      <c r="U1162">
        <f t="shared" si="194"/>
        <v>2281.6</v>
      </c>
      <c r="V1162">
        <f t="shared" si="195"/>
        <v>570.4</v>
      </c>
      <c r="X1162">
        <f t="shared" si="196"/>
        <v>26.400000000000002</v>
      </c>
      <c r="Y1162">
        <f t="shared" si="197"/>
        <v>237.6</v>
      </c>
      <c r="AA1162">
        <v>900</v>
      </c>
      <c r="AC1162">
        <v>1100</v>
      </c>
    </row>
    <row r="1163" spans="1:29" x14ac:dyDescent="0.3">
      <c r="A1163" s="3">
        <v>43849</v>
      </c>
      <c r="B1163" s="2" t="s">
        <v>14</v>
      </c>
      <c r="C1163" s="1">
        <v>2504</v>
      </c>
      <c r="D1163" s="1">
        <v>1606</v>
      </c>
      <c r="E1163" s="1"/>
      <c r="F1163" s="1">
        <f t="shared" si="190"/>
        <v>2404</v>
      </c>
      <c r="G1163" s="8">
        <f t="shared" si="198"/>
        <v>2524</v>
      </c>
      <c r="H1163" s="13">
        <v>1606</v>
      </c>
      <c r="K1163">
        <f t="shared" si="192"/>
        <v>4130</v>
      </c>
      <c r="L1163">
        <f t="shared" si="193"/>
        <v>3132</v>
      </c>
      <c r="M1163">
        <v>2868</v>
      </c>
      <c r="N1163">
        <v>264</v>
      </c>
      <c r="O1163" s="12"/>
      <c r="P1163" s="3">
        <v>43849</v>
      </c>
      <c r="Q1163" s="2" t="s">
        <v>14</v>
      </c>
      <c r="R1163" s="1">
        <v>2868</v>
      </c>
      <c r="S1163" s="1">
        <v>264</v>
      </c>
      <c r="U1163">
        <f t="shared" si="194"/>
        <v>2294.4</v>
      </c>
      <c r="V1163">
        <f t="shared" si="195"/>
        <v>573.6</v>
      </c>
      <c r="X1163">
        <f t="shared" si="196"/>
        <v>26.400000000000002</v>
      </c>
      <c r="Y1163">
        <f t="shared" si="197"/>
        <v>237.6</v>
      </c>
      <c r="AA1163">
        <v>900</v>
      </c>
      <c r="AC1163">
        <v>1100</v>
      </c>
    </row>
    <row r="1164" spans="1:29" x14ac:dyDescent="0.3">
      <c r="A1164" s="3">
        <v>43849</v>
      </c>
      <c r="B1164" s="2" t="s">
        <v>15</v>
      </c>
      <c r="C1164" s="1">
        <v>2516</v>
      </c>
      <c r="D1164" s="1">
        <v>1665</v>
      </c>
      <c r="E1164" s="1"/>
      <c r="F1164" s="1">
        <f t="shared" si="190"/>
        <v>2416</v>
      </c>
      <c r="G1164" s="8">
        <f t="shared" si="198"/>
        <v>2536</v>
      </c>
      <c r="H1164" s="13">
        <v>1665</v>
      </c>
      <c r="K1164">
        <f t="shared" si="192"/>
        <v>4201</v>
      </c>
      <c r="L1164">
        <f t="shared" si="193"/>
        <v>3026</v>
      </c>
      <c r="M1164">
        <v>2772</v>
      </c>
      <c r="N1164">
        <v>254</v>
      </c>
      <c r="O1164" s="12"/>
      <c r="P1164" s="3">
        <v>43849</v>
      </c>
      <c r="Q1164" s="2" t="s">
        <v>15</v>
      </c>
      <c r="R1164" s="1">
        <v>2772</v>
      </c>
      <c r="S1164" s="1">
        <v>254</v>
      </c>
      <c r="U1164">
        <f t="shared" si="194"/>
        <v>2217.6</v>
      </c>
      <c r="V1164">
        <f t="shared" si="195"/>
        <v>554.4</v>
      </c>
      <c r="X1164">
        <f t="shared" si="196"/>
        <v>25.400000000000002</v>
      </c>
      <c r="Y1164">
        <f t="shared" si="197"/>
        <v>228.6</v>
      </c>
      <c r="AA1164">
        <v>900</v>
      </c>
      <c r="AC1164">
        <v>1100</v>
      </c>
    </row>
    <row r="1165" spans="1:29" x14ac:dyDescent="0.3">
      <c r="A1165" s="3">
        <v>43849</v>
      </c>
      <c r="B1165" s="2" t="s">
        <v>16</v>
      </c>
      <c r="C1165" s="1">
        <v>2457</v>
      </c>
      <c r="D1165" s="1">
        <v>1687</v>
      </c>
      <c r="E1165" s="1"/>
      <c r="F1165" s="1">
        <f t="shared" si="190"/>
        <v>2357</v>
      </c>
      <c r="G1165" s="8">
        <f t="shared" si="198"/>
        <v>2477</v>
      </c>
      <c r="H1165" s="13">
        <v>1607</v>
      </c>
      <c r="K1165">
        <f t="shared" si="192"/>
        <v>4084</v>
      </c>
      <c r="L1165">
        <f t="shared" si="193"/>
        <v>2904</v>
      </c>
      <c r="M1165">
        <v>2670</v>
      </c>
      <c r="N1165">
        <v>234</v>
      </c>
      <c r="O1165" s="12"/>
      <c r="P1165" s="3">
        <v>43849</v>
      </c>
      <c r="Q1165" s="2" t="s">
        <v>16</v>
      </c>
      <c r="R1165" s="1">
        <v>2670</v>
      </c>
      <c r="S1165" s="1">
        <v>234</v>
      </c>
      <c r="U1165">
        <f t="shared" si="194"/>
        <v>2136</v>
      </c>
      <c r="V1165">
        <f t="shared" si="195"/>
        <v>534</v>
      </c>
      <c r="X1165">
        <f t="shared" si="196"/>
        <v>23.400000000000002</v>
      </c>
      <c r="Y1165">
        <f t="shared" si="197"/>
        <v>210.6</v>
      </c>
      <c r="AA1165">
        <v>900</v>
      </c>
      <c r="AC1165">
        <v>1100</v>
      </c>
    </row>
    <row r="1166" spans="1:29" x14ac:dyDescent="0.3">
      <c r="A1166" s="3">
        <v>43849</v>
      </c>
      <c r="B1166" s="2" t="s">
        <v>17</v>
      </c>
      <c r="C1166" s="1">
        <v>2432</v>
      </c>
      <c r="D1166" s="1">
        <v>1682</v>
      </c>
      <c r="E1166" s="1"/>
      <c r="F1166" s="1">
        <f t="shared" si="190"/>
        <v>2332</v>
      </c>
      <c r="G1166" s="8">
        <f t="shared" si="198"/>
        <v>2452</v>
      </c>
      <c r="H1166" s="13">
        <v>1602</v>
      </c>
      <c r="K1166">
        <f t="shared" si="192"/>
        <v>4054</v>
      </c>
      <c r="L1166">
        <f t="shared" si="193"/>
        <v>2817</v>
      </c>
      <c r="M1166">
        <v>2600</v>
      </c>
      <c r="N1166">
        <v>217</v>
      </c>
      <c r="O1166" s="12"/>
      <c r="P1166" s="3">
        <v>43849</v>
      </c>
      <c r="Q1166" s="2" t="s">
        <v>17</v>
      </c>
      <c r="R1166" s="1">
        <v>2600</v>
      </c>
      <c r="S1166" s="1">
        <v>217</v>
      </c>
      <c r="U1166">
        <f t="shared" si="194"/>
        <v>2080</v>
      </c>
      <c r="V1166">
        <f t="shared" si="195"/>
        <v>520</v>
      </c>
      <c r="X1166">
        <f t="shared" si="196"/>
        <v>21.700000000000003</v>
      </c>
      <c r="Y1166">
        <f t="shared" si="197"/>
        <v>195.3</v>
      </c>
      <c r="AA1166">
        <v>900</v>
      </c>
      <c r="AC1166">
        <v>1100</v>
      </c>
    </row>
    <row r="1167" spans="1:29" x14ac:dyDescent="0.3">
      <c r="A1167" s="3">
        <v>43849</v>
      </c>
      <c r="B1167" s="2" t="s">
        <v>18</v>
      </c>
      <c r="C1167" s="1">
        <v>2366</v>
      </c>
      <c r="D1167" s="1">
        <v>1668</v>
      </c>
      <c r="E1167" s="1"/>
      <c r="F1167" s="1">
        <f t="shared" si="190"/>
        <v>2266</v>
      </c>
      <c r="G1167" s="8">
        <f t="shared" si="198"/>
        <v>2386</v>
      </c>
      <c r="H1167" s="13">
        <v>1588</v>
      </c>
      <c r="K1167">
        <f t="shared" si="192"/>
        <v>3974</v>
      </c>
      <c r="L1167">
        <f t="shared" si="193"/>
        <v>2602</v>
      </c>
      <c r="M1167">
        <v>2397</v>
      </c>
      <c r="N1167">
        <v>205</v>
      </c>
      <c r="O1167" s="12"/>
      <c r="P1167" s="3">
        <v>43849</v>
      </c>
      <c r="Q1167" s="2" t="s">
        <v>18</v>
      </c>
      <c r="R1167" s="1">
        <v>2397</v>
      </c>
      <c r="S1167" s="1">
        <v>205</v>
      </c>
      <c r="U1167">
        <f t="shared" si="194"/>
        <v>1917.6000000000001</v>
      </c>
      <c r="V1167">
        <f t="shared" si="195"/>
        <v>479.40000000000003</v>
      </c>
      <c r="X1167">
        <f t="shared" si="196"/>
        <v>20.5</v>
      </c>
      <c r="Y1167">
        <f t="shared" si="197"/>
        <v>184.5</v>
      </c>
      <c r="AA1167">
        <v>900</v>
      </c>
      <c r="AC1167">
        <v>1100</v>
      </c>
    </row>
    <row r="1168" spans="1:29" x14ac:dyDescent="0.3">
      <c r="A1168" s="3">
        <v>43849</v>
      </c>
      <c r="B1168" s="2" t="s">
        <v>19</v>
      </c>
      <c r="C1168" s="1">
        <v>2348</v>
      </c>
      <c r="D1168" s="1">
        <v>1652</v>
      </c>
      <c r="E1168" s="1"/>
      <c r="F1168" s="1">
        <f t="shared" si="190"/>
        <v>2248</v>
      </c>
      <c r="G1168" s="8">
        <f t="shared" si="198"/>
        <v>2368</v>
      </c>
      <c r="H1168" s="13">
        <v>1572</v>
      </c>
      <c r="K1168">
        <f t="shared" si="192"/>
        <v>3940</v>
      </c>
      <c r="L1168">
        <f t="shared" si="193"/>
        <v>2406</v>
      </c>
      <c r="M1168">
        <v>2190</v>
      </c>
      <c r="N1168">
        <v>216</v>
      </c>
      <c r="O1168" s="12"/>
      <c r="P1168" s="3">
        <v>43849</v>
      </c>
      <c r="Q1168" s="2" t="s">
        <v>19</v>
      </c>
      <c r="R1168" s="1">
        <v>2190</v>
      </c>
      <c r="S1168" s="1">
        <v>216</v>
      </c>
      <c r="U1168">
        <f t="shared" si="194"/>
        <v>1752</v>
      </c>
      <c r="V1168">
        <f t="shared" si="195"/>
        <v>438</v>
      </c>
      <c r="X1168">
        <f t="shared" si="196"/>
        <v>21.6</v>
      </c>
      <c r="Y1168">
        <f t="shared" si="197"/>
        <v>194.4</v>
      </c>
      <c r="AA1168">
        <v>900</v>
      </c>
      <c r="AC1168">
        <v>1100</v>
      </c>
    </row>
    <row r="1169" spans="1:29" x14ac:dyDescent="0.3">
      <c r="A1169" s="3">
        <v>43849</v>
      </c>
      <c r="B1169" s="2" t="s">
        <v>20</v>
      </c>
      <c r="C1169" s="1">
        <v>2405</v>
      </c>
      <c r="D1169" s="1">
        <v>1611</v>
      </c>
      <c r="E1169" s="1"/>
      <c r="F1169" s="1">
        <f t="shared" si="190"/>
        <v>2305</v>
      </c>
      <c r="G1169" s="8">
        <v>2305</v>
      </c>
      <c r="H1169" s="13">
        <v>1531</v>
      </c>
      <c r="K1169">
        <f t="shared" si="192"/>
        <v>3836</v>
      </c>
      <c r="L1169">
        <f t="shared" si="193"/>
        <v>2236</v>
      </c>
      <c r="M1169">
        <v>2015</v>
      </c>
      <c r="N1169">
        <v>221</v>
      </c>
      <c r="O1169" s="12"/>
      <c r="P1169" s="3">
        <v>43849</v>
      </c>
      <c r="Q1169" s="2" t="s">
        <v>20</v>
      </c>
      <c r="R1169" s="1">
        <v>2015</v>
      </c>
      <c r="S1169" s="1">
        <v>221</v>
      </c>
      <c r="U1169">
        <f t="shared" si="194"/>
        <v>1612</v>
      </c>
      <c r="V1169">
        <f t="shared" si="195"/>
        <v>403</v>
      </c>
      <c r="X1169">
        <f t="shared" si="196"/>
        <v>22.1</v>
      </c>
      <c r="Y1169">
        <f t="shared" si="197"/>
        <v>198.9</v>
      </c>
      <c r="AA1169">
        <v>900</v>
      </c>
      <c r="AC1169">
        <v>1100</v>
      </c>
    </row>
    <row r="1170" spans="1:29" x14ac:dyDescent="0.3">
      <c r="A1170" s="3">
        <v>43849</v>
      </c>
      <c r="B1170" s="2" t="s">
        <v>21</v>
      </c>
      <c r="C1170" s="1">
        <v>2571</v>
      </c>
      <c r="D1170" s="1">
        <v>1715</v>
      </c>
      <c r="E1170" s="1"/>
      <c r="F1170" s="1">
        <f t="shared" si="190"/>
        <v>2471</v>
      </c>
      <c r="G1170" s="8">
        <v>2471</v>
      </c>
      <c r="H1170" s="13">
        <v>1635</v>
      </c>
      <c r="K1170">
        <f t="shared" si="192"/>
        <v>4106</v>
      </c>
      <c r="L1170">
        <f t="shared" si="193"/>
        <v>2105</v>
      </c>
      <c r="M1170">
        <v>1863</v>
      </c>
      <c r="N1170">
        <v>242</v>
      </c>
      <c r="O1170" s="12"/>
      <c r="P1170" s="3">
        <v>43849</v>
      </c>
      <c r="Q1170" s="2" t="s">
        <v>21</v>
      </c>
      <c r="R1170" s="1">
        <v>1863</v>
      </c>
      <c r="S1170" s="1">
        <v>242</v>
      </c>
      <c r="U1170">
        <f t="shared" si="194"/>
        <v>1490.4</v>
      </c>
      <c r="V1170">
        <f t="shared" si="195"/>
        <v>372.6</v>
      </c>
      <c r="X1170">
        <f t="shared" si="196"/>
        <v>24.200000000000003</v>
      </c>
      <c r="Y1170">
        <f t="shared" si="197"/>
        <v>217.8</v>
      </c>
      <c r="AA1170">
        <v>900</v>
      </c>
      <c r="AC1170">
        <v>1100</v>
      </c>
    </row>
    <row r="1171" spans="1:29" x14ac:dyDescent="0.3">
      <c r="A1171" s="3">
        <v>43849</v>
      </c>
      <c r="B1171" s="2" t="s">
        <v>22</v>
      </c>
      <c r="C1171" s="1">
        <v>2908</v>
      </c>
      <c r="D1171" s="1">
        <v>1926</v>
      </c>
      <c r="E1171" s="1"/>
      <c r="F1171" s="1">
        <f t="shared" si="190"/>
        <v>2808</v>
      </c>
      <c r="G1171" s="8">
        <v>2808</v>
      </c>
      <c r="H1171" s="13">
        <v>1926</v>
      </c>
      <c r="K1171">
        <f t="shared" si="192"/>
        <v>4734</v>
      </c>
      <c r="L1171">
        <f t="shared" si="193"/>
        <v>1930</v>
      </c>
      <c r="M1171">
        <v>1683</v>
      </c>
      <c r="N1171">
        <v>247</v>
      </c>
      <c r="O1171" s="12"/>
      <c r="P1171" s="3">
        <v>43849</v>
      </c>
      <c r="Q1171" s="2" t="s">
        <v>22</v>
      </c>
      <c r="R1171" s="1">
        <v>1683</v>
      </c>
      <c r="S1171" s="1">
        <v>247</v>
      </c>
      <c r="U1171">
        <f t="shared" si="194"/>
        <v>1346.4</v>
      </c>
      <c r="V1171">
        <f t="shared" si="195"/>
        <v>336.6</v>
      </c>
      <c r="X1171">
        <f t="shared" si="196"/>
        <v>24.700000000000003</v>
      </c>
      <c r="Y1171">
        <f t="shared" si="197"/>
        <v>222.3</v>
      </c>
      <c r="AA1171">
        <v>900</v>
      </c>
      <c r="AC1171">
        <v>1100</v>
      </c>
    </row>
    <row r="1172" spans="1:29" x14ac:dyDescent="0.3">
      <c r="A1172" s="3">
        <v>43849</v>
      </c>
      <c r="B1172" s="2" t="s">
        <v>23</v>
      </c>
      <c r="C1172" s="1">
        <v>2800</v>
      </c>
      <c r="D1172" s="1">
        <v>1932</v>
      </c>
      <c r="E1172" s="1"/>
      <c r="F1172" s="1">
        <f t="shared" si="190"/>
        <v>2700</v>
      </c>
      <c r="G1172" s="8">
        <v>2700</v>
      </c>
      <c r="H1172" s="13">
        <v>1932</v>
      </c>
      <c r="K1172">
        <f t="shared" si="192"/>
        <v>4632</v>
      </c>
      <c r="L1172">
        <f t="shared" si="193"/>
        <v>1735</v>
      </c>
      <c r="M1172">
        <v>1508</v>
      </c>
      <c r="N1172">
        <v>227</v>
      </c>
      <c r="O1172" s="12"/>
      <c r="P1172" s="3">
        <v>43849</v>
      </c>
      <c r="Q1172" s="2" t="s">
        <v>23</v>
      </c>
      <c r="R1172" s="1">
        <v>1508</v>
      </c>
      <c r="S1172" s="1">
        <v>227</v>
      </c>
      <c r="U1172">
        <f t="shared" si="194"/>
        <v>1206.4000000000001</v>
      </c>
      <c r="V1172">
        <f t="shared" si="195"/>
        <v>301.60000000000002</v>
      </c>
      <c r="X1172">
        <f t="shared" si="196"/>
        <v>22.700000000000003</v>
      </c>
      <c r="Y1172">
        <f t="shared" si="197"/>
        <v>204.3</v>
      </c>
      <c r="AA1172">
        <v>900</v>
      </c>
      <c r="AC1172">
        <v>1100</v>
      </c>
    </row>
    <row r="1173" spans="1:29" x14ac:dyDescent="0.3">
      <c r="A1173" s="3">
        <v>43849</v>
      </c>
      <c r="B1173" s="2" t="s">
        <v>24</v>
      </c>
      <c r="C1173" s="1">
        <v>2565</v>
      </c>
      <c r="D1173" s="1">
        <v>1825</v>
      </c>
      <c r="E1173" s="1"/>
      <c r="F1173" s="1">
        <f t="shared" si="190"/>
        <v>2465</v>
      </c>
      <c r="G1173" s="8">
        <v>2465</v>
      </c>
      <c r="H1173" s="13">
        <v>1825</v>
      </c>
      <c r="K1173">
        <f t="shared" si="192"/>
        <v>4290</v>
      </c>
      <c r="L1173">
        <f t="shared" si="193"/>
        <v>1569</v>
      </c>
      <c r="M1173">
        <v>1372</v>
      </c>
      <c r="N1173">
        <v>197</v>
      </c>
      <c r="O1173" s="12"/>
      <c r="P1173" s="3">
        <v>43849</v>
      </c>
      <c r="Q1173" s="2" t="s">
        <v>24</v>
      </c>
      <c r="R1173" s="1">
        <v>1372</v>
      </c>
      <c r="S1173" s="1">
        <v>197</v>
      </c>
      <c r="U1173">
        <f t="shared" si="194"/>
        <v>1097.6000000000001</v>
      </c>
      <c r="V1173">
        <f t="shared" si="195"/>
        <v>274.40000000000003</v>
      </c>
      <c r="X1173">
        <f t="shared" si="196"/>
        <v>19.700000000000003</v>
      </c>
      <c r="Y1173">
        <f t="shared" si="197"/>
        <v>177.3</v>
      </c>
      <c r="AA1173">
        <v>900</v>
      </c>
      <c r="AC1173">
        <v>1100</v>
      </c>
    </row>
    <row r="1174" spans="1:29" x14ac:dyDescent="0.3">
      <c r="A1174" s="3">
        <v>43849</v>
      </c>
      <c r="B1174" s="2" t="s">
        <v>25</v>
      </c>
      <c r="C1174" s="1">
        <v>2390</v>
      </c>
      <c r="D1174" s="1">
        <v>1686</v>
      </c>
      <c r="E1174" s="1"/>
      <c r="F1174" s="1">
        <f t="shared" si="190"/>
        <v>2290</v>
      </c>
      <c r="G1174" s="8">
        <v>2290</v>
      </c>
      <c r="H1174" s="13">
        <v>1686</v>
      </c>
      <c r="K1174">
        <f t="shared" si="192"/>
        <v>3976</v>
      </c>
      <c r="L1174">
        <f t="shared" si="193"/>
        <v>1437</v>
      </c>
      <c r="M1174">
        <v>1253</v>
      </c>
      <c r="N1174">
        <v>184</v>
      </c>
      <c r="O1174" s="12"/>
      <c r="P1174" s="3">
        <v>43849</v>
      </c>
      <c r="Q1174" s="2" t="s">
        <v>25</v>
      </c>
      <c r="R1174" s="1">
        <v>1253</v>
      </c>
      <c r="S1174" s="1">
        <v>184</v>
      </c>
      <c r="U1174">
        <f t="shared" si="194"/>
        <v>1002.4000000000001</v>
      </c>
      <c r="V1174">
        <f t="shared" si="195"/>
        <v>250.60000000000002</v>
      </c>
      <c r="X1174">
        <f t="shared" si="196"/>
        <v>18.400000000000002</v>
      </c>
      <c r="Y1174">
        <f t="shared" si="197"/>
        <v>165.6</v>
      </c>
      <c r="AA1174">
        <v>900</v>
      </c>
      <c r="AC1174">
        <v>1100</v>
      </c>
    </row>
    <row r="1175" spans="1:29" x14ac:dyDescent="0.3">
      <c r="A1175" s="3">
        <v>43849</v>
      </c>
      <c r="B1175" s="2" t="s">
        <v>26</v>
      </c>
      <c r="C1175" s="1">
        <v>2279</v>
      </c>
      <c r="D1175" s="1">
        <v>1590</v>
      </c>
      <c r="E1175" s="1"/>
      <c r="F1175" s="1">
        <f t="shared" si="190"/>
        <v>2179</v>
      </c>
      <c r="G1175" s="8">
        <v>2179</v>
      </c>
      <c r="H1175" s="13">
        <v>1590</v>
      </c>
      <c r="K1175">
        <f t="shared" si="192"/>
        <v>3769</v>
      </c>
      <c r="L1175">
        <f t="shared" si="193"/>
        <v>1383</v>
      </c>
      <c r="M1175">
        <v>1210</v>
      </c>
      <c r="N1175">
        <v>173</v>
      </c>
      <c r="O1175" s="12"/>
      <c r="P1175" s="3">
        <v>43849</v>
      </c>
      <c r="Q1175" s="2" t="s">
        <v>26</v>
      </c>
      <c r="R1175" s="1">
        <v>1210</v>
      </c>
      <c r="S1175" s="1">
        <v>173</v>
      </c>
      <c r="U1175">
        <f t="shared" si="194"/>
        <v>968</v>
      </c>
      <c r="V1175">
        <f t="shared" si="195"/>
        <v>242</v>
      </c>
      <c r="X1175">
        <f t="shared" si="196"/>
        <v>17.3</v>
      </c>
      <c r="Y1175">
        <f t="shared" si="197"/>
        <v>155.70000000000002</v>
      </c>
      <c r="AA1175">
        <v>900</v>
      </c>
      <c r="AC1175">
        <v>1100</v>
      </c>
    </row>
    <row r="1176" spans="1:29" x14ac:dyDescent="0.3">
      <c r="A1176" s="3">
        <v>43849</v>
      </c>
      <c r="B1176" s="2" t="s">
        <v>27</v>
      </c>
      <c r="C1176" s="1">
        <v>2165</v>
      </c>
      <c r="D1176" s="1">
        <v>1475</v>
      </c>
      <c r="E1176" s="1"/>
      <c r="F1176" s="1">
        <f t="shared" si="190"/>
        <v>2065</v>
      </c>
      <c r="G1176" s="8">
        <v>2065</v>
      </c>
      <c r="H1176" s="13">
        <v>1475</v>
      </c>
      <c r="K1176">
        <f t="shared" si="192"/>
        <v>3540</v>
      </c>
      <c r="L1176">
        <f t="shared" si="193"/>
        <v>1370</v>
      </c>
      <c r="M1176">
        <v>1206</v>
      </c>
      <c r="N1176">
        <v>164</v>
      </c>
      <c r="O1176" s="12"/>
      <c r="P1176" s="3">
        <v>43849</v>
      </c>
      <c r="Q1176" s="2" t="s">
        <v>27</v>
      </c>
      <c r="R1176" s="1">
        <v>1206</v>
      </c>
      <c r="S1176" s="1">
        <v>164</v>
      </c>
      <c r="U1176">
        <f t="shared" si="194"/>
        <v>964.80000000000007</v>
      </c>
      <c r="V1176">
        <f t="shared" si="195"/>
        <v>241.20000000000002</v>
      </c>
      <c r="X1176">
        <f t="shared" si="196"/>
        <v>16.400000000000002</v>
      </c>
      <c r="Y1176">
        <f t="shared" si="197"/>
        <v>147.6</v>
      </c>
      <c r="AA1176">
        <v>0</v>
      </c>
      <c r="AC1176">
        <v>0</v>
      </c>
    </row>
    <row r="1177" spans="1:29" x14ac:dyDescent="0.3">
      <c r="A1177" s="3">
        <v>43849</v>
      </c>
      <c r="B1177" s="2" t="s">
        <v>28</v>
      </c>
      <c r="C1177" s="1">
        <v>2055</v>
      </c>
      <c r="D1177" s="1">
        <v>1368</v>
      </c>
      <c r="E1177" s="1"/>
      <c r="F1177" s="1">
        <f t="shared" si="190"/>
        <v>1955</v>
      </c>
      <c r="G1177" s="8">
        <v>1955</v>
      </c>
      <c r="H1177" s="13">
        <v>1368</v>
      </c>
      <c r="K1177">
        <f t="shared" si="192"/>
        <v>3323</v>
      </c>
      <c r="L1177">
        <f t="shared" si="193"/>
        <v>1380</v>
      </c>
      <c r="M1177">
        <v>1217</v>
      </c>
      <c r="N1177">
        <v>163</v>
      </c>
      <c r="O1177" s="12"/>
      <c r="P1177" s="3">
        <v>43849</v>
      </c>
      <c r="Q1177" s="2" t="s">
        <v>28</v>
      </c>
      <c r="R1177" s="1">
        <v>1217</v>
      </c>
      <c r="S1177" s="1">
        <v>163</v>
      </c>
      <c r="U1177">
        <f t="shared" si="194"/>
        <v>973.6</v>
      </c>
      <c r="V1177">
        <f t="shared" si="195"/>
        <v>243.4</v>
      </c>
      <c r="X1177">
        <f t="shared" si="196"/>
        <v>16.3</v>
      </c>
      <c r="Y1177">
        <f t="shared" si="197"/>
        <v>146.70000000000002</v>
      </c>
      <c r="AA1177">
        <v>0</v>
      </c>
      <c r="AC1177">
        <v>0</v>
      </c>
    </row>
    <row r="1178" spans="1:29" x14ac:dyDescent="0.3">
      <c r="A1178" s="3">
        <v>43850</v>
      </c>
      <c r="B1178" s="2" t="s">
        <v>5</v>
      </c>
      <c r="C1178" s="1">
        <v>1994</v>
      </c>
      <c r="D1178" s="1">
        <v>1281</v>
      </c>
      <c r="E1178" s="1"/>
      <c r="F1178" s="1">
        <f t="shared" si="190"/>
        <v>1894</v>
      </c>
      <c r="G1178" s="8">
        <v>1894</v>
      </c>
      <c r="H1178" s="13">
        <v>1281</v>
      </c>
      <c r="K1178">
        <f t="shared" si="192"/>
        <v>3175</v>
      </c>
      <c r="L1178">
        <f t="shared" si="193"/>
        <v>1280</v>
      </c>
      <c r="M1178">
        <v>1156</v>
      </c>
      <c r="N1178">
        <v>124</v>
      </c>
      <c r="O1178" s="12"/>
      <c r="P1178" s="3">
        <v>43850</v>
      </c>
      <c r="Q1178" s="2" t="s">
        <v>5</v>
      </c>
      <c r="R1178" s="1">
        <v>1156</v>
      </c>
      <c r="S1178" s="1">
        <v>124</v>
      </c>
      <c r="U1178">
        <f t="shared" si="194"/>
        <v>924.80000000000007</v>
      </c>
      <c r="V1178">
        <f t="shared" si="195"/>
        <v>231.20000000000002</v>
      </c>
      <c r="X1178">
        <f t="shared" si="196"/>
        <v>12.4</v>
      </c>
      <c r="Y1178">
        <f t="shared" si="197"/>
        <v>111.60000000000001</v>
      </c>
      <c r="AA1178">
        <v>0</v>
      </c>
      <c r="AC1178">
        <v>0</v>
      </c>
    </row>
    <row r="1179" spans="1:29" x14ac:dyDescent="0.3">
      <c r="A1179" s="3">
        <v>43850</v>
      </c>
      <c r="B1179" s="2" t="s">
        <v>6</v>
      </c>
      <c r="C1179" s="1">
        <v>1976</v>
      </c>
      <c r="D1179" s="1">
        <v>1232</v>
      </c>
      <c r="E1179" s="1"/>
      <c r="F1179" s="1">
        <f t="shared" ref="F1179:F1242" si="199">C1179-$J$4</f>
        <v>1876</v>
      </c>
      <c r="G1179" s="8">
        <v>1876</v>
      </c>
      <c r="H1179" s="13">
        <v>1232</v>
      </c>
      <c r="K1179">
        <f t="shared" si="192"/>
        <v>3108</v>
      </c>
      <c r="L1179">
        <f t="shared" si="193"/>
        <v>1333</v>
      </c>
      <c r="M1179">
        <v>1205</v>
      </c>
      <c r="N1179">
        <v>128</v>
      </c>
      <c r="O1179" s="12"/>
      <c r="P1179" s="3">
        <v>43850</v>
      </c>
      <c r="Q1179" s="2" t="s">
        <v>6</v>
      </c>
      <c r="R1179" s="1">
        <v>1205</v>
      </c>
      <c r="S1179" s="1">
        <v>128</v>
      </c>
      <c r="U1179">
        <f t="shared" si="194"/>
        <v>964</v>
      </c>
      <c r="V1179">
        <f t="shared" si="195"/>
        <v>241</v>
      </c>
      <c r="X1179">
        <f t="shared" si="196"/>
        <v>12.8</v>
      </c>
      <c r="Y1179">
        <f t="shared" si="197"/>
        <v>115.2</v>
      </c>
      <c r="AA1179">
        <v>0</v>
      </c>
      <c r="AC1179">
        <v>0</v>
      </c>
    </row>
    <row r="1180" spans="1:29" x14ac:dyDescent="0.3">
      <c r="A1180" s="3">
        <v>43850</v>
      </c>
      <c r="B1180" s="2" t="s">
        <v>7</v>
      </c>
      <c r="C1180" s="1">
        <v>1959</v>
      </c>
      <c r="D1180" s="1">
        <v>1202</v>
      </c>
      <c r="E1180" s="1"/>
      <c r="F1180" s="1">
        <f t="shared" si="199"/>
        <v>1859</v>
      </c>
      <c r="G1180" s="8">
        <v>1859</v>
      </c>
      <c r="H1180" s="13">
        <v>1202</v>
      </c>
      <c r="K1180">
        <f t="shared" si="192"/>
        <v>3061</v>
      </c>
      <c r="L1180">
        <f t="shared" si="193"/>
        <v>1349</v>
      </c>
      <c r="M1180">
        <v>1210</v>
      </c>
      <c r="N1180">
        <v>139</v>
      </c>
      <c r="O1180" s="12"/>
      <c r="P1180" s="3">
        <v>43850</v>
      </c>
      <c r="Q1180" s="2" t="s">
        <v>7</v>
      </c>
      <c r="R1180" s="1">
        <v>1210</v>
      </c>
      <c r="S1180" s="1">
        <v>139</v>
      </c>
      <c r="U1180">
        <f t="shared" si="194"/>
        <v>968</v>
      </c>
      <c r="V1180">
        <f t="shared" si="195"/>
        <v>242</v>
      </c>
      <c r="X1180">
        <f t="shared" si="196"/>
        <v>13.9</v>
      </c>
      <c r="Y1180">
        <f t="shared" si="197"/>
        <v>125.10000000000001</v>
      </c>
      <c r="AA1180">
        <v>0</v>
      </c>
      <c r="AC1180">
        <v>0</v>
      </c>
    </row>
    <row r="1181" spans="1:29" x14ac:dyDescent="0.3">
      <c r="A1181" s="3">
        <v>43850</v>
      </c>
      <c r="B1181" s="2" t="s">
        <v>8</v>
      </c>
      <c r="C1181" s="1">
        <v>1949</v>
      </c>
      <c r="D1181" s="1">
        <v>1223</v>
      </c>
      <c r="E1181" s="1"/>
      <c r="F1181" s="1">
        <f t="shared" si="199"/>
        <v>1849</v>
      </c>
      <c r="G1181" s="8">
        <v>1849</v>
      </c>
      <c r="H1181" s="13">
        <v>1223</v>
      </c>
      <c r="K1181">
        <f t="shared" si="192"/>
        <v>3072</v>
      </c>
      <c r="L1181">
        <f t="shared" si="193"/>
        <v>1401</v>
      </c>
      <c r="M1181">
        <v>1251</v>
      </c>
      <c r="N1181">
        <v>150</v>
      </c>
      <c r="O1181" s="12"/>
      <c r="P1181" s="3">
        <v>43850</v>
      </c>
      <c r="Q1181" s="2" t="s">
        <v>8</v>
      </c>
      <c r="R1181" s="1">
        <v>1251</v>
      </c>
      <c r="S1181" s="1">
        <v>150</v>
      </c>
      <c r="U1181">
        <f t="shared" si="194"/>
        <v>1000.8000000000001</v>
      </c>
      <c r="V1181">
        <f t="shared" si="195"/>
        <v>250.20000000000002</v>
      </c>
      <c r="X1181">
        <f t="shared" si="196"/>
        <v>15</v>
      </c>
      <c r="Y1181">
        <f t="shared" si="197"/>
        <v>135</v>
      </c>
      <c r="AA1181">
        <v>0</v>
      </c>
      <c r="AC1181">
        <v>0</v>
      </c>
    </row>
    <row r="1182" spans="1:29" x14ac:dyDescent="0.3">
      <c r="A1182" s="3">
        <v>43850</v>
      </c>
      <c r="B1182" s="2" t="s">
        <v>9</v>
      </c>
      <c r="C1182" s="1">
        <v>1986</v>
      </c>
      <c r="D1182" s="1">
        <v>1255</v>
      </c>
      <c r="E1182" s="1"/>
      <c r="F1182" s="1">
        <f t="shared" si="199"/>
        <v>1886</v>
      </c>
      <c r="G1182" s="8">
        <v>1886</v>
      </c>
      <c r="H1182" s="13">
        <v>1255</v>
      </c>
      <c r="K1182">
        <f t="shared" si="192"/>
        <v>3141</v>
      </c>
      <c r="L1182">
        <f t="shared" si="193"/>
        <v>1639</v>
      </c>
      <c r="M1182">
        <v>1475</v>
      </c>
      <c r="N1182">
        <v>164</v>
      </c>
      <c r="O1182" s="12"/>
      <c r="P1182" s="3">
        <v>43850</v>
      </c>
      <c r="Q1182" s="2" t="s">
        <v>9</v>
      </c>
      <c r="R1182" s="1">
        <v>1475</v>
      </c>
      <c r="S1182" s="1">
        <v>164</v>
      </c>
      <c r="U1182">
        <f t="shared" si="194"/>
        <v>1180</v>
      </c>
      <c r="V1182">
        <f t="shared" si="195"/>
        <v>295</v>
      </c>
      <c r="X1182">
        <f t="shared" si="196"/>
        <v>16.400000000000002</v>
      </c>
      <c r="Y1182">
        <f t="shared" si="197"/>
        <v>147.6</v>
      </c>
      <c r="AA1182">
        <v>0</v>
      </c>
      <c r="AC1182">
        <v>0</v>
      </c>
    </row>
    <row r="1183" spans="1:29" x14ac:dyDescent="0.3">
      <c r="A1183" s="3">
        <v>43850</v>
      </c>
      <c r="B1183" s="2" t="s">
        <v>10</v>
      </c>
      <c r="C1183" s="1">
        <v>2148</v>
      </c>
      <c r="D1183" s="1">
        <v>1350</v>
      </c>
      <c r="E1183" s="1"/>
      <c r="F1183" s="1">
        <f t="shared" si="199"/>
        <v>2048</v>
      </c>
      <c r="G1183" s="8">
        <v>2048</v>
      </c>
      <c r="H1183" s="13">
        <v>1350</v>
      </c>
      <c r="K1183">
        <f t="shared" si="192"/>
        <v>3398</v>
      </c>
      <c r="L1183">
        <f t="shared" si="193"/>
        <v>1939</v>
      </c>
      <c r="M1183">
        <v>1768</v>
      </c>
      <c r="N1183">
        <v>171</v>
      </c>
      <c r="O1183" s="12"/>
      <c r="P1183" s="3">
        <v>43850</v>
      </c>
      <c r="Q1183" s="2" t="s">
        <v>10</v>
      </c>
      <c r="R1183" s="1">
        <v>1768</v>
      </c>
      <c r="S1183" s="1">
        <v>171</v>
      </c>
      <c r="U1183">
        <f t="shared" si="194"/>
        <v>1414.4</v>
      </c>
      <c r="V1183">
        <f t="shared" si="195"/>
        <v>353.6</v>
      </c>
      <c r="X1183">
        <f t="shared" si="196"/>
        <v>17.100000000000001</v>
      </c>
      <c r="Y1183">
        <f t="shared" si="197"/>
        <v>153.9</v>
      </c>
      <c r="AA1183">
        <v>900</v>
      </c>
      <c r="AC1183">
        <v>1100</v>
      </c>
    </row>
    <row r="1184" spans="1:29" x14ac:dyDescent="0.3">
      <c r="A1184" s="3">
        <v>43850</v>
      </c>
      <c r="B1184" s="2" t="s">
        <v>11</v>
      </c>
      <c r="C1184" s="1">
        <v>2579</v>
      </c>
      <c r="D1184" s="1">
        <v>1561</v>
      </c>
      <c r="E1184" s="1"/>
      <c r="F1184" s="1">
        <f t="shared" si="199"/>
        <v>2479</v>
      </c>
      <c r="G1184" s="8">
        <v>2479</v>
      </c>
      <c r="H1184" s="13">
        <v>1561</v>
      </c>
      <c r="K1184">
        <f t="shared" si="192"/>
        <v>4040</v>
      </c>
      <c r="L1184">
        <f t="shared" si="193"/>
        <v>2175</v>
      </c>
      <c r="M1184">
        <v>1985</v>
      </c>
      <c r="N1184">
        <v>190</v>
      </c>
      <c r="O1184" s="12"/>
      <c r="P1184" s="3">
        <v>43850</v>
      </c>
      <c r="Q1184" s="2" t="s">
        <v>11</v>
      </c>
      <c r="R1184" s="1">
        <v>1985</v>
      </c>
      <c r="S1184" s="1">
        <v>190</v>
      </c>
      <c r="U1184">
        <f t="shared" si="194"/>
        <v>1588</v>
      </c>
      <c r="V1184">
        <f t="shared" si="195"/>
        <v>397</v>
      </c>
      <c r="X1184">
        <f t="shared" si="196"/>
        <v>19</v>
      </c>
      <c r="Y1184">
        <f t="shared" si="197"/>
        <v>171</v>
      </c>
      <c r="AA1184">
        <v>900</v>
      </c>
      <c r="AC1184">
        <v>1100</v>
      </c>
    </row>
    <row r="1185" spans="1:29" x14ac:dyDescent="0.3">
      <c r="A1185" s="3">
        <v>43850</v>
      </c>
      <c r="B1185" s="2" t="s">
        <v>12</v>
      </c>
      <c r="C1185" s="1">
        <v>3016</v>
      </c>
      <c r="D1185" s="1">
        <v>1843</v>
      </c>
      <c r="E1185" s="1"/>
      <c r="F1185" s="1">
        <f t="shared" si="199"/>
        <v>2916</v>
      </c>
      <c r="G1185" s="8">
        <v>2916</v>
      </c>
      <c r="H1185" s="13">
        <v>1843</v>
      </c>
      <c r="K1185">
        <f t="shared" si="192"/>
        <v>4759</v>
      </c>
      <c r="L1185">
        <f t="shared" si="193"/>
        <v>2407</v>
      </c>
      <c r="M1185">
        <v>2184</v>
      </c>
      <c r="N1185">
        <v>223</v>
      </c>
      <c r="O1185" s="12"/>
      <c r="P1185" s="3">
        <v>43850</v>
      </c>
      <c r="Q1185" s="2" t="s">
        <v>12</v>
      </c>
      <c r="R1185" s="1">
        <v>2184</v>
      </c>
      <c r="S1185" s="1">
        <v>223</v>
      </c>
      <c r="U1185">
        <f t="shared" si="194"/>
        <v>1747.2</v>
      </c>
      <c r="V1185">
        <f t="shared" si="195"/>
        <v>436.8</v>
      </c>
      <c r="X1185">
        <f t="shared" si="196"/>
        <v>22.3</v>
      </c>
      <c r="Y1185">
        <f t="shared" si="197"/>
        <v>200.70000000000002</v>
      </c>
      <c r="AA1185">
        <v>900</v>
      </c>
      <c r="AC1185">
        <v>1100</v>
      </c>
    </row>
    <row r="1186" spans="1:29" x14ac:dyDescent="0.3">
      <c r="A1186" s="3">
        <v>43850</v>
      </c>
      <c r="B1186" s="2" t="s">
        <v>13</v>
      </c>
      <c r="C1186" s="1">
        <v>3097</v>
      </c>
      <c r="D1186" s="1">
        <v>1937</v>
      </c>
      <c r="E1186" s="1"/>
      <c r="F1186" s="1">
        <f t="shared" si="199"/>
        <v>2997</v>
      </c>
      <c r="G1186" s="8">
        <f t="shared" ref="G1186:G1192" si="200">F1186+120</f>
        <v>3117</v>
      </c>
      <c r="H1186" s="13">
        <v>1937</v>
      </c>
      <c r="K1186">
        <f t="shared" si="192"/>
        <v>5054</v>
      </c>
      <c r="L1186">
        <f t="shared" si="193"/>
        <v>2563</v>
      </c>
      <c r="M1186">
        <v>2298</v>
      </c>
      <c r="N1186">
        <v>265</v>
      </c>
      <c r="O1186" s="12"/>
      <c r="P1186" s="3">
        <v>43850</v>
      </c>
      <c r="Q1186" s="2" t="s">
        <v>13</v>
      </c>
      <c r="R1186" s="1">
        <v>2298</v>
      </c>
      <c r="S1186" s="1">
        <v>265</v>
      </c>
      <c r="U1186">
        <f t="shared" si="194"/>
        <v>1838.4</v>
      </c>
      <c r="V1186">
        <f t="shared" si="195"/>
        <v>459.6</v>
      </c>
      <c r="X1186">
        <f t="shared" si="196"/>
        <v>26.5</v>
      </c>
      <c r="Y1186">
        <f t="shared" si="197"/>
        <v>238.5</v>
      </c>
      <c r="AA1186">
        <v>900</v>
      </c>
      <c r="AC1186">
        <v>1100</v>
      </c>
    </row>
    <row r="1187" spans="1:29" x14ac:dyDescent="0.3">
      <c r="A1187" s="3">
        <v>43850</v>
      </c>
      <c r="B1187" s="2" t="s">
        <v>14</v>
      </c>
      <c r="C1187" s="1">
        <v>3083</v>
      </c>
      <c r="D1187" s="1">
        <v>1959</v>
      </c>
      <c r="E1187" s="1"/>
      <c r="F1187" s="1">
        <f t="shared" si="199"/>
        <v>2983</v>
      </c>
      <c r="G1187" s="8">
        <f t="shared" si="200"/>
        <v>3103</v>
      </c>
      <c r="H1187" s="13">
        <v>1959</v>
      </c>
      <c r="K1187">
        <f t="shared" si="192"/>
        <v>5062</v>
      </c>
      <c r="L1187">
        <f t="shared" si="193"/>
        <v>2717</v>
      </c>
      <c r="M1187">
        <v>2409</v>
      </c>
      <c r="N1187">
        <v>308</v>
      </c>
      <c r="O1187" s="12"/>
      <c r="P1187" s="3">
        <v>43850</v>
      </c>
      <c r="Q1187" s="2" t="s">
        <v>14</v>
      </c>
      <c r="R1187" s="1">
        <v>2409</v>
      </c>
      <c r="S1187" s="1">
        <v>308</v>
      </c>
      <c r="U1187">
        <f t="shared" si="194"/>
        <v>1927.2</v>
      </c>
      <c r="V1187">
        <f t="shared" si="195"/>
        <v>481.8</v>
      </c>
      <c r="X1187">
        <f t="shared" si="196"/>
        <v>30.8</v>
      </c>
      <c r="Y1187">
        <f t="shared" si="197"/>
        <v>277.2</v>
      </c>
      <c r="AA1187">
        <v>900</v>
      </c>
      <c r="AC1187">
        <v>1100</v>
      </c>
    </row>
    <row r="1188" spans="1:29" x14ac:dyDescent="0.3">
      <c r="A1188" s="3">
        <v>43850</v>
      </c>
      <c r="B1188" s="2" t="s">
        <v>15</v>
      </c>
      <c r="C1188" s="1">
        <v>3147</v>
      </c>
      <c r="D1188" s="1">
        <v>1961</v>
      </c>
      <c r="E1188" s="1"/>
      <c r="F1188" s="1">
        <f t="shared" si="199"/>
        <v>3047</v>
      </c>
      <c r="G1188" s="8">
        <f t="shared" si="200"/>
        <v>3167</v>
      </c>
      <c r="H1188" s="13">
        <v>1961</v>
      </c>
      <c r="K1188">
        <f t="shared" si="192"/>
        <v>5128</v>
      </c>
      <c r="L1188">
        <f t="shared" si="193"/>
        <v>2804</v>
      </c>
      <c r="M1188">
        <v>2463</v>
      </c>
      <c r="N1188">
        <v>341</v>
      </c>
      <c r="O1188" s="12"/>
      <c r="P1188" s="3">
        <v>43850</v>
      </c>
      <c r="Q1188" s="2" t="s">
        <v>15</v>
      </c>
      <c r="R1188" s="1">
        <v>2463</v>
      </c>
      <c r="S1188" s="1">
        <v>341</v>
      </c>
      <c r="U1188">
        <f t="shared" si="194"/>
        <v>1970.4</v>
      </c>
      <c r="V1188">
        <f t="shared" si="195"/>
        <v>492.6</v>
      </c>
      <c r="X1188">
        <f t="shared" si="196"/>
        <v>34.1</v>
      </c>
      <c r="Y1188">
        <f t="shared" si="197"/>
        <v>306.90000000000003</v>
      </c>
      <c r="AA1188">
        <v>900</v>
      </c>
      <c r="AC1188">
        <v>1100</v>
      </c>
    </row>
    <row r="1189" spans="1:29" x14ac:dyDescent="0.3">
      <c r="A1189" s="3">
        <v>43850</v>
      </c>
      <c r="B1189" s="2" t="s">
        <v>16</v>
      </c>
      <c r="C1189" s="1">
        <v>3130</v>
      </c>
      <c r="D1189" s="1">
        <v>1951</v>
      </c>
      <c r="E1189" s="1"/>
      <c r="F1189" s="1">
        <f t="shared" si="199"/>
        <v>3030</v>
      </c>
      <c r="G1189" s="8">
        <f t="shared" si="200"/>
        <v>3150</v>
      </c>
      <c r="H1189" s="13">
        <v>1871</v>
      </c>
      <c r="K1189">
        <f t="shared" si="192"/>
        <v>5021</v>
      </c>
      <c r="L1189">
        <f t="shared" si="193"/>
        <v>2893</v>
      </c>
      <c r="M1189">
        <v>2503</v>
      </c>
      <c r="N1189">
        <v>390</v>
      </c>
      <c r="O1189" s="12"/>
      <c r="P1189" s="3">
        <v>43850</v>
      </c>
      <c r="Q1189" s="2" t="s">
        <v>16</v>
      </c>
      <c r="R1189" s="1">
        <v>2503</v>
      </c>
      <c r="S1189" s="1">
        <v>390</v>
      </c>
      <c r="U1189">
        <f t="shared" si="194"/>
        <v>2002.4</v>
      </c>
      <c r="V1189">
        <f t="shared" si="195"/>
        <v>500.6</v>
      </c>
      <c r="X1189">
        <f t="shared" si="196"/>
        <v>39</v>
      </c>
      <c r="Y1189">
        <f t="shared" si="197"/>
        <v>351</v>
      </c>
      <c r="AA1189">
        <v>900</v>
      </c>
      <c r="AC1189">
        <v>1100</v>
      </c>
    </row>
    <row r="1190" spans="1:29" x14ac:dyDescent="0.3">
      <c r="A1190" s="3">
        <v>43850</v>
      </c>
      <c r="B1190" s="2" t="s">
        <v>17</v>
      </c>
      <c r="C1190" s="1">
        <v>3067</v>
      </c>
      <c r="D1190" s="1">
        <v>1963</v>
      </c>
      <c r="E1190" s="1"/>
      <c r="F1190" s="1">
        <f t="shared" si="199"/>
        <v>2967</v>
      </c>
      <c r="G1190" s="8">
        <f t="shared" si="200"/>
        <v>3087</v>
      </c>
      <c r="H1190" s="13">
        <v>1883</v>
      </c>
      <c r="K1190">
        <f t="shared" si="192"/>
        <v>4970</v>
      </c>
      <c r="L1190">
        <f t="shared" si="193"/>
        <v>3017</v>
      </c>
      <c r="M1190">
        <v>2574</v>
      </c>
      <c r="N1190">
        <v>443</v>
      </c>
      <c r="O1190" s="12"/>
      <c r="P1190" s="3">
        <v>43850</v>
      </c>
      <c r="Q1190" s="2" t="s">
        <v>17</v>
      </c>
      <c r="R1190" s="1">
        <v>2574</v>
      </c>
      <c r="S1190" s="1">
        <v>443</v>
      </c>
      <c r="U1190">
        <f t="shared" si="194"/>
        <v>2059.2000000000003</v>
      </c>
      <c r="V1190">
        <f t="shared" si="195"/>
        <v>514.80000000000007</v>
      </c>
      <c r="X1190">
        <f t="shared" si="196"/>
        <v>44.300000000000004</v>
      </c>
      <c r="Y1190">
        <f t="shared" si="197"/>
        <v>398.7</v>
      </c>
      <c r="AA1190">
        <v>900</v>
      </c>
      <c r="AC1190">
        <v>1100</v>
      </c>
    </row>
    <row r="1191" spans="1:29" x14ac:dyDescent="0.3">
      <c r="A1191" s="3">
        <v>43850</v>
      </c>
      <c r="B1191" s="2" t="s">
        <v>18</v>
      </c>
      <c r="C1191" s="1">
        <v>3109</v>
      </c>
      <c r="D1191" s="1">
        <v>1973</v>
      </c>
      <c r="E1191" s="1"/>
      <c r="F1191" s="1">
        <f t="shared" si="199"/>
        <v>3009</v>
      </c>
      <c r="G1191" s="8">
        <f t="shared" si="200"/>
        <v>3129</v>
      </c>
      <c r="H1191" s="13">
        <v>1893</v>
      </c>
      <c r="K1191">
        <f t="shared" si="192"/>
        <v>5022</v>
      </c>
      <c r="L1191">
        <f t="shared" si="193"/>
        <v>3023</v>
      </c>
      <c r="M1191">
        <v>2538</v>
      </c>
      <c r="N1191">
        <v>485</v>
      </c>
      <c r="O1191" s="12"/>
      <c r="P1191" s="3">
        <v>43850</v>
      </c>
      <c r="Q1191" s="2" t="s">
        <v>18</v>
      </c>
      <c r="R1191" s="1">
        <v>2538</v>
      </c>
      <c r="S1191" s="1">
        <v>485</v>
      </c>
      <c r="U1191">
        <f t="shared" si="194"/>
        <v>2030.4</v>
      </c>
      <c r="V1191">
        <f t="shared" si="195"/>
        <v>507.6</v>
      </c>
      <c r="X1191">
        <f t="shared" si="196"/>
        <v>48.5</v>
      </c>
      <c r="Y1191">
        <f t="shared" si="197"/>
        <v>436.5</v>
      </c>
      <c r="AA1191">
        <v>900</v>
      </c>
      <c r="AC1191">
        <v>1100</v>
      </c>
    </row>
    <row r="1192" spans="1:29" x14ac:dyDescent="0.3">
      <c r="A1192" s="3">
        <v>43850</v>
      </c>
      <c r="B1192" s="2" t="s">
        <v>19</v>
      </c>
      <c r="C1192" s="1">
        <v>3059</v>
      </c>
      <c r="D1192" s="1">
        <v>1943</v>
      </c>
      <c r="E1192" s="1"/>
      <c r="F1192" s="1">
        <f t="shared" si="199"/>
        <v>2959</v>
      </c>
      <c r="G1192" s="8">
        <f t="shared" si="200"/>
        <v>3079</v>
      </c>
      <c r="H1192" s="13">
        <v>1863</v>
      </c>
      <c r="K1192">
        <f t="shared" si="192"/>
        <v>4942</v>
      </c>
      <c r="L1192">
        <f t="shared" si="193"/>
        <v>3065</v>
      </c>
      <c r="M1192">
        <v>2530</v>
      </c>
      <c r="N1192">
        <v>535</v>
      </c>
      <c r="O1192" s="12"/>
      <c r="P1192" s="3">
        <v>43850</v>
      </c>
      <c r="Q1192" s="2" t="s">
        <v>19</v>
      </c>
      <c r="R1192" s="1">
        <v>2530</v>
      </c>
      <c r="S1192" s="1">
        <v>535</v>
      </c>
      <c r="U1192">
        <f t="shared" si="194"/>
        <v>2024</v>
      </c>
      <c r="V1192">
        <f t="shared" si="195"/>
        <v>506</v>
      </c>
      <c r="X1192">
        <f t="shared" si="196"/>
        <v>53.5</v>
      </c>
      <c r="Y1192">
        <f t="shared" si="197"/>
        <v>481.5</v>
      </c>
      <c r="AA1192">
        <v>900</v>
      </c>
      <c r="AC1192">
        <v>1100</v>
      </c>
    </row>
    <row r="1193" spans="1:29" x14ac:dyDescent="0.3">
      <c r="A1193" s="3">
        <v>43850</v>
      </c>
      <c r="B1193" s="2" t="s">
        <v>20</v>
      </c>
      <c r="C1193" s="1">
        <v>2949</v>
      </c>
      <c r="D1193" s="1">
        <v>1918</v>
      </c>
      <c r="E1193" s="1"/>
      <c r="F1193" s="1">
        <f t="shared" si="199"/>
        <v>2849</v>
      </c>
      <c r="G1193" s="8">
        <v>2849</v>
      </c>
      <c r="H1193" s="13">
        <v>1838</v>
      </c>
      <c r="K1193">
        <f t="shared" si="192"/>
        <v>4687</v>
      </c>
      <c r="L1193">
        <f t="shared" si="193"/>
        <v>3114</v>
      </c>
      <c r="M1193">
        <v>2529</v>
      </c>
      <c r="N1193">
        <v>585</v>
      </c>
      <c r="O1193" s="12"/>
      <c r="P1193" s="3">
        <v>43850</v>
      </c>
      <c r="Q1193" s="2" t="s">
        <v>20</v>
      </c>
      <c r="R1193" s="1">
        <v>2529</v>
      </c>
      <c r="S1193" s="1">
        <v>585</v>
      </c>
      <c r="U1193">
        <f t="shared" si="194"/>
        <v>2023.2</v>
      </c>
      <c r="V1193">
        <f t="shared" si="195"/>
        <v>505.8</v>
      </c>
      <c r="X1193">
        <f t="shared" si="196"/>
        <v>58.5</v>
      </c>
      <c r="Y1193">
        <f t="shared" si="197"/>
        <v>526.5</v>
      </c>
      <c r="AA1193">
        <v>900</v>
      </c>
      <c r="AC1193">
        <v>1100</v>
      </c>
    </row>
    <row r="1194" spans="1:29" x14ac:dyDescent="0.3">
      <c r="A1194" s="3">
        <v>43850</v>
      </c>
      <c r="B1194" s="2" t="s">
        <v>21</v>
      </c>
      <c r="C1194" s="1">
        <v>3050</v>
      </c>
      <c r="D1194" s="1">
        <v>2002</v>
      </c>
      <c r="E1194" s="1"/>
      <c r="F1194" s="1">
        <f t="shared" si="199"/>
        <v>2950</v>
      </c>
      <c r="G1194" s="8">
        <v>2950</v>
      </c>
      <c r="H1194" s="13">
        <v>1922</v>
      </c>
      <c r="K1194">
        <f t="shared" si="192"/>
        <v>4872</v>
      </c>
      <c r="L1194">
        <f t="shared" si="193"/>
        <v>3181</v>
      </c>
      <c r="M1194">
        <v>2546</v>
      </c>
      <c r="N1194">
        <v>635</v>
      </c>
      <c r="O1194" s="12"/>
      <c r="P1194" s="3">
        <v>43850</v>
      </c>
      <c r="Q1194" s="2" t="s">
        <v>21</v>
      </c>
      <c r="R1194" s="1">
        <v>2546</v>
      </c>
      <c r="S1194" s="1">
        <v>635</v>
      </c>
      <c r="U1194">
        <f t="shared" si="194"/>
        <v>2036.8000000000002</v>
      </c>
      <c r="V1194">
        <f t="shared" si="195"/>
        <v>509.20000000000005</v>
      </c>
      <c r="X1194">
        <f t="shared" si="196"/>
        <v>63.5</v>
      </c>
      <c r="Y1194">
        <f t="shared" si="197"/>
        <v>571.5</v>
      </c>
      <c r="AA1194">
        <v>900</v>
      </c>
      <c r="AC1194">
        <v>1100</v>
      </c>
    </row>
    <row r="1195" spans="1:29" x14ac:dyDescent="0.3">
      <c r="A1195" s="3">
        <v>43850</v>
      </c>
      <c r="B1195" s="2" t="s">
        <v>22</v>
      </c>
      <c r="C1195" s="1">
        <v>3314</v>
      </c>
      <c r="D1195" s="1">
        <v>2178</v>
      </c>
      <c r="E1195" s="1"/>
      <c r="F1195" s="1">
        <f t="shared" si="199"/>
        <v>3214</v>
      </c>
      <c r="G1195" s="8">
        <v>3214</v>
      </c>
      <c r="H1195" s="13">
        <v>2178</v>
      </c>
      <c r="K1195">
        <f t="shared" si="192"/>
        <v>5392</v>
      </c>
      <c r="L1195">
        <f t="shared" si="193"/>
        <v>3182</v>
      </c>
      <c r="M1195">
        <v>2523</v>
      </c>
      <c r="N1195">
        <v>659</v>
      </c>
      <c r="O1195" s="12"/>
      <c r="P1195" s="3">
        <v>43850</v>
      </c>
      <c r="Q1195" s="2" t="s">
        <v>22</v>
      </c>
      <c r="R1195" s="1">
        <v>2523</v>
      </c>
      <c r="S1195" s="1">
        <v>659</v>
      </c>
      <c r="U1195">
        <f t="shared" si="194"/>
        <v>2018.4</v>
      </c>
      <c r="V1195">
        <f t="shared" si="195"/>
        <v>504.6</v>
      </c>
      <c r="X1195">
        <f t="shared" si="196"/>
        <v>65.900000000000006</v>
      </c>
      <c r="Y1195">
        <f t="shared" si="197"/>
        <v>593.1</v>
      </c>
      <c r="AA1195">
        <v>900</v>
      </c>
      <c r="AC1195">
        <v>1100</v>
      </c>
    </row>
    <row r="1196" spans="1:29" x14ac:dyDescent="0.3">
      <c r="A1196" s="3">
        <v>43850</v>
      </c>
      <c r="B1196" s="2" t="s">
        <v>23</v>
      </c>
      <c r="C1196" s="1">
        <v>3100</v>
      </c>
      <c r="D1196" s="1">
        <v>2095</v>
      </c>
      <c r="E1196" s="1"/>
      <c r="F1196" s="1">
        <f t="shared" si="199"/>
        <v>3000</v>
      </c>
      <c r="G1196" s="8">
        <v>3000</v>
      </c>
      <c r="H1196" s="13">
        <v>2095</v>
      </c>
      <c r="K1196">
        <f t="shared" si="192"/>
        <v>5095</v>
      </c>
      <c r="L1196">
        <f t="shared" si="193"/>
        <v>3261</v>
      </c>
      <c r="M1196">
        <v>2581</v>
      </c>
      <c r="N1196">
        <v>680</v>
      </c>
      <c r="O1196" s="12"/>
      <c r="P1196" s="3">
        <v>43850</v>
      </c>
      <c r="Q1196" s="2" t="s">
        <v>23</v>
      </c>
      <c r="R1196" s="1">
        <v>2581</v>
      </c>
      <c r="S1196" s="1">
        <v>680</v>
      </c>
      <c r="U1196">
        <f t="shared" si="194"/>
        <v>2064.8000000000002</v>
      </c>
      <c r="V1196">
        <f t="shared" si="195"/>
        <v>516.20000000000005</v>
      </c>
      <c r="X1196">
        <f t="shared" si="196"/>
        <v>68</v>
      </c>
      <c r="Y1196">
        <f t="shared" si="197"/>
        <v>612</v>
      </c>
      <c r="AA1196">
        <v>900</v>
      </c>
      <c r="AC1196">
        <v>1100</v>
      </c>
    </row>
    <row r="1197" spans="1:29" x14ac:dyDescent="0.3">
      <c r="A1197" s="3">
        <v>43850</v>
      </c>
      <c r="B1197" s="2" t="s">
        <v>24</v>
      </c>
      <c r="C1197" s="1">
        <v>2921</v>
      </c>
      <c r="D1197" s="1">
        <v>1928</v>
      </c>
      <c r="E1197" s="1"/>
      <c r="F1197" s="1">
        <f t="shared" si="199"/>
        <v>2821</v>
      </c>
      <c r="G1197" s="8">
        <v>2821</v>
      </c>
      <c r="H1197" s="13">
        <v>1928</v>
      </c>
      <c r="K1197">
        <f t="shared" si="192"/>
        <v>4749</v>
      </c>
      <c r="L1197">
        <f t="shared" si="193"/>
        <v>3272</v>
      </c>
      <c r="M1197">
        <v>2603</v>
      </c>
      <c r="N1197">
        <v>669</v>
      </c>
      <c r="O1197" s="12"/>
      <c r="P1197" s="3">
        <v>43850</v>
      </c>
      <c r="Q1197" s="2" t="s">
        <v>24</v>
      </c>
      <c r="R1197" s="1">
        <v>2603</v>
      </c>
      <c r="S1197" s="1">
        <v>669</v>
      </c>
      <c r="U1197">
        <f t="shared" si="194"/>
        <v>2082.4</v>
      </c>
      <c r="V1197">
        <f t="shared" si="195"/>
        <v>520.6</v>
      </c>
      <c r="X1197">
        <f t="shared" si="196"/>
        <v>66.900000000000006</v>
      </c>
      <c r="Y1197">
        <f t="shared" si="197"/>
        <v>602.1</v>
      </c>
      <c r="AA1197">
        <v>900</v>
      </c>
      <c r="AC1197">
        <v>1100</v>
      </c>
    </row>
    <row r="1198" spans="1:29" x14ac:dyDescent="0.3">
      <c r="A1198" s="3">
        <v>43850</v>
      </c>
      <c r="B1198" s="2" t="s">
        <v>25</v>
      </c>
      <c r="C1198" s="1">
        <v>2778</v>
      </c>
      <c r="D1198" s="1">
        <v>1781</v>
      </c>
      <c r="E1198" s="1"/>
      <c r="F1198" s="1">
        <f t="shared" si="199"/>
        <v>2678</v>
      </c>
      <c r="G1198" s="8">
        <v>2678</v>
      </c>
      <c r="H1198" s="13">
        <v>1781</v>
      </c>
      <c r="K1198">
        <f t="shared" si="192"/>
        <v>4459</v>
      </c>
      <c r="L1198">
        <f t="shared" si="193"/>
        <v>3291</v>
      </c>
      <c r="M1198">
        <v>2638</v>
      </c>
      <c r="N1198">
        <v>653</v>
      </c>
      <c r="O1198" s="12"/>
      <c r="P1198" s="3">
        <v>43850</v>
      </c>
      <c r="Q1198" s="2" t="s">
        <v>25</v>
      </c>
      <c r="R1198" s="1">
        <v>2638</v>
      </c>
      <c r="S1198" s="1">
        <v>653</v>
      </c>
      <c r="U1198">
        <f t="shared" si="194"/>
        <v>2110.4</v>
      </c>
      <c r="V1198">
        <f t="shared" si="195"/>
        <v>527.6</v>
      </c>
      <c r="X1198">
        <f t="shared" si="196"/>
        <v>65.3</v>
      </c>
      <c r="Y1198">
        <f t="shared" si="197"/>
        <v>587.70000000000005</v>
      </c>
      <c r="AA1198">
        <v>900</v>
      </c>
      <c r="AC1198">
        <v>1100</v>
      </c>
    </row>
    <row r="1199" spans="1:29" x14ac:dyDescent="0.3">
      <c r="A1199" s="3">
        <v>43850</v>
      </c>
      <c r="B1199" s="2" t="s">
        <v>26</v>
      </c>
      <c r="C1199" s="1">
        <v>2634</v>
      </c>
      <c r="D1199" s="1">
        <v>1656</v>
      </c>
      <c r="E1199" s="1"/>
      <c r="F1199" s="1">
        <f t="shared" si="199"/>
        <v>2534</v>
      </c>
      <c r="G1199" s="8">
        <v>2534</v>
      </c>
      <c r="H1199" s="13">
        <v>1656</v>
      </c>
      <c r="K1199">
        <f t="shared" si="192"/>
        <v>4190</v>
      </c>
      <c r="L1199">
        <f t="shared" si="193"/>
        <v>3302</v>
      </c>
      <c r="M1199">
        <v>2650</v>
      </c>
      <c r="N1199">
        <v>652</v>
      </c>
      <c r="O1199" s="12"/>
      <c r="P1199" s="3">
        <v>43850</v>
      </c>
      <c r="Q1199" s="2" t="s">
        <v>26</v>
      </c>
      <c r="R1199" s="1">
        <v>2650</v>
      </c>
      <c r="S1199" s="1">
        <v>652</v>
      </c>
      <c r="U1199">
        <f t="shared" si="194"/>
        <v>2120</v>
      </c>
      <c r="V1199">
        <f t="shared" si="195"/>
        <v>530</v>
      </c>
      <c r="X1199">
        <f t="shared" si="196"/>
        <v>65.2</v>
      </c>
      <c r="Y1199">
        <f t="shared" si="197"/>
        <v>586.80000000000007</v>
      </c>
      <c r="AA1199">
        <v>900</v>
      </c>
      <c r="AC1199">
        <v>1100</v>
      </c>
    </row>
    <row r="1200" spans="1:29" x14ac:dyDescent="0.3">
      <c r="A1200" s="3">
        <v>43850</v>
      </c>
      <c r="B1200" s="2" t="s">
        <v>27</v>
      </c>
      <c r="C1200" s="1">
        <v>2449</v>
      </c>
      <c r="D1200" s="1">
        <v>1526</v>
      </c>
      <c r="E1200" s="1"/>
      <c r="F1200" s="1">
        <f t="shared" si="199"/>
        <v>2349</v>
      </c>
      <c r="G1200" s="8">
        <v>2349</v>
      </c>
      <c r="H1200" s="13">
        <v>1526</v>
      </c>
      <c r="K1200">
        <f t="shared" si="192"/>
        <v>3875</v>
      </c>
      <c r="L1200">
        <f t="shared" si="193"/>
        <v>3313</v>
      </c>
      <c r="M1200">
        <v>2645</v>
      </c>
      <c r="N1200">
        <v>668</v>
      </c>
      <c r="O1200" s="12"/>
      <c r="P1200" s="3">
        <v>43850</v>
      </c>
      <c r="Q1200" s="2" t="s">
        <v>27</v>
      </c>
      <c r="R1200" s="1">
        <v>2645</v>
      </c>
      <c r="S1200" s="1">
        <v>668</v>
      </c>
      <c r="U1200">
        <f t="shared" si="194"/>
        <v>2116</v>
      </c>
      <c r="V1200">
        <f t="shared" si="195"/>
        <v>529</v>
      </c>
      <c r="X1200">
        <f t="shared" si="196"/>
        <v>66.8</v>
      </c>
      <c r="Y1200">
        <f t="shared" si="197"/>
        <v>601.20000000000005</v>
      </c>
      <c r="AA1200">
        <v>0</v>
      </c>
      <c r="AC1200">
        <v>0</v>
      </c>
    </row>
    <row r="1201" spans="1:29" x14ac:dyDescent="0.3">
      <c r="A1201" s="3">
        <v>43850</v>
      </c>
      <c r="B1201" s="2" t="s">
        <v>28</v>
      </c>
      <c r="C1201" s="1">
        <v>2298</v>
      </c>
      <c r="D1201" s="1">
        <v>1411</v>
      </c>
      <c r="E1201" s="1"/>
      <c r="F1201" s="1">
        <f t="shared" si="199"/>
        <v>2198</v>
      </c>
      <c r="G1201" s="8">
        <v>2198</v>
      </c>
      <c r="H1201" s="13">
        <v>1411</v>
      </c>
      <c r="K1201">
        <f t="shared" si="192"/>
        <v>3609</v>
      </c>
      <c r="L1201">
        <f t="shared" si="193"/>
        <v>3405</v>
      </c>
      <c r="M1201">
        <v>2708</v>
      </c>
      <c r="N1201">
        <v>697</v>
      </c>
      <c r="O1201" s="12"/>
      <c r="P1201" s="3">
        <v>43850</v>
      </c>
      <c r="Q1201" s="2" t="s">
        <v>28</v>
      </c>
      <c r="R1201" s="1">
        <v>2708</v>
      </c>
      <c r="S1201" s="1">
        <v>697</v>
      </c>
      <c r="U1201">
        <f t="shared" si="194"/>
        <v>2166.4</v>
      </c>
      <c r="V1201">
        <f t="shared" si="195"/>
        <v>541.6</v>
      </c>
      <c r="X1201">
        <f t="shared" si="196"/>
        <v>69.7</v>
      </c>
      <c r="Y1201">
        <f t="shared" si="197"/>
        <v>627.30000000000007</v>
      </c>
      <c r="AA1201">
        <v>0</v>
      </c>
      <c r="AC1201">
        <v>0</v>
      </c>
    </row>
    <row r="1202" spans="1:29" x14ac:dyDescent="0.3">
      <c r="A1202" s="3">
        <v>43851</v>
      </c>
      <c r="B1202" s="2" t="s">
        <v>5</v>
      </c>
      <c r="C1202" s="1">
        <v>2180</v>
      </c>
      <c r="D1202" s="1">
        <v>1258</v>
      </c>
      <c r="E1202" s="1"/>
      <c r="F1202" s="1">
        <f t="shared" si="199"/>
        <v>2080</v>
      </c>
      <c r="G1202" s="8">
        <v>2080</v>
      </c>
      <c r="H1202" s="13">
        <v>1258</v>
      </c>
      <c r="K1202">
        <f t="shared" si="192"/>
        <v>3338</v>
      </c>
      <c r="L1202">
        <f t="shared" si="193"/>
        <v>3771</v>
      </c>
      <c r="M1202">
        <v>3063</v>
      </c>
      <c r="N1202">
        <v>708</v>
      </c>
      <c r="O1202" s="12"/>
      <c r="P1202" s="3">
        <v>43851</v>
      </c>
      <c r="Q1202" s="2" t="s">
        <v>5</v>
      </c>
      <c r="R1202" s="1">
        <v>3063</v>
      </c>
      <c r="S1202" s="1">
        <v>708</v>
      </c>
      <c r="U1202">
        <f t="shared" si="194"/>
        <v>2450.4</v>
      </c>
      <c r="V1202">
        <f t="shared" si="195"/>
        <v>612.6</v>
      </c>
      <c r="X1202">
        <f t="shared" si="196"/>
        <v>70.8</v>
      </c>
      <c r="Y1202">
        <f t="shared" si="197"/>
        <v>637.20000000000005</v>
      </c>
      <c r="AA1202">
        <v>0</v>
      </c>
      <c r="AC1202">
        <v>0</v>
      </c>
    </row>
    <row r="1203" spans="1:29" x14ac:dyDescent="0.3">
      <c r="A1203" s="3">
        <v>43851</v>
      </c>
      <c r="B1203" s="2" t="s">
        <v>6</v>
      </c>
      <c r="C1203" s="1">
        <v>2101</v>
      </c>
      <c r="D1203" s="1">
        <v>1209</v>
      </c>
      <c r="E1203" s="1"/>
      <c r="F1203" s="1">
        <f t="shared" si="199"/>
        <v>2001</v>
      </c>
      <c r="G1203" s="8">
        <v>2001</v>
      </c>
      <c r="H1203" s="13">
        <v>1209</v>
      </c>
      <c r="K1203">
        <f t="shared" si="192"/>
        <v>3210</v>
      </c>
      <c r="L1203">
        <f t="shared" si="193"/>
        <v>3880</v>
      </c>
      <c r="M1203">
        <v>3169</v>
      </c>
      <c r="N1203">
        <v>711</v>
      </c>
      <c r="O1203" s="12"/>
      <c r="P1203" s="3">
        <v>43851</v>
      </c>
      <c r="Q1203" s="2" t="s">
        <v>6</v>
      </c>
      <c r="R1203" s="1">
        <v>3169</v>
      </c>
      <c r="S1203" s="1">
        <v>711</v>
      </c>
      <c r="U1203">
        <f t="shared" si="194"/>
        <v>2535.2000000000003</v>
      </c>
      <c r="V1203">
        <f t="shared" si="195"/>
        <v>633.80000000000007</v>
      </c>
      <c r="X1203">
        <f t="shared" si="196"/>
        <v>71.100000000000009</v>
      </c>
      <c r="Y1203">
        <f t="shared" si="197"/>
        <v>639.9</v>
      </c>
      <c r="AA1203">
        <v>0</v>
      </c>
      <c r="AC1203">
        <v>0</v>
      </c>
    </row>
    <row r="1204" spans="1:29" x14ac:dyDescent="0.3">
      <c r="A1204" s="3">
        <v>43851</v>
      </c>
      <c r="B1204" s="2" t="s">
        <v>7</v>
      </c>
      <c r="C1204" s="1">
        <v>2082</v>
      </c>
      <c r="D1204" s="1">
        <v>1196</v>
      </c>
      <c r="E1204" s="1"/>
      <c r="F1204" s="1">
        <f t="shared" si="199"/>
        <v>1982</v>
      </c>
      <c r="G1204" s="8">
        <v>1982</v>
      </c>
      <c r="H1204" s="13">
        <v>1196</v>
      </c>
      <c r="K1204">
        <f t="shared" si="192"/>
        <v>3178</v>
      </c>
      <c r="L1204">
        <f t="shared" si="193"/>
        <v>3977</v>
      </c>
      <c r="M1204">
        <v>3246</v>
      </c>
      <c r="N1204">
        <v>731</v>
      </c>
      <c r="O1204" s="12"/>
      <c r="P1204" s="3">
        <v>43851</v>
      </c>
      <c r="Q1204" s="2" t="s">
        <v>7</v>
      </c>
      <c r="R1204" s="1">
        <v>3246</v>
      </c>
      <c r="S1204" s="1">
        <v>731</v>
      </c>
      <c r="U1204">
        <f t="shared" si="194"/>
        <v>2596.8000000000002</v>
      </c>
      <c r="V1204">
        <f t="shared" si="195"/>
        <v>649.20000000000005</v>
      </c>
      <c r="X1204">
        <f t="shared" si="196"/>
        <v>73.100000000000009</v>
      </c>
      <c r="Y1204">
        <f t="shared" si="197"/>
        <v>657.9</v>
      </c>
      <c r="AA1204">
        <v>0</v>
      </c>
      <c r="AC1204">
        <v>0</v>
      </c>
    </row>
    <row r="1205" spans="1:29" x14ac:dyDescent="0.3">
      <c r="A1205" s="3">
        <v>43851</v>
      </c>
      <c r="B1205" s="2" t="s">
        <v>8</v>
      </c>
      <c r="C1205" s="1">
        <v>2118</v>
      </c>
      <c r="D1205" s="1">
        <v>1223</v>
      </c>
      <c r="E1205" s="1"/>
      <c r="F1205" s="1">
        <f t="shared" si="199"/>
        <v>2018</v>
      </c>
      <c r="G1205" s="8">
        <v>2018</v>
      </c>
      <c r="H1205" s="13">
        <v>1223</v>
      </c>
      <c r="K1205">
        <f t="shared" si="192"/>
        <v>3241</v>
      </c>
      <c r="L1205">
        <f t="shared" si="193"/>
        <v>4002</v>
      </c>
      <c r="M1205">
        <v>3249</v>
      </c>
      <c r="N1205">
        <v>753</v>
      </c>
      <c r="O1205" s="12"/>
      <c r="P1205" s="3">
        <v>43851</v>
      </c>
      <c r="Q1205" s="2" t="s">
        <v>8</v>
      </c>
      <c r="R1205" s="1">
        <v>3249</v>
      </c>
      <c r="S1205" s="1">
        <v>753</v>
      </c>
      <c r="U1205">
        <f t="shared" si="194"/>
        <v>2599.2000000000003</v>
      </c>
      <c r="V1205">
        <f t="shared" si="195"/>
        <v>649.80000000000007</v>
      </c>
      <c r="X1205">
        <f t="shared" si="196"/>
        <v>75.3</v>
      </c>
      <c r="Y1205">
        <f t="shared" si="197"/>
        <v>677.7</v>
      </c>
      <c r="AA1205">
        <v>0</v>
      </c>
      <c r="AC1205">
        <v>0</v>
      </c>
    </row>
    <row r="1206" spans="1:29" x14ac:dyDescent="0.3">
      <c r="A1206" s="3">
        <v>43851</v>
      </c>
      <c r="B1206" s="2" t="s">
        <v>9</v>
      </c>
      <c r="C1206" s="1">
        <v>2170</v>
      </c>
      <c r="D1206" s="1">
        <v>1270</v>
      </c>
      <c r="E1206" s="1"/>
      <c r="F1206" s="1">
        <f t="shared" si="199"/>
        <v>2070</v>
      </c>
      <c r="G1206" s="8">
        <v>2070</v>
      </c>
      <c r="H1206" s="13">
        <v>1270</v>
      </c>
      <c r="K1206">
        <f t="shared" si="192"/>
        <v>3340</v>
      </c>
      <c r="L1206">
        <f t="shared" si="193"/>
        <v>3972</v>
      </c>
      <c r="M1206">
        <v>3197</v>
      </c>
      <c r="N1206">
        <v>775</v>
      </c>
      <c r="O1206" s="12"/>
      <c r="P1206" s="3">
        <v>43851</v>
      </c>
      <c r="Q1206" s="2" t="s">
        <v>9</v>
      </c>
      <c r="R1206" s="1">
        <v>3197</v>
      </c>
      <c r="S1206" s="1">
        <v>775</v>
      </c>
      <c r="U1206">
        <f t="shared" si="194"/>
        <v>2557.6000000000004</v>
      </c>
      <c r="V1206">
        <f t="shared" si="195"/>
        <v>639.40000000000009</v>
      </c>
      <c r="X1206">
        <f t="shared" si="196"/>
        <v>77.5</v>
      </c>
      <c r="Y1206">
        <f t="shared" si="197"/>
        <v>697.5</v>
      </c>
      <c r="AA1206">
        <v>0</v>
      </c>
      <c r="AC1206">
        <v>0</v>
      </c>
    </row>
    <row r="1207" spans="1:29" x14ac:dyDescent="0.3">
      <c r="A1207" s="3">
        <v>43851</v>
      </c>
      <c r="B1207" s="2" t="s">
        <v>10</v>
      </c>
      <c r="C1207" s="1">
        <v>2314</v>
      </c>
      <c r="D1207" s="1">
        <v>1385</v>
      </c>
      <c r="E1207" s="1"/>
      <c r="F1207" s="1">
        <f t="shared" si="199"/>
        <v>2214</v>
      </c>
      <c r="G1207" s="8">
        <v>2214</v>
      </c>
      <c r="H1207" s="13">
        <v>1385</v>
      </c>
      <c r="K1207">
        <f t="shared" si="192"/>
        <v>3599</v>
      </c>
      <c r="L1207">
        <f t="shared" si="193"/>
        <v>3959</v>
      </c>
      <c r="M1207">
        <v>3164</v>
      </c>
      <c r="N1207">
        <v>795</v>
      </c>
      <c r="O1207" s="12"/>
      <c r="P1207" s="3">
        <v>43851</v>
      </c>
      <c r="Q1207" s="2" t="s">
        <v>10</v>
      </c>
      <c r="R1207" s="1">
        <v>3164</v>
      </c>
      <c r="S1207" s="1">
        <v>795</v>
      </c>
      <c r="U1207">
        <f t="shared" si="194"/>
        <v>2531.2000000000003</v>
      </c>
      <c r="V1207">
        <f t="shared" si="195"/>
        <v>632.80000000000007</v>
      </c>
      <c r="X1207">
        <f t="shared" si="196"/>
        <v>79.5</v>
      </c>
      <c r="Y1207">
        <f t="shared" si="197"/>
        <v>715.5</v>
      </c>
      <c r="AA1207">
        <v>900</v>
      </c>
      <c r="AC1207">
        <v>1100</v>
      </c>
    </row>
    <row r="1208" spans="1:29" x14ac:dyDescent="0.3">
      <c r="A1208" s="3">
        <v>43851</v>
      </c>
      <c r="B1208" s="2" t="s">
        <v>11</v>
      </c>
      <c r="C1208" s="1">
        <v>2610</v>
      </c>
      <c r="D1208" s="1">
        <v>1593</v>
      </c>
      <c r="E1208" s="1"/>
      <c r="F1208" s="1">
        <f t="shared" si="199"/>
        <v>2510</v>
      </c>
      <c r="G1208" s="8">
        <v>2510</v>
      </c>
      <c r="H1208" s="13">
        <v>1593</v>
      </c>
      <c r="K1208">
        <f t="shared" si="192"/>
        <v>4103</v>
      </c>
      <c r="L1208">
        <f t="shared" si="193"/>
        <v>3890</v>
      </c>
      <c r="M1208">
        <v>3097</v>
      </c>
      <c r="N1208">
        <v>793</v>
      </c>
      <c r="O1208" s="12"/>
      <c r="P1208" s="3">
        <v>43851</v>
      </c>
      <c r="Q1208" s="2" t="s">
        <v>11</v>
      </c>
      <c r="R1208" s="1">
        <v>3097</v>
      </c>
      <c r="S1208" s="1">
        <v>793</v>
      </c>
      <c r="U1208">
        <f t="shared" si="194"/>
        <v>2477.6000000000004</v>
      </c>
      <c r="V1208">
        <f t="shared" si="195"/>
        <v>619.40000000000009</v>
      </c>
      <c r="X1208">
        <f t="shared" si="196"/>
        <v>79.300000000000011</v>
      </c>
      <c r="Y1208">
        <f t="shared" si="197"/>
        <v>713.7</v>
      </c>
      <c r="AA1208">
        <v>900</v>
      </c>
      <c r="AC1208">
        <v>1100</v>
      </c>
    </row>
    <row r="1209" spans="1:29" x14ac:dyDescent="0.3">
      <c r="A1209" s="3">
        <v>43851</v>
      </c>
      <c r="B1209" s="2" t="s">
        <v>12</v>
      </c>
      <c r="C1209" s="1">
        <v>3012</v>
      </c>
      <c r="D1209" s="1">
        <v>1837</v>
      </c>
      <c r="E1209" s="1"/>
      <c r="F1209" s="1">
        <f t="shared" si="199"/>
        <v>2912</v>
      </c>
      <c r="G1209" s="8">
        <v>2912</v>
      </c>
      <c r="H1209" s="13">
        <v>1837</v>
      </c>
      <c r="K1209">
        <f t="shared" si="192"/>
        <v>4749</v>
      </c>
      <c r="L1209">
        <f t="shared" si="193"/>
        <v>3938</v>
      </c>
      <c r="M1209">
        <v>3143</v>
      </c>
      <c r="N1209">
        <v>795</v>
      </c>
      <c r="O1209" s="12"/>
      <c r="P1209" s="3">
        <v>43851</v>
      </c>
      <c r="Q1209" s="2" t="s">
        <v>12</v>
      </c>
      <c r="R1209" s="1">
        <v>3143</v>
      </c>
      <c r="S1209" s="1">
        <v>795</v>
      </c>
      <c r="U1209">
        <f t="shared" si="194"/>
        <v>2514.4</v>
      </c>
      <c r="V1209">
        <f t="shared" si="195"/>
        <v>628.6</v>
      </c>
      <c r="X1209">
        <f t="shared" si="196"/>
        <v>79.5</v>
      </c>
      <c r="Y1209">
        <f t="shared" si="197"/>
        <v>715.5</v>
      </c>
      <c r="AA1209">
        <v>900</v>
      </c>
      <c r="AC1209">
        <v>1100</v>
      </c>
    </row>
    <row r="1210" spans="1:29" x14ac:dyDescent="0.3">
      <c r="A1210" s="3">
        <v>43851</v>
      </c>
      <c r="B1210" s="2" t="s">
        <v>13</v>
      </c>
      <c r="C1210" s="1">
        <v>3152</v>
      </c>
      <c r="D1210" s="1">
        <v>1897</v>
      </c>
      <c r="E1210" s="1"/>
      <c r="F1210" s="1">
        <f t="shared" si="199"/>
        <v>3052</v>
      </c>
      <c r="G1210" s="8">
        <f t="shared" ref="G1210:G1216" si="201">F1210+120</f>
        <v>3172</v>
      </c>
      <c r="H1210" s="13">
        <v>1897</v>
      </c>
      <c r="K1210">
        <f t="shared" si="192"/>
        <v>5069</v>
      </c>
      <c r="L1210">
        <f t="shared" si="193"/>
        <v>3884</v>
      </c>
      <c r="M1210">
        <v>3110</v>
      </c>
      <c r="N1210">
        <v>774</v>
      </c>
      <c r="O1210" s="12"/>
      <c r="P1210" s="3">
        <v>43851</v>
      </c>
      <c r="Q1210" s="2" t="s">
        <v>13</v>
      </c>
      <c r="R1210" s="1">
        <v>3110</v>
      </c>
      <c r="S1210" s="1">
        <v>774</v>
      </c>
      <c r="U1210">
        <f t="shared" si="194"/>
        <v>2488</v>
      </c>
      <c r="V1210">
        <f t="shared" si="195"/>
        <v>622</v>
      </c>
      <c r="X1210">
        <f t="shared" si="196"/>
        <v>77.400000000000006</v>
      </c>
      <c r="Y1210">
        <f t="shared" si="197"/>
        <v>696.6</v>
      </c>
      <c r="AA1210">
        <v>900</v>
      </c>
      <c r="AC1210">
        <v>1100</v>
      </c>
    </row>
    <row r="1211" spans="1:29" x14ac:dyDescent="0.3">
      <c r="A1211" s="3">
        <v>43851</v>
      </c>
      <c r="B1211" s="2" t="s">
        <v>14</v>
      </c>
      <c r="C1211" s="1">
        <v>3128</v>
      </c>
      <c r="D1211" s="1">
        <v>1930</v>
      </c>
      <c r="E1211" s="1"/>
      <c r="F1211" s="1">
        <f t="shared" si="199"/>
        <v>3028</v>
      </c>
      <c r="G1211" s="8">
        <f t="shared" si="201"/>
        <v>3148</v>
      </c>
      <c r="H1211" s="13">
        <v>1930</v>
      </c>
      <c r="K1211">
        <f t="shared" si="192"/>
        <v>5078</v>
      </c>
      <c r="L1211">
        <f t="shared" si="193"/>
        <v>3878</v>
      </c>
      <c r="M1211">
        <v>3099</v>
      </c>
      <c r="N1211">
        <v>779</v>
      </c>
      <c r="O1211" s="12"/>
      <c r="P1211" s="3">
        <v>43851</v>
      </c>
      <c r="Q1211" s="2" t="s">
        <v>14</v>
      </c>
      <c r="R1211" s="1">
        <v>3099</v>
      </c>
      <c r="S1211" s="1">
        <v>779</v>
      </c>
      <c r="U1211">
        <f t="shared" si="194"/>
        <v>2479.2000000000003</v>
      </c>
      <c r="V1211">
        <f t="shared" si="195"/>
        <v>619.80000000000007</v>
      </c>
      <c r="X1211">
        <f t="shared" si="196"/>
        <v>77.900000000000006</v>
      </c>
      <c r="Y1211">
        <f t="shared" si="197"/>
        <v>701.1</v>
      </c>
      <c r="AA1211">
        <v>900</v>
      </c>
      <c r="AC1211">
        <v>1100</v>
      </c>
    </row>
    <row r="1212" spans="1:29" x14ac:dyDescent="0.3">
      <c r="A1212" s="3">
        <v>43851</v>
      </c>
      <c r="B1212" s="2" t="s">
        <v>15</v>
      </c>
      <c r="C1212" s="1">
        <v>3189</v>
      </c>
      <c r="D1212" s="1">
        <v>1923</v>
      </c>
      <c r="E1212" s="1"/>
      <c r="F1212" s="1">
        <f t="shared" si="199"/>
        <v>3089</v>
      </c>
      <c r="G1212" s="8">
        <f t="shared" si="201"/>
        <v>3209</v>
      </c>
      <c r="H1212" s="13">
        <v>1923</v>
      </c>
      <c r="K1212">
        <f t="shared" si="192"/>
        <v>5132</v>
      </c>
      <c r="L1212">
        <f t="shared" si="193"/>
        <v>3776</v>
      </c>
      <c r="M1212">
        <v>3012</v>
      </c>
      <c r="N1212">
        <v>764</v>
      </c>
      <c r="O1212" s="12"/>
      <c r="P1212" s="3">
        <v>43851</v>
      </c>
      <c r="Q1212" s="2" t="s">
        <v>15</v>
      </c>
      <c r="R1212" s="1">
        <v>3012</v>
      </c>
      <c r="S1212" s="1">
        <v>764</v>
      </c>
      <c r="U1212">
        <f t="shared" si="194"/>
        <v>2409.6</v>
      </c>
      <c r="V1212">
        <f t="shared" si="195"/>
        <v>602.4</v>
      </c>
      <c r="X1212">
        <f t="shared" si="196"/>
        <v>76.400000000000006</v>
      </c>
      <c r="Y1212">
        <f t="shared" si="197"/>
        <v>687.6</v>
      </c>
      <c r="AA1212">
        <v>900</v>
      </c>
      <c r="AC1212">
        <v>1100</v>
      </c>
    </row>
    <row r="1213" spans="1:29" x14ac:dyDescent="0.3">
      <c r="A1213" s="3">
        <v>43851</v>
      </c>
      <c r="B1213" s="2" t="s">
        <v>16</v>
      </c>
      <c r="C1213" s="1">
        <v>3195</v>
      </c>
      <c r="D1213" s="1">
        <v>1880</v>
      </c>
      <c r="E1213" s="1"/>
      <c r="F1213" s="1">
        <f t="shared" si="199"/>
        <v>3095</v>
      </c>
      <c r="G1213" s="8">
        <f t="shared" si="201"/>
        <v>3215</v>
      </c>
      <c r="H1213" s="13">
        <v>1800</v>
      </c>
      <c r="K1213">
        <f t="shared" si="192"/>
        <v>5015</v>
      </c>
      <c r="L1213">
        <f t="shared" si="193"/>
        <v>3750</v>
      </c>
      <c r="M1213">
        <v>2982</v>
      </c>
      <c r="N1213">
        <v>768</v>
      </c>
      <c r="O1213" s="12"/>
      <c r="P1213" s="3">
        <v>43851</v>
      </c>
      <c r="Q1213" s="2" t="s">
        <v>16</v>
      </c>
      <c r="R1213" s="1">
        <v>2982</v>
      </c>
      <c r="S1213" s="1">
        <v>768</v>
      </c>
      <c r="U1213">
        <f t="shared" si="194"/>
        <v>2385.6</v>
      </c>
      <c r="V1213">
        <f t="shared" si="195"/>
        <v>596.4</v>
      </c>
      <c r="X1213">
        <f t="shared" si="196"/>
        <v>76.800000000000011</v>
      </c>
      <c r="Y1213">
        <f t="shared" si="197"/>
        <v>691.2</v>
      </c>
      <c r="AA1213">
        <v>900</v>
      </c>
      <c r="AC1213">
        <v>1100</v>
      </c>
    </row>
    <row r="1214" spans="1:29" x14ac:dyDescent="0.3">
      <c r="A1214" s="3">
        <v>43851</v>
      </c>
      <c r="B1214" s="2" t="s">
        <v>17</v>
      </c>
      <c r="C1214" s="1">
        <v>3148</v>
      </c>
      <c r="D1214" s="1">
        <v>1870</v>
      </c>
      <c r="E1214" s="1"/>
      <c r="F1214" s="1">
        <f t="shared" si="199"/>
        <v>3048</v>
      </c>
      <c r="G1214" s="8">
        <f t="shared" si="201"/>
        <v>3168</v>
      </c>
      <c r="H1214" s="13">
        <v>1790</v>
      </c>
      <c r="K1214">
        <f t="shared" si="192"/>
        <v>4958</v>
      </c>
      <c r="L1214">
        <f t="shared" si="193"/>
        <v>3733</v>
      </c>
      <c r="M1214">
        <v>2957</v>
      </c>
      <c r="N1214">
        <v>776</v>
      </c>
      <c r="O1214" s="12"/>
      <c r="P1214" s="3">
        <v>43851</v>
      </c>
      <c r="Q1214" s="2" t="s">
        <v>17</v>
      </c>
      <c r="R1214" s="1">
        <v>2957</v>
      </c>
      <c r="S1214" s="1">
        <v>776</v>
      </c>
      <c r="U1214">
        <f t="shared" si="194"/>
        <v>2365.6</v>
      </c>
      <c r="V1214">
        <f t="shared" si="195"/>
        <v>591.4</v>
      </c>
      <c r="X1214">
        <f t="shared" si="196"/>
        <v>77.600000000000009</v>
      </c>
      <c r="Y1214">
        <f t="shared" si="197"/>
        <v>698.4</v>
      </c>
      <c r="AA1214">
        <v>900</v>
      </c>
      <c r="AC1214">
        <v>1100</v>
      </c>
    </row>
    <row r="1215" spans="1:29" x14ac:dyDescent="0.3">
      <c r="A1215" s="3">
        <v>43851</v>
      </c>
      <c r="B1215" s="2" t="s">
        <v>18</v>
      </c>
      <c r="C1215" s="1">
        <v>3169</v>
      </c>
      <c r="D1215" s="1">
        <v>1875</v>
      </c>
      <c r="E1215" s="1"/>
      <c r="F1215" s="1">
        <f t="shared" si="199"/>
        <v>3069</v>
      </c>
      <c r="G1215" s="8">
        <f t="shared" si="201"/>
        <v>3189</v>
      </c>
      <c r="H1215" s="13">
        <v>1795</v>
      </c>
      <c r="K1215">
        <f t="shared" si="192"/>
        <v>4984</v>
      </c>
      <c r="L1215">
        <f t="shared" si="193"/>
        <v>3736</v>
      </c>
      <c r="M1215">
        <v>2952</v>
      </c>
      <c r="N1215">
        <v>784</v>
      </c>
      <c r="O1215" s="12"/>
      <c r="P1215" s="3">
        <v>43851</v>
      </c>
      <c r="Q1215" s="2" t="s">
        <v>18</v>
      </c>
      <c r="R1215" s="1">
        <v>2952</v>
      </c>
      <c r="S1215" s="1">
        <v>784</v>
      </c>
      <c r="U1215">
        <f t="shared" si="194"/>
        <v>2361.6</v>
      </c>
      <c r="V1215">
        <f t="shared" si="195"/>
        <v>590.4</v>
      </c>
      <c r="X1215">
        <f t="shared" si="196"/>
        <v>78.400000000000006</v>
      </c>
      <c r="Y1215">
        <f t="shared" si="197"/>
        <v>705.6</v>
      </c>
      <c r="AA1215">
        <v>900</v>
      </c>
      <c r="AC1215">
        <v>1100</v>
      </c>
    </row>
    <row r="1216" spans="1:29" x14ac:dyDescent="0.3">
      <c r="A1216" s="3">
        <v>43851</v>
      </c>
      <c r="B1216" s="2" t="s">
        <v>19</v>
      </c>
      <c r="C1216" s="1">
        <v>3097</v>
      </c>
      <c r="D1216" s="1">
        <v>1855</v>
      </c>
      <c r="E1216" s="1"/>
      <c r="F1216" s="1">
        <f t="shared" si="199"/>
        <v>2997</v>
      </c>
      <c r="G1216" s="8">
        <f t="shared" si="201"/>
        <v>3117</v>
      </c>
      <c r="H1216" s="13">
        <v>1775</v>
      </c>
      <c r="K1216">
        <f t="shared" si="192"/>
        <v>4892</v>
      </c>
      <c r="L1216">
        <f t="shared" si="193"/>
        <v>3803</v>
      </c>
      <c r="M1216">
        <v>3016</v>
      </c>
      <c r="N1216">
        <v>787</v>
      </c>
      <c r="O1216" s="12"/>
      <c r="P1216" s="3">
        <v>43851</v>
      </c>
      <c r="Q1216" s="2" t="s">
        <v>19</v>
      </c>
      <c r="R1216" s="1">
        <v>3016</v>
      </c>
      <c r="S1216" s="1">
        <v>787</v>
      </c>
      <c r="U1216">
        <f t="shared" si="194"/>
        <v>2412.8000000000002</v>
      </c>
      <c r="V1216">
        <f t="shared" si="195"/>
        <v>603.20000000000005</v>
      </c>
      <c r="X1216">
        <f t="shared" si="196"/>
        <v>78.7</v>
      </c>
      <c r="Y1216">
        <f t="shared" si="197"/>
        <v>708.30000000000007</v>
      </c>
      <c r="AA1216">
        <v>900</v>
      </c>
      <c r="AC1216">
        <v>1100</v>
      </c>
    </row>
    <row r="1217" spans="1:29" x14ac:dyDescent="0.3">
      <c r="A1217" s="3">
        <v>43851</v>
      </c>
      <c r="B1217" s="2" t="s">
        <v>20</v>
      </c>
      <c r="C1217" s="1">
        <v>3028</v>
      </c>
      <c r="D1217" s="1">
        <v>1849</v>
      </c>
      <c r="E1217" s="1"/>
      <c r="F1217" s="1">
        <f t="shared" si="199"/>
        <v>2928</v>
      </c>
      <c r="G1217" s="8">
        <v>2928</v>
      </c>
      <c r="H1217" s="13">
        <v>1769</v>
      </c>
      <c r="K1217">
        <f t="shared" si="192"/>
        <v>4697</v>
      </c>
      <c r="L1217">
        <f t="shared" si="193"/>
        <v>3761</v>
      </c>
      <c r="M1217">
        <v>2984</v>
      </c>
      <c r="N1217">
        <v>777</v>
      </c>
      <c r="O1217" s="12"/>
      <c r="P1217" s="3">
        <v>43851</v>
      </c>
      <c r="Q1217" s="2" t="s">
        <v>20</v>
      </c>
      <c r="R1217" s="1">
        <v>2984</v>
      </c>
      <c r="S1217" s="1">
        <v>777</v>
      </c>
      <c r="U1217">
        <f t="shared" si="194"/>
        <v>2387.2000000000003</v>
      </c>
      <c r="V1217">
        <f t="shared" si="195"/>
        <v>596.80000000000007</v>
      </c>
      <c r="X1217">
        <f t="shared" si="196"/>
        <v>77.7</v>
      </c>
      <c r="Y1217">
        <f t="shared" si="197"/>
        <v>699.30000000000007</v>
      </c>
      <c r="AA1217">
        <v>900</v>
      </c>
      <c r="AC1217">
        <v>1100</v>
      </c>
    </row>
    <row r="1218" spans="1:29" x14ac:dyDescent="0.3">
      <c r="A1218" s="3">
        <v>43851</v>
      </c>
      <c r="B1218" s="2" t="s">
        <v>21</v>
      </c>
      <c r="C1218" s="1">
        <v>3081</v>
      </c>
      <c r="D1218" s="1">
        <v>1952</v>
      </c>
      <c r="E1218" s="1"/>
      <c r="F1218" s="1">
        <f t="shared" si="199"/>
        <v>2981</v>
      </c>
      <c r="G1218" s="8">
        <v>2981</v>
      </c>
      <c r="H1218" s="13">
        <v>1872</v>
      </c>
      <c r="K1218">
        <f t="shared" ref="K1218:K1281" si="202">G1218+H1218</f>
        <v>4853</v>
      </c>
      <c r="L1218">
        <f t="shared" ref="L1218:L1281" si="203">M1218+N1218</f>
        <v>3726</v>
      </c>
      <c r="M1218">
        <v>2949</v>
      </c>
      <c r="N1218">
        <v>777</v>
      </c>
      <c r="O1218" s="12"/>
      <c r="P1218" s="3">
        <v>43851</v>
      </c>
      <c r="Q1218" s="2" t="s">
        <v>21</v>
      </c>
      <c r="R1218" s="1">
        <v>2949</v>
      </c>
      <c r="S1218" s="1">
        <v>777</v>
      </c>
      <c r="U1218">
        <f t="shared" si="194"/>
        <v>2359.2000000000003</v>
      </c>
      <c r="V1218">
        <f t="shared" si="195"/>
        <v>589.80000000000007</v>
      </c>
      <c r="X1218">
        <f t="shared" si="196"/>
        <v>77.7</v>
      </c>
      <c r="Y1218">
        <f t="shared" si="197"/>
        <v>699.30000000000007</v>
      </c>
      <c r="AA1218">
        <v>900</v>
      </c>
      <c r="AC1218">
        <v>1100</v>
      </c>
    </row>
    <row r="1219" spans="1:29" x14ac:dyDescent="0.3">
      <c r="A1219" s="3">
        <v>43851</v>
      </c>
      <c r="B1219" s="2" t="s">
        <v>22</v>
      </c>
      <c r="C1219" s="1">
        <v>3314</v>
      </c>
      <c r="D1219" s="1">
        <v>2100</v>
      </c>
      <c r="E1219" s="1"/>
      <c r="F1219" s="1">
        <f t="shared" si="199"/>
        <v>3214</v>
      </c>
      <c r="G1219" s="8">
        <v>3214</v>
      </c>
      <c r="H1219" s="13">
        <v>2100</v>
      </c>
      <c r="K1219">
        <f t="shared" si="202"/>
        <v>5314</v>
      </c>
      <c r="L1219">
        <f t="shared" si="203"/>
        <v>3587</v>
      </c>
      <c r="M1219">
        <v>2826</v>
      </c>
      <c r="N1219">
        <v>761</v>
      </c>
      <c r="O1219" s="12"/>
      <c r="P1219" s="3">
        <v>43851</v>
      </c>
      <c r="Q1219" s="2" t="s">
        <v>22</v>
      </c>
      <c r="R1219" s="1">
        <v>2826</v>
      </c>
      <c r="S1219" s="1">
        <v>761</v>
      </c>
      <c r="U1219">
        <f t="shared" ref="U1219:U1282" si="204">0.8*R1219</f>
        <v>2260.8000000000002</v>
      </c>
      <c r="V1219">
        <f t="shared" ref="V1219:V1282" si="205">0.2*R1219</f>
        <v>565.20000000000005</v>
      </c>
      <c r="X1219">
        <f t="shared" ref="X1219:X1282" si="206">0.1*S1219</f>
        <v>76.100000000000009</v>
      </c>
      <c r="Y1219">
        <f t="shared" ref="Y1219:Y1282" si="207">0.9*S1219</f>
        <v>684.9</v>
      </c>
      <c r="AA1219">
        <v>900</v>
      </c>
      <c r="AC1219">
        <v>1100</v>
      </c>
    </row>
    <row r="1220" spans="1:29" x14ac:dyDescent="0.3">
      <c r="A1220" s="3">
        <v>43851</v>
      </c>
      <c r="B1220" s="2" t="s">
        <v>23</v>
      </c>
      <c r="C1220" s="1">
        <v>3204</v>
      </c>
      <c r="D1220" s="1">
        <v>2025</v>
      </c>
      <c r="E1220" s="1"/>
      <c r="F1220" s="1">
        <f t="shared" si="199"/>
        <v>3104</v>
      </c>
      <c r="G1220" s="8">
        <v>3104</v>
      </c>
      <c r="H1220" s="13">
        <v>2025</v>
      </c>
      <c r="K1220">
        <f t="shared" si="202"/>
        <v>5129</v>
      </c>
      <c r="L1220">
        <f t="shared" si="203"/>
        <v>3389</v>
      </c>
      <c r="M1220">
        <v>2655</v>
      </c>
      <c r="N1220">
        <v>734</v>
      </c>
      <c r="O1220" s="12"/>
      <c r="P1220" s="3">
        <v>43851</v>
      </c>
      <c r="Q1220" s="2" t="s">
        <v>23</v>
      </c>
      <c r="R1220" s="1">
        <v>2655</v>
      </c>
      <c r="S1220" s="1">
        <v>734</v>
      </c>
      <c r="U1220">
        <f t="shared" si="204"/>
        <v>2124</v>
      </c>
      <c r="V1220">
        <f t="shared" si="205"/>
        <v>531</v>
      </c>
      <c r="X1220">
        <f t="shared" si="206"/>
        <v>73.400000000000006</v>
      </c>
      <c r="Y1220">
        <f t="shared" si="207"/>
        <v>660.6</v>
      </c>
      <c r="AA1220">
        <v>900</v>
      </c>
      <c r="AC1220">
        <v>1100</v>
      </c>
    </row>
    <row r="1221" spans="1:29" x14ac:dyDescent="0.3">
      <c r="A1221" s="3">
        <v>43851</v>
      </c>
      <c r="B1221" s="2" t="s">
        <v>24</v>
      </c>
      <c r="C1221" s="1">
        <v>3019</v>
      </c>
      <c r="D1221" s="1">
        <v>1914</v>
      </c>
      <c r="E1221" s="1"/>
      <c r="F1221" s="1">
        <f t="shared" si="199"/>
        <v>2919</v>
      </c>
      <c r="G1221" s="8">
        <v>2919</v>
      </c>
      <c r="H1221" s="13">
        <v>1914</v>
      </c>
      <c r="K1221">
        <f t="shared" si="202"/>
        <v>4833</v>
      </c>
      <c r="L1221">
        <f t="shared" si="203"/>
        <v>3279</v>
      </c>
      <c r="M1221">
        <v>2560</v>
      </c>
      <c r="N1221">
        <v>719</v>
      </c>
      <c r="O1221" s="12"/>
      <c r="P1221" s="3">
        <v>43851</v>
      </c>
      <c r="Q1221" s="2" t="s">
        <v>24</v>
      </c>
      <c r="R1221" s="1">
        <v>2560</v>
      </c>
      <c r="S1221" s="1">
        <v>719</v>
      </c>
      <c r="U1221">
        <f t="shared" si="204"/>
        <v>2048</v>
      </c>
      <c r="V1221">
        <f t="shared" si="205"/>
        <v>512</v>
      </c>
      <c r="X1221">
        <f t="shared" si="206"/>
        <v>71.900000000000006</v>
      </c>
      <c r="Y1221">
        <f t="shared" si="207"/>
        <v>647.1</v>
      </c>
      <c r="AA1221">
        <v>900</v>
      </c>
      <c r="AC1221">
        <v>1100</v>
      </c>
    </row>
    <row r="1222" spans="1:29" x14ac:dyDescent="0.3">
      <c r="A1222" s="3">
        <v>43851</v>
      </c>
      <c r="B1222" s="2" t="s">
        <v>25</v>
      </c>
      <c r="C1222" s="1">
        <v>2857</v>
      </c>
      <c r="D1222" s="1">
        <v>1774</v>
      </c>
      <c r="E1222" s="1"/>
      <c r="F1222" s="1">
        <f t="shared" si="199"/>
        <v>2757</v>
      </c>
      <c r="G1222" s="8">
        <v>2757</v>
      </c>
      <c r="H1222" s="13">
        <v>1774</v>
      </c>
      <c r="K1222">
        <f t="shared" si="202"/>
        <v>4531</v>
      </c>
      <c r="L1222">
        <f t="shared" si="203"/>
        <v>3205</v>
      </c>
      <c r="M1222">
        <v>2500</v>
      </c>
      <c r="N1222">
        <v>705</v>
      </c>
      <c r="O1222" s="12"/>
      <c r="P1222" s="3">
        <v>43851</v>
      </c>
      <c r="Q1222" s="2" t="s">
        <v>25</v>
      </c>
      <c r="R1222" s="1">
        <v>2500</v>
      </c>
      <c r="S1222" s="1">
        <v>705</v>
      </c>
      <c r="U1222">
        <f t="shared" si="204"/>
        <v>2000</v>
      </c>
      <c r="V1222">
        <f t="shared" si="205"/>
        <v>500</v>
      </c>
      <c r="X1222">
        <f t="shared" si="206"/>
        <v>70.5</v>
      </c>
      <c r="Y1222">
        <f t="shared" si="207"/>
        <v>634.5</v>
      </c>
      <c r="AA1222">
        <v>900</v>
      </c>
      <c r="AC1222">
        <v>1100</v>
      </c>
    </row>
    <row r="1223" spans="1:29" x14ac:dyDescent="0.3">
      <c r="A1223" s="3">
        <v>43851</v>
      </c>
      <c r="B1223" s="2" t="s">
        <v>26</v>
      </c>
      <c r="C1223" s="1">
        <v>2646</v>
      </c>
      <c r="D1223" s="1">
        <v>1645</v>
      </c>
      <c r="E1223" s="1"/>
      <c r="F1223" s="1">
        <f t="shared" si="199"/>
        <v>2546</v>
      </c>
      <c r="G1223" s="8">
        <v>2546</v>
      </c>
      <c r="H1223" s="13">
        <v>1645</v>
      </c>
      <c r="K1223">
        <f t="shared" si="202"/>
        <v>4191</v>
      </c>
      <c r="L1223">
        <f t="shared" si="203"/>
        <v>3105</v>
      </c>
      <c r="M1223">
        <v>2406</v>
      </c>
      <c r="N1223">
        <v>699</v>
      </c>
      <c r="O1223" s="12"/>
      <c r="P1223" s="3">
        <v>43851</v>
      </c>
      <c r="Q1223" s="2" t="s">
        <v>26</v>
      </c>
      <c r="R1223" s="1">
        <v>2406</v>
      </c>
      <c r="S1223" s="1">
        <v>699</v>
      </c>
      <c r="U1223">
        <f t="shared" si="204"/>
        <v>1924.8000000000002</v>
      </c>
      <c r="V1223">
        <f t="shared" si="205"/>
        <v>481.20000000000005</v>
      </c>
      <c r="X1223">
        <f t="shared" si="206"/>
        <v>69.900000000000006</v>
      </c>
      <c r="Y1223">
        <f t="shared" si="207"/>
        <v>629.1</v>
      </c>
      <c r="AA1223">
        <v>900</v>
      </c>
      <c r="AC1223">
        <v>1100</v>
      </c>
    </row>
    <row r="1224" spans="1:29" x14ac:dyDescent="0.3">
      <c r="A1224" s="3">
        <v>43851</v>
      </c>
      <c r="B1224" s="2" t="s">
        <v>27</v>
      </c>
      <c r="C1224" s="1">
        <v>2451</v>
      </c>
      <c r="D1224" s="1">
        <v>1508</v>
      </c>
      <c r="E1224" s="1"/>
      <c r="F1224" s="1">
        <f t="shared" si="199"/>
        <v>2351</v>
      </c>
      <c r="G1224" s="8">
        <v>2351</v>
      </c>
      <c r="H1224" s="13">
        <v>1508</v>
      </c>
      <c r="K1224">
        <f t="shared" si="202"/>
        <v>3859</v>
      </c>
      <c r="L1224">
        <f t="shared" si="203"/>
        <v>3131</v>
      </c>
      <c r="M1224">
        <v>2412</v>
      </c>
      <c r="N1224">
        <v>719</v>
      </c>
      <c r="O1224" s="12"/>
      <c r="P1224" s="3">
        <v>43851</v>
      </c>
      <c r="Q1224" s="2" t="s">
        <v>27</v>
      </c>
      <c r="R1224" s="1">
        <v>2412</v>
      </c>
      <c r="S1224" s="1">
        <v>719</v>
      </c>
      <c r="U1224">
        <f t="shared" si="204"/>
        <v>1929.6000000000001</v>
      </c>
      <c r="V1224">
        <f t="shared" si="205"/>
        <v>482.40000000000003</v>
      </c>
      <c r="X1224">
        <f t="shared" si="206"/>
        <v>71.900000000000006</v>
      </c>
      <c r="Y1224">
        <f t="shared" si="207"/>
        <v>647.1</v>
      </c>
      <c r="AA1224">
        <v>0</v>
      </c>
      <c r="AC1224">
        <v>0</v>
      </c>
    </row>
    <row r="1225" spans="1:29" x14ac:dyDescent="0.3">
      <c r="A1225" s="3">
        <v>43851</v>
      </c>
      <c r="B1225" s="2" t="s">
        <v>28</v>
      </c>
      <c r="C1225" s="1">
        <v>2314</v>
      </c>
      <c r="D1225" s="1">
        <v>1388</v>
      </c>
      <c r="E1225" s="1"/>
      <c r="F1225" s="1">
        <f t="shared" si="199"/>
        <v>2214</v>
      </c>
      <c r="G1225" s="8">
        <v>2214</v>
      </c>
      <c r="H1225" s="13">
        <v>1388</v>
      </c>
      <c r="K1225">
        <f t="shared" si="202"/>
        <v>3602</v>
      </c>
      <c r="L1225">
        <f t="shared" si="203"/>
        <v>3206</v>
      </c>
      <c r="M1225">
        <v>2466</v>
      </c>
      <c r="N1225">
        <v>740</v>
      </c>
      <c r="O1225" s="12"/>
      <c r="P1225" s="3">
        <v>43851</v>
      </c>
      <c r="Q1225" s="2" t="s">
        <v>28</v>
      </c>
      <c r="R1225" s="1">
        <v>2466</v>
      </c>
      <c r="S1225" s="1">
        <v>740</v>
      </c>
      <c r="U1225">
        <f t="shared" si="204"/>
        <v>1972.8000000000002</v>
      </c>
      <c r="V1225">
        <f t="shared" si="205"/>
        <v>493.20000000000005</v>
      </c>
      <c r="X1225">
        <f t="shared" si="206"/>
        <v>74</v>
      </c>
      <c r="Y1225">
        <f t="shared" si="207"/>
        <v>666</v>
      </c>
      <c r="AA1225">
        <v>0</v>
      </c>
      <c r="AC1225">
        <v>0</v>
      </c>
    </row>
    <row r="1226" spans="1:29" x14ac:dyDescent="0.3">
      <c r="A1226" s="3">
        <v>43852</v>
      </c>
      <c r="B1226" s="2" t="s">
        <v>5</v>
      </c>
      <c r="C1226" s="1">
        <v>2208</v>
      </c>
      <c r="D1226" s="1">
        <v>1286</v>
      </c>
      <c r="E1226" s="1"/>
      <c r="F1226" s="1">
        <f t="shared" si="199"/>
        <v>2108</v>
      </c>
      <c r="G1226" s="8">
        <v>2108</v>
      </c>
      <c r="H1226" s="13">
        <v>1286</v>
      </c>
      <c r="K1226">
        <f t="shared" si="202"/>
        <v>3394</v>
      </c>
      <c r="L1226">
        <f t="shared" si="203"/>
        <v>3418</v>
      </c>
      <c r="M1226">
        <v>2661</v>
      </c>
      <c r="N1226">
        <v>757</v>
      </c>
      <c r="O1226" s="12"/>
      <c r="P1226" s="3">
        <v>43852</v>
      </c>
      <c r="Q1226" s="2" t="s">
        <v>5</v>
      </c>
      <c r="R1226" s="1">
        <v>2661</v>
      </c>
      <c r="S1226" s="1">
        <v>757</v>
      </c>
      <c r="U1226">
        <f t="shared" si="204"/>
        <v>2128.8000000000002</v>
      </c>
      <c r="V1226">
        <f t="shared" si="205"/>
        <v>532.20000000000005</v>
      </c>
      <c r="X1226">
        <f t="shared" si="206"/>
        <v>75.7</v>
      </c>
      <c r="Y1226">
        <f t="shared" si="207"/>
        <v>681.30000000000007</v>
      </c>
      <c r="AA1226">
        <v>0</v>
      </c>
      <c r="AC1226">
        <v>0</v>
      </c>
    </row>
    <row r="1227" spans="1:29" x14ac:dyDescent="0.3">
      <c r="A1227" s="3">
        <v>43852</v>
      </c>
      <c r="B1227" s="2" t="s">
        <v>6</v>
      </c>
      <c r="C1227" s="1">
        <v>2118</v>
      </c>
      <c r="D1227" s="1">
        <v>1212</v>
      </c>
      <c r="E1227" s="1"/>
      <c r="F1227" s="1">
        <f t="shared" si="199"/>
        <v>2018</v>
      </c>
      <c r="G1227" s="8">
        <v>2018</v>
      </c>
      <c r="H1227" s="13">
        <v>1212</v>
      </c>
      <c r="K1227">
        <f t="shared" si="202"/>
        <v>3230</v>
      </c>
      <c r="L1227">
        <f t="shared" si="203"/>
        <v>3609</v>
      </c>
      <c r="M1227">
        <v>2841</v>
      </c>
      <c r="N1227">
        <v>768</v>
      </c>
      <c r="O1227" s="12"/>
      <c r="P1227" s="3">
        <v>43852</v>
      </c>
      <c r="Q1227" s="2" t="s">
        <v>6</v>
      </c>
      <c r="R1227" s="1">
        <v>2841</v>
      </c>
      <c r="S1227" s="1">
        <v>768</v>
      </c>
      <c r="U1227">
        <f t="shared" si="204"/>
        <v>2272.8000000000002</v>
      </c>
      <c r="V1227">
        <f t="shared" si="205"/>
        <v>568.20000000000005</v>
      </c>
      <c r="X1227">
        <f t="shared" si="206"/>
        <v>76.800000000000011</v>
      </c>
      <c r="Y1227">
        <f t="shared" si="207"/>
        <v>691.2</v>
      </c>
      <c r="AA1227">
        <v>0</v>
      </c>
      <c r="AC1227">
        <v>0</v>
      </c>
    </row>
    <row r="1228" spans="1:29" x14ac:dyDescent="0.3">
      <c r="A1228" s="3">
        <v>43852</v>
      </c>
      <c r="B1228" s="2" t="s">
        <v>7</v>
      </c>
      <c r="C1228" s="1">
        <v>2089</v>
      </c>
      <c r="D1228" s="1">
        <v>1213</v>
      </c>
      <c r="E1228" s="1"/>
      <c r="F1228" s="1">
        <f t="shared" si="199"/>
        <v>1989</v>
      </c>
      <c r="G1228" s="8">
        <v>1989</v>
      </c>
      <c r="H1228" s="13">
        <v>1213</v>
      </c>
      <c r="K1228">
        <f t="shared" si="202"/>
        <v>3202</v>
      </c>
      <c r="L1228">
        <f t="shared" si="203"/>
        <v>3703</v>
      </c>
      <c r="M1228">
        <v>2936</v>
      </c>
      <c r="N1228">
        <v>767</v>
      </c>
      <c r="O1228" s="12"/>
      <c r="P1228" s="3">
        <v>43852</v>
      </c>
      <c r="Q1228" s="2" t="s">
        <v>7</v>
      </c>
      <c r="R1228" s="1">
        <v>2936</v>
      </c>
      <c r="S1228" s="1">
        <v>767</v>
      </c>
      <c r="U1228">
        <f t="shared" si="204"/>
        <v>2348.8000000000002</v>
      </c>
      <c r="V1228">
        <f t="shared" si="205"/>
        <v>587.20000000000005</v>
      </c>
      <c r="X1228">
        <f t="shared" si="206"/>
        <v>76.7</v>
      </c>
      <c r="Y1228">
        <f t="shared" si="207"/>
        <v>690.30000000000007</v>
      </c>
      <c r="AA1228">
        <v>0</v>
      </c>
      <c r="AC1228">
        <v>0</v>
      </c>
    </row>
    <row r="1229" spans="1:29" x14ac:dyDescent="0.3">
      <c r="A1229" s="3">
        <v>43852</v>
      </c>
      <c r="B1229" s="2" t="s">
        <v>8</v>
      </c>
      <c r="C1229" s="1">
        <v>2131</v>
      </c>
      <c r="D1229" s="1">
        <v>1243</v>
      </c>
      <c r="E1229" s="1"/>
      <c r="F1229" s="1">
        <f t="shared" si="199"/>
        <v>2031</v>
      </c>
      <c r="G1229" s="8">
        <v>2031</v>
      </c>
      <c r="H1229" s="13">
        <v>1243</v>
      </c>
      <c r="K1229">
        <f t="shared" si="202"/>
        <v>3274</v>
      </c>
      <c r="L1229">
        <f t="shared" si="203"/>
        <v>3692</v>
      </c>
      <c r="M1229">
        <v>2944</v>
      </c>
      <c r="N1229">
        <v>748</v>
      </c>
      <c r="O1229" s="12"/>
      <c r="P1229" s="3">
        <v>43852</v>
      </c>
      <c r="Q1229" s="2" t="s">
        <v>8</v>
      </c>
      <c r="R1229" s="1">
        <v>2944</v>
      </c>
      <c r="S1229" s="1">
        <v>748</v>
      </c>
      <c r="U1229">
        <f t="shared" si="204"/>
        <v>2355.2000000000003</v>
      </c>
      <c r="V1229">
        <f t="shared" si="205"/>
        <v>588.80000000000007</v>
      </c>
      <c r="X1229">
        <f t="shared" si="206"/>
        <v>74.8</v>
      </c>
      <c r="Y1229">
        <f t="shared" si="207"/>
        <v>673.2</v>
      </c>
      <c r="AA1229">
        <v>0</v>
      </c>
      <c r="AC1229">
        <v>0</v>
      </c>
    </row>
    <row r="1230" spans="1:29" x14ac:dyDescent="0.3">
      <c r="A1230" s="3">
        <v>43852</v>
      </c>
      <c r="B1230" s="2" t="s">
        <v>9</v>
      </c>
      <c r="C1230" s="1">
        <v>2250</v>
      </c>
      <c r="D1230" s="1">
        <v>1278</v>
      </c>
      <c r="E1230" s="1"/>
      <c r="F1230" s="1">
        <f t="shared" si="199"/>
        <v>2150</v>
      </c>
      <c r="G1230" s="8">
        <v>2150</v>
      </c>
      <c r="H1230" s="13">
        <v>1278</v>
      </c>
      <c r="K1230">
        <f t="shared" si="202"/>
        <v>3428</v>
      </c>
      <c r="L1230">
        <f t="shared" si="203"/>
        <v>3722</v>
      </c>
      <c r="M1230">
        <v>2979</v>
      </c>
      <c r="N1230">
        <v>743</v>
      </c>
      <c r="O1230" s="12"/>
      <c r="P1230" s="3">
        <v>43852</v>
      </c>
      <c r="Q1230" s="2" t="s">
        <v>9</v>
      </c>
      <c r="R1230" s="1">
        <v>2979</v>
      </c>
      <c r="S1230" s="1">
        <v>743</v>
      </c>
      <c r="U1230">
        <f t="shared" si="204"/>
        <v>2383.2000000000003</v>
      </c>
      <c r="V1230">
        <f t="shared" si="205"/>
        <v>595.80000000000007</v>
      </c>
      <c r="X1230">
        <f t="shared" si="206"/>
        <v>74.3</v>
      </c>
      <c r="Y1230">
        <f t="shared" si="207"/>
        <v>668.7</v>
      </c>
      <c r="AA1230">
        <v>0</v>
      </c>
      <c r="AC1230">
        <v>0</v>
      </c>
    </row>
    <row r="1231" spans="1:29" x14ac:dyDescent="0.3">
      <c r="A1231" s="3">
        <v>43852</v>
      </c>
      <c r="B1231" s="2" t="s">
        <v>10</v>
      </c>
      <c r="C1231" s="1">
        <v>2371</v>
      </c>
      <c r="D1231" s="1">
        <v>1380</v>
      </c>
      <c r="E1231" s="1"/>
      <c r="F1231" s="1">
        <f t="shared" si="199"/>
        <v>2271</v>
      </c>
      <c r="G1231" s="8">
        <v>2271</v>
      </c>
      <c r="H1231" s="13">
        <v>1380</v>
      </c>
      <c r="K1231">
        <f t="shared" si="202"/>
        <v>3651</v>
      </c>
      <c r="L1231">
        <f t="shared" si="203"/>
        <v>3826</v>
      </c>
      <c r="M1231">
        <v>3097</v>
      </c>
      <c r="N1231">
        <v>729</v>
      </c>
      <c r="O1231" s="12"/>
      <c r="P1231" s="3">
        <v>43852</v>
      </c>
      <c r="Q1231" s="2" t="s">
        <v>10</v>
      </c>
      <c r="R1231" s="1">
        <v>3097</v>
      </c>
      <c r="S1231" s="1">
        <v>729</v>
      </c>
      <c r="U1231">
        <f t="shared" si="204"/>
        <v>2477.6000000000004</v>
      </c>
      <c r="V1231">
        <f t="shared" si="205"/>
        <v>619.40000000000009</v>
      </c>
      <c r="X1231">
        <f t="shared" si="206"/>
        <v>72.900000000000006</v>
      </c>
      <c r="Y1231">
        <f t="shared" si="207"/>
        <v>656.1</v>
      </c>
      <c r="AA1231">
        <v>900</v>
      </c>
      <c r="AC1231">
        <v>1100</v>
      </c>
    </row>
    <row r="1232" spans="1:29" x14ac:dyDescent="0.3">
      <c r="A1232" s="3">
        <v>43852</v>
      </c>
      <c r="B1232" s="2" t="s">
        <v>11</v>
      </c>
      <c r="C1232" s="1">
        <v>2684</v>
      </c>
      <c r="D1232" s="1">
        <v>1602</v>
      </c>
      <c r="E1232" s="1"/>
      <c r="F1232" s="1">
        <f t="shared" si="199"/>
        <v>2584</v>
      </c>
      <c r="G1232" s="8">
        <v>2584</v>
      </c>
      <c r="H1232" s="13">
        <v>1602</v>
      </c>
      <c r="K1232">
        <f t="shared" si="202"/>
        <v>4186</v>
      </c>
      <c r="L1232">
        <f t="shared" si="203"/>
        <v>3828</v>
      </c>
      <c r="M1232">
        <v>3137</v>
      </c>
      <c r="N1232">
        <v>691</v>
      </c>
      <c r="O1232" s="12"/>
      <c r="P1232" s="3">
        <v>43852</v>
      </c>
      <c r="Q1232" s="2" t="s">
        <v>11</v>
      </c>
      <c r="R1232" s="1">
        <v>3137</v>
      </c>
      <c r="S1232" s="1">
        <v>691</v>
      </c>
      <c r="U1232">
        <f t="shared" si="204"/>
        <v>2509.6000000000004</v>
      </c>
      <c r="V1232">
        <f t="shared" si="205"/>
        <v>627.40000000000009</v>
      </c>
      <c r="X1232">
        <f t="shared" si="206"/>
        <v>69.100000000000009</v>
      </c>
      <c r="Y1232">
        <f t="shared" si="207"/>
        <v>621.9</v>
      </c>
      <c r="AA1232">
        <v>900</v>
      </c>
      <c r="AC1232">
        <v>1100</v>
      </c>
    </row>
    <row r="1233" spans="1:29" x14ac:dyDescent="0.3">
      <c r="A1233" s="3">
        <v>43852</v>
      </c>
      <c r="B1233" s="2" t="s">
        <v>12</v>
      </c>
      <c r="C1233" s="1">
        <v>3117</v>
      </c>
      <c r="D1233" s="1">
        <v>1842</v>
      </c>
      <c r="E1233" s="1"/>
      <c r="F1233" s="1">
        <f t="shared" si="199"/>
        <v>3017</v>
      </c>
      <c r="G1233" s="8">
        <v>3017</v>
      </c>
      <c r="H1233" s="13">
        <v>1842</v>
      </c>
      <c r="K1233">
        <f t="shared" si="202"/>
        <v>4859</v>
      </c>
      <c r="L1233">
        <f t="shared" si="203"/>
        <v>3915</v>
      </c>
      <c r="M1233">
        <v>3248</v>
      </c>
      <c r="N1233">
        <v>667</v>
      </c>
      <c r="O1233" s="12"/>
      <c r="P1233" s="3">
        <v>43852</v>
      </c>
      <c r="Q1233" s="2" t="s">
        <v>12</v>
      </c>
      <c r="R1233" s="1">
        <v>3248</v>
      </c>
      <c r="S1233" s="1">
        <v>667</v>
      </c>
      <c r="U1233">
        <f t="shared" si="204"/>
        <v>2598.4</v>
      </c>
      <c r="V1233">
        <f t="shared" si="205"/>
        <v>649.6</v>
      </c>
      <c r="X1233">
        <f t="shared" si="206"/>
        <v>66.7</v>
      </c>
      <c r="Y1233">
        <f t="shared" si="207"/>
        <v>600.30000000000007</v>
      </c>
      <c r="AA1233">
        <v>900</v>
      </c>
      <c r="AC1233">
        <v>1100</v>
      </c>
    </row>
    <row r="1234" spans="1:29" x14ac:dyDescent="0.3">
      <c r="A1234" s="3">
        <v>43852</v>
      </c>
      <c r="B1234" s="2" t="s">
        <v>13</v>
      </c>
      <c r="C1234" s="1">
        <v>3268</v>
      </c>
      <c r="D1234" s="1">
        <v>1906</v>
      </c>
      <c r="E1234" s="1"/>
      <c r="F1234" s="1">
        <f t="shared" si="199"/>
        <v>3168</v>
      </c>
      <c r="G1234" s="8">
        <f t="shared" ref="G1234:G1240" si="208">F1234+120</f>
        <v>3288</v>
      </c>
      <c r="H1234" s="13">
        <v>1906</v>
      </c>
      <c r="K1234">
        <f t="shared" si="202"/>
        <v>5194</v>
      </c>
      <c r="L1234">
        <f t="shared" si="203"/>
        <v>3823</v>
      </c>
      <c r="M1234">
        <v>3187</v>
      </c>
      <c r="N1234">
        <v>636</v>
      </c>
      <c r="O1234" s="12"/>
      <c r="P1234" s="3">
        <v>43852</v>
      </c>
      <c r="Q1234" s="2" t="s">
        <v>13</v>
      </c>
      <c r="R1234" s="1">
        <v>3187</v>
      </c>
      <c r="S1234" s="1">
        <v>636</v>
      </c>
      <c r="U1234">
        <f t="shared" si="204"/>
        <v>2549.6000000000004</v>
      </c>
      <c r="V1234">
        <f t="shared" si="205"/>
        <v>637.40000000000009</v>
      </c>
      <c r="X1234">
        <f t="shared" si="206"/>
        <v>63.6</v>
      </c>
      <c r="Y1234">
        <f t="shared" si="207"/>
        <v>572.4</v>
      </c>
      <c r="AA1234">
        <v>900</v>
      </c>
      <c r="AC1234">
        <v>1100</v>
      </c>
    </row>
    <row r="1235" spans="1:29" x14ac:dyDescent="0.3">
      <c r="A1235" s="3">
        <v>43852</v>
      </c>
      <c r="B1235" s="2" t="s">
        <v>14</v>
      </c>
      <c r="C1235" s="1">
        <v>3198</v>
      </c>
      <c r="D1235" s="1">
        <v>1912</v>
      </c>
      <c r="E1235" s="1"/>
      <c r="F1235" s="1">
        <f t="shared" si="199"/>
        <v>3098</v>
      </c>
      <c r="G1235" s="8">
        <f t="shared" si="208"/>
        <v>3218</v>
      </c>
      <c r="H1235" s="13">
        <v>1912</v>
      </c>
      <c r="K1235">
        <f t="shared" si="202"/>
        <v>5130</v>
      </c>
      <c r="L1235">
        <f t="shared" si="203"/>
        <v>3718</v>
      </c>
      <c r="M1235">
        <v>3105</v>
      </c>
      <c r="N1235">
        <v>613</v>
      </c>
      <c r="O1235" s="12"/>
      <c r="P1235" s="3">
        <v>43852</v>
      </c>
      <c r="Q1235" s="2" t="s">
        <v>14</v>
      </c>
      <c r="R1235" s="1">
        <v>3105</v>
      </c>
      <c r="S1235" s="1">
        <v>613</v>
      </c>
      <c r="U1235">
        <f t="shared" si="204"/>
        <v>2484</v>
      </c>
      <c r="V1235">
        <f t="shared" si="205"/>
        <v>621</v>
      </c>
      <c r="X1235">
        <f t="shared" si="206"/>
        <v>61.300000000000004</v>
      </c>
      <c r="Y1235">
        <f t="shared" si="207"/>
        <v>551.70000000000005</v>
      </c>
      <c r="AA1235">
        <v>900</v>
      </c>
      <c r="AC1235">
        <v>1100</v>
      </c>
    </row>
    <row r="1236" spans="1:29" x14ac:dyDescent="0.3">
      <c r="A1236" s="3">
        <v>43852</v>
      </c>
      <c r="B1236" s="2" t="s">
        <v>15</v>
      </c>
      <c r="C1236" s="1">
        <v>3169</v>
      </c>
      <c r="D1236" s="1">
        <v>1917</v>
      </c>
      <c r="E1236" s="1"/>
      <c r="F1236" s="1">
        <f t="shared" si="199"/>
        <v>3069</v>
      </c>
      <c r="G1236" s="8">
        <f t="shared" si="208"/>
        <v>3189</v>
      </c>
      <c r="H1236" s="13">
        <v>1917</v>
      </c>
      <c r="K1236">
        <f t="shared" si="202"/>
        <v>5106</v>
      </c>
      <c r="L1236">
        <f t="shared" si="203"/>
        <v>3500</v>
      </c>
      <c r="M1236">
        <v>2913</v>
      </c>
      <c r="N1236">
        <v>587</v>
      </c>
      <c r="O1236" s="12"/>
      <c r="P1236" s="3">
        <v>43852</v>
      </c>
      <c r="Q1236" s="2" t="s">
        <v>15</v>
      </c>
      <c r="R1236" s="1">
        <v>2913</v>
      </c>
      <c r="S1236" s="1">
        <v>587</v>
      </c>
      <c r="U1236">
        <f t="shared" si="204"/>
        <v>2330.4</v>
      </c>
      <c r="V1236">
        <f t="shared" si="205"/>
        <v>582.6</v>
      </c>
      <c r="X1236">
        <f t="shared" si="206"/>
        <v>58.7</v>
      </c>
      <c r="Y1236">
        <f t="shared" si="207"/>
        <v>528.30000000000007</v>
      </c>
      <c r="AA1236">
        <v>900</v>
      </c>
      <c r="AC1236">
        <v>1100</v>
      </c>
    </row>
    <row r="1237" spans="1:29" x14ac:dyDescent="0.3">
      <c r="A1237" s="3">
        <v>43852</v>
      </c>
      <c r="B1237" s="2" t="s">
        <v>16</v>
      </c>
      <c r="C1237" s="1">
        <v>3103</v>
      </c>
      <c r="D1237" s="1">
        <v>1893</v>
      </c>
      <c r="E1237" s="1"/>
      <c r="F1237" s="1">
        <f t="shared" si="199"/>
        <v>3003</v>
      </c>
      <c r="G1237" s="8">
        <f t="shared" si="208"/>
        <v>3123</v>
      </c>
      <c r="H1237" s="13">
        <v>1813</v>
      </c>
      <c r="K1237">
        <f t="shared" si="202"/>
        <v>4936</v>
      </c>
      <c r="L1237">
        <f t="shared" si="203"/>
        <v>3281</v>
      </c>
      <c r="M1237">
        <v>2744</v>
      </c>
      <c r="N1237">
        <v>537</v>
      </c>
      <c r="O1237" s="12"/>
      <c r="P1237" s="3">
        <v>43852</v>
      </c>
      <c r="Q1237" s="2" t="s">
        <v>16</v>
      </c>
      <c r="R1237" s="1">
        <v>2744</v>
      </c>
      <c r="S1237" s="1">
        <v>537</v>
      </c>
      <c r="U1237">
        <f t="shared" si="204"/>
        <v>2195.2000000000003</v>
      </c>
      <c r="V1237">
        <f t="shared" si="205"/>
        <v>548.80000000000007</v>
      </c>
      <c r="X1237">
        <f t="shared" si="206"/>
        <v>53.7</v>
      </c>
      <c r="Y1237">
        <f t="shared" si="207"/>
        <v>483.3</v>
      </c>
      <c r="AA1237">
        <v>900</v>
      </c>
      <c r="AC1237">
        <v>1100</v>
      </c>
    </row>
    <row r="1238" spans="1:29" x14ac:dyDescent="0.3">
      <c r="A1238" s="3">
        <v>43852</v>
      </c>
      <c r="B1238" s="2" t="s">
        <v>17</v>
      </c>
      <c r="C1238" s="1">
        <v>2996</v>
      </c>
      <c r="D1238" s="1">
        <v>1861</v>
      </c>
      <c r="E1238" s="1"/>
      <c r="F1238" s="1">
        <f t="shared" si="199"/>
        <v>2896</v>
      </c>
      <c r="G1238" s="8">
        <f t="shared" si="208"/>
        <v>3016</v>
      </c>
      <c r="H1238" s="13">
        <v>1781</v>
      </c>
      <c r="K1238">
        <f t="shared" si="202"/>
        <v>4797</v>
      </c>
      <c r="L1238">
        <f t="shared" si="203"/>
        <v>2992</v>
      </c>
      <c r="M1238">
        <v>2541</v>
      </c>
      <c r="N1238">
        <v>451</v>
      </c>
      <c r="O1238" s="12"/>
      <c r="P1238" s="3">
        <v>43852</v>
      </c>
      <c r="Q1238" s="2" t="s">
        <v>17</v>
      </c>
      <c r="R1238" s="1">
        <v>2541</v>
      </c>
      <c r="S1238" s="1">
        <v>451</v>
      </c>
      <c r="U1238">
        <f t="shared" si="204"/>
        <v>2032.8000000000002</v>
      </c>
      <c r="V1238">
        <f t="shared" si="205"/>
        <v>508.20000000000005</v>
      </c>
      <c r="X1238">
        <f t="shared" si="206"/>
        <v>45.1</v>
      </c>
      <c r="Y1238">
        <f t="shared" si="207"/>
        <v>405.90000000000003</v>
      </c>
      <c r="AA1238">
        <v>900</v>
      </c>
      <c r="AC1238">
        <v>1100</v>
      </c>
    </row>
    <row r="1239" spans="1:29" x14ac:dyDescent="0.3">
      <c r="A1239" s="3">
        <v>43852</v>
      </c>
      <c r="B1239" s="2" t="s">
        <v>18</v>
      </c>
      <c r="C1239" s="1">
        <v>2971</v>
      </c>
      <c r="D1239" s="1">
        <v>1840</v>
      </c>
      <c r="E1239" s="1"/>
      <c r="F1239" s="1">
        <f t="shared" si="199"/>
        <v>2871</v>
      </c>
      <c r="G1239" s="8">
        <f t="shared" si="208"/>
        <v>2991</v>
      </c>
      <c r="H1239" s="13">
        <v>1760</v>
      </c>
      <c r="K1239">
        <f t="shared" si="202"/>
        <v>4751</v>
      </c>
      <c r="L1239">
        <f t="shared" si="203"/>
        <v>2529</v>
      </c>
      <c r="M1239">
        <v>2178</v>
      </c>
      <c r="N1239">
        <v>351</v>
      </c>
      <c r="O1239" s="12"/>
      <c r="P1239" s="3">
        <v>43852</v>
      </c>
      <c r="Q1239" s="2" t="s">
        <v>18</v>
      </c>
      <c r="R1239" s="1">
        <v>2178</v>
      </c>
      <c r="S1239" s="1">
        <v>351</v>
      </c>
      <c r="U1239">
        <f t="shared" si="204"/>
        <v>1742.4</v>
      </c>
      <c r="V1239">
        <f t="shared" si="205"/>
        <v>435.6</v>
      </c>
      <c r="X1239">
        <f t="shared" si="206"/>
        <v>35.1</v>
      </c>
      <c r="Y1239">
        <f t="shared" si="207"/>
        <v>315.90000000000003</v>
      </c>
      <c r="AA1239">
        <v>900</v>
      </c>
      <c r="AC1239">
        <v>1100</v>
      </c>
    </row>
    <row r="1240" spans="1:29" x14ac:dyDescent="0.3">
      <c r="A1240" s="3">
        <v>43852</v>
      </c>
      <c r="B1240" s="2" t="s">
        <v>19</v>
      </c>
      <c r="C1240" s="1">
        <v>2896</v>
      </c>
      <c r="D1240" s="1">
        <v>1813</v>
      </c>
      <c r="E1240" s="1"/>
      <c r="F1240" s="1">
        <f t="shared" si="199"/>
        <v>2796</v>
      </c>
      <c r="G1240" s="8">
        <f t="shared" si="208"/>
        <v>2916</v>
      </c>
      <c r="H1240" s="13">
        <v>1733</v>
      </c>
      <c r="K1240">
        <f t="shared" si="202"/>
        <v>4649</v>
      </c>
      <c r="L1240">
        <f t="shared" si="203"/>
        <v>1967</v>
      </c>
      <c r="M1240">
        <v>1705</v>
      </c>
      <c r="N1240">
        <v>262</v>
      </c>
      <c r="O1240" s="12"/>
      <c r="P1240" s="3">
        <v>43852</v>
      </c>
      <c r="Q1240" s="2" t="s">
        <v>19</v>
      </c>
      <c r="R1240" s="1">
        <v>1705</v>
      </c>
      <c r="S1240" s="1">
        <v>262</v>
      </c>
      <c r="U1240">
        <f t="shared" si="204"/>
        <v>1364</v>
      </c>
      <c r="V1240">
        <f t="shared" si="205"/>
        <v>341</v>
      </c>
      <c r="X1240">
        <f t="shared" si="206"/>
        <v>26.200000000000003</v>
      </c>
      <c r="Y1240">
        <f t="shared" si="207"/>
        <v>235.8</v>
      </c>
      <c r="AA1240">
        <v>900</v>
      </c>
      <c r="AC1240">
        <v>1100</v>
      </c>
    </row>
    <row r="1241" spans="1:29" x14ac:dyDescent="0.3">
      <c r="A1241" s="3">
        <v>43852</v>
      </c>
      <c r="B1241" s="2" t="s">
        <v>20</v>
      </c>
      <c r="C1241" s="1">
        <v>2851</v>
      </c>
      <c r="D1241" s="1">
        <v>1803</v>
      </c>
      <c r="E1241" s="1"/>
      <c r="F1241" s="1">
        <f t="shared" si="199"/>
        <v>2751</v>
      </c>
      <c r="G1241" s="8">
        <v>2751</v>
      </c>
      <c r="H1241" s="13">
        <v>1723</v>
      </c>
      <c r="K1241">
        <f t="shared" si="202"/>
        <v>4474</v>
      </c>
      <c r="L1241">
        <f t="shared" si="203"/>
        <v>1456</v>
      </c>
      <c r="M1241">
        <v>1272</v>
      </c>
      <c r="N1241">
        <v>184</v>
      </c>
      <c r="O1241" s="12"/>
      <c r="P1241" s="3">
        <v>43852</v>
      </c>
      <c r="Q1241" s="2" t="s">
        <v>20</v>
      </c>
      <c r="R1241" s="1">
        <v>1272</v>
      </c>
      <c r="S1241" s="1">
        <v>184</v>
      </c>
      <c r="U1241">
        <f t="shared" si="204"/>
        <v>1017.6</v>
      </c>
      <c r="V1241">
        <f t="shared" si="205"/>
        <v>254.4</v>
      </c>
      <c r="X1241">
        <f t="shared" si="206"/>
        <v>18.400000000000002</v>
      </c>
      <c r="Y1241">
        <f t="shared" si="207"/>
        <v>165.6</v>
      </c>
      <c r="AA1241">
        <v>900</v>
      </c>
      <c r="AC1241">
        <v>1100</v>
      </c>
    </row>
    <row r="1242" spans="1:29" x14ac:dyDescent="0.3">
      <c r="A1242" s="3">
        <v>43852</v>
      </c>
      <c r="B1242" s="2" t="s">
        <v>21</v>
      </c>
      <c r="C1242" s="1">
        <v>2936</v>
      </c>
      <c r="D1242" s="1">
        <v>1894</v>
      </c>
      <c r="E1242" s="1"/>
      <c r="F1242" s="1">
        <f t="shared" si="199"/>
        <v>2836</v>
      </c>
      <c r="G1242" s="8">
        <v>2836</v>
      </c>
      <c r="H1242" s="13">
        <v>1814</v>
      </c>
      <c r="K1242">
        <f t="shared" si="202"/>
        <v>4650</v>
      </c>
      <c r="L1242">
        <f t="shared" si="203"/>
        <v>1092</v>
      </c>
      <c r="M1242">
        <v>950</v>
      </c>
      <c r="N1242">
        <v>142</v>
      </c>
      <c r="O1242" s="12"/>
      <c r="P1242" s="3">
        <v>43852</v>
      </c>
      <c r="Q1242" s="2" t="s">
        <v>21</v>
      </c>
      <c r="R1242" s="1">
        <v>950</v>
      </c>
      <c r="S1242" s="1">
        <v>142</v>
      </c>
      <c r="U1242">
        <f t="shared" si="204"/>
        <v>760</v>
      </c>
      <c r="V1242">
        <f t="shared" si="205"/>
        <v>190</v>
      </c>
      <c r="X1242">
        <f t="shared" si="206"/>
        <v>14.200000000000001</v>
      </c>
      <c r="Y1242">
        <f t="shared" si="207"/>
        <v>127.8</v>
      </c>
      <c r="AA1242">
        <v>900</v>
      </c>
      <c r="AC1242">
        <v>1100</v>
      </c>
    </row>
    <row r="1243" spans="1:29" x14ac:dyDescent="0.3">
      <c r="A1243" s="3">
        <v>43852</v>
      </c>
      <c r="B1243" s="2" t="s">
        <v>22</v>
      </c>
      <c r="C1243" s="1">
        <v>3159</v>
      </c>
      <c r="D1243" s="1">
        <v>2072</v>
      </c>
      <c r="E1243" s="1"/>
      <c r="F1243" s="1">
        <f t="shared" ref="F1243:F1306" si="209">C1243-$J$4</f>
        <v>3059</v>
      </c>
      <c r="G1243" s="8">
        <v>3059</v>
      </c>
      <c r="H1243" s="13">
        <v>2072</v>
      </c>
      <c r="K1243">
        <f t="shared" si="202"/>
        <v>5131</v>
      </c>
      <c r="L1243">
        <f t="shared" si="203"/>
        <v>796</v>
      </c>
      <c r="M1243">
        <v>678</v>
      </c>
      <c r="N1243">
        <v>118</v>
      </c>
      <c r="O1243" s="12"/>
      <c r="P1243" s="3">
        <v>43852</v>
      </c>
      <c r="Q1243" s="2" t="s">
        <v>22</v>
      </c>
      <c r="R1243" s="1">
        <v>678</v>
      </c>
      <c r="S1243" s="1">
        <v>118</v>
      </c>
      <c r="U1243">
        <f t="shared" si="204"/>
        <v>542.4</v>
      </c>
      <c r="V1243">
        <f t="shared" si="205"/>
        <v>135.6</v>
      </c>
      <c r="X1243">
        <f t="shared" si="206"/>
        <v>11.8</v>
      </c>
      <c r="Y1243">
        <f t="shared" si="207"/>
        <v>106.2</v>
      </c>
      <c r="AA1243">
        <v>900</v>
      </c>
      <c r="AC1243">
        <v>1100</v>
      </c>
    </row>
    <row r="1244" spans="1:29" x14ac:dyDescent="0.3">
      <c r="A1244" s="3">
        <v>43852</v>
      </c>
      <c r="B1244" s="2" t="s">
        <v>23</v>
      </c>
      <c r="C1244" s="1">
        <v>3060</v>
      </c>
      <c r="D1244" s="1">
        <v>2035</v>
      </c>
      <c r="E1244" s="1"/>
      <c r="F1244" s="1">
        <f t="shared" si="209"/>
        <v>2960</v>
      </c>
      <c r="G1244" s="8">
        <v>2960</v>
      </c>
      <c r="H1244" s="13">
        <v>2035</v>
      </c>
      <c r="K1244">
        <f t="shared" si="202"/>
        <v>4995</v>
      </c>
      <c r="L1244">
        <f t="shared" si="203"/>
        <v>601</v>
      </c>
      <c r="M1244">
        <v>506</v>
      </c>
      <c r="N1244">
        <v>95</v>
      </c>
      <c r="O1244" s="12"/>
      <c r="P1244" s="3">
        <v>43852</v>
      </c>
      <c r="Q1244" s="2" t="s">
        <v>23</v>
      </c>
      <c r="R1244" s="1">
        <v>506</v>
      </c>
      <c r="S1244" s="1">
        <v>95</v>
      </c>
      <c r="U1244">
        <f t="shared" si="204"/>
        <v>404.8</v>
      </c>
      <c r="V1244">
        <f t="shared" si="205"/>
        <v>101.2</v>
      </c>
      <c r="X1244">
        <f t="shared" si="206"/>
        <v>9.5</v>
      </c>
      <c r="Y1244">
        <f t="shared" si="207"/>
        <v>85.5</v>
      </c>
      <c r="AA1244">
        <v>900</v>
      </c>
      <c r="AC1244">
        <v>1100</v>
      </c>
    </row>
    <row r="1245" spans="1:29" x14ac:dyDescent="0.3">
      <c r="A1245" s="3">
        <v>43852</v>
      </c>
      <c r="B1245" s="2" t="s">
        <v>24</v>
      </c>
      <c r="C1245" s="1">
        <v>2901</v>
      </c>
      <c r="D1245" s="1">
        <v>1928</v>
      </c>
      <c r="E1245" s="1"/>
      <c r="F1245" s="1">
        <f t="shared" si="209"/>
        <v>2801</v>
      </c>
      <c r="G1245" s="8">
        <v>2801</v>
      </c>
      <c r="H1245" s="13">
        <v>1928</v>
      </c>
      <c r="K1245">
        <f t="shared" si="202"/>
        <v>4729</v>
      </c>
      <c r="L1245">
        <f t="shared" si="203"/>
        <v>499</v>
      </c>
      <c r="M1245">
        <v>427</v>
      </c>
      <c r="N1245">
        <v>72</v>
      </c>
      <c r="O1245" s="12"/>
      <c r="P1245" s="3">
        <v>43852</v>
      </c>
      <c r="Q1245" s="2" t="s">
        <v>24</v>
      </c>
      <c r="R1245" s="1">
        <v>427</v>
      </c>
      <c r="S1245" s="1">
        <v>72</v>
      </c>
      <c r="U1245">
        <f t="shared" si="204"/>
        <v>341.6</v>
      </c>
      <c r="V1245">
        <f t="shared" si="205"/>
        <v>85.4</v>
      </c>
      <c r="X1245">
        <f t="shared" si="206"/>
        <v>7.2</v>
      </c>
      <c r="Y1245">
        <f t="shared" si="207"/>
        <v>64.8</v>
      </c>
      <c r="AA1245">
        <v>900</v>
      </c>
      <c r="AC1245">
        <v>1100</v>
      </c>
    </row>
    <row r="1246" spans="1:29" x14ac:dyDescent="0.3">
      <c r="A1246" s="3">
        <v>43852</v>
      </c>
      <c r="B1246" s="2" t="s">
        <v>25</v>
      </c>
      <c r="C1246" s="1">
        <v>2759</v>
      </c>
      <c r="D1246" s="1">
        <v>1802</v>
      </c>
      <c r="E1246" s="1"/>
      <c r="F1246" s="1">
        <f t="shared" si="209"/>
        <v>2659</v>
      </c>
      <c r="G1246" s="8">
        <v>2659</v>
      </c>
      <c r="H1246" s="13">
        <v>1802</v>
      </c>
      <c r="K1246">
        <f t="shared" si="202"/>
        <v>4461</v>
      </c>
      <c r="L1246">
        <f t="shared" si="203"/>
        <v>425</v>
      </c>
      <c r="M1246">
        <v>368</v>
      </c>
      <c r="N1246">
        <v>57</v>
      </c>
      <c r="O1246" s="12"/>
      <c r="P1246" s="3">
        <v>43852</v>
      </c>
      <c r="Q1246" s="2" t="s">
        <v>25</v>
      </c>
      <c r="R1246" s="1">
        <v>368</v>
      </c>
      <c r="S1246" s="1">
        <v>57</v>
      </c>
      <c r="U1246">
        <f t="shared" si="204"/>
        <v>294.40000000000003</v>
      </c>
      <c r="V1246">
        <f t="shared" si="205"/>
        <v>73.600000000000009</v>
      </c>
      <c r="X1246">
        <f t="shared" si="206"/>
        <v>5.7</v>
      </c>
      <c r="Y1246">
        <f t="shared" si="207"/>
        <v>51.300000000000004</v>
      </c>
      <c r="AA1246">
        <v>900</v>
      </c>
      <c r="AC1246">
        <v>1100</v>
      </c>
    </row>
    <row r="1247" spans="1:29" x14ac:dyDescent="0.3">
      <c r="A1247" s="3">
        <v>43852</v>
      </c>
      <c r="B1247" s="2" t="s">
        <v>26</v>
      </c>
      <c r="C1247" s="1">
        <v>2584</v>
      </c>
      <c r="D1247" s="1">
        <v>1691</v>
      </c>
      <c r="E1247" s="1"/>
      <c r="F1247" s="1">
        <f t="shared" si="209"/>
        <v>2484</v>
      </c>
      <c r="G1247" s="8">
        <v>2484</v>
      </c>
      <c r="H1247" s="13">
        <v>1691</v>
      </c>
      <c r="K1247">
        <f t="shared" si="202"/>
        <v>4175</v>
      </c>
      <c r="L1247">
        <f t="shared" si="203"/>
        <v>408</v>
      </c>
      <c r="M1247">
        <v>362</v>
      </c>
      <c r="N1247">
        <v>46</v>
      </c>
      <c r="O1247" s="12"/>
      <c r="P1247" s="3">
        <v>43852</v>
      </c>
      <c r="Q1247" s="2" t="s">
        <v>26</v>
      </c>
      <c r="R1247" s="1">
        <v>362</v>
      </c>
      <c r="S1247" s="1">
        <v>46</v>
      </c>
      <c r="U1247">
        <f t="shared" si="204"/>
        <v>289.60000000000002</v>
      </c>
      <c r="V1247">
        <f t="shared" si="205"/>
        <v>72.400000000000006</v>
      </c>
      <c r="X1247">
        <f t="shared" si="206"/>
        <v>4.6000000000000005</v>
      </c>
      <c r="Y1247">
        <f t="shared" si="207"/>
        <v>41.4</v>
      </c>
      <c r="AA1247">
        <v>900</v>
      </c>
      <c r="AC1247">
        <v>1100</v>
      </c>
    </row>
    <row r="1248" spans="1:29" x14ac:dyDescent="0.3">
      <c r="A1248" s="3">
        <v>43852</v>
      </c>
      <c r="B1248" s="2" t="s">
        <v>27</v>
      </c>
      <c r="C1248" s="1">
        <v>2393</v>
      </c>
      <c r="D1248" s="1">
        <v>1566</v>
      </c>
      <c r="E1248" s="1"/>
      <c r="F1248" s="1">
        <f t="shared" si="209"/>
        <v>2293</v>
      </c>
      <c r="G1248" s="8">
        <v>2293</v>
      </c>
      <c r="H1248" s="13">
        <v>1566</v>
      </c>
      <c r="K1248">
        <f t="shared" si="202"/>
        <v>3859</v>
      </c>
      <c r="L1248">
        <f t="shared" si="203"/>
        <v>409</v>
      </c>
      <c r="M1248">
        <v>369</v>
      </c>
      <c r="N1248">
        <v>40</v>
      </c>
      <c r="O1248" s="12"/>
      <c r="P1248" s="3">
        <v>43852</v>
      </c>
      <c r="Q1248" s="2" t="s">
        <v>27</v>
      </c>
      <c r="R1248" s="1">
        <v>369</v>
      </c>
      <c r="S1248" s="1">
        <v>40</v>
      </c>
      <c r="U1248">
        <f t="shared" si="204"/>
        <v>295.2</v>
      </c>
      <c r="V1248">
        <f t="shared" si="205"/>
        <v>73.8</v>
      </c>
      <c r="X1248">
        <f t="shared" si="206"/>
        <v>4</v>
      </c>
      <c r="Y1248">
        <f t="shared" si="207"/>
        <v>36</v>
      </c>
      <c r="AA1248">
        <v>0</v>
      </c>
      <c r="AC1248">
        <v>0</v>
      </c>
    </row>
    <row r="1249" spans="1:29" x14ac:dyDescent="0.3">
      <c r="A1249" s="3">
        <v>43852</v>
      </c>
      <c r="B1249" s="2" t="s">
        <v>28</v>
      </c>
      <c r="C1249" s="1">
        <v>2199</v>
      </c>
      <c r="D1249" s="1">
        <v>1460</v>
      </c>
      <c r="E1249" s="1"/>
      <c r="F1249" s="1">
        <f t="shared" si="209"/>
        <v>2099</v>
      </c>
      <c r="G1249" s="8">
        <v>2099</v>
      </c>
      <c r="H1249" s="13">
        <v>1460</v>
      </c>
      <c r="K1249">
        <f t="shared" si="202"/>
        <v>3559</v>
      </c>
      <c r="L1249">
        <f t="shared" si="203"/>
        <v>433</v>
      </c>
      <c r="M1249">
        <v>400</v>
      </c>
      <c r="N1249">
        <v>33</v>
      </c>
      <c r="O1249" s="12"/>
      <c r="P1249" s="3">
        <v>43852</v>
      </c>
      <c r="Q1249" s="2" t="s">
        <v>28</v>
      </c>
      <c r="R1249" s="1">
        <v>400</v>
      </c>
      <c r="S1249" s="1">
        <v>33</v>
      </c>
      <c r="U1249">
        <f t="shared" si="204"/>
        <v>320</v>
      </c>
      <c r="V1249">
        <f t="shared" si="205"/>
        <v>80</v>
      </c>
      <c r="X1249">
        <f t="shared" si="206"/>
        <v>3.3000000000000003</v>
      </c>
      <c r="Y1249">
        <f t="shared" si="207"/>
        <v>29.7</v>
      </c>
      <c r="AA1249">
        <v>0</v>
      </c>
      <c r="AC1249">
        <v>0</v>
      </c>
    </row>
    <row r="1250" spans="1:29" x14ac:dyDescent="0.3">
      <c r="A1250" s="3">
        <v>43853</v>
      </c>
      <c r="B1250" s="2" t="s">
        <v>5</v>
      </c>
      <c r="C1250" s="1">
        <v>2076</v>
      </c>
      <c r="D1250" s="1">
        <v>1345</v>
      </c>
      <c r="E1250" s="1"/>
      <c r="F1250" s="1">
        <f t="shared" si="209"/>
        <v>1976</v>
      </c>
      <c r="G1250" s="8">
        <v>1976</v>
      </c>
      <c r="H1250" s="13">
        <v>1345</v>
      </c>
      <c r="K1250">
        <f t="shared" si="202"/>
        <v>3321</v>
      </c>
      <c r="L1250">
        <f t="shared" si="203"/>
        <v>671</v>
      </c>
      <c r="M1250">
        <v>618</v>
      </c>
      <c r="N1250">
        <v>53</v>
      </c>
      <c r="O1250" s="12"/>
      <c r="P1250" s="3">
        <v>43853</v>
      </c>
      <c r="Q1250" s="2" t="s">
        <v>5</v>
      </c>
      <c r="R1250" s="1">
        <v>618</v>
      </c>
      <c r="S1250" s="1">
        <v>53</v>
      </c>
      <c r="U1250">
        <f t="shared" si="204"/>
        <v>494.40000000000003</v>
      </c>
      <c r="V1250">
        <f t="shared" si="205"/>
        <v>123.60000000000001</v>
      </c>
      <c r="X1250">
        <f t="shared" si="206"/>
        <v>5.3000000000000007</v>
      </c>
      <c r="Y1250">
        <f t="shared" si="207"/>
        <v>47.7</v>
      </c>
      <c r="AA1250">
        <v>0</v>
      </c>
      <c r="AC1250">
        <v>0</v>
      </c>
    </row>
    <row r="1251" spans="1:29" x14ac:dyDescent="0.3">
      <c r="A1251" s="3">
        <v>43853</v>
      </c>
      <c r="B1251" s="2" t="s">
        <v>6</v>
      </c>
      <c r="C1251" s="1">
        <v>2002</v>
      </c>
      <c r="D1251" s="1">
        <v>1293</v>
      </c>
      <c r="E1251" s="1"/>
      <c r="F1251" s="1">
        <f t="shared" si="209"/>
        <v>1902</v>
      </c>
      <c r="G1251" s="8">
        <v>1902</v>
      </c>
      <c r="H1251" s="13">
        <v>1293</v>
      </c>
      <c r="K1251">
        <f t="shared" si="202"/>
        <v>3195</v>
      </c>
      <c r="L1251">
        <f t="shared" si="203"/>
        <v>811</v>
      </c>
      <c r="M1251">
        <v>751</v>
      </c>
      <c r="N1251">
        <v>60</v>
      </c>
      <c r="O1251" s="12"/>
      <c r="P1251" s="3">
        <v>43853</v>
      </c>
      <c r="Q1251" s="2" t="s">
        <v>6</v>
      </c>
      <c r="R1251" s="1">
        <v>751</v>
      </c>
      <c r="S1251" s="1">
        <v>60</v>
      </c>
      <c r="U1251">
        <f t="shared" si="204"/>
        <v>600.80000000000007</v>
      </c>
      <c r="V1251">
        <f t="shared" si="205"/>
        <v>150.20000000000002</v>
      </c>
      <c r="X1251">
        <f t="shared" si="206"/>
        <v>6</v>
      </c>
      <c r="Y1251">
        <f t="shared" si="207"/>
        <v>54</v>
      </c>
      <c r="AA1251">
        <v>0</v>
      </c>
      <c r="AC1251">
        <v>0</v>
      </c>
    </row>
    <row r="1252" spans="1:29" x14ac:dyDescent="0.3">
      <c r="A1252" s="3">
        <v>43853</v>
      </c>
      <c r="B1252" s="2" t="s">
        <v>7</v>
      </c>
      <c r="C1252" s="1">
        <v>1965</v>
      </c>
      <c r="D1252" s="1">
        <v>1278</v>
      </c>
      <c r="E1252" s="1"/>
      <c r="F1252" s="1">
        <f t="shared" si="209"/>
        <v>1865</v>
      </c>
      <c r="G1252" s="8">
        <v>1865</v>
      </c>
      <c r="H1252" s="13">
        <v>1278</v>
      </c>
      <c r="K1252">
        <f t="shared" si="202"/>
        <v>3143</v>
      </c>
      <c r="L1252">
        <f t="shared" si="203"/>
        <v>952</v>
      </c>
      <c r="M1252">
        <v>870</v>
      </c>
      <c r="N1252">
        <v>82</v>
      </c>
      <c r="O1252" s="12"/>
      <c r="P1252" s="3">
        <v>43853</v>
      </c>
      <c r="Q1252" s="2" t="s">
        <v>7</v>
      </c>
      <c r="R1252" s="1">
        <v>870</v>
      </c>
      <c r="S1252" s="1">
        <v>82</v>
      </c>
      <c r="U1252">
        <f t="shared" si="204"/>
        <v>696</v>
      </c>
      <c r="V1252">
        <f t="shared" si="205"/>
        <v>174</v>
      </c>
      <c r="X1252">
        <f t="shared" si="206"/>
        <v>8.2000000000000011</v>
      </c>
      <c r="Y1252">
        <f t="shared" si="207"/>
        <v>73.8</v>
      </c>
      <c r="AA1252">
        <v>0</v>
      </c>
      <c r="AC1252">
        <v>0</v>
      </c>
    </row>
    <row r="1253" spans="1:29" x14ac:dyDescent="0.3">
      <c r="A1253" s="3">
        <v>43853</v>
      </c>
      <c r="B1253" s="2" t="s">
        <v>8</v>
      </c>
      <c r="C1253" s="1">
        <v>2009</v>
      </c>
      <c r="D1253" s="1">
        <v>1293</v>
      </c>
      <c r="E1253" s="1"/>
      <c r="F1253" s="1">
        <f t="shared" si="209"/>
        <v>1909</v>
      </c>
      <c r="G1253" s="8">
        <v>1909</v>
      </c>
      <c r="H1253" s="13">
        <v>1293</v>
      </c>
      <c r="K1253">
        <f t="shared" si="202"/>
        <v>3202</v>
      </c>
      <c r="L1253">
        <f t="shared" si="203"/>
        <v>1097</v>
      </c>
      <c r="M1253">
        <v>981</v>
      </c>
      <c r="N1253">
        <v>116</v>
      </c>
      <c r="O1253" s="12"/>
      <c r="P1253" s="3">
        <v>43853</v>
      </c>
      <c r="Q1253" s="2" t="s">
        <v>8</v>
      </c>
      <c r="R1253" s="1">
        <v>981</v>
      </c>
      <c r="S1253" s="1">
        <v>116</v>
      </c>
      <c r="U1253">
        <f t="shared" si="204"/>
        <v>784.80000000000007</v>
      </c>
      <c r="V1253">
        <f t="shared" si="205"/>
        <v>196.20000000000002</v>
      </c>
      <c r="X1253">
        <f t="shared" si="206"/>
        <v>11.600000000000001</v>
      </c>
      <c r="Y1253">
        <f t="shared" si="207"/>
        <v>104.4</v>
      </c>
      <c r="AA1253">
        <v>0</v>
      </c>
      <c r="AC1253">
        <v>0</v>
      </c>
    </row>
    <row r="1254" spans="1:29" x14ac:dyDescent="0.3">
      <c r="A1254" s="3">
        <v>43853</v>
      </c>
      <c r="B1254" s="2" t="s">
        <v>9</v>
      </c>
      <c r="C1254" s="1">
        <v>2087</v>
      </c>
      <c r="D1254" s="1">
        <v>1317</v>
      </c>
      <c r="E1254" s="1"/>
      <c r="F1254" s="1">
        <f t="shared" si="209"/>
        <v>1987</v>
      </c>
      <c r="G1254" s="8">
        <v>1987</v>
      </c>
      <c r="H1254" s="13">
        <v>1317</v>
      </c>
      <c r="K1254">
        <f t="shared" si="202"/>
        <v>3304</v>
      </c>
      <c r="L1254">
        <f t="shared" si="203"/>
        <v>1320</v>
      </c>
      <c r="M1254">
        <v>1166</v>
      </c>
      <c r="N1254">
        <v>154</v>
      </c>
      <c r="O1254" s="12"/>
      <c r="P1254" s="3">
        <v>43853</v>
      </c>
      <c r="Q1254" s="2" t="s">
        <v>9</v>
      </c>
      <c r="R1254" s="1">
        <v>1166</v>
      </c>
      <c r="S1254" s="1">
        <v>154</v>
      </c>
      <c r="U1254">
        <f t="shared" si="204"/>
        <v>932.80000000000007</v>
      </c>
      <c r="V1254">
        <f t="shared" si="205"/>
        <v>233.20000000000002</v>
      </c>
      <c r="X1254">
        <f t="shared" si="206"/>
        <v>15.4</v>
      </c>
      <c r="Y1254">
        <f t="shared" si="207"/>
        <v>138.6</v>
      </c>
      <c r="AA1254">
        <v>0</v>
      </c>
      <c r="AC1254">
        <v>0</v>
      </c>
    </row>
    <row r="1255" spans="1:29" x14ac:dyDescent="0.3">
      <c r="A1255" s="3">
        <v>43853</v>
      </c>
      <c r="B1255" s="2" t="s">
        <v>10</v>
      </c>
      <c r="C1255" s="1">
        <v>2236</v>
      </c>
      <c r="D1255" s="1">
        <v>1395</v>
      </c>
      <c r="E1255" s="1"/>
      <c r="F1255" s="1">
        <f t="shared" si="209"/>
        <v>2136</v>
      </c>
      <c r="G1255" s="8">
        <v>2136</v>
      </c>
      <c r="H1255" s="13">
        <v>1395</v>
      </c>
      <c r="K1255">
        <f t="shared" si="202"/>
        <v>3531</v>
      </c>
      <c r="L1255">
        <f t="shared" si="203"/>
        <v>1507</v>
      </c>
      <c r="M1255">
        <v>1310</v>
      </c>
      <c r="N1255">
        <v>197</v>
      </c>
      <c r="O1255" s="12"/>
      <c r="P1255" s="3">
        <v>43853</v>
      </c>
      <c r="Q1255" s="2" t="s">
        <v>10</v>
      </c>
      <c r="R1255" s="1">
        <v>1310</v>
      </c>
      <c r="S1255" s="1">
        <v>197</v>
      </c>
      <c r="U1255">
        <f t="shared" si="204"/>
        <v>1048</v>
      </c>
      <c r="V1255">
        <f t="shared" si="205"/>
        <v>262</v>
      </c>
      <c r="X1255">
        <f t="shared" si="206"/>
        <v>19.700000000000003</v>
      </c>
      <c r="Y1255">
        <f t="shared" si="207"/>
        <v>177.3</v>
      </c>
      <c r="AA1255">
        <v>900</v>
      </c>
      <c r="AC1255">
        <v>1100</v>
      </c>
    </row>
    <row r="1256" spans="1:29" x14ac:dyDescent="0.3">
      <c r="A1256" s="3">
        <v>43853</v>
      </c>
      <c r="B1256" s="2" t="s">
        <v>11</v>
      </c>
      <c r="C1256" s="1">
        <v>2593</v>
      </c>
      <c r="D1256" s="1">
        <v>1605</v>
      </c>
      <c r="E1256" s="1"/>
      <c r="F1256" s="1">
        <f t="shared" si="209"/>
        <v>2493</v>
      </c>
      <c r="G1256" s="8">
        <v>2493</v>
      </c>
      <c r="H1256" s="13">
        <v>1605</v>
      </c>
      <c r="K1256">
        <f t="shared" si="202"/>
        <v>4098</v>
      </c>
      <c r="L1256">
        <f t="shared" si="203"/>
        <v>1633</v>
      </c>
      <c r="M1256">
        <v>1415</v>
      </c>
      <c r="N1256">
        <v>218</v>
      </c>
      <c r="O1256" s="12"/>
      <c r="P1256" s="3">
        <v>43853</v>
      </c>
      <c r="Q1256" s="2" t="s">
        <v>11</v>
      </c>
      <c r="R1256" s="1">
        <v>1415</v>
      </c>
      <c r="S1256" s="1">
        <v>218</v>
      </c>
      <c r="U1256">
        <f t="shared" si="204"/>
        <v>1132</v>
      </c>
      <c r="V1256">
        <f t="shared" si="205"/>
        <v>283</v>
      </c>
      <c r="X1256">
        <f t="shared" si="206"/>
        <v>21.8</v>
      </c>
      <c r="Y1256">
        <f t="shared" si="207"/>
        <v>196.20000000000002</v>
      </c>
      <c r="AA1256">
        <v>900</v>
      </c>
      <c r="AC1256">
        <v>1100</v>
      </c>
    </row>
    <row r="1257" spans="1:29" x14ac:dyDescent="0.3">
      <c r="A1257" s="3">
        <v>43853</v>
      </c>
      <c r="B1257" s="2" t="s">
        <v>12</v>
      </c>
      <c r="C1257" s="1">
        <v>2993</v>
      </c>
      <c r="D1257" s="1">
        <v>1847</v>
      </c>
      <c r="E1257" s="1"/>
      <c r="F1257" s="1">
        <f t="shared" si="209"/>
        <v>2893</v>
      </c>
      <c r="G1257" s="8">
        <v>2893</v>
      </c>
      <c r="H1257" s="13">
        <v>1847</v>
      </c>
      <c r="K1257">
        <f t="shared" si="202"/>
        <v>4740</v>
      </c>
      <c r="L1257">
        <f t="shared" si="203"/>
        <v>1870</v>
      </c>
      <c r="M1257">
        <v>1625</v>
      </c>
      <c r="N1257">
        <v>245</v>
      </c>
      <c r="O1257" s="12"/>
      <c r="P1257" s="3">
        <v>43853</v>
      </c>
      <c r="Q1257" s="2" t="s">
        <v>12</v>
      </c>
      <c r="R1257" s="1">
        <v>1625</v>
      </c>
      <c r="S1257" s="1">
        <v>245</v>
      </c>
      <c r="U1257">
        <f t="shared" si="204"/>
        <v>1300</v>
      </c>
      <c r="V1257">
        <f t="shared" si="205"/>
        <v>325</v>
      </c>
      <c r="X1257">
        <f t="shared" si="206"/>
        <v>24.5</v>
      </c>
      <c r="Y1257">
        <f t="shared" si="207"/>
        <v>220.5</v>
      </c>
      <c r="AA1257">
        <v>900</v>
      </c>
      <c r="AC1257">
        <v>1100</v>
      </c>
    </row>
    <row r="1258" spans="1:29" x14ac:dyDescent="0.3">
      <c r="A1258" s="3">
        <v>43853</v>
      </c>
      <c r="B1258" s="2" t="s">
        <v>13</v>
      </c>
      <c r="C1258" s="1">
        <v>3120</v>
      </c>
      <c r="D1258" s="1">
        <v>1936</v>
      </c>
      <c r="E1258" s="1"/>
      <c r="F1258" s="1">
        <f t="shared" si="209"/>
        <v>3020</v>
      </c>
      <c r="G1258" s="8">
        <f t="shared" ref="G1258:G1264" si="210">F1258+120</f>
        <v>3140</v>
      </c>
      <c r="H1258" s="13">
        <v>1936</v>
      </c>
      <c r="K1258">
        <f t="shared" si="202"/>
        <v>5076</v>
      </c>
      <c r="L1258">
        <f t="shared" si="203"/>
        <v>1952</v>
      </c>
      <c r="M1258">
        <v>1684</v>
      </c>
      <c r="N1258">
        <v>268</v>
      </c>
      <c r="O1258" s="12"/>
      <c r="P1258" s="3">
        <v>43853</v>
      </c>
      <c r="Q1258" s="2" t="s">
        <v>13</v>
      </c>
      <c r="R1258" s="1">
        <v>1684</v>
      </c>
      <c r="S1258" s="1">
        <v>268</v>
      </c>
      <c r="U1258">
        <f t="shared" si="204"/>
        <v>1347.2</v>
      </c>
      <c r="V1258">
        <f t="shared" si="205"/>
        <v>336.8</v>
      </c>
      <c r="X1258">
        <f t="shared" si="206"/>
        <v>26.8</v>
      </c>
      <c r="Y1258">
        <f t="shared" si="207"/>
        <v>241.20000000000002</v>
      </c>
      <c r="AA1258">
        <v>900</v>
      </c>
      <c r="AC1258">
        <v>1100</v>
      </c>
    </row>
    <row r="1259" spans="1:29" x14ac:dyDescent="0.3">
      <c r="A1259" s="3">
        <v>43853</v>
      </c>
      <c r="B1259" s="2" t="s">
        <v>14</v>
      </c>
      <c r="C1259" s="1">
        <v>3091</v>
      </c>
      <c r="D1259" s="1">
        <v>1953</v>
      </c>
      <c r="E1259" s="1"/>
      <c r="F1259" s="1">
        <f t="shared" si="209"/>
        <v>2991</v>
      </c>
      <c r="G1259" s="8">
        <f t="shared" si="210"/>
        <v>3111</v>
      </c>
      <c r="H1259" s="13">
        <v>1953</v>
      </c>
      <c r="K1259">
        <f t="shared" si="202"/>
        <v>5064</v>
      </c>
      <c r="L1259">
        <f t="shared" si="203"/>
        <v>2035</v>
      </c>
      <c r="M1259">
        <v>1751</v>
      </c>
      <c r="N1259">
        <v>284</v>
      </c>
      <c r="O1259" s="12"/>
      <c r="P1259" s="3">
        <v>43853</v>
      </c>
      <c r="Q1259" s="2" t="s">
        <v>14</v>
      </c>
      <c r="R1259" s="1">
        <v>1751</v>
      </c>
      <c r="S1259" s="1">
        <v>284</v>
      </c>
      <c r="U1259">
        <f t="shared" si="204"/>
        <v>1400.8000000000002</v>
      </c>
      <c r="V1259">
        <f t="shared" si="205"/>
        <v>350.20000000000005</v>
      </c>
      <c r="X1259">
        <f t="shared" si="206"/>
        <v>28.400000000000002</v>
      </c>
      <c r="Y1259">
        <f t="shared" si="207"/>
        <v>255.6</v>
      </c>
      <c r="AA1259">
        <v>900</v>
      </c>
      <c r="AC1259">
        <v>1100</v>
      </c>
    </row>
    <row r="1260" spans="1:29" x14ac:dyDescent="0.3">
      <c r="A1260" s="3">
        <v>43853</v>
      </c>
      <c r="B1260" s="2" t="s">
        <v>15</v>
      </c>
      <c r="C1260" s="1">
        <v>3137</v>
      </c>
      <c r="D1260" s="1">
        <v>1967</v>
      </c>
      <c r="E1260" s="1"/>
      <c r="F1260" s="1">
        <f t="shared" si="209"/>
        <v>3037</v>
      </c>
      <c r="G1260" s="8">
        <f t="shared" si="210"/>
        <v>3157</v>
      </c>
      <c r="H1260" s="13">
        <v>1967</v>
      </c>
      <c r="K1260">
        <f t="shared" si="202"/>
        <v>5124</v>
      </c>
      <c r="L1260">
        <f t="shared" si="203"/>
        <v>2135</v>
      </c>
      <c r="M1260">
        <v>1854</v>
      </c>
      <c r="N1260">
        <v>281</v>
      </c>
      <c r="O1260" s="12"/>
      <c r="P1260" s="3">
        <v>43853</v>
      </c>
      <c r="Q1260" s="2" t="s">
        <v>15</v>
      </c>
      <c r="R1260" s="1">
        <v>1854</v>
      </c>
      <c r="S1260" s="1">
        <v>281</v>
      </c>
      <c r="U1260">
        <f t="shared" si="204"/>
        <v>1483.2</v>
      </c>
      <c r="V1260">
        <f t="shared" si="205"/>
        <v>370.8</v>
      </c>
      <c r="X1260">
        <f t="shared" si="206"/>
        <v>28.1</v>
      </c>
      <c r="Y1260">
        <f t="shared" si="207"/>
        <v>252.9</v>
      </c>
      <c r="AA1260">
        <v>900</v>
      </c>
      <c r="AC1260">
        <v>1100</v>
      </c>
    </row>
    <row r="1261" spans="1:29" x14ac:dyDescent="0.3">
      <c r="A1261" s="3">
        <v>43853</v>
      </c>
      <c r="B1261" s="2" t="s">
        <v>16</v>
      </c>
      <c r="C1261" s="1">
        <v>3122</v>
      </c>
      <c r="D1261" s="1">
        <v>1959</v>
      </c>
      <c r="E1261" s="1"/>
      <c r="F1261" s="1">
        <f t="shared" si="209"/>
        <v>3022</v>
      </c>
      <c r="G1261" s="8">
        <f t="shared" si="210"/>
        <v>3142</v>
      </c>
      <c r="H1261" s="13">
        <v>1879</v>
      </c>
      <c r="K1261">
        <f t="shared" si="202"/>
        <v>5021</v>
      </c>
      <c r="L1261">
        <f t="shared" si="203"/>
        <v>2329</v>
      </c>
      <c r="M1261">
        <v>2015</v>
      </c>
      <c r="N1261">
        <v>314</v>
      </c>
      <c r="O1261" s="12"/>
      <c r="P1261" s="3">
        <v>43853</v>
      </c>
      <c r="Q1261" s="2" t="s">
        <v>16</v>
      </c>
      <c r="R1261" s="1">
        <v>2015</v>
      </c>
      <c r="S1261" s="1">
        <v>314</v>
      </c>
      <c r="U1261">
        <f t="shared" si="204"/>
        <v>1612</v>
      </c>
      <c r="V1261">
        <f t="shared" si="205"/>
        <v>403</v>
      </c>
      <c r="X1261">
        <f t="shared" si="206"/>
        <v>31.400000000000002</v>
      </c>
      <c r="Y1261">
        <f t="shared" si="207"/>
        <v>282.60000000000002</v>
      </c>
      <c r="AA1261">
        <v>900</v>
      </c>
      <c r="AC1261">
        <v>1100</v>
      </c>
    </row>
    <row r="1262" spans="1:29" x14ac:dyDescent="0.3">
      <c r="A1262" s="3">
        <v>43853</v>
      </c>
      <c r="B1262" s="2" t="s">
        <v>17</v>
      </c>
      <c r="C1262" s="1">
        <v>3048</v>
      </c>
      <c r="D1262" s="1">
        <v>1937</v>
      </c>
      <c r="E1262" s="1"/>
      <c r="F1262" s="1">
        <f t="shared" si="209"/>
        <v>2948</v>
      </c>
      <c r="G1262" s="8">
        <f t="shared" si="210"/>
        <v>3068</v>
      </c>
      <c r="H1262" s="13">
        <v>1857</v>
      </c>
      <c r="K1262">
        <f t="shared" si="202"/>
        <v>4925</v>
      </c>
      <c r="L1262">
        <f t="shared" si="203"/>
        <v>2522</v>
      </c>
      <c r="M1262">
        <v>2163</v>
      </c>
      <c r="N1262">
        <v>359</v>
      </c>
      <c r="O1262" s="12"/>
      <c r="P1262" s="3">
        <v>43853</v>
      </c>
      <c r="Q1262" s="2" t="s">
        <v>17</v>
      </c>
      <c r="R1262" s="1">
        <v>2163</v>
      </c>
      <c r="S1262" s="1">
        <v>359</v>
      </c>
      <c r="U1262">
        <f t="shared" si="204"/>
        <v>1730.4</v>
      </c>
      <c r="V1262">
        <f t="shared" si="205"/>
        <v>432.6</v>
      </c>
      <c r="X1262">
        <f t="shared" si="206"/>
        <v>35.9</v>
      </c>
      <c r="Y1262">
        <f t="shared" si="207"/>
        <v>323.10000000000002</v>
      </c>
      <c r="AA1262">
        <v>900</v>
      </c>
      <c r="AC1262">
        <v>1100</v>
      </c>
    </row>
    <row r="1263" spans="1:29" x14ac:dyDescent="0.3">
      <c r="A1263" s="3">
        <v>43853</v>
      </c>
      <c r="B1263" s="2" t="s">
        <v>18</v>
      </c>
      <c r="C1263" s="1">
        <v>3046</v>
      </c>
      <c r="D1263" s="1">
        <v>1944</v>
      </c>
      <c r="E1263" s="1"/>
      <c r="F1263" s="1">
        <f t="shared" si="209"/>
        <v>2946</v>
      </c>
      <c r="G1263" s="8">
        <f t="shared" si="210"/>
        <v>3066</v>
      </c>
      <c r="H1263" s="13">
        <v>1864</v>
      </c>
      <c r="K1263">
        <f t="shared" si="202"/>
        <v>4930</v>
      </c>
      <c r="L1263">
        <f t="shared" si="203"/>
        <v>2662</v>
      </c>
      <c r="M1263">
        <v>2273</v>
      </c>
      <c r="N1263">
        <v>389</v>
      </c>
      <c r="O1263" s="12"/>
      <c r="P1263" s="3">
        <v>43853</v>
      </c>
      <c r="Q1263" s="2" t="s">
        <v>18</v>
      </c>
      <c r="R1263" s="1">
        <v>2273</v>
      </c>
      <c r="S1263" s="1">
        <v>389</v>
      </c>
      <c r="U1263">
        <f t="shared" si="204"/>
        <v>1818.4</v>
      </c>
      <c r="V1263">
        <f t="shared" si="205"/>
        <v>454.6</v>
      </c>
      <c r="X1263">
        <f t="shared" si="206"/>
        <v>38.900000000000006</v>
      </c>
      <c r="Y1263">
        <f t="shared" si="207"/>
        <v>350.1</v>
      </c>
      <c r="AA1263">
        <v>900</v>
      </c>
      <c r="AC1263">
        <v>1100</v>
      </c>
    </row>
    <row r="1264" spans="1:29" x14ac:dyDescent="0.3">
      <c r="A1264" s="3">
        <v>43853</v>
      </c>
      <c r="B1264" s="2" t="s">
        <v>19</v>
      </c>
      <c r="C1264" s="1">
        <v>2996</v>
      </c>
      <c r="D1264" s="1">
        <v>1919</v>
      </c>
      <c r="E1264" s="1"/>
      <c r="F1264" s="1">
        <f t="shared" si="209"/>
        <v>2896</v>
      </c>
      <c r="G1264" s="8">
        <f t="shared" si="210"/>
        <v>3016</v>
      </c>
      <c r="H1264" s="13">
        <v>1839</v>
      </c>
      <c r="K1264">
        <f t="shared" si="202"/>
        <v>4855</v>
      </c>
      <c r="L1264">
        <f t="shared" si="203"/>
        <v>2766</v>
      </c>
      <c r="M1264">
        <v>2352</v>
      </c>
      <c r="N1264">
        <v>414</v>
      </c>
      <c r="O1264" s="12"/>
      <c r="P1264" s="3">
        <v>43853</v>
      </c>
      <c r="Q1264" s="2" t="s">
        <v>19</v>
      </c>
      <c r="R1264" s="1">
        <v>2352</v>
      </c>
      <c r="S1264" s="1">
        <v>414</v>
      </c>
      <c r="U1264">
        <f t="shared" si="204"/>
        <v>1881.6000000000001</v>
      </c>
      <c r="V1264">
        <f t="shared" si="205"/>
        <v>470.40000000000003</v>
      </c>
      <c r="X1264">
        <f t="shared" si="206"/>
        <v>41.400000000000006</v>
      </c>
      <c r="Y1264">
        <f t="shared" si="207"/>
        <v>372.6</v>
      </c>
      <c r="AA1264">
        <v>900</v>
      </c>
      <c r="AC1264">
        <v>1100</v>
      </c>
    </row>
    <row r="1265" spans="1:29" x14ac:dyDescent="0.3">
      <c r="A1265" s="3">
        <v>43853</v>
      </c>
      <c r="B1265" s="2" t="s">
        <v>20</v>
      </c>
      <c r="C1265" s="1">
        <v>2894</v>
      </c>
      <c r="D1265" s="1">
        <v>1914</v>
      </c>
      <c r="E1265" s="1"/>
      <c r="F1265" s="1">
        <f t="shared" si="209"/>
        <v>2794</v>
      </c>
      <c r="G1265" s="8">
        <v>2794</v>
      </c>
      <c r="H1265" s="13">
        <v>1834</v>
      </c>
      <c r="K1265">
        <f t="shared" si="202"/>
        <v>4628</v>
      </c>
      <c r="L1265">
        <f t="shared" si="203"/>
        <v>2789</v>
      </c>
      <c r="M1265">
        <v>2367</v>
      </c>
      <c r="N1265">
        <v>422</v>
      </c>
      <c r="O1265" s="12"/>
      <c r="P1265" s="3">
        <v>43853</v>
      </c>
      <c r="Q1265" s="2" t="s">
        <v>20</v>
      </c>
      <c r="R1265" s="1">
        <v>2367</v>
      </c>
      <c r="S1265" s="1">
        <v>422</v>
      </c>
      <c r="U1265">
        <f t="shared" si="204"/>
        <v>1893.6000000000001</v>
      </c>
      <c r="V1265">
        <f t="shared" si="205"/>
        <v>473.40000000000003</v>
      </c>
      <c r="X1265">
        <f t="shared" si="206"/>
        <v>42.2</v>
      </c>
      <c r="Y1265">
        <f t="shared" si="207"/>
        <v>379.8</v>
      </c>
      <c r="AA1265">
        <v>900</v>
      </c>
      <c r="AC1265">
        <v>1100</v>
      </c>
    </row>
    <row r="1266" spans="1:29" x14ac:dyDescent="0.3">
      <c r="A1266" s="3">
        <v>43853</v>
      </c>
      <c r="B1266" s="2" t="s">
        <v>21</v>
      </c>
      <c r="C1266" s="1">
        <v>3016</v>
      </c>
      <c r="D1266" s="1">
        <v>1998</v>
      </c>
      <c r="E1266" s="1"/>
      <c r="F1266" s="1">
        <f t="shared" si="209"/>
        <v>2916</v>
      </c>
      <c r="G1266" s="8">
        <v>2916</v>
      </c>
      <c r="H1266" s="13">
        <v>1918</v>
      </c>
      <c r="K1266">
        <f t="shared" si="202"/>
        <v>4834</v>
      </c>
      <c r="L1266">
        <f t="shared" si="203"/>
        <v>2840</v>
      </c>
      <c r="M1266">
        <v>2396</v>
      </c>
      <c r="N1266">
        <v>444</v>
      </c>
      <c r="O1266" s="12"/>
      <c r="P1266" s="3">
        <v>43853</v>
      </c>
      <c r="Q1266" s="2" t="s">
        <v>21</v>
      </c>
      <c r="R1266" s="1">
        <v>2396</v>
      </c>
      <c r="S1266" s="1">
        <v>444</v>
      </c>
      <c r="U1266">
        <f t="shared" si="204"/>
        <v>1916.8000000000002</v>
      </c>
      <c r="V1266">
        <f t="shared" si="205"/>
        <v>479.20000000000005</v>
      </c>
      <c r="X1266">
        <f t="shared" si="206"/>
        <v>44.400000000000006</v>
      </c>
      <c r="Y1266">
        <f t="shared" si="207"/>
        <v>399.6</v>
      </c>
      <c r="AA1266">
        <v>900</v>
      </c>
      <c r="AC1266">
        <v>1100</v>
      </c>
    </row>
    <row r="1267" spans="1:29" x14ac:dyDescent="0.3">
      <c r="A1267" s="3">
        <v>43853</v>
      </c>
      <c r="B1267" s="2" t="s">
        <v>22</v>
      </c>
      <c r="C1267" s="1">
        <v>3256</v>
      </c>
      <c r="D1267" s="1">
        <v>2145</v>
      </c>
      <c r="E1267" s="1"/>
      <c r="F1267" s="1">
        <f t="shared" si="209"/>
        <v>3156</v>
      </c>
      <c r="G1267" s="8">
        <v>3156</v>
      </c>
      <c r="H1267" s="13">
        <v>2145</v>
      </c>
      <c r="K1267">
        <f t="shared" si="202"/>
        <v>5301</v>
      </c>
      <c r="L1267">
        <f t="shared" si="203"/>
        <v>2799</v>
      </c>
      <c r="M1267">
        <v>2337</v>
      </c>
      <c r="N1267">
        <v>462</v>
      </c>
      <c r="O1267" s="12"/>
      <c r="P1267" s="3">
        <v>43853</v>
      </c>
      <c r="Q1267" s="2" t="s">
        <v>22</v>
      </c>
      <c r="R1267" s="1">
        <v>2337</v>
      </c>
      <c r="S1267" s="1">
        <v>462</v>
      </c>
      <c r="U1267">
        <f t="shared" si="204"/>
        <v>1869.6000000000001</v>
      </c>
      <c r="V1267">
        <f t="shared" si="205"/>
        <v>467.40000000000003</v>
      </c>
      <c r="X1267">
        <f t="shared" si="206"/>
        <v>46.2</v>
      </c>
      <c r="Y1267">
        <f t="shared" si="207"/>
        <v>415.8</v>
      </c>
      <c r="AA1267">
        <v>900</v>
      </c>
      <c r="AC1267">
        <v>1100</v>
      </c>
    </row>
    <row r="1268" spans="1:29" x14ac:dyDescent="0.3">
      <c r="A1268" s="3">
        <v>43853</v>
      </c>
      <c r="B1268" s="2" t="s">
        <v>23</v>
      </c>
      <c r="C1268" s="1">
        <v>3126</v>
      </c>
      <c r="D1268" s="1">
        <v>2077</v>
      </c>
      <c r="E1268" s="1"/>
      <c r="F1268" s="1">
        <f t="shared" si="209"/>
        <v>3026</v>
      </c>
      <c r="G1268" s="8">
        <v>3026</v>
      </c>
      <c r="H1268" s="13">
        <v>2077</v>
      </c>
      <c r="K1268">
        <f t="shared" si="202"/>
        <v>5103</v>
      </c>
      <c r="L1268">
        <f t="shared" si="203"/>
        <v>2796</v>
      </c>
      <c r="M1268">
        <v>2332</v>
      </c>
      <c r="N1268">
        <v>464</v>
      </c>
      <c r="O1268" s="12"/>
      <c r="P1268" s="3">
        <v>43853</v>
      </c>
      <c r="Q1268" s="2" t="s">
        <v>23</v>
      </c>
      <c r="R1268" s="1">
        <v>2332</v>
      </c>
      <c r="S1268" s="1">
        <v>464</v>
      </c>
      <c r="U1268">
        <f t="shared" si="204"/>
        <v>1865.6000000000001</v>
      </c>
      <c r="V1268">
        <f t="shared" si="205"/>
        <v>466.40000000000003</v>
      </c>
      <c r="X1268">
        <f t="shared" si="206"/>
        <v>46.400000000000006</v>
      </c>
      <c r="Y1268">
        <f t="shared" si="207"/>
        <v>417.6</v>
      </c>
      <c r="AA1268">
        <v>900</v>
      </c>
      <c r="AC1268">
        <v>1100</v>
      </c>
    </row>
    <row r="1269" spans="1:29" x14ac:dyDescent="0.3">
      <c r="A1269" s="3">
        <v>43853</v>
      </c>
      <c r="B1269" s="2" t="s">
        <v>24</v>
      </c>
      <c r="C1269" s="1">
        <v>2913</v>
      </c>
      <c r="D1269" s="1">
        <v>1937</v>
      </c>
      <c r="E1269" s="1"/>
      <c r="F1269" s="1">
        <f t="shared" si="209"/>
        <v>2813</v>
      </c>
      <c r="G1269" s="8">
        <v>2813</v>
      </c>
      <c r="H1269" s="13">
        <v>1937</v>
      </c>
      <c r="K1269">
        <f t="shared" si="202"/>
        <v>4750</v>
      </c>
      <c r="L1269">
        <f t="shared" si="203"/>
        <v>2827</v>
      </c>
      <c r="M1269">
        <v>2350</v>
      </c>
      <c r="N1269">
        <v>477</v>
      </c>
      <c r="O1269" s="12"/>
      <c r="P1269" s="3">
        <v>43853</v>
      </c>
      <c r="Q1269" s="2" t="s">
        <v>24</v>
      </c>
      <c r="R1269" s="1">
        <v>2350</v>
      </c>
      <c r="S1269" s="1">
        <v>477</v>
      </c>
      <c r="U1269">
        <f t="shared" si="204"/>
        <v>1880</v>
      </c>
      <c r="V1269">
        <f t="shared" si="205"/>
        <v>470</v>
      </c>
      <c r="X1269">
        <f t="shared" si="206"/>
        <v>47.7</v>
      </c>
      <c r="Y1269">
        <f t="shared" si="207"/>
        <v>429.3</v>
      </c>
      <c r="AA1269">
        <v>900</v>
      </c>
      <c r="AC1269">
        <v>1100</v>
      </c>
    </row>
    <row r="1270" spans="1:29" x14ac:dyDescent="0.3">
      <c r="A1270" s="3">
        <v>43853</v>
      </c>
      <c r="B1270" s="2" t="s">
        <v>25</v>
      </c>
      <c r="C1270" s="1">
        <v>2729</v>
      </c>
      <c r="D1270" s="1">
        <v>1793</v>
      </c>
      <c r="E1270" s="1"/>
      <c r="F1270" s="1">
        <f t="shared" si="209"/>
        <v>2629</v>
      </c>
      <c r="G1270" s="8">
        <v>2629</v>
      </c>
      <c r="H1270" s="13">
        <v>1793</v>
      </c>
      <c r="K1270">
        <f t="shared" si="202"/>
        <v>4422</v>
      </c>
      <c r="L1270">
        <f t="shared" si="203"/>
        <v>2820</v>
      </c>
      <c r="M1270">
        <v>2330</v>
      </c>
      <c r="N1270">
        <v>490</v>
      </c>
      <c r="O1270" s="12"/>
      <c r="P1270" s="3">
        <v>43853</v>
      </c>
      <c r="Q1270" s="2" t="s">
        <v>25</v>
      </c>
      <c r="R1270" s="1">
        <v>2330</v>
      </c>
      <c r="S1270" s="1">
        <v>490</v>
      </c>
      <c r="U1270">
        <f t="shared" si="204"/>
        <v>1864</v>
      </c>
      <c r="V1270">
        <f t="shared" si="205"/>
        <v>466</v>
      </c>
      <c r="X1270">
        <f t="shared" si="206"/>
        <v>49</v>
      </c>
      <c r="Y1270">
        <f t="shared" si="207"/>
        <v>441</v>
      </c>
      <c r="AA1270">
        <v>900</v>
      </c>
      <c r="AC1270">
        <v>1100</v>
      </c>
    </row>
    <row r="1271" spans="1:29" x14ac:dyDescent="0.3">
      <c r="A1271" s="3">
        <v>43853</v>
      </c>
      <c r="B1271" s="2" t="s">
        <v>26</v>
      </c>
      <c r="C1271" s="1">
        <v>2571</v>
      </c>
      <c r="D1271" s="1">
        <v>1674</v>
      </c>
      <c r="E1271" s="1"/>
      <c r="F1271" s="1">
        <f t="shared" si="209"/>
        <v>2471</v>
      </c>
      <c r="G1271" s="8">
        <v>2471</v>
      </c>
      <c r="H1271" s="13">
        <v>1674</v>
      </c>
      <c r="K1271">
        <f t="shared" si="202"/>
        <v>4145</v>
      </c>
      <c r="L1271">
        <f t="shared" si="203"/>
        <v>2698</v>
      </c>
      <c r="M1271">
        <v>2220</v>
      </c>
      <c r="N1271">
        <v>478</v>
      </c>
      <c r="O1271" s="12"/>
      <c r="P1271" s="3">
        <v>43853</v>
      </c>
      <c r="Q1271" s="2" t="s">
        <v>26</v>
      </c>
      <c r="R1271" s="1">
        <v>2220</v>
      </c>
      <c r="S1271" s="1">
        <v>478</v>
      </c>
      <c r="U1271">
        <f t="shared" si="204"/>
        <v>1776</v>
      </c>
      <c r="V1271">
        <f t="shared" si="205"/>
        <v>444</v>
      </c>
      <c r="X1271">
        <f t="shared" si="206"/>
        <v>47.800000000000004</v>
      </c>
      <c r="Y1271">
        <f t="shared" si="207"/>
        <v>430.2</v>
      </c>
      <c r="AA1271">
        <v>900</v>
      </c>
      <c r="AC1271">
        <v>1100</v>
      </c>
    </row>
    <row r="1272" spans="1:29" x14ac:dyDescent="0.3">
      <c r="A1272" s="3">
        <v>43853</v>
      </c>
      <c r="B1272" s="2" t="s">
        <v>27</v>
      </c>
      <c r="C1272" s="1">
        <v>2415</v>
      </c>
      <c r="D1272" s="1">
        <v>1551</v>
      </c>
      <c r="E1272" s="1"/>
      <c r="F1272" s="1">
        <f t="shared" si="209"/>
        <v>2315</v>
      </c>
      <c r="G1272" s="8">
        <v>2315</v>
      </c>
      <c r="H1272" s="13">
        <v>1551</v>
      </c>
      <c r="K1272">
        <f t="shared" si="202"/>
        <v>3866</v>
      </c>
      <c r="L1272">
        <f t="shared" si="203"/>
        <v>2566</v>
      </c>
      <c r="M1272">
        <v>2118</v>
      </c>
      <c r="N1272">
        <v>448</v>
      </c>
      <c r="O1272" s="12"/>
      <c r="P1272" s="3">
        <v>43853</v>
      </c>
      <c r="Q1272" s="2" t="s">
        <v>27</v>
      </c>
      <c r="R1272" s="1">
        <v>2118</v>
      </c>
      <c r="S1272" s="1">
        <v>448</v>
      </c>
      <c r="U1272">
        <f t="shared" si="204"/>
        <v>1694.4</v>
      </c>
      <c r="V1272">
        <f t="shared" si="205"/>
        <v>423.6</v>
      </c>
      <c r="X1272">
        <f t="shared" si="206"/>
        <v>44.800000000000004</v>
      </c>
      <c r="Y1272">
        <f t="shared" si="207"/>
        <v>403.2</v>
      </c>
      <c r="AA1272">
        <v>0</v>
      </c>
      <c r="AC1272">
        <v>0</v>
      </c>
    </row>
    <row r="1273" spans="1:29" x14ac:dyDescent="0.3">
      <c r="A1273" s="3">
        <v>43853</v>
      </c>
      <c r="B1273" s="2" t="s">
        <v>28</v>
      </c>
      <c r="C1273" s="1">
        <v>2235</v>
      </c>
      <c r="D1273" s="1">
        <v>1389</v>
      </c>
      <c r="E1273" s="1"/>
      <c r="F1273" s="1">
        <f t="shared" si="209"/>
        <v>2135</v>
      </c>
      <c r="G1273" s="8">
        <v>2135</v>
      </c>
      <c r="H1273" s="13">
        <v>1389</v>
      </c>
      <c r="K1273">
        <f t="shared" si="202"/>
        <v>3524</v>
      </c>
      <c r="L1273">
        <f t="shared" si="203"/>
        <v>2399</v>
      </c>
      <c r="M1273">
        <v>1983</v>
      </c>
      <c r="N1273">
        <v>416</v>
      </c>
      <c r="O1273" s="12"/>
      <c r="P1273" s="3">
        <v>43853</v>
      </c>
      <c r="Q1273" s="2" t="s">
        <v>28</v>
      </c>
      <c r="R1273" s="1">
        <v>1983</v>
      </c>
      <c r="S1273" s="1">
        <v>416</v>
      </c>
      <c r="U1273">
        <f t="shared" si="204"/>
        <v>1586.4</v>
      </c>
      <c r="V1273">
        <f t="shared" si="205"/>
        <v>396.6</v>
      </c>
      <c r="X1273">
        <f t="shared" si="206"/>
        <v>41.6</v>
      </c>
      <c r="Y1273">
        <f t="shared" si="207"/>
        <v>374.40000000000003</v>
      </c>
      <c r="AA1273">
        <v>0</v>
      </c>
      <c r="AC1273">
        <v>0</v>
      </c>
    </row>
    <row r="1274" spans="1:29" x14ac:dyDescent="0.3">
      <c r="A1274" s="3">
        <v>43854</v>
      </c>
      <c r="B1274" s="2" t="s">
        <v>5</v>
      </c>
      <c r="C1274" s="1">
        <v>2108</v>
      </c>
      <c r="D1274" s="1">
        <v>1291</v>
      </c>
      <c r="E1274" s="1"/>
      <c r="F1274" s="1">
        <f t="shared" si="209"/>
        <v>2008</v>
      </c>
      <c r="G1274" s="8">
        <v>2008</v>
      </c>
      <c r="H1274" s="13">
        <v>1291</v>
      </c>
      <c r="K1274">
        <f t="shared" si="202"/>
        <v>3299</v>
      </c>
      <c r="L1274">
        <f t="shared" si="203"/>
        <v>2761</v>
      </c>
      <c r="M1274">
        <v>2297</v>
      </c>
      <c r="N1274">
        <v>464</v>
      </c>
      <c r="O1274" s="12"/>
      <c r="P1274" s="3">
        <v>43854</v>
      </c>
      <c r="Q1274" s="2" t="s">
        <v>5</v>
      </c>
      <c r="R1274" s="1">
        <v>2297</v>
      </c>
      <c r="S1274" s="1">
        <v>464</v>
      </c>
      <c r="U1274">
        <f t="shared" si="204"/>
        <v>1837.6000000000001</v>
      </c>
      <c r="V1274">
        <f t="shared" si="205"/>
        <v>459.40000000000003</v>
      </c>
      <c r="X1274">
        <f t="shared" si="206"/>
        <v>46.400000000000006</v>
      </c>
      <c r="Y1274">
        <f t="shared" si="207"/>
        <v>417.6</v>
      </c>
      <c r="AA1274">
        <v>0</v>
      </c>
      <c r="AC1274">
        <v>0</v>
      </c>
    </row>
    <row r="1275" spans="1:29" x14ac:dyDescent="0.3">
      <c r="A1275" s="3">
        <v>43854</v>
      </c>
      <c r="B1275" s="2" t="s">
        <v>6</v>
      </c>
      <c r="C1275" s="1">
        <v>2041</v>
      </c>
      <c r="D1275" s="1">
        <v>1234</v>
      </c>
      <c r="E1275" s="1"/>
      <c r="F1275" s="1">
        <f t="shared" si="209"/>
        <v>1941</v>
      </c>
      <c r="G1275" s="8">
        <v>1941</v>
      </c>
      <c r="H1275" s="13">
        <v>1234</v>
      </c>
      <c r="K1275">
        <f t="shared" si="202"/>
        <v>3175</v>
      </c>
      <c r="L1275">
        <f t="shared" si="203"/>
        <v>2754</v>
      </c>
      <c r="M1275">
        <v>2294</v>
      </c>
      <c r="N1275">
        <v>460</v>
      </c>
      <c r="O1275" s="12"/>
      <c r="P1275" s="3">
        <v>43854</v>
      </c>
      <c r="Q1275" s="2" t="s">
        <v>6</v>
      </c>
      <c r="R1275" s="1">
        <v>2294</v>
      </c>
      <c r="S1275" s="1">
        <v>460</v>
      </c>
      <c r="U1275">
        <f t="shared" si="204"/>
        <v>1835.2</v>
      </c>
      <c r="V1275">
        <f t="shared" si="205"/>
        <v>458.8</v>
      </c>
      <c r="X1275">
        <f t="shared" si="206"/>
        <v>46</v>
      </c>
      <c r="Y1275">
        <f t="shared" si="207"/>
        <v>414</v>
      </c>
      <c r="AA1275">
        <v>0</v>
      </c>
      <c r="AC1275">
        <v>0</v>
      </c>
    </row>
    <row r="1276" spans="1:29" x14ac:dyDescent="0.3">
      <c r="A1276" s="3">
        <v>43854</v>
      </c>
      <c r="B1276" s="2" t="s">
        <v>7</v>
      </c>
      <c r="C1276" s="1">
        <v>2013</v>
      </c>
      <c r="D1276" s="1">
        <v>1210</v>
      </c>
      <c r="E1276" s="1"/>
      <c r="F1276" s="1">
        <f t="shared" si="209"/>
        <v>1913</v>
      </c>
      <c r="G1276" s="8">
        <v>1913</v>
      </c>
      <c r="H1276" s="13">
        <v>1210</v>
      </c>
      <c r="K1276">
        <f t="shared" si="202"/>
        <v>3123</v>
      </c>
      <c r="L1276">
        <f t="shared" si="203"/>
        <v>2819</v>
      </c>
      <c r="M1276">
        <v>2361</v>
      </c>
      <c r="N1276">
        <v>458</v>
      </c>
      <c r="O1276" s="12"/>
      <c r="P1276" s="3">
        <v>43854</v>
      </c>
      <c r="Q1276" s="2" t="s">
        <v>7</v>
      </c>
      <c r="R1276" s="1">
        <v>2361</v>
      </c>
      <c r="S1276" s="1">
        <v>458</v>
      </c>
      <c r="U1276">
        <f t="shared" si="204"/>
        <v>1888.8000000000002</v>
      </c>
      <c r="V1276">
        <f t="shared" si="205"/>
        <v>472.20000000000005</v>
      </c>
      <c r="X1276">
        <f t="shared" si="206"/>
        <v>45.800000000000004</v>
      </c>
      <c r="Y1276">
        <f t="shared" si="207"/>
        <v>412.2</v>
      </c>
      <c r="AA1276">
        <v>0</v>
      </c>
      <c r="AC1276">
        <v>0</v>
      </c>
    </row>
    <row r="1277" spans="1:29" x14ac:dyDescent="0.3">
      <c r="A1277" s="3">
        <v>43854</v>
      </c>
      <c r="B1277" s="2" t="s">
        <v>8</v>
      </c>
      <c r="C1277" s="1">
        <v>1998</v>
      </c>
      <c r="D1277" s="1">
        <v>1216</v>
      </c>
      <c r="E1277" s="1"/>
      <c r="F1277" s="1">
        <f t="shared" si="209"/>
        <v>1898</v>
      </c>
      <c r="G1277" s="8">
        <v>1898</v>
      </c>
      <c r="H1277" s="13">
        <v>1216</v>
      </c>
      <c r="K1277">
        <f t="shared" si="202"/>
        <v>3114</v>
      </c>
      <c r="L1277">
        <f t="shared" si="203"/>
        <v>2908</v>
      </c>
      <c r="M1277">
        <v>2418</v>
      </c>
      <c r="N1277">
        <v>490</v>
      </c>
      <c r="O1277" s="12"/>
      <c r="P1277" s="3">
        <v>43854</v>
      </c>
      <c r="Q1277" s="2" t="s">
        <v>8</v>
      </c>
      <c r="R1277" s="1">
        <v>2418</v>
      </c>
      <c r="S1277" s="1">
        <v>490</v>
      </c>
      <c r="U1277">
        <f t="shared" si="204"/>
        <v>1934.4</v>
      </c>
      <c r="V1277">
        <f t="shared" si="205"/>
        <v>483.6</v>
      </c>
      <c r="X1277">
        <f t="shared" si="206"/>
        <v>49</v>
      </c>
      <c r="Y1277">
        <f t="shared" si="207"/>
        <v>441</v>
      </c>
      <c r="AA1277">
        <v>0</v>
      </c>
      <c r="AC1277">
        <v>0</v>
      </c>
    </row>
    <row r="1278" spans="1:29" x14ac:dyDescent="0.3">
      <c r="A1278" s="3">
        <v>43854</v>
      </c>
      <c r="B1278" s="2" t="s">
        <v>9</v>
      </c>
      <c r="C1278" s="1">
        <v>2037</v>
      </c>
      <c r="D1278" s="1">
        <v>1239</v>
      </c>
      <c r="E1278" s="1"/>
      <c r="F1278" s="1">
        <f t="shared" si="209"/>
        <v>1937</v>
      </c>
      <c r="G1278" s="8">
        <v>1937</v>
      </c>
      <c r="H1278" s="13">
        <v>1239</v>
      </c>
      <c r="K1278">
        <f t="shared" si="202"/>
        <v>3176</v>
      </c>
      <c r="L1278">
        <f t="shared" si="203"/>
        <v>2939</v>
      </c>
      <c r="M1278">
        <v>2421</v>
      </c>
      <c r="N1278">
        <v>518</v>
      </c>
      <c r="O1278" s="12"/>
      <c r="P1278" s="3">
        <v>43854</v>
      </c>
      <c r="Q1278" s="2" t="s">
        <v>9</v>
      </c>
      <c r="R1278" s="1">
        <v>2421</v>
      </c>
      <c r="S1278" s="1">
        <v>518</v>
      </c>
      <c r="U1278">
        <f t="shared" si="204"/>
        <v>1936.8000000000002</v>
      </c>
      <c r="V1278">
        <f t="shared" si="205"/>
        <v>484.20000000000005</v>
      </c>
      <c r="X1278">
        <f t="shared" si="206"/>
        <v>51.800000000000004</v>
      </c>
      <c r="Y1278">
        <f t="shared" si="207"/>
        <v>466.2</v>
      </c>
      <c r="AA1278">
        <v>0</v>
      </c>
      <c r="AC1278">
        <v>0</v>
      </c>
    </row>
    <row r="1279" spans="1:29" x14ac:dyDescent="0.3">
      <c r="A1279" s="3">
        <v>43854</v>
      </c>
      <c r="B1279" s="2" t="s">
        <v>10</v>
      </c>
      <c r="C1279" s="1">
        <v>2177</v>
      </c>
      <c r="D1279" s="1">
        <v>1333</v>
      </c>
      <c r="E1279" s="1"/>
      <c r="F1279" s="1">
        <f t="shared" si="209"/>
        <v>2077</v>
      </c>
      <c r="G1279" s="8">
        <v>2077</v>
      </c>
      <c r="H1279" s="13">
        <v>1333</v>
      </c>
      <c r="K1279">
        <f t="shared" si="202"/>
        <v>3410</v>
      </c>
      <c r="L1279">
        <f t="shared" si="203"/>
        <v>2980</v>
      </c>
      <c r="M1279">
        <v>2430</v>
      </c>
      <c r="N1279">
        <v>550</v>
      </c>
      <c r="O1279" s="12"/>
      <c r="P1279" s="3">
        <v>43854</v>
      </c>
      <c r="Q1279" s="2" t="s">
        <v>10</v>
      </c>
      <c r="R1279" s="1">
        <v>2430</v>
      </c>
      <c r="S1279" s="1">
        <v>550</v>
      </c>
      <c r="U1279">
        <f t="shared" si="204"/>
        <v>1944</v>
      </c>
      <c r="V1279">
        <f t="shared" si="205"/>
        <v>486</v>
      </c>
      <c r="X1279">
        <f t="shared" si="206"/>
        <v>55</v>
      </c>
      <c r="Y1279">
        <f t="shared" si="207"/>
        <v>495</v>
      </c>
      <c r="AA1279">
        <v>900</v>
      </c>
      <c r="AC1279">
        <v>1100</v>
      </c>
    </row>
    <row r="1280" spans="1:29" x14ac:dyDescent="0.3">
      <c r="A1280" s="3">
        <v>43854</v>
      </c>
      <c r="B1280" s="2" t="s">
        <v>11</v>
      </c>
      <c r="C1280" s="1">
        <v>2548</v>
      </c>
      <c r="D1280" s="1">
        <v>1563</v>
      </c>
      <c r="E1280" s="1"/>
      <c r="F1280" s="1">
        <f t="shared" si="209"/>
        <v>2448</v>
      </c>
      <c r="G1280" s="8">
        <v>2448</v>
      </c>
      <c r="H1280" s="13">
        <v>1563</v>
      </c>
      <c r="K1280">
        <f t="shared" si="202"/>
        <v>4011</v>
      </c>
      <c r="L1280">
        <f t="shared" si="203"/>
        <v>2960</v>
      </c>
      <c r="M1280">
        <v>2386</v>
      </c>
      <c r="N1280">
        <v>574</v>
      </c>
      <c r="O1280" s="12"/>
      <c r="P1280" s="3">
        <v>43854</v>
      </c>
      <c r="Q1280" s="2" t="s">
        <v>11</v>
      </c>
      <c r="R1280" s="1">
        <v>2386</v>
      </c>
      <c r="S1280" s="1">
        <v>574</v>
      </c>
      <c r="U1280">
        <f t="shared" si="204"/>
        <v>1908.8000000000002</v>
      </c>
      <c r="V1280">
        <f t="shared" si="205"/>
        <v>477.20000000000005</v>
      </c>
      <c r="X1280">
        <f t="shared" si="206"/>
        <v>57.400000000000006</v>
      </c>
      <c r="Y1280">
        <f t="shared" si="207"/>
        <v>516.6</v>
      </c>
      <c r="AA1280">
        <v>900</v>
      </c>
      <c r="AC1280">
        <v>1100</v>
      </c>
    </row>
    <row r="1281" spans="1:29" x14ac:dyDescent="0.3">
      <c r="A1281" s="3">
        <v>43854</v>
      </c>
      <c r="B1281" s="2" t="s">
        <v>12</v>
      </c>
      <c r="C1281" s="1">
        <v>2948</v>
      </c>
      <c r="D1281" s="1">
        <v>1800</v>
      </c>
      <c r="E1281" s="1"/>
      <c r="F1281" s="1">
        <f t="shared" si="209"/>
        <v>2848</v>
      </c>
      <c r="G1281" s="8">
        <v>2848</v>
      </c>
      <c r="H1281" s="13">
        <v>1800</v>
      </c>
      <c r="K1281">
        <f t="shared" si="202"/>
        <v>4648</v>
      </c>
      <c r="L1281">
        <f t="shared" si="203"/>
        <v>2947</v>
      </c>
      <c r="M1281">
        <v>2379</v>
      </c>
      <c r="N1281">
        <v>568</v>
      </c>
      <c r="O1281" s="12"/>
      <c r="P1281" s="3">
        <v>43854</v>
      </c>
      <c r="Q1281" s="2" t="s">
        <v>12</v>
      </c>
      <c r="R1281" s="1">
        <v>2379</v>
      </c>
      <c r="S1281" s="1">
        <v>568</v>
      </c>
      <c r="U1281">
        <f t="shared" si="204"/>
        <v>1903.2</v>
      </c>
      <c r="V1281">
        <f t="shared" si="205"/>
        <v>475.8</v>
      </c>
      <c r="X1281">
        <f t="shared" si="206"/>
        <v>56.800000000000004</v>
      </c>
      <c r="Y1281">
        <f t="shared" si="207"/>
        <v>511.2</v>
      </c>
      <c r="AA1281">
        <v>900</v>
      </c>
      <c r="AC1281">
        <v>1100</v>
      </c>
    </row>
    <row r="1282" spans="1:29" x14ac:dyDescent="0.3">
      <c r="A1282" s="3">
        <v>43854</v>
      </c>
      <c r="B1282" s="2" t="s">
        <v>13</v>
      </c>
      <c r="C1282" s="1">
        <v>3078</v>
      </c>
      <c r="D1282" s="1">
        <v>1889</v>
      </c>
      <c r="E1282" s="1"/>
      <c r="F1282" s="1">
        <f t="shared" si="209"/>
        <v>2978</v>
      </c>
      <c r="G1282" s="8">
        <f t="shared" ref="G1282:G1288" si="211">F1282+120</f>
        <v>3098</v>
      </c>
      <c r="H1282" s="13">
        <v>1889</v>
      </c>
      <c r="K1282">
        <f t="shared" ref="K1282:K1345" si="212">G1282+H1282</f>
        <v>4987</v>
      </c>
      <c r="L1282">
        <f t="shared" ref="L1282:L1345" si="213">M1282+N1282</f>
        <v>2767</v>
      </c>
      <c r="M1282">
        <v>2228</v>
      </c>
      <c r="N1282">
        <v>539</v>
      </c>
      <c r="O1282" s="12"/>
      <c r="P1282" s="3">
        <v>43854</v>
      </c>
      <c r="Q1282" s="2" t="s">
        <v>13</v>
      </c>
      <c r="R1282" s="1">
        <v>2228</v>
      </c>
      <c r="S1282" s="1">
        <v>539</v>
      </c>
      <c r="U1282">
        <f t="shared" si="204"/>
        <v>1782.4</v>
      </c>
      <c r="V1282">
        <f t="shared" si="205"/>
        <v>445.6</v>
      </c>
      <c r="X1282">
        <f t="shared" si="206"/>
        <v>53.900000000000006</v>
      </c>
      <c r="Y1282">
        <f t="shared" si="207"/>
        <v>485.1</v>
      </c>
      <c r="AA1282">
        <v>900</v>
      </c>
      <c r="AC1282">
        <v>1100</v>
      </c>
    </row>
    <row r="1283" spans="1:29" x14ac:dyDescent="0.3">
      <c r="A1283" s="3">
        <v>43854</v>
      </c>
      <c r="B1283" s="2" t="s">
        <v>14</v>
      </c>
      <c r="C1283" s="1">
        <v>3074</v>
      </c>
      <c r="D1283" s="1">
        <v>1912</v>
      </c>
      <c r="E1283" s="1"/>
      <c r="F1283" s="1">
        <f t="shared" si="209"/>
        <v>2974</v>
      </c>
      <c r="G1283" s="8">
        <f t="shared" si="211"/>
        <v>3094</v>
      </c>
      <c r="H1283" s="13">
        <v>1912</v>
      </c>
      <c r="K1283">
        <f t="shared" si="212"/>
        <v>5006</v>
      </c>
      <c r="L1283">
        <f t="shared" si="213"/>
        <v>2557</v>
      </c>
      <c r="M1283">
        <v>2057</v>
      </c>
      <c r="N1283">
        <v>500</v>
      </c>
      <c r="O1283" s="12"/>
      <c r="P1283" s="3">
        <v>43854</v>
      </c>
      <c r="Q1283" s="2" t="s">
        <v>14</v>
      </c>
      <c r="R1283" s="1">
        <v>2057</v>
      </c>
      <c r="S1283" s="1">
        <v>500</v>
      </c>
      <c r="U1283">
        <f t="shared" ref="U1283:U1346" si="214">0.8*R1283</f>
        <v>1645.6000000000001</v>
      </c>
      <c r="V1283">
        <f t="shared" ref="V1283:V1346" si="215">0.2*R1283</f>
        <v>411.40000000000003</v>
      </c>
      <c r="X1283">
        <f t="shared" ref="X1283:X1346" si="216">0.1*S1283</f>
        <v>50</v>
      </c>
      <c r="Y1283">
        <f t="shared" ref="Y1283:Y1346" si="217">0.9*S1283</f>
        <v>450</v>
      </c>
      <c r="AA1283">
        <v>900</v>
      </c>
      <c r="AC1283">
        <v>1100</v>
      </c>
    </row>
    <row r="1284" spans="1:29" x14ac:dyDescent="0.3">
      <c r="A1284" s="3">
        <v>43854</v>
      </c>
      <c r="B1284" s="2" t="s">
        <v>15</v>
      </c>
      <c r="C1284" s="1">
        <v>3129</v>
      </c>
      <c r="D1284" s="1">
        <v>1925</v>
      </c>
      <c r="E1284" s="1"/>
      <c r="F1284" s="1">
        <f t="shared" si="209"/>
        <v>3029</v>
      </c>
      <c r="G1284" s="8">
        <f t="shared" si="211"/>
        <v>3149</v>
      </c>
      <c r="H1284" s="13">
        <v>1925</v>
      </c>
      <c r="K1284">
        <f t="shared" si="212"/>
        <v>5074</v>
      </c>
      <c r="L1284">
        <f t="shared" si="213"/>
        <v>2376</v>
      </c>
      <c r="M1284">
        <v>1913</v>
      </c>
      <c r="N1284">
        <v>463</v>
      </c>
      <c r="O1284" s="12"/>
      <c r="P1284" s="3">
        <v>43854</v>
      </c>
      <c r="Q1284" s="2" t="s">
        <v>15</v>
      </c>
      <c r="R1284" s="1">
        <v>1913</v>
      </c>
      <c r="S1284" s="1">
        <v>463</v>
      </c>
      <c r="U1284">
        <f t="shared" si="214"/>
        <v>1530.4</v>
      </c>
      <c r="V1284">
        <f t="shared" si="215"/>
        <v>382.6</v>
      </c>
      <c r="X1284">
        <f t="shared" si="216"/>
        <v>46.300000000000004</v>
      </c>
      <c r="Y1284">
        <f t="shared" si="217"/>
        <v>416.7</v>
      </c>
      <c r="AA1284">
        <v>900</v>
      </c>
      <c r="AC1284">
        <v>1100</v>
      </c>
    </row>
    <row r="1285" spans="1:29" x14ac:dyDescent="0.3">
      <c r="A1285" s="3">
        <v>43854</v>
      </c>
      <c r="B1285" s="2" t="s">
        <v>16</v>
      </c>
      <c r="C1285" s="1">
        <v>3089</v>
      </c>
      <c r="D1285" s="1">
        <v>1907</v>
      </c>
      <c r="E1285" s="1"/>
      <c r="F1285" s="1">
        <f t="shared" si="209"/>
        <v>2989</v>
      </c>
      <c r="G1285" s="8">
        <f t="shared" si="211"/>
        <v>3109</v>
      </c>
      <c r="H1285" s="13">
        <v>1827</v>
      </c>
      <c r="K1285">
        <f t="shared" si="212"/>
        <v>4936</v>
      </c>
      <c r="L1285">
        <f t="shared" si="213"/>
        <v>2331</v>
      </c>
      <c r="M1285">
        <v>1862</v>
      </c>
      <c r="N1285">
        <v>469</v>
      </c>
      <c r="O1285" s="12"/>
      <c r="P1285" s="3">
        <v>43854</v>
      </c>
      <c r="Q1285" s="2" t="s">
        <v>16</v>
      </c>
      <c r="R1285" s="1">
        <v>1862</v>
      </c>
      <c r="S1285" s="1">
        <v>469</v>
      </c>
      <c r="U1285">
        <f t="shared" si="214"/>
        <v>1489.6000000000001</v>
      </c>
      <c r="V1285">
        <f t="shared" si="215"/>
        <v>372.40000000000003</v>
      </c>
      <c r="X1285">
        <f t="shared" si="216"/>
        <v>46.900000000000006</v>
      </c>
      <c r="Y1285">
        <f t="shared" si="217"/>
        <v>422.1</v>
      </c>
      <c r="AA1285">
        <v>900</v>
      </c>
      <c r="AC1285">
        <v>1100</v>
      </c>
    </row>
    <row r="1286" spans="1:29" x14ac:dyDescent="0.3">
      <c r="A1286" s="3">
        <v>43854</v>
      </c>
      <c r="B1286" s="2" t="s">
        <v>17</v>
      </c>
      <c r="C1286" s="1">
        <v>2972</v>
      </c>
      <c r="D1286" s="1">
        <v>1893</v>
      </c>
      <c r="E1286" s="1"/>
      <c r="F1286" s="1">
        <f t="shared" si="209"/>
        <v>2872</v>
      </c>
      <c r="G1286" s="8">
        <f t="shared" si="211"/>
        <v>2992</v>
      </c>
      <c r="H1286" s="13">
        <v>1813</v>
      </c>
      <c r="K1286">
        <f t="shared" si="212"/>
        <v>4805</v>
      </c>
      <c r="L1286">
        <f t="shared" si="213"/>
        <v>2269</v>
      </c>
      <c r="M1286">
        <v>1801</v>
      </c>
      <c r="N1286">
        <v>468</v>
      </c>
      <c r="O1286" s="12"/>
      <c r="P1286" s="3">
        <v>43854</v>
      </c>
      <c r="Q1286" s="2" t="s">
        <v>17</v>
      </c>
      <c r="R1286" s="1">
        <v>1801</v>
      </c>
      <c r="S1286" s="1">
        <v>468</v>
      </c>
      <c r="U1286">
        <f t="shared" si="214"/>
        <v>1440.8000000000002</v>
      </c>
      <c r="V1286">
        <f t="shared" si="215"/>
        <v>360.20000000000005</v>
      </c>
      <c r="X1286">
        <f t="shared" si="216"/>
        <v>46.800000000000004</v>
      </c>
      <c r="Y1286">
        <f t="shared" si="217"/>
        <v>421.2</v>
      </c>
      <c r="AA1286">
        <v>900</v>
      </c>
      <c r="AC1286">
        <v>1100</v>
      </c>
    </row>
    <row r="1287" spans="1:29" x14ac:dyDescent="0.3">
      <c r="A1287" s="3">
        <v>43854</v>
      </c>
      <c r="B1287" s="2" t="s">
        <v>18</v>
      </c>
      <c r="C1287" s="1">
        <v>2876</v>
      </c>
      <c r="D1287" s="1">
        <v>1876</v>
      </c>
      <c r="E1287" s="1"/>
      <c r="F1287" s="1">
        <f t="shared" si="209"/>
        <v>2776</v>
      </c>
      <c r="G1287" s="8">
        <f t="shared" si="211"/>
        <v>2896</v>
      </c>
      <c r="H1287" s="13">
        <v>1796</v>
      </c>
      <c r="K1287">
        <f t="shared" si="212"/>
        <v>4692</v>
      </c>
      <c r="L1287">
        <f t="shared" si="213"/>
        <v>2200</v>
      </c>
      <c r="M1287">
        <v>1742</v>
      </c>
      <c r="N1287">
        <v>458</v>
      </c>
      <c r="O1287" s="12"/>
      <c r="P1287" s="3">
        <v>43854</v>
      </c>
      <c r="Q1287" s="2" t="s">
        <v>18</v>
      </c>
      <c r="R1287" s="1">
        <v>1742</v>
      </c>
      <c r="S1287" s="1">
        <v>458</v>
      </c>
      <c r="U1287">
        <f t="shared" si="214"/>
        <v>1393.6000000000001</v>
      </c>
      <c r="V1287">
        <f t="shared" si="215"/>
        <v>348.40000000000003</v>
      </c>
      <c r="X1287">
        <f t="shared" si="216"/>
        <v>45.800000000000004</v>
      </c>
      <c r="Y1287">
        <f t="shared" si="217"/>
        <v>412.2</v>
      </c>
      <c r="AA1287">
        <v>900</v>
      </c>
      <c r="AC1287">
        <v>1100</v>
      </c>
    </row>
    <row r="1288" spans="1:29" x14ac:dyDescent="0.3">
      <c r="A1288" s="3">
        <v>43854</v>
      </c>
      <c r="B1288" s="2" t="s">
        <v>19</v>
      </c>
      <c r="C1288" s="1">
        <v>2761</v>
      </c>
      <c r="D1288" s="1">
        <v>1851</v>
      </c>
      <c r="E1288" s="1"/>
      <c r="F1288" s="1">
        <f t="shared" si="209"/>
        <v>2661</v>
      </c>
      <c r="G1288" s="8">
        <f t="shared" si="211"/>
        <v>2781</v>
      </c>
      <c r="H1288" s="13">
        <v>1771</v>
      </c>
      <c r="K1288">
        <f t="shared" si="212"/>
        <v>4552</v>
      </c>
      <c r="L1288">
        <f t="shared" si="213"/>
        <v>2029</v>
      </c>
      <c r="M1288">
        <v>1595</v>
      </c>
      <c r="N1288">
        <v>434</v>
      </c>
      <c r="O1288" s="12"/>
      <c r="P1288" s="3">
        <v>43854</v>
      </c>
      <c r="Q1288" s="2" t="s">
        <v>19</v>
      </c>
      <c r="R1288" s="1">
        <v>1595</v>
      </c>
      <c r="S1288" s="1">
        <v>434</v>
      </c>
      <c r="U1288">
        <f t="shared" si="214"/>
        <v>1276</v>
      </c>
      <c r="V1288">
        <f t="shared" si="215"/>
        <v>319</v>
      </c>
      <c r="X1288">
        <f t="shared" si="216"/>
        <v>43.400000000000006</v>
      </c>
      <c r="Y1288">
        <f t="shared" si="217"/>
        <v>390.6</v>
      </c>
      <c r="AA1288">
        <v>900</v>
      </c>
      <c r="AC1288">
        <v>1100</v>
      </c>
    </row>
    <row r="1289" spans="1:29" x14ac:dyDescent="0.3">
      <c r="A1289" s="3">
        <v>43854</v>
      </c>
      <c r="B1289" s="2" t="s">
        <v>20</v>
      </c>
      <c r="C1289" s="1">
        <v>2696</v>
      </c>
      <c r="D1289" s="1">
        <v>1852</v>
      </c>
      <c r="E1289" s="1"/>
      <c r="F1289" s="1">
        <f t="shared" si="209"/>
        <v>2596</v>
      </c>
      <c r="G1289" s="8">
        <v>2596</v>
      </c>
      <c r="H1289" s="13">
        <v>1772</v>
      </c>
      <c r="K1289">
        <f t="shared" si="212"/>
        <v>4368</v>
      </c>
      <c r="L1289">
        <f t="shared" si="213"/>
        <v>1883</v>
      </c>
      <c r="M1289">
        <v>1477</v>
      </c>
      <c r="N1289">
        <v>406</v>
      </c>
      <c r="O1289" s="12"/>
      <c r="P1289" s="3">
        <v>43854</v>
      </c>
      <c r="Q1289" s="2" t="s">
        <v>20</v>
      </c>
      <c r="R1289" s="1">
        <v>1477</v>
      </c>
      <c r="S1289" s="1">
        <v>406</v>
      </c>
      <c r="U1289">
        <f t="shared" si="214"/>
        <v>1181.6000000000001</v>
      </c>
      <c r="V1289">
        <f t="shared" si="215"/>
        <v>295.40000000000003</v>
      </c>
      <c r="X1289">
        <f t="shared" si="216"/>
        <v>40.6</v>
      </c>
      <c r="Y1289">
        <f t="shared" si="217"/>
        <v>365.40000000000003</v>
      </c>
      <c r="AA1289">
        <v>900</v>
      </c>
      <c r="AC1289">
        <v>1100</v>
      </c>
    </row>
    <row r="1290" spans="1:29" x14ac:dyDescent="0.3">
      <c r="A1290" s="3">
        <v>43854</v>
      </c>
      <c r="B1290" s="2" t="s">
        <v>21</v>
      </c>
      <c r="C1290" s="1">
        <v>2784</v>
      </c>
      <c r="D1290" s="1">
        <v>1942</v>
      </c>
      <c r="E1290" s="1"/>
      <c r="F1290" s="1">
        <f t="shared" si="209"/>
        <v>2684</v>
      </c>
      <c r="G1290" s="8">
        <v>2684</v>
      </c>
      <c r="H1290" s="13">
        <v>1862</v>
      </c>
      <c r="K1290">
        <f t="shared" si="212"/>
        <v>4546</v>
      </c>
      <c r="L1290">
        <f t="shared" si="213"/>
        <v>1925</v>
      </c>
      <c r="M1290">
        <v>1523</v>
      </c>
      <c r="N1290">
        <v>402</v>
      </c>
      <c r="O1290" s="12"/>
      <c r="P1290" s="3">
        <v>43854</v>
      </c>
      <c r="Q1290" s="2" t="s">
        <v>21</v>
      </c>
      <c r="R1290" s="1">
        <v>1523</v>
      </c>
      <c r="S1290" s="1">
        <v>402</v>
      </c>
      <c r="U1290">
        <f t="shared" si="214"/>
        <v>1218.4000000000001</v>
      </c>
      <c r="V1290">
        <f t="shared" si="215"/>
        <v>304.60000000000002</v>
      </c>
      <c r="X1290">
        <f t="shared" si="216"/>
        <v>40.200000000000003</v>
      </c>
      <c r="Y1290">
        <f t="shared" si="217"/>
        <v>361.8</v>
      </c>
      <c r="AA1290">
        <v>900</v>
      </c>
      <c r="AC1290">
        <v>1100</v>
      </c>
    </row>
    <row r="1291" spans="1:29" x14ac:dyDescent="0.3">
      <c r="A1291" s="3">
        <v>43854</v>
      </c>
      <c r="B1291" s="2" t="s">
        <v>22</v>
      </c>
      <c r="C1291" s="1">
        <v>3016</v>
      </c>
      <c r="D1291" s="1">
        <v>2061</v>
      </c>
      <c r="E1291" s="1"/>
      <c r="F1291" s="1">
        <f t="shared" si="209"/>
        <v>2916</v>
      </c>
      <c r="G1291" s="8">
        <v>2916</v>
      </c>
      <c r="H1291" s="13">
        <v>2061</v>
      </c>
      <c r="K1291">
        <f t="shared" si="212"/>
        <v>4977</v>
      </c>
      <c r="L1291">
        <f t="shared" si="213"/>
        <v>1952</v>
      </c>
      <c r="M1291">
        <v>1538</v>
      </c>
      <c r="N1291">
        <v>414</v>
      </c>
      <c r="O1291" s="12"/>
      <c r="P1291" s="3">
        <v>43854</v>
      </c>
      <c r="Q1291" s="2" t="s">
        <v>22</v>
      </c>
      <c r="R1291" s="1">
        <v>1538</v>
      </c>
      <c r="S1291" s="1">
        <v>414</v>
      </c>
      <c r="U1291">
        <f t="shared" si="214"/>
        <v>1230.4000000000001</v>
      </c>
      <c r="V1291">
        <f t="shared" si="215"/>
        <v>307.60000000000002</v>
      </c>
      <c r="X1291">
        <f t="shared" si="216"/>
        <v>41.400000000000006</v>
      </c>
      <c r="Y1291">
        <f t="shared" si="217"/>
        <v>372.6</v>
      </c>
      <c r="AA1291">
        <v>900</v>
      </c>
      <c r="AC1291">
        <v>1100</v>
      </c>
    </row>
    <row r="1292" spans="1:29" x14ac:dyDescent="0.3">
      <c r="A1292" s="3">
        <v>43854</v>
      </c>
      <c r="B1292" s="2" t="s">
        <v>23</v>
      </c>
      <c r="C1292" s="1">
        <v>2918</v>
      </c>
      <c r="D1292" s="1">
        <v>2010</v>
      </c>
      <c r="E1292" s="1"/>
      <c r="F1292" s="1">
        <f t="shared" si="209"/>
        <v>2818</v>
      </c>
      <c r="G1292" s="8">
        <v>2818</v>
      </c>
      <c r="H1292" s="13">
        <v>2010</v>
      </c>
      <c r="K1292">
        <f t="shared" si="212"/>
        <v>4828</v>
      </c>
      <c r="L1292">
        <f t="shared" si="213"/>
        <v>1957</v>
      </c>
      <c r="M1292">
        <v>1516</v>
      </c>
      <c r="N1292">
        <v>441</v>
      </c>
      <c r="O1292" s="12"/>
      <c r="P1292" s="3">
        <v>43854</v>
      </c>
      <c r="Q1292" s="2" t="s">
        <v>23</v>
      </c>
      <c r="R1292" s="1">
        <v>1516</v>
      </c>
      <c r="S1292" s="1">
        <v>441</v>
      </c>
      <c r="U1292">
        <f t="shared" si="214"/>
        <v>1212.8</v>
      </c>
      <c r="V1292">
        <f t="shared" si="215"/>
        <v>303.2</v>
      </c>
      <c r="X1292">
        <f t="shared" si="216"/>
        <v>44.1</v>
      </c>
      <c r="Y1292">
        <f t="shared" si="217"/>
        <v>396.90000000000003</v>
      </c>
      <c r="AA1292">
        <v>900</v>
      </c>
      <c r="AC1292">
        <v>1100</v>
      </c>
    </row>
    <row r="1293" spans="1:29" x14ac:dyDescent="0.3">
      <c r="A1293" s="3">
        <v>43854</v>
      </c>
      <c r="B1293" s="2" t="s">
        <v>24</v>
      </c>
      <c r="C1293" s="1">
        <v>2653</v>
      </c>
      <c r="D1293" s="1">
        <v>1853</v>
      </c>
      <c r="E1293" s="1"/>
      <c r="F1293" s="1">
        <f t="shared" si="209"/>
        <v>2553</v>
      </c>
      <c r="G1293" s="8">
        <v>2553</v>
      </c>
      <c r="H1293" s="13">
        <v>1853</v>
      </c>
      <c r="K1293">
        <f t="shared" si="212"/>
        <v>4406</v>
      </c>
      <c r="L1293">
        <f t="shared" si="213"/>
        <v>1939</v>
      </c>
      <c r="M1293">
        <v>1498</v>
      </c>
      <c r="N1293">
        <v>441</v>
      </c>
      <c r="O1293" s="12"/>
      <c r="P1293" s="3">
        <v>43854</v>
      </c>
      <c r="Q1293" s="2" t="s">
        <v>24</v>
      </c>
      <c r="R1293" s="1">
        <v>1498</v>
      </c>
      <c r="S1293" s="1">
        <v>441</v>
      </c>
      <c r="U1293">
        <f t="shared" si="214"/>
        <v>1198.4000000000001</v>
      </c>
      <c r="V1293">
        <f t="shared" si="215"/>
        <v>299.60000000000002</v>
      </c>
      <c r="X1293">
        <f t="shared" si="216"/>
        <v>44.1</v>
      </c>
      <c r="Y1293">
        <f t="shared" si="217"/>
        <v>396.90000000000003</v>
      </c>
      <c r="AA1293">
        <v>900</v>
      </c>
      <c r="AC1293">
        <v>1100</v>
      </c>
    </row>
    <row r="1294" spans="1:29" x14ac:dyDescent="0.3">
      <c r="A1294" s="3">
        <v>43854</v>
      </c>
      <c r="B1294" s="2" t="s">
        <v>25</v>
      </c>
      <c r="C1294" s="1">
        <v>2456</v>
      </c>
      <c r="D1294" s="1">
        <v>1720</v>
      </c>
      <c r="E1294" s="1"/>
      <c r="F1294" s="1">
        <f t="shared" si="209"/>
        <v>2356</v>
      </c>
      <c r="G1294" s="8">
        <v>2356</v>
      </c>
      <c r="H1294" s="13">
        <v>1720</v>
      </c>
      <c r="K1294">
        <f t="shared" si="212"/>
        <v>4076</v>
      </c>
      <c r="L1294">
        <f t="shared" si="213"/>
        <v>1926</v>
      </c>
      <c r="M1294">
        <v>1514</v>
      </c>
      <c r="N1294">
        <v>412</v>
      </c>
      <c r="O1294" s="12"/>
      <c r="P1294" s="3">
        <v>43854</v>
      </c>
      <c r="Q1294" s="2" t="s">
        <v>25</v>
      </c>
      <c r="R1294" s="1">
        <v>1514</v>
      </c>
      <c r="S1294" s="1">
        <v>412</v>
      </c>
      <c r="U1294">
        <f t="shared" si="214"/>
        <v>1211.2</v>
      </c>
      <c r="V1294">
        <f t="shared" si="215"/>
        <v>302.8</v>
      </c>
      <c r="X1294">
        <f t="shared" si="216"/>
        <v>41.2</v>
      </c>
      <c r="Y1294">
        <f t="shared" si="217"/>
        <v>370.8</v>
      </c>
      <c r="AA1294">
        <v>900</v>
      </c>
      <c r="AC1294">
        <v>1100</v>
      </c>
    </row>
    <row r="1295" spans="1:29" x14ac:dyDescent="0.3">
      <c r="A1295" s="3">
        <v>43854</v>
      </c>
      <c r="B1295" s="2" t="s">
        <v>26</v>
      </c>
      <c r="C1295" s="1">
        <v>2298</v>
      </c>
      <c r="D1295" s="1">
        <v>1594</v>
      </c>
      <c r="E1295" s="1"/>
      <c r="F1295" s="1">
        <f t="shared" si="209"/>
        <v>2198</v>
      </c>
      <c r="G1295" s="8">
        <v>2198</v>
      </c>
      <c r="H1295" s="13">
        <v>1594</v>
      </c>
      <c r="K1295">
        <f t="shared" si="212"/>
        <v>3792</v>
      </c>
      <c r="L1295">
        <f t="shared" si="213"/>
        <v>1883</v>
      </c>
      <c r="M1295">
        <v>1504</v>
      </c>
      <c r="N1295">
        <v>379</v>
      </c>
      <c r="O1295" s="12"/>
      <c r="P1295" s="3">
        <v>43854</v>
      </c>
      <c r="Q1295" s="2" t="s">
        <v>26</v>
      </c>
      <c r="R1295" s="1">
        <v>1504</v>
      </c>
      <c r="S1295" s="1">
        <v>379</v>
      </c>
      <c r="U1295">
        <f t="shared" si="214"/>
        <v>1203.2</v>
      </c>
      <c r="V1295">
        <f t="shared" si="215"/>
        <v>300.8</v>
      </c>
      <c r="X1295">
        <f t="shared" si="216"/>
        <v>37.9</v>
      </c>
      <c r="Y1295">
        <f t="shared" si="217"/>
        <v>341.1</v>
      </c>
      <c r="AA1295">
        <v>900</v>
      </c>
      <c r="AC1295">
        <v>1100</v>
      </c>
    </row>
    <row r="1296" spans="1:29" x14ac:dyDescent="0.3">
      <c r="A1296" s="3">
        <v>43854</v>
      </c>
      <c r="B1296" s="2" t="s">
        <v>27</v>
      </c>
      <c r="C1296" s="1">
        <v>2174</v>
      </c>
      <c r="D1296" s="1">
        <v>1487</v>
      </c>
      <c r="E1296" s="1"/>
      <c r="F1296" s="1">
        <f t="shared" si="209"/>
        <v>2074</v>
      </c>
      <c r="G1296" s="8">
        <v>2074</v>
      </c>
      <c r="H1296" s="13">
        <v>1487</v>
      </c>
      <c r="K1296">
        <f t="shared" si="212"/>
        <v>3561</v>
      </c>
      <c r="L1296">
        <f t="shared" si="213"/>
        <v>1819</v>
      </c>
      <c r="M1296">
        <v>1472</v>
      </c>
      <c r="N1296">
        <v>347</v>
      </c>
      <c r="O1296" s="12"/>
      <c r="P1296" s="3">
        <v>43854</v>
      </c>
      <c r="Q1296" s="2" t="s">
        <v>27</v>
      </c>
      <c r="R1296" s="1">
        <v>1472</v>
      </c>
      <c r="S1296" s="1">
        <v>347</v>
      </c>
      <c r="U1296">
        <f t="shared" si="214"/>
        <v>1177.6000000000001</v>
      </c>
      <c r="V1296">
        <f t="shared" si="215"/>
        <v>294.40000000000003</v>
      </c>
      <c r="X1296">
        <f t="shared" si="216"/>
        <v>34.700000000000003</v>
      </c>
      <c r="Y1296">
        <f t="shared" si="217"/>
        <v>312.3</v>
      </c>
      <c r="AA1296">
        <v>0</v>
      </c>
      <c r="AC1296">
        <v>0</v>
      </c>
    </row>
    <row r="1297" spans="1:29" x14ac:dyDescent="0.3">
      <c r="A1297" s="3">
        <v>43854</v>
      </c>
      <c r="B1297" s="2" t="s">
        <v>28</v>
      </c>
      <c r="C1297" s="1">
        <v>2020</v>
      </c>
      <c r="D1297" s="1">
        <v>1388</v>
      </c>
      <c r="E1297" s="1"/>
      <c r="F1297" s="1">
        <f t="shared" si="209"/>
        <v>1920</v>
      </c>
      <c r="G1297" s="8">
        <v>1920</v>
      </c>
      <c r="H1297" s="13">
        <v>1388</v>
      </c>
      <c r="K1297">
        <f t="shared" si="212"/>
        <v>3308</v>
      </c>
      <c r="L1297">
        <f t="shared" si="213"/>
        <v>1736</v>
      </c>
      <c r="M1297">
        <v>1435</v>
      </c>
      <c r="N1297">
        <v>301</v>
      </c>
      <c r="O1297" s="12"/>
      <c r="P1297" s="3">
        <v>43854</v>
      </c>
      <c r="Q1297" s="2" t="s">
        <v>28</v>
      </c>
      <c r="R1297" s="1">
        <v>1435</v>
      </c>
      <c r="S1297" s="1">
        <v>301</v>
      </c>
      <c r="U1297">
        <f t="shared" si="214"/>
        <v>1148</v>
      </c>
      <c r="V1297">
        <f t="shared" si="215"/>
        <v>287</v>
      </c>
      <c r="X1297">
        <f t="shared" si="216"/>
        <v>30.1</v>
      </c>
      <c r="Y1297">
        <f t="shared" si="217"/>
        <v>270.90000000000003</v>
      </c>
      <c r="AA1297">
        <v>0</v>
      </c>
      <c r="AC1297">
        <v>0</v>
      </c>
    </row>
    <row r="1298" spans="1:29" x14ac:dyDescent="0.3">
      <c r="A1298" s="3">
        <v>43855</v>
      </c>
      <c r="B1298" s="2" t="s">
        <v>5</v>
      </c>
      <c r="C1298" s="1">
        <v>1912</v>
      </c>
      <c r="D1298" s="1">
        <v>1309</v>
      </c>
      <c r="E1298" s="1"/>
      <c r="F1298" s="1">
        <f t="shared" si="209"/>
        <v>1812</v>
      </c>
      <c r="G1298" s="8">
        <v>1812</v>
      </c>
      <c r="H1298" s="13">
        <v>1309</v>
      </c>
      <c r="K1298">
        <f t="shared" si="212"/>
        <v>3121</v>
      </c>
      <c r="L1298">
        <f t="shared" si="213"/>
        <v>1747</v>
      </c>
      <c r="M1298">
        <v>1294</v>
      </c>
      <c r="N1298">
        <v>453</v>
      </c>
      <c r="O1298" s="12"/>
      <c r="P1298" s="3">
        <v>43855</v>
      </c>
      <c r="Q1298" s="2" t="s">
        <v>5</v>
      </c>
      <c r="R1298" s="1">
        <v>1294</v>
      </c>
      <c r="S1298" s="1">
        <v>453</v>
      </c>
      <c r="U1298">
        <f t="shared" si="214"/>
        <v>1035.2</v>
      </c>
      <c r="V1298">
        <f t="shared" si="215"/>
        <v>258.8</v>
      </c>
      <c r="X1298">
        <f t="shared" si="216"/>
        <v>45.300000000000004</v>
      </c>
      <c r="Y1298">
        <f t="shared" si="217"/>
        <v>407.7</v>
      </c>
      <c r="AA1298">
        <v>0</v>
      </c>
      <c r="AC1298">
        <v>0</v>
      </c>
    </row>
    <row r="1299" spans="1:29" x14ac:dyDescent="0.3">
      <c r="A1299" s="3">
        <v>43855</v>
      </c>
      <c r="B1299" s="2" t="s">
        <v>6</v>
      </c>
      <c r="C1299" s="1">
        <v>1835</v>
      </c>
      <c r="D1299" s="1">
        <v>1244</v>
      </c>
      <c r="E1299" s="1"/>
      <c r="F1299" s="1">
        <f t="shared" si="209"/>
        <v>1735</v>
      </c>
      <c r="G1299" s="8">
        <v>1735</v>
      </c>
      <c r="H1299" s="13">
        <v>1244</v>
      </c>
      <c r="K1299">
        <f t="shared" si="212"/>
        <v>2979</v>
      </c>
      <c r="L1299">
        <f t="shared" si="213"/>
        <v>1663</v>
      </c>
      <c r="M1299">
        <v>1242</v>
      </c>
      <c r="N1299">
        <v>421</v>
      </c>
      <c r="O1299" s="12"/>
      <c r="P1299" s="3">
        <v>43855</v>
      </c>
      <c r="Q1299" s="2" t="s">
        <v>6</v>
      </c>
      <c r="R1299" s="1">
        <v>1242</v>
      </c>
      <c r="S1299" s="1">
        <v>421</v>
      </c>
      <c r="U1299">
        <f t="shared" si="214"/>
        <v>993.6</v>
      </c>
      <c r="V1299">
        <f t="shared" si="215"/>
        <v>248.4</v>
      </c>
      <c r="X1299">
        <f t="shared" si="216"/>
        <v>42.1</v>
      </c>
      <c r="Y1299">
        <f t="shared" si="217"/>
        <v>378.90000000000003</v>
      </c>
      <c r="AA1299">
        <v>0</v>
      </c>
      <c r="AC1299">
        <v>0</v>
      </c>
    </row>
    <row r="1300" spans="1:29" x14ac:dyDescent="0.3">
      <c r="A1300" s="3">
        <v>43855</v>
      </c>
      <c r="B1300" s="2" t="s">
        <v>7</v>
      </c>
      <c r="C1300" s="1">
        <v>1828</v>
      </c>
      <c r="D1300" s="1">
        <v>1226</v>
      </c>
      <c r="E1300" s="1"/>
      <c r="F1300" s="1">
        <f t="shared" si="209"/>
        <v>1728</v>
      </c>
      <c r="G1300" s="8">
        <v>1728</v>
      </c>
      <c r="H1300" s="13">
        <v>1226</v>
      </c>
      <c r="K1300">
        <f t="shared" si="212"/>
        <v>2954</v>
      </c>
      <c r="L1300">
        <f t="shared" si="213"/>
        <v>1608</v>
      </c>
      <c r="M1300">
        <v>1207</v>
      </c>
      <c r="N1300">
        <v>401</v>
      </c>
      <c r="O1300" s="12"/>
      <c r="P1300" s="3">
        <v>43855</v>
      </c>
      <c r="Q1300" s="2" t="s">
        <v>7</v>
      </c>
      <c r="R1300" s="1">
        <v>1207</v>
      </c>
      <c r="S1300" s="1">
        <v>401</v>
      </c>
      <c r="U1300">
        <f t="shared" si="214"/>
        <v>965.6</v>
      </c>
      <c r="V1300">
        <f t="shared" si="215"/>
        <v>241.4</v>
      </c>
      <c r="X1300">
        <f t="shared" si="216"/>
        <v>40.1</v>
      </c>
      <c r="Y1300">
        <f t="shared" si="217"/>
        <v>360.90000000000003</v>
      </c>
      <c r="AA1300">
        <v>0</v>
      </c>
      <c r="AC1300">
        <v>0</v>
      </c>
    </row>
    <row r="1301" spans="1:29" x14ac:dyDescent="0.3">
      <c r="A1301" s="3">
        <v>43855</v>
      </c>
      <c r="B1301" s="2" t="s">
        <v>8</v>
      </c>
      <c r="C1301" s="1">
        <v>1828</v>
      </c>
      <c r="D1301" s="1">
        <v>1223</v>
      </c>
      <c r="E1301" s="1"/>
      <c r="F1301" s="1">
        <f t="shared" si="209"/>
        <v>1728</v>
      </c>
      <c r="G1301" s="8">
        <v>1728</v>
      </c>
      <c r="H1301" s="13">
        <v>1223</v>
      </c>
      <c r="K1301">
        <f t="shared" si="212"/>
        <v>2951</v>
      </c>
      <c r="L1301">
        <f t="shared" si="213"/>
        <v>1552</v>
      </c>
      <c r="M1301">
        <v>1174</v>
      </c>
      <c r="N1301">
        <v>378</v>
      </c>
      <c r="O1301" s="12"/>
      <c r="P1301" s="3">
        <v>43855</v>
      </c>
      <c r="Q1301" s="2" t="s">
        <v>8</v>
      </c>
      <c r="R1301" s="1">
        <v>1174</v>
      </c>
      <c r="S1301" s="1">
        <v>378</v>
      </c>
      <c r="U1301">
        <f t="shared" si="214"/>
        <v>939.2</v>
      </c>
      <c r="V1301">
        <f t="shared" si="215"/>
        <v>234.8</v>
      </c>
      <c r="X1301">
        <f t="shared" si="216"/>
        <v>37.800000000000004</v>
      </c>
      <c r="Y1301">
        <f t="shared" si="217"/>
        <v>340.2</v>
      </c>
      <c r="AA1301">
        <v>0</v>
      </c>
      <c r="AC1301">
        <v>0</v>
      </c>
    </row>
    <row r="1302" spans="1:29" x14ac:dyDescent="0.3">
      <c r="A1302" s="3">
        <v>43855</v>
      </c>
      <c r="B1302" s="2" t="s">
        <v>9</v>
      </c>
      <c r="C1302" s="1">
        <v>1845</v>
      </c>
      <c r="D1302" s="1">
        <v>1219</v>
      </c>
      <c r="E1302" s="1"/>
      <c r="F1302" s="1">
        <f t="shared" si="209"/>
        <v>1745</v>
      </c>
      <c r="G1302" s="8">
        <v>1745</v>
      </c>
      <c r="H1302" s="13">
        <v>1219</v>
      </c>
      <c r="K1302">
        <f t="shared" si="212"/>
        <v>2964</v>
      </c>
      <c r="L1302">
        <f t="shared" si="213"/>
        <v>1464</v>
      </c>
      <c r="M1302">
        <v>1108</v>
      </c>
      <c r="N1302">
        <v>356</v>
      </c>
      <c r="O1302" s="12"/>
      <c r="P1302" s="3">
        <v>43855</v>
      </c>
      <c r="Q1302" s="2" t="s">
        <v>9</v>
      </c>
      <c r="R1302" s="1">
        <v>1108</v>
      </c>
      <c r="S1302" s="1">
        <v>356</v>
      </c>
      <c r="U1302">
        <f t="shared" si="214"/>
        <v>886.40000000000009</v>
      </c>
      <c r="V1302">
        <f t="shared" si="215"/>
        <v>221.60000000000002</v>
      </c>
      <c r="X1302">
        <f t="shared" si="216"/>
        <v>35.6</v>
      </c>
      <c r="Y1302">
        <f t="shared" si="217"/>
        <v>320.40000000000003</v>
      </c>
      <c r="AA1302">
        <v>0</v>
      </c>
      <c r="AC1302">
        <v>0</v>
      </c>
    </row>
    <row r="1303" spans="1:29" x14ac:dyDescent="0.3">
      <c r="A1303" s="3">
        <v>43855</v>
      </c>
      <c r="B1303" s="2" t="s">
        <v>10</v>
      </c>
      <c r="C1303" s="1">
        <v>1883</v>
      </c>
      <c r="D1303" s="1">
        <v>1248</v>
      </c>
      <c r="E1303" s="1"/>
      <c r="F1303" s="1">
        <f t="shared" si="209"/>
        <v>1783</v>
      </c>
      <c r="G1303" s="8">
        <v>1783</v>
      </c>
      <c r="H1303" s="13">
        <v>1248</v>
      </c>
      <c r="K1303">
        <f t="shared" si="212"/>
        <v>3031</v>
      </c>
      <c r="L1303">
        <f t="shared" si="213"/>
        <v>1319</v>
      </c>
      <c r="M1303">
        <v>1011</v>
      </c>
      <c r="N1303">
        <v>308</v>
      </c>
      <c r="O1303" s="12"/>
      <c r="P1303" s="3">
        <v>43855</v>
      </c>
      <c r="Q1303" s="2" t="s">
        <v>10</v>
      </c>
      <c r="R1303" s="1">
        <v>1011</v>
      </c>
      <c r="S1303" s="1">
        <v>308</v>
      </c>
      <c r="U1303">
        <f t="shared" si="214"/>
        <v>808.80000000000007</v>
      </c>
      <c r="V1303">
        <f t="shared" si="215"/>
        <v>202.20000000000002</v>
      </c>
      <c r="X1303">
        <f t="shared" si="216"/>
        <v>30.8</v>
      </c>
      <c r="Y1303">
        <f t="shared" si="217"/>
        <v>277.2</v>
      </c>
      <c r="AA1303">
        <v>900</v>
      </c>
      <c r="AC1303">
        <v>1100</v>
      </c>
    </row>
    <row r="1304" spans="1:29" x14ac:dyDescent="0.3">
      <c r="A1304" s="3">
        <v>43855</v>
      </c>
      <c r="B1304" s="2" t="s">
        <v>11</v>
      </c>
      <c r="C1304" s="1">
        <v>2007</v>
      </c>
      <c r="D1304" s="1">
        <v>1316</v>
      </c>
      <c r="E1304" s="1"/>
      <c r="F1304" s="1">
        <f t="shared" si="209"/>
        <v>1907</v>
      </c>
      <c r="G1304" s="8">
        <v>1907</v>
      </c>
      <c r="H1304" s="13">
        <v>1316</v>
      </c>
      <c r="K1304">
        <f t="shared" si="212"/>
        <v>3223</v>
      </c>
      <c r="L1304">
        <f t="shared" si="213"/>
        <v>1243</v>
      </c>
      <c r="M1304">
        <v>948</v>
      </c>
      <c r="N1304">
        <v>295</v>
      </c>
      <c r="O1304" s="12"/>
      <c r="P1304" s="3">
        <v>43855</v>
      </c>
      <c r="Q1304" s="2" t="s">
        <v>11</v>
      </c>
      <c r="R1304" s="1">
        <v>948</v>
      </c>
      <c r="S1304" s="1">
        <v>295</v>
      </c>
      <c r="U1304">
        <f t="shared" si="214"/>
        <v>758.40000000000009</v>
      </c>
      <c r="V1304">
        <f t="shared" si="215"/>
        <v>189.60000000000002</v>
      </c>
      <c r="X1304">
        <f t="shared" si="216"/>
        <v>29.5</v>
      </c>
      <c r="Y1304">
        <f t="shared" si="217"/>
        <v>265.5</v>
      </c>
      <c r="AA1304">
        <v>900</v>
      </c>
      <c r="AC1304">
        <v>1100</v>
      </c>
    </row>
    <row r="1305" spans="1:29" x14ac:dyDescent="0.3">
      <c r="A1305" s="3">
        <v>43855</v>
      </c>
      <c r="B1305" s="2" t="s">
        <v>12</v>
      </c>
      <c r="C1305" s="1">
        <v>2200</v>
      </c>
      <c r="D1305" s="1">
        <v>1430</v>
      </c>
      <c r="E1305" s="1"/>
      <c r="F1305" s="1">
        <f t="shared" si="209"/>
        <v>2100</v>
      </c>
      <c r="G1305" s="8">
        <v>2100</v>
      </c>
      <c r="H1305" s="13">
        <v>1430</v>
      </c>
      <c r="K1305">
        <f t="shared" si="212"/>
        <v>3530</v>
      </c>
      <c r="L1305">
        <f t="shared" si="213"/>
        <v>1218</v>
      </c>
      <c r="M1305">
        <v>927</v>
      </c>
      <c r="N1305">
        <v>291</v>
      </c>
      <c r="O1305" s="12"/>
      <c r="P1305" s="3">
        <v>43855</v>
      </c>
      <c r="Q1305" s="2" t="s">
        <v>12</v>
      </c>
      <c r="R1305" s="1">
        <v>927</v>
      </c>
      <c r="S1305" s="1">
        <v>291</v>
      </c>
      <c r="U1305">
        <f t="shared" si="214"/>
        <v>741.6</v>
      </c>
      <c r="V1305">
        <f t="shared" si="215"/>
        <v>185.4</v>
      </c>
      <c r="X1305">
        <f t="shared" si="216"/>
        <v>29.1</v>
      </c>
      <c r="Y1305">
        <f t="shared" si="217"/>
        <v>261.90000000000003</v>
      </c>
      <c r="AA1305">
        <v>900</v>
      </c>
      <c r="AC1305">
        <v>1100</v>
      </c>
    </row>
    <row r="1306" spans="1:29" x14ac:dyDescent="0.3">
      <c r="A1306" s="3">
        <v>43855</v>
      </c>
      <c r="B1306" s="2" t="s">
        <v>13</v>
      </c>
      <c r="C1306" s="1">
        <v>2331</v>
      </c>
      <c r="D1306" s="1">
        <v>1546</v>
      </c>
      <c r="E1306" s="1"/>
      <c r="F1306" s="1">
        <f t="shared" si="209"/>
        <v>2231</v>
      </c>
      <c r="G1306" s="8">
        <f t="shared" ref="G1306:G1312" si="218">F1306+120</f>
        <v>2351</v>
      </c>
      <c r="H1306" s="13">
        <v>1546</v>
      </c>
      <c r="K1306">
        <f t="shared" si="212"/>
        <v>3897</v>
      </c>
      <c r="L1306">
        <f t="shared" si="213"/>
        <v>1121</v>
      </c>
      <c r="M1306">
        <v>840</v>
      </c>
      <c r="N1306">
        <v>281</v>
      </c>
      <c r="O1306" s="12"/>
      <c r="P1306" s="3">
        <v>43855</v>
      </c>
      <c r="Q1306" s="2" t="s">
        <v>13</v>
      </c>
      <c r="R1306" s="1">
        <v>840</v>
      </c>
      <c r="S1306" s="1">
        <v>281</v>
      </c>
      <c r="U1306">
        <f t="shared" si="214"/>
        <v>672</v>
      </c>
      <c r="V1306">
        <f t="shared" si="215"/>
        <v>168</v>
      </c>
      <c r="X1306">
        <f t="shared" si="216"/>
        <v>28.1</v>
      </c>
      <c r="Y1306">
        <f t="shared" si="217"/>
        <v>252.9</v>
      </c>
      <c r="AA1306">
        <v>900</v>
      </c>
      <c r="AC1306">
        <v>1100</v>
      </c>
    </row>
    <row r="1307" spans="1:29" x14ac:dyDescent="0.3">
      <c r="A1307" s="3">
        <v>43855</v>
      </c>
      <c r="B1307" s="2" t="s">
        <v>14</v>
      </c>
      <c r="C1307" s="1">
        <v>2409</v>
      </c>
      <c r="D1307" s="1">
        <v>1644</v>
      </c>
      <c r="E1307" s="1"/>
      <c r="F1307" s="1">
        <f t="shared" ref="F1307:F1370" si="219">C1307-$J$4</f>
        <v>2309</v>
      </c>
      <c r="G1307" s="8">
        <f t="shared" si="218"/>
        <v>2429</v>
      </c>
      <c r="H1307" s="13">
        <v>1644</v>
      </c>
      <c r="K1307">
        <f t="shared" si="212"/>
        <v>4073</v>
      </c>
      <c r="L1307">
        <f t="shared" si="213"/>
        <v>997</v>
      </c>
      <c r="M1307">
        <v>737</v>
      </c>
      <c r="N1307">
        <v>260</v>
      </c>
      <c r="O1307" s="12"/>
      <c r="P1307" s="3">
        <v>43855</v>
      </c>
      <c r="Q1307" s="2" t="s">
        <v>14</v>
      </c>
      <c r="R1307" s="1">
        <v>737</v>
      </c>
      <c r="S1307" s="1">
        <v>260</v>
      </c>
      <c r="U1307">
        <f t="shared" si="214"/>
        <v>589.6</v>
      </c>
      <c r="V1307">
        <f t="shared" si="215"/>
        <v>147.4</v>
      </c>
      <c r="X1307">
        <f t="shared" si="216"/>
        <v>26</v>
      </c>
      <c r="Y1307">
        <f t="shared" si="217"/>
        <v>234</v>
      </c>
      <c r="AA1307">
        <v>900</v>
      </c>
      <c r="AC1307">
        <v>1100</v>
      </c>
    </row>
    <row r="1308" spans="1:29" x14ac:dyDescent="0.3">
      <c r="A1308" s="3">
        <v>43855</v>
      </c>
      <c r="B1308" s="2" t="s">
        <v>15</v>
      </c>
      <c r="C1308" s="1">
        <v>2429</v>
      </c>
      <c r="D1308" s="1">
        <v>1697</v>
      </c>
      <c r="E1308" s="1"/>
      <c r="F1308" s="1">
        <f t="shared" si="219"/>
        <v>2329</v>
      </c>
      <c r="G1308" s="8">
        <f t="shared" si="218"/>
        <v>2449</v>
      </c>
      <c r="H1308" s="13">
        <v>1697</v>
      </c>
      <c r="K1308">
        <f t="shared" si="212"/>
        <v>4146</v>
      </c>
      <c r="L1308">
        <f t="shared" si="213"/>
        <v>918</v>
      </c>
      <c r="M1308">
        <v>667</v>
      </c>
      <c r="N1308">
        <v>251</v>
      </c>
      <c r="O1308" s="12"/>
      <c r="P1308" s="3">
        <v>43855</v>
      </c>
      <c r="Q1308" s="2" t="s">
        <v>15</v>
      </c>
      <c r="R1308" s="1">
        <v>667</v>
      </c>
      <c r="S1308" s="1">
        <v>251</v>
      </c>
      <c r="U1308">
        <f t="shared" si="214"/>
        <v>533.6</v>
      </c>
      <c r="V1308">
        <f t="shared" si="215"/>
        <v>133.4</v>
      </c>
      <c r="X1308">
        <f t="shared" si="216"/>
        <v>25.1</v>
      </c>
      <c r="Y1308">
        <f t="shared" si="217"/>
        <v>225.9</v>
      </c>
      <c r="AA1308">
        <v>900</v>
      </c>
      <c r="AC1308">
        <v>1100</v>
      </c>
    </row>
    <row r="1309" spans="1:29" x14ac:dyDescent="0.3">
      <c r="A1309" s="3">
        <v>43855</v>
      </c>
      <c r="B1309" s="2" t="s">
        <v>16</v>
      </c>
      <c r="C1309" s="1">
        <v>2419</v>
      </c>
      <c r="D1309" s="1">
        <v>1703</v>
      </c>
      <c r="E1309" s="1"/>
      <c r="F1309" s="1">
        <f t="shared" si="219"/>
        <v>2319</v>
      </c>
      <c r="G1309" s="8">
        <f t="shared" si="218"/>
        <v>2439</v>
      </c>
      <c r="H1309" s="13">
        <v>1623</v>
      </c>
      <c r="K1309">
        <f t="shared" si="212"/>
        <v>4062</v>
      </c>
      <c r="L1309">
        <f t="shared" si="213"/>
        <v>970</v>
      </c>
      <c r="M1309">
        <v>697</v>
      </c>
      <c r="N1309">
        <v>273</v>
      </c>
      <c r="O1309" s="12"/>
      <c r="P1309" s="3">
        <v>43855</v>
      </c>
      <c r="Q1309" s="2" t="s">
        <v>16</v>
      </c>
      <c r="R1309" s="1">
        <v>697</v>
      </c>
      <c r="S1309" s="1">
        <v>273</v>
      </c>
      <c r="U1309">
        <f t="shared" si="214"/>
        <v>557.6</v>
      </c>
      <c r="V1309">
        <f t="shared" si="215"/>
        <v>139.4</v>
      </c>
      <c r="X1309">
        <f t="shared" si="216"/>
        <v>27.3</v>
      </c>
      <c r="Y1309">
        <f t="shared" si="217"/>
        <v>245.70000000000002</v>
      </c>
      <c r="AA1309">
        <v>900</v>
      </c>
      <c r="AC1309">
        <v>1100</v>
      </c>
    </row>
    <row r="1310" spans="1:29" x14ac:dyDescent="0.3">
      <c r="A1310" s="3">
        <v>43855</v>
      </c>
      <c r="B1310" s="2" t="s">
        <v>17</v>
      </c>
      <c r="C1310" s="1">
        <v>2377</v>
      </c>
      <c r="D1310" s="1">
        <v>1688</v>
      </c>
      <c r="E1310" s="1"/>
      <c r="F1310" s="1">
        <f t="shared" si="219"/>
        <v>2277</v>
      </c>
      <c r="G1310" s="8">
        <f t="shared" si="218"/>
        <v>2397</v>
      </c>
      <c r="H1310" s="13">
        <v>1608</v>
      </c>
      <c r="K1310">
        <f t="shared" si="212"/>
        <v>4005</v>
      </c>
      <c r="L1310">
        <f t="shared" si="213"/>
        <v>1019</v>
      </c>
      <c r="M1310">
        <v>740</v>
      </c>
      <c r="N1310">
        <v>279</v>
      </c>
      <c r="O1310" s="12"/>
      <c r="P1310" s="3">
        <v>43855</v>
      </c>
      <c r="Q1310" s="2" t="s">
        <v>17</v>
      </c>
      <c r="R1310" s="1">
        <v>740</v>
      </c>
      <c r="S1310" s="1">
        <v>279</v>
      </c>
      <c r="U1310">
        <f t="shared" si="214"/>
        <v>592</v>
      </c>
      <c r="V1310">
        <f t="shared" si="215"/>
        <v>148</v>
      </c>
      <c r="X1310">
        <f t="shared" si="216"/>
        <v>27.900000000000002</v>
      </c>
      <c r="Y1310">
        <f t="shared" si="217"/>
        <v>251.1</v>
      </c>
      <c r="AA1310">
        <v>900</v>
      </c>
      <c r="AC1310">
        <v>1100</v>
      </c>
    </row>
    <row r="1311" spans="1:29" x14ac:dyDescent="0.3">
      <c r="A1311" s="3">
        <v>43855</v>
      </c>
      <c r="B1311" s="2" t="s">
        <v>18</v>
      </c>
      <c r="C1311" s="1">
        <v>2348</v>
      </c>
      <c r="D1311" s="1">
        <v>1659</v>
      </c>
      <c r="E1311" s="1"/>
      <c r="F1311" s="1">
        <f t="shared" si="219"/>
        <v>2248</v>
      </c>
      <c r="G1311" s="8">
        <f t="shared" si="218"/>
        <v>2368</v>
      </c>
      <c r="H1311" s="13">
        <v>1579</v>
      </c>
      <c r="K1311">
        <f t="shared" si="212"/>
        <v>3947</v>
      </c>
      <c r="L1311">
        <f t="shared" si="213"/>
        <v>1061</v>
      </c>
      <c r="M1311">
        <v>798</v>
      </c>
      <c r="N1311">
        <v>263</v>
      </c>
      <c r="O1311" s="12"/>
      <c r="P1311" s="3">
        <v>43855</v>
      </c>
      <c r="Q1311" s="2" t="s">
        <v>18</v>
      </c>
      <c r="R1311" s="1">
        <v>798</v>
      </c>
      <c r="S1311" s="1">
        <v>263</v>
      </c>
      <c r="U1311">
        <f t="shared" si="214"/>
        <v>638.40000000000009</v>
      </c>
      <c r="V1311">
        <f t="shared" si="215"/>
        <v>159.60000000000002</v>
      </c>
      <c r="X1311">
        <f t="shared" si="216"/>
        <v>26.3</v>
      </c>
      <c r="Y1311">
        <f t="shared" si="217"/>
        <v>236.70000000000002</v>
      </c>
      <c r="AA1311">
        <v>900</v>
      </c>
      <c r="AC1311">
        <v>1100</v>
      </c>
    </row>
    <row r="1312" spans="1:29" x14ac:dyDescent="0.3">
      <c r="A1312" s="3">
        <v>43855</v>
      </c>
      <c r="B1312" s="2" t="s">
        <v>19</v>
      </c>
      <c r="C1312" s="1">
        <v>2351</v>
      </c>
      <c r="D1312" s="1">
        <v>1647</v>
      </c>
      <c r="E1312" s="1"/>
      <c r="F1312" s="1">
        <f t="shared" si="219"/>
        <v>2251</v>
      </c>
      <c r="G1312" s="8">
        <f t="shared" si="218"/>
        <v>2371</v>
      </c>
      <c r="H1312" s="13">
        <v>1567</v>
      </c>
      <c r="K1312">
        <f t="shared" si="212"/>
        <v>3938</v>
      </c>
      <c r="L1312">
        <f t="shared" si="213"/>
        <v>1126</v>
      </c>
      <c r="M1312">
        <v>897</v>
      </c>
      <c r="N1312">
        <v>229</v>
      </c>
      <c r="O1312" s="12"/>
      <c r="P1312" s="3">
        <v>43855</v>
      </c>
      <c r="Q1312" s="2" t="s">
        <v>19</v>
      </c>
      <c r="R1312" s="1">
        <v>897</v>
      </c>
      <c r="S1312" s="1">
        <v>229</v>
      </c>
      <c r="U1312">
        <f t="shared" si="214"/>
        <v>717.6</v>
      </c>
      <c r="V1312">
        <f t="shared" si="215"/>
        <v>179.4</v>
      </c>
      <c r="X1312">
        <f t="shared" si="216"/>
        <v>22.900000000000002</v>
      </c>
      <c r="Y1312">
        <f t="shared" si="217"/>
        <v>206.1</v>
      </c>
      <c r="AA1312">
        <v>900</v>
      </c>
      <c r="AC1312">
        <v>1100</v>
      </c>
    </row>
    <row r="1313" spans="1:29" x14ac:dyDescent="0.3">
      <c r="A1313" s="3">
        <v>43855</v>
      </c>
      <c r="B1313" s="2" t="s">
        <v>20</v>
      </c>
      <c r="C1313" s="1">
        <v>2377</v>
      </c>
      <c r="D1313" s="1">
        <v>1654</v>
      </c>
      <c r="E1313" s="1"/>
      <c r="F1313" s="1">
        <f t="shared" si="219"/>
        <v>2277</v>
      </c>
      <c r="G1313" s="8">
        <v>2277</v>
      </c>
      <c r="H1313" s="13">
        <v>1574</v>
      </c>
      <c r="K1313">
        <f t="shared" si="212"/>
        <v>3851</v>
      </c>
      <c r="L1313">
        <f t="shared" si="213"/>
        <v>1182</v>
      </c>
      <c r="M1313">
        <v>972</v>
      </c>
      <c r="N1313">
        <v>210</v>
      </c>
      <c r="O1313" s="12"/>
      <c r="P1313" s="3">
        <v>43855</v>
      </c>
      <c r="Q1313" s="2" t="s">
        <v>20</v>
      </c>
      <c r="R1313" s="1">
        <v>972</v>
      </c>
      <c r="S1313" s="1">
        <v>210</v>
      </c>
      <c r="U1313">
        <f t="shared" si="214"/>
        <v>777.6</v>
      </c>
      <c r="V1313">
        <f t="shared" si="215"/>
        <v>194.4</v>
      </c>
      <c r="X1313">
        <f t="shared" si="216"/>
        <v>21</v>
      </c>
      <c r="Y1313">
        <f t="shared" si="217"/>
        <v>189</v>
      </c>
      <c r="AA1313">
        <v>900</v>
      </c>
      <c r="AC1313">
        <v>1100</v>
      </c>
    </row>
    <row r="1314" spans="1:29" x14ac:dyDescent="0.3">
      <c r="A1314" s="3">
        <v>43855</v>
      </c>
      <c r="B1314" s="2" t="s">
        <v>21</v>
      </c>
      <c r="C1314" s="1">
        <v>2461</v>
      </c>
      <c r="D1314" s="1">
        <v>1747</v>
      </c>
      <c r="E1314" s="1"/>
      <c r="F1314" s="1">
        <f t="shared" si="219"/>
        <v>2361</v>
      </c>
      <c r="G1314" s="8">
        <v>2361</v>
      </c>
      <c r="H1314" s="13">
        <v>1667</v>
      </c>
      <c r="K1314">
        <f t="shared" si="212"/>
        <v>4028</v>
      </c>
      <c r="L1314">
        <f t="shared" si="213"/>
        <v>1275</v>
      </c>
      <c r="M1314">
        <v>1068</v>
      </c>
      <c r="N1314">
        <v>207</v>
      </c>
      <c r="O1314" s="12"/>
      <c r="P1314" s="3">
        <v>43855</v>
      </c>
      <c r="Q1314" s="2" t="s">
        <v>21</v>
      </c>
      <c r="R1314" s="1">
        <v>1068</v>
      </c>
      <c r="S1314" s="1">
        <v>207</v>
      </c>
      <c r="U1314">
        <f t="shared" si="214"/>
        <v>854.40000000000009</v>
      </c>
      <c r="V1314">
        <f t="shared" si="215"/>
        <v>213.60000000000002</v>
      </c>
      <c r="X1314">
        <f t="shared" si="216"/>
        <v>20.700000000000003</v>
      </c>
      <c r="Y1314">
        <f t="shared" si="217"/>
        <v>186.3</v>
      </c>
      <c r="AA1314">
        <v>900</v>
      </c>
      <c r="AC1314">
        <v>1100</v>
      </c>
    </row>
    <row r="1315" spans="1:29" x14ac:dyDescent="0.3">
      <c r="A1315" s="3">
        <v>43855</v>
      </c>
      <c r="B1315" s="2" t="s">
        <v>22</v>
      </c>
      <c r="C1315" s="1">
        <v>2729</v>
      </c>
      <c r="D1315" s="1">
        <v>1915</v>
      </c>
      <c r="E1315" s="1"/>
      <c r="F1315" s="1">
        <f t="shared" si="219"/>
        <v>2629</v>
      </c>
      <c r="G1315" s="8">
        <v>2629</v>
      </c>
      <c r="H1315" s="13">
        <v>1915</v>
      </c>
      <c r="K1315">
        <f t="shared" si="212"/>
        <v>4544</v>
      </c>
      <c r="L1315">
        <f t="shared" si="213"/>
        <v>1364</v>
      </c>
      <c r="M1315">
        <v>1162</v>
      </c>
      <c r="N1315">
        <v>202</v>
      </c>
      <c r="O1315" s="12"/>
      <c r="P1315" s="3">
        <v>43855</v>
      </c>
      <c r="Q1315" s="2" t="s">
        <v>22</v>
      </c>
      <c r="R1315" s="1">
        <v>1162</v>
      </c>
      <c r="S1315" s="1">
        <v>202</v>
      </c>
      <c r="U1315">
        <f t="shared" si="214"/>
        <v>929.6</v>
      </c>
      <c r="V1315">
        <f t="shared" si="215"/>
        <v>232.4</v>
      </c>
      <c r="X1315">
        <f t="shared" si="216"/>
        <v>20.200000000000003</v>
      </c>
      <c r="Y1315">
        <f t="shared" si="217"/>
        <v>181.8</v>
      </c>
      <c r="AA1315">
        <v>900</v>
      </c>
      <c r="AC1315">
        <v>1100</v>
      </c>
    </row>
    <row r="1316" spans="1:29" x14ac:dyDescent="0.3">
      <c r="A1316" s="3">
        <v>43855</v>
      </c>
      <c r="B1316" s="2" t="s">
        <v>23</v>
      </c>
      <c r="C1316" s="1">
        <v>2642</v>
      </c>
      <c r="D1316" s="1">
        <v>1884</v>
      </c>
      <c r="E1316" s="1"/>
      <c r="F1316" s="1">
        <f t="shared" si="219"/>
        <v>2542</v>
      </c>
      <c r="G1316" s="8">
        <v>2542</v>
      </c>
      <c r="H1316" s="13">
        <v>1884</v>
      </c>
      <c r="K1316">
        <f t="shared" si="212"/>
        <v>4426</v>
      </c>
      <c r="L1316">
        <f t="shared" si="213"/>
        <v>1477</v>
      </c>
      <c r="M1316">
        <v>1281</v>
      </c>
      <c r="N1316">
        <v>196</v>
      </c>
      <c r="O1316" s="12"/>
      <c r="P1316" s="3">
        <v>43855</v>
      </c>
      <c r="Q1316" s="2" t="s">
        <v>23</v>
      </c>
      <c r="R1316" s="1">
        <v>1281</v>
      </c>
      <c r="S1316" s="1">
        <v>196</v>
      </c>
      <c r="U1316">
        <f t="shared" si="214"/>
        <v>1024.8</v>
      </c>
      <c r="V1316">
        <f t="shared" si="215"/>
        <v>256.2</v>
      </c>
      <c r="X1316">
        <f t="shared" si="216"/>
        <v>19.600000000000001</v>
      </c>
      <c r="Y1316">
        <f t="shared" si="217"/>
        <v>176.4</v>
      </c>
      <c r="AA1316">
        <v>900</v>
      </c>
      <c r="AC1316">
        <v>1100</v>
      </c>
    </row>
    <row r="1317" spans="1:29" x14ac:dyDescent="0.3">
      <c r="A1317" s="3">
        <v>43855</v>
      </c>
      <c r="B1317" s="2" t="s">
        <v>24</v>
      </c>
      <c r="C1317" s="1">
        <v>2476</v>
      </c>
      <c r="D1317" s="1">
        <v>1746</v>
      </c>
      <c r="E1317" s="1"/>
      <c r="F1317" s="1">
        <f t="shared" si="219"/>
        <v>2376</v>
      </c>
      <c r="G1317" s="8">
        <v>2376</v>
      </c>
      <c r="H1317" s="13">
        <v>1746</v>
      </c>
      <c r="K1317">
        <f t="shared" si="212"/>
        <v>4122</v>
      </c>
      <c r="L1317">
        <f t="shared" si="213"/>
        <v>1587</v>
      </c>
      <c r="M1317">
        <v>1387</v>
      </c>
      <c r="N1317">
        <v>200</v>
      </c>
      <c r="O1317" s="12"/>
      <c r="P1317" s="3">
        <v>43855</v>
      </c>
      <c r="Q1317" s="2" t="s">
        <v>24</v>
      </c>
      <c r="R1317" s="1">
        <v>1387</v>
      </c>
      <c r="S1317" s="1">
        <v>200</v>
      </c>
      <c r="U1317">
        <f t="shared" si="214"/>
        <v>1109.6000000000001</v>
      </c>
      <c r="V1317">
        <f t="shared" si="215"/>
        <v>277.40000000000003</v>
      </c>
      <c r="X1317">
        <f t="shared" si="216"/>
        <v>20</v>
      </c>
      <c r="Y1317">
        <f t="shared" si="217"/>
        <v>180</v>
      </c>
      <c r="AA1317">
        <v>900</v>
      </c>
      <c r="AC1317">
        <v>1100</v>
      </c>
    </row>
    <row r="1318" spans="1:29" x14ac:dyDescent="0.3">
      <c r="A1318" s="3">
        <v>43855</v>
      </c>
      <c r="B1318" s="2" t="s">
        <v>25</v>
      </c>
      <c r="C1318" s="1">
        <v>2300</v>
      </c>
      <c r="D1318" s="1">
        <v>1629</v>
      </c>
      <c r="E1318" s="1"/>
      <c r="F1318" s="1">
        <f t="shared" si="219"/>
        <v>2200</v>
      </c>
      <c r="G1318" s="8">
        <v>2200</v>
      </c>
      <c r="H1318" s="13">
        <v>1629</v>
      </c>
      <c r="K1318">
        <f t="shared" si="212"/>
        <v>3829</v>
      </c>
      <c r="L1318">
        <f t="shared" si="213"/>
        <v>1712</v>
      </c>
      <c r="M1318">
        <v>1507</v>
      </c>
      <c r="N1318">
        <v>205</v>
      </c>
      <c r="O1318" s="12"/>
      <c r="P1318" s="3">
        <v>43855</v>
      </c>
      <c r="Q1318" s="2" t="s">
        <v>25</v>
      </c>
      <c r="R1318" s="1">
        <v>1507</v>
      </c>
      <c r="S1318" s="1">
        <v>205</v>
      </c>
      <c r="U1318">
        <f t="shared" si="214"/>
        <v>1205.6000000000001</v>
      </c>
      <c r="V1318">
        <f t="shared" si="215"/>
        <v>301.40000000000003</v>
      </c>
      <c r="X1318">
        <f t="shared" si="216"/>
        <v>20.5</v>
      </c>
      <c r="Y1318">
        <f t="shared" si="217"/>
        <v>184.5</v>
      </c>
      <c r="AA1318">
        <v>900</v>
      </c>
      <c r="AC1318">
        <v>1100</v>
      </c>
    </row>
    <row r="1319" spans="1:29" x14ac:dyDescent="0.3">
      <c r="A1319" s="3">
        <v>43855</v>
      </c>
      <c r="B1319" s="2" t="s">
        <v>26</v>
      </c>
      <c r="C1319" s="1">
        <v>2174</v>
      </c>
      <c r="D1319" s="1">
        <v>1545</v>
      </c>
      <c r="E1319" s="1"/>
      <c r="F1319" s="1">
        <f t="shared" si="219"/>
        <v>2074</v>
      </c>
      <c r="G1319" s="8">
        <v>2074</v>
      </c>
      <c r="H1319" s="13">
        <v>1545</v>
      </c>
      <c r="K1319">
        <f t="shared" si="212"/>
        <v>3619</v>
      </c>
      <c r="L1319">
        <f t="shared" si="213"/>
        <v>1773</v>
      </c>
      <c r="M1319">
        <v>1557</v>
      </c>
      <c r="N1319">
        <v>216</v>
      </c>
      <c r="O1319" s="12"/>
      <c r="P1319" s="3">
        <v>43855</v>
      </c>
      <c r="Q1319" s="2" t="s">
        <v>26</v>
      </c>
      <c r="R1319" s="1">
        <v>1557</v>
      </c>
      <c r="S1319" s="1">
        <v>216</v>
      </c>
      <c r="U1319">
        <f t="shared" si="214"/>
        <v>1245.6000000000001</v>
      </c>
      <c r="V1319">
        <f t="shared" si="215"/>
        <v>311.40000000000003</v>
      </c>
      <c r="X1319">
        <f t="shared" si="216"/>
        <v>21.6</v>
      </c>
      <c r="Y1319">
        <f t="shared" si="217"/>
        <v>194.4</v>
      </c>
      <c r="AA1319">
        <v>900</v>
      </c>
      <c r="AC1319">
        <v>1100</v>
      </c>
    </row>
    <row r="1320" spans="1:29" x14ac:dyDescent="0.3">
      <c r="A1320" s="3">
        <v>43855</v>
      </c>
      <c r="B1320" s="2" t="s">
        <v>27</v>
      </c>
      <c r="C1320" s="1">
        <v>2064</v>
      </c>
      <c r="D1320" s="1">
        <v>1460</v>
      </c>
      <c r="E1320" s="1"/>
      <c r="F1320" s="1">
        <f t="shared" si="219"/>
        <v>1964</v>
      </c>
      <c r="G1320" s="8">
        <v>1964</v>
      </c>
      <c r="H1320" s="13">
        <v>1460</v>
      </c>
      <c r="K1320">
        <f t="shared" si="212"/>
        <v>3424</v>
      </c>
      <c r="L1320">
        <f t="shared" si="213"/>
        <v>1834</v>
      </c>
      <c r="M1320">
        <v>1606</v>
      </c>
      <c r="N1320">
        <v>228</v>
      </c>
      <c r="O1320" s="12"/>
      <c r="P1320" s="3">
        <v>43855</v>
      </c>
      <c r="Q1320" s="2" t="s">
        <v>27</v>
      </c>
      <c r="R1320" s="1">
        <v>1606</v>
      </c>
      <c r="S1320" s="1">
        <v>228</v>
      </c>
      <c r="U1320">
        <f t="shared" si="214"/>
        <v>1284.8000000000002</v>
      </c>
      <c r="V1320">
        <f t="shared" si="215"/>
        <v>321.20000000000005</v>
      </c>
      <c r="X1320">
        <f t="shared" si="216"/>
        <v>22.8</v>
      </c>
      <c r="Y1320">
        <f t="shared" si="217"/>
        <v>205.20000000000002</v>
      </c>
      <c r="AA1320">
        <v>0</v>
      </c>
      <c r="AC1320">
        <v>0</v>
      </c>
    </row>
    <row r="1321" spans="1:29" x14ac:dyDescent="0.3">
      <c r="A1321" s="3">
        <v>43855</v>
      </c>
      <c r="B1321" s="2" t="s">
        <v>28</v>
      </c>
      <c r="C1321" s="1">
        <v>1970</v>
      </c>
      <c r="D1321" s="1">
        <v>1370</v>
      </c>
      <c r="E1321" s="1"/>
      <c r="F1321" s="1">
        <f t="shared" si="219"/>
        <v>1870</v>
      </c>
      <c r="G1321" s="8">
        <v>1870</v>
      </c>
      <c r="H1321" s="13">
        <v>1370</v>
      </c>
      <c r="K1321">
        <f t="shared" si="212"/>
        <v>3240</v>
      </c>
      <c r="L1321">
        <f t="shared" si="213"/>
        <v>1896</v>
      </c>
      <c r="M1321">
        <v>1671</v>
      </c>
      <c r="N1321">
        <v>225</v>
      </c>
      <c r="O1321" s="12"/>
      <c r="P1321" s="3">
        <v>43855</v>
      </c>
      <c r="Q1321" s="2" t="s">
        <v>28</v>
      </c>
      <c r="R1321" s="1">
        <v>1671</v>
      </c>
      <c r="S1321" s="1">
        <v>225</v>
      </c>
      <c r="U1321">
        <f t="shared" si="214"/>
        <v>1336.8000000000002</v>
      </c>
      <c r="V1321">
        <f t="shared" si="215"/>
        <v>334.20000000000005</v>
      </c>
      <c r="X1321">
        <f t="shared" si="216"/>
        <v>22.5</v>
      </c>
      <c r="Y1321">
        <f t="shared" si="217"/>
        <v>202.5</v>
      </c>
      <c r="AA1321">
        <v>0</v>
      </c>
      <c r="AC1321">
        <v>0</v>
      </c>
    </row>
    <row r="1322" spans="1:29" x14ac:dyDescent="0.3">
      <c r="A1322" s="3">
        <v>43856</v>
      </c>
      <c r="B1322" s="2" t="s">
        <v>5</v>
      </c>
      <c r="C1322" s="1">
        <v>1862</v>
      </c>
      <c r="D1322" s="1">
        <v>1284</v>
      </c>
      <c r="E1322" s="1"/>
      <c r="F1322" s="1">
        <f t="shared" si="219"/>
        <v>1762</v>
      </c>
      <c r="G1322" s="8">
        <v>1762</v>
      </c>
      <c r="H1322" s="13">
        <v>1284</v>
      </c>
      <c r="K1322">
        <f t="shared" si="212"/>
        <v>3046</v>
      </c>
      <c r="L1322">
        <f t="shared" si="213"/>
        <v>2345</v>
      </c>
      <c r="M1322">
        <v>2116</v>
      </c>
      <c r="N1322">
        <v>229</v>
      </c>
      <c r="O1322" s="12"/>
      <c r="P1322" s="3">
        <v>43856</v>
      </c>
      <c r="Q1322" s="2" t="s">
        <v>5</v>
      </c>
      <c r="R1322" s="1">
        <v>2116</v>
      </c>
      <c r="S1322" s="1">
        <v>229</v>
      </c>
      <c r="U1322">
        <f t="shared" si="214"/>
        <v>1692.8000000000002</v>
      </c>
      <c r="V1322">
        <f t="shared" si="215"/>
        <v>423.20000000000005</v>
      </c>
      <c r="X1322">
        <f t="shared" si="216"/>
        <v>22.900000000000002</v>
      </c>
      <c r="Y1322">
        <f t="shared" si="217"/>
        <v>206.1</v>
      </c>
      <c r="AA1322">
        <v>0</v>
      </c>
      <c r="AC1322">
        <v>0</v>
      </c>
    </row>
    <row r="1323" spans="1:29" x14ac:dyDescent="0.3">
      <c r="A1323" s="3">
        <v>43856</v>
      </c>
      <c r="B1323" s="2" t="s">
        <v>6</v>
      </c>
      <c r="C1323" s="1">
        <v>1789</v>
      </c>
      <c r="D1323" s="1">
        <v>1227</v>
      </c>
      <c r="E1323" s="1"/>
      <c r="F1323" s="1">
        <f t="shared" si="219"/>
        <v>1689</v>
      </c>
      <c r="G1323" s="8">
        <v>1689</v>
      </c>
      <c r="H1323" s="13">
        <v>1227</v>
      </c>
      <c r="K1323">
        <f t="shared" si="212"/>
        <v>2916</v>
      </c>
      <c r="L1323">
        <f t="shared" si="213"/>
        <v>2305</v>
      </c>
      <c r="M1323">
        <v>2071</v>
      </c>
      <c r="N1323">
        <v>234</v>
      </c>
      <c r="O1323" s="12"/>
      <c r="P1323" s="3">
        <v>43856</v>
      </c>
      <c r="Q1323" s="2" t="s">
        <v>6</v>
      </c>
      <c r="R1323" s="1">
        <v>2071</v>
      </c>
      <c r="S1323" s="1">
        <v>234</v>
      </c>
      <c r="U1323">
        <f t="shared" si="214"/>
        <v>1656.8000000000002</v>
      </c>
      <c r="V1323">
        <f t="shared" si="215"/>
        <v>414.20000000000005</v>
      </c>
      <c r="X1323">
        <f t="shared" si="216"/>
        <v>23.400000000000002</v>
      </c>
      <c r="Y1323">
        <f t="shared" si="217"/>
        <v>210.6</v>
      </c>
      <c r="AA1323">
        <v>0</v>
      </c>
      <c r="AC1323">
        <v>0</v>
      </c>
    </row>
    <row r="1324" spans="1:29" x14ac:dyDescent="0.3">
      <c r="A1324" s="3">
        <v>43856</v>
      </c>
      <c r="B1324" s="2" t="s">
        <v>7</v>
      </c>
      <c r="C1324" s="1">
        <v>1783</v>
      </c>
      <c r="D1324" s="1">
        <v>1193</v>
      </c>
      <c r="E1324" s="1"/>
      <c r="F1324" s="1">
        <f t="shared" si="219"/>
        <v>1683</v>
      </c>
      <c r="G1324" s="8">
        <v>1683</v>
      </c>
      <c r="H1324" s="13">
        <v>1193</v>
      </c>
      <c r="K1324">
        <f t="shared" si="212"/>
        <v>2876</v>
      </c>
      <c r="L1324">
        <f t="shared" si="213"/>
        <v>2221</v>
      </c>
      <c r="M1324">
        <v>1992</v>
      </c>
      <c r="N1324">
        <v>229</v>
      </c>
      <c r="O1324" s="12"/>
      <c r="P1324" s="3">
        <v>43856</v>
      </c>
      <c r="Q1324" s="2" t="s">
        <v>7</v>
      </c>
      <c r="R1324" s="1">
        <v>1992</v>
      </c>
      <c r="S1324" s="1">
        <v>229</v>
      </c>
      <c r="U1324">
        <f t="shared" si="214"/>
        <v>1593.6000000000001</v>
      </c>
      <c r="V1324">
        <f t="shared" si="215"/>
        <v>398.40000000000003</v>
      </c>
      <c r="X1324">
        <f t="shared" si="216"/>
        <v>22.900000000000002</v>
      </c>
      <c r="Y1324">
        <f t="shared" si="217"/>
        <v>206.1</v>
      </c>
      <c r="AA1324">
        <v>0</v>
      </c>
      <c r="AC1324">
        <v>0</v>
      </c>
    </row>
    <row r="1325" spans="1:29" x14ac:dyDescent="0.3">
      <c r="A1325" s="3">
        <v>43856</v>
      </c>
      <c r="B1325" s="2" t="s">
        <v>8</v>
      </c>
      <c r="C1325" s="1">
        <v>1749</v>
      </c>
      <c r="D1325" s="1">
        <v>1179</v>
      </c>
      <c r="E1325" s="1"/>
      <c r="F1325" s="1">
        <f t="shared" si="219"/>
        <v>1649</v>
      </c>
      <c r="G1325" s="8">
        <v>1649</v>
      </c>
      <c r="H1325" s="13">
        <v>1179</v>
      </c>
      <c r="K1325">
        <f t="shared" si="212"/>
        <v>2828</v>
      </c>
      <c r="L1325">
        <f t="shared" si="213"/>
        <v>2115</v>
      </c>
      <c r="M1325">
        <v>1904</v>
      </c>
      <c r="N1325">
        <v>211</v>
      </c>
      <c r="O1325" s="12"/>
      <c r="P1325" s="3">
        <v>43856</v>
      </c>
      <c r="Q1325" s="2" t="s">
        <v>8</v>
      </c>
      <c r="R1325" s="1">
        <v>1904</v>
      </c>
      <c r="S1325" s="1">
        <v>211</v>
      </c>
      <c r="U1325">
        <f t="shared" si="214"/>
        <v>1523.2</v>
      </c>
      <c r="V1325">
        <f t="shared" si="215"/>
        <v>380.8</v>
      </c>
      <c r="X1325">
        <f t="shared" si="216"/>
        <v>21.1</v>
      </c>
      <c r="Y1325">
        <f t="shared" si="217"/>
        <v>189.9</v>
      </c>
      <c r="AA1325">
        <v>0</v>
      </c>
      <c r="AC1325">
        <v>0</v>
      </c>
    </row>
    <row r="1326" spans="1:29" x14ac:dyDescent="0.3">
      <c r="A1326" s="3">
        <v>43856</v>
      </c>
      <c r="B1326" s="2" t="s">
        <v>9</v>
      </c>
      <c r="C1326" s="1">
        <v>1777</v>
      </c>
      <c r="D1326" s="1">
        <v>1168</v>
      </c>
      <c r="E1326" s="1"/>
      <c r="F1326" s="1">
        <f t="shared" si="219"/>
        <v>1677</v>
      </c>
      <c r="G1326" s="8">
        <v>1677</v>
      </c>
      <c r="H1326" s="13">
        <v>1168</v>
      </c>
      <c r="K1326">
        <f t="shared" si="212"/>
        <v>2845</v>
      </c>
      <c r="L1326">
        <f t="shared" si="213"/>
        <v>2019</v>
      </c>
      <c r="M1326">
        <v>1820</v>
      </c>
      <c r="N1326">
        <v>199</v>
      </c>
      <c r="O1326" s="12"/>
      <c r="P1326" s="3">
        <v>43856</v>
      </c>
      <c r="Q1326" s="2" t="s">
        <v>9</v>
      </c>
      <c r="R1326" s="1">
        <v>1820</v>
      </c>
      <c r="S1326" s="1">
        <v>199</v>
      </c>
      <c r="U1326">
        <f t="shared" si="214"/>
        <v>1456</v>
      </c>
      <c r="V1326">
        <f t="shared" si="215"/>
        <v>364</v>
      </c>
      <c r="X1326">
        <f t="shared" si="216"/>
        <v>19.900000000000002</v>
      </c>
      <c r="Y1326">
        <f t="shared" si="217"/>
        <v>179.1</v>
      </c>
      <c r="AA1326">
        <v>0</v>
      </c>
      <c r="AC1326">
        <v>0</v>
      </c>
    </row>
    <row r="1327" spans="1:29" x14ac:dyDescent="0.3">
      <c r="A1327" s="3">
        <v>43856</v>
      </c>
      <c r="B1327" s="2" t="s">
        <v>10</v>
      </c>
      <c r="C1327" s="1">
        <v>1798</v>
      </c>
      <c r="D1327" s="1">
        <v>1194</v>
      </c>
      <c r="E1327" s="1"/>
      <c r="F1327" s="1">
        <f t="shared" si="219"/>
        <v>1698</v>
      </c>
      <c r="G1327" s="8">
        <v>1698</v>
      </c>
      <c r="H1327" s="13">
        <v>1194</v>
      </c>
      <c r="K1327">
        <f t="shared" si="212"/>
        <v>2892</v>
      </c>
      <c r="L1327">
        <f t="shared" si="213"/>
        <v>1970</v>
      </c>
      <c r="M1327">
        <v>1767</v>
      </c>
      <c r="N1327">
        <v>203</v>
      </c>
      <c r="O1327" s="12"/>
      <c r="P1327" s="3">
        <v>43856</v>
      </c>
      <c r="Q1327" s="2" t="s">
        <v>10</v>
      </c>
      <c r="R1327" s="1">
        <v>1767</v>
      </c>
      <c r="S1327" s="1">
        <v>203</v>
      </c>
      <c r="U1327">
        <f t="shared" si="214"/>
        <v>1413.6000000000001</v>
      </c>
      <c r="V1327">
        <f t="shared" si="215"/>
        <v>353.40000000000003</v>
      </c>
      <c r="X1327">
        <f t="shared" si="216"/>
        <v>20.3</v>
      </c>
      <c r="Y1327">
        <f t="shared" si="217"/>
        <v>182.70000000000002</v>
      </c>
      <c r="AA1327">
        <v>900</v>
      </c>
      <c r="AC1327">
        <v>1100</v>
      </c>
    </row>
    <row r="1328" spans="1:29" x14ac:dyDescent="0.3">
      <c r="A1328" s="3">
        <v>43856</v>
      </c>
      <c r="B1328" s="2" t="s">
        <v>11</v>
      </c>
      <c r="C1328" s="1">
        <v>1900</v>
      </c>
      <c r="D1328" s="1">
        <v>1252</v>
      </c>
      <c r="E1328" s="1"/>
      <c r="F1328" s="1">
        <f t="shared" si="219"/>
        <v>1800</v>
      </c>
      <c r="G1328" s="8">
        <v>1800</v>
      </c>
      <c r="H1328" s="13">
        <v>1252</v>
      </c>
      <c r="K1328">
        <f t="shared" si="212"/>
        <v>3052</v>
      </c>
      <c r="L1328">
        <f t="shared" si="213"/>
        <v>1951</v>
      </c>
      <c r="M1328">
        <v>1744</v>
      </c>
      <c r="N1328">
        <v>207</v>
      </c>
      <c r="O1328" s="12"/>
      <c r="P1328" s="3">
        <v>43856</v>
      </c>
      <c r="Q1328" s="2" t="s">
        <v>11</v>
      </c>
      <c r="R1328" s="1">
        <v>1744</v>
      </c>
      <c r="S1328" s="1">
        <v>207</v>
      </c>
      <c r="U1328">
        <f t="shared" si="214"/>
        <v>1395.2</v>
      </c>
      <c r="V1328">
        <f t="shared" si="215"/>
        <v>348.8</v>
      </c>
      <c r="X1328">
        <f t="shared" si="216"/>
        <v>20.700000000000003</v>
      </c>
      <c r="Y1328">
        <f t="shared" si="217"/>
        <v>186.3</v>
      </c>
      <c r="AA1328">
        <v>900</v>
      </c>
      <c r="AC1328">
        <v>1100</v>
      </c>
    </row>
    <row r="1329" spans="1:29" x14ac:dyDescent="0.3">
      <c r="A1329" s="3">
        <v>43856</v>
      </c>
      <c r="B1329" s="2" t="s">
        <v>12</v>
      </c>
      <c r="C1329" s="1">
        <v>2069</v>
      </c>
      <c r="D1329" s="1">
        <v>1352</v>
      </c>
      <c r="E1329" s="1"/>
      <c r="F1329" s="1">
        <f t="shared" si="219"/>
        <v>1969</v>
      </c>
      <c r="G1329" s="8">
        <v>1969</v>
      </c>
      <c r="H1329" s="13">
        <v>1352</v>
      </c>
      <c r="K1329">
        <f t="shared" si="212"/>
        <v>3321</v>
      </c>
      <c r="L1329">
        <f t="shared" si="213"/>
        <v>1931</v>
      </c>
      <c r="M1329">
        <v>1712</v>
      </c>
      <c r="N1329">
        <v>219</v>
      </c>
      <c r="O1329" s="12"/>
      <c r="P1329" s="3">
        <v>43856</v>
      </c>
      <c r="Q1329" s="2" t="s">
        <v>12</v>
      </c>
      <c r="R1329" s="1">
        <v>1712</v>
      </c>
      <c r="S1329" s="1">
        <v>219</v>
      </c>
      <c r="U1329">
        <f t="shared" si="214"/>
        <v>1369.6000000000001</v>
      </c>
      <c r="V1329">
        <f t="shared" si="215"/>
        <v>342.40000000000003</v>
      </c>
      <c r="X1329">
        <f t="shared" si="216"/>
        <v>21.900000000000002</v>
      </c>
      <c r="Y1329">
        <f t="shared" si="217"/>
        <v>197.1</v>
      </c>
      <c r="AA1329">
        <v>900</v>
      </c>
      <c r="AC1329">
        <v>1100</v>
      </c>
    </row>
    <row r="1330" spans="1:29" x14ac:dyDescent="0.3">
      <c r="A1330" s="3">
        <v>43856</v>
      </c>
      <c r="B1330" s="2" t="s">
        <v>13</v>
      </c>
      <c r="C1330" s="1">
        <v>2219</v>
      </c>
      <c r="D1330" s="1">
        <v>1473</v>
      </c>
      <c r="E1330" s="1"/>
      <c r="F1330" s="1">
        <f t="shared" si="219"/>
        <v>2119</v>
      </c>
      <c r="G1330" s="8">
        <f t="shared" ref="G1330:G1336" si="220">F1330+120</f>
        <v>2239</v>
      </c>
      <c r="H1330" s="13">
        <v>1473</v>
      </c>
      <c r="K1330">
        <f t="shared" si="212"/>
        <v>3712</v>
      </c>
      <c r="L1330">
        <f t="shared" si="213"/>
        <v>1948</v>
      </c>
      <c r="M1330">
        <v>1728</v>
      </c>
      <c r="N1330">
        <v>220</v>
      </c>
      <c r="O1330" s="12"/>
      <c r="P1330" s="3">
        <v>43856</v>
      </c>
      <c r="Q1330" s="2" t="s">
        <v>13</v>
      </c>
      <c r="R1330" s="1">
        <v>1728</v>
      </c>
      <c r="S1330" s="1">
        <v>220</v>
      </c>
      <c r="U1330">
        <f t="shared" si="214"/>
        <v>1382.4</v>
      </c>
      <c r="V1330">
        <f t="shared" si="215"/>
        <v>345.6</v>
      </c>
      <c r="X1330">
        <f t="shared" si="216"/>
        <v>22</v>
      </c>
      <c r="Y1330">
        <f t="shared" si="217"/>
        <v>198</v>
      </c>
      <c r="AA1330">
        <v>900</v>
      </c>
      <c r="AC1330">
        <v>1100</v>
      </c>
    </row>
    <row r="1331" spans="1:29" x14ac:dyDescent="0.3">
      <c r="A1331" s="3">
        <v>43856</v>
      </c>
      <c r="B1331" s="2" t="s">
        <v>14</v>
      </c>
      <c r="C1331" s="1">
        <v>2336</v>
      </c>
      <c r="D1331" s="1">
        <v>1584</v>
      </c>
      <c r="E1331" s="1"/>
      <c r="F1331" s="1">
        <f t="shared" si="219"/>
        <v>2236</v>
      </c>
      <c r="G1331" s="8">
        <f t="shared" si="220"/>
        <v>2356</v>
      </c>
      <c r="H1331" s="13">
        <v>1584</v>
      </c>
      <c r="K1331">
        <f t="shared" si="212"/>
        <v>3940</v>
      </c>
      <c r="L1331">
        <f t="shared" si="213"/>
        <v>1994</v>
      </c>
      <c r="M1331">
        <v>1770</v>
      </c>
      <c r="N1331">
        <v>224</v>
      </c>
      <c r="O1331" s="12"/>
      <c r="P1331" s="3">
        <v>43856</v>
      </c>
      <c r="Q1331" s="2" t="s">
        <v>14</v>
      </c>
      <c r="R1331" s="1">
        <v>1770</v>
      </c>
      <c r="S1331" s="1">
        <v>224</v>
      </c>
      <c r="U1331">
        <f t="shared" si="214"/>
        <v>1416</v>
      </c>
      <c r="V1331">
        <f t="shared" si="215"/>
        <v>354</v>
      </c>
      <c r="X1331">
        <f t="shared" si="216"/>
        <v>22.400000000000002</v>
      </c>
      <c r="Y1331">
        <f t="shared" si="217"/>
        <v>201.6</v>
      </c>
      <c r="AA1331">
        <v>900</v>
      </c>
      <c r="AC1331">
        <v>1100</v>
      </c>
    </row>
    <row r="1332" spans="1:29" x14ac:dyDescent="0.3">
      <c r="A1332" s="3">
        <v>43856</v>
      </c>
      <c r="B1332" s="2" t="s">
        <v>15</v>
      </c>
      <c r="C1332" s="1">
        <v>2409</v>
      </c>
      <c r="D1332" s="1">
        <v>1671</v>
      </c>
      <c r="E1332" s="1"/>
      <c r="F1332" s="1">
        <f t="shared" si="219"/>
        <v>2309</v>
      </c>
      <c r="G1332" s="8">
        <f t="shared" si="220"/>
        <v>2429</v>
      </c>
      <c r="H1332" s="13">
        <v>1671</v>
      </c>
      <c r="K1332">
        <f t="shared" si="212"/>
        <v>4100</v>
      </c>
      <c r="L1332">
        <f t="shared" si="213"/>
        <v>2034</v>
      </c>
      <c r="M1332">
        <v>1835</v>
      </c>
      <c r="N1332">
        <v>199</v>
      </c>
      <c r="O1332" s="12"/>
      <c r="P1332" s="3">
        <v>43856</v>
      </c>
      <c r="Q1332" s="2" t="s">
        <v>15</v>
      </c>
      <c r="R1332" s="1">
        <v>1835</v>
      </c>
      <c r="S1332" s="1">
        <v>199</v>
      </c>
      <c r="U1332">
        <f t="shared" si="214"/>
        <v>1468</v>
      </c>
      <c r="V1332">
        <f t="shared" si="215"/>
        <v>367</v>
      </c>
      <c r="X1332">
        <f t="shared" si="216"/>
        <v>19.900000000000002</v>
      </c>
      <c r="Y1332">
        <f t="shared" si="217"/>
        <v>179.1</v>
      </c>
      <c r="AA1332">
        <v>900</v>
      </c>
      <c r="AC1332">
        <v>1100</v>
      </c>
    </row>
    <row r="1333" spans="1:29" x14ac:dyDescent="0.3">
      <c r="A1333" s="3">
        <v>43856</v>
      </c>
      <c r="B1333" s="2" t="s">
        <v>16</v>
      </c>
      <c r="C1333" s="1">
        <v>2411</v>
      </c>
      <c r="D1333" s="1">
        <v>1705</v>
      </c>
      <c r="E1333" s="1"/>
      <c r="F1333" s="1">
        <f t="shared" si="219"/>
        <v>2311</v>
      </c>
      <c r="G1333" s="8">
        <f t="shared" si="220"/>
        <v>2431</v>
      </c>
      <c r="H1333" s="13">
        <v>1625</v>
      </c>
      <c r="K1333">
        <f t="shared" si="212"/>
        <v>4056</v>
      </c>
      <c r="L1333">
        <f t="shared" si="213"/>
        <v>2122</v>
      </c>
      <c r="M1333">
        <v>1946</v>
      </c>
      <c r="N1333">
        <v>176</v>
      </c>
      <c r="O1333" s="12"/>
      <c r="P1333" s="3">
        <v>43856</v>
      </c>
      <c r="Q1333" s="2" t="s">
        <v>16</v>
      </c>
      <c r="R1333" s="1">
        <v>1946</v>
      </c>
      <c r="S1333" s="1">
        <v>176</v>
      </c>
      <c r="U1333">
        <f t="shared" si="214"/>
        <v>1556.8000000000002</v>
      </c>
      <c r="V1333">
        <f t="shared" si="215"/>
        <v>389.20000000000005</v>
      </c>
      <c r="X1333">
        <f t="shared" si="216"/>
        <v>17.600000000000001</v>
      </c>
      <c r="Y1333">
        <f t="shared" si="217"/>
        <v>158.4</v>
      </c>
      <c r="AA1333">
        <v>900</v>
      </c>
      <c r="AC1333">
        <v>1100</v>
      </c>
    </row>
    <row r="1334" spans="1:29" x14ac:dyDescent="0.3">
      <c r="A1334" s="3">
        <v>43856</v>
      </c>
      <c r="B1334" s="2" t="s">
        <v>17</v>
      </c>
      <c r="C1334" s="1">
        <v>2403</v>
      </c>
      <c r="D1334" s="1">
        <v>1706</v>
      </c>
      <c r="E1334" s="1"/>
      <c r="F1334" s="1">
        <f t="shared" si="219"/>
        <v>2303</v>
      </c>
      <c r="G1334" s="8">
        <f t="shared" si="220"/>
        <v>2423</v>
      </c>
      <c r="H1334" s="13">
        <v>1626</v>
      </c>
      <c r="K1334">
        <f t="shared" si="212"/>
        <v>4049</v>
      </c>
      <c r="L1334">
        <f t="shared" si="213"/>
        <v>2241</v>
      </c>
      <c r="M1334">
        <v>2071</v>
      </c>
      <c r="N1334">
        <v>170</v>
      </c>
      <c r="O1334" s="12"/>
      <c r="P1334" s="3">
        <v>43856</v>
      </c>
      <c r="Q1334" s="2" t="s">
        <v>17</v>
      </c>
      <c r="R1334" s="1">
        <v>2071</v>
      </c>
      <c r="S1334" s="1">
        <v>170</v>
      </c>
      <c r="U1334">
        <f t="shared" si="214"/>
        <v>1656.8000000000002</v>
      </c>
      <c r="V1334">
        <f t="shared" si="215"/>
        <v>414.20000000000005</v>
      </c>
      <c r="X1334">
        <f t="shared" si="216"/>
        <v>17</v>
      </c>
      <c r="Y1334">
        <f t="shared" si="217"/>
        <v>153</v>
      </c>
      <c r="AA1334">
        <v>900</v>
      </c>
      <c r="AC1334">
        <v>1100</v>
      </c>
    </row>
    <row r="1335" spans="1:29" x14ac:dyDescent="0.3">
      <c r="A1335" s="3">
        <v>43856</v>
      </c>
      <c r="B1335" s="2" t="s">
        <v>18</v>
      </c>
      <c r="C1335" s="1">
        <v>2388</v>
      </c>
      <c r="D1335" s="1">
        <v>1700</v>
      </c>
      <c r="E1335" s="1"/>
      <c r="F1335" s="1">
        <f t="shared" si="219"/>
        <v>2288</v>
      </c>
      <c r="G1335" s="8">
        <f t="shared" si="220"/>
        <v>2408</v>
      </c>
      <c r="H1335" s="13">
        <v>1620</v>
      </c>
      <c r="K1335">
        <f t="shared" si="212"/>
        <v>4028</v>
      </c>
      <c r="L1335">
        <f t="shared" si="213"/>
        <v>2366</v>
      </c>
      <c r="M1335">
        <v>2196</v>
      </c>
      <c r="N1335">
        <v>170</v>
      </c>
      <c r="O1335" s="12"/>
      <c r="P1335" s="3">
        <v>43856</v>
      </c>
      <c r="Q1335" s="2" t="s">
        <v>18</v>
      </c>
      <c r="R1335" s="1">
        <v>2196</v>
      </c>
      <c r="S1335" s="1">
        <v>170</v>
      </c>
      <c r="U1335">
        <f t="shared" si="214"/>
        <v>1756.8000000000002</v>
      </c>
      <c r="V1335">
        <f t="shared" si="215"/>
        <v>439.20000000000005</v>
      </c>
      <c r="X1335">
        <f t="shared" si="216"/>
        <v>17</v>
      </c>
      <c r="Y1335">
        <f t="shared" si="217"/>
        <v>153</v>
      </c>
      <c r="AA1335">
        <v>900</v>
      </c>
      <c r="AC1335">
        <v>1100</v>
      </c>
    </row>
    <row r="1336" spans="1:29" x14ac:dyDescent="0.3">
      <c r="A1336" s="3">
        <v>43856</v>
      </c>
      <c r="B1336" s="2" t="s">
        <v>19</v>
      </c>
      <c r="C1336" s="1">
        <v>2350</v>
      </c>
      <c r="D1336" s="1">
        <v>1689</v>
      </c>
      <c r="E1336" s="1"/>
      <c r="F1336" s="1">
        <f t="shared" si="219"/>
        <v>2250</v>
      </c>
      <c r="G1336" s="8">
        <f t="shared" si="220"/>
        <v>2370</v>
      </c>
      <c r="H1336" s="13">
        <v>1609</v>
      </c>
      <c r="K1336">
        <f t="shared" si="212"/>
        <v>3979</v>
      </c>
      <c r="L1336">
        <f t="shared" si="213"/>
        <v>2435</v>
      </c>
      <c r="M1336">
        <v>2259</v>
      </c>
      <c r="N1336">
        <v>176</v>
      </c>
      <c r="O1336" s="12"/>
      <c r="P1336" s="3">
        <v>43856</v>
      </c>
      <c r="Q1336" s="2" t="s">
        <v>19</v>
      </c>
      <c r="R1336" s="1">
        <v>2259</v>
      </c>
      <c r="S1336" s="1">
        <v>176</v>
      </c>
      <c r="U1336">
        <f t="shared" si="214"/>
        <v>1807.2</v>
      </c>
      <c r="V1336">
        <f t="shared" si="215"/>
        <v>451.8</v>
      </c>
      <c r="X1336">
        <f t="shared" si="216"/>
        <v>17.600000000000001</v>
      </c>
      <c r="Y1336">
        <f t="shared" si="217"/>
        <v>158.4</v>
      </c>
      <c r="AA1336">
        <v>900</v>
      </c>
      <c r="AC1336">
        <v>1100</v>
      </c>
    </row>
    <row r="1337" spans="1:29" x14ac:dyDescent="0.3">
      <c r="A1337" s="3">
        <v>43856</v>
      </c>
      <c r="B1337" s="2" t="s">
        <v>20</v>
      </c>
      <c r="C1337" s="1">
        <v>2358</v>
      </c>
      <c r="D1337" s="1">
        <v>1699</v>
      </c>
      <c r="E1337" s="1"/>
      <c r="F1337" s="1">
        <f t="shared" si="219"/>
        <v>2258</v>
      </c>
      <c r="G1337" s="8">
        <v>2258</v>
      </c>
      <c r="H1337" s="13">
        <v>1619</v>
      </c>
      <c r="K1337">
        <f t="shared" si="212"/>
        <v>3877</v>
      </c>
      <c r="L1337">
        <f t="shared" si="213"/>
        <v>2429</v>
      </c>
      <c r="M1337">
        <v>2244</v>
      </c>
      <c r="N1337">
        <v>185</v>
      </c>
      <c r="O1337" s="12"/>
      <c r="P1337" s="3">
        <v>43856</v>
      </c>
      <c r="Q1337" s="2" t="s">
        <v>20</v>
      </c>
      <c r="R1337" s="1">
        <v>2244</v>
      </c>
      <c r="S1337" s="1">
        <v>185</v>
      </c>
      <c r="U1337">
        <f t="shared" si="214"/>
        <v>1795.2</v>
      </c>
      <c r="V1337">
        <f t="shared" si="215"/>
        <v>448.8</v>
      </c>
      <c r="X1337">
        <f t="shared" si="216"/>
        <v>18.5</v>
      </c>
      <c r="Y1337">
        <f t="shared" si="217"/>
        <v>166.5</v>
      </c>
      <c r="AA1337">
        <v>900</v>
      </c>
      <c r="AC1337">
        <v>1100</v>
      </c>
    </row>
    <row r="1338" spans="1:29" x14ac:dyDescent="0.3">
      <c r="A1338" s="3">
        <v>43856</v>
      </c>
      <c r="B1338" s="2" t="s">
        <v>21</v>
      </c>
      <c r="C1338" s="1">
        <v>2486</v>
      </c>
      <c r="D1338" s="1">
        <v>1761</v>
      </c>
      <c r="E1338" s="1"/>
      <c r="F1338" s="1">
        <f t="shared" si="219"/>
        <v>2386</v>
      </c>
      <c r="G1338" s="8">
        <v>2386</v>
      </c>
      <c r="H1338" s="13">
        <v>1681</v>
      </c>
      <c r="K1338">
        <f t="shared" si="212"/>
        <v>4067</v>
      </c>
      <c r="L1338">
        <f t="shared" si="213"/>
        <v>2488</v>
      </c>
      <c r="M1338">
        <v>2283</v>
      </c>
      <c r="N1338">
        <v>205</v>
      </c>
      <c r="O1338" s="12"/>
      <c r="P1338" s="3">
        <v>43856</v>
      </c>
      <c r="Q1338" s="2" t="s">
        <v>21</v>
      </c>
      <c r="R1338" s="1">
        <v>2283</v>
      </c>
      <c r="S1338" s="1">
        <v>205</v>
      </c>
      <c r="U1338">
        <f t="shared" si="214"/>
        <v>1826.4</v>
      </c>
      <c r="V1338">
        <f t="shared" si="215"/>
        <v>456.6</v>
      </c>
      <c r="X1338">
        <f t="shared" si="216"/>
        <v>20.5</v>
      </c>
      <c r="Y1338">
        <f t="shared" si="217"/>
        <v>184.5</v>
      </c>
      <c r="AA1338">
        <v>900</v>
      </c>
      <c r="AC1338">
        <v>1100</v>
      </c>
    </row>
    <row r="1339" spans="1:29" x14ac:dyDescent="0.3">
      <c r="A1339" s="3">
        <v>43856</v>
      </c>
      <c r="B1339" s="2" t="s">
        <v>22</v>
      </c>
      <c r="C1339" s="1">
        <v>2761</v>
      </c>
      <c r="D1339" s="1">
        <v>1904</v>
      </c>
      <c r="E1339" s="1"/>
      <c r="F1339" s="1">
        <f t="shared" si="219"/>
        <v>2661</v>
      </c>
      <c r="G1339" s="8">
        <v>2661</v>
      </c>
      <c r="H1339" s="13">
        <v>1904</v>
      </c>
      <c r="K1339">
        <f t="shared" si="212"/>
        <v>4565</v>
      </c>
      <c r="L1339">
        <f t="shared" si="213"/>
        <v>2599</v>
      </c>
      <c r="M1339">
        <v>2350</v>
      </c>
      <c r="N1339">
        <v>249</v>
      </c>
      <c r="O1339" s="12"/>
      <c r="P1339" s="3">
        <v>43856</v>
      </c>
      <c r="Q1339" s="2" t="s">
        <v>22</v>
      </c>
      <c r="R1339" s="1">
        <v>2350</v>
      </c>
      <c r="S1339" s="1">
        <v>249</v>
      </c>
      <c r="U1339">
        <f t="shared" si="214"/>
        <v>1880</v>
      </c>
      <c r="V1339">
        <f t="shared" si="215"/>
        <v>470</v>
      </c>
      <c r="X1339">
        <f t="shared" si="216"/>
        <v>24.900000000000002</v>
      </c>
      <c r="Y1339">
        <f t="shared" si="217"/>
        <v>224.1</v>
      </c>
      <c r="AA1339">
        <v>900</v>
      </c>
      <c r="AC1339">
        <v>1100</v>
      </c>
    </row>
    <row r="1340" spans="1:29" x14ac:dyDescent="0.3">
      <c r="A1340" s="3">
        <v>43856</v>
      </c>
      <c r="B1340" s="2" t="s">
        <v>23</v>
      </c>
      <c r="C1340" s="1">
        <v>2710</v>
      </c>
      <c r="D1340" s="1">
        <v>1924</v>
      </c>
      <c r="E1340" s="1"/>
      <c r="F1340" s="1">
        <f t="shared" si="219"/>
        <v>2610</v>
      </c>
      <c r="G1340" s="8">
        <v>2610</v>
      </c>
      <c r="H1340" s="13">
        <v>1924</v>
      </c>
      <c r="K1340">
        <f t="shared" si="212"/>
        <v>4534</v>
      </c>
      <c r="L1340">
        <f t="shared" si="213"/>
        <v>2701</v>
      </c>
      <c r="M1340">
        <v>2405</v>
      </c>
      <c r="N1340">
        <v>296</v>
      </c>
      <c r="O1340" s="12"/>
      <c r="P1340" s="3">
        <v>43856</v>
      </c>
      <c r="Q1340" s="2" t="s">
        <v>23</v>
      </c>
      <c r="R1340" s="1">
        <v>2405</v>
      </c>
      <c r="S1340" s="1">
        <v>296</v>
      </c>
      <c r="U1340">
        <f t="shared" si="214"/>
        <v>1924</v>
      </c>
      <c r="V1340">
        <f t="shared" si="215"/>
        <v>481</v>
      </c>
      <c r="X1340">
        <f t="shared" si="216"/>
        <v>29.6</v>
      </c>
      <c r="Y1340">
        <f t="shared" si="217"/>
        <v>266.40000000000003</v>
      </c>
      <c r="AA1340">
        <v>900</v>
      </c>
      <c r="AC1340">
        <v>1100</v>
      </c>
    </row>
    <row r="1341" spans="1:29" x14ac:dyDescent="0.3">
      <c r="A1341" s="3">
        <v>43856</v>
      </c>
      <c r="B1341" s="2" t="s">
        <v>24</v>
      </c>
      <c r="C1341" s="1">
        <v>2562</v>
      </c>
      <c r="D1341" s="1">
        <v>1820</v>
      </c>
      <c r="E1341" s="1"/>
      <c r="F1341" s="1">
        <f t="shared" si="219"/>
        <v>2462</v>
      </c>
      <c r="G1341" s="8">
        <v>2462</v>
      </c>
      <c r="H1341" s="13">
        <v>1820</v>
      </c>
      <c r="K1341">
        <f t="shared" si="212"/>
        <v>4282</v>
      </c>
      <c r="L1341">
        <f t="shared" si="213"/>
        <v>2732</v>
      </c>
      <c r="M1341">
        <v>2420</v>
      </c>
      <c r="N1341">
        <v>312</v>
      </c>
      <c r="O1341" s="12"/>
      <c r="P1341" s="3">
        <v>43856</v>
      </c>
      <c r="Q1341" s="2" t="s">
        <v>24</v>
      </c>
      <c r="R1341" s="1">
        <v>2420</v>
      </c>
      <c r="S1341" s="1">
        <v>312</v>
      </c>
      <c r="U1341">
        <f t="shared" si="214"/>
        <v>1936</v>
      </c>
      <c r="V1341">
        <f t="shared" si="215"/>
        <v>484</v>
      </c>
      <c r="X1341">
        <f t="shared" si="216"/>
        <v>31.200000000000003</v>
      </c>
      <c r="Y1341">
        <f t="shared" si="217"/>
        <v>280.8</v>
      </c>
      <c r="AA1341">
        <v>900</v>
      </c>
      <c r="AC1341">
        <v>1100</v>
      </c>
    </row>
    <row r="1342" spans="1:29" x14ac:dyDescent="0.3">
      <c r="A1342" s="3">
        <v>43856</v>
      </c>
      <c r="B1342" s="2" t="s">
        <v>25</v>
      </c>
      <c r="C1342" s="1">
        <v>2417</v>
      </c>
      <c r="D1342" s="1">
        <v>1693</v>
      </c>
      <c r="E1342" s="1"/>
      <c r="F1342" s="1">
        <f t="shared" si="219"/>
        <v>2317</v>
      </c>
      <c r="G1342" s="8">
        <v>2317</v>
      </c>
      <c r="H1342" s="13">
        <v>1693</v>
      </c>
      <c r="K1342">
        <f t="shared" si="212"/>
        <v>4010</v>
      </c>
      <c r="L1342">
        <f t="shared" si="213"/>
        <v>2719</v>
      </c>
      <c r="M1342">
        <v>2374</v>
      </c>
      <c r="N1342">
        <v>345</v>
      </c>
      <c r="O1342" s="12"/>
      <c r="P1342" s="3">
        <v>43856</v>
      </c>
      <c r="Q1342" s="2" t="s">
        <v>25</v>
      </c>
      <c r="R1342" s="1">
        <v>2374</v>
      </c>
      <c r="S1342" s="1">
        <v>345</v>
      </c>
      <c r="U1342">
        <f t="shared" si="214"/>
        <v>1899.2</v>
      </c>
      <c r="V1342">
        <f t="shared" si="215"/>
        <v>474.8</v>
      </c>
      <c r="X1342">
        <f t="shared" si="216"/>
        <v>34.5</v>
      </c>
      <c r="Y1342">
        <f t="shared" si="217"/>
        <v>310.5</v>
      </c>
      <c r="AA1342">
        <v>900</v>
      </c>
      <c r="AC1342">
        <v>1100</v>
      </c>
    </row>
    <row r="1343" spans="1:29" x14ac:dyDescent="0.3">
      <c r="A1343" s="3">
        <v>43856</v>
      </c>
      <c r="B1343" s="2" t="s">
        <v>26</v>
      </c>
      <c r="C1343" s="1">
        <v>2257</v>
      </c>
      <c r="D1343" s="1">
        <v>1561</v>
      </c>
      <c r="E1343" s="1"/>
      <c r="F1343" s="1">
        <f t="shared" si="219"/>
        <v>2157</v>
      </c>
      <c r="G1343" s="8">
        <v>2157</v>
      </c>
      <c r="H1343" s="13">
        <v>1561</v>
      </c>
      <c r="K1343">
        <f t="shared" si="212"/>
        <v>3718</v>
      </c>
      <c r="L1343">
        <f t="shared" si="213"/>
        <v>2615</v>
      </c>
      <c r="M1343">
        <v>2266</v>
      </c>
      <c r="N1343">
        <v>349</v>
      </c>
      <c r="O1343" s="12"/>
      <c r="P1343" s="3">
        <v>43856</v>
      </c>
      <c r="Q1343" s="2" t="s">
        <v>26</v>
      </c>
      <c r="R1343" s="1">
        <v>2266</v>
      </c>
      <c r="S1343" s="1">
        <v>349</v>
      </c>
      <c r="U1343">
        <f t="shared" si="214"/>
        <v>1812.8000000000002</v>
      </c>
      <c r="V1343">
        <f t="shared" si="215"/>
        <v>453.20000000000005</v>
      </c>
      <c r="X1343">
        <f t="shared" si="216"/>
        <v>34.9</v>
      </c>
      <c r="Y1343">
        <f t="shared" si="217"/>
        <v>314.10000000000002</v>
      </c>
      <c r="AA1343">
        <v>900</v>
      </c>
      <c r="AC1343">
        <v>1100</v>
      </c>
    </row>
    <row r="1344" spans="1:29" x14ac:dyDescent="0.3">
      <c r="A1344" s="3">
        <v>43856</v>
      </c>
      <c r="B1344" s="2" t="s">
        <v>27</v>
      </c>
      <c r="C1344" s="1">
        <v>2129</v>
      </c>
      <c r="D1344" s="1">
        <v>1442</v>
      </c>
      <c r="E1344" s="1"/>
      <c r="F1344" s="1">
        <f t="shared" si="219"/>
        <v>2029</v>
      </c>
      <c r="G1344" s="8">
        <v>2029</v>
      </c>
      <c r="H1344" s="13">
        <v>1442</v>
      </c>
      <c r="K1344">
        <f t="shared" si="212"/>
        <v>3471</v>
      </c>
      <c r="L1344">
        <f t="shared" si="213"/>
        <v>2506</v>
      </c>
      <c r="M1344">
        <v>2206</v>
      </c>
      <c r="N1344">
        <v>300</v>
      </c>
      <c r="O1344" s="12"/>
      <c r="P1344" s="3">
        <v>43856</v>
      </c>
      <c r="Q1344" s="2" t="s">
        <v>27</v>
      </c>
      <c r="R1344" s="1">
        <v>2206</v>
      </c>
      <c r="S1344" s="1">
        <v>300</v>
      </c>
      <c r="U1344">
        <f t="shared" si="214"/>
        <v>1764.8000000000002</v>
      </c>
      <c r="V1344">
        <f t="shared" si="215"/>
        <v>441.20000000000005</v>
      </c>
      <c r="X1344">
        <f t="shared" si="216"/>
        <v>30</v>
      </c>
      <c r="Y1344">
        <f t="shared" si="217"/>
        <v>270</v>
      </c>
      <c r="AA1344">
        <v>0</v>
      </c>
      <c r="AC1344">
        <v>0</v>
      </c>
    </row>
    <row r="1345" spans="1:29" x14ac:dyDescent="0.3">
      <c r="A1345" s="3">
        <v>43856</v>
      </c>
      <c r="B1345" s="2" t="s">
        <v>28</v>
      </c>
      <c r="C1345" s="1">
        <v>2021</v>
      </c>
      <c r="D1345" s="1">
        <v>1345</v>
      </c>
      <c r="E1345" s="1"/>
      <c r="F1345" s="1">
        <f t="shared" si="219"/>
        <v>1921</v>
      </c>
      <c r="G1345" s="8">
        <v>1921</v>
      </c>
      <c r="H1345" s="13">
        <v>1345</v>
      </c>
      <c r="K1345">
        <f t="shared" si="212"/>
        <v>3266</v>
      </c>
      <c r="L1345">
        <f t="shared" si="213"/>
        <v>2435</v>
      </c>
      <c r="M1345">
        <v>2159</v>
      </c>
      <c r="N1345">
        <v>276</v>
      </c>
      <c r="O1345" s="12"/>
      <c r="P1345" s="3">
        <v>43856</v>
      </c>
      <c r="Q1345" s="2" t="s">
        <v>28</v>
      </c>
      <c r="R1345" s="1">
        <v>2159</v>
      </c>
      <c r="S1345" s="1">
        <v>276</v>
      </c>
      <c r="U1345">
        <f t="shared" si="214"/>
        <v>1727.2</v>
      </c>
      <c r="V1345">
        <f t="shared" si="215"/>
        <v>431.8</v>
      </c>
      <c r="X1345">
        <f t="shared" si="216"/>
        <v>27.6</v>
      </c>
      <c r="Y1345">
        <f t="shared" si="217"/>
        <v>248.4</v>
      </c>
      <c r="AA1345">
        <v>0</v>
      </c>
      <c r="AC1345">
        <v>0</v>
      </c>
    </row>
    <row r="1346" spans="1:29" x14ac:dyDescent="0.3">
      <c r="A1346" s="3">
        <v>43857</v>
      </c>
      <c r="B1346" s="2" t="s">
        <v>5</v>
      </c>
      <c r="C1346" s="1">
        <v>1976</v>
      </c>
      <c r="D1346" s="1">
        <v>1285</v>
      </c>
      <c r="E1346" s="1"/>
      <c r="F1346" s="1">
        <f t="shared" si="219"/>
        <v>1876</v>
      </c>
      <c r="G1346" s="8">
        <v>1876</v>
      </c>
      <c r="H1346" s="13">
        <v>1285</v>
      </c>
      <c r="K1346">
        <f t="shared" ref="K1346:K1409" si="221">G1346+H1346</f>
        <v>3161</v>
      </c>
      <c r="L1346">
        <f t="shared" ref="L1346:L1409" si="222">M1346+N1346</f>
        <v>2446</v>
      </c>
      <c r="M1346">
        <v>2165</v>
      </c>
      <c r="N1346">
        <v>281</v>
      </c>
      <c r="O1346" s="12"/>
      <c r="P1346" s="3">
        <v>43857</v>
      </c>
      <c r="Q1346" s="2" t="s">
        <v>5</v>
      </c>
      <c r="R1346" s="1">
        <v>2165</v>
      </c>
      <c r="S1346" s="1">
        <v>281</v>
      </c>
      <c r="U1346">
        <f t="shared" si="214"/>
        <v>1732</v>
      </c>
      <c r="V1346">
        <f t="shared" si="215"/>
        <v>433</v>
      </c>
      <c r="X1346">
        <f t="shared" si="216"/>
        <v>28.1</v>
      </c>
      <c r="Y1346">
        <f t="shared" si="217"/>
        <v>252.9</v>
      </c>
      <c r="AA1346">
        <v>0</v>
      </c>
      <c r="AC1346">
        <v>0</v>
      </c>
    </row>
    <row r="1347" spans="1:29" x14ac:dyDescent="0.3">
      <c r="A1347" s="3">
        <v>43857</v>
      </c>
      <c r="B1347" s="2" t="s">
        <v>6</v>
      </c>
      <c r="C1347" s="1">
        <v>1985</v>
      </c>
      <c r="D1347" s="1">
        <v>1241</v>
      </c>
      <c r="E1347" s="1"/>
      <c r="F1347" s="1">
        <f t="shared" si="219"/>
        <v>1885</v>
      </c>
      <c r="G1347" s="8">
        <v>1885</v>
      </c>
      <c r="H1347" s="13">
        <v>1241</v>
      </c>
      <c r="K1347">
        <f t="shared" si="221"/>
        <v>3126</v>
      </c>
      <c r="L1347">
        <f t="shared" si="222"/>
        <v>2517</v>
      </c>
      <c r="M1347">
        <v>2236</v>
      </c>
      <c r="N1347">
        <v>281</v>
      </c>
      <c r="O1347" s="12"/>
      <c r="P1347" s="3">
        <v>43857</v>
      </c>
      <c r="Q1347" s="2" t="s">
        <v>6</v>
      </c>
      <c r="R1347" s="1">
        <v>2236</v>
      </c>
      <c r="S1347" s="1">
        <v>281</v>
      </c>
      <c r="U1347">
        <f t="shared" ref="U1347:U1410" si="223">0.8*R1347</f>
        <v>1788.8000000000002</v>
      </c>
      <c r="V1347">
        <f t="shared" ref="V1347:V1410" si="224">0.2*R1347</f>
        <v>447.20000000000005</v>
      </c>
      <c r="X1347">
        <f t="shared" ref="X1347:X1410" si="225">0.1*S1347</f>
        <v>28.1</v>
      </c>
      <c r="Y1347">
        <f t="shared" ref="Y1347:Y1410" si="226">0.9*S1347</f>
        <v>252.9</v>
      </c>
      <c r="AA1347">
        <v>0</v>
      </c>
      <c r="AC1347">
        <v>0</v>
      </c>
    </row>
    <row r="1348" spans="1:29" x14ac:dyDescent="0.3">
      <c r="A1348" s="3">
        <v>43857</v>
      </c>
      <c r="B1348" s="2" t="s">
        <v>7</v>
      </c>
      <c r="C1348" s="1">
        <v>1964</v>
      </c>
      <c r="D1348" s="1">
        <v>1205</v>
      </c>
      <c r="E1348" s="1"/>
      <c r="F1348" s="1">
        <f t="shared" si="219"/>
        <v>1864</v>
      </c>
      <c r="G1348" s="8">
        <v>1864</v>
      </c>
      <c r="H1348" s="13">
        <v>1205</v>
      </c>
      <c r="K1348">
        <f t="shared" si="221"/>
        <v>3069</v>
      </c>
      <c r="L1348">
        <f t="shared" si="222"/>
        <v>2686</v>
      </c>
      <c r="M1348">
        <v>2375</v>
      </c>
      <c r="N1348">
        <v>311</v>
      </c>
      <c r="O1348" s="12"/>
      <c r="P1348" s="3">
        <v>43857</v>
      </c>
      <c r="Q1348" s="2" t="s">
        <v>7</v>
      </c>
      <c r="R1348" s="1">
        <v>2375</v>
      </c>
      <c r="S1348" s="1">
        <v>311</v>
      </c>
      <c r="U1348">
        <f t="shared" si="223"/>
        <v>1900</v>
      </c>
      <c r="V1348">
        <f t="shared" si="224"/>
        <v>475</v>
      </c>
      <c r="X1348">
        <f t="shared" si="225"/>
        <v>31.1</v>
      </c>
      <c r="Y1348">
        <f t="shared" si="226"/>
        <v>279.90000000000003</v>
      </c>
      <c r="AA1348">
        <v>0</v>
      </c>
      <c r="AC1348">
        <v>0</v>
      </c>
    </row>
    <row r="1349" spans="1:29" x14ac:dyDescent="0.3">
      <c r="A1349" s="3">
        <v>43857</v>
      </c>
      <c r="B1349" s="2" t="s">
        <v>8</v>
      </c>
      <c r="C1349" s="1">
        <v>1965</v>
      </c>
      <c r="D1349" s="1">
        <v>1225</v>
      </c>
      <c r="E1349" s="1"/>
      <c r="F1349" s="1">
        <f t="shared" si="219"/>
        <v>1865</v>
      </c>
      <c r="G1349" s="8">
        <v>1865</v>
      </c>
      <c r="H1349" s="13">
        <v>1225</v>
      </c>
      <c r="K1349">
        <f t="shared" si="221"/>
        <v>3090</v>
      </c>
      <c r="L1349">
        <f t="shared" si="222"/>
        <v>2895</v>
      </c>
      <c r="M1349">
        <v>2537</v>
      </c>
      <c r="N1349">
        <v>358</v>
      </c>
      <c r="O1349" s="12"/>
      <c r="P1349" s="3">
        <v>43857</v>
      </c>
      <c r="Q1349" s="2" t="s">
        <v>8</v>
      </c>
      <c r="R1349" s="1">
        <v>2537</v>
      </c>
      <c r="S1349" s="1">
        <v>358</v>
      </c>
      <c r="U1349">
        <f t="shared" si="223"/>
        <v>2029.6000000000001</v>
      </c>
      <c r="V1349">
        <f t="shared" si="224"/>
        <v>507.40000000000003</v>
      </c>
      <c r="X1349">
        <f t="shared" si="225"/>
        <v>35.800000000000004</v>
      </c>
      <c r="Y1349">
        <f t="shared" si="226"/>
        <v>322.2</v>
      </c>
      <c r="AA1349">
        <v>0</v>
      </c>
      <c r="AC1349">
        <v>0</v>
      </c>
    </row>
    <row r="1350" spans="1:29" x14ac:dyDescent="0.3">
      <c r="A1350" s="3">
        <v>43857</v>
      </c>
      <c r="B1350" s="2" t="s">
        <v>9</v>
      </c>
      <c r="C1350" s="1">
        <v>2002</v>
      </c>
      <c r="D1350" s="1">
        <v>1264</v>
      </c>
      <c r="E1350" s="1"/>
      <c r="F1350" s="1">
        <f t="shared" si="219"/>
        <v>1902</v>
      </c>
      <c r="G1350" s="8">
        <v>1902</v>
      </c>
      <c r="H1350" s="13">
        <v>1264</v>
      </c>
      <c r="K1350">
        <f t="shared" si="221"/>
        <v>3166</v>
      </c>
      <c r="L1350">
        <f t="shared" si="222"/>
        <v>3064</v>
      </c>
      <c r="M1350">
        <v>2675</v>
      </c>
      <c r="N1350">
        <v>389</v>
      </c>
      <c r="O1350" s="12"/>
      <c r="P1350" s="3">
        <v>43857</v>
      </c>
      <c r="Q1350" s="2" t="s">
        <v>9</v>
      </c>
      <c r="R1350" s="1">
        <v>2675</v>
      </c>
      <c r="S1350" s="1">
        <v>389</v>
      </c>
      <c r="U1350">
        <f t="shared" si="223"/>
        <v>2140</v>
      </c>
      <c r="V1350">
        <f t="shared" si="224"/>
        <v>535</v>
      </c>
      <c r="X1350">
        <f t="shared" si="225"/>
        <v>38.900000000000006</v>
      </c>
      <c r="Y1350">
        <f t="shared" si="226"/>
        <v>350.1</v>
      </c>
      <c r="AA1350">
        <v>0</v>
      </c>
      <c r="AC1350">
        <v>0</v>
      </c>
    </row>
    <row r="1351" spans="1:29" x14ac:dyDescent="0.3">
      <c r="A1351" s="3">
        <v>43857</v>
      </c>
      <c r="B1351" s="2" t="s">
        <v>10</v>
      </c>
      <c r="C1351" s="1">
        <v>2185</v>
      </c>
      <c r="D1351" s="1">
        <v>1337</v>
      </c>
      <c r="E1351" s="1"/>
      <c r="F1351" s="1">
        <f t="shared" si="219"/>
        <v>2085</v>
      </c>
      <c r="G1351" s="8">
        <v>2085</v>
      </c>
      <c r="H1351" s="13">
        <v>1337</v>
      </c>
      <c r="K1351">
        <f t="shared" si="221"/>
        <v>3422</v>
      </c>
      <c r="L1351">
        <f t="shared" si="222"/>
        <v>3242</v>
      </c>
      <c r="M1351">
        <v>2829</v>
      </c>
      <c r="N1351">
        <v>413</v>
      </c>
      <c r="O1351" s="12"/>
      <c r="P1351" s="3">
        <v>43857</v>
      </c>
      <c r="Q1351" s="2" t="s">
        <v>10</v>
      </c>
      <c r="R1351" s="1">
        <v>2829</v>
      </c>
      <c r="S1351" s="1">
        <v>413</v>
      </c>
      <c r="U1351">
        <f t="shared" si="223"/>
        <v>2263.2000000000003</v>
      </c>
      <c r="V1351">
        <f t="shared" si="224"/>
        <v>565.80000000000007</v>
      </c>
      <c r="X1351">
        <f t="shared" si="225"/>
        <v>41.300000000000004</v>
      </c>
      <c r="Y1351">
        <f t="shared" si="226"/>
        <v>371.7</v>
      </c>
      <c r="AA1351">
        <v>900</v>
      </c>
      <c r="AC1351">
        <v>1100</v>
      </c>
    </row>
    <row r="1352" spans="1:29" x14ac:dyDescent="0.3">
      <c r="A1352" s="3">
        <v>43857</v>
      </c>
      <c r="B1352" s="2" t="s">
        <v>11</v>
      </c>
      <c r="C1352" s="1">
        <v>2621</v>
      </c>
      <c r="D1352" s="1">
        <v>1568</v>
      </c>
      <c r="E1352" s="1"/>
      <c r="F1352" s="1">
        <f t="shared" si="219"/>
        <v>2521</v>
      </c>
      <c r="G1352" s="8">
        <v>2521</v>
      </c>
      <c r="H1352" s="13">
        <v>1568</v>
      </c>
      <c r="K1352">
        <f t="shared" si="221"/>
        <v>4089</v>
      </c>
      <c r="L1352">
        <f t="shared" si="222"/>
        <v>3372</v>
      </c>
      <c r="M1352">
        <v>2905</v>
      </c>
      <c r="N1352">
        <v>467</v>
      </c>
      <c r="O1352" s="12"/>
      <c r="P1352" s="3">
        <v>43857</v>
      </c>
      <c r="Q1352" s="2" t="s">
        <v>11</v>
      </c>
      <c r="R1352" s="1">
        <v>2905</v>
      </c>
      <c r="S1352" s="1">
        <v>467</v>
      </c>
      <c r="U1352">
        <f t="shared" si="223"/>
        <v>2324</v>
      </c>
      <c r="V1352">
        <f t="shared" si="224"/>
        <v>581</v>
      </c>
      <c r="X1352">
        <f t="shared" si="225"/>
        <v>46.7</v>
      </c>
      <c r="Y1352">
        <f t="shared" si="226"/>
        <v>420.3</v>
      </c>
      <c r="AA1352">
        <v>900</v>
      </c>
      <c r="AC1352">
        <v>1100</v>
      </c>
    </row>
    <row r="1353" spans="1:29" x14ac:dyDescent="0.3">
      <c r="A1353" s="3">
        <v>43857</v>
      </c>
      <c r="B1353" s="2" t="s">
        <v>12</v>
      </c>
      <c r="C1353" s="1">
        <v>3041</v>
      </c>
      <c r="D1353" s="1">
        <v>1811</v>
      </c>
      <c r="E1353" s="1"/>
      <c r="F1353" s="1">
        <f t="shared" si="219"/>
        <v>2941</v>
      </c>
      <c r="G1353" s="8">
        <v>2941</v>
      </c>
      <c r="H1353" s="13">
        <v>1811</v>
      </c>
      <c r="K1353">
        <f t="shared" si="221"/>
        <v>4752</v>
      </c>
      <c r="L1353">
        <f t="shared" si="222"/>
        <v>3492</v>
      </c>
      <c r="M1353">
        <v>2970</v>
      </c>
      <c r="N1353">
        <v>522</v>
      </c>
      <c r="O1353" s="12"/>
      <c r="P1353" s="3">
        <v>43857</v>
      </c>
      <c r="Q1353" s="2" t="s">
        <v>12</v>
      </c>
      <c r="R1353" s="1">
        <v>2970</v>
      </c>
      <c r="S1353" s="1">
        <v>522</v>
      </c>
      <c r="U1353">
        <f t="shared" si="223"/>
        <v>2376</v>
      </c>
      <c r="V1353">
        <f t="shared" si="224"/>
        <v>594</v>
      </c>
      <c r="X1353">
        <f t="shared" si="225"/>
        <v>52.2</v>
      </c>
      <c r="Y1353">
        <f t="shared" si="226"/>
        <v>469.8</v>
      </c>
      <c r="AA1353">
        <v>900</v>
      </c>
      <c r="AC1353">
        <v>1100</v>
      </c>
    </row>
    <row r="1354" spans="1:29" x14ac:dyDescent="0.3">
      <c r="A1354" s="3">
        <v>43857</v>
      </c>
      <c r="B1354" s="2" t="s">
        <v>13</v>
      </c>
      <c r="C1354" s="1">
        <v>3236</v>
      </c>
      <c r="D1354" s="1">
        <v>1925</v>
      </c>
      <c r="E1354" s="1"/>
      <c r="F1354" s="1">
        <f t="shared" si="219"/>
        <v>3136</v>
      </c>
      <c r="G1354" s="8">
        <f t="shared" ref="G1354:G1360" si="227">F1354+120</f>
        <v>3256</v>
      </c>
      <c r="H1354" s="13">
        <v>1925</v>
      </c>
      <c r="K1354">
        <f t="shared" si="221"/>
        <v>5181</v>
      </c>
      <c r="L1354">
        <f t="shared" si="222"/>
        <v>3394</v>
      </c>
      <c r="M1354">
        <v>2830</v>
      </c>
      <c r="N1354">
        <v>564</v>
      </c>
      <c r="O1354" s="12"/>
      <c r="P1354" s="3">
        <v>43857</v>
      </c>
      <c r="Q1354" s="2" t="s">
        <v>13</v>
      </c>
      <c r="R1354" s="1">
        <v>2830</v>
      </c>
      <c r="S1354" s="1">
        <v>564</v>
      </c>
      <c r="U1354">
        <f t="shared" si="223"/>
        <v>2264</v>
      </c>
      <c r="V1354">
        <f t="shared" si="224"/>
        <v>566</v>
      </c>
      <c r="X1354">
        <f t="shared" si="225"/>
        <v>56.400000000000006</v>
      </c>
      <c r="Y1354">
        <f t="shared" si="226"/>
        <v>507.6</v>
      </c>
      <c r="AA1354">
        <v>900</v>
      </c>
      <c r="AC1354">
        <v>1100</v>
      </c>
    </row>
    <row r="1355" spans="1:29" x14ac:dyDescent="0.3">
      <c r="A1355" s="3">
        <v>43857</v>
      </c>
      <c r="B1355" s="2" t="s">
        <v>14</v>
      </c>
      <c r="C1355" s="1">
        <v>3181</v>
      </c>
      <c r="D1355" s="1">
        <v>1963</v>
      </c>
      <c r="E1355" s="1"/>
      <c r="F1355" s="1">
        <f t="shared" si="219"/>
        <v>3081</v>
      </c>
      <c r="G1355" s="8">
        <f t="shared" si="227"/>
        <v>3201</v>
      </c>
      <c r="H1355" s="13">
        <v>1963</v>
      </c>
      <c r="K1355">
        <f t="shared" si="221"/>
        <v>5164</v>
      </c>
      <c r="L1355">
        <f t="shared" si="222"/>
        <v>3192</v>
      </c>
      <c r="M1355">
        <v>2594</v>
      </c>
      <c r="N1355">
        <v>598</v>
      </c>
      <c r="O1355" s="12"/>
      <c r="P1355" s="3">
        <v>43857</v>
      </c>
      <c r="Q1355" s="2" t="s">
        <v>14</v>
      </c>
      <c r="R1355" s="1">
        <v>2594</v>
      </c>
      <c r="S1355" s="1">
        <v>598</v>
      </c>
      <c r="U1355">
        <f t="shared" si="223"/>
        <v>2075.2000000000003</v>
      </c>
      <c r="V1355">
        <f t="shared" si="224"/>
        <v>518.80000000000007</v>
      </c>
      <c r="X1355">
        <f t="shared" si="225"/>
        <v>59.800000000000004</v>
      </c>
      <c r="Y1355">
        <f t="shared" si="226"/>
        <v>538.20000000000005</v>
      </c>
      <c r="AA1355">
        <v>900</v>
      </c>
      <c r="AC1355">
        <v>1100</v>
      </c>
    </row>
    <row r="1356" spans="1:29" x14ac:dyDescent="0.3">
      <c r="A1356" s="3">
        <v>43857</v>
      </c>
      <c r="B1356" s="2" t="s">
        <v>15</v>
      </c>
      <c r="C1356" s="1">
        <v>3254</v>
      </c>
      <c r="D1356" s="1">
        <v>1982</v>
      </c>
      <c r="E1356" s="1"/>
      <c r="F1356" s="1">
        <f t="shared" si="219"/>
        <v>3154</v>
      </c>
      <c r="G1356" s="8">
        <f t="shared" si="227"/>
        <v>3274</v>
      </c>
      <c r="H1356" s="13">
        <v>1982</v>
      </c>
      <c r="K1356">
        <f t="shared" si="221"/>
        <v>5256</v>
      </c>
      <c r="L1356">
        <f t="shared" si="222"/>
        <v>2946</v>
      </c>
      <c r="M1356">
        <v>2347</v>
      </c>
      <c r="N1356">
        <v>599</v>
      </c>
      <c r="O1356" s="12"/>
      <c r="P1356" s="3">
        <v>43857</v>
      </c>
      <c r="Q1356" s="2" t="s">
        <v>15</v>
      </c>
      <c r="R1356" s="1">
        <v>2347</v>
      </c>
      <c r="S1356" s="1">
        <v>599</v>
      </c>
      <c r="U1356">
        <f t="shared" si="223"/>
        <v>1877.6000000000001</v>
      </c>
      <c r="V1356">
        <f t="shared" si="224"/>
        <v>469.40000000000003</v>
      </c>
      <c r="X1356">
        <f t="shared" si="225"/>
        <v>59.900000000000006</v>
      </c>
      <c r="Y1356">
        <f t="shared" si="226"/>
        <v>539.1</v>
      </c>
      <c r="AA1356">
        <v>900</v>
      </c>
      <c r="AC1356">
        <v>1100</v>
      </c>
    </row>
    <row r="1357" spans="1:29" x14ac:dyDescent="0.3">
      <c r="A1357" s="3">
        <v>43857</v>
      </c>
      <c r="B1357" s="2" t="s">
        <v>16</v>
      </c>
      <c r="C1357" s="1">
        <v>3192</v>
      </c>
      <c r="D1357" s="1">
        <v>1981</v>
      </c>
      <c r="E1357" s="1"/>
      <c r="F1357" s="1">
        <f t="shared" si="219"/>
        <v>3092</v>
      </c>
      <c r="G1357" s="8">
        <f t="shared" si="227"/>
        <v>3212</v>
      </c>
      <c r="H1357" s="13">
        <v>1901</v>
      </c>
      <c r="K1357">
        <f t="shared" si="221"/>
        <v>5113</v>
      </c>
      <c r="L1357">
        <f t="shared" si="222"/>
        <v>2854</v>
      </c>
      <c r="M1357">
        <v>2256</v>
      </c>
      <c r="N1357">
        <v>598</v>
      </c>
      <c r="O1357" s="12"/>
      <c r="P1357" s="3">
        <v>43857</v>
      </c>
      <c r="Q1357" s="2" t="s">
        <v>16</v>
      </c>
      <c r="R1357" s="1">
        <v>2256</v>
      </c>
      <c r="S1357" s="1">
        <v>598</v>
      </c>
      <c r="U1357">
        <f t="shared" si="223"/>
        <v>1804.8000000000002</v>
      </c>
      <c r="V1357">
        <f t="shared" si="224"/>
        <v>451.20000000000005</v>
      </c>
      <c r="X1357">
        <f t="shared" si="225"/>
        <v>59.800000000000004</v>
      </c>
      <c r="Y1357">
        <f t="shared" si="226"/>
        <v>538.20000000000005</v>
      </c>
      <c r="AA1357">
        <v>900</v>
      </c>
      <c r="AC1357">
        <v>1100</v>
      </c>
    </row>
    <row r="1358" spans="1:29" x14ac:dyDescent="0.3">
      <c r="A1358" s="3">
        <v>43857</v>
      </c>
      <c r="B1358" s="2" t="s">
        <v>17</v>
      </c>
      <c r="C1358" s="1">
        <v>3051</v>
      </c>
      <c r="D1358" s="1">
        <v>1973</v>
      </c>
      <c r="E1358" s="1"/>
      <c r="F1358" s="1">
        <f t="shared" si="219"/>
        <v>2951</v>
      </c>
      <c r="G1358" s="8">
        <f t="shared" si="227"/>
        <v>3071</v>
      </c>
      <c r="H1358" s="13">
        <v>1893</v>
      </c>
      <c r="K1358">
        <f t="shared" si="221"/>
        <v>4964</v>
      </c>
      <c r="L1358">
        <f t="shared" si="222"/>
        <v>2752</v>
      </c>
      <c r="M1358">
        <v>2181</v>
      </c>
      <c r="N1358">
        <v>571</v>
      </c>
      <c r="O1358" s="12"/>
      <c r="P1358" s="3">
        <v>43857</v>
      </c>
      <c r="Q1358" s="2" t="s">
        <v>17</v>
      </c>
      <c r="R1358" s="1">
        <v>2181</v>
      </c>
      <c r="S1358" s="1">
        <v>571</v>
      </c>
      <c r="U1358">
        <f t="shared" si="223"/>
        <v>1744.8000000000002</v>
      </c>
      <c r="V1358">
        <f t="shared" si="224"/>
        <v>436.20000000000005</v>
      </c>
      <c r="X1358">
        <f t="shared" si="225"/>
        <v>57.1</v>
      </c>
      <c r="Y1358">
        <f t="shared" si="226"/>
        <v>513.9</v>
      </c>
      <c r="AA1358">
        <v>900</v>
      </c>
      <c r="AC1358">
        <v>1100</v>
      </c>
    </row>
    <row r="1359" spans="1:29" x14ac:dyDescent="0.3">
      <c r="A1359" s="3">
        <v>43857</v>
      </c>
      <c r="B1359" s="2" t="s">
        <v>18</v>
      </c>
      <c r="C1359" s="1">
        <v>3033</v>
      </c>
      <c r="D1359" s="1">
        <v>1966</v>
      </c>
      <c r="E1359" s="1"/>
      <c r="F1359" s="1">
        <f t="shared" si="219"/>
        <v>2933</v>
      </c>
      <c r="G1359" s="8">
        <f t="shared" si="227"/>
        <v>3053</v>
      </c>
      <c r="H1359" s="13">
        <v>1886</v>
      </c>
      <c r="K1359">
        <f t="shared" si="221"/>
        <v>4939</v>
      </c>
      <c r="L1359">
        <f t="shared" si="222"/>
        <v>2568</v>
      </c>
      <c r="M1359">
        <v>2071</v>
      </c>
      <c r="N1359">
        <v>497</v>
      </c>
      <c r="O1359" s="12"/>
      <c r="P1359" s="3">
        <v>43857</v>
      </c>
      <c r="Q1359" s="2" t="s">
        <v>18</v>
      </c>
      <c r="R1359" s="1">
        <v>2071</v>
      </c>
      <c r="S1359" s="1">
        <v>497</v>
      </c>
      <c r="U1359">
        <f t="shared" si="223"/>
        <v>1656.8000000000002</v>
      </c>
      <c r="V1359">
        <f t="shared" si="224"/>
        <v>414.20000000000005</v>
      </c>
      <c r="X1359">
        <f t="shared" si="225"/>
        <v>49.7</v>
      </c>
      <c r="Y1359">
        <f t="shared" si="226"/>
        <v>447.3</v>
      </c>
      <c r="AA1359">
        <v>900</v>
      </c>
      <c r="AC1359">
        <v>1100</v>
      </c>
    </row>
    <row r="1360" spans="1:29" x14ac:dyDescent="0.3">
      <c r="A1360" s="3">
        <v>43857</v>
      </c>
      <c r="B1360" s="2" t="s">
        <v>19</v>
      </c>
      <c r="C1360" s="1">
        <v>2995</v>
      </c>
      <c r="D1360" s="1">
        <v>1924</v>
      </c>
      <c r="E1360" s="1"/>
      <c r="F1360" s="1">
        <f t="shared" si="219"/>
        <v>2895</v>
      </c>
      <c r="G1360" s="8">
        <f t="shared" si="227"/>
        <v>3015</v>
      </c>
      <c r="H1360" s="13">
        <v>1844</v>
      </c>
      <c r="K1360">
        <f t="shared" si="221"/>
        <v>4859</v>
      </c>
      <c r="L1360">
        <f t="shared" si="222"/>
        <v>2371</v>
      </c>
      <c r="M1360">
        <v>1973</v>
      </c>
      <c r="N1360">
        <v>398</v>
      </c>
      <c r="O1360" s="12"/>
      <c r="P1360" s="3">
        <v>43857</v>
      </c>
      <c r="Q1360" s="2" t="s">
        <v>19</v>
      </c>
      <c r="R1360" s="1">
        <v>1973</v>
      </c>
      <c r="S1360" s="1">
        <v>398</v>
      </c>
      <c r="U1360">
        <f t="shared" si="223"/>
        <v>1578.4</v>
      </c>
      <c r="V1360">
        <f t="shared" si="224"/>
        <v>394.6</v>
      </c>
      <c r="X1360">
        <f t="shared" si="225"/>
        <v>39.800000000000004</v>
      </c>
      <c r="Y1360">
        <f t="shared" si="226"/>
        <v>358.2</v>
      </c>
      <c r="AA1360">
        <v>900</v>
      </c>
      <c r="AC1360">
        <v>1100</v>
      </c>
    </row>
    <row r="1361" spans="1:29" x14ac:dyDescent="0.3">
      <c r="A1361" s="3">
        <v>43857</v>
      </c>
      <c r="B1361" s="2" t="s">
        <v>20</v>
      </c>
      <c r="C1361" s="1">
        <v>2902</v>
      </c>
      <c r="D1361" s="1">
        <v>1912</v>
      </c>
      <c r="E1361" s="1"/>
      <c r="F1361" s="1">
        <f t="shared" si="219"/>
        <v>2802</v>
      </c>
      <c r="G1361" s="8">
        <v>2802</v>
      </c>
      <c r="H1361" s="13">
        <v>1832</v>
      </c>
      <c r="K1361">
        <f t="shared" si="221"/>
        <v>4634</v>
      </c>
      <c r="L1361">
        <f t="shared" si="222"/>
        <v>2172</v>
      </c>
      <c r="M1361">
        <v>1862</v>
      </c>
      <c r="N1361">
        <v>310</v>
      </c>
      <c r="O1361" s="12"/>
      <c r="P1361" s="3">
        <v>43857</v>
      </c>
      <c r="Q1361" s="2" t="s">
        <v>20</v>
      </c>
      <c r="R1361" s="1">
        <v>1862</v>
      </c>
      <c r="S1361" s="1">
        <v>310</v>
      </c>
      <c r="U1361">
        <f t="shared" si="223"/>
        <v>1489.6000000000001</v>
      </c>
      <c r="V1361">
        <f t="shared" si="224"/>
        <v>372.40000000000003</v>
      </c>
      <c r="X1361">
        <f t="shared" si="225"/>
        <v>31</v>
      </c>
      <c r="Y1361">
        <f t="shared" si="226"/>
        <v>279</v>
      </c>
      <c r="AA1361">
        <v>900</v>
      </c>
      <c r="AC1361">
        <v>1100</v>
      </c>
    </row>
    <row r="1362" spans="1:29" x14ac:dyDescent="0.3">
      <c r="A1362" s="3">
        <v>43857</v>
      </c>
      <c r="B1362" s="2" t="s">
        <v>21</v>
      </c>
      <c r="C1362" s="1">
        <v>2898</v>
      </c>
      <c r="D1362" s="1">
        <v>1982</v>
      </c>
      <c r="E1362" s="1"/>
      <c r="F1362" s="1">
        <f t="shared" si="219"/>
        <v>2798</v>
      </c>
      <c r="G1362" s="8">
        <v>2798</v>
      </c>
      <c r="H1362" s="13">
        <v>1902</v>
      </c>
      <c r="K1362">
        <f t="shared" si="221"/>
        <v>4700</v>
      </c>
      <c r="L1362">
        <f t="shared" si="222"/>
        <v>2114</v>
      </c>
      <c r="M1362">
        <v>1826</v>
      </c>
      <c r="N1362">
        <v>288</v>
      </c>
      <c r="O1362" s="12"/>
      <c r="P1362" s="3">
        <v>43857</v>
      </c>
      <c r="Q1362" s="2" t="s">
        <v>21</v>
      </c>
      <c r="R1362" s="1">
        <v>1826</v>
      </c>
      <c r="S1362" s="1">
        <v>288</v>
      </c>
      <c r="U1362">
        <f t="shared" si="223"/>
        <v>1460.8000000000002</v>
      </c>
      <c r="V1362">
        <f t="shared" si="224"/>
        <v>365.20000000000005</v>
      </c>
      <c r="X1362">
        <f t="shared" si="225"/>
        <v>28.8</v>
      </c>
      <c r="Y1362">
        <f t="shared" si="226"/>
        <v>259.2</v>
      </c>
      <c r="AA1362">
        <v>900</v>
      </c>
      <c r="AC1362">
        <v>1100</v>
      </c>
    </row>
    <row r="1363" spans="1:29" x14ac:dyDescent="0.3">
      <c r="A1363" s="3">
        <v>43857</v>
      </c>
      <c r="B1363" s="2" t="s">
        <v>22</v>
      </c>
      <c r="C1363" s="1">
        <v>3150</v>
      </c>
      <c r="D1363" s="1">
        <v>2146</v>
      </c>
      <c r="E1363" s="1"/>
      <c r="F1363" s="1">
        <f t="shared" si="219"/>
        <v>3050</v>
      </c>
      <c r="G1363" s="8">
        <v>3050</v>
      </c>
      <c r="H1363" s="13">
        <v>2146</v>
      </c>
      <c r="K1363">
        <f t="shared" si="221"/>
        <v>5196</v>
      </c>
      <c r="L1363">
        <f t="shared" si="222"/>
        <v>2057</v>
      </c>
      <c r="M1363">
        <v>1761</v>
      </c>
      <c r="N1363">
        <v>296</v>
      </c>
      <c r="O1363" s="12"/>
      <c r="P1363" s="3">
        <v>43857</v>
      </c>
      <c r="Q1363" s="2" t="s">
        <v>22</v>
      </c>
      <c r="R1363" s="1">
        <v>1761</v>
      </c>
      <c r="S1363" s="1">
        <v>296</v>
      </c>
      <c r="U1363">
        <f t="shared" si="223"/>
        <v>1408.8000000000002</v>
      </c>
      <c r="V1363">
        <f t="shared" si="224"/>
        <v>352.20000000000005</v>
      </c>
      <c r="X1363">
        <f t="shared" si="225"/>
        <v>29.6</v>
      </c>
      <c r="Y1363">
        <f t="shared" si="226"/>
        <v>266.40000000000003</v>
      </c>
      <c r="AA1363">
        <v>900</v>
      </c>
      <c r="AC1363">
        <v>1100</v>
      </c>
    </row>
    <row r="1364" spans="1:29" x14ac:dyDescent="0.3">
      <c r="A1364" s="3">
        <v>43857</v>
      </c>
      <c r="B1364" s="2" t="s">
        <v>23</v>
      </c>
      <c r="C1364" s="1">
        <v>3044</v>
      </c>
      <c r="D1364" s="1">
        <v>2068</v>
      </c>
      <c r="E1364" s="1"/>
      <c r="F1364" s="1">
        <f t="shared" si="219"/>
        <v>2944</v>
      </c>
      <c r="G1364" s="8">
        <v>2944</v>
      </c>
      <c r="H1364" s="13">
        <v>2068</v>
      </c>
      <c r="K1364">
        <f t="shared" si="221"/>
        <v>5012</v>
      </c>
      <c r="L1364">
        <f t="shared" si="222"/>
        <v>2071</v>
      </c>
      <c r="M1364">
        <v>1754</v>
      </c>
      <c r="N1364">
        <v>317</v>
      </c>
      <c r="O1364" s="12"/>
      <c r="P1364" s="3">
        <v>43857</v>
      </c>
      <c r="Q1364" s="2" t="s">
        <v>23</v>
      </c>
      <c r="R1364" s="1">
        <v>1754</v>
      </c>
      <c r="S1364" s="1">
        <v>317</v>
      </c>
      <c r="U1364">
        <f t="shared" si="223"/>
        <v>1403.2</v>
      </c>
      <c r="V1364">
        <f t="shared" si="224"/>
        <v>350.8</v>
      </c>
      <c r="X1364">
        <f t="shared" si="225"/>
        <v>31.700000000000003</v>
      </c>
      <c r="Y1364">
        <f t="shared" si="226"/>
        <v>285.3</v>
      </c>
      <c r="AA1364">
        <v>900</v>
      </c>
      <c r="AC1364">
        <v>1100</v>
      </c>
    </row>
    <row r="1365" spans="1:29" x14ac:dyDescent="0.3">
      <c r="A1365" s="3">
        <v>43857</v>
      </c>
      <c r="B1365" s="2" t="s">
        <v>24</v>
      </c>
      <c r="C1365" s="1">
        <v>2852</v>
      </c>
      <c r="D1365" s="1">
        <v>1910</v>
      </c>
      <c r="E1365" s="1"/>
      <c r="F1365" s="1">
        <f t="shared" si="219"/>
        <v>2752</v>
      </c>
      <c r="G1365" s="8">
        <v>2752</v>
      </c>
      <c r="H1365" s="13">
        <v>1910</v>
      </c>
      <c r="K1365">
        <f t="shared" si="221"/>
        <v>4662</v>
      </c>
      <c r="L1365">
        <f t="shared" si="222"/>
        <v>2090</v>
      </c>
      <c r="M1365">
        <v>1755</v>
      </c>
      <c r="N1365">
        <v>335</v>
      </c>
      <c r="O1365" s="12"/>
      <c r="P1365" s="3">
        <v>43857</v>
      </c>
      <c r="Q1365" s="2" t="s">
        <v>24</v>
      </c>
      <c r="R1365" s="1">
        <v>1755</v>
      </c>
      <c r="S1365" s="1">
        <v>335</v>
      </c>
      <c r="U1365">
        <f t="shared" si="223"/>
        <v>1404</v>
      </c>
      <c r="V1365">
        <f t="shared" si="224"/>
        <v>351</v>
      </c>
      <c r="X1365">
        <f t="shared" si="225"/>
        <v>33.5</v>
      </c>
      <c r="Y1365">
        <f t="shared" si="226"/>
        <v>301.5</v>
      </c>
      <c r="AA1365">
        <v>900</v>
      </c>
      <c r="AC1365">
        <v>1100</v>
      </c>
    </row>
    <row r="1366" spans="1:29" x14ac:dyDescent="0.3">
      <c r="A1366" s="3">
        <v>43857</v>
      </c>
      <c r="B1366" s="2" t="s">
        <v>25</v>
      </c>
      <c r="C1366" s="1">
        <v>2653</v>
      </c>
      <c r="D1366" s="1">
        <v>1765</v>
      </c>
      <c r="E1366" s="1"/>
      <c r="F1366" s="1">
        <f t="shared" si="219"/>
        <v>2553</v>
      </c>
      <c r="G1366" s="8">
        <v>2553</v>
      </c>
      <c r="H1366" s="13">
        <v>1765</v>
      </c>
      <c r="K1366">
        <f t="shared" si="221"/>
        <v>4318</v>
      </c>
      <c r="L1366">
        <f t="shared" si="222"/>
        <v>2022</v>
      </c>
      <c r="M1366">
        <v>1678</v>
      </c>
      <c r="N1366">
        <v>344</v>
      </c>
      <c r="O1366" s="12"/>
      <c r="P1366" s="3">
        <v>43857</v>
      </c>
      <c r="Q1366" s="2" t="s">
        <v>25</v>
      </c>
      <c r="R1366" s="1">
        <v>1678</v>
      </c>
      <c r="S1366" s="1">
        <v>344</v>
      </c>
      <c r="U1366">
        <f t="shared" si="223"/>
        <v>1342.4</v>
      </c>
      <c r="V1366">
        <f t="shared" si="224"/>
        <v>335.6</v>
      </c>
      <c r="X1366">
        <f t="shared" si="225"/>
        <v>34.4</v>
      </c>
      <c r="Y1366">
        <f t="shared" si="226"/>
        <v>309.60000000000002</v>
      </c>
      <c r="AA1366">
        <v>900</v>
      </c>
      <c r="AC1366">
        <v>1100</v>
      </c>
    </row>
    <row r="1367" spans="1:29" x14ac:dyDescent="0.3">
      <c r="A1367" s="3">
        <v>43857</v>
      </c>
      <c r="B1367" s="2" t="s">
        <v>26</v>
      </c>
      <c r="C1367" s="1">
        <v>2561</v>
      </c>
      <c r="D1367" s="1">
        <v>1645</v>
      </c>
      <c r="E1367" s="1"/>
      <c r="F1367" s="1">
        <f t="shared" si="219"/>
        <v>2461</v>
      </c>
      <c r="G1367" s="8">
        <v>2461</v>
      </c>
      <c r="H1367" s="13">
        <v>1645</v>
      </c>
      <c r="K1367">
        <f t="shared" si="221"/>
        <v>4106</v>
      </c>
      <c r="L1367">
        <f t="shared" si="222"/>
        <v>1916</v>
      </c>
      <c r="M1367">
        <v>1572</v>
      </c>
      <c r="N1367">
        <v>344</v>
      </c>
      <c r="O1367" s="12"/>
      <c r="P1367" s="3">
        <v>43857</v>
      </c>
      <c r="Q1367" s="2" t="s">
        <v>26</v>
      </c>
      <c r="R1367" s="1">
        <v>1572</v>
      </c>
      <c r="S1367" s="1">
        <v>344</v>
      </c>
      <c r="U1367">
        <f t="shared" si="223"/>
        <v>1257.6000000000001</v>
      </c>
      <c r="V1367">
        <f t="shared" si="224"/>
        <v>314.40000000000003</v>
      </c>
      <c r="X1367">
        <f t="shared" si="225"/>
        <v>34.4</v>
      </c>
      <c r="Y1367">
        <f t="shared" si="226"/>
        <v>309.60000000000002</v>
      </c>
      <c r="AA1367">
        <v>900</v>
      </c>
      <c r="AC1367">
        <v>1100</v>
      </c>
    </row>
    <row r="1368" spans="1:29" x14ac:dyDescent="0.3">
      <c r="A1368" s="3">
        <v>43857</v>
      </c>
      <c r="B1368" s="2" t="s">
        <v>27</v>
      </c>
      <c r="C1368" s="1">
        <v>2355</v>
      </c>
      <c r="D1368" s="1">
        <v>1509</v>
      </c>
      <c r="E1368" s="1"/>
      <c r="F1368" s="1">
        <f t="shared" si="219"/>
        <v>2255</v>
      </c>
      <c r="G1368" s="8">
        <v>2255</v>
      </c>
      <c r="H1368" s="13">
        <v>1509</v>
      </c>
      <c r="K1368">
        <f t="shared" si="221"/>
        <v>3764</v>
      </c>
      <c r="L1368">
        <f t="shared" si="222"/>
        <v>1817</v>
      </c>
      <c r="M1368">
        <v>1477</v>
      </c>
      <c r="N1368">
        <v>340</v>
      </c>
      <c r="O1368" s="12"/>
      <c r="P1368" s="3">
        <v>43857</v>
      </c>
      <c r="Q1368" s="2" t="s">
        <v>27</v>
      </c>
      <c r="R1368" s="1">
        <v>1477</v>
      </c>
      <c r="S1368" s="1">
        <v>340</v>
      </c>
      <c r="U1368">
        <f t="shared" si="223"/>
        <v>1181.6000000000001</v>
      </c>
      <c r="V1368">
        <f t="shared" si="224"/>
        <v>295.40000000000003</v>
      </c>
      <c r="X1368">
        <f t="shared" si="225"/>
        <v>34</v>
      </c>
      <c r="Y1368">
        <f t="shared" si="226"/>
        <v>306</v>
      </c>
      <c r="AA1368">
        <v>0</v>
      </c>
      <c r="AC1368">
        <v>0</v>
      </c>
    </row>
    <row r="1369" spans="1:29" x14ac:dyDescent="0.3">
      <c r="A1369" s="3">
        <v>43857</v>
      </c>
      <c r="B1369" s="2" t="s">
        <v>28</v>
      </c>
      <c r="C1369" s="1">
        <v>2144</v>
      </c>
      <c r="D1369" s="1">
        <v>1376</v>
      </c>
      <c r="E1369" s="1"/>
      <c r="F1369" s="1">
        <f t="shared" si="219"/>
        <v>2044</v>
      </c>
      <c r="G1369" s="8">
        <v>2044</v>
      </c>
      <c r="H1369" s="13">
        <v>1376</v>
      </c>
      <c r="K1369">
        <f t="shared" si="221"/>
        <v>3420</v>
      </c>
      <c r="L1369">
        <f t="shared" si="222"/>
        <v>1542</v>
      </c>
      <c r="M1369">
        <v>1234</v>
      </c>
      <c r="N1369">
        <v>308</v>
      </c>
      <c r="O1369" s="12"/>
      <c r="P1369" s="3">
        <v>43857</v>
      </c>
      <c r="Q1369" s="2" t="s">
        <v>28</v>
      </c>
      <c r="R1369" s="1">
        <v>1234</v>
      </c>
      <c r="S1369" s="1">
        <v>308</v>
      </c>
      <c r="U1369">
        <f t="shared" si="223"/>
        <v>987.2</v>
      </c>
      <c r="V1369">
        <f t="shared" si="224"/>
        <v>246.8</v>
      </c>
      <c r="X1369">
        <f t="shared" si="225"/>
        <v>30.8</v>
      </c>
      <c r="Y1369">
        <f t="shared" si="226"/>
        <v>277.2</v>
      </c>
      <c r="AA1369">
        <v>0</v>
      </c>
      <c r="AC1369">
        <v>0</v>
      </c>
    </row>
    <row r="1370" spans="1:29" x14ac:dyDescent="0.3">
      <c r="A1370" s="3">
        <v>43858</v>
      </c>
      <c r="B1370" s="2" t="s">
        <v>5</v>
      </c>
      <c r="C1370" s="1">
        <v>2023</v>
      </c>
      <c r="D1370" s="1">
        <v>1267</v>
      </c>
      <c r="E1370" s="1"/>
      <c r="F1370" s="1">
        <f t="shared" si="219"/>
        <v>1923</v>
      </c>
      <c r="G1370" s="8">
        <v>1923</v>
      </c>
      <c r="H1370" s="13">
        <v>1267</v>
      </c>
      <c r="K1370">
        <f t="shared" si="221"/>
        <v>3190</v>
      </c>
      <c r="L1370">
        <f t="shared" si="222"/>
        <v>1004</v>
      </c>
      <c r="M1370">
        <v>757</v>
      </c>
      <c r="N1370">
        <v>247</v>
      </c>
      <c r="O1370" s="12"/>
      <c r="P1370" s="3">
        <v>43858</v>
      </c>
      <c r="Q1370" s="2" t="s">
        <v>5</v>
      </c>
      <c r="R1370" s="1">
        <v>757</v>
      </c>
      <c r="S1370" s="1">
        <v>247</v>
      </c>
      <c r="U1370">
        <f t="shared" si="223"/>
        <v>605.6</v>
      </c>
      <c r="V1370">
        <f t="shared" si="224"/>
        <v>151.4</v>
      </c>
      <c r="X1370">
        <f t="shared" si="225"/>
        <v>24.700000000000003</v>
      </c>
      <c r="Y1370">
        <f t="shared" si="226"/>
        <v>222.3</v>
      </c>
      <c r="AA1370">
        <v>0</v>
      </c>
      <c r="AC1370">
        <v>0</v>
      </c>
    </row>
    <row r="1371" spans="1:29" x14ac:dyDescent="0.3">
      <c r="A1371" s="3">
        <v>43858</v>
      </c>
      <c r="B1371" s="2" t="s">
        <v>6</v>
      </c>
      <c r="C1371" s="1">
        <v>1938</v>
      </c>
      <c r="D1371" s="1">
        <v>1208</v>
      </c>
      <c r="E1371" s="1"/>
      <c r="F1371" s="1">
        <f t="shared" ref="F1371:F1434" si="228">C1371-$J$4</f>
        <v>1838</v>
      </c>
      <c r="G1371" s="8">
        <v>1838</v>
      </c>
      <c r="H1371" s="13">
        <v>1208</v>
      </c>
      <c r="K1371">
        <f t="shared" si="221"/>
        <v>3046</v>
      </c>
      <c r="L1371">
        <f t="shared" si="222"/>
        <v>1055</v>
      </c>
      <c r="M1371">
        <v>811</v>
      </c>
      <c r="N1371">
        <v>244</v>
      </c>
      <c r="O1371" s="12"/>
      <c r="P1371" s="3">
        <v>43858</v>
      </c>
      <c r="Q1371" s="2" t="s">
        <v>6</v>
      </c>
      <c r="R1371" s="1">
        <v>811</v>
      </c>
      <c r="S1371" s="1">
        <v>244</v>
      </c>
      <c r="U1371">
        <f t="shared" si="223"/>
        <v>648.80000000000007</v>
      </c>
      <c r="V1371">
        <f t="shared" si="224"/>
        <v>162.20000000000002</v>
      </c>
      <c r="X1371">
        <f t="shared" si="225"/>
        <v>24.400000000000002</v>
      </c>
      <c r="Y1371">
        <f t="shared" si="226"/>
        <v>219.6</v>
      </c>
      <c r="AA1371">
        <v>0</v>
      </c>
      <c r="AC1371">
        <v>0</v>
      </c>
    </row>
    <row r="1372" spans="1:29" x14ac:dyDescent="0.3">
      <c r="A1372" s="3">
        <v>43858</v>
      </c>
      <c r="B1372" s="2" t="s">
        <v>7</v>
      </c>
      <c r="C1372" s="1">
        <v>1935</v>
      </c>
      <c r="D1372" s="1">
        <v>1198</v>
      </c>
      <c r="E1372" s="1"/>
      <c r="F1372" s="1">
        <f t="shared" si="228"/>
        <v>1835</v>
      </c>
      <c r="G1372" s="8">
        <v>1835</v>
      </c>
      <c r="H1372" s="13">
        <v>1198</v>
      </c>
      <c r="K1372">
        <f t="shared" si="221"/>
        <v>3033</v>
      </c>
      <c r="L1372">
        <f t="shared" si="222"/>
        <v>1262</v>
      </c>
      <c r="M1372">
        <v>999</v>
      </c>
      <c r="N1372">
        <v>263</v>
      </c>
      <c r="O1372" s="12"/>
      <c r="P1372" s="3">
        <v>43858</v>
      </c>
      <c r="Q1372" s="2" t="s">
        <v>7</v>
      </c>
      <c r="R1372" s="1">
        <v>999</v>
      </c>
      <c r="S1372" s="1">
        <v>263</v>
      </c>
      <c r="U1372">
        <f t="shared" si="223"/>
        <v>799.2</v>
      </c>
      <c r="V1372">
        <f t="shared" si="224"/>
        <v>199.8</v>
      </c>
      <c r="X1372">
        <f t="shared" si="225"/>
        <v>26.3</v>
      </c>
      <c r="Y1372">
        <f t="shared" si="226"/>
        <v>236.70000000000002</v>
      </c>
      <c r="AA1372">
        <v>0</v>
      </c>
      <c r="AC1372">
        <v>0</v>
      </c>
    </row>
    <row r="1373" spans="1:29" x14ac:dyDescent="0.3">
      <c r="A1373" s="3">
        <v>43858</v>
      </c>
      <c r="B1373" s="2" t="s">
        <v>8</v>
      </c>
      <c r="C1373" s="1">
        <v>1973</v>
      </c>
      <c r="D1373" s="1">
        <v>1207</v>
      </c>
      <c r="E1373" s="1"/>
      <c r="F1373" s="1">
        <f t="shared" si="228"/>
        <v>1873</v>
      </c>
      <c r="G1373" s="8">
        <v>1873</v>
      </c>
      <c r="H1373" s="13">
        <v>1207</v>
      </c>
      <c r="K1373">
        <f t="shared" si="221"/>
        <v>3080</v>
      </c>
      <c r="L1373">
        <f t="shared" si="222"/>
        <v>1502</v>
      </c>
      <c r="M1373">
        <v>1216</v>
      </c>
      <c r="N1373">
        <v>286</v>
      </c>
      <c r="O1373" s="12"/>
      <c r="P1373" s="3">
        <v>43858</v>
      </c>
      <c r="Q1373" s="2" t="s">
        <v>8</v>
      </c>
      <c r="R1373" s="1">
        <v>1216</v>
      </c>
      <c r="S1373" s="1">
        <v>286</v>
      </c>
      <c r="U1373">
        <f t="shared" si="223"/>
        <v>972.80000000000007</v>
      </c>
      <c r="V1373">
        <f t="shared" si="224"/>
        <v>243.20000000000002</v>
      </c>
      <c r="X1373">
        <f t="shared" si="225"/>
        <v>28.6</v>
      </c>
      <c r="Y1373">
        <f t="shared" si="226"/>
        <v>257.40000000000003</v>
      </c>
      <c r="AA1373">
        <v>0</v>
      </c>
      <c r="AC1373">
        <v>0</v>
      </c>
    </row>
    <row r="1374" spans="1:29" x14ac:dyDescent="0.3">
      <c r="A1374" s="3">
        <v>43858</v>
      </c>
      <c r="B1374" s="2" t="s">
        <v>9</v>
      </c>
      <c r="C1374" s="1">
        <v>2016</v>
      </c>
      <c r="D1374" s="1">
        <v>1235</v>
      </c>
      <c r="E1374" s="1"/>
      <c r="F1374" s="1">
        <f t="shared" si="228"/>
        <v>1916</v>
      </c>
      <c r="G1374" s="8">
        <v>1916</v>
      </c>
      <c r="H1374" s="13">
        <v>1235</v>
      </c>
      <c r="K1374">
        <f t="shared" si="221"/>
        <v>3151</v>
      </c>
      <c r="L1374">
        <f t="shared" si="222"/>
        <v>1647</v>
      </c>
      <c r="M1374">
        <v>1335</v>
      </c>
      <c r="N1374">
        <v>312</v>
      </c>
      <c r="O1374" s="12"/>
      <c r="P1374" s="3">
        <v>43858</v>
      </c>
      <c r="Q1374" s="2" t="s">
        <v>9</v>
      </c>
      <c r="R1374" s="1">
        <v>1335</v>
      </c>
      <c r="S1374" s="1">
        <v>312</v>
      </c>
      <c r="U1374">
        <f t="shared" si="223"/>
        <v>1068</v>
      </c>
      <c r="V1374">
        <f t="shared" si="224"/>
        <v>267</v>
      </c>
      <c r="X1374">
        <f t="shared" si="225"/>
        <v>31.200000000000003</v>
      </c>
      <c r="Y1374">
        <f t="shared" si="226"/>
        <v>280.8</v>
      </c>
      <c r="AA1374">
        <v>0</v>
      </c>
      <c r="AC1374">
        <v>0</v>
      </c>
    </row>
    <row r="1375" spans="1:29" x14ac:dyDescent="0.3">
      <c r="A1375" s="3">
        <v>43858</v>
      </c>
      <c r="B1375" s="2" t="s">
        <v>10</v>
      </c>
      <c r="C1375" s="1">
        <v>2180</v>
      </c>
      <c r="D1375" s="1">
        <v>1328</v>
      </c>
      <c r="E1375" s="1"/>
      <c r="F1375" s="1">
        <f t="shared" si="228"/>
        <v>2080</v>
      </c>
      <c r="G1375" s="8">
        <v>2080</v>
      </c>
      <c r="H1375" s="13">
        <v>1328</v>
      </c>
      <c r="K1375">
        <f t="shared" si="221"/>
        <v>3408</v>
      </c>
      <c r="L1375">
        <f t="shared" si="222"/>
        <v>1797</v>
      </c>
      <c r="M1375">
        <v>1427</v>
      </c>
      <c r="N1375">
        <v>370</v>
      </c>
      <c r="O1375" s="12"/>
      <c r="P1375" s="3">
        <v>43858</v>
      </c>
      <c r="Q1375" s="2" t="s">
        <v>10</v>
      </c>
      <c r="R1375" s="1">
        <v>1427</v>
      </c>
      <c r="S1375" s="1">
        <v>370</v>
      </c>
      <c r="U1375">
        <f t="shared" si="223"/>
        <v>1141.6000000000001</v>
      </c>
      <c r="V1375">
        <f t="shared" si="224"/>
        <v>285.40000000000003</v>
      </c>
      <c r="X1375">
        <f t="shared" si="225"/>
        <v>37</v>
      </c>
      <c r="Y1375">
        <f t="shared" si="226"/>
        <v>333</v>
      </c>
      <c r="AA1375">
        <v>900</v>
      </c>
      <c r="AC1375">
        <v>1100</v>
      </c>
    </row>
    <row r="1376" spans="1:29" x14ac:dyDescent="0.3">
      <c r="A1376" s="3">
        <v>43858</v>
      </c>
      <c r="B1376" s="2" t="s">
        <v>11</v>
      </c>
      <c r="C1376" s="1">
        <v>2614</v>
      </c>
      <c r="D1376" s="1">
        <v>1590</v>
      </c>
      <c r="E1376" s="1"/>
      <c r="F1376" s="1">
        <f t="shared" si="228"/>
        <v>2514</v>
      </c>
      <c r="G1376" s="8">
        <v>2514</v>
      </c>
      <c r="H1376" s="13">
        <v>1590</v>
      </c>
      <c r="K1376">
        <f t="shared" si="221"/>
        <v>4104</v>
      </c>
      <c r="L1376">
        <f t="shared" si="222"/>
        <v>2123</v>
      </c>
      <c r="M1376">
        <v>1673</v>
      </c>
      <c r="N1376">
        <v>450</v>
      </c>
      <c r="O1376" s="12"/>
      <c r="P1376" s="3">
        <v>43858</v>
      </c>
      <c r="Q1376" s="2" t="s">
        <v>11</v>
      </c>
      <c r="R1376" s="1">
        <v>1673</v>
      </c>
      <c r="S1376" s="1">
        <v>450</v>
      </c>
      <c r="U1376">
        <f t="shared" si="223"/>
        <v>1338.4</v>
      </c>
      <c r="V1376">
        <f t="shared" si="224"/>
        <v>334.6</v>
      </c>
      <c r="X1376">
        <f t="shared" si="225"/>
        <v>45</v>
      </c>
      <c r="Y1376">
        <f t="shared" si="226"/>
        <v>405</v>
      </c>
      <c r="AA1376">
        <v>900</v>
      </c>
      <c r="AC1376">
        <v>1100</v>
      </c>
    </row>
    <row r="1377" spans="1:29" x14ac:dyDescent="0.3">
      <c r="A1377" s="3">
        <v>43858</v>
      </c>
      <c r="B1377" s="2" t="s">
        <v>12</v>
      </c>
      <c r="C1377" s="1">
        <v>3068</v>
      </c>
      <c r="D1377" s="1">
        <v>1840</v>
      </c>
      <c r="E1377" s="1"/>
      <c r="F1377" s="1">
        <f t="shared" si="228"/>
        <v>2968</v>
      </c>
      <c r="G1377" s="8">
        <v>2968</v>
      </c>
      <c r="H1377" s="13">
        <v>1840</v>
      </c>
      <c r="K1377">
        <f t="shared" si="221"/>
        <v>4808</v>
      </c>
      <c r="L1377">
        <f t="shared" si="222"/>
        <v>2225</v>
      </c>
      <c r="M1377">
        <v>1740</v>
      </c>
      <c r="N1377">
        <v>485</v>
      </c>
      <c r="O1377" s="12"/>
      <c r="P1377" s="3">
        <v>43858</v>
      </c>
      <c r="Q1377" s="2" t="s">
        <v>12</v>
      </c>
      <c r="R1377" s="1">
        <v>1740</v>
      </c>
      <c r="S1377" s="1">
        <v>485</v>
      </c>
      <c r="U1377">
        <f t="shared" si="223"/>
        <v>1392</v>
      </c>
      <c r="V1377">
        <f t="shared" si="224"/>
        <v>348</v>
      </c>
      <c r="X1377">
        <f t="shared" si="225"/>
        <v>48.5</v>
      </c>
      <c r="Y1377">
        <f t="shared" si="226"/>
        <v>436.5</v>
      </c>
      <c r="AA1377">
        <v>900</v>
      </c>
      <c r="AC1377">
        <v>1100</v>
      </c>
    </row>
    <row r="1378" spans="1:29" x14ac:dyDescent="0.3">
      <c r="A1378" s="3">
        <v>43858</v>
      </c>
      <c r="B1378" s="2" t="s">
        <v>13</v>
      </c>
      <c r="C1378" s="1">
        <v>3166</v>
      </c>
      <c r="D1378" s="1">
        <v>1932</v>
      </c>
      <c r="E1378" s="1"/>
      <c r="F1378" s="1">
        <f t="shared" si="228"/>
        <v>3066</v>
      </c>
      <c r="G1378" s="8">
        <f t="shared" ref="G1378:G1384" si="229">F1378+120</f>
        <v>3186</v>
      </c>
      <c r="H1378" s="13">
        <v>1932</v>
      </c>
      <c r="K1378">
        <f t="shared" si="221"/>
        <v>5118</v>
      </c>
      <c r="L1378">
        <f t="shared" si="222"/>
        <v>2314</v>
      </c>
      <c r="M1378">
        <v>1812</v>
      </c>
      <c r="N1378">
        <v>502</v>
      </c>
      <c r="O1378" s="12"/>
      <c r="P1378" s="3">
        <v>43858</v>
      </c>
      <c r="Q1378" s="2" t="s">
        <v>13</v>
      </c>
      <c r="R1378" s="1">
        <v>1812</v>
      </c>
      <c r="S1378" s="1">
        <v>502</v>
      </c>
      <c r="U1378">
        <f t="shared" si="223"/>
        <v>1449.6000000000001</v>
      </c>
      <c r="V1378">
        <f t="shared" si="224"/>
        <v>362.40000000000003</v>
      </c>
      <c r="X1378">
        <f t="shared" si="225"/>
        <v>50.2</v>
      </c>
      <c r="Y1378">
        <f t="shared" si="226"/>
        <v>451.8</v>
      </c>
      <c r="AA1378">
        <v>900</v>
      </c>
      <c r="AC1378">
        <v>1100</v>
      </c>
    </row>
    <row r="1379" spans="1:29" x14ac:dyDescent="0.3">
      <c r="A1379" s="3">
        <v>43858</v>
      </c>
      <c r="B1379" s="2" t="s">
        <v>14</v>
      </c>
      <c r="C1379" s="1">
        <v>3157</v>
      </c>
      <c r="D1379" s="1">
        <v>1975</v>
      </c>
      <c r="E1379" s="1"/>
      <c r="F1379" s="1">
        <f t="shared" si="228"/>
        <v>3057</v>
      </c>
      <c r="G1379" s="8">
        <f t="shared" si="229"/>
        <v>3177</v>
      </c>
      <c r="H1379" s="13">
        <v>1975</v>
      </c>
      <c r="K1379">
        <f t="shared" si="221"/>
        <v>5152</v>
      </c>
      <c r="L1379">
        <f t="shared" si="222"/>
        <v>2211</v>
      </c>
      <c r="M1379">
        <v>1706</v>
      </c>
      <c r="N1379">
        <v>505</v>
      </c>
      <c r="O1379" s="12"/>
      <c r="P1379" s="3">
        <v>43858</v>
      </c>
      <c r="Q1379" s="2" t="s">
        <v>14</v>
      </c>
      <c r="R1379" s="1">
        <v>1706</v>
      </c>
      <c r="S1379" s="1">
        <v>505</v>
      </c>
      <c r="U1379">
        <f t="shared" si="223"/>
        <v>1364.8000000000002</v>
      </c>
      <c r="V1379">
        <f t="shared" si="224"/>
        <v>341.20000000000005</v>
      </c>
      <c r="X1379">
        <f t="shared" si="225"/>
        <v>50.5</v>
      </c>
      <c r="Y1379">
        <f t="shared" si="226"/>
        <v>454.5</v>
      </c>
      <c r="AA1379">
        <v>900</v>
      </c>
      <c r="AC1379">
        <v>1100</v>
      </c>
    </row>
    <row r="1380" spans="1:29" x14ac:dyDescent="0.3">
      <c r="A1380" s="3">
        <v>43858</v>
      </c>
      <c r="B1380" s="2" t="s">
        <v>15</v>
      </c>
      <c r="C1380" s="1">
        <v>3204</v>
      </c>
      <c r="D1380" s="1">
        <v>1980</v>
      </c>
      <c r="E1380" s="1"/>
      <c r="F1380" s="1">
        <f t="shared" si="228"/>
        <v>3104</v>
      </c>
      <c r="G1380" s="8">
        <f t="shared" si="229"/>
        <v>3224</v>
      </c>
      <c r="H1380" s="13">
        <v>1980</v>
      </c>
      <c r="K1380">
        <f t="shared" si="221"/>
        <v>5204</v>
      </c>
      <c r="L1380">
        <f t="shared" si="222"/>
        <v>2118</v>
      </c>
      <c r="M1380">
        <v>1618</v>
      </c>
      <c r="N1380">
        <v>500</v>
      </c>
      <c r="O1380" s="12"/>
      <c r="P1380" s="3">
        <v>43858</v>
      </c>
      <c r="Q1380" s="2" t="s">
        <v>15</v>
      </c>
      <c r="R1380" s="1">
        <v>1618</v>
      </c>
      <c r="S1380" s="1">
        <v>500</v>
      </c>
      <c r="U1380">
        <f t="shared" si="223"/>
        <v>1294.4000000000001</v>
      </c>
      <c r="V1380">
        <f t="shared" si="224"/>
        <v>323.60000000000002</v>
      </c>
      <c r="X1380">
        <f t="shared" si="225"/>
        <v>50</v>
      </c>
      <c r="Y1380">
        <f t="shared" si="226"/>
        <v>450</v>
      </c>
      <c r="AA1380">
        <v>900</v>
      </c>
      <c r="AC1380">
        <v>1100</v>
      </c>
    </row>
    <row r="1381" spans="1:29" x14ac:dyDescent="0.3">
      <c r="A1381" s="3">
        <v>43858</v>
      </c>
      <c r="B1381" s="2" t="s">
        <v>16</v>
      </c>
      <c r="C1381" s="1">
        <v>3202</v>
      </c>
      <c r="D1381" s="1">
        <v>1958</v>
      </c>
      <c r="E1381" s="1"/>
      <c r="F1381" s="1">
        <f t="shared" si="228"/>
        <v>3102</v>
      </c>
      <c r="G1381" s="8">
        <f t="shared" si="229"/>
        <v>3222</v>
      </c>
      <c r="H1381" s="13">
        <v>1878</v>
      </c>
      <c r="K1381">
        <f t="shared" si="221"/>
        <v>5100</v>
      </c>
      <c r="L1381">
        <f t="shared" si="222"/>
        <v>2173</v>
      </c>
      <c r="M1381">
        <v>1697</v>
      </c>
      <c r="N1381">
        <v>476</v>
      </c>
      <c r="O1381" s="12"/>
      <c r="P1381" s="3">
        <v>43858</v>
      </c>
      <c r="Q1381" s="2" t="s">
        <v>16</v>
      </c>
      <c r="R1381" s="1">
        <v>1697</v>
      </c>
      <c r="S1381" s="1">
        <v>476</v>
      </c>
      <c r="U1381">
        <f t="shared" si="223"/>
        <v>1357.6000000000001</v>
      </c>
      <c r="V1381">
        <f t="shared" si="224"/>
        <v>339.40000000000003</v>
      </c>
      <c r="X1381">
        <f t="shared" si="225"/>
        <v>47.6</v>
      </c>
      <c r="Y1381">
        <f t="shared" si="226"/>
        <v>428.40000000000003</v>
      </c>
      <c r="AA1381">
        <v>900</v>
      </c>
      <c r="AC1381">
        <v>1100</v>
      </c>
    </row>
    <row r="1382" spans="1:29" x14ac:dyDescent="0.3">
      <c r="A1382" s="3">
        <v>43858</v>
      </c>
      <c r="B1382" s="2" t="s">
        <v>17</v>
      </c>
      <c r="C1382" s="1">
        <v>3125</v>
      </c>
      <c r="D1382" s="1">
        <v>1945</v>
      </c>
      <c r="E1382" s="1"/>
      <c r="F1382" s="1">
        <f t="shared" si="228"/>
        <v>3025</v>
      </c>
      <c r="G1382" s="8">
        <f t="shared" si="229"/>
        <v>3145</v>
      </c>
      <c r="H1382" s="13">
        <v>1865</v>
      </c>
      <c r="K1382">
        <f t="shared" si="221"/>
        <v>5010</v>
      </c>
      <c r="L1382">
        <f t="shared" si="222"/>
        <v>1953</v>
      </c>
      <c r="M1382">
        <v>1534</v>
      </c>
      <c r="N1382">
        <v>419</v>
      </c>
      <c r="O1382" s="12"/>
      <c r="P1382" s="3">
        <v>43858</v>
      </c>
      <c r="Q1382" s="2" t="s">
        <v>17</v>
      </c>
      <c r="R1382" s="1">
        <v>1534</v>
      </c>
      <c r="S1382" s="1">
        <v>419</v>
      </c>
      <c r="U1382">
        <f t="shared" si="223"/>
        <v>1227.2</v>
      </c>
      <c r="V1382">
        <f t="shared" si="224"/>
        <v>306.8</v>
      </c>
      <c r="X1382">
        <f t="shared" si="225"/>
        <v>41.900000000000006</v>
      </c>
      <c r="Y1382">
        <f t="shared" si="226"/>
        <v>377.1</v>
      </c>
      <c r="AA1382">
        <v>900</v>
      </c>
      <c r="AC1382">
        <v>1100</v>
      </c>
    </row>
    <row r="1383" spans="1:29" x14ac:dyDescent="0.3">
      <c r="A1383" s="3">
        <v>43858</v>
      </c>
      <c r="B1383" s="2" t="s">
        <v>18</v>
      </c>
      <c r="C1383" s="1">
        <v>3149</v>
      </c>
      <c r="D1383" s="1">
        <v>1941</v>
      </c>
      <c r="E1383" s="1"/>
      <c r="F1383" s="1">
        <f t="shared" si="228"/>
        <v>3049</v>
      </c>
      <c r="G1383" s="8">
        <f t="shared" si="229"/>
        <v>3169</v>
      </c>
      <c r="H1383" s="13">
        <v>1861</v>
      </c>
      <c r="K1383">
        <f t="shared" si="221"/>
        <v>5030</v>
      </c>
      <c r="L1383">
        <f t="shared" si="222"/>
        <v>1823</v>
      </c>
      <c r="M1383">
        <v>1464</v>
      </c>
      <c r="N1383">
        <v>359</v>
      </c>
      <c r="O1383" s="12"/>
      <c r="P1383" s="3">
        <v>43858</v>
      </c>
      <c r="Q1383" s="2" t="s">
        <v>18</v>
      </c>
      <c r="R1383" s="1">
        <v>1464</v>
      </c>
      <c r="S1383" s="1">
        <v>359</v>
      </c>
      <c r="U1383">
        <f t="shared" si="223"/>
        <v>1171.2</v>
      </c>
      <c r="V1383">
        <f t="shared" si="224"/>
        <v>292.8</v>
      </c>
      <c r="X1383">
        <f t="shared" si="225"/>
        <v>35.9</v>
      </c>
      <c r="Y1383">
        <f t="shared" si="226"/>
        <v>323.10000000000002</v>
      </c>
      <c r="AA1383">
        <v>900</v>
      </c>
      <c r="AC1383">
        <v>1100</v>
      </c>
    </row>
    <row r="1384" spans="1:29" x14ac:dyDescent="0.3">
      <c r="A1384" s="3">
        <v>43858</v>
      </c>
      <c r="B1384" s="2" t="s">
        <v>19</v>
      </c>
      <c r="C1384" s="1">
        <v>3109</v>
      </c>
      <c r="D1384" s="1">
        <v>1917</v>
      </c>
      <c r="E1384" s="1"/>
      <c r="F1384" s="1">
        <f t="shared" si="228"/>
        <v>3009</v>
      </c>
      <c r="G1384" s="8">
        <f t="shared" si="229"/>
        <v>3129</v>
      </c>
      <c r="H1384" s="13">
        <v>1837</v>
      </c>
      <c r="K1384">
        <f t="shared" si="221"/>
        <v>4966</v>
      </c>
      <c r="L1384">
        <f t="shared" si="222"/>
        <v>1763</v>
      </c>
      <c r="M1384">
        <v>1448</v>
      </c>
      <c r="N1384">
        <v>315</v>
      </c>
      <c r="O1384" s="12"/>
      <c r="P1384" s="3">
        <v>43858</v>
      </c>
      <c r="Q1384" s="2" t="s">
        <v>19</v>
      </c>
      <c r="R1384" s="1">
        <v>1448</v>
      </c>
      <c r="S1384" s="1">
        <v>315</v>
      </c>
      <c r="U1384">
        <f t="shared" si="223"/>
        <v>1158.4000000000001</v>
      </c>
      <c r="V1384">
        <f t="shared" si="224"/>
        <v>289.60000000000002</v>
      </c>
      <c r="X1384">
        <f t="shared" si="225"/>
        <v>31.5</v>
      </c>
      <c r="Y1384">
        <f t="shared" si="226"/>
        <v>283.5</v>
      </c>
      <c r="AA1384">
        <v>900</v>
      </c>
      <c r="AC1384">
        <v>1100</v>
      </c>
    </row>
    <row r="1385" spans="1:29" x14ac:dyDescent="0.3">
      <c r="A1385" s="3">
        <v>43858</v>
      </c>
      <c r="B1385" s="2" t="s">
        <v>20</v>
      </c>
      <c r="C1385" s="1">
        <v>3039</v>
      </c>
      <c r="D1385" s="1">
        <v>1892</v>
      </c>
      <c r="E1385" s="1"/>
      <c r="F1385" s="1">
        <f t="shared" si="228"/>
        <v>2939</v>
      </c>
      <c r="G1385" s="8">
        <v>2939</v>
      </c>
      <c r="H1385" s="13">
        <v>1812</v>
      </c>
      <c r="K1385">
        <f t="shared" si="221"/>
        <v>4751</v>
      </c>
      <c r="L1385">
        <f t="shared" si="222"/>
        <v>1685</v>
      </c>
      <c r="M1385">
        <v>1341</v>
      </c>
      <c r="N1385">
        <v>344</v>
      </c>
      <c r="O1385" s="12"/>
      <c r="P1385" s="3">
        <v>43858</v>
      </c>
      <c r="Q1385" s="2" t="s">
        <v>20</v>
      </c>
      <c r="R1385" s="1">
        <v>1341</v>
      </c>
      <c r="S1385" s="1">
        <v>344</v>
      </c>
      <c r="U1385">
        <f t="shared" si="223"/>
        <v>1072.8</v>
      </c>
      <c r="V1385">
        <f t="shared" si="224"/>
        <v>268.2</v>
      </c>
      <c r="X1385">
        <f t="shared" si="225"/>
        <v>34.4</v>
      </c>
      <c r="Y1385">
        <f t="shared" si="226"/>
        <v>309.60000000000002</v>
      </c>
      <c r="AA1385">
        <v>900</v>
      </c>
      <c r="AC1385">
        <v>1100</v>
      </c>
    </row>
    <row r="1386" spans="1:29" x14ac:dyDescent="0.3">
      <c r="A1386" s="3">
        <v>43858</v>
      </c>
      <c r="B1386" s="2" t="s">
        <v>21</v>
      </c>
      <c r="C1386" s="1">
        <v>3086</v>
      </c>
      <c r="D1386" s="1">
        <v>1947</v>
      </c>
      <c r="E1386" s="1"/>
      <c r="F1386" s="1">
        <f t="shared" si="228"/>
        <v>2986</v>
      </c>
      <c r="G1386" s="8">
        <v>2986</v>
      </c>
      <c r="H1386" s="13">
        <v>1867</v>
      </c>
      <c r="K1386">
        <f t="shared" si="221"/>
        <v>4853</v>
      </c>
      <c r="L1386">
        <f t="shared" si="222"/>
        <v>1676</v>
      </c>
      <c r="M1386">
        <v>1281</v>
      </c>
      <c r="N1386">
        <v>395</v>
      </c>
      <c r="O1386" s="12"/>
      <c r="P1386" s="3">
        <v>43858</v>
      </c>
      <c r="Q1386" s="2" t="s">
        <v>21</v>
      </c>
      <c r="R1386" s="1">
        <v>1281</v>
      </c>
      <c r="S1386" s="1">
        <v>395</v>
      </c>
      <c r="U1386">
        <f t="shared" si="223"/>
        <v>1024.8</v>
      </c>
      <c r="V1386">
        <f t="shared" si="224"/>
        <v>256.2</v>
      </c>
      <c r="X1386">
        <f t="shared" si="225"/>
        <v>39.5</v>
      </c>
      <c r="Y1386">
        <f t="shared" si="226"/>
        <v>355.5</v>
      </c>
      <c r="AA1386">
        <v>900</v>
      </c>
      <c r="AC1386">
        <v>1100</v>
      </c>
    </row>
    <row r="1387" spans="1:29" x14ac:dyDescent="0.3">
      <c r="A1387" s="3">
        <v>43858</v>
      </c>
      <c r="B1387" s="2" t="s">
        <v>22</v>
      </c>
      <c r="C1387" s="1">
        <v>3319</v>
      </c>
      <c r="D1387" s="1">
        <v>2114</v>
      </c>
      <c r="E1387" s="1"/>
      <c r="F1387" s="1">
        <f t="shared" si="228"/>
        <v>3219</v>
      </c>
      <c r="G1387" s="8">
        <v>3219</v>
      </c>
      <c r="H1387" s="13">
        <v>2114</v>
      </c>
      <c r="K1387">
        <f t="shared" si="221"/>
        <v>5333</v>
      </c>
      <c r="L1387">
        <f t="shared" si="222"/>
        <v>1624</v>
      </c>
      <c r="M1387">
        <v>1213</v>
      </c>
      <c r="N1387">
        <v>411</v>
      </c>
      <c r="O1387" s="12"/>
      <c r="P1387" s="3">
        <v>43858</v>
      </c>
      <c r="Q1387" s="2" t="s">
        <v>22</v>
      </c>
      <c r="R1387" s="1">
        <v>1213</v>
      </c>
      <c r="S1387" s="1">
        <v>411</v>
      </c>
      <c r="U1387">
        <f t="shared" si="223"/>
        <v>970.40000000000009</v>
      </c>
      <c r="V1387">
        <f t="shared" si="224"/>
        <v>242.60000000000002</v>
      </c>
      <c r="X1387">
        <f t="shared" si="225"/>
        <v>41.1</v>
      </c>
      <c r="Y1387">
        <f t="shared" si="226"/>
        <v>369.90000000000003</v>
      </c>
      <c r="AA1387">
        <v>900</v>
      </c>
      <c r="AC1387">
        <v>1100</v>
      </c>
    </row>
    <row r="1388" spans="1:29" x14ac:dyDescent="0.3">
      <c r="A1388" s="3">
        <v>43858</v>
      </c>
      <c r="B1388" s="2" t="s">
        <v>23</v>
      </c>
      <c r="C1388" s="1">
        <v>3178</v>
      </c>
      <c r="D1388" s="1">
        <v>2069</v>
      </c>
      <c r="E1388" s="1"/>
      <c r="F1388" s="1">
        <f t="shared" si="228"/>
        <v>3078</v>
      </c>
      <c r="G1388" s="8">
        <v>3078</v>
      </c>
      <c r="H1388" s="13">
        <v>2069</v>
      </c>
      <c r="K1388">
        <f t="shared" si="221"/>
        <v>5147</v>
      </c>
      <c r="L1388">
        <f t="shared" si="222"/>
        <v>1695</v>
      </c>
      <c r="M1388">
        <v>1266</v>
      </c>
      <c r="N1388">
        <v>429</v>
      </c>
      <c r="O1388" s="12"/>
      <c r="P1388" s="3">
        <v>43858</v>
      </c>
      <c r="Q1388" s="2" t="s">
        <v>23</v>
      </c>
      <c r="R1388" s="1">
        <v>1266</v>
      </c>
      <c r="S1388" s="1">
        <v>429</v>
      </c>
      <c r="U1388">
        <f t="shared" si="223"/>
        <v>1012.8000000000001</v>
      </c>
      <c r="V1388">
        <f t="shared" si="224"/>
        <v>253.20000000000002</v>
      </c>
      <c r="X1388">
        <f t="shared" si="225"/>
        <v>42.900000000000006</v>
      </c>
      <c r="Y1388">
        <f t="shared" si="226"/>
        <v>386.1</v>
      </c>
      <c r="AA1388">
        <v>900</v>
      </c>
      <c r="AC1388">
        <v>1100</v>
      </c>
    </row>
    <row r="1389" spans="1:29" x14ac:dyDescent="0.3">
      <c r="A1389" s="3">
        <v>43858</v>
      </c>
      <c r="B1389" s="2" t="s">
        <v>24</v>
      </c>
      <c r="C1389" s="1">
        <v>3016</v>
      </c>
      <c r="D1389" s="1">
        <v>1930</v>
      </c>
      <c r="E1389" s="1"/>
      <c r="F1389" s="1">
        <f t="shared" si="228"/>
        <v>2916</v>
      </c>
      <c r="G1389" s="8">
        <v>2916</v>
      </c>
      <c r="H1389" s="13">
        <v>1930</v>
      </c>
      <c r="K1389">
        <f t="shared" si="221"/>
        <v>4846</v>
      </c>
      <c r="L1389">
        <f t="shared" si="222"/>
        <v>1781</v>
      </c>
      <c r="M1389">
        <v>1353</v>
      </c>
      <c r="N1389">
        <v>428</v>
      </c>
      <c r="O1389" s="12"/>
      <c r="P1389" s="3">
        <v>43858</v>
      </c>
      <c r="Q1389" s="2" t="s">
        <v>24</v>
      </c>
      <c r="R1389" s="1">
        <v>1353</v>
      </c>
      <c r="S1389" s="1">
        <v>428</v>
      </c>
      <c r="U1389">
        <f t="shared" si="223"/>
        <v>1082.4000000000001</v>
      </c>
      <c r="V1389">
        <f t="shared" si="224"/>
        <v>270.60000000000002</v>
      </c>
      <c r="X1389">
        <f t="shared" si="225"/>
        <v>42.800000000000004</v>
      </c>
      <c r="Y1389">
        <f t="shared" si="226"/>
        <v>385.2</v>
      </c>
      <c r="AA1389">
        <v>900</v>
      </c>
      <c r="AC1389">
        <v>1100</v>
      </c>
    </row>
    <row r="1390" spans="1:29" x14ac:dyDescent="0.3">
      <c r="A1390" s="3">
        <v>43858</v>
      </c>
      <c r="B1390" s="2" t="s">
        <v>25</v>
      </c>
      <c r="C1390" s="1">
        <v>2825</v>
      </c>
      <c r="D1390" s="1">
        <v>1791</v>
      </c>
      <c r="E1390" s="1"/>
      <c r="F1390" s="1">
        <f t="shared" si="228"/>
        <v>2725</v>
      </c>
      <c r="G1390" s="8">
        <v>2725</v>
      </c>
      <c r="H1390" s="13">
        <v>1791</v>
      </c>
      <c r="K1390">
        <f t="shared" si="221"/>
        <v>4516</v>
      </c>
      <c r="L1390">
        <f t="shared" si="222"/>
        <v>1890</v>
      </c>
      <c r="M1390">
        <v>1470</v>
      </c>
      <c r="N1390">
        <v>420</v>
      </c>
      <c r="O1390" s="12"/>
      <c r="P1390" s="3">
        <v>43858</v>
      </c>
      <c r="Q1390" s="2" t="s">
        <v>25</v>
      </c>
      <c r="R1390" s="1">
        <v>1470</v>
      </c>
      <c r="S1390" s="1">
        <v>420</v>
      </c>
      <c r="U1390">
        <f t="shared" si="223"/>
        <v>1176</v>
      </c>
      <c r="V1390">
        <f t="shared" si="224"/>
        <v>294</v>
      </c>
      <c r="X1390">
        <f t="shared" si="225"/>
        <v>42</v>
      </c>
      <c r="Y1390">
        <f t="shared" si="226"/>
        <v>378</v>
      </c>
      <c r="AA1390">
        <v>900</v>
      </c>
      <c r="AC1390">
        <v>1100</v>
      </c>
    </row>
    <row r="1391" spans="1:29" x14ac:dyDescent="0.3">
      <c r="A1391" s="3">
        <v>43858</v>
      </c>
      <c r="B1391" s="2" t="s">
        <v>26</v>
      </c>
      <c r="C1391" s="1">
        <v>2647</v>
      </c>
      <c r="D1391" s="1">
        <v>1676</v>
      </c>
      <c r="E1391" s="1"/>
      <c r="F1391" s="1">
        <f t="shared" si="228"/>
        <v>2547</v>
      </c>
      <c r="G1391" s="8">
        <v>2547</v>
      </c>
      <c r="H1391" s="13">
        <v>1676</v>
      </c>
      <c r="K1391">
        <f t="shared" si="221"/>
        <v>4223</v>
      </c>
      <c r="L1391">
        <f t="shared" si="222"/>
        <v>2028</v>
      </c>
      <c r="M1391">
        <v>1621</v>
      </c>
      <c r="N1391">
        <v>407</v>
      </c>
      <c r="O1391" s="12"/>
      <c r="P1391" s="3">
        <v>43858</v>
      </c>
      <c r="Q1391" s="2" t="s">
        <v>26</v>
      </c>
      <c r="R1391" s="1">
        <v>1621</v>
      </c>
      <c r="S1391" s="1">
        <v>407</v>
      </c>
      <c r="U1391">
        <f t="shared" si="223"/>
        <v>1296.8000000000002</v>
      </c>
      <c r="V1391">
        <f t="shared" si="224"/>
        <v>324.20000000000005</v>
      </c>
      <c r="X1391">
        <f t="shared" si="225"/>
        <v>40.700000000000003</v>
      </c>
      <c r="Y1391">
        <f t="shared" si="226"/>
        <v>366.3</v>
      </c>
      <c r="AA1391">
        <v>900</v>
      </c>
      <c r="AC1391">
        <v>1100</v>
      </c>
    </row>
    <row r="1392" spans="1:29" x14ac:dyDescent="0.3">
      <c r="A1392" s="3">
        <v>43858</v>
      </c>
      <c r="B1392" s="2" t="s">
        <v>27</v>
      </c>
      <c r="C1392" s="1">
        <v>2475</v>
      </c>
      <c r="D1392" s="1">
        <v>1574</v>
      </c>
      <c r="E1392" s="1"/>
      <c r="F1392" s="1">
        <f t="shared" si="228"/>
        <v>2375</v>
      </c>
      <c r="G1392" s="8">
        <v>2375</v>
      </c>
      <c r="H1392" s="13">
        <v>1574</v>
      </c>
      <c r="K1392">
        <f t="shared" si="221"/>
        <v>3949</v>
      </c>
      <c r="L1392">
        <f t="shared" si="222"/>
        <v>2192</v>
      </c>
      <c r="M1392">
        <v>1815</v>
      </c>
      <c r="N1392">
        <v>377</v>
      </c>
      <c r="O1392" s="12"/>
      <c r="P1392" s="3">
        <v>43858</v>
      </c>
      <c r="Q1392" s="2" t="s">
        <v>27</v>
      </c>
      <c r="R1392" s="1">
        <v>1815</v>
      </c>
      <c r="S1392" s="1">
        <v>377</v>
      </c>
      <c r="U1392">
        <f t="shared" si="223"/>
        <v>1452</v>
      </c>
      <c r="V1392">
        <f t="shared" si="224"/>
        <v>363</v>
      </c>
      <c r="X1392">
        <f t="shared" si="225"/>
        <v>37.700000000000003</v>
      </c>
      <c r="Y1392">
        <f t="shared" si="226"/>
        <v>339.3</v>
      </c>
      <c r="AA1392">
        <v>0</v>
      </c>
      <c r="AC1392">
        <v>0</v>
      </c>
    </row>
    <row r="1393" spans="1:29" x14ac:dyDescent="0.3">
      <c r="A1393" s="3">
        <v>43858</v>
      </c>
      <c r="B1393" s="2" t="s">
        <v>28</v>
      </c>
      <c r="C1393" s="1">
        <v>2322</v>
      </c>
      <c r="D1393" s="1">
        <v>1452</v>
      </c>
      <c r="E1393" s="1"/>
      <c r="F1393" s="1">
        <f t="shared" si="228"/>
        <v>2222</v>
      </c>
      <c r="G1393" s="8">
        <v>2222</v>
      </c>
      <c r="H1393" s="13">
        <v>1452</v>
      </c>
      <c r="K1393">
        <f t="shared" si="221"/>
        <v>3674</v>
      </c>
      <c r="L1393">
        <f t="shared" si="222"/>
        <v>2368</v>
      </c>
      <c r="M1393">
        <v>2046</v>
      </c>
      <c r="N1393">
        <v>322</v>
      </c>
      <c r="O1393" s="12"/>
      <c r="P1393" s="3">
        <v>43858</v>
      </c>
      <c r="Q1393" s="2" t="s">
        <v>28</v>
      </c>
      <c r="R1393" s="1">
        <v>2046</v>
      </c>
      <c r="S1393" s="1">
        <v>322</v>
      </c>
      <c r="U1393">
        <f t="shared" si="223"/>
        <v>1636.8000000000002</v>
      </c>
      <c r="V1393">
        <f t="shared" si="224"/>
        <v>409.20000000000005</v>
      </c>
      <c r="X1393">
        <f t="shared" si="225"/>
        <v>32.200000000000003</v>
      </c>
      <c r="Y1393">
        <f t="shared" si="226"/>
        <v>289.8</v>
      </c>
      <c r="AA1393">
        <v>0</v>
      </c>
      <c r="AC1393">
        <v>0</v>
      </c>
    </row>
    <row r="1394" spans="1:29" x14ac:dyDescent="0.3">
      <c r="A1394" s="3">
        <v>43859</v>
      </c>
      <c r="B1394" s="2" t="s">
        <v>5</v>
      </c>
      <c r="C1394" s="1">
        <v>2197</v>
      </c>
      <c r="D1394" s="1">
        <v>1337</v>
      </c>
      <c r="E1394" s="1"/>
      <c r="F1394" s="1">
        <f t="shared" si="228"/>
        <v>2097</v>
      </c>
      <c r="G1394" s="8">
        <v>2097</v>
      </c>
      <c r="H1394" s="13">
        <v>1337</v>
      </c>
      <c r="K1394">
        <f t="shared" si="221"/>
        <v>3434</v>
      </c>
      <c r="L1394">
        <f t="shared" si="222"/>
        <v>2924</v>
      </c>
      <c r="M1394">
        <v>2432</v>
      </c>
      <c r="N1394">
        <v>492</v>
      </c>
      <c r="O1394" s="12"/>
      <c r="P1394" s="3">
        <v>43859</v>
      </c>
      <c r="Q1394" s="2" t="s">
        <v>5</v>
      </c>
      <c r="R1394" s="1">
        <v>2432</v>
      </c>
      <c r="S1394" s="1">
        <v>492</v>
      </c>
      <c r="U1394">
        <f t="shared" si="223"/>
        <v>1945.6000000000001</v>
      </c>
      <c r="V1394">
        <f t="shared" si="224"/>
        <v>486.40000000000003</v>
      </c>
      <c r="X1394">
        <f t="shared" si="225"/>
        <v>49.2</v>
      </c>
      <c r="Y1394">
        <f t="shared" si="226"/>
        <v>442.8</v>
      </c>
      <c r="AA1394">
        <v>0</v>
      </c>
      <c r="AC1394">
        <v>0</v>
      </c>
    </row>
    <row r="1395" spans="1:29" x14ac:dyDescent="0.3">
      <c r="A1395" s="3">
        <v>43859</v>
      </c>
      <c r="B1395" s="2" t="s">
        <v>6</v>
      </c>
      <c r="C1395" s="1">
        <v>2108</v>
      </c>
      <c r="D1395" s="1">
        <v>1272</v>
      </c>
      <c r="E1395" s="1"/>
      <c r="F1395" s="1">
        <f t="shared" si="228"/>
        <v>2008</v>
      </c>
      <c r="G1395" s="8">
        <v>2008</v>
      </c>
      <c r="H1395" s="13">
        <v>1272</v>
      </c>
      <c r="K1395">
        <f t="shared" si="221"/>
        <v>3280</v>
      </c>
      <c r="L1395">
        <f t="shared" si="222"/>
        <v>3022</v>
      </c>
      <c r="M1395">
        <v>2467</v>
      </c>
      <c r="N1395">
        <v>555</v>
      </c>
      <c r="O1395" s="12"/>
      <c r="P1395" s="3">
        <v>43859</v>
      </c>
      <c r="Q1395" s="2" t="s">
        <v>6</v>
      </c>
      <c r="R1395" s="1">
        <v>2467</v>
      </c>
      <c r="S1395" s="1">
        <v>555</v>
      </c>
      <c r="U1395">
        <f t="shared" si="223"/>
        <v>1973.6000000000001</v>
      </c>
      <c r="V1395">
        <f t="shared" si="224"/>
        <v>493.40000000000003</v>
      </c>
      <c r="X1395">
        <f t="shared" si="225"/>
        <v>55.5</v>
      </c>
      <c r="Y1395">
        <f t="shared" si="226"/>
        <v>499.5</v>
      </c>
      <c r="AA1395">
        <v>0</v>
      </c>
      <c r="AC1395">
        <v>0</v>
      </c>
    </row>
    <row r="1396" spans="1:29" x14ac:dyDescent="0.3">
      <c r="A1396" s="3">
        <v>43859</v>
      </c>
      <c r="B1396" s="2" t="s">
        <v>7</v>
      </c>
      <c r="C1396" s="1">
        <v>2121</v>
      </c>
      <c r="D1396" s="1">
        <v>1245</v>
      </c>
      <c r="E1396" s="1"/>
      <c r="F1396" s="1">
        <f t="shared" si="228"/>
        <v>2021</v>
      </c>
      <c r="G1396" s="8">
        <v>2021</v>
      </c>
      <c r="H1396" s="13">
        <v>1245</v>
      </c>
      <c r="K1396">
        <f t="shared" si="221"/>
        <v>3266</v>
      </c>
      <c r="L1396">
        <f t="shared" si="222"/>
        <v>3031</v>
      </c>
      <c r="M1396">
        <v>2450</v>
      </c>
      <c r="N1396">
        <v>581</v>
      </c>
      <c r="O1396" s="12"/>
      <c r="P1396" s="3">
        <v>43859</v>
      </c>
      <c r="Q1396" s="2" t="s">
        <v>7</v>
      </c>
      <c r="R1396" s="1">
        <v>2450</v>
      </c>
      <c r="S1396" s="1">
        <v>581</v>
      </c>
      <c r="U1396">
        <f t="shared" si="223"/>
        <v>1960</v>
      </c>
      <c r="V1396">
        <f t="shared" si="224"/>
        <v>490</v>
      </c>
      <c r="X1396">
        <f t="shared" si="225"/>
        <v>58.1</v>
      </c>
      <c r="Y1396">
        <f t="shared" si="226"/>
        <v>522.9</v>
      </c>
      <c r="AA1396">
        <v>0</v>
      </c>
      <c r="AC1396">
        <v>0</v>
      </c>
    </row>
    <row r="1397" spans="1:29" x14ac:dyDescent="0.3">
      <c r="A1397" s="3">
        <v>43859</v>
      </c>
      <c r="B1397" s="2" t="s">
        <v>8</v>
      </c>
      <c r="C1397" s="1">
        <v>2118</v>
      </c>
      <c r="D1397" s="1">
        <v>1258</v>
      </c>
      <c r="E1397" s="1"/>
      <c r="F1397" s="1">
        <f t="shared" si="228"/>
        <v>2018</v>
      </c>
      <c r="G1397" s="8">
        <v>2018</v>
      </c>
      <c r="H1397" s="13">
        <v>1258</v>
      </c>
      <c r="K1397">
        <f t="shared" si="221"/>
        <v>3276</v>
      </c>
      <c r="L1397">
        <f t="shared" si="222"/>
        <v>2956</v>
      </c>
      <c r="M1397">
        <v>2359</v>
      </c>
      <c r="N1397">
        <v>597</v>
      </c>
      <c r="O1397" s="12"/>
      <c r="P1397" s="3">
        <v>43859</v>
      </c>
      <c r="Q1397" s="2" t="s">
        <v>8</v>
      </c>
      <c r="R1397" s="1">
        <v>2359</v>
      </c>
      <c r="S1397" s="1">
        <v>597</v>
      </c>
      <c r="U1397">
        <f t="shared" si="223"/>
        <v>1887.2</v>
      </c>
      <c r="V1397">
        <f t="shared" si="224"/>
        <v>471.8</v>
      </c>
      <c r="X1397">
        <f t="shared" si="225"/>
        <v>59.7</v>
      </c>
      <c r="Y1397">
        <f t="shared" si="226"/>
        <v>537.30000000000007</v>
      </c>
      <c r="AA1397">
        <v>0</v>
      </c>
      <c r="AC1397">
        <v>0</v>
      </c>
    </row>
    <row r="1398" spans="1:29" x14ac:dyDescent="0.3">
      <c r="A1398" s="3">
        <v>43859</v>
      </c>
      <c r="B1398" s="2" t="s">
        <v>9</v>
      </c>
      <c r="C1398" s="1">
        <v>2184</v>
      </c>
      <c r="D1398" s="1">
        <v>1307</v>
      </c>
      <c r="E1398" s="1"/>
      <c r="F1398" s="1">
        <f t="shared" si="228"/>
        <v>2084</v>
      </c>
      <c r="G1398" s="8">
        <v>2084</v>
      </c>
      <c r="H1398" s="13">
        <v>1307</v>
      </c>
      <c r="K1398">
        <f t="shared" si="221"/>
        <v>3391</v>
      </c>
      <c r="L1398">
        <f t="shared" si="222"/>
        <v>2866</v>
      </c>
      <c r="M1398">
        <v>2262</v>
      </c>
      <c r="N1398">
        <v>604</v>
      </c>
      <c r="O1398" s="12"/>
      <c r="P1398" s="3">
        <v>43859</v>
      </c>
      <c r="Q1398" s="2" t="s">
        <v>9</v>
      </c>
      <c r="R1398" s="1">
        <v>2262</v>
      </c>
      <c r="S1398" s="1">
        <v>604</v>
      </c>
      <c r="U1398">
        <f t="shared" si="223"/>
        <v>1809.6000000000001</v>
      </c>
      <c r="V1398">
        <f t="shared" si="224"/>
        <v>452.40000000000003</v>
      </c>
      <c r="X1398">
        <f t="shared" si="225"/>
        <v>60.400000000000006</v>
      </c>
      <c r="Y1398">
        <f t="shared" si="226"/>
        <v>543.6</v>
      </c>
      <c r="AA1398">
        <v>0</v>
      </c>
      <c r="AC1398">
        <v>0</v>
      </c>
    </row>
    <row r="1399" spans="1:29" x14ac:dyDescent="0.3">
      <c r="A1399" s="3">
        <v>43859</v>
      </c>
      <c r="B1399" s="2" t="s">
        <v>10</v>
      </c>
      <c r="C1399" s="1">
        <v>2325</v>
      </c>
      <c r="D1399" s="1">
        <v>1424</v>
      </c>
      <c r="E1399" s="1"/>
      <c r="F1399" s="1">
        <f t="shared" si="228"/>
        <v>2225</v>
      </c>
      <c r="G1399" s="8">
        <v>2225</v>
      </c>
      <c r="H1399" s="13">
        <v>1424</v>
      </c>
      <c r="K1399">
        <f t="shared" si="221"/>
        <v>3649</v>
      </c>
      <c r="L1399">
        <f t="shared" si="222"/>
        <v>2670</v>
      </c>
      <c r="M1399">
        <v>2063</v>
      </c>
      <c r="N1399">
        <v>607</v>
      </c>
      <c r="O1399" s="12"/>
      <c r="P1399" s="3">
        <v>43859</v>
      </c>
      <c r="Q1399" s="2" t="s">
        <v>10</v>
      </c>
      <c r="R1399" s="1">
        <v>2063</v>
      </c>
      <c r="S1399" s="1">
        <v>607</v>
      </c>
      <c r="U1399">
        <f t="shared" si="223"/>
        <v>1650.4</v>
      </c>
      <c r="V1399">
        <f t="shared" si="224"/>
        <v>412.6</v>
      </c>
      <c r="X1399">
        <f t="shared" si="225"/>
        <v>60.7</v>
      </c>
      <c r="Y1399">
        <f t="shared" si="226"/>
        <v>546.30000000000007</v>
      </c>
      <c r="AA1399">
        <v>900</v>
      </c>
      <c r="AC1399">
        <v>1100</v>
      </c>
    </row>
    <row r="1400" spans="1:29" x14ac:dyDescent="0.3">
      <c r="A1400" s="3">
        <v>43859</v>
      </c>
      <c r="B1400" s="2" t="s">
        <v>11</v>
      </c>
      <c r="C1400" s="1">
        <v>2641</v>
      </c>
      <c r="D1400" s="1">
        <v>1640</v>
      </c>
      <c r="E1400" s="1"/>
      <c r="F1400" s="1">
        <f t="shared" si="228"/>
        <v>2541</v>
      </c>
      <c r="G1400" s="8">
        <v>2541</v>
      </c>
      <c r="H1400" s="13">
        <v>1640</v>
      </c>
      <c r="K1400">
        <f t="shared" si="221"/>
        <v>4181</v>
      </c>
      <c r="L1400">
        <f t="shared" si="222"/>
        <v>2539</v>
      </c>
      <c r="M1400">
        <v>1958</v>
      </c>
      <c r="N1400">
        <v>581</v>
      </c>
      <c r="O1400" s="12"/>
      <c r="P1400" s="3">
        <v>43859</v>
      </c>
      <c r="Q1400" s="2" t="s">
        <v>11</v>
      </c>
      <c r="R1400" s="1">
        <v>1958</v>
      </c>
      <c r="S1400" s="1">
        <v>581</v>
      </c>
      <c r="U1400">
        <f t="shared" si="223"/>
        <v>1566.4</v>
      </c>
      <c r="V1400">
        <f t="shared" si="224"/>
        <v>391.6</v>
      </c>
      <c r="X1400">
        <f t="shared" si="225"/>
        <v>58.1</v>
      </c>
      <c r="Y1400">
        <f t="shared" si="226"/>
        <v>522.9</v>
      </c>
      <c r="AA1400">
        <v>900</v>
      </c>
      <c r="AC1400">
        <v>1100</v>
      </c>
    </row>
    <row r="1401" spans="1:29" x14ac:dyDescent="0.3">
      <c r="A1401" s="3">
        <v>43859</v>
      </c>
      <c r="B1401" s="2" t="s">
        <v>12</v>
      </c>
      <c r="C1401" s="1">
        <v>3100</v>
      </c>
      <c r="D1401" s="1">
        <v>1875</v>
      </c>
      <c r="E1401" s="1"/>
      <c r="F1401" s="1">
        <f t="shared" si="228"/>
        <v>3000</v>
      </c>
      <c r="G1401" s="8">
        <v>3000</v>
      </c>
      <c r="H1401" s="13">
        <v>1875</v>
      </c>
      <c r="K1401">
        <f t="shared" si="221"/>
        <v>4875</v>
      </c>
      <c r="L1401">
        <f t="shared" si="222"/>
        <v>2621</v>
      </c>
      <c r="M1401">
        <v>2043</v>
      </c>
      <c r="N1401">
        <v>578</v>
      </c>
      <c r="O1401" s="12"/>
      <c r="P1401" s="3">
        <v>43859</v>
      </c>
      <c r="Q1401" s="2" t="s">
        <v>12</v>
      </c>
      <c r="R1401" s="1">
        <v>2043</v>
      </c>
      <c r="S1401" s="1">
        <v>578</v>
      </c>
      <c r="U1401">
        <f t="shared" si="223"/>
        <v>1634.4</v>
      </c>
      <c r="V1401">
        <f t="shared" si="224"/>
        <v>408.6</v>
      </c>
      <c r="X1401">
        <f t="shared" si="225"/>
        <v>57.800000000000004</v>
      </c>
      <c r="Y1401">
        <f t="shared" si="226"/>
        <v>520.20000000000005</v>
      </c>
      <c r="AA1401">
        <v>900</v>
      </c>
      <c r="AC1401">
        <v>1100</v>
      </c>
    </row>
    <row r="1402" spans="1:29" x14ac:dyDescent="0.3">
      <c r="A1402" s="3">
        <v>43859</v>
      </c>
      <c r="B1402" s="2" t="s">
        <v>13</v>
      </c>
      <c r="C1402" s="1">
        <v>3240</v>
      </c>
      <c r="D1402" s="1">
        <v>1976</v>
      </c>
      <c r="E1402" s="1"/>
      <c r="F1402" s="1">
        <f t="shared" si="228"/>
        <v>3140</v>
      </c>
      <c r="G1402" s="8">
        <f t="shared" ref="G1402:G1408" si="230">F1402+120</f>
        <v>3260</v>
      </c>
      <c r="H1402" s="13">
        <v>1976</v>
      </c>
      <c r="K1402">
        <f t="shared" si="221"/>
        <v>5236</v>
      </c>
      <c r="L1402">
        <f t="shared" si="222"/>
        <v>2586</v>
      </c>
      <c r="M1402">
        <v>2020</v>
      </c>
      <c r="N1402">
        <v>566</v>
      </c>
      <c r="O1402" s="12"/>
      <c r="P1402" s="3">
        <v>43859</v>
      </c>
      <c r="Q1402" s="2" t="s">
        <v>13</v>
      </c>
      <c r="R1402" s="1">
        <v>2020</v>
      </c>
      <c r="S1402" s="1">
        <v>566</v>
      </c>
      <c r="U1402">
        <f t="shared" si="223"/>
        <v>1616</v>
      </c>
      <c r="V1402">
        <f t="shared" si="224"/>
        <v>404</v>
      </c>
      <c r="X1402">
        <f t="shared" si="225"/>
        <v>56.6</v>
      </c>
      <c r="Y1402">
        <f t="shared" si="226"/>
        <v>509.40000000000003</v>
      </c>
      <c r="AA1402">
        <v>900</v>
      </c>
      <c r="AC1402">
        <v>1100</v>
      </c>
    </row>
    <row r="1403" spans="1:29" x14ac:dyDescent="0.3">
      <c r="A1403" s="3">
        <v>43859</v>
      </c>
      <c r="B1403" s="2" t="s">
        <v>14</v>
      </c>
      <c r="C1403" s="1">
        <v>3177</v>
      </c>
      <c r="D1403" s="1">
        <v>1978</v>
      </c>
      <c r="E1403" s="1"/>
      <c r="F1403" s="1">
        <f t="shared" si="228"/>
        <v>3077</v>
      </c>
      <c r="G1403" s="8">
        <f t="shared" si="230"/>
        <v>3197</v>
      </c>
      <c r="H1403" s="13">
        <v>1978</v>
      </c>
      <c r="K1403">
        <f t="shared" si="221"/>
        <v>5175</v>
      </c>
      <c r="L1403">
        <f t="shared" si="222"/>
        <v>2611</v>
      </c>
      <c r="M1403">
        <v>2046</v>
      </c>
      <c r="N1403">
        <v>565</v>
      </c>
      <c r="O1403" s="12"/>
      <c r="P1403" s="3">
        <v>43859</v>
      </c>
      <c r="Q1403" s="2" t="s">
        <v>14</v>
      </c>
      <c r="R1403" s="1">
        <v>2046</v>
      </c>
      <c r="S1403" s="1">
        <v>565</v>
      </c>
      <c r="U1403">
        <f t="shared" si="223"/>
        <v>1636.8000000000002</v>
      </c>
      <c r="V1403">
        <f t="shared" si="224"/>
        <v>409.20000000000005</v>
      </c>
      <c r="X1403">
        <f t="shared" si="225"/>
        <v>56.5</v>
      </c>
      <c r="Y1403">
        <f t="shared" si="226"/>
        <v>508.5</v>
      </c>
      <c r="AA1403">
        <v>900</v>
      </c>
      <c r="AC1403">
        <v>1100</v>
      </c>
    </row>
    <row r="1404" spans="1:29" x14ac:dyDescent="0.3">
      <c r="A1404" s="3">
        <v>43859</v>
      </c>
      <c r="B1404" s="2" t="s">
        <v>15</v>
      </c>
      <c r="C1404" s="1">
        <v>3197</v>
      </c>
      <c r="D1404" s="1">
        <v>1966</v>
      </c>
      <c r="E1404" s="1"/>
      <c r="F1404" s="1">
        <f t="shared" si="228"/>
        <v>3097</v>
      </c>
      <c r="G1404" s="8">
        <f t="shared" si="230"/>
        <v>3217</v>
      </c>
      <c r="H1404" s="13">
        <v>1966</v>
      </c>
      <c r="K1404">
        <f t="shared" si="221"/>
        <v>5183</v>
      </c>
      <c r="L1404">
        <f t="shared" si="222"/>
        <v>2669</v>
      </c>
      <c r="M1404">
        <v>2116</v>
      </c>
      <c r="N1404">
        <v>553</v>
      </c>
      <c r="O1404" s="12"/>
      <c r="P1404" s="3">
        <v>43859</v>
      </c>
      <c r="Q1404" s="2" t="s">
        <v>15</v>
      </c>
      <c r="R1404" s="1">
        <v>2116</v>
      </c>
      <c r="S1404" s="1">
        <v>553</v>
      </c>
      <c r="U1404">
        <f t="shared" si="223"/>
        <v>1692.8000000000002</v>
      </c>
      <c r="V1404">
        <f t="shared" si="224"/>
        <v>423.20000000000005</v>
      </c>
      <c r="X1404">
        <f t="shared" si="225"/>
        <v>55.300000000000004</v>
      </c>
      <c r="Y1404">
        <f t="shared" si="226"/>
        <v>497.7</v>
      </c>
      <c r="AA1404">
        <v>900</v>
      </c>
      <c r="AC1404">
        <v>1100</v>
      </c>
    </row>
    <row r="1405" spans="1:29" x14ac:dyDescent="0.3">
      <c r="A1405" s="3">
        <v>43859</v>
      </c>
      <c r="B1405" s="2" t="s">
        <v>16</v>
      </c>
      <c r="C1405" s="1">
        <v>3146</v>
      </c>
      <c r="D1405" s="1">
        <v>1926</v>
      </c>
      <c r="E1405" s="1"/>
      <c r="F1405" s="1">
        <f t="shared" si="228"/>
        <v>3046</v>
      </c>
      <c r="G1405" s="8">
        <f t="shared" si="230"/>
        <v>3166</v>
      </c>
      <c r="H1405" s="13">
        <v>1846</v>
      </c>
      <c r="K1405">
        <f t="shared" si="221"/>
        <v>5012</v>
      </c>
      <c r="L1405">
        <f t="shared" si="222"/>
        <v>2788</v>
      </c>
      <c r="M1405">
        <v>2256</v>
      </c>
      <c r="N1405">
        <v>532</v>
      </c>
      <c r="O1405" s="12"/>
      <c r="P1405" s="3">
        <v>43859</v>
      </c>
      <c r="Q1405" s="2" t="s">
        <v>16</v>
      </c>
      <c r="R1405" s="1">
        <v>2256</v>
      </c>
      <c r="S1405" s="1">
        <v>532</v>
      </c>
      <c r="U1405">
        <f t="shared" si="223"/>
        <v>1804.8000000000002</v>
      </c>
      <c r="V1405">
        <f t="shared" si="224"/>
        <v>451.20000000000005</v>
      </c>
      <c r="X1405">
        <f t="shared" si="225"/>
        <v>53.2</v>
      </c>
      <c r="Y1405">
        <f t="shared" si="226"/>
        <v>478.8</v>
      </c>
      <c r="AA1405">
        <v>900</v>
      </c>
      <c r="AC1405">
        <v>1100</v>
      </c>
    </row>
    <row r="1406" spans="1:29" x14ac:dyDescent="0.3">
      <c r="A1406" s="3">
        <v>43859</v>
      </c>
      <c r="B1406" s="2" t="s">
        <v>17</v>
      </c>
      <c r="C1406" s="1">
        <v>3152</v>
      </c>
      <c r="D1406" s="1">
        <v>1902</v>
      </c>
      <c r="E1406" s="1"/>
      <c r="F1406" s="1">
        <f t="shared" si="228"/>
        <v>3052</v>
      </c>
      <c r="G1406" s="8">
        <f t="shared" si="230"/>
        <v>3172</v>
      </c>
      <c r="H1406" s="13">
        <v>1822</v>
      </c>
      <c r="K1406">
        <f t="shared" si="221"/>
        <v>4994</v>
      </c>
      <c r="L1406">
        <f t="shared" si="222"/>
        <v>3024</v>
      </c>
      <c r="M1406">
        <v>2505</v>
      </c>
      <c r="N1406">
        <v>519</v>
      </c>
      <c r="O1406" s="12"/>
      <c r="P1406" s="3">
        <v>43859</v>
      </c>
      <c r="Q1406" s="2" t="s">
        <v>17</v>
      </c>
      <c r="R1406" s="1">
        <v>2505</v>
      </c>
      <c r="S1406" s="1">
        <v>519</v>
      </c>
      <c r="U1406">
        <f t="shared" si="223"/>
        <v>2004</v>
      </c>
      <c r="V1406">
        <f t="shared" si="224"/>
        <v>501</v>
      </c>
      <c r="X1406">
        <f t="shared" si="225"/>
        <v>51.900000000000006</v>
      </c>
      <c r="Y1406">
        <f t="shared" si="226"/>
        <v>467.1</v>
      </c>
      <c r="AA1406">
        <v>900</v>
      </c>
      <c r="AC1406">
        <v>1100</v>
      </c>
    </row>
    <row r="1407" spans="1:29" x14ac:dyDescent="0.3">
      <c r="A1407" s="3">
        <v>43859</v>
      </c>
      <c r="B1407" s="2" t="s">
        <v>18</v>
      </c>
      <c r="C1407" s="1">
        <v>3149</v>
      </c>
      <c r="D1407" s="1">
        <v>1903</v>
      </c>
      <c r="E1407" s="1"/>
      <c r="F1407" s="1">
        <f t="shared" si="228"/>
        <v>3049</v>
      </c>
      <c r="G1407" s="8">
        <f t="shared" si="230"/>
        <v>3169</v>
      </c>
      <c r="H1407" s="13">
        <v>1823</v>
      </c>
      <c r="K1407">
        <f t="shared" si="221"/>
        <v>4992</v>
      </c>
      <c r="L1407">
        <f t="shared" si="222"/>
        <v>3208</v>
      </c>
      <c r="M1407">
        <v>2681</v>
      </c>
      <c r="N1407">
        <v>527</v>
      </c>
      <c r="O1407" s="12"/>
      <c r="P1407" s="3">
        <v>43859</v>
      </c>
      <c r="Q1407" s="2" t="s">
        <v>18</v>
      </c>
      <c r="R1407" s="1">
        <v>2681</v>
      </c>
      <c r="S1407" s="1">
        <v>527</v>
      </c>
      <c r="U1407">
        <f t="shared" si="223"/>
        <v>2144.8000000000002</v>
      </c>
      <c r="V1407">
        <f t="shared" si="224"/>
        <v>536.20000000000005</v>
      </c>
      <c r="X1407">
        <f t="shared" si="225"/>
        <v>52.7</v>
      </c>
      <c r="Y1407">
        <f t="shared" si="226"/>
        <v>474.3</v>
      </c>
      <c r="AA1407">
        <v>900</v>
      </c>
      <c r="AC1407">
        <v>1100</v>
      </c>
    </row>
    <row r="1408" spans="1:29" x14ac:dyDescent="0.3">
      <c r="A1408" s="3">
        <v>43859</v>
      </c>
      <c r="B1408" s="2" t="s">
        <v>19</v>
      </c>
      <c r="C1408" s="1">
        <v>3063</v>
      </c>
      <c r="D1408" s="1">
        <v>1901</v>
      </c>
      <c r="E1408" s="1"/>
      <c r="F1408" s="1">
        <f t="shared" si="228"/>
        <v>2963</v>
      </c>
      <c r="G1408" s="8">
        <f t="shared" si="230"/>
        <v>3083</v>
      </c>
      <c r="H1408" s="13">
        <v>1821</v>
      </c>
      <c r="K1408">
        <f t="shared" si="221"/>
        <v>4904</v>
      </c>
      <c r="L1408">
        <f t="shared" si="222"/>
        <v>3407</v>
      </c>
      <c r="M1408">
        <v>2826</v>
      </c>
      <c r="N1408">
        <v>581</v>
      </c>
      <c r="O1408" s="12"/>
      <c r="P1408" s="3">
        <v>43859</v>
      </c>
      <c r="Q1408" s="2" t="s">
        <v>19</v>
      </c>
      <c r="R1408" s="1">
        <v>2826</v>
      </c>
      <c r="S1408" s="1">
        <v>581</v>
      </c>
      <c r="U1408">
        <f t="shared" si="223"/>
        <v>2260.8000000000002</v>
      </c>
      <c r="V1408">
        <f t="shared" si="224"/>
        <v>565.20000000000005</v>
      </c>
      <c r="X1408">
        <f t="shared" si="225"/>
        <v>58.1</v>
      </c>
      <c r="Y1408">
        <f t="shared" si="226"/>
        <v>522.9</v>
      </c>
      <c r="AA1408">
        <v>900</v>
      </c>
      <c r="AC1408">
        <v>1100</v>
      </c>
    </row>
    <row r="1409" spans="1:29" x14ac:dyDescent="0.3">
      <c r="A1409" s="3">
        <v>43859</v>
      </c>
      <c r="B1409" s="2" t="s">
        <v>20</v>
      </c>
      <c r="C1409" s="1">
        <v>2987</v>
      </c>
      <c r="D1409" s="1">
        <v>1892</v>
      </c>
      <c r="E1409" s="1"/>
      <c r="F1409" s="1">
        <f t="shared" si="228"/>
        <v>2887</v>
      </c>
      <c r="G1409" s="8">
        <v>2887</v>
      </c>
      <c r="H1409" s="13">
        <v>1812</v>
      </c>
      <c r="K1409">
        <f t="shared" si="221"/>
        <v>4699</v>
      </c>
      <c r="L1409">
        <f t="shared" si="222"/>
        <v>3454</v>
      </c>
      <c r="M1409">
        <v>2839</v>
      </c>
      <c r="N1409">
        <v>615</v>
      </c>
      <c r="O1409" s="12"/>
      <c r="P1409" s="3">
        <v>43859</v>
      </c>
      <c r="Q1409" s="2" t="s">
        <v>20</v>
      </c>
      <c r="R1409" s="1">
        <v>2839</v>
      </c>
      <c r="S1409" s="1">
        <v>615</v>
      </c>
      <c r="U1409">
        <f t="shared" si="223"/>
        <v>2271.2000000000003</v>
      </c>
      <c r="V1409">
        <f t="shared" si="224"/>
        <v>567.80000000000007</v>
      </c>
      <c r="X1409">
        <f t="shared" si="225"/>
        <v>61.5</v>
      </c>
      <c r="Y1409">
        <f t="shared" si="226"/>
        <v>553.5</v>
      </c>
      <c r="AA1409">
        <v>900</v>
      </c>
      <c r="AC1409">
        <v>1100</v>
      </c>
    </row>
    <row r="1410" spans="1:29" x14ac:dyDescent="0.3">
      <c r="A1410" s="3">
        <v>43859</v>
      </c>
      <c r="B1410" s="2" t="s">
        <v>21</v>
      </c>
      <c r="C1410" s="1">
        <v>3031</v>
      </c>
      <c r="D1410" s="1">
        <v>1968</v>
      </c>
      <c r="E1410" s="1"/>
      <c r="F1410" s="1">
        <f t="shared" si="228"/>
        <v>2931</v>
      </c>
      <c r="G1410" s="8">
        <v>2931</v>
      </c>
      <c r="H1410" s="13">
        <v>1888</v>
      </c>
      <c r="K1410">
        <f t="shared" ref="K1410:K1465" si="231">G1410+H1410</f>
        <v>4819</v>
      </c>
      <c r="L1410">
        <f t="shared" ref="L1410:L1473" si="232">M1410+N1410</f>
        <v>3590</v>
      </c>
      <c r="M1410">
        <v>2926</v>
      </c>
      <c r="N1410">
        <v>664</v>
      </c>
      <c r="O1410" s="12"/>
      <c r="P1410" s="3">
        <v>43859</v>
      </c>
      <c r="Q1410" s="2" t="s">
        <v>21</v>
      </c>
      <c r="R1410" s="1">
        <v>2926</v>
      </c>
      <c r="S1410" s="1">
        <v>664</v>
      </c>
      <c r="U1410">
        <f t="shared" si="223"/>
        <v>2340.8000000000002</v>
      </c>
      <c r="V1410">
        <f t="shared" si="224"/>
        <v>585.20000000000005</v>
      </c>
      <c r="X1410">
        <f t="shared" si="225"/>
        <v>66.400000000000006</v>
      </c>
      <c r="Y1410">
        <f t="shared" si="226"/>
        <v>597.6</v>
      </c>
      <c r="AA1410">
        <v>900</v>
      </c>
      <c r="AC1410">
        <v>1100</v>
      </c>
    </row>
    <row r="1411" spans="1:29" x14ac:dyDescent="0.3">
      <c r="A1411" s="3">
        <v>43859</v>
      </c>
      <c r="B1411" s="2" t="s">
        <v>22</v>
      </c>
      <c r="C1411" s="1">
        <v>3305</v>
      </c>
      <c r="D1411" s="1">
        <v>2146</v>
      </c>
      <c r="E1411" s="1"/>
      <c r="F1411" s="1">
        <f t="shared" si="228"/>
        <v>3205</v>
      </c>
      <c r="G1411" s="8">
        <v>3205</v>
      </c>
      <c r="H1411" s="13">
        <v>2146</v>
      </c>
      <c r="K1411">
        <f t="shared" si="231"/>
        <v>5351</v>
      </c>
      <c r="L1411">
        <f t="shared" si="232"/>
        <v>3624</v>
      </c>
      <c r="M1411">
        <v>2917</v>
      </c>
      <c r="N1411">
        <v>707</v>
      </c>
      <c r="O1411" s="12"/>
      <c r="P1411" s="3">
        <v>43859</v>
      </c>
      <c r="Q1411" s="2" t="s">
        <v>22</v>
      </c>
      <c r="R1411" s="1">
        <v>2917</v>
      </c>
      <c r="S1411" s="1">
        <v>707</v>
      </c>
      <c r="U1411">
        <f t="shared" ref="U1411:U1465" si="233">0.8*R1411</f>
        <v>2333.6</v>
      </c>
      <c r="V1411">
        <f t="shared" ref="V1411:V1465" si="234">0.2*R1411</f>
        <v>583.4</v>
      </c>
      <c r="X1411">
        <f t="shared" ref="X1411:X1465" si="235">0.1*S1411</f>
        <v>70.7</v>
      </c>
      <c r="Y1411">
        <f t="shared" ref="Y1411:Y1465" si="236">0.9*S1411</f>
        <v>636.30000000000007</v>
      </c>
      <c r="AA1411">
        <v>900</v>
      </c>
      <c r="AC1411">
        <v>1100</v>
      </c>
    </row>
    <row r="1412" spans="1:29" x14ac:dyDescent="0.3">
      <c r="A1412" s="3">
        <v>43859</v>
      </c>
      <c r="B1412" s="2" t="s">
        <v>23</v>
      </c>
      <c r="C1412" s="1">
        <v>3198</v>
      </c>
      <c r="D1412" s="1">
        <v>2100</v>
      </c>
      <c r="E1412" s="1"/>
      <c r="F1412" s="1">
        <f t="shared" si="228"/>
        <v>3098</v>
      </c>
      <c r="G1412" s="8">
        <v>3098</v>
      </c>
      <c r="H1412" s="13">
        <v>2100</v>
      </c>
      <c r="K1412">
        <f t="shared" si="231"/>
        <v>5198</v>
      </c>
      <c r="L1412">
        <f t="shared" si="232"/>
        <v>3622</v>
      </c>
      <c r="M1412">
        <v>2900</v>
      </c>
      <c r="N1412">
        <v>722</v>
      </c>
      <c r="O1412" s="12"/>
      <c r="P1412" s="3">
        <v>43859</v>
      </c>
      <c r="Q1412" s="2" t="s">
        <v>23</v>
      </c>
      <c r="R1412" s="1">
        <v>2900</v>
      </c>
      <c r="S1412" s="1">
        <v>722</v>
      </c>
      <c r="U1412">
        <f t="shared" si="233"/>
        <v>2320</v>
      </c>
      <c r="V1412">
        <f t="shared" si="234"/>
        <v>580</v>
      </c>
      <c r="X1412">
        <f t="shared" si="235"/>
        <v>72.2</v>
      </c>
      <c r="Y1412">
        <f t="shared" si="236"/>
        <v>649.80000000000007</v>
      </c>
      <c r="AA1412">
        <v>900</v>
      </c>
      <c r="AC1412">
        <v>1100</v>
      </c>
    </row>
    <row r="1413" spans="1:29" x14ac:dyDescent="0.3">
      <c r="A1413" s="3">
        <v>43859</v>
      </c>
      <c r="B1413" s="2" t="s">
        <v>24</v>
      </c>
      <c r="C1413" s="1">
        <v>3016</v>
      </c>
      <c r="D1413" s="1">
        <v>1983</v>
      </c>
      <c r="E1413" s="1"/>
      <c r="F1413" s="1">
        <f t="shared" si="228"/>
        <v>2916</v>
      </c>
      <c r="G1413" s="8">
        <v>2916</v>
      </c>
      <c r="H1413" s="13">
        <v>1983</v>
      </c>
      <c r="K1413">
        <f t="shared" si="231"/>
        <v>4899</v>
      </c>
      <c r="L1413">
        <f t="shared" si="232"/>
        <v>3665</v>
      </c>
      <c r="M1413">
        <v>2927</v>
      </c>
      <c r="N1413">
        <v>738</v>
      </c>
      <c r="O1413" s="12"/>
      <c r="P1413" s="3">
        <v>43859</v>
      </c>
      <c r="Q1413" s="2" t="s">
        <v>24</v>
      </c>
      <c r="R1413" s="1">
        <v>2927</v>
      </c>
      <c r="S1413" s="1">
        <v>738</v>
      </c>
      <c r="U1413">
        <f t="shared" si="233"/>
        <v>2341.6</v>
      </c>
      <c r="V1413">
        <f t="shared" si="234"/>
        <v>585.4</v>
      </c>
      <c r="X1413">
        <f t="shared" si="235"/>
        <v>73.8</v>
      </c>
      <c r="Y1413">
        <f t="shared" si="236"/>
        <v>664.2</v>
      </c>
      <c r="AA1413">
        <v>900</v>
      </c>
      <c r="AC1413">
        <v>1100</v>
      </c>
    </row>
    <row r="1414" spans="1:29" x14ac:dyDescent="0.3">
      <c r="A1414" s="3">
        <v>43859</v>
      </c>
      <c r="B1414" s="2" t="s">
        <v>25</v>
      </c>
      <c r="C1414" s="1">
        <v>2870</v>
      </c>
      <c r="D1414" s="1">
        <v>1840</v>
      </c>
      <c r="E1414" s="1"/>
      <c r="F1414" s="1">
        <f t="shared" si="228"/>
        <v>2770</v>
      </c>
      <c r="G1414" s="8">
        <v>2770</v>
      </c>
      <c r="H1414" s="13">
        <v>1840</v>
      </c>
      <c r="K1414">
        <f t="shared" si="231"/>
        <v>4610</v>
      </c>
      <c r="L1414">
        <f t="shared" si="232"/>
        <v>3632</v>
      </c>
      <c r="M1414">
        <v>2886</v>
      </c>
      <c r="N1414">
        <v>746</v>
      </c>
      <c r="O1414" s="12"/>
      <c r="P1414" s="3">
        <v>43859</v>
      </c>
      <c r="Q1414" s="2" t="s">
        <v>25</v>
      </c>
      <c r="R1414" s="1">
        <v>2886</v>
      </c>
      <c r="S1414" s="1">
        <v>746</v>
      </c>
      <c r="U1414">
        <f t="shared" si="233"/>
        <v>2308.8000000000002</v>
      </c>
      <c r="V1414">
        <f t="shared" si="234"/>
        <v>577.20000000000005</v>
      </c>
      <c r="X1414">
        <f t="shared" si="235"/>
        <v>74.600000000000009</v>
      </c>
      <c r="Y1414">
        <f t="shared" si="236"/>
        <v>671.4</v>
      </c>
      <c r="AA1414">
        <v>900</v>
      </c>
      <c r="AC1414">
        <v>1100</v>
      </c>
    </row>
    <row r="1415" spans="1:29" x14ac:dyDescent="0.3">
      <c r="A1415" s="3">
        <v>43859</v>
      </c>
      <c r="B1415" s="2" t="s">
        <v>26</v>
      </c>
      <c r="C1415" s="1">
        <v>2767</v>
      </c>
      <c r="D1415" s="1">
        <v>1703</v>
      </c>
      <c r="E1415" s="1"/>
      <c r="F1415" s="1">
        <f t="shared" si="228"/>
        <v>2667</v>
      </c>
      <c r="G1415" s="8">
        <v>2667</v>
      </c>
      <c r="H1415" s="13">
        <v>1703</v>
      </c>
      <c r="K1415">
        <f t="shared" si="231"/>
        <v>4370</v>
      </c>
      <c r="L1415">
        <f t="shared" si="232"/>
        <v>3520</v>
      </c>
      <c r="M1415">
        <v>2779</v>
      </c>
      <c r="N1415">
        <v>741</v>
      </c>
      <c r="O1415" s="12"/>
      <c r="P1415" s="3">
        <v>43859</v>
      </c>
      <c r="Q1415" s="2" t="s">
        <v>26</v>
      </c>
      <c r="R1415" s="1">
        <v>2779</v>
      </c>
      <c r="S1415" s="1">
        <v>741</v>
      </c>
      <c r="U1415">
        <f t="shared" si="233"/>
        <v>2223.2000000000003</v>
      </c>
      <c r="V1415">
        <f t="shared" si="234"/>
        <v>555.80000000000007</v>
      </c>
      <c r="X1415">
        <f t="shared" si="235"/>
        <v>74.100000000000009</v>
      </c>
      <c r="Y1415">
        <f t="shared" si="236"/>
        <v>666.9</v>
      </c>
      <c r="AA1415">
        <v>900</v>
      </c>
      <c r="AC1415">
        <v>1100</v>
      </c>
    </row>
    <row r="1416" spans="1:29" x14ac:dyDescent="0.3">
      <c r="A1416" s="3">
        <v>43859</v>
      </c>
      <c r="B1416" s="2" t="s">
        <v>27</v>
      </c>
      <c r="C1416" s="1">
        <v>2615</v>
      </c>
      <c r="D1416" s="1">
        <v>1561</v>
      </c>
      <c r="E1416" s="1"/>
      <c r="F1416" s="1">
        <f t="shared" si="228"/>
        <v>2515</v>
      </c>
      <c r="G1416" s="8">
        <v>2515</v>
      </c>
      <c r="H1416" s="13">
        <v>1561</v>
      </c>
      <c r="K1416">
        <f t="shared" si="231"/>
        <v>4076</v>
      </c>
      <c r="L1416">
        <f t="shared" si="232"/>
        <v>3465</v>
      </c>
      <c r="M1416">
        <v>2716</v>
      </c>
      <c r="N1416">
        <v>749</v>
      </c>
      <c r="O1416" s="12"/>
      <c r="P1416" s="3">
        <v>43859</v>
      </c>
      <c r="Q1416" s="2" t="s">
        <v>27</v>
      </c>
      <c r="R1416" s="1">
        <v>2716</v>
      </c>
      <c r="S1416" s="1">
        <v>749</v>
      </c>
      <c r="U1416">
        <f t="shared" si="233"/>
        <v>2172.8000000000002</v>
      </c>
      <c r="V1416">
        <f t="shared" si="234"/>
        <v>543.20000000000005</v>
      </c>
      <c r="X1416">
        <f t="shared" si="235"/>
        <v>74.900000000000006</v>
      </c>
      <c r="Y1416">
        <f t="shared" si="236"/>
        <v>674.1</v>
      </c>
      <c r="AA1416">
        <v>0</v>
      </c>
      <c r="AC1416">
        <v>0</v>
      </c>
    </row>
    <row r="1417" spans="1:29" x14ac:dyDescent="0.3">
      <c r="A1417" s="3">
        <v>43859</v>
      </c>
      <c r="B1417" s="2" t="s">
        <v>28</v>
      </c>
      <c r="C1417" s="1">
        <v>2459</v>
      </c>
      <c r="D1417" s="1">
        <v>1446</v>
      </c>
      <c r="E1417" s="1"/>
      <c r="F1417" s="1">
        <f t="shared" si="228"/>
        <v>2359</v>
      </c>
      <c r="G1417" s="8">
        <v>2359</v>
      </c>
      <c r="H1417" s="13">
        <v>1446</v>
      </c>
      <c r="K1417">
        <f t="shared" si="231"/>
        <v>3805</v>
      </c>
      <c r="L1417">
        <f t="shared" si="232"/>
        <v>3370</v>
      </c>
      <c r="M1417">
        <v>2628</v>
      </c>
      <c r="N1417">
        <v>742</v>
      </c>
      <c r="O1417" s="12"/>
      <c r="P1417" s="3">
        <v>43859</v>
      </c>
      <c r="Q1417" s="2" t="s">
        <v>28</v>
      </c>
      <c r="R1417" s="1">
        <v>2628</v>
      </c>
      <c r="S1417" s="1">
        <v>742</v>
      </c>
      <c r="U1417">
        <f t="shared" si="233"/>
        <v>2102.4</v>
      </c>
      <c r="V1417">
        <f t="shared" si="234"/>
        <v>525.6</v>
      </c>
      <c r="X1417">
        <f t="shared" si="235"/>
        <v>74.2</v>
      </c>
      <c r="Y1417">
        <f t="shared" si="236"/>
        <v>667.80000000000007</v>
      </c>
      <c r="AA1417">
        <v>0</v>
      </c>
      <c r="AC1417">
        <v>0</v>
      </c>
    </row>
    <row r="1418" spans="1:29" x14ac:dyDescent="0.3">
      <c r="A1418" s="3">
        <v>43860</v>
      </c>
      <c r="B1418" s="2" t="s">
        <v>5</v>
      </c>
      <c r="C1418" s="1">
        <v>2168</v>
      </c>
      <c r="D1418" s="1">
        <v>1313</v>
      </c>
      <c r="E1418" s="1"/>
      <c r="F1418" s="1">
        <f t="shared" si="228"/>
        <v>2068</v>
      </c>
      <c r="G1418" s="8">
        <v>2068</v>
      </c>
      <c r="H1418" s="13">
        <v>1313</v>
      </c>
      <c r="K1418">
        <f t="shared" si="231"/>
        <v>3381</v>
      </c>
      <c r="L1418">
        <f t="shared" si="232"/>
        <v>3064</v>
      </c>
      <c r="M1418">
        <v>2383</v>
      </c>
      <c r="N1418">
        <v>681</v>
      </c>
      <c r="O1418" s="12"/>
      <c r="P1418" s="3">
        <v>43860</v>
      </c>
      <c r="Q1418" s="2" t="s">
        <v>5</v>
      </c>
      <c r="R1418" s="1">
        <v>2383</v>
      </c>
      <c r="S1418" s="1">
        <v>681</v>
      </c>
      <c r="U1418">
        <f t="shared" si="233"/>
        <v>1906.4</v>
      </c>
      <c r="V1418">
        <f t="shared" si="234"/>
        <v>476.6</v>
      </c>
      <c r="X1418">
        <f t="shared" si="235"/>
        <v>68.100000000000009</v>
      </c>
      <c r="Y1418">
        <f t="shared" si="236"/>
        <v>612.9</v>
      </c>
      <c r="AA1418">
        <v>0</v>
      </c>
      <c r="AC1418">
        <v>0</v>
      </c>
    </row>
    <row r="1419" spans="1:29" x14ac:dyDescent="0.3">
      <c r="A1419" s="3">
        <v>43860</v>
      </c>
      <c r="B1419" s="2" t="s">
        <v>6</v>
      </c>
      <c r="C1419" s="1">
        <v>2118</v>
      </c>
      <c r="D1419" s="1">
        <v>1243</v>
      </c>
      <c r="E1419" s="1"/>
      <c r="F1419" s="1">
        <f t="shared" si="228"/>
        <v>2018</v>
      </c>
      <c r="G1419" s="8">
        <v>2018</v>
      </c>
      <c r="H1419" s="13">
        <v>1243</v>
      </c>
      <c r="K1419">
        <f t="shared" si="231"/>
        <v>3261</v>
      </c>
      <c r="L1419">
        <f t="shared" si="232"/>
        <v>2924</v>
      </c>
      <c r="M1419">
        <v>2256</v>
      </c>
      <c r="N1419">
        <v>668</v>
      </c>
      <c r="O1419" s="12"/>
      <c r="P1419" s="3">
        <v>43860</v>
      </c>
      <c r="Q1419" s="2" t="s">
        <v>6</v>
      </c>
      <c r="R1419" s="1">
        <v>2256</v>
      </c>
      <c r="S1419" s="1">
        <v>668</v>
      </c>
      <c r="U1419">
        <f t="shared" si="233"/>
        <v>1804.8000000000002</v>
      </c>
      <c r="V1419">
        <f t="shared" si="234"/>
        <v>451.20000000000005</v>
      </c>
      <c r="X1419">
        <f t="shared" si="235"/>
        <v>66.8</v>
      </c>
      <c r="Y1419">
        <f t="shared" si="236"/>
        <v>601.20000000000005</v>
      </c>
      <c r="AA1419">
        <v>0</v>
      </c>
      <c r="AC1419">
        <v>0</v>
      </c>
    </row>
    <row r="1420" spans="1:29" x14ac:dyDescent="0.3">
      <c r="A1420" s="3">
        <v>43860</v>
      </c>
      <c r="B1420" s="2" t="s">
        <v>7</v>
      </c>
      <c r="C1420" s="1">
        <v>2164</v>
      </c>
      <c r="D1420" s="1">
        <v>1233</v>
      </c>
      <c r="E1420" s="1"/>
      <c r="F1420" s="1">
        <f t="shared" si="228"/>
        <v>2064</v>
      </c>
      <c r="G1420" s="8">
        <v>2064</v>
      </c>
      <c r="H1420" s="13">
        <v>1233</v>
      </c>
      <c r="K1420">
        <f t="shared" si="231"/>
        <v>3297</v>
      </c>
      <c r="L1420">
        <f t="shared" si="232"/>
        <v>2892</v>
      </c>
      <c r="M1420">
        <v>2218</v>
      </c>
      <c r="N1420">
        <v>674</v>
      </c>
      <c r="O1420" s="12"/>
      <c r="P1420" s="3">
        <v>43860</v>
      </c>
      <c r="Q1420" s="2" t="s">
        <v>7</v>
      </c>
      <c r="R1420" s="1">
        <v>2218</v>
      </c>
      <c r="S1420" s="1">
        <v>674</v>
      </c>
      <c r="U1420">
        <f t="shared" si="233"/>
        <v>1774.4</v>
      </c>
      <c r="V1420">
        <f t="shared" si="234"/>
        <v>443.6</v>
      </c>
      <c r="X1420">
        <f t="shared" si="235"/>
        <v>67.400000000000006</v>
      </c>
      <c r="Y1420">
        <f t="shared" si="236"/>
        <v>606.6</v>
      </c>
      <c r="AA1420">
        <v>0</v>
      </c>
      <c r="AC1420">
        <v>0</v>
      </c>
    </row>
    <row r="1421" spans="1:29" x14ac:dyDescent="0.3">
      <c r="A1421" s="3">
        <v>43860</v>
      </c>
      <c r="B1421" s="2" t="s">
        <v>8</v>
      </c>
      <c r="C1421" s="1">
        <v>2193</v>
      </c>
      <c r="D1421" s="1">
        <v>1293</v>
      </c>
      <c r="E1421" s="1"/>
      <c r="F1421" s="1">
        <f t="shared" si="228"/>
        <v>2093</v>
      </c>
      <c r="G1421" s="8">
        <v>2093</v>
      </c>
      <c r="H1421" s="13">
        <v>1293</v>
      </c>
      <c r="K1421">
        <f t="shared" si="231"/>
        <v>3386</v>
      </c>
      <c r="L1421">
        <f t="shared" si="232"/>
        <v>2903</v>
      </c>
      <c r="M1421">
        <v>2215</v>
      </c>
      <c r="N1421">
        <v>688</v>
      </c>
      <c r="O1421" s="12"/>
      <c r="P1421" s="3">
        <v>43860</v>
      </c>
      <c r="Q1421" s="2" t="s">
        <v>8</v>
      </c>
      <c r="R1421" s="1">
        <v>2215</v>
      </c>
      <c r="S1421" s="1">
        <v>688</v>
      </c>
      <c r="U1421">
        <f t="shared" si="233"/>
        <v>1772</v>
      </c>
      <c r="V1421">
        <f t="shared" si="234"/>
        <v>443</v>
      </c>
      <c r="X1421">
        <f t="shared" si="235"/>
        <v>68.8</v>
      </c>
      <c r="Y1421">
        <f t="shared" si="236"/>
        <v>619.20000000000005</v>
      </c>
      <c r="AA1421">
        <v>0</v>
      </c>
      <c r="AC1421">
        <v>0</v>
      </c>
    </row>
    <row r="1422" spans="1:29" x14ac:dyDescent="0.3">
      <c r="A1422" s="3">
        <v>43860</v>
      </c>
      <c r="B1422" s="2" t="s">
        <v>9</v>
      </c>
      <c r="C1422" s="1">
        <v>2247</v>
      </c>
      <c r="D1422" s="1">
        <v>1319</v>
      </c>
      <c r="E1422" s="1"/>
      <c r="F1422" s="1">
        <f t="shared" si="228"/>
        <v>2147</v>
      </c>
      <c r="G1422" s="8">
        <v>2147</v>
      </c>
      <c r="H1422" s="13">
        <v>1319</v>
      </c>
      <c r="K1422">
        <f t="shared" si="231"/>
        <v>3466</v>
      </c>
      <c r="L1422">
        <f t="shared" si="232"/>
        <v>2882</v>
      </c>
      <c r="M1422">
        <v>2166</v>
      </c>
      <c r="N1422">
        <v>716</v>
      </c>
      <c r="O1422" s="12"/>
      <c r="P1422" s="3">
        <v>43860</v>
      </c>
      <c r="Q1422" s="2" t="s">
        <v>9</v>
      </c>
      <c r="R1422" s="1">
        <v>2166</v>
      </c>
      <c r="S1422" s="1">
        <v>716</v>
      </c>
      <c r="U1422">
        <f t="shared" si="233"/>
        <v>1732.8000000000002</v>
      </c>
      <c r="V1422">
        <f t="shared" si="234"/>
        <v>433.20000000000005</v>
      </c>
      <c r="X1422">
        <f t="shared" si="235"/>
        <v>71.600000000000009</v>
      </c>
      <c r="Y1422">
        <f t="shared" si="236"/>
        <v>644.4</v>
      </c>
      <c r="AA1422">
        <v>0</v>
      </c>
      <c r="AC1422">
        <v>0</v>
      </c>
    </row>
    <row r="1423" spans="1:29" x14ac:dyDescent="0.3">
      <c r="A1423" s="3">
        <v>43860</v>
      </c>
      <c r="B1423" s="2" t="s">
        <v>10</v>
      </c>
      <c r="C1423" s="1">
        <v>2398</v>
      </c>
      <c r="D1423" s="1">
        <v>1415</v>
      </c>
      <c r="E1423" s="1"/>
      <c r="F1423" s="1">
        <f t="shared" si="228"/>
        <v>2298</v>
      </c>
      <c r="G1423" s="8">
        <v>2298</v>
      </c>
      <c r="H1423" s="13">
        <v>1415</v>
      </c>
      <c r="K1423">
        <f t="shared" si="231"/>
        <v>3713</v>
      </c>
      <c r="L1423">
        <f t="shared" si="232"/>
        <v>2720</v>
      </c>
      <c r="M1423">
        <v>1996</v>
      </c>
      <c r="N1423">
        <v>724</v>
      </c>
      <c r="O1423" s="12"/>
      <c r="P1423" s="3">
        <v>43860</v>
      </c>
      <c r="Q1423" s="2" t="s">
        <v>10</v>
      </c>
      <c r="R1423" s="1">
        <v>1996</v>
      </c>
      <c r="S1423" s="1">
        <v>724</v>
      </c>
      <c r="U1423">
        <f t="shared" si="233"/>
        <v>1596.8000000000002</v>
      </c>
      <c r="V1423">
        <f t="shared" si="234"/>
        <v>399.20000000000005</v>
      </c>
      <c r="X1423">
        <f t="shared" si="235"/>
        <v>72.400000000000006</v>
      </c>
      <c r="Y1423">
        <f t="shared" si="236"/>
        <v>651.6</v>
      </c>
      <c r="AA1423">
        <v>900</v>
      </c>
      <c r="AC1423">
        <v>1100</v>
      </c>
    </row>
    <row r="1424" spans="1:29" x14ac:dyDescent="0.3">
      <c r="A1424" s="3">
        <v>43860</v>
      </c>
      <c r="B1424" s="2" t="s">
        <v>11</v>
      </c>
      <c r="C1424" s="1">
        <v>2721</v>
      </c>
      <c r="D1424" s="1">
        <v>1639</v>
      </c>
      <c r="E1424" s="1"/>
      <c r="F1424" s="1">
        <f t="shared" si="228"/>
        <v>2621</v>
      </c>
      <c r="G1424" s="8">
        <v>2621</v>
      </c>
      <c r="H1424" s="13">
        <v>1639</v>
      </c>
      <c r="K1424">
        <f t="shared" si="231"/>
        <v>4260</v>
      </c>
      <c r="L1424">
        <f t="shared" si="232"/>
        <v>2722</v>
      </c>
      <c r="M1424">
        <v>2008</v>
      </c>
      <c r="N1424">
        <v>714</v>
      </c>
      <c r="O1424" s="12"/>
      <c r="P1424" s="3">
        <v>43860</v>
      </c>
      <c r="Q1424" s="2" t="s">
        <v>11</v>
      </c>
      <c r="R1424" s="1">
        <v>2008</v>
      </c>
      <c r="S1424" s="1">
        <v>714</v>
      </c>
      <c r="U1424">
        <f t="shared" si="233"/>
        <v>1606.4</v>
      </c>
      <c r="V1424">
        <f t="shared" si="234"/>
        <v>401.6</v>
      </c>
      <c r="X1424">
        <f t="shared" si="235"/>
        <v>71.400000000000006</v>
      </c>
      <c r="Y1424">
        <f t="shared" si="236"/>
        <v>642.6</v>
      </c>
      <c r="AA1424">
        <v>900</v>
      </c>
      <c r="AC1424">
        <v>1100</v>
      </c>
    </row>
    <row r="1425" spans="1:29" x14ac:dyDescent="0.3">
      <c r="A1425" s="3">
        <v>43860</v>
      </c>
      <c r="B1425" s="2" t="s">
        <v>12</v>
      </c>
      <c r="C1425" s="1">
        <v>3146</v>
      </c>
      <c r="D1425" s="1">
        <v>1902</v>
      </c>
      <c r="E1425" s="1"/>
      <c r="F1425" s="1">
        <f t="shared" si="228"/>
        <v>3046</v>
      </c>
      <c r="G1425" s="8">
        <v>3046</v>
      </c>
      <c r="H1425" s="13">
        <v>1902</v>
      </c>
      <c r="K1425">
        <f t="shared" si="231"/>
        <v>4948</v>
      </c>
      <c r="L1425">
        <f t="shared" si="232"/>
        <v>2677</v>
      </c>
      <c r="M1425">
        <v>1977</v>
      </c>
      <c r="N1425">
        <v>700</v>
      </c>
      <c r="O1425" s="12"/>
      <c r="P1425" s="3">
        <v>43860</v>
      </c>
      <c r="Q1425" s="2" t="s">
        <v>12</v>
      </c>
      <c r="R1425" s="1">
        <v>1977</v>
      </c>
      <c r="S1425" s="1">
        <v>700</v>
      </c>
      <c r="U1425">
        <f t="shared" si="233"/>
        <v>1581.6000000000001</v>
      </c>
      <c r="V1425">
        <f t="shared" si="234"/>
        <v>395.40000000000003</v>
      </c>
      <c r="X1425">
        <f t="shared" si="235"/>
        <v>70</v>
      </c>
      <c r="Y1425">
        <f t="shared" si="236"/>
        <v>630</v>
      </c>
      <c r="AA1425">
        <v>900</v>
      </c>
      <c r="AC1425">
        <v>1100</v>
      </c>
    </row>
    <row r="1426" spans="1:29" x14ac:dyDescent="0.3">
      <c r="A1426" s="3">
        <v>43860</v>
      </c>
      <c r="B1426" s="2" t="s">
        <v>13</v>
      </c>
      <c r="C1426" s="1">
        <v>3279</v>
      </c>
      <c r="D1426" s="1">
        <v>1955</v>
      </c>
      <c r="E1426" s="1"/>
      <c r="F1426" s="1">
        <f t="shared" si="228"/>
        <v>3179</v>
      </c>
      <c r="G1426" s="8">
        <f t="shared" ref="G1426:G1432" si="237">F1426+120</f>
        <v>3299</v>
      </c>
      <c r="H1426" s="13">
        <v>1955</v>
      </c>
      <c r="K1426">
        <f t="shared" si="231"/>
        <v>5254</v>
      </c>
      <c r="L1426">
        <f t="shared" si="232"/>
        <v>2556</v>
      </c>
      <c r="M1426">
        <v>1864</v>
      </c>
      <c r="N1426">
        <v>692</v>
      </c>
      <c r="O1426" s="12"/>
      <c r="P1426" s="3">
        <v>43860</v>
      </c>
      <c r="Q1426" s="2" t="s">
        <v>13</v>
      </c>
      <c r="R1426" s="1">
        <v>1864</v>
      </c>
      <c r="S1426" s="1">
        <v>692</v>
      </c>
      <c r="U1426">
        <f t="shared" si="233"/>
        <v>1491.2</v>
      </c>
      <c r="V1426">
        <f t="shared" si="234"/>
        <v>372.8</v>
      </c>
      <c r="X1426">
        <f t="shared" si="235"/>
        <v>69.2</v>
      </c>
      <c r="Y1426">
        <f t="shared" si="236"/>
        <v>622.80000000000007</v>
      </c>
      <c r="AA1426">
        <v>900</v>
      </c>
      <c r="AC1426">
        <v>1100</v>
      </c>
    </row>
    <row r="1427" spans="1:29" x14ac:dyDescent="0.3">
      <c r="A1427" s="3">
        <v>43860</v>
      </c>
      <c r="B1427" s="2" t="s">
        <v>14</v>
      </c>
      <c r="C1427" s="1">
        <v>3256</v>
      </c>
      <c r="D1427" s="1">
        <v>1947</v>
      </c>
      <c r="E1427" s="1"/>
      <c r="F1427" s="1">
        <f t="shared" si="228"/>
        <v>3156</v>
      </c>
      <c r="G1427" s="8">
        <f t="shared" si="237"/>
        <v>3276</v>
      </c>
      <c r="H1427" s="13">
        <v>1947</v>
      </c>
      <c r="K1427">
        <f t="shared" si="231"/>
        <v>5223</v>
      </c>
      <c r="L1427">
        <f t="shared" si="232"/>
        <v>2280</v>
      </c>
      <c r="M1427">
        <v>1591</v>
      </c>
      <c r="N1427">
        <v>689</v>
      </c>
      <c r="O1427" s="12"/>
      <c r="P1427" s="3">
        <v>43860</v>
      </c>
      <c r="Q1427" s="2" t="s">
        <v>14</v>
      </c>
      <c r="R1427" s="1">
        <v>1591</v>
      </c>
      <c r="S1427" s="1">
        <v>689</v>
      </c>
      <c r="U1427">
        <f t="shared" si="233"/>
        <v>1272.8000000000002</v>
      </c>
      <c r="V1427">
        <f t="shared" si="234"/>
        <v>318.20000000000005</v>
      </c>
      <c r="X1427">
        <f t="shared" si="235"/>
        <v>68.900000000000006</v>
      </c>
      <c r="Y1427">
        <f t="shared" si="236"/>
        <v>620.1</v>
      </c>
      <c r="AA1427">
        <v>900</v>
      </c>
      <c r="AC1427">
        <v>1100</v>
      </c>
    </row>
    <row r="1428" spans="1:29" x14ac:dyDescent="0.3">
      <c r="A1428" s="3">
        <v>43860</v>
      </c>
      <c r="B1428" s="2" t="s">
        <v>15</v>
      </c>
      <c r="C1428" s="1">
        <v>3294</v>
      </c>
      <c r="D1428" s="1">
        <v>1949</v>
      </c>
      <c r="E1428" s="1"/>
      <c r="F1428" s="1">
        <f t="shared" si="228"/>
        <v>3194</v>
      </c>
      <c r="G1428" s="8">
        <f t="shared" si="237"/>
        <v>3314</v>
      </c>
      <c r="H1428" s="13">
        <v>1949</v>
      </c>
      <c r="K1428">
        <f t="shared" si="231"/>
        <v>5263</v>
      </c>
      <c r="L1428">
        <f t="shared" si="232"/>
        <v>2019</v>
      </c>
      <c r="M1428">
        <v>1340</v>
      </c>
      <c r="N1428">
        <v>679</v>
      </c>
      <c r="O1428" s="12"/>
      <c r="P1428" s="3">
        <v>43860</v>
      </c>
      <c r="Q1428" s="2" t="s">
        <v>15</v>
      </c>
      <c r="R1428" s="1">
        <v>1340</v>
      </c>
      <c r="S1428" s="1">
        <v>679</v>
      </c>
      <c r="U1428">
        <f t="shared" si="233"/>
        <v>1072</v>
      </c>
      <c r="V1428">
        <f t="shared" si="234"/>
        <v>268</v>
      </c>
      <c r="X1428">
        <f t="shared" si="235"/>
        <v>67.900000000000006</v>
      </c>
      <c r="Y1428">
        <f t="shared" si="236"/>
        <v>611.1</v>
      </c>
      <c r="AA1428">
        <v>900</v>
      </c>
      <c r="AC1428">
        <v>1100</v>
      </c>
    </row>
    <row r="1429" spans="1:29" x14ac:dyDescent="0.3">
      <c r="A1429" s="3">
        <v>43860</v>
      </c>
      <c r="B1429" s="2" t="s">
        <v>16</v>
      </c>
      <c r="C1429" s="1">
        <v>3259</v>
      </c>
      <c r="D1429" s="1">
        <v>1940</v>
      </c>
      <c r="E1429" s="1"/>
      <c r="F1429" s="1">
        <f t="shared" si="228"/>
        <v>3159</v>
      </c>
      <c r="G1429" s="8">
        <f t="shared" si="237"/>
        <v>3279</v>
      </c>
      <c r="H1429" s="13">
        <v>1860</v>
      </c>
      <c r="K1429">
        <f t="shared" si="231"/>
        <v>5139</v>
      </c>
      <c r="L1429">
        <f t="shared" si="232"/>
        <v>2013</v>
      </c>
      <c r="M1429">
        <v>1323</v>
      </c>
      <c r="N1429">
        <v>690</v>
      </c>
      <c r="O1429" s="12"/>
      <c r="P1429" s="3">
        <v>43860</v>
      </c>
      <c r="Q1429" s="2" t="s">
        <v>16</v>
      </c>
      <c r="R1429" s="1">
        <v>1323</v>
      </c>
      <c r="S1429" s="1">
        <v>690</v>
      </c>
      <c r="U1429">
        <f t="shared" si="233"/>
        <v>1058.4000000000001</v>
      </c>
      <c r="V1429">
        <f t="shared" si="234"/>
        <v>264.60000000000002</v>
      </c>
      <c r="X1429">
        <f t="shared" si="235"/>
        <v>69</v>
      </c>
      <c r="Y1429">
        <f t="shared" si="236"/>
        <v>621</v>
      </c>
      <c r="AA1429">
        <v>900</v>
      </c>
      <c r="AC1429">
        <v>1100</v>
      </c>
    </row>
    <row r="1430" spans="1:29" x14ac:dyDescent="0.3">
      <c r="A1430" s="3">
        <v>43860</v>
      </c>
      <c r="B1430" s="2" t="s">
        <v>17</v>
      </c>
      <c r="C1430" s="1">
        <v>3174</v>
      </c>
      <c r="D1430" s="1">
        <v>1930</v>
      </c>
      <c r="E1430" s="1"/>
      <c r="F1430" s="1">
        <f t="shared" si="228"/>
        <v>3074</v>
      </c>
      <c r="G1430" s="8">
        <f t="shared" si="237"/>
        <v>3194</v>
      </c>
      <c r="H1430" s="13">
        <v>1850</v>
      </c>
      <c r="K1430">
        <f t="shared" si="231"/>
        <v>5044</v>
      </c>
      <c r="L1430">
        <f t="shared" si="232"/>
        <v>1898</v>
      </c>
      <c r="M1430">
        <v>1239</v>
      </c>
      <c r="N1430">
        <v>659</v>
      </c>
      <c r="O1430" s="12"/>
      <c r="P1430" s="3">
        <v>43860</v>
      </c>
      <c r="Q1430" s="2" t="s">
        <v>17</v>
      </c>
      <c r="R1430" s="1">
        <v>1239</v>
      </c>
      <c r="S1430" s="1">
        <v>659</v>
      </c>
      <c r="U1430">
        <f t="shared" si="233"/>
        <v>991.2</v>
      </c>
      <c r="V1430">
        <f t="shared" si="234"/>
        <v>247.8</v>
      </c>
      <c r="X1430">
        <f t="shared" si="235"/>
        <v>65.900000000000006</v>
      </c>
      <c r="Y1430">
        <f t="shared" si="236"/>
        <v>593.1</v>
      </c>
      <c r="AA1430">
        <v>900</v>
      </c>
      <c r="AC1430">
        <v>1100</v>
      </c>
    </row>
    <row r="1431" spans="1:29" x14ac:dyDescent="0.3">
      <c r="A1431" s="3">
        <v>43860</v>
      </c>
      <c r="B1431" s="2" t="s">
        <v>18</v>
      </c>
      <c r="C1431" s="1">
        <v>3197</v>
      </c>
      <c r="D1431" s="1">
        <v>1900</v>
      </c>
      <c r="E1431" s="1"/>
      <c r="F1431" s="1">
        <f t="shared" si="228"/>
        <v>3097</v>
      </c>
      <c r="G1431" s="8">
        <f t="shared" si="237"/>
        <v>3217</v>
      </c>
      <c r="H1431" s="13">
        <v>1820</v>
      </c>
      <c r="K1431">
        <f t="shared" si="231"/>
        <v>5037</v>
      </c>
      <c r="L1431">
        <f t="shared" si="232"/>
        <v>1878</v>
      </c>
      <c r="M1431">
        <v>1273</v>
      </c>
      <c r="N1431">
        <v>605</v>
      </c>
      <c r="O1431" s="12"/>
      <c r="P1431" s="3">
        <v>43860</v>
      </c>
      <c r="Q1431" s="2" t="s">
        <v>18</v>
      </c>
      <c r="R1431" s="1">
        <v>1273</v>
      </c>
      <c r="S1431" s="1">
        <v>605</v>
      </c>
      <c r="U1431">
        <f t="shared" si="233"/>
        <v>1018.4000000000001</v>
      </c>
      <c r="V1431">
        <f t="shared" si="234"/>
        <v>254.60000000000002</v>
      </c>
      <c r="X1431">
        <f t="shared" si="235"/>
        <v>60.5</v>
      </c>
      <c r="Y1431">
        <f t="shared" si="236"/>
        <v>544.5</v>
      </c>
      <c r="AA1431">
        <v>900</v>
      </c>
      <c r="AC1431">
        <v>1100</v>
      </c>
    </row>
    <row r="1432" spans="1:29" x14ac:dyDescent="0.3">
      <c r="A1432" s="3">
        <v>43860</v>
      </c>
      <c r="B1432" s="2" t="s">
        <v>19</v>
      </c>
      <c r="C1432" s="1">
        <v>3134</v>
      </c>
      <c r="D1432" s="1">
        <v>1860</v>
      </c>
      <c r="E1432" s="1"/>
      <c r="F1432" s="1">
        <f t="shared" si="228"/>
        <v>3034</v>
      </c>
      <c r="G1432" s="8">
        <f t="shared" si="237"/>
        <v>3154</v>
      </c>
      <c r="H1432" s="13">
        <v>1780</v>
      </c>
      <c r="K1432">
        <f t="shared" si="231"/>
        <v>4934</v>
      </c>
      <c r="L1432">
        <f t="shared" si="232"/>
        <v>1985</v>
      </c>
      <c r="M1432">
        <v>1417</v>
      </c>
      <c r="N1432">
        <v>568</v>
      </c>
      <c r="O1432" s="12"/>
      <c r="P1432" s="3">
        <v>43860</v>
      </c>
      <c r="Q1432" s="2" t="s">
        <v>19</v>
      </c>
      <c r="R1432" s="1">
        <v>1417</v>
      </c>
      <c r="S1432" s="1">
        <v>568</v>
      </c>
      <c r="U1432">
        <f t="shared" si="233"/>
        <v>1133.6000000000001</v>
      </c>
      <c r="V1432">
        <f t="shared" si="234"/>
        <v>283.40000000000003</v>
      </c>
      <c r="X1432">
        <f t="shared" si="235"/>
        <v>56.800000000000004</v>
      </c>
      <c r="Y1432">
        <f t="shared" si="236"/>
        <v>511.2</v>
      </c>
      <c r="AA1432">
        <v>900</v>
      </c>
      <c r="AC1432">
        <v>1100</v>
      </c>
    </row>
    <row r="1433" spans="1:29" x14ac:dyDescent="0.3">
      <c r="A1433" s="3">
        <v>43860</v>
      </c>
      <c r="B1433" s="2" t="s">
        <v>20</v>
      </c>
      <c r="C1433" s="1">
        <v>3069</v>
      </c>
      <c r="D1433" s="1">
        <v>1837</v>
      </c>
      <c r="E1433" s="1"/>
      <c r="F1433" s="1">
        <f t="shared" si="228"/>
        <v>2969</v>
      </c>
      <c r="G1433" s="8">
        <v>2969</v>
      </c>
      <c r="H1433" s="13">
        <v>1757</v>
      </c>
      <c r="K1433">
        <f t="shared" si="231"/>
        <v>4726</v>
      </c>
      <c r="L1433">
        <f t="shared" si="232"/>
        <v>2116</v>
      </c>
      <c r="M1433">
        <v>1586</v>
      </c>
      <c r="N1433">
        <v>530</v>
      </c>
      <c r="O1433" s="12"/>
      <c r="P1433" s="3">
        <v>43860</v>
      </c>
      <c r="Q1433" s="2" t="s">
        <v>20</v>
      </c>
      <c r="R1433" s="1">
        <v>1586</v>
      </c>
      <c r="S1433" s="1">
        <v>530</v>
      </c>
      <c r="U1433">
        <f t="shared" si="233"/>
        <v>1268.8000000000002</v>
      </c>
      <c r="V1433">
        <f t="shared" si="234"/>
        <v>317.20000000000005</v>
      </c>
      <c r="X1433">
        <f t="shared" si="235"/>
        <v>53</v>
      </c>
      <c r="Y1433">
        <f t="shared" si="236"/>
        <v>477</v>
      </c>
      <c r="AA1433">
        <v>900</v>
      </c>
      <c r="AC1433">
        <v>1100</v>
      </c>
    </row>
    <row r="1434" spans="1:29" x14ac:dyDescent="0.3">
      <c r="A1434" s="3">
        <v>43860</v>
      </c>
      <c r="B1434" s="2" t="s">
        <v>21</v>
      </c>
      <c r="C1434" s="1">
        <v>3101</v>
      </c>
      <c r="D1434" s="1">
        <v>1918</v>
      </c>
      <c r="E1434" s="1"/>
      <c r="F1434" s="1">
        <f t="shared" si="228"/>
        <v>3001</v>
      </c>
      <c r="G1434" s="8">
        <v>3001</v>
      </c>
      <c r="H1434" s="13">
        <v>1838</v>
      </c>
      <c r="K1434">
        <f t="shared" si="231"/>
        <v>4839</v>
      </c>
      <c r="L1434">
        <f t="shared" si="232"/>
        <v>2258</v>
      </c>
      <c r="M1434">
        <v>1752</v>
      </c>
      <c r="N1434">
        <v>506</v>
      </c>
      <c r="O1434" s="12"/>
      <c r="P1434" s="3">
        <v>43860</v>
      </c>
      <c r="Q1434" s="2" t="s">
        <v>21</v>
      </c>
      <c r="R1434" s="1">
        <v>1752</v>
      </c>
      <c r="S1434" s="1">
        <v>506</v>
      </c>
      <c r="U1434">
        <f t="shared" si="233"/>
        <v>1401.6000000000001</v>
      </c>
      <c r="V1434">
        <f t="shared" si="234"/>
        <v>350.40000000000003</v>
      </c>
      <c r="X1434">
        <f t="shared" si="235"/>
        <v>50.6</v>
      </c>
      <c r="Y1434">
        <f t="shared" si="236"/>
        <v>455.40000000000003</v>
      </c>
      <c r="AA1434">
        <v>900</v>
      </c>
      <c r="AC1434">
        <v>1100</v>
      </c>
    </row>
    <row r="1435" spans="1:29" x14ac:dyDescent="0.3">
      <c r="A1435" s="3">
        <v>43860</v>
      </c>
      <c r="B1435" s="2" t="s">
        <v>22</v>
      </c>
      <c r="C1435" s="1">
        <v>3331</v>
      </c>
      <c r="D1435" s="1">
        <v>2097</v>
      </c>
      <c r="E1435" s="1"/>
      <c r="F1435" s="1">
        <f t="shared" ref="F1435:F1464" si="238">C1435-$J$4</f>
        <v>3231</v>
      </c>
      <c r="G1435" s="8">
        <v>3231</v>
      </c>
      <c r="H1435" s="13">
        <v>2097</v>
      </c>
      <c r="K1435">
        <f t="shared" si="231"/>
        <v>5328</v>
      </c>
      <c r="L1435">
        <f t="shared" si="232"/>
        <v>2435</v>
      </c>
      <c r="M1435">
        <v>1923</v>
      </c>
      <c r="N1435">
        <v>512</v>
      </c>
      <c r="O1435" s="12"/>
      <c r="P1435" s="3">
        <v>43860</v>
      </c>
      <c r="Q1435" s="2" t="s">
        <v>22</v>
      </c>
      <c r="R1435" s="1">
        <v>1923</v>
      </c>
      <c r="S1435" s="1">
        <v>512</v>
      </c>
      <c r="U1435">
        <f t="shared" si="233"/>
        <v>1538.4</v>
      </c>
      <c r="V1435">
        <f t="shared" si="234"/>
        <v>384.6</v>
      </c>
      <c r="X1435">
        <f t="shared" si="235"/>
        <v>51.2</v>
      </c>
      <c r="Y1435">
        <f t="shared" si="236"/>
        <v>460.8</v>
      </c>
      <c r="AA1435">
        <v>900</v>
      </c>
      <c r="AC1435">
        <v>1100</v>
      </c>
    </row>
    <row r="1436" spans="1:29" x14ac:dyDescent="0.3">
      <c r="A1436" s="3">
        <v>43860</v>
      </c>
      <c r="B1436" s="2" t="s">
        <v>23</v>
      </c>
      <c r="C1436" s="1">
        <v>3160</v>
      </c>
      <c r="D1436" s="1">
        <v>2033</v>
      </c>
      <c r="E1436" s="1"/>
      <c r="F1436" s="1">
        <f t="shared" si="238"/>
        <v>3060</v>
      </c>
      <c r="G1436" s="8">
        <v>3060</v>
      </c>
      <c r="H1436" s="13">
        <v>2033</v>
      </c>
      <c r="K1436">
        <f t="shared" si="231"/>
        <v>5093</v>
      </c>
      <c r="L1436">
        <f t="shared" si="232"/>
        <v>2669</v>
      </c>
      <c r="M1436">
        <v>2156</v>
      </c>
      <c r="N1436">
        <v>513</v>
      </c>
      <c r="O1436" s="12"/>
      <c r="P1436" s="3">
        <v>43860</v>
      </c>
      <c r="Q1436" s="2" t="s">
        <v>23</v>
      </c>
      <c r="R1436" s="1">
        <v>2156</v>
      </c>
      <c r="S1436" s="1">
        <v>513</v>
      </c>
      <c r="U1436">
        <f t="shared" si="233"/>
        <v>1724.8000000000002</v>
      </c>
      <c r="V1436">
        <f t="shared" si="234"/>
        <v>431.20000000000005</v>
      </c>
      <c r="X1436">
        <f t="shared" si="235"/>
        <v>51.300000000000004</v>
      </c>
      <c r="Y1436">
        <f t="shared" si="236"/>
        <v>461.7</v>
      </c>
      <c r="AA1436">
        <v>900</v>
      </c>
      <c r="AC1436">
        <v>1100</v>
      </c>
    </row>
    <row r="1437" spans="1:29" x14ac:dyDescent="0.3">
      <c r="A1437" s="3">
        <v>43860</v>
      </c>
      <c r="B1437" s="2" t="s">
        <v>24</v>
      </c>
      <c r="C1437" s="1">
        <v>2956</v>
      </c>
      <c r="D1437" s="1">
        <v>1897</v>
      </c>
      <c r="E1437" s="1"/>
      <c r="F1437" s="1">
        <f t="shared" si="238"/>
        <v>2856</v>
      </c>
      <c r="G1437" s="8">
        <v>2856</v>
      </c>
      <c r="H1437" s="13">
        <v>1897</v>
      </c>
      <c r="K1437">
        <f t="shared" si="231"/>
        <v>4753</v>
      </c>
      <c r="L1437">
        <f t="shared" si="232"/>
        <v>2929</v>
      </c>
      <c r="M1437">
        <v>2404</v>
      </c>
      <c r="N1437">
        <v>525</v>
      </c>
      <c r="O1437" s="12"/>
      <c r="P1437" s="3">
        <v>43860</v>
      </c>
      <c r="Q1437" s="2" t="s">
        <v>24</v>
      </c>
      <c r="R1437" s="1">
        <v>2404</v>
      </c>
      <c r="S1437" s="1">
        <v>525</v>
      </c>
      <c r="U1437">
        <f t="shared" si="233"/>
        <v>1923.2</v>
      </c>
      <c r="V1437">
        <f t="shared" si="234"/>
        <v>480.8</v>
      </c>
      <c r="X1437">
        <f t="shared" si="235"/>
        <v>52.5</v>
      </c>
      <c r="Y1437">
        <f t="shared" si="236"/>
        <v>472.5</v>
      </c>
      <c r="AA1437">
        <v>900</v>
      </c>
      <c r="AC1437">
        <v>1100</v>
      </c>
    </row>
    <row r="1438" spans="1:29" x14ac:dyDescent="0.3">
      <c r="A1438" s="3">
        <v>43860</v>
      </c>
      <c r="B1438" s="2" t="s">
        <v>25</v>
      </c>
      <c r="C1438" s="1">
        <v>2800</v>
      </c>
      <c r="D1438" s="1">
        <v>1765</v>
      </c>
      <c r="E1438" s="1"/>
      <c r="F1438" s="1">
        <f t="shared" si="238"/>
        <v>2700</v>
      </c>
      <c r="G1438" s="8">
        <v>2700</v>
      </c>
      <c r="H1438" s="13">
        <v>1765</v>
      </c>
      <c r="K1438">
        <f t="shared" si="231"/>
        <v>4465</v>
      </c>
      <c r="L1438">
        <f t="shared" si="232"/>
        <v>3108</v>
      </c>
      <c r="M1438">
        <v>2572</v>
      </c>
      <c r="N1438">
        <v>536</v>
      </c>
      <c r="O1438" s="12"/>
      <c r="P1438" s="3">
        <v>43860</v>
      </c>
      <c r="Q1438" s="2" t="s">
        <v>25</v>
      </c>
      <c r="R1438" s="1">
        <v>2572</v>
      </c>
      <c r="S1438" s="1">
        <v>536</v>
      </c>
      <c r="U1438">
        <f t="shared" si="233"/>
        <v>2057.6</v>
      </c>
      <c r="V1438">
        <f t="shared" si="234"/>
        <v>514.4</v>
      </c>
      <c r="X1438">
        <f t="shared" si="235"/>
        <v>53.6</v>
      </c>
      <c r="Y1438">
        <f t="shared" si="236"/>
        <v>482.40000000000003</v>
      </c>
      <c r="AA1438">
        <v>900</v>
      </c>
      <c r="AC1438">
        <v>1100</v>
      </c>
    </row>
    <row r="1439" spans="1:29" x14ac:dyDescent="0.3">
      <c r="A1439" s="3">
        <v>43860</v>
      </c>
      <c r="B1439" s="2" t="s">
        <v>26</v>
      </c>
      <c r="C1439" s="1">
        <v>2720</v>
      </c>
      <c r="D1439" s="1">
        <v>1640</v>
      </c>
      <c r="E1439" s="1"/>
      <c r="F1439" s="1">
        <f t="shared" si="238"/>
        <v>2620</v>
      </c>
      <c r="G1439" s="8">
        <v>2620</v>
      </c>
      <c r="H1439" s="13">
        <v>1640</v>
      </c>
      <c r="K1439">
        <f t="shared" si="231"/>
        <v>4260</v>
      </c>
      <c r="L1439">
        <f t="shared" si="232"/>
        <v>3210</v>
      </c>
      <c r="M1439">
        <v>2651</v>
      </c>
      <c r="N1439">
        <v>559</v>
      </c>
      <c r="O1439" s="12"/>
      <c r="P1439" s="3">
        <v>43860</v>
      </c>
      <c r="Q1439" s="2" t="s">
        <v>26</v>
      </c>
      <c r="R1439" s="1">
        <v>2651</v>
      </c>
      <c r="S1439" s="1">
        <v>559</v>
      </c>
      <c r="U1439">
        <f t="shared" si="233"/>
        <v>2120.8000000000002</v>
      </c>
      <c r="V1439">
        <f t="shared" si="234"/>
        <v>530.20000000000005</v>
      </c>
      <c r="X1439">
        <f t="shared" si="235"/>
        <v>55.900000000000006</v>
      </c>
      <c r="Y1439">
        <f t="shared" si="236"/>
        <v>503.1</v>
      </c>
      <c r="AA1439">
        <v>900</v>
      </c>
      <c r="AC1439">
        <v>1100</v>
      </c>
    </row>
    <row r="1440" spans="1:29" x14ac:dyDescent="0.3">
      <c r="A1440" s="3">
        <v>43860</v>
      </c>
      <c r="B1440" s="2" t="s">
        <v>27</v>
      </c>
      <c r="C1440" s="1">
        <v>2550</v>
      </c>
      <c r="D1440" s="1">
        <v>1516</v>
      </c>
      <c r="E1440" s="1"/>
      <c r="F1440" s="1">
        <f t="shared" si="238"/>
        <v>2450</v>
      </c>
      <c r="G1440" s="8">
        <v>2450</v>
      </c>
      <c r="H1440" s="13">
        <v>1516</v>
      </c>
      <c r="K1440">
        <f t="shared" si="231"/>
        <v>3966</v>
      </c>
      <c r="L1440">
        <f t="shared" si="232"/>
        <v>3397</v>
      </c>
      <c r="M1440">
        <v>2812</v>
      </c>
      <c r="N1440">
        <v>585</v>
      </c>
      <c r="O1440" s="12"/>
      <c r="P1440" s="3">
        <v>43860</v>
      </c>
      <c r="Q1440" s="2" t="s">
        <v>27</v>
      </c>
      <c r="R1440" s="1">
        <v>2812</v>
      </c>
      <c r="S1440" s="1">
        <v>585</v>
      </c>
      <c r="U1440">
        <f t="shared" si="233"/>
        <v>2249.6</v>
      </c>
      <c r="V1440">
        <f t="shared" si="234"/>
        <v>562.4</v>
      </c>
      <c r="X1440">
        <f t="shared" si="235"/>
        <v>58.5</v>
      </c>
      <c r="Y1440">
        <f t="shared" si="236"/>
        <v>526.5</v>
      </c>
      <c r="AA1440">
        <v>0</v>
      </c>
      <c r="AC1440">
        <v>0</v>
      </c>
    </row>
    <row r="1441" spans="1:29" x14ac:dyDescent="0.3">
      <c r="A1441" s="3">
        <v>43860</v>
      </c>
      <c r="B1441" s="2" t="s">
        <v>28</v>
      </c>
      <c r="C1441" s="1">
        <v>2380</v>
      </c>
      <c r="D1441" s="1">
        <v>1395</v>
      </c>
      <c r="E1441" s="1"/>
      <c r="F1441" s="1">
        <f t="shared" si="238"/>
        <v>2280</v>
      </c>
      <c r="G1441" s="8">
        <v>2280</v>
      </c>
      <c r="H1441" s="13">
        <v>1395</v>
      </c>
      <c r="K1441">
        <f t="shared" si="231"/>
        <v>3675</v>
      </c>
      <c r="L1441">
        <f t="shared" si="232"/>
        <v>3676</v>
      </c>
      <c r="M1441">
        <v>3064</v>
      </c>
      <c r="N1441">
        <v>612</v>
      </c>
      <c r="O1441" s="12"/>
      <c r="P1441" s="3">
        <v>43860</v>
      </c>
      <c r="Q1441" s="2" t="s">
        <v>28</v>
      </c>
      <c r="R1441" s="1">
        <v>3064</v>
      </c>
      <c r="S1441" s="1">
        <v>612</v>
      </c>
      <c r="U1441">
        <f t="shared" si="233"/>
        <v>2451.2000000000003</v>
      </c>
      <c r="V1441">
        <f t="shared" si="234"/>
        <v>612.80000000000007</v>
      </c>
      <c r="X1441">
        <f t="shared" si="235"/>
        <v>61.2</v>
      </c>
      <c r="Y1441">
        <f t="shared" si="236"/>
        <v>550.80000000000007</v>
      </c>
      <c r="AA1441">
        <v>0</v>
      </c>
      <c r="AC1441">
        <v>0</v>
      </c>
    </row>
    <row r="1442" spans="1:29" x14ac:dyDescent="0.3">
      <c r="A1442" s="3">
        <v>43861</v>
      </c>
      <c r="B1442" s="2" t="s">
        <v>5</v>
      </c>
      <c r="C1442" s="1">
        <v>2219</v>
      </c>
      <c r="D1442" s="1">
        <v>1305</v>
      </c>
      <c r="E1442" s="1"/>
      <c r="F1442" s="1">
        <f t="shared" si="238"/>
        <v>2119</v>
      </c>
      <c r="G1442" s="8">
        <v>2119</v>
      </c>
      <c r="H1442" s="13">
        <v>1305</v>
      </c>
      <c r="K1442">
        <f t="shared" si="231"/>
        <v>3424</v>
      </c>
      <c r="L1442">
        <f t="shared" si="232"/>
        <v>4436</v>
      </c>
      <c r="M1442">
        <v>3547</v>
      </c>
      <c r="N1442">
        <v>889</v>
      </c>
      <c r="O1442" s="12"/>
      <c r="P1442" s="3">
        <v>43861</v>
      </c>
      <c r="Q1442" s="2" t="s">
        <v>5</v>
      </c>
      <c r="R1442" s="1">
        <v>3547</v>
      </c>
      <c r="S1442" s="1">
        <v>889</v>
      </c>
      <c r="U1442">
        <f t="shared" si="233"/>
        <v>2837.6000000000004</v>
      </c>
      <c r="V1442">
        <f t="shared" si="234"/>
        <v>709.40000000000009</v>
      </c>
      <c r="X1442">
        <f t="shared" si="235"/>
        <v>88.9</v>
      </c>
      <c r="Y1442">
        <f t="shared" si="236"/>
        <v>800.1</v>
      </c>
      <c r="AA1442">
        <v>0</v>
      </c>
      <c r="AC1442">
        <v>0</v>
      </c>
    </row>
    <row r="1443" spans="1:29" x14ac:dyDescent="0.3">
      <c r="A1443" s="3">
        <v>43861</v>
      </c>
      <c r="B1443" s="2" t="s">
        <v>6</v>
      </c>
      <c r="C1443" s="1">
        <v>2180</v>
      </c>
      <c r="D1443" s="1">
        <v>1254</v>
      </c>
      <c r="E1443" s="1"/>
      <c r="F1443" s="1">
        <f t="shared" si="238"/>
        <v>2080</v>
      </c>
      <c r="G1443" s="8">
        <v>2080</v>
      </c>
      <c r="H1443" s="13">
        <v>1254</v>
      </c>
      <c r="K1443">
        <f t="shared" si="231"/>
        <v>3334</v>
      </c>
      <c r="L1443">
        <f t="shared" si="232"/>
        <v>4416</v>
      </c>
      <c r="M1443">
        <v>3519</v>
      </c>
      <c r="N1443">
        <v>897</v>
      </c>
      <c r="O1443" s="12"/>
      <c r="P1443" s="3">
        <v>43861</v>
      </c>
      <c r="Q1443" s="2" t="s">
        <v>6</v>
      </c>
      <c r="R1443" s="1">
        <v>3519</v>
      </c>
      <c r="S1443" s="1">
        <v>897</v>
      </c>
      <c r="U1443">
        <f t="shared" si="233"/>
        <v>2815.2000000000003</v>
      </c>
      <c r="V1443">
        <f t="shared" si="234"/>
        <v>703.80000000000007</v>
      </c>
      <c r="X1443">
        <f t="shared" si="235"/>
        <v>89.7</v>
      </c>
      <c r="Y1443">
        <f t="shared" si="236"/>
        <v>807.30000000000007</v>
      </c>
      <c r="AA1443">
        <v>0</v>
      </c>
      <c r="AC1443">
        <v>0</v>
      </c>
    </row>
    <row r="1444" spans="1:29" x14ac:dyDescent="0.3">
      <c r="A1444" s="3">
        <v>43861</v>
      </c>
      <c r="B1444" s="2" t="s">
        <v>7</v>
      </c>
      <c r="C1444" s="1">
        <v>2164</v>
      </c>
      <c r="D1444" s="1">
        <v>1230</v>
      </c>
      <c r="E1444" s="1"/>
      <c r="F1444" s="1">
        <f t="shared" si="238"/>
        <v>2064</v>
      </c>
      <c r="G1444" s="8">
        <v>2064</v>
      </c>
      <c r="H1444" s="13">
        <v>1230</v>
      </c>
      <c r="K1444">
        <f t="shared" si="231"/>
        <v>3294</v>
      </c>
      <c r="L1444">
        <f t="shared" si="232"/>
        <v>4521</v>
      </c>
      <c r="M1444">
        <v>3613</v>
      </c>
      <c r="N1444">
        <v>908</v>
      </c>
      <c r="O1444" s="12"/>
      <c r="P1444" s="3">
        <v>43861</v>
      </c>
      <c r="Q1444" s="2" t="s">
        <v>7</v>
      </c>
      <c r="R1444" s="1">
        <v>3613</v>
      </c>
      <c r="S1444" s="1">
        <v>908</v>
      </c>
      <c r="U1444">
        <f t="shared" si="233"/>
        <v>2890.4</v>
      </c>
      <c r="V1444">
        <f t="shared" si="234"/>
        <v>722.6</v>
      </c>
      <c r="X1444">
        <f t="shared" si="235"/>
        <v>90.800000000000011</v>
      </c>
      <c r="Y1444">
        <f t="shared" si="236"/>
        <v>817.2</v>
      </c>
      <c r="AA1444">
        <v>0</v>
      </c>
      <c r="AC1444">
        <v>0</v>
      </c>
    </row>
    <row r="1445" spans="1:29" x14ac:dyDescent="0.3">
      <c r="A1445" s="3">
        <v>43861</v>
      </c>
      <c r="B1445" s="2" t="s">
        <v>8</v>
      </c>
      <c r="C1445" s="1">
        <v>2185</v>
      </c>
      <c r="D1445" s="1">
        <v>1239</v>
      </c>
      <c r="E1445" s="1"/>
      <c r="F1445" s="1">
        <f t="shared" si="238"/>
        <v>2085</v>
      </c>
      <c r="G1445" s="8">
        <v>2085</v>
      </c>
      <c r="H1445" s="13">
        <v>1239</v>
      </c>
      <c r="K1445">
        <f t="shared" si="231"/>
        <v>3324</v>
      </c>
      <c r="L1445">
        <f t="shared" si="232"/>
        <v>4540</v>
      </c>
      <c r="M1445">
        <v>3645</v>
      </c>
      <c r="N1445">
        <v>895</v>
      </c>
      <c r="O1445" s="12"/>
      <c r="P1445" s="3">
        <v>43861</v>
      </c>
      <c r="Q1445" s="2" t="s">
        <v>8</v>
      </c>
      <c r="R1445" s="1">
        <v>3645</v>
      </c>
      <c r="S1445" s="1">
        <v>895</v>
      </c>
      <c r="U1445">
        <f t="shared" si="233"/>
        <v>2916</v>
      </c>
      <c r="V1445">
        <f t="shared" si="234"/>
        <v>729</v>
      </c>
      <c r="X1445">
        <f t="shared" si="235"/>
        <v>89.5</v>
      </c>
      <c r="Y1445">
        <f t="shared" si="236"/>
        <v>805.5</v>
      </c>
      <c r="AA1445">
        <v>0</v>
      </c>
      <c r="AC1445">
        <v>0</v>
      </c>
    </row>
    <row r="1446" spans="1:29" x14ac:dyDescent="0.3">
      <c r="A1446" s="3">
        <v>43861</v>
      </c>
      <c r="B1446" s="2" t="s">
        <v>9</v>
      </c>
      <c r="C1446" s="1">
        <v>2229</v>
      </c>
      <c r="D1446" s="1">
        <v>1266</v>
      </c>
      <c r="E1446" s="1"/>
      <c r="F1446" s="1">
        <f t="shared" si="238"/>
        <v>2129</v>
      </c>
      <c r="G1446" s="8">
        <v>2129</v>
      </c>
      <c r="H1446" s="13">
        <v>1266</v>
      </c>
      <c r="K1446">
        <f t="shared" si="231"/>
        <v>3395</v>
      </c>
      <c r="L1446">
        <f t="shared" si="232"/>
        <v>4598</v>
      </c>
      <c r="M1446">
        <v>3695</v>
      </c>
      <c r="N1446">
        <v>903</v>
      </c>
      <c r="O1446" s="12"/>
      <c r="P1446" s="3">
        <v>43861</v>
      </c>
      <c r="Q1446" s="2" t="s">
        <v>9</v>
      </c>
      <c r="R1446" s="1">
        <v>3695</v>
      </c>
      <c r="S1446" s="1">
        <v>903</v>
      </c>
      <c r="U1446">
        <f t="shared" si="233"/>
        <v>2956</v>
      </c>
      <c r="V1446">
        <f t="shared" si="234"/>
        <v>739</v>
      </c>
      <c r="X1446">
        <f t="shared" si="235"/>
        <v>90.300000000000011</v>
      </c>
      <c r="Y1446">
        <f t="shared" si="236"/>
        <v>812.7</v>
      </c>
      <c r="AA1446">
        <v>0</v>
      </c>
      <c r="AC1446">
        <v>0</v>
      </c>
    </row>
    <row r="1447" spans="1:29" x14ac:dyDescent="0.3">
      <c r="A1447" s="3">
        <v>43861</v>
      </c>
      <c r="B1447" s="2" t="s">
        <v>10</v>
      </c>
      <c r="C1447" s="1">
        <v>2389</v>
      </c>
      <c r="D1447" s="1">
        <v>1339</v>
      </c>
      <c r="E1447" s="1"/>
      <c r="F1447" s="1">
        <f t="shared" si="238"/>
        <v>2289</v>
      </c>
      <c r="G1447" s="8">
        <v>2289</v>
      </c>
      <c r="H1447" s="13">
        <v>1339</v>
      </c>
      <c r="K1447">
        <f t="shared" si="231"/>
        <v>3628</v>
      </c>
      <c r="L1447">
        <f t="shared" si="232"/>
        <v>4601</v>
      </c>
      <c r="M1447">
        <v>3692</v>
      </c>
      <c r="N1447">
        <v>909</v>
      </c>
      <c r="O1447" s="12"/>
      <c r="P1447" s="3">
        <v>43861</v>
      </c>
      <c r="Q1447" s="2" t="s">
        <v>10</v>
      </c>
      <c r="R1447" s="1">
        <v>3692</v>
      </c>
      <c r="S1447" s="1">
        <v>909</v>
      </c>
      <c r="U1447">
        <f t="shared" si="233"/>
        <v>2953.6000000000004</v>
      </c>
      <c r="V1447">
        <f t="shared" si="234"/>
        <v>738.40000000000009</v>
      </c>
      <c r="X1447">
        <f t="shared" si="235"/>
        <v>90.9</v>
      </c>
      <c r="Y1447">
        <f t="shared" si="236"/>
        <v>818.1</v>
      </c>
      <c r="AA1447">
        <v>900</v>
      </c>
      <c r="AC1447">
        <v>1100</v>
      </c>
    </row>
    <row r="1448" spans="1:29" x14ac:dyDescent="0.3">
      <c r="A1448" s="3">
        <v>43861</v>
      </c>
      <c r="B1448" s="2" t="s">
        <v>11</v>
      </c>
      <c r="C1448" s="1">
        <v>2716</v>
      </c>
      <c r="D1448" s="1">
        <v>1538</v>
      </c>
      <c r="E1448" s="1"/>
      <c r="F1448" s="1">
        <f t="shared" si="238"/>
        <v>2616</v>
      </c>
      <c r="G1448" s="8">
        <v>2616</v>
      </c>
      <c r="H1448" s="13">
        <v>1538</v>
      </c>
      <c r="K1448">
        <f t="shared" si="231"/>
        <v>4154</v>
      </c>
      <c r="L1448">
        <f t="shared" si="232"/>
        <v>4589</v>
      </c>
      <c r="M1448">
        <v>3684</v>
      </c>
      <c r="N1448">
        <v>905</v>
      </c>
      <c r="O1448" s="12"/>
      <c r="P1448" s="3">
        <v>43861</v>
      </c>
      <c r="Q1448" s="2" t="s">
        <v>11</v>
      </c>
      <c r="R1448" s="1">
        <v>3684</v>
      </c>
      <c r="S1448" s="1">
        <v>905</v>
      </c>
      <c r="U1448">
        <f t="shared" si="233"/>
        <v>2947.2000000000003</v>
      </c>
      <c r="V1448">
        <f t="shared" si="234"/>
        <v>736.80000000000007</v>
      </c>
      <c r="X1448">
        <f t="shared" si="235"/>
        <v>90.5</v>
      </c>
      <c r="Y1448">
        <f t="shared" si="236"/>
        <v>814.5</v>
      </c>
      <c r="AA1448">
        <v>900</v>
      </c>
      <c r="AC1448">
        <v>1100</v>
      </c>
    </row>
    <row r="1449" spans="1:29" x14ac:dyDescent="0.3">
      <c r="A1449" s="3">
        <v>43861</v>
      </c>
      <c r="B1449" s="2" t="s">
        <v>12</v>
      </c>
      <c r="C1449" s="1">
        <v>3127</v>
      </c>
      <c r="D1449" s="1">
        <v>1800</v>
      </c>
      <c r="E1449" s="1"/>
      <c r="F1449" s="1">
        <f t="shared" si="238"/>
        <v>3027</v>
      </c>
      <c r="G1449" s="8">
        <v>3027</v>
      </c>
      <c r="H1449" s="13">
        <v>1800</v>
      </c>
      <c r="K1449">
        <f t="shared" si="231"/>
        <v>4827</v>
      </c>
      <c r="L1449">
        <f t="shared" si="232"/>
        <v>4649</v>
      </c>
      <c r="M1449">
        <v>3730</v>
      </c>
      <c r="N1449">
        <v>919</v>
      </c>
      <c r="O1449" s="12"/>
      <c r="P1449" s="3">
        <v>43861</v>
      </c>
      <c r="Q1449" s="2" t="s">
        <v>12</v>
      </c>
      <c r="R1449" s="1">
        <v>3730</v>
      </c>
      <c r="S1449" s="1">
        <v>919</v>
      </c>
      <c r="U1449">
        <f t="shared" si="233"/>
        <v>2984</v>
      </c>
      <c r="V1449">
        <f t="shared" si="234"/>
        <v>746</v>
      </c>
      <c r="X1449">
        <f t="shared" si="235"/>
        <v>91.9</v>
      </c>
      <c r="Y1449">
        <f t="shared" si="236"/>
        <v>827.1</v>
      </c>
      <c r="AA1449">
        <v>900</v>
      </c>
      <c r="AC1449">
        <v>1100</v>
      </c>
    </row>
    <row r="1450" spans="1:29" x14ac:dyDescent="0.3">
      <c r="A1450" s="3">
        <v>43861</v>
      </c>
      <c r="B1450" s="2" t="s">
        <v>13</v>
      </c>
      <c r="C1450" s="1">
        <v>3268</v>
      </c>
      <c r="D1450" s="1">
        <v>1899</v>
      </c>
      <c r="E1450" s="1"/>
      <c r="F1450" s="1">
        <f t="shared" si="238"/>
        <v>3168</v>
      </c>
      <c r="G1450" s="8">
        <f t="shared" ref="G1450:G1456" si="239">F1450+120</f>
        <v>3288</v>
      </c>
      <c r="H1450" s="13">
        <v>1899</v>
      </c>
      <c r="K1450">
        <f t="shared" si="231"/>
        <v>5187</v>
      </c>
      <c r="L1450">
        <f t="shared" si="232"/>
        <v>4495</v>
      </c>
      <c r="M1450">
        <v>3585</v>
      </c>
      <c r="N1450">
        <v>910</v>
      </c>
      <c r="O1450" s="12"/>
      <c r="P1450" s="3">
        <v>43861</v>
      </c>
      <c r="Q1450" s="2" t="s">
        <v>13</v>
      </c>
      <c r="R1450" s="1">
        <v>3585</v>
      </c>
      <c r="S1450" s="1">
        <v>910</v>
      </c>
      <c r="U1450">
        <f t="shared" si="233"/>
        <v>2868</v>
      </c>
      <c r="V1450">
        <f t="shared" si="234"/>
        <v>717</v>
      </c>
      <c r="X1450">
        <f t="shared" si="235"/>
        <v>91</v>
      </c>
      <c r="Y1450">
        <f t="shared" si="236"/>
        <v>819</v>
      </c>
      <c r="AA1450">
        <v>900</v>
      </c>
      <c r="AC1450">
        <v>1100</v>
      </c>
    </row>
    <row r="1451" spans="1:29" x14ac:dyDescent="0.3">
      <c r="A1451" s="3">
        <v>43861</v>
      </c>
      <c r="B1451" s="2" t="s">
        <v>14</v>
      </c>
      <c r="C1451" s="1">
        <v>3200</v>
      </c>
      <c r="D1451" s="1">
        <v>1926</v>
      </c>
      <c r="E1451" s="1"/>
      <c r="F1451" s="1">
        <f t="shared" si="238"/>
        <v>3100</v>
      </c>
      <c r="G1451" s="8">
        <f t="shared" si="239"/>
        <v>3220</v>
      </c>
      <c r="H1451" s="13">
        <v>1926</v>
      </c>
      <c r="K1451">
        <f t="shared" si="231"/>
        <v>5146</v>
      </c>
      <c r="L1451">
        <f t="shared" si="232"/>
        <v>4301</v>
      </c>
      <c r="M1451">
        <v>3400</v>
      </c>
      <c r="N1451">
        <v>901</v>
      </c>
      <c r="O1451" s="12"/>
      <c r="P1451" s="3">
        <v>43861</v>
      </c>
      <c r="Q1451" s="2" t="s">
        <v>14</v>
      </c>
      <c r="R1451" s="1">
        <v>3400</v>
      </c>
      <c r="S1451" s="1">
        <v>901</v>
      </c>
      <c r="U1451">
        <f t="shared" si="233"/>
        <v>2720</v>
      </c>
      <c r="V1451">
        <f t="shared" si="234"/>
        <v>680</v>
      </c>
      <c r="X1451">
        <f t="shared" si="235"/>
        <v>90.100000000000009</v>
      </c>
      <c r="Y1451">
        <f t="shared" si="236"/>
        <v>810.9</v>
      </c>
      <c r="AA1451">
        <v>900</v>
      </c>
      <c r="AC1451">
        <v>1100</v>
      </c>
    </row>
    <row r="1452" spans="1:29" x14ac:dyDescent="0.3">
      <c r="A1452" s="3">
        <v>43861</v>
      </c>
      <c r="B1452" s="2" t="s">
        <v>15</v>
      </c>
      <c r="C1452" s="1">
        <v>3208</v>
      </c>
      <c r="D1452" s="1">
        <v>1941</v>
      </c>
      <c r="E1452" s="1"/>
      <c r="F1452" s="1">
        <f t="shared" si="238"/>
        <v>3108</v>
      </c>
      <c r="G1452" s="8">
        <f t="shared" si="239"/>
        <v>3228</v>
      </c>
      <c r="H1452" s="13">
        <v>1941</v>
      </c>
      <c r="K1452">
        <f t="shared" si="231"/>
        <v>5169</v>
      </c>
      <c r="L1452">
        <f t="shared" si="232"/>
        <v>4050</v>
      </c>
      <c r="M1452">
        <v>3189</v>
      </c>
      <c r="N1452">
        <v>861</v>
      </c>
      <c r="O1452" s="12"/>
      <c r="P1452" s="3">
        <v>43861</v>
      </c>
      <c r="Q1452" s="2" t="s">
        <v>15</v>
      </c>
      <c r="R1452" s="1">
        <v>3189</v>
      </c>
      <c r="S1452" s="1">
        <v>861</v>
      </c>
      <c r="U1452">
        <f t="shared" si="233"/>
        <v>2551.2000000000003</v>
      </c>
      <c r="V1452">
        <f t="shared" si="234"/>
        <v>637.80000000000007</v>
      </c>
      <c r="X1452">
        <f t="shared" si="235"/>
        <v>86.100000000000009</v>
      </c>
      <c r="Y1452">
        <f t="shared" si="236"/>
        <v>774.9</v>
      </c>
      <c r="AA1452">
        <v>900</v>
      </c>
      <c r="AC1452">
        <v>1100</v>
      </c>
    </row>
    <row r="1453" spans="1:29" x14ac:dyDescent="0.3">
      <c r="A1453" s="3">
        <v>43861</v>
      </c>
      <c r="B1453" s="2" t="s">
        <v>16</v>
      </c>
      <c r="C1453" s="1">
        <v>3127</v>
      </c>
      <c r="D1453" s="1">
        <v>1915</v>
      </c>
      <c r="E1453" s="1"/>
      <c r="F1453" s="1">
        <f t="shared" si="238"/>
        <v>3027</v>
      </c>
      <c r="G1453" s="8">
        <f t="shared" si="239"/>
        <v>3147</v>
      </c>
      <c r="H1453" s="13">
        <v>1835</v>
      </c>
      <c r="K1453">
        <f t="shared" si="231"/>
        <v>4982</v>
      </c>
      <c r="L1453">
        <f t="shared" si="232"/>
        <v>3863</v>
      </c>
      <c r="M1453">
        <v>3040</v>
      </c>
      <c r="N1453">
        <v>823</v>
      </c>
      <c r="O1453" s="12"/>
      <c r="P1453" s="3">
        <v>43861</v>
      </c>
      <c r="Q1453" s="2" t="s">
        <v>16</v>
      </c>
      <c r="R1453" s="1">
        <v>3040</v>
      </c>
      <c r="S1453" s="1">
        <v>823</v>
      </c>
      <c r="U1453">
        <f t="shared" si="233"/>
        <v>2432</v>
      </c>
      <c r="V1453">
        <f t="shared" si="234"/>
        <v>608</v>
      </c>
      <c r="X1453">
        <f t="shared" si="235"/>
        <v>82.300000000000011</v>
      </c>
      <c r="Y1453">
        <f t="shared" si="236"/>
        <v>740.7</v>
      </c>
      <c r="AA1453">
        <v>900</v>
      </c>
      <c r="AC1453">
        <v>1100</v>
      </c>
    </row>
    <row r="1454" spans="1:29" x14ac:dyDescent="0.3">
      <c r="A1454" s="3">
        <v>43861</v>
      </c>
      <c r="B1454" s="2" t="s">
        <v>17</v>
      </c>
      <c r="C1454" s="1">
        <v>2984</v>
      </c>
      <c r="D1454" s="1">
        <v>1869</v>
      </c>
      <c r="E1454" s="1"/>
      <c r="F1454" s="1">
        <f t="shared" si="238"/>
        <v>2884</v>
      </c>
      <c r="G1454" s="8">
        <f t="shared" si="239"/>
        <v>3004</v>
      </c>
      <c r="H1454" s="13">
        <v>1789</v>
      </c>
      <c r="K1454">
        <f t="shared" si="231"/>
        <v>4793</v>
      </c>
      <c r="L1454">
        <f t="shared" si="232"/>
        <v>3695</v>
      </c>
      <c r="M1454">
        <v>2911</v>
      </c>
      <c r="N1454">
        <v>784</v>
      </c>
      <c r="O1454" s="12"/>
      <c r="P1454" s="3">
        <v>43861</v>
      </c>
      <c r="Q1454" s="2" t="s">
        <v>17</v>
      </c>
      <c r="R1454" s="1">
        <v>2911</v>
      </c>
      <c r="S1454" s="1">
        <v>784</v>
      </c>
      <c r="U1454">
        <f t="shared" si="233"/>
        <v>2328.8000000000002</v>
      </c>
      <c r="V1454">
        <f t="shared" si="234"/>
        <v>582.20000000000005</v>
      </c>
      <c r="X1454">
        <f t="shared" si="235"/>
        <v>78.400000000000006</v>
      </c>
      <c r="Y1454">
        <f t="shared" si="236"/>
        <v>705.6</v>
      </c>
      <c r="AA1454">
        <v>900</v>
      </c>
      <c r="AC1454">
        <v>1100</v>
      </c>
    </row>
    <row r="1455" spans="1:29" x14ac:dyDescent="0.3">
      <c r="A1455" s="3">
        <v>43861</v>
      </c>
      <c r="B1455" s="2" t="s">
        <v>18</v>
      </c>
      <c r="C1455" s="1">
        <v>2903</v>
      </c>
      <c r="D1455" s="1">
        <v>1828</v>
      </c>
      <c r="E1455" s="1"/>
      <c r="F1455" s="1">
        <f t="shared" si="238"/>
        <v>2803</v>
      </c>
      <c r="G1455" s="8">
        <f t="shared" si="239"/>
        <v>2923</v>
      </c>
      <c r="H1455" s="13">
        <v>1748</v>
      </c>
      <c r="K1455">
        <f t="shared" si="231"/>
        <v>4671</v>
      </c>
      <c r="L1455">
        <f t="shared" si="232"/>
        <v>3364</v>
      </c>
      <c r="M1455">
        <v>2636</v>
      </c>
      <c r="N1455">
        <v>728</v>
      </c>
      <c r="O1455" s="12"/>
      <c r="P1455" s="3">
        <v>43861</v>
      </c>
      <c r="Q1455" s="2" t="s">
        <v>18</v>
      </c>
      <c r="R1455" s="1">
        <v>2636</v>
      </c>
      <c r="S1455" s="1">
        <v>728</v>
      </c>
      <c r="U1455">
        <f t="shared" si="233"/>
        <v>2108.8000000000002</v>
      </c>
      <c r="V1455">
        <f t="shared" si="234"/>
        <v>527.20000000000005</v>
      </c>
      <c r="X1455">
        <f t="shared" si="235"/>
        <v>72.8</v>
      </c>
      <c r="Y1455">
        <f t="shared" si="236"/>
        <v>655.20000000000005</v>
      </c>
      <c r="AA1455">
        <v>900</v>
      </c>
      <c r="AC1455">
        <v>1100</v>
      </c>
    </row>
    <row r="1456" spans="1:29" x14ac:dyDescent="0.3">
      <c r="A1456" s="3">
        <v>43861</v>
      </c>
      <c r="B1456" s="2" t="s">
        <v>19</v>
      </c>
      <c r="C1456" s="1">
        <v>2773</v>
      </c>
      <c r="D1456" s="1">
        <v>1790</v>
      </c>
      <c r="E1456" s="1"/>
      <c r="F1456" s="1">
        <f t="shared" si="238"/>
        <v>2673</v>
      </c>
      <c r="G1456" s="8">
        <f t="shared" si="239"/>
        <v>2793</v>
      </c>
      <c r="H1456" s="13">
        <v>1710</v>
      </c>
      <c r="K1456">
        <f t="shared" si="231"/>
        <v>4503</v>
      </c>
      <c r="L1456">
        <f t="shared" si="232"/>
        <v>3047</v>
      </c>
      <c r="M1456">
        <v>2382</v>
      </c>
      <c r="N1456">
        <v>665</v>
      </c>
      <c r="O1456" s="12"/>
      <c r="P1456" s="3">
        <v>43861</v>
      </c>
      <c r="Q1456" s="2" t="s">
        <v>19</v>
      </c>
      <c r="R1456" s="1">
        <v>2382</v>
      </c>
      <c r="S1456" s="1">
        <v>665</v>
      </c>
      <c r="U1456">
        <f t="shared" si="233"/>
        <v>1905.6000000000001</v>
      </c>
      <c r="V1456">
        <f t="shared" si="234"/>
        <v>476.40000000000003</v>
      </c>
      <c r="X1456">
        <f t="shared" si="235"/>
        <v>66.5</v>
      </c>
      <c r="Y1456">
        <f t="shared" si="236"/>
        <v>598.5</v>
      </c>
      <c r="AA1456">
        <v>900</v>
      </c>
      <c r="AC1456">
        <v>1100</v>
      </c>
    </row>
    <row r="1457" spans="1:29" x14ac:dyDescent="0.3">
      <c r="A1457" s="3">
        <v>43861</v>
      </c>
      <c r="B1457" s="2" t="s">
        <v>20</v>
      </c>
      <c r="C1457" s="1">
        <v>2744</v>
      </c>
      <c r="D1457" s="1">
        <v>1795</v>
      </c>
      <c r="E1457" s="1"/>
      <c r="F1457" s="1">
        <f t="shared" si="238"/>
        <v>2644</v>
      </c>
      <c r="G1457" s="8">
        <v>2644</v>
      </c>
      <c r="H1457" s="13">
        <v>1715</v>
      </c>
      <c r="K1457">
        <f t="shared" si="231"/>
        <v>4359</v>
      </c>
      <c r="L1457">
        <f t="shared" si="232"/>
        <v>2868</v>
      </c>
      <c r="M1457">
        <v>2238</v>
      </c>
      <c r="N1457">
        <v>630</v>
      </c>
      <c r="O1457" s="12"/>
      <c r="P1457" s="3">
        <v>43861</v>
      </c>
      <c r="Q1457" s="2" t="s">
        <v>20</v>
      </c>
      <c r="R1457" s="1">
        <v>2238</v>
      </c>
      <c r="S1457" s="1">
        <v>630</v>
      </c>
      <c r="U1457">
        <f t="shared" si="233"/>
        <v>1790.4</v>
      </c>
      <c r="V1457">
        <f t="shared" si="234"/>
        <v>447.6</v>
      </c>
      <c r="X1457">
        <f t="shared" si="235"/>
        <v>63</v>
      </c>
      <c r="Y1457">
        <f t="shared" si="236"/>
        <v>567</v>
      </c>
      <c r="AA1457">
        <v>900</v>
      </c>
      <c r="AC1457">
        <v>1100</v>
      </c>
    </row>
    <row r="1458" spans="1:29" x14ac:dyDescent="0.3">
      <c r="A1458" s="3">
        <v>43861</v>
      </c>
      <c r="B1458" s="2" t="s">
        <v>21</v>
      </c>
      <c r="C1458" s="1">
        <v>2811</v>
      </c>
      <c r="D1458" s="1">
        <v>1896</v>
      </c>
      <c r="E1458" s="1"/>
      <c r="F1458" s="1">
        <f t="shared" si="238"/>
        <v>2711</v>
      </c>
      <c r="G1458" s="8">
        <v>2711</v>
      </c>
      <c r="H1458" s="13">
        <v>1816</v>
      </c>
      <c r="K1458">
        <f t="shared" si="231"/>
        <v>4527</v>
      </c>
      <c r="L1458">
        <f t="shared" si="232"/>
        <v>2906</v>
      </c>
      <c r="M1458">
        <v>2283</v>
      </c>
      <c r="N1458">
        <v>623</v>
      </c>
      <c r="O1458" s="12"/>
      <c r="P1458" s="3">
        <v>43861</v>
      </c>
      <c r="Q1458" s="2" t="s">
        <v>21</v>
      </c>
      <c r="R1458" s="1">
        <v>2283</v>
      </c>
      <c r="S1458" s="1">
        <v>623</v>
      </c>
      <c r="U1458">
        <f t="shared" si="233"/>
        <v>1826.4</v>
      </c>
      <c r="V1458">
        <f t="shared" si="234"/>
        <v>456.6</v>
      </c>
      <c r="X1458">
        <f t="shared" si="235"/>
        <v>62.300000000000004</v>
      </c>
      <c r="Y1458">
        <f t="shared" si="236"/>
        <v>560.70000000000005</v>
      </c>
      <c r="AA1458">
        <v>900</v>
      </c>
      <c r="AC1458">
        <v>1100</v>
      </c>
    </row>
    <row r="1459" spans="1:29" x14ac:dyDescent="0.3">
      <c r="A1459" s="3">
        <v>43861</v>
      </c>
      <c r="B1459" s="2" t="s">
        <v>22</v>
      </c>
      <c r="C1459" s="1">
        <v>3068</v>
      </c>
      <c r="D1459" s="1">
        <v>2045</v>
      </c>
      <c r="E1459" s="1"/>
      <c r="F1459" s="1">
        <f t="shared" si="238"/>
        <v>2968</v>
      </c>
      <c r="G1459" s="8">
        <v>2968</v>
      </c>
      <c r="H1459" s="13">
        <v>2045</v>
      </c>
      <c r="K1459">
        <f t="shared" si="231"/>
        <v>5013</v>
      </c>
      <c r="L1459">
        <f t="shared" si="232"/>
        <v>2935</v>
      </c>
      <c r="M1459">
        <v>2327</v>
      </c>
      <c r="N1459">
        <v>608</v>
      </c>
      <c r="O1459" s="12"/>
      <c r="P1459" s="3">
        <v>43861</v>
      </c>
      <c r="Q1459" s="2" t="s">
        <v>22</v>
      </c>
      <c r="R1459" s="1">
        <v>2327</v>
      </c>
      <c r="S1459" s="1">
        <v>608</v>
      </c>
      <c r="U1459">
        <f t="shared" si="233"/>
        <v>1861.6000000000001</v>
      </c>
      <c r="V1459">
        <f t="shared" si="234"/>
        <v>465.40000000000003</v>
      </c>
      <c r="X1459">
        <f t="shared" si="235"/>
        <v>60.800000000000004</v>
      </c>
      <c r="Y1459">
        <f t="shared" si="236"/>
        <v>547.20000000000005</v>
      </c>
      <c r="AA1459">
        <v>900</v>
      </c>
      <c r="AC1459">
        <v>1100</v>
      </c>
    </row>
    <row r="1460" spans="1:29" x14ac:dyDescent="0.3">
      <c r="A1460" s="3">
        <v>43861</v>
      </c>
      <c r="B1460" s="2" t="s">
        <v>23</v>
      </c>
      <c r="C1460" s="1">
        <v>2945</v>
      </c>
      <c r="D1460" s="1">
        <v>1981</v>
      </c>
      <c r="E1460" s="1"/>
      <c r="F1460" s="1">
        <f t="shared" si="238"/>
        <v>2845</v>
      </c>
      <c r="G1460" s="8">
        <v>2845</v>
      </c>
      <c r="H1460" s="13">
        <v>1981</v>
      </c>
      <c r="K1460">
        <f t="shared" si="231"/>
        <v>4826</v>
      </c>
      <c r="L1460">
        <f t="shared" si="232"/>
        <v>3022</v>
      </c>
      <c r="M1460">
        <v>2395</v>
      </c>
      <c r="N1460">
        <v>627</v>
      </c>
      <c r="O1460" s="12"/>
      <c r="P1460" s="3">
        <v>43861</v>
      </c>
      <c r="Q1460" s="2" t="s">
        <v>23</v>
      </c>
      <c r="R1460" s="1">
        <v>2395</v>
      </c>
      <c r="S1460" s="1">
        <v>627</v>
      </c>
      <c r="U1460">
        <f t="shared" si="233"/>
        <v>1916</v>
      </c>
      <c r="V1460">
        <f t="shared" si="234"/>
        <v>479</v>
      </c>
      <c r="X1460">
        <f t="shared" si="235"/>
        <v>62.7</v>
      </c>
      <c r="Y1460">
        <f t="shared" si="236"/>
        <v>564.30000000000007</v>
      </c>
      <c r="AA1460">
        <v>900</v>
      </c>
      <c r="AC1460">
        <v>1100</v>
      </c>
    </row>
    <row r="1461" spans="1:29" x14ac:dyDescent="0.3">
      <c r="A1461" s="3">
        <v>43861</v>
      </c>
      <c r="B1461" s="2" t="s">
        <v>24</v>
      </c>
      <c r="C1461" s="1">
        <v>2744</v>
      </c>
      <c r="D1461" s="1">
        <v>1826</v>
      </c>
      <c r="E1461" s="1"/>
      <c r="F1461" s="1">
        <f t="shared" si="238"/>
        <v>2644</v>
      </c>
      <c r="G1461" s="8">
        <v>2644</v>
      </c>
      <c r="H1461" s="13">
        <v>1826</v>
      </c>
      <c r="K1461">
        <f t="shared" si="231"/>
        <v>4470</v>
      </c>
      <c r="L1461">
        <f t="shared" si="232"/>
        <v>3176</v>
      </c>
      <c r="M1461">
        <v>2505</v>
      </c>
      <c r="N1461">
        <v>671</v>
      </c>
      <c r="O1461" s="12"/>
      <c r="P1461" s="3">
        <v>43861</v>
      </c>
      <c r="Q1461" s="2" t="s">
        <v>24</v>
      </c>
      <c r="R1461" s="1">
        <v>2505</v>
      </c>
      <c r="S1461" s="1">
        <v>671</v>
      </c>
      <c r="U1461">
        <f t="shared" si="233"/>
        <v>2004</v>
      </c>
      <c r="V1461">
        <f t="shared" si="234"/>
        <v>501</v>
      </c>
      <c r="X1461">
        <f t="shared" si="235"/>
        <v>67.100000000000009</v>
      </c>
      <c r="Y1461">
        <f t="shared" si="236"/>
        <v>603.9</v>
      </c>
      <c r="AA1461">
        <v>900</v>
      </c>
      <c r="AC1461">
        <v>1100</v>
      </c>
    </row>
    <row r="1462" spans="1:29" x14ac:dyDescent="0.3">
      <c r="A1462" s="3">
        <v>43861</v>
      </c>
      <c r="B1462" s="2" t="s">
        <v>25</v>
      </c>
      <c r="C1462" s="1">
        <v>2572</v>
      </c>
      <c r="D1462" s="1">
        <v>1698</v>
      </c>
      <c r="E1462" s="1"/>
      <c r="F1462" s="1">
        <f t="shared" si="238"/>
        <v>2472</v>
      </c>
      <c r="G1462" s="8">
        <v>2472</v>
      </c>
      <c r="H1462" s="13">
        <v>1698</v>
      </c>
      <c r="K1462">
        <f t="shared" si="231"/>
        <v>4170</v>
      </c>
      <c r="L1462">
        <f t="shared" si="232"/>
        <v>3321</v>
      </c>
      <c r="M1462">
        <v>2603</v>
      </c>
      <c r="N1462">
        <v>718</v>
      </c>
      <c r="O1462" s="12"/>
      <c r="P1462" s="3">
        <v>43861</v>
      </c>
      <c r="Q1462" s="2" t="s">
        <v>25</v>
      </c>
      <c r="R1462" s="1">
        <v>2603</v>
      </c>
      <c r="S1462" s="1">
        <v>718</v>
      </c>
      <c r="U1462">
        <f t="shared" si="233"/>
        <v>2082.4</v>
      </c>
      <c r="V1462">
        <f t="shared" si="234"/>
        <v>520.6</v>
      </c>
      <c r="X1462">
        <f t="shared" si="235"/>
        <v>71.8</v>
      </c>
      <c r="Y1462">
        <f t="shared" si="236"/>
        <v>646.20000000000005</v>
      </c>
      <c r="AA1462">
        <v>900</v>
      </c>
      <c r="AC1462">
        <v>1100</v>
      </c>
    </row>
    <row r="1463" spans="1:29" x14ac:dyDescent="0.3">
      <c r="A1463" s="3">
        <v>43861</v>
      </c>
      <c r="B1463" s="2" t="s">
        <v>26</v>
      </c>
      <c r="C1463" s="1">
        <v>2402</v>
      </c>
      <c r="D1463" s="1">
        <v>1579</v>
      </c>
      <c r="E1463" s="1"/>
      <c r="F1463" s="1">
        <f t="shared" si="238"/>
        <v>2302</v>
      </c>
      <c r="G1463" s="8">
        <v>2302</v>
      </c>
      <c r="H1463" s="13">
        <v>1579</v>
      </c>
      <c r="K1463">
        <f t="shared" si="231"/>
        <v>3881</v>
      </c>
      <c r="L1463">
        <f t="shared" si="232"/>
        <v>3416</v>
      </c>
      <c r="M1463">
        <v>2679</v>
      </c>
      <c r="N1463">
        <v>737</v>
      </c>
      <c r="O1463" s="12"/>
      <c r="P1463" s="3">
        <v>43861</v>
      </c>
      <c r="Q1463" s="2" t="s">
        <v>26</v>
      </c>
      <c r="R1463" s="1">
        <v>2679</v>
      </c>
      <c r="S1463" s="1">
        <v>737</v>
      </c>
      <c r="U1463">
        <f t="shared" si="233"/>
        <v>2143.2000000000003</v>
      </c>
      <c r="V1463">
        <f t="shared" si="234"/>
        <v>535.80000000000007</v>
      </c>
      <c r="X1463">
        <f t="shared" si="235"/>
        <v>73.7</v>
      </c>
      <c r="Y1463">
        <f t="shared" si="236"/>
        <v>663.30000000000007</v>
      </c>
      <c r="AA1463">
        <v>900</v>
      </c>
      <c r="AC1463">
        <v>1100</v>
      </c>
    </row>
    <row r="1464" spans="1:29" x14ac:dyDescent="0.3">
      <c r="A1464" s="3">
        <v>43861</v>
      </c>
      <c r="B1464" s="2" t="s">
        <v>27</v>
      </c>
      <c r="C1464" s="1">
        <v>2258</v>
      </c>
      <c r="D1464" s="1">
        <v>1472</v>
      </c>
      <c r="E1464" s="1"/>
      <c r="F1464" s="1">
        <f t="shared" si="238"/>
        <v>2158</v>
      </c>
      <c r="G1464" s="8">
        <v>2158</v>
      </c>
      <c r="H1464" s="13">
        <v>1472</v>
      </c>
      <c r="K1464">
        <f t="shared" si="231"/>
        <v>3630</v>
      </c>
      <c r="L1464">
        <f t="shared" si="232"/>
        <v>3428</v>
      </c>
      <c r="M1464">
        <v>2680</v>
      </c>
      <c r="N1464">
        <v>748</v>
      </c>
      <c r="O1464" s="12"/>
      <c r="P1464" s="3">
        <v>43861</v>
      </c>
      <c r="Q1464" s="2" t="s">
        <v>27</v>
      </c>
      <c r="R1464" s="1">
        <v>2680</v>
      </c>
      <c r="S1464" s="1">
        <v>748</v>
      </c>
      <c r="U1464">
        <f t="shared" si="233"/>
        <v>2144</v>
      </c>
      <c r="V1464">
        <f t="shared" si="234"/>
        <v>536</v>
      </c>
      <c r="X1464">
        <f t="shared" si="235"/>
        <v>74.8</v>
      </c>
      <c r="Y1464">
        <f t="shared" si="236"/>
        <v>673.2</v>
      </c>
      <c r="AA1464">
        <v>0</v>
      </c>
      <c r="AC1464">
        <v>0</v>
      </c>
    </row>
    <row r="1465" spans="1:29" x14ac:dyDescent="0.3">
      <c r="A1465" s="3">
        <v>43861</v>
      </c>
      <c r="B1465" s="2" t="s">
        <v>28</v>
      </c>
      <c r="C1465" s="1">
        <v>2108</v>
      </c>
      <c r="D1465" s="1">
        <v>1387</v>
      </c>
      <c r="E1465" s="1"/>
      <c r="F1465" s="1">
        <v>2008</v>
      </c>
      <c r="G1465" s="8">
        <v>2008</v>
      </c>
      <c r="H1465" s="13">
        <v>1387</v>
      </c>
      <c r="K1465">
        <f t="shared" si="231"/>
        <v>3395</v>
      </c>
      <c r="L1465">
        <f t="shared" si="232"/>
        <v>3531</v>
      </c>
      <c r="M1465">
        <v>2777</v>
      </c>
      <c r="N1465">
        <v>754</v>
      </c>
      <c r="O1465" s="12"/>
      <c r="P1465" s="3">
        <v>43861</v>
      </c>
      <c r="Q1465" s="2" t="s">
        <v>28</v>
      </c>
      <c r="R1465" s="1">
        <v>2777</v>
      </c>
      <c r="S1465" s="1">
        <v>754</v>
      </c>
      <c r="U1465">
        <f t="shared" si="233"/>
        <v>2221.6</v>
      </c>
      <c r="V1465">
        <f t="shared" si="234"/>
        <v>555.4</v>
      </c>
      <c r="X1465">
        <f t="shared" si="235"/>
        <v>75.400000000000006</v>
      </c>
      <c r="Y1465">
        <f t="shared" si="236"/>
        <v>678.6</v>
      </c>
      <c r="AA1465">
        <v>0</v>
      </c>
      <c r="AC14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E343D-F984-4659-AA3E-4067B0A0EAF3}">
  <dimension ref="A1:AB16384"/>
  <sheetViews>
    <sheetView topLeftCell="S1" workbookViewId="0">
      <selection activeCell="X29" sqref="X29"/>
    </sheetView>
  </sheetViews>
  <sheetFormatPr defaultRowHeight="14.4" x14ac:dyDescent="0.3"/>
  <cols>
    <col min="2" max="2" width="10.109375" bestFit="1" customWidth="1"/>
    <col min="5" max="5" width="8.88671875" style="26"/>
    <col min="6" max="6" width="16.109375" bestFit="1" customWidth="1"/>
    <col min="7" max="9" width="11.109375" bestFit="1" customWidth="1"/>
    <col min="10" max="11" width="9.77734375" bestFit="1" customWidth="1"/>
    <col min="12" max="12" width="11" bestFit="1" customWidth="1"/>
    <col min="13" max="13" width="13.6640625" bestFit="1" customWidth="1"/>
    <col min="14" max="15" width="10.44140625" bestFit="1" customWidth="1"/>
    <col min="16" max="16" width="11" bestFit="1" customWidth="1"/>
    <col min="17" max="17" width="15" bestFit="1" customWidth="1"/>
    <col min="18" max="18" width="16" bestFit="1" customWidth="1"/>
    <col min="19" max="20" width="13.5546875" bestFit="1" customWidth="1"/>
    <col min="21" max="22" width="14.5546875" bestFit="1" customWidth="1"/>
    <col min="23" max="23" width="14.6640625" bestFit="1" customWidth="1"/>
    <col min="24" max="24" width="9.6640625" bestFit="1" customWidth="1"/>
    <col min="25" max="25" width="11" customWidth="1"/>
    <col min="26" max="26" width="12.109375" customWidth="1"/>
    <col min="27" max="27" width="16.88671875" bestFit="1" customWidth="1"/>
    <col min="28" max="28" width="17.5546875" bestFit="1" customWidth="1"/>
  </cols>
  <sheetData>
    <row r="1" spans="1:28" s="10" customFormat="1" x14ac:dyDescent="0.3">
      <c r="A1" s="10" t="s">
        <v>1</v>
      </c>
      <c r="B1" s="10" t="s">
        <v>83</v>
      </c>
      <c r="C1" s="10" t="s">
        <v>44</v>
      </c>
      <c r="D1" s="10" t="s">
        <v>45</v>
      </c>
      <c r="E1" s="26"/>
      <c r="F1" s="24" t="s">
        <v>46</v>
      </c>
      <c r="G1" s="10" t="s">
        <v>47</v>
      </c>
      <c r="H1" s="10" t="s">
        <v>48</v>
      </c>
      <c r="I1" s="10" t="s">
        <v>49</v>
      </c>
      <c r="J1" s="10" t="s">
        <v>50</v>
      </c>
      <c r="K1" s="10" t="s">
        <v>51</v>
      </c>
      <c r="L1" s="10" t="s">
        <v>52</v>
      </c>
      <c r="M1" s="10" t="s">
        <v>53</v>
      </c>
      <c r="N1" s="10" t="s">
        <v>54</v>
      </c>
      <c r="O1" s="10" t="s">
        <v>55</v>
      </c>
      <c r="P1" s="10" t="s">
        <v>56</v>
      </c>
      <c r="Q1" s="10" t="s">
        <v>57</v>
      </c>
      <c r="R1" s="10" t="s">
        <v>58</v>
      </c>
      <c r="S1" s="10" t="s">
        <v>59</v>
      </c>
      <c r="T1" s="10" t="s">
        <v>60</v>
      </c>
      <c r="U1" s="10" t="s">
        <v>61</v>
      </c>
      <c r="V1" s="10" t="s">
        <v>62</v>
      </c>
      <c r="W1" s="10" t="s">
        <v>63</v>
      </c>
      <c r="X1" s="10" t="s">
        <v>64</v>
      </c>
      <c r="Y1" s="10" t="s">
        <v>65</v>
      </c>
      <c r="Z1" s="10" t="s">
        <v>66</v>
      </c>
      <c r="AA1" s="10" t="s">
        <v>89</v>
      </c>
      <c r="AB1" s="10" t="s">
        <v>90</v>
      </c>
    </row>
    <row r="2" spans="1:28" x14ac:dyDescent="0.3">
      <c r="A2">
        <v>1</v>
      </c>
      <c r="B2">
        <f t="shared" ref="B2:B65" si="0">IF(C2&lt;&gt;D2,1,0)</f>
        <v>1</v>
      </c>
      <c r="C2">
        <v>72</v>
      </c>
      <c r="D2">
        <v>37</v>
      </c>
      <c r="F2" s="11">
        <v>1</v>
      </c>
      <c r="G2">
        <v>160</v>
      </c>
      <c r="H2">
        <v>350</v>
      </c>
      <c r="I2">
        <v>0</v>
      </c>
      <c r="J2">
        <v>0</v>
      </c>
      <c r="K2">
        <v>0</v>
      </c>
      <c r="L2">
        <v>0</v>
      </c>
      <c r="M2">
        <v>0</v>
      </c>
      <c r="N2">
        <v>634.4</v>
      </c>
      <c r="O2">
        <v>158.6</v>
      </c>
      <c r="P2">
        <v>0</v>
      </c>
      <c r="Q2">
        <v>0</v>
      </c>
      <c r="R2">
        <v>0</v>
      </c>
      <c r="S2">
        <v>57</v>
      </c>
      <c r="T2">
        <v>320</v>
      </c>
      <c r="U2">
        <v>750</v>
      </c>
      <c r="V2">
        <v>600</v>
      </c>
      <c r="W2">
        <v>0</v>
      </c>
      <c r="X2">
        <v>11</v>
      </c>
      <c r="Y2">
        <v>99</v>
      </c>
      <c r="Z2" s="12">
        <v>600</v>
      </c>
      <c r="AA2">
        <v>0</v>
      </c>
      <c r="AB2">
        <v>0</v>
      </c>
    </row>
    <row r="3" spans="1:28" x14ac:dyDescent="0.3">
      <c r="A3">
        <v>2</v>
      </c>
      <c r="B3">
        <f t="shared" si="0"/>
        <v>1</v>
      </c>
      <c r="C3">
        <v>72</v>
      </c>
      <c r="D3">
        <v>37</v>
      </c>
      <c r="F3" s="11">
        <v>2</v>
      </c>
      <c r="G3">
        <v>84.999999999999901</v>
      </c>
      <c r="H3">
        <v>350</v>
      </c>
      <c r="I3">
        <v>0</v>
      </c>
      <c r="J3">
        <v>0</v>
      </c>
      <c r="K3">
        <v>0</v>
      </c>
      <c r="L3">
        <v>0</v>
      </c>
      <c r="M3">
        <v>0</v>
      </c>
      <c r="N3">
        <v>664.8</v>
      </c>
      <c r="O3">
        <v>166.2</v>
      </c>
      <c r="P3">
        <v>0</v>
      </c>
      <c r="Q3">
        <v>0</v>
      </c>
      <c r="R3">
        <v>0</v>
      </c>
      <c r="S3">
        <v>7</v>
      </c>
      <c r="T3">
        <v>320</v>
      </c>
      <c r="U3">
        <v>750</v>
      </c>
      <c r="V3">
        <v>600</v>
      </c>
      <c r="W3">
        <v>0</v>
      </c>
      <c r="X3">
        <v>9.6999999999999993</v>
      </c>
      <c r="Y3">
        <v>87.3</v>
      </c>
      <c r="Z3" s="12">
        <v>600</v>
      </c>
      <c r="AA3">
        <v>0</v>
      </c>
      <c r="AB3">
        <v>0</v>
      </c>
    </row>
    <row r="4" spans="1:28" x14ac:dyDescent="0.3">
      <c r="A4">
        <v>3</v>
      </c>
      <c r="B4">
        <f t="shared" si="0"/>
        <v>1</v>
      </c>
      <c r="C4">
        <v>72</v>
      </c>
      <c r="D4">
        <v>32</v>
      </c>
      <c r="F4" s="11">
        <v>3</v>
      </c>
      <c r="G4">
        <v>127</v>
      </c>
      <c r="H4">
        <v>350</v>
      </c>
      <c r="I4">
        <v>0</v>
      </c>
      <c r="J4">
        <v>0</v>
      </c>
      <c r="K4">
        <v>0</v>
      </c>
      <c r="L4">
        <v>0</v>
      </c>
      <c r="M4">
        <v>0</v>
      </c>
      <c r="N4">
        <v>643.20000000000005</v>
      </c>
      <c r="O4">
        <v>160.80000000000001</v>
      </c>
      <c r="P4">
        <v>0</v>
      </c>
      <c r="Q4">
        <v>0</v>
      </c>
      <c r="R4">
        <v>0</v>
      </c>
      <c r="S4">
        <v>0</v>
      </c>
      <c r="T4">
        <v>310</v>
      </c>
      <c r="U4">
        <v>750</v>
      </c>
      <c r="V4">
        <v>600</v>
      </c>
      <c r="W4">
        <v>0</v>
      </c>
      <c r="X4">
        <v>8.6</v>
      </c>
      <c r="Y4">
        <v>77.400000000000006</v>
      </c>
      <c r="Z4" s="12">
        <v>600</v>
      </c>
      <c r="AA4">
        <v>0</v>
      </c>
      <c r="AB4">
        <v>0</v>
      </c>
    </row>
    <row r="5" spans="1:28" x14ac:dyDescent="0.3">
      <c r="A5">
        <v>4</v>
      </c>
      <c r="B5">
        <f t="shared" si="0"/>
        <v>1</v>
      </c>
      <c r="C5">
        <v>72</v>
      </c>
      <c r="D5">
        <v>37</v>
      </c>
      <c r="F5" s="11">
        <v>4</v>
      </c>
      <c r="G5">
        <v>152</v>
      </c>
      <c r="H5">
        <v>350</v>
      </c>
      <c r="I5">
        <v>0</v>
      </c>
      <c r="J5">
        <v>0</v>
      </c>
      <c r="K5">
        <v>0</v>
      </c>
      <c r="L5">
        <v>0</v>
      </c>
      <c r="M5">
        <v>0</v>
      </c>
      <c r="N5">
        <v>642.4</v>
      </c>
      <c r="O5">
        <v>160.6</v>
      </c>
      <c r="P5">
        <v>0</v>
      </c>
      <c r="Q5">
        <v>0</v>
      </c>
      <c r="R5">
        <v>0</v>
      </c>
      <c r="S5">
        <v>4.9999999999998899</v>
      </c>
      <c r="T5">
        <v>320</v>
      </c>
      <c r="U5">
        <v>750</v>
      </c>
      <c r="V5">
        <v>600</v>
      </c>
      <c r="W5">
        <v>0</v>
      </c>
      <c r="X5">
        <v>9.6</v>
      </c>
      <c r="Y5">
        <v>86.4</v>
      </c>
      <c r="Z5" s="12">
        <v>600</v>
      </c>
      <c r="AA5">
        <v>0</v>
      </c>
      <c r="AB5">
        <v>0</v>
      </c>
    </row>
    <row r="6" spans="1:28" x14ac:dyDescent="0.3">
      <c r="A6">
        <v>5</v>
      </c>
      <c r="B6">
        <f t="shared" si="0"/>
        <v>1</v>
      </c>
      <c r="C6">
        <v>72</v>
      </c>
      <c r="D6">
        <v>37</v>
      </c>
      <c r="F6" s="11">
        <v>5</v>
      </c>
      <c r="G6">
        <v>141</v>
      </c>
      <c r="H6">
        <v>350</v>
      </c>
      <c r="I6">
        <v>0</v>
      </c>
      <c r="J6">
        <v>0</v>
      </c>
      <c r="K6">
        <v>0</v>
      </c>
      <c r="L6">
        <v>0</v>
      </c>
      <c r="M6">
        <v>0</v>
      </c>
      <c r="N6">
        <v>690.4</v>
      </c>
      <c r="O6">
        <v>172.6</v>
      </c>
      <c r="P6">
        <v>0</v>
      </c>
      <c r="Q6">
        <v>0</v>
      </c>
      <c r="R6">
        <v>0</v>
      </c>
      <c r="S6">
        <v>18</v>
      </c>
      <c r="T6">
        <v>320</v>
      </c>
      <c r="U6">
        <v>750</v>
      </c>
      <c r="V6">
        <v>600</v>
      </c>
      <c r="W6">
        <v>0</v>
      </c>
      <c r="X6">
        <v>11.8</v>
      </c>
      <c r="Y6">
        <v>106.2</v>
      </c>
      <c r="Z6" s="12">
        <v>600</v>
      </c>
      <c r="AA6">
        <v>0</v>
      </c>
      <c r="AB6">
        <v>0</v>
      </c>
    </row>
    <row r="7" spans="1:28" x14ac:dyDescent="0.3">
      <c r="A7">
        <v>6</v>
      </c>
      <c r="B7">
        <f t="shared" si="0"/>
        <v>1</v>
      </c>
      <c r="C7">
        <v>24</v>
      </c>
      <c r="D7">
        <v>17</v>
      </c>
      <c r="F7" s="11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506</v>
      </c>
      <c r="M7">
        <v>0</v>
      </c>
      <c r="N7">
        <v>800</v>
      </c>
      <c r="O7">
        <v>200</v>
      </c>
      <c r="P7">
        <v>411</v>
      </c>
      <c r="Q7">
        <v>0</v>
      </c>
      <c r="R7">
        <v>0</v>
      </c>
      <c r="S7">
        <v>0</v>
      </c>
      <c r="T7">
        <v>0</v>
      </c>
      <c r="U7">
        <v>750</v>
      </c>
      <c r="V7">
        <v>600</v>
      </c>
      <c r="W7">
        <v>0</v>
      </c>
      <c r="X7">
        <v>14</v>
      </c>
      <c r="Y7">
        <v>126</v>
      </c>
      <c r="Z7" s="12">
        <v>600</v>
      </c>
      <c r="AA7">
        <v>0</v>
      </c>
      <c r="AB7">
        <v>0</v>
      </c>
    </row>
    <row r="8" spans="1:28" x14ac:dyDescent="0.3">
      <c r="A8">
        <v>7</v>
      </c>
      <c r="B8">
        <f t="shared" si="0"/>
        <v>1</v>
      </c>
      <c r="C8">
        <v>24</v>
      </c>
      <c r="D8">
        <v>17</v>
      </c>
      <c r="F8" s="11">
        <v>7</v>
      </c>
      <c r="G8">
        <v>0</v>
      </c>
      <c r="H8">
        <v>0</v>
      </c>
      <c r="I8">
        <v>0</v>
      </c>
      <c r="J8">
        <v>0</v>
      </c>
      <c r="K8">
        <v>0</v>
      </c>
      <c r="L8">
        <v>697</v>
      </c>
      <c r="M8">
        <v>0</v>
      </c>
      <c r="N8">
        <v>921.6</v>
      </c>
      <c r="O8">
        <v>230.4</v>
      </c>
      <c r="P8">
        <v>575</v>
      </c>
      <c r="Q8">
        <v>0</v>
      </c>
      <c r="R8">
        <v>0</v>
      </c>
      <c r="S8">
        <v>0</v>
      </c>
      <c r="T8">
        <v>0</v>
      </c>
      <c r="U8">
        <v>750</v>
      </c>
      <c r="V8">
        <v>600</v>
      </c>
      <c r="W8">
        <v>0</v>
      </c>
      <c r="X8">
        <v>18.7</v>
      </c>
      <c r="Y8">
        <v>168.3</v>
      </c>
      <c r="Z8" s="12">
        <v>600</v>
      </c>
      <c r="AA8">
        <v>0</v>
      </c>
      <c r="AB8">
        <v>0</v>
      </c>
    </row>
    <row r="9" spans="1:28" x14ac:dyDescent="0.3">
      <c r="A9">
        <v>8</v>
      </c>
      <c r="B9">
        <f t="shared" si="0"/>
        <v>1</v>
      </c>
      <c r="C9">
        <v>24</v>
      </c>
      <c r="D9">
        <v>17</v>
      </c>
      <c r="F9" s="11">
        <v>8</v>
      </c>
      <c r="G9">
        <v>0</v>
      </c>
      <c r="H9">
        <v>0</v>
      </c>
      <c r="I9">
        <v>0</v>
      </c>
      <c r="J9">
        <v>0</v>
      </c>
      <c r="K9">
        <v>0</v>
      </c>
      <c r="L9">
        <v>900</v>
      </c>
      <c r="M9">
        <v>0</v>
      </c>
      <c r="N9">
        <v>1056.8</v>
      </c>
      <c r="O9">
        <v>264.2</v>
      </c>
      <c r="P9">
        <v>752</v>
      </c>
      <c r="Q9">
        <v>0</v>
      </c>
      <c r="R9">
        <v>0</v>
      </c>
      <c r="S9">
        <v>0</v>
      </c>
      <c r="T9">
        <v>0</v>
      </c>
      <c r="U9">
        <v>750</v>
      </c>
      <c r="V9">
        <v>600</v>
      </c>
      <c r="W9">
        <v>0</v>
      </c>
      <c r="X9">
        <v>25.8</v>
      </c>
      <c r="Y9">
        <v>232.2</v>
      </c>
      <c r="Z9" s="12">
        <v>600</v>
      </c>
      <c r="AA9">
        <v>0</v>
      </c>
      <c r="AB9">
        <v>0</v>
      </c>
    </row>
    <row r="10" spans="1:28" x14ac:dyDescent="0.3">
      <c r="A10">
        <v>9</v>
      </c>
      <c r="B10">
        <f t="shared" si="0"/>
        <v>1</v>
      </c>
      <c r="C10">
        <v>62</v>
      </c>
      <c r="D10">
        <v>17</v>
      </c>
      <c r="F10" s="11">
        <v>9</v>
      </c>
      <c r="G10">
        <v>0</v>
      </c>
      <c r="H10">
        <v>23.999999999999801</v>
      </c>
      <c r="I10">
        <v>0</v>
      </c>
      <c r="J10">
        <v>0</v>
      </c>
      <c r="K10">
        <v>0</v>
      </c>
      <c r="L10">
        <v>900</v>
      </c>
      <c r="M10">
        <v>0</v>
      </c>
      <c r="N10">
        <v>1239.2</v>
      </c>
      <c r="O10">
        <v>309.8</v>
      </c>
      <c r="P10">
        <v>780</v>
      </c>
      <c r="Q10">
        <v>0</v>
      </c>
      <c r="R10">
        <v>0</v>
      </c>
      <c r="S10">
        <v>0</v>
      </c>
      <c r="T10">
        <v>0</v>
      </c>
      <c r="U10">
        <v>750</v>
      </c>
      <c r="V10">
        <v>600</v>
      </c>
      <c r="W10">
        <v>0</v>
      </c>
      <c r="X10">
        <v>34</v>
      </c>
      <c r="Y10">
        <v>306</v>
      </c>
      <c r="Z10" s="12">
        <v>600</v>
      </c>
      <c r="AA10">
        <v>0</v>
      </c>
      <c r="AB10">
        <v>0</v>
      </c>
    </row>
    <row r="11" spans="1:28" x14ac:dyDescent="0.3">
      <c r="A11">
        <v>10</v>
      </c>
      <c r="B11">
        <f t="shared" si="0"/>
        <v>1</v>
      </c>
      <c r="C11">
        <v>24</v>
      </c>
      <c r="D11">
        <v>17</v>
      </c>
      <c r="F11" s="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631</v>
      </c>
      <c r="M11">
        <v>0</v>
      </c>
      <c r="N11">
        <v>1476.8</v>
      </c>
      <c r="O11">
        <v>369.2</v>
      </c>
      <c r="P11">
        <v>715</v>
      </c>
      <c r="Q11">
        <v>0</v>
      </c>
      <c r="R11">
        <v>0</v>
      </c>
      <c r="S11">
        <v>0</v>
      </c>
      <c r="T11">
        <v>0</v>
      </c>
      <c r="U11">
        <v>750</v>
      </c>
      <c r="V11">
        <v>600</v>
      </c>
      <c r="W11">
        <v>0</v>
      </c>
      <c r="X11">
        <v>42.4</v>
      </c>
      <c r="Y11">
        <v>381.6</v>
      </c>
      <c r="Z11" s="12">
        <v>600</v>
      </c>
      <c r="AA11">
        <v>0</v>
      </c>
      <c r="AB11">
        <v>0</v>
      </c>
    </row>
    <row r="12" spans="1:28" x14ac:dyDescent="0.3">
      <c r="A12">
        <v>11</v>
      </c>
      <c r="B12">
        <f t="shared" si="0"/>
        <v>1</v>
      </c>
      <c r="C12">
        <v>24</v>
      </c>
      <c r="D12">
        <v>17</v>
      </c>
      <c r="F12" s="11">
        <v>11</v>
      </c>
      <c r="G12">
        <v>0</v>
      </c>
      <c r="H12">
        <v>0</v>
      </c>
      <c r="I12">
        <v>0</v>
      </c>
      <c r="J12">
        <v>0</v>
      </c>
      <c r="K12">
        <v>0</v>
      </c>
      <c r="L12">
        <v>536</v>
      </c>
      <c r="M12">
        <v>0</v>
      </c>
      <c r="N12">
        <v>1549.6</v>
      </c>
      <c r="O12">
        <v>387.4</v>
      </c>
      <c r="P12">
        <v>644</v>
      </c>
      <c r="Q12">
        <v>0</v>
      </c>
      <c r="R12">
        <v>0</v>
      </c>
      <c r="S12">
        <v>0</v>
      </c>
      <c r="T12">
        <v>0</v>
      </c>
      <c r="U12">
        <v>750</v>
      </c>
      <c r="V12">
        <v>600</v>
      </c>
      <c r="W12">
        <v>0</v>
      </c>
      <c r="X12">
        <v>50.4</v>
      </c>
      <c r="Y12">
        <v>453.6</v>
      </c>
      <c r="Z12" s="12">
        <v>600</v>
      </c>
      <c r="AA12">
        <v>0</v>
      </c>
      <c r="AB12">
        <v>0</v>
      </c>
    </row>
    <row r="13" spans="1:28" x14ac:dyDescent="0.3">
      <c r="A13">
        <v>12</v>
      </c>
      <c r="B13">
        <f t="shared" si="0"/>
        <v>1</v>
      </c>
      <c r="C13">
        <v>24</v>
      </c>
      <c r="D13">
        <v>17</v>
      </c>
      <c r="F13" s="11">
        <v>12</v>
      </c>
      <c r="G13">
        <v>0</v>
      </c>
      <c r="H13">
        <v>0</v>
      </c>
      <c r="I13">
        <v>0</v>
      </c>
      <c r="J13">
        <v>0</v>
      </c>
      <c r="K13">
        <v>0</v>
      </c>
      <c r="L13">
        <v>418</v>
      </c>
      <c r="M13">
        <v>0</v>
      </c>
      <c r="N13">
        <v>1583.2</v>
      </c>
      <c r="O13">
        <v>395.8</v>
      </c>
      <c r="P13">
        <v>497</v>
      </c>
      <c r="Q13">
        <v>0</v>
      </c>
      <c r="R13">
        <v>0</v>
      </c>
      <c r="S13">
        <v>0</v>
      </c>
      <c r="T13">
        <v>0</v>
      </c>
      <c r="U13">
        <v>750</v>
      </c>
      <c r="V13">
        <v>600</v>
      </c>
      <c r="W13">
        <v>0</v>
      </c>
      <c r="X13">
        <v>55.2</v>
      </c>
      <c r="Y13">
        <v>496.8</v>
      </c>
      <c r="Z13" s="12">
        <v>600</v>
      </c>
      <c r="AA13">
        <v>0</v>
      </c>
      <c r="AB13">
        <v>0</v>
      </c>
    </row>
    <row r="14" spans="1:28" x14ac:dyDescent="0.3">
      <c r="A14">
        <v>13</v>
      </c>
      <c r="B14">
        <f t="shared" si="0"/>
        <v>1</v>
      </c>
      <c r="C14">
        <v>24</v>
      </c>
      <c r="D14">
        <v>17</v>
      </c>
      <c r="F14" s="11">
        <v>13</v>
      </c>
      <c r="G14">
        <v>0</v>
      </c>
      <c r="H14">
        <v>0</v>
      </c>
      <c r="I14">
        <v>0</v>
      </c>
      <c r="J14">
        <v>0</v>
      </c>
      <c r="K14">
        <v>0</v>
      </c>
      <c r="L14">
        <v>257</v>
      </c>
      <c r="M14">
        <v>0</v>
      </c>
      <c r="N14">
        <v>1600.8</v>
      </c>
      <c r="O14">
        <v>400.2</v>
      </c>
      <c r="P14">
        <v>462</v>
      </c>
      <c r="Q14">
        <v>0</v>
      </c>
      <c r="R14">
        <v>0</v>
      </c>
      <c r="S14">
        <v>0</v>
      </c>
      <c r="T14">
        <v>0</v>
      </c>
      <c r="U14">
        <v>750</v>
      </c>
      <c r="V14">
        <v>600</v>
      </c>
      <c r="W14">
        <v>0</v>
      </c>
      <c r="X14">
        <v>54.9</v>
      </c>
      <c r="Y14">
        <v>494.1</v>
      </c>
      <c r="Z14" s="12">
        <v>600</v>
      </c>
      <c r="AA14">
        <v>0</v>
      </c>
      <c r="AB14">
        <v>0</v>
      </c>
    </row>
    <row r="15" spans="1:28" x14ac:dyDescent="0.3">
      <c r="A15">
        <v>14</v>
      </c>
      <c r="B15">
        <f t="shared" si="0"/>
        <v>1</v>
      </c>
      <c r="C15">
        <v>24</v>
      </c>
      <c r="D15">
        <v>17</v>
      </c>
      <c r="F15" s="11">
        <v>14</v>
      </c>
      <c r="G15">
        <v>0</v>
      </c>
      <c r="H15">
        <v>0</v>
      </c>
      <c r="I15">
        <v>0</v>
      </c>
      <c r="J15">
        <v>0</v>
      </c>
      <c r="K15">
        <v>0</v>
      </c>
      <c r="L15">
        <v>184</v>
      </c>
      <c r="M15">
        <v>0</v>
      </c>
      <c r="N15">
        <v>1596.8</v>
      </c>
      <c r="O15">
        <v>399.2</v>
      </c>
      <c r="P15">
        <v>409</v>
      </c>
      <c r="Q15">
        <v>0</v>
      </c>
      <c r="R15">
        <v>0</v>
      </c>
      <c r="S15">
        <v>0</v>
      </c>
      <c r="T15">
        <v>0</v>
      </c>
      <c r="U15">
        <v>750</v>
      </c>
      <c r="V15">
        <v>600</v>
      </c>
      <c r="W15">
        <v>0</v>
      </c>
      <c r="X15">
        <v>56.4</v>
      </c>
      <c r="Y15">
        <v>507.6</v>
      </c>
      <c r="Z15" s="12">
        <v>600</v>
      </c>
      <c r="AA15">
        <v>0</v>
      </c>
      <c r="AB15">
        <v>0</v>
      </c>
    </row>
    <row r="16" spans="1:28" x14ac:dyDescent="0.3">
      <c r="A16">
        <v>15</v>
      </c>
      <c r="B16">
        <f t="shared" si="0"/>
        <v>1</v>
      </c>
      <c r="C16">
        <v>24</v>
      </c>
      <c r="D16">
        <v>17</v>
      </c>
      <c r="F16" s="11">
        <v>15</v>
      </c>
      <c r="G16">
        <v>0</v>
      </c>
      <c r="H16">
        <v>0</v>
      </c>
      <c r="I16">
        <v>0</v>
      </c>
      <c r="J16">
        <v>0</v>
      </c>
      <c r="K16">
        <v>0</v>
      </c>
      <c r="L16">
        <v>136</v>
      </c>
      <c r="M16">
        <v>0</v>
      </c>
      <c r="N16">
        <v>1550.4</v>
      </c>
      <c r="O16">
        <v>387.6</v>
      </c>
      <c r="P16">
        <v>353</v>
      </c>
      <c r="Q16">
        <v>0</v>
      </c>
      <c r="R16">
        <v>0</v>
      </c>
      <c r="S16">
        <v>0</v>
      </c>
      <c r="T16">
        <v>0</v>
      </c>
      <c r="U16">
        <v>750</v>
      </c>
      <c r="V16">
        <v>600</v>
      </c>
      <c r="W16">
        <v>0</v>
      </c>
      <c r="X16">
        <v>57.4</v>
      </c>
      <c r="Y16">
        <v>516.6</v>
      </c>
      <c r="Z16" s="12">
        <v>600</v>
      </c>
      <c r="AA16">
        <v>0</v>
      </c>
      <c r="AB16">
        <v>0</v>
      </c>
    </row>
    <row r="17" spans="1:28" x14ac:dyDescent="0.3">
      <c r="A17">
        <v>16</v>
      </c>
      <c r="B17">
        <f t="shared" si="0"/>
        <v>1</v>
      </c>
      <c r="C17">
        <v>24</v>
      </c>
      <c r="D17">
        <v>17</v>
      </c>
      <c r="F17" s="11">
        <v>16</v>
      </c>
      <c r="G17">
        <v>0</v>
      </c>
      <c r="H17">
        <v>0</v>
      </c>
      <c r="I17">
        <v>0</v>
      </c>
      <c r="J17">
        <v>0</v>
      </c>
      <c r="K17">
        <v>0</v>
      </c>
      <c r="L17">
        <v>83</v>
      </c>
      <c r="M17">
        <v>0</v>
      </c>
      <c r="N17">
        <v>1468</v>
      </c>
      <c r="O17">
        <v>367</v>
      </c>
      <c r="P17">
        <v>338</v>
      </c>
      <c r="Q17">
        <v>0</v>
      </c>
      <c r="R17">
        <v>0</v>
      </c>
      <c r="S17">
        <v>0</v>
      </c>
      <c r="T17">
        <v>0</v>
      </c>
      <c r="U17">
        <v>750</v>
      </c>
      <c r="V17">
        <v>600</v>
      </c>
      <c r="W17">
        <v>0</v>
      </c>
      <c r="X17">
        <v>57.2</v>
      </c>
      <c r="Y17">
        <v>514.79999999999995</v>
      </c>
      <c r="Z17" s="12">
        <v>600</v>
      </c>
      <c r="AA17">
        <v>0</v>
      </c>
      <c r="AB17">
        <v>0</v>
      </c>
    </row>
    <row r="18" spans="1:28" x14ac:dyDescent="0.3">
      <c r="A18">
        <v>17</v>
      </c>
      <c r="B18">
        <f t="shared" si="0"/>
        <v>1</v>
      </c>
      <c r="C18">
        <v>24</v>
      </c>
      <c r="D18">
        <v>17</v>
      </c>
      <c r="F18" s="11">
        <v>17</v>
      </c>
      <c r="G18">
        <v>0</v>
      </c>
      <c r="H18">
        <v>0</v>
      </c>
      <c r="I18">
        <v>0</v>
      </c>
      <c r="J18">
        <v>0</v>
      </c>
      <c r="K18">
        <v>0</v>
      </c>
      <c r="L18">
        <v>149</v>
      </c>
      <c r="M18">
        <v>0</v>
      </c>
      <c r="N18">
        <v>1496.8</v>
      </c>
      <c r="O18">
        <v>374.2</v>
      </c>
      <c r="P18">
        <v>424</v>
      </c>
      <c r="Q18">
        <v>0</v>
      </c>
      <c r="R18">
        <v>0</v>
      </c>
      <c r="S18">
        <v>0</v>
      </c>
      <c r="T18">
        <v>0</v>
      </c>
      <c r="U18">
        <v>750</v>
      </c>
      <c r="V18">
        <v>600</v>
      </c>
      <c r="W18">
        <v>0</v>
      </c>
      <c r="X18">
        <v>58</v>
      </c>
      <c r="Y18">
        <v>522</v>
      </c>
      <c r="Z18" s="12">
        <v>600</v>
      </c>
      <c r="AA18">
        <v>0</v>
      </c>
      <c r="AB18">
        <v>0</v>
      </c>
    </row>
    <row r="19" spans="1:28" x14ac:dyDescent="0.3">
      <c r="A19">
        <v>18</v>
      </c>
      <c r="B19">
        <f t="shared" si="0"/>
        <v>1</v>
      </c>
      <c r="C19">
        <v>24</v>
      </c>
      <c r="D19">
        <v>17</v>
      </c>
      <c r="F19" s="11">
        <v>18</v>
      </c>
      <c r="G19">
        <v>0</v>
      </c>
      <c r="H19">
        <v>0</v>
      </c>
      <c r="I19">
        <v>0</v>
      </c>
      <c r="J19">
        <v>0</v>
      </c>
      <c r="K19">
        <v>0</v>
      </c>
      <c r="L19">
        <v>308</v>
      </c>
      <c r="M19">
        <v>0</v>
      </c>
      <c r="N19">
        <v>1558.4</v>
      </c>
      <c r="O19">
        <v>389.6</v>
      </c>
      <c r="P19">
        <v>615</v>
      </c>
      <c r="Q19">
        <v>0</v>
      </c>
      <c r="R19">
        <v>0</v>
      </c>
      <c r="S19">
        <v>0</v>
      </c>
      <c r="T19">
        <v>0</v>
      </c>
      <c r="U19">
        <v>750</v>
      </c>
      <c r="V19">
        <v>600</v>
      </c>
      <c r="W19">
        <v>0</v>
      </c>
      <c r="X19">
        <v>61.3</v>
      </c>
      <c r="Y19">
        <v>551.70000000000005</v>
      </c>
      <c r="Z19" s="12">
        <v>600</v>
      </c>
      <c r="AA19">
        <v>0</v>
      </c>
      <c r="AB19">
        <v>0</v>
      </c>
    </row>
    <row r="20" spans="1:28" x14ac:dyDescent="0.3">
      <c r="A20">
        <v>19</v>
      </c>
      <c r="B20">
        <f t="shared" si="0"/>
        <v>1</v>
      </c>
      <c r="C20">
        <v>24</v>
      </c>
      <c r="D20">
        <v>17</v>
      </c>
      <c r="F20" s="11">
        <v>19</v>
      </c>
      <c r="G20">
        <v>0</v>
      </c>
      <c r="H20">
        <v>0</v>
      </c>
      <c r="I20">
        <v>0</v>
      </c>
      <c r="J20">
        <v>0</v>
      </c>
      <c r="K20">
        <v>0</v>
      </c>
      <c r="L20">
        <v>137</v>
      </c>
      <c r="M20">
        <v>0</v>
      </c>
      <c r="N20">
        <v>1591.2</v>
      </c>
      <c r="O20">
        <v>397.8</v>
      </c>
      <c r="P20">
        <v>526</v>
      </c>
      <c r="Q20">
        <v>0</v>
      </c>
      <c r="R20">
        <v>0</v>
      </c>
      <c r="S20">
        <v>0</v>
      </c>
      <c r="T20">
        <v>0</v>
      </c>
      <c r="U20">
        <v>750</v>
      </c>
      <c r="V20">
        <v>600</v>
      </c>
      <c r="W20">
        <v>0</v>
      </c>
      <c r="X20">
        <v>63.4</v>
      </c>
      <c r="Y20">
        <v>570.6</v>
      </c>
      <c r="Z20" s="12">
        <v>600</v>
      </c>
      <c r="AA20">
        <v>0</v>
      </c>
      <c r="AB20">
        <v>0</v>
      </c>
    </row>
    <row r="21" spans="1:28" x14ac:dyDescent="0.3">
      <c r="A21">
        <v>20</v>
      </c>
      <c r="B21">
        <f t="shared" si="0"/>
        <v>0</v>
      </c>
      <c r="C21">
        <v>17</v>
      </c>
      <c r="D21">
        <v>17</v>
      </c>
      <c r="F21" s="11">
        <v>20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1583.2</v>
      </c>
      <c r="O21">
        <v>395.8</v>
      </c>
      <c r="P21">
        <v>339</v>
      </c>
      <c r="Q21">
        <v>0</v>
      </c>
      <c r="R21">
        <v>0</v>
      </c>
      <c r="S21">
        <v>0</v>
      </c>
      <c r="T21">
        <v>0</v>
      </c>
      <c r="U21">
        <v>750</v>
      </c>
      <c r="V21">
        <v>600</v>
      </c>
      <c r="W21">
        <v>0</v>
      </c>
      <c r="X21">
        <v>62.7</v>
      </c>
      <c r="Y21">
        <v>564.29999999999995</v>
      </c>
      <c r="Z21" s="12">
        <v>539</v>
      </c>
      <c r="AA21">
        <v>0</v>
      </c>
      <c r="AB21">
        <v>0</v>
      </c>
    </row>
    <row r="22" spans="1:28" x14ac:dyDescent="0.3">
      <c r="A22">
        <v>21</v>
      </c>
      <c r="B22">
        <f t="shared" si="0"/>
        <v>0</v>
      </c>
      <c r="C22">
        <v>17</v>
      </c>
      <c r="D22">
        <v>17</v>
      </c>
      <c r="F22" s="11">
        <v>21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1539.2</v>
      </c>
      <c r="O22">
        <v>384.8</v>
      </c>
      <c r="P22">
        <v>155</v>
      </c>
      <c r="Q22">
        <v>0</v>
      </c>
      <c r="R22">
        <v>0</v>
      </c>
      <c r="S22">
        <v>0</v>
      </c>
      <c r="T22">
        <v>0</v>
      </c>
      <c r="U22">
        <v>750</v>
      </c>
      <c r="V22">
        <v>600</v>
      </c>
      <c r="W22">
        <v>0</v>
      </c>
      <c r="X22">
        <v>58.1</v>
      </c>
      <c r="Y22">
        <v>522.9</v>
      </c>
      <c r="Z22" s="12">
        <v>427</v>
      </c>
      <c r="AA22">
        <v>0</v>
      </c>
      <c r="AB22">
        <v>0</v>
      </c>
    </row>
    <row r="23" spans="1:28" x14ac:dyDescent="0.3">
      <c r="A23">
        <v>22</v>
      </c>
      <c r="B23">
        <f t="shared" si="0"/>
        <v>0</v>
      </c>
      <c r="C23">
        <v>17</v>
      </c>
      <c r="D23">
        <v>17</v>
      </c>
      <c r="F23" s="11">
        <v>22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1474.4</v>
      </c>
      <c r="O23">
        <v>368.6</v>
      </c>
      <c r="P23">
        <v>75.999999999999901</v>
      </c>
      <c r="Q23">
        <v>0</v>
      </c>
      <c r="R23">
        <v>0</v>
      </c>
      <c r="S23">
        <v>0</v>
      </c>
      <c r="T23">
        <v>0</v>
      </c>
      <c r="U23">
        <v>750</v>
      </c>
      <c r="V23">
        <v>600</v>
      </c>
      <c r="W23">
        <v>0</v>
      </c>
      <c r="X23">
        <v>52.5</v>
      </c>
      <c r="Y23">
        <v>472.5</v>
      </c>
      <c r="Z23" s="12">
        <v>392</v>
      </c>
      <c r="AA23">
        <v>0</v>
      </c>
      <c r="AB23">
        <v>0</v>
      </c>
    </row>
    <row r="24" spans="1:28" x14ac:dyDescent="0.3">
      <c r="A24">
        <v>23</v>
      </c>
      <c r="B24">
        <f t="shared" si="0"/>
        <v>0</v>
      </c>
      <c r="C24">
        <v>12</v>
      </c>
      <c r="D24">
        <v>12</v>
      </c>
      <c r="F24" s="11">
        <v>23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1375.2</v>
      </c>
      <c r="O24">
        <v>343.8</v>
      </c>
      <c r="P24">
        <v>0</v>
      </c>
      <c r="Q24">
        <v>0</v>
      </c>
      <c r="R24">
        <v>0</v>
      </c>
      <c r="S24">
        <v>0</v>
      </c>
      <c r="T24">
        <v>0</v>
      </c>
      <c r="U24">
        <v>750</v>
      </c>
      <c r="V24">
        <v>563</v>
      </c>
      <c r="W24">
        <v>0</v>
      </c>
      <c r="X24">
        <v>45.8</v>
      </c>
      <c r="Y24">
        <v>412.2</v>
      </c>
      <c r="Z24" s="12">
        <v>324</v>
      </c>
      <c r="AA24">
        <v>0</v>
      </c>
      <c r="AB24">
        <v>0</v>
      </c>
    </row>
    <row r="25" spans="1:28" x14ac:dyDescent="0.3">
      <c r="A25">
        <v>24</v>
      </c>
      <c r="B25">
        <f t="shared" si="0"/>
        <v>0</v>
      </c>
      <c r="C25">
        <v>12</v>
      </c>
      <c r="D25">
        <v>12</v>
      </c>
      <c r="F25" s="11">
        <v>24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1314.4</v>
      </c>
      <c r="O25">
        <v>328.6</v>
      </c>
      <c r="P25">
        <v>0</v>
      </c>
      <c r="Q25">
        <v>0</v>
      </c>
      <c r="R25">
        <v>0</v>
      </c>
      <c r="S25">
        <v>0</v>
      </c>
      <c r="T25">
        <v>0</v>
      </c>
      <c r="U25">
        <v>750</v>
      </c>
      <c r="V25">
        <v>429</v>
      </c>
      <c r="W25">
        <v>0</v>
      </c>
      <c r="X25">
        <v>41.2</v>
      </c>
      <c r="Y25">
        <v>370.8</v>
      </c>
      <c r="Z25" s="12">
        <v>252</v>
      </c>
      <c r="AA25">
        <v>0</v>
      </c>
      <c r="AB25">
        <v>0</v>
      </c>
    </row>
    <row r="26" spans="1:28" x14ac:dyDescent="0.3">
      <c r="A26">
        <v>25</v>
      </c>
      <c r="B26">
        <f t="shared" si="0"/>
        <v>1</v>
      </c>
      <c r="C26">
        <v>62</v>
      </c>
      <c r="D26">
        <v>32</v>
      </c>
      <c r="F26" s="11">
        <v>25</v>
      </c>
      <c r="G26">
        <v>0</v>
      </c>
      <c r="H26">
        <v>6</v>
      </c>
      <c r="I26">
        <v>0</v>
      </c>
      <c r="J26">
        <v>0</v>
      </c>
      <c r="K26">
        <v>0</v>
      </c>
      <c r="L26">
        <v>0</v>
      </c>
      <c r="M26">
        <v>0</v>
      </c>
      <c r="N26">
        <v>918.4</v>
      </c>
      <c r="O26">
        <v>229.6</v>
      </c>
      <c r="P26">
        <v>0</v>
      </c>
      <c r="Q26">
        <v>0</v>
      </c>
      <c r="R26">
        <v>0</v>
      </c>
      <c r="S26">
        <v>0</v>
      </c>
      <c r="T26">
        <v>227</v>
      </c>
      <c r="U26">
        <v>750</v>
      </c>
      <c r="V26">
        <v>600</v>
      </c>
      <c r="W26">
        <v>0</v>
      </c>
      <c r="X26">
        <v>25.9</v>
      </c>
      <c r="Y26">
        <v>233.1</v>
      </c>
      <c r="Z26" s="12">
        <v>600</v>
      </c>
      <c r="AA26">
        <v>0</v>
      </c>
      <c r="AB26">
        <v>0</v>
      </c>
    </row>
    <row r="27" spans="1:28" x14ac:dyDescent="0.3">
      <c r="A27">
        <v>26</v>
      </c>
      <c r="B27">
        <f t="shared" si="0"/>
        <v>0</v>
      </c>
      <c r="C27">
        <v>32</v>
      </c>
      <c r="D27">
        <v>32</v>
      </c>
      <c r="F27" s="11">
        <v>26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914.4</v>
      </c>
      <c r="O27">
        <v>228.6</v>
      </c>
      <c r="P27">
        <v>0</v>
      </c>
      <c r="Q27">
        <v>0</v>
      </c>
      <c r="R27">
        <v>0</v>
      </c>
      <c r="S27">
        <v>0</v>
      </c>
      <c r="T27">
        <v>92.999999999999901</v>
      </c>
      <c r="U27">
        <v>750</v>
      </c>
      <c r="V27">
        <v>600</v>
      </c>
      <c r="W27">
        <v>0</v>
      </c>
      <c r="X27">
        <v>24.6</v>
      </c>
      <c r="Y27">
        <v>221.4</v>
      </c>
      <c r="Z27" s="12">
        <v>528</v>
      </c>
      <c r="AA27">
        <v>0</v>
      </c>
      <c r="AB27">
        <v>0</v>
      </c>
    </row>
    <row r="28" spans="1:28" x14ac:dyDescent="0.3">
      <c r="A28">
        <v>27</v>
      </c>
      <c r="B28">
        <f t="shared" si="0"/>
        <v>0</v>
      </c>
      <c r="C28">
        <v>32</v>
      </c>
      <c r="D28">
        <v>32</v>
      </c>
      <c r="F28" s="11">
        <v>27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938.4</v>
      </c>
      <c r="O28">
        <v>234.6</v>
      </c>
      <c r="P28">
        <v>0</v>
      </c>
      <c r="Q28">
        <v>0</v>
      </c>
      <c r="R28">
        <v>0</v>
      </c>
      <c r="S28">
        <v>0</v>
      </c>
      <c r="T28">
        <v>53.999999999999901</v>
      </c>
      <c r="U28">
        <v>750</v>
      </c>
      <c r="V28">
        <v>600</v>
      </c>
      <c r="W28">
        <v>0</v>
      </c>
      <c r="X28">
        <v>22.2</v>
      </c>
      <c r="Y28">
        <v>199.8</v>
      </c>
      <c r="Z28" s="12">
        <v>479</v>
      </c>
      <c r="AA28">
        <v>0</v>
      </c>
      <c r="AB28">
        <v>0</v>
      </c>
    </row>
    <row r="29" spans="1:28" x14ac:dyDescent="0.3">
      <c r="A29">
        <v>28</v>
      </c>
      <c r="B29">
        <f t="shared" si="0"/>
        <v>0</v>
      </c>
      <c r="C29">
        <v>32</v>
      </c>
      <c r="D29">
        <v>32</v>
      </c>
      <c r="F29" s="11">
        <v>28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962.4</v>
      </c>
      <c r="O29">
        <v>240.6</v>
      </c>
      <c r="P29">
        <v>0</v>
      </c>
      <c r="Q29">
        <v>0</v>
      </c>
      <c r="R29">
        <v>0</v>
      </c>
      <c r="S29">
        <v>0</v>
      </c>
      <c r="T29">
        <v>61.999999999999901</v>
      </c>
      <c r="U29">
        <v>750</v>
      </c>
      <c r="V29">
        <v>600</v>
      </c>
      <c r="W29">
        <v>0</v>
      </c>
      <c r="X29">
        <v>22.1</v>
      </c>
      <c r="Y29">
        <v>198.9</v>
      </c>
      <c r="Z29" s="12">
        <v>485</v>
      </c>
      <c r="AA29">
        <v>0</v>
      </c>
      <c r="AB29">
        <v>0</v>
      </c>
    </row>
    <row r="30" spans="1:28" x14ac:dyDescent="0.3">
      <c r="A30">
        <v>29</v>
      </c>
      <c r="B30">
        <f t="shared" si="0"/>
        <v>0</v>
      </c>
      <c r="C30">
        <v>12</v>
      </c>
      <c r="D30">
        <v>12</v>
      </c>
      <c r="F30" s="11">
        <v>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986.4</v>
      </c>
      <c r="O30">
        <v>246.6</v>
      </c>
      <c r="P30">
        <v>0</v>
      </c>
      <c r="Q30">
        <v>0</v>
      </c>
      <c r="R30">
        <v>0</v>
      </c>
      <c r="S30">
        <v>0</v>
      </c>
      <c r="T30">
        <v>0</v>
      </c>
      <c r="U30">
        <v>750</v>
      </c>
      <c r="V30">
        <v>585</v>
      </c>
      <c r="W30">
        <v>0</v>
      </c>
      <c r="X30">
        <v>24.2</v>
      </c>
      <c r="Y30">
        <v>217.8</v>
      </c>
      <c r="Z30" s="12">
        <v>439</v>
      </c>
      <c r="AA30">
        <v>0</v>
      </c>
      <c r="AB30">
        <v>0</v>
      </c>
    </row>
    <row r="31" spans="1:28" x14ac:dyDescent="0.3">
      <c r="A31">
        <v>30</v>
      </c>
      <c r="B31">
        <f t="shared" si="0"/>
        <v>0</v>
      </c>
      <c r="C31">
        <v>17</v>
      </c>
      <c r="D31">
        <v>17</v>
      </c>
      <c r="F31" s="11">
        <v>30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1000.8</v>
      </c>
      <c r="O31">
        <v>250.2</v>
      </c>
      <c r="P31">
        <v>74.999999999999901</v>
      </c>
      <c r="Q31">
        <v>0</v>
      </c>
      <c r="R31">
        <v>0</v>
      </c>
      <c r="S31">
        <v>0</v>
      </c>
      <c r="T31">
        <v>0</v>
      </c>
      <c r="U31">
        <v>750</v>
      </c>
      <c r="V31">
        <v>600</v>
      </c>
      <c r="W31">
        <v>0</v>
      </c>
      <c r="X31">
        <v>24.6</v>
      </c>
      <c r="Y31">
        <v>221.4</v>
      </c>
      <c r="Z31" s="12">
        <v>502</v>
      </c>
      <c r="AA31">
        <v>0</v>
      </c>
      <c r="AB31">
        <v>0</v>
      </c>
    </row>
    <row r="32" spans="1:28" x14ac:dyDescent="0.3">
      <c r="A32">
        <v>31</v>
      </c>
      <c r="B32">
        <f t="shared" si="0"/>
        <v>1</v>
      </c>
      <c r="C32">
        <v>24</v>
      </c>
      <c r="D32">
        <v>17</v>
      </c>
      <c r="F32" s="11">
        <v>31</v>
      </c>
      <c r="G32">
        <v>0</v>
      </c>
      <c r="H32">
        <v>0</v>
      </c>
      <c r="I32">
        <v>0</v>
      </c>
      <c r="J32">
        <v>0</v>
      </c>
      <c r="K32">
        <v>0</v>
      </c>
      <c r="L32">
        <v>88</v>
      </c>
      <c r="M32">
        <v>0</v>
      </c>
      <c r="N32">
        <v>974.4</v>
      </c>
      <c r="O32">
        <v>243.6</v>
      </c>
      <c r="P32">
        <v>242</v>
      </c>
      <c r="Q32">
        <v>0</v>
      </c>
      <c r="R32">
        <v>0</v>
      </c>
      <c r="S32">
        <v>0</v>
      </c>
      <c r="T32">
        <v>0</v>
      </c>
      <c r="U32">
        <v>750</v>
      </c>
      <c r="V32">
        <v>600</v>
      </c>
      <c r="W32">
        <v>0</v>
      </c>
      <c r="X32">
        <v>24.6</v>
      </c>
      <c r="Y32">
        <v>221.4</v>
      </c>
      <c r="Z32" s="12">
        <v>600</v>
      </c>
      <c r="AA32">
        <v>0</v>
      </c>
      <c r="AB32">
        <v>0</v>
      </c>
    </row>
    <row r="33" spans="1:28" x14ac:dyDescent="0.3">
      <c r="A33">
        <v>32</v>
      </c>
      <c r="B33">
        <f t="shared" si="0"/>
        <v>1</v>
      </c>
      <c r="C33">
        <v>24</v>
      </c>
      <c r="D33">
        <v>17</v>
      </c>
      <c r="F33" s="11">
        <v>32</v>
      </c>
      <c r="G33">
        <v>0</v>
      </c>
      <c r="H33">
        <v>0</v>
      </c>
      <c r="I33">
        <v>0</v>
      </c>
      <c r="J33">
        <v>0</v>
      </c>
      <c r="K33">
        <v>0</v>
      </c>
      <c r="L33">
        <v>271</v>
      </c>
      <c r="M33">
        <v>0</v>
      </c>
      <c r="N33">
        <v>971.2</v>
      </c>
      <c r="O33">
        <v>242.8</v>
      </c>
      <c r="P33">
        <v>351</v>
      </c>
      <c r="Q33">
        <v>0</v>
      </c>
      <c r="R33">
        <v>0</v>
      </c>
      <c r="S33">
        <v>0</v>
      </c>
      <c r="T33">
        <v>0</v>
      </c>
      <c r="U33">
        <v>750</v>
      </c>
      <c r="V33">
        <v>600</v>
      </c>
      <c r="W33">
        <v>0</v>
      </c>
      <c r="X33">
        <v>23.6</v>
      </c>
      <c r="Y33">
        <v>212.4</v>
      </c>
      <c r="Z33" s="12">
        <v>600</v>
      </c>
      <c r="AA33">
        <v>0</v>
      </c>
      <c r="AB33">
        <v>0</v>
      </c>
    </row>
    <row r="34" spans="1:28" x14ac:dyDescent="0.3">
      <c r="A34">
        <v>33</v>
      </c>
      <c r="B34">
        <f t="shared" si="0"/>
        <v>1</v>
      </c>
      <c r="C34">
        <v>24</v>
      </c>
      <c r="D34">
        <v>17</v>
      </c>
      <c r="F34" s="11">
        <v>33</v>
      </c>
      <c r="G34">
        <v>0</v>
      </c>
      <c r="H34">
        <v>0</v>
      </c>
      <c r="I34">
        <v>0</v>
      </c>
      <c r="J34">
        <v>0</v>
      </c>
      <c r="K34">
        <v>0</v>
      </c>
      <c r="L34">
        <v>565</v>
      </c>
      <c r="M34">
        <v>0</v>
      </c>
      <c r="N34">
        <v>958.4</v>
      </c>
      <c r="O34">
        <v>239.6</v>
      </c>
      <c r="P34">
        <v>502</v>
      </c>
      <c r="Q34">
        <v>0</v>
      </c>
      <c r="R34">
        <v>0</v>
      </c>
      <c r="S34">
        <v>0</v>
      </c>
      <c r="T34">
        <v>0</v>
      </c>
      <c r="U34">
        <v>750</v>
      </c>
      <c r="V34">
        <v>600</v>
      </c>
      <c r="W34">
        <v>0</v>
      </c>
      <c r="X34">
        <v>22.6</v>
      </c>
      <c r="Y34">
        <v>203.4</v>
      </c>
      <c r="Z34" s="12">
        <v>600</v>
      </c>
      <c r="AA34">
        <v>0</v>
      </c>
      <c r="AB34">
        <v>0</v>
      </c>
    </row>
    <row r="35" spans="1:28" x14ac:dyDescent="0.3">
      <c r="A35">
        <v>34</v>
      </c>
      <c r="B35">
        <f t="shared" si="0"/>
        <v>1</v>
      </c>
      <c r="C35">
        <v>24</v>
      </c>
      <c r="D35">
        <v>17</v>
      </c>
      <c r="F35" s="11">
        <v>34</v>
      </c>
      <c r="G35">
        <v>0</v>
      </c>
      <c r="H35">
        <v>0</v>
      </c>
      <c r="I35">
        <v>0</v>
      </c>
      <c r="J35">
        <v>0</v>
      </c>
      <c r="K35">
        <v>0</v>
      </c>
      <c r="L35">
        <v>610</v>
      </c>
      <c r="M35">
        <v>0</v>
      </c>
      <c r="N35">
        <v>1006.4</v>
      </c>
      <c r="O35">
        <v>251.6</v>
      </c>
      <c r="P35">
        <v>602</v>
      </c>
      <c r="Q35">
        <v>0</v>
      </c>
      <c r="R35">
        <v>0</v>
      </c>
      <c r="S35">
        <v>0</v>
      </c>
      <c r="T35">
        <v>0</v>
      </c>
      <c r="U35">
        <v>750</v>
      </c>
      <c r="V35">
        <v>600</v>
      </c>
      <c r="W35">
        <v>0</v>
      </c>
      <c r="X35">
        <v>24</v>
      </c>
      <c r="Y35">
        <v>216</v>
      </c>
      <c r="Z35" s="12">
        <v>600</v>
      </c>
      <c r="AA35">
        <v>0</v>
      </c>
      <c r="AB35">
        <v>0</v>
      </c>
    </row>
    <row r="36" spans="1:28" x14ac:dyDescent="0.3">
      <c r="A36">
        <v>35</v>
      </c>
      <c r="B36">
        <f t="shared" si="0"/>
        <v>1</v>
      </c>
      <c r="C36">
        <v>24</v>
      </c>
      <c r="D36">
        <v>17</v>
      </c>
      <c r="F36" s="11">
        <v>35</v>
      </c>
      <c r="G36">
        <v>0</v>
      </c>
      <c r="H36">
        <v>0</v>
      </c>
      <c r="I36">
        <v>0</v>
      </c>
      <c r="J36">
        <v>0</v>
      </c>
      <c r="K36">
        <v>0</v>
      </c>
      <c r="L36">
        <v>532</v>
      </c>
      <c r="M36">
        <v>0</v>
      </c>
      <c r="N36">
        <v>1088</v>
      </c>
      <c r="O36">
        <v>272</v>
      </c>
      <c r="P36">
        <v>663</v>
      </c>
      <c r="Q36">
        <v>0</v>
      </c>
      <c r="R36">
        <v>0</v>
      </c>
      <c r="S36">
        <v>0</v>
      </c>
      <c r="T36">
        <v>0</v>
      </c>
      <c r="U36">
        <v>750</v>
      </c>
      <c r="V36">
        <v>600</v>
      </c>
      <c r="W36">
        <v>0</v>
      </c>
      <c r="X36">
        <v>25.2</v>
      </c>
      <c r="Y36">
        <v>226.8</v>
      </c>
      <c r="Z36" s="12">
        <v>600</v>
      </c>
      <c r="AA36">
        <v>0</v>
      </c>
      <c r="AB36">
        <v>0</v>
      </c>
    </row>
    <row r="37" spans="1:28" x14ac:dyDescent="0.3">
      <c r="A37">
        <v>36</v>
      </c>
      <c r="B37">
        <f t="shared" si="0"/>
        <v>1</v>
      </c>
      <c r="C37">
        <v>24</v>
      </c>
      <c r="D37">
        <v>17</v>
      </c>
      <c r="F37" s="11">
        <v>36</v>
      </c>
      <c r="G37">
        <v>0</v>
      </c>
      <c r="H37">
        <v>0</v>
      </c>
      <c r="I37">
        <v>0</v>
      </c>
      <c r="J37">
        <v>0</v>
      </c>
      <c r="K37">
        <v>0</v>
      </c>
      <c r="L37">
        <v>428</v>
      </c>
      <c r="M37">
        <v>0</v>
      </c>
      <c r="N37">
        <v>1179.2</v>
      </c>
      <c r="O37">
        <v>294.8</v>
      </c>
      <c r="P37">
        <v>606</v>
      </c>
      <c r="Q37">
        <v>0</v>
      </c>
      <c r="R37">
        <v>0</v>
      </c>
      <c r="S37">
        <v>0</v>
      </c>
      <c r="T37">
        <v>0</v>
      </c>
      <c r="U37">
        <v>750</v>
      </c>
      <c r="V37">
        <v>600</v>
      </c>
      <c r="W37">
        <v>0</v>
      </c>
      <c r="X37">
        <v>25.6</v>
      </c>
      <c r="Y37">
        <v>230.4</v>
      </c>
      <c r="Z37" s="12">
        <v>600</v>
      </c>
      <c r="AA37">
        <v>0</v>
      </c>
      <c r="AB37">
        <v>0</v>
      </c>
    </row>
    <row r="38" spans="1:28" x14ac:dyDescent="0.3">
      <c r="A38">
        <v>37</v>
      </c>
      <c r="B38">
        <f t="shared" si="0"/>
        <v>1</v>
      </c>
      <c r="C38">
        <v>24</v>
      </c>
      <c r="D38">
        <v>17</v>
      </c>
      <c r="F38" s="11">
        <v>37</v>
      </c>
      <c r="G38">
        <v>0</v>
      </c>
      <c r="H38">
        <v>0</v>
      </c>
      <c r="I38">
        <v>0</v>
      </c>
      <c r="J38">
        <v>0</v>
      </c>
      <c r="K38">
        <v>0</v>
      </c>
      <c r="L38">
        <v>348</v>
      </c>
      <c r="M38">
        <v>0</v>
      </c>
      <c r="N38">
        <v>1236</v>
      </c>
      <c r="O38">
        <v>309</v>
      </c>
      <c r="P38">
        <v>539</v>
      </c>
      <c r="Q38">
        <v>0</v>
      </c>
      <c r="R38">
        <v>0</v>
      </c>
      <c r="S38">
        <v>0</v>
      </c>
      <c r="T38">
        <v>0</v>
      </c>
      <c r="U38">
        <v>750</v>
      </c>
      <c r="V38">
        <v>600</v>
      </c>
      <c r="W38">
        <v>0</v>
      </c>
      <c r="X38">
        <v>30.2</v>
      </c>
      <c r="Y38">
        <v>271.8</v>
      </c>
      <c r="Z38" s="12">
        <v>600</v>
      </c>
      <c r="AA38">
        <v>0</v>
      </c>
      <c r="AB38">
        <v>0</v>
      </c>
    </row>
    <row r="39" spans="1:28" x14ac:dyDescent="0.3">
      <c r="A39">
        <v>38</v>
      </c>
      <c r="B39">
        <f t="shared" si="0"/>
        <v>1</v>
      </c>
      <c r="C39">
        <v>24</v>
      </c>
      <c r="D39">
        <v>17</v>
      </c>
      <c r="F39" s="11">
        <v>38</v>
      </c>
      <c r="G39">
        <v>0</v>
      </c>
      <c r="H39">
        <v>0</v>
      </c>
      <c r="I39">
        <v>0</v>
      </c>
      <c r="J39">
        <v>0</v>
      </c>
      <c r="K39">
        <v>0</v>
      </c>
      <c r="L39">
        <v>243</v>
      </c>
      <c r="M39">
        <v>0</v>
      </c>
      <c r="N39">
        <v>1300.8</v>
      </c>
      <c r="O39">
        <v>325.2</v>
      </c>
      <c r="P39">
        <v>483</v>
      </c>
      <c r="Q39">
        <v>0</v>
      </c>
      <c r="R39">
        <v>0</v>
      </c>
      <c r="S39">
        <v>0</v>
      </c>
      <c r="T39">
        <v>0</v>
      </c>
      <c r="U39">
        <v>750</v>
      </c>
      <c r="V39">
        <v>600</v>
      </c>
      <c r="W39">
        <v>0</v>
      </c>
      <c r="X39">
        <v>35.4</v>
      </c>
      <c r="Y39">
        <v>318.60000000000002</v>
      </c>
      <c r="Z39" s="12">
        <v>600</v>
      </c>
      <c r="AA39">
        <v>0</v>
      </c>
      <c r="AB39">
        <v>0</v>
      </c>
    </row>
    <row r="40" spans="1:28" x14ac:dyDescent="0.3">
      <c r="A40">
        <v>39</v>
      </c>
      <c r="B40">
        <f t="shared" si="0"/>
        <v>1</v>
      </c>
      <c r="C40">
        <v>24</v>
      </c>
      <c r="D40">
        <v>17</v>
      </c>
      <c r="F40" s="11">
        <v>39</v>
      </c>
      <c r="G40">
        <v>0</v>
      </c>
      <c r="H40">
        <v>0</v>
      </c>
      <c r="I40">
        <v>0</v>
      </c>
      <c r="J40">
        <v>0</v>
      </c>
      <c r="K40">
        <v>0</v>
      </c>
      <c r="L40">
        <v>186</v>
      </c>
      <c r="M40">
        <v>0</v>
      </c>
      <c r="N40">
        <v>1332</v>
      </c>
      <c r="O40">
        <v>333</v>
      </c>
      <c r="P40">
        <v>482</v>
      </c>
      <c r="Q40">
        <v>0</v>
      </c>
      <c r="R40">
        <v>0</v>
      </c>
      <c r="S40">
        <v>0</v>
      </c>
      <c r="T40">
        <v>0</v>
      </c>
      <c r="U40">
        <v>750</v>
      </c>
      <c r="V40">
        <v>600</v>
      </c>
      <c r="W40">
        <v>0</v>
      </c>
      <c r="X40">
        <v>36.299999999999997</v>
      </c>
      <c r="Y40">
        <v>326.7</v>
      </c>
      <c r="Z40" s="12">
        <v>600</v>
      </c>
      <c r="AA40">
        <v>0</v>
      </c>
      <c r="AB40">
        <v>0</v>
      </c>
    </row>
    <row r="41" spans="1:28" x14ac:dyDescent="0.3">
      <c r="A41">
        <v>40</v>
      </c>
      <c r="B41">
        <f t="shared" si="0"/>
        <v>1</v>
      </c>
      <c r="C41">
        <v>24</v>
      </c>
      <c r="D41">
        <v>17</v>
      </c>
      <c r="F41" s="11">
        <v>40</v>
      </c>
      <c r="G41">
        <v>0</v>
      </c>
      <c r="H41">
        <v>0</v>
      </c>
      <c r="I41">
        <v>0</v>
      </c>
      <c r="J41">
        <v>0</v>
      </c>
      <c r="K41">
        <v>0</v>
      </c>
      <c r="L41">
        <v>179</v>
      </c>
      <c r="M41">
        <v>0</v>
      </c>
      <c r="N41">
        <v>1265.5999999999999</v>
      </c>
      <c r="O41">
        <v>316.39999999999998</v>
      </c>
      <c r="P41">
        <v>562</v>
      </c>
      <c r="Q41">
        <v>0</v>
      </c>
      <c r="R41">
        <v>0</v>
      </c>
      <c r="S41">
        <v>0</v>
      </c>
      <c r="T41">
        <v>0</v>
      </c>
      <c r="U41">
        <v>750</v>
      </c>
      <c r="V41">
        <v>600</v>
      </c>
      <c r="W41">
        <v>0</v>
      </c>
      <c r="X41">
        <v>31.3</v>
      </c>
      <c r="Y41">
        <v>281.7</v>
      </c>
      <c r="Z41" s="12">
        <v>600</v>
      </c>
      <c r="AA41">
        <v>0</v>
      </c>
      <c r="AB41">
        <v>0</v>
      </c>
    </row>
    <row r="42" spans="1:28" x14ac:dyDescent="0.3">
      <c r="A42">
        <v>41</v>
      </c>
      <c r="B42">
        <f t="shared" si="0"/>
        <v>1</v>
      </c>
      <c r="C42">
        <v>24</v>
      </c>
      <c r="D42">
        <v>17</v>
      </c>
      <c r="F42" s="11">
        <v>41</v>
      </c>
      <c r="G42">
        <v>0</v>
      </c>
      <c r="H42">
        <v>0</v>
      </c>
      <c r="I42">
        <v>0</v>
      </c>
      <c r="J42">
        <v>0</v>
      </c>
      <c r="K42">
        <v>0</v>
      </c>
      <c r="L42">
        <v>348</v>
      </c>
      <c r="M42">
        <v>0</v>
      </c>
      <c r="N42">
        <v>1232.8</v>
      </c>
      <c r="O42">
        <v>308.2</v>
      </c>
      <c r="P42">
        <v>643</v>
      </c>
      <c r="Q42">
        <v>0</v>
      </c>
      <c r="R42">
        <v>0</v>
      </c>
      <c r="S42">
        <v>0</v>
      </c>
      <c r="T42">
        <v>0</v>
      </c>
      <c r="U42">
        <v>750</v>
      </c>
      <c r="V42">
        <v>600</v>
      </c>
      <c r="W42">
        <v>0</v>
      </c>
      <c r="X42">
        <v>30.1</v>
      </c>
      <c r="Y42">
        <v>270.89999999999998</v>
      </c>
      <c r="Z42" s="12">
        <v>600</v>
      </c>
      <c r="AA42">
        <v>0</v>
      </c>
      <c r="AB42">
        <v>0</v>
      </c>
    </row>
    <row r="43" spans="1:28" x14ac:dyDescent="0.3">
      <c r="A43">
        <v>42</v>
      </c>
      <c r="B43">
        <f t="shared" si="0"/>
        <v>1</v>
      </c>
      <c r="C43">
        <v>24</v>
      </c>
      <c r="D43">
        <v>17</v>
      </c>
      <c r="F43" s="11">
        <v>42</v>
      </c>
      <c r="G43">
        <v>0</v>
      </c>
      <c r="H43">
        <v>0</v>
      </c>
      <c r="I43">
        <v>0</v>
      </c>
      <c r="J43">
        <v>0</v>
      </c>
      <c r="K43">
        <v>0</v>
      </c>
      <c r="L43">
        <v>717</v>
      </c>
      <c r="M43">
        <v>0</v>
      </c>
      <c r="N43">
        <v>1145.5999999999999</v>
      </c>
      <c r="O43">
        <v>286.39999999999998</v>
      </c>
      <c r="P43">
        <v>801</v>
      </c>
      <c r="Q43">
        <v>0</v>
      </c>
      <c r="R43">
        <v>0</v>
      </c>
      <c r="S43">
        <v>0</v>
      </c>
      <c r="T43">
        <v>0</v>
      </c>
      <c r="U43">
        <v>750</v>
      </c>
      <c r="V43">
        <v>600</v>
      </c>
      <c r="W43">
        <v>0</v>
      </c>
      <c r="X43">
        <v>35.299999999999997</v>
      </c>
      <c r="Y43">
        <v>317.7</v>
      </c>
      <c r="Z43" s="12">
        <v>600</v>
      </c>
      <c r="AA43">
        <v>0</v>
      </c>
      <c r="AB43">
        <v>0</v>
      </c>
    </row>
    <row r="44" spans="1:28" x14ac:dyDescent="0.3">
      <c r="A44">
        <v>43</v>
      </c>
      <c r="B44">
        <f t="shared" si="0"/>
        <v>1</v>
      </c>
      <c r="C44">
        <v>24</v>
      </c>
      <c r="D44">
        <v>17</v>
      </c>
      <c r="F44" s="11">
        <v>43</v>
      </c>
      <c r="G44">
        <v>0</v>
      </c>
      <c r="H44">
        <v>0</v>
      </c>
      <c r="I44">
        <v>0</v>
      </c>
      <c r="J44">
        <v>0</v>
      </c>
      <c r="K44">
        <v>0</v>
      </c>
      <c r="L44">
        <v>639</v>
      </c>
      <c r="M44">
        <v>0</v>
      </c>
      <c r="N44">
        <v>1088.8</v>
      </c>
      <c r="O44">
        <v>272.2</v>
      </c>
      <c r="P44">
        <v>745</v>
      </c>
      <c r="Q44">
        <v>0</v>
      </c>
      <c r="R44">
        <v>0</v>
      </c>
      <c r="S44">
        <v>0</v>
      </c>
      <c r="T44">
        <v>0</v>
      </c>
      <c r="U44">
        <v>750</v>
      </c>
      <c r="V44">
        <v>600</v>
      </c>
      <c r="W44">
        <v>0</v>
      </c>
      <c r="X44">
        <v>34.9</v>
      </c>
      <c r="Y44">
        <v>314.10000000000002</v>
      </c>
      <c r="Z44" s="12">
        <v>600</v>
      </c>
      <c r="AA44">
        <v>0</v>
      </c>
      <c r="AB44">
        <v>0</v>
      </c>
    </row>
    <row r="45" spans="1:28" x14ac:dyDescent="0.3">
      <c r="A45">
        <v>44</v>
      </c>
      <c r="B45">
        <f t="shared" si="0"/>
        <v>1</v>
      </c>
      <c r="C45">
        <v>24</v>
      </c>
      <c r="D45">
        <v>17</v>
      </c>
      <c r="F45" s="11">
        <v>44</v>
      </c>
      <c r="G45">
        <v>0</v>
      </c>
      <c r="H45">
        <v>0</v>
      </c>
      <c r="I45">
        <v>0</v>
      </c>
      <c r="J45">
        <v>0</v>
      </c>
      <c r="K45">
        <v>0</v>
      </c>
      <c r="L45">
        <v>386</v>
      </c>
      <c r="M45">
        <v>0</v>
      </c>
      <c r="N45">
        <v>1088</v>
      </c>
      <c r="O45">
        <v>272</v>
      </c>
      <c r="P45">
        <v>590</v>
      </c>
      <c r="Q45">
        <v>0</v>
      </c>
      <c r="R45">
        <v>0</v>
      </c>
      <c r="S45">
        <v>0</v>
      </c>
      <c r="T45">
        <v>0</v>
      </c>
      <c r="U45">
        <v>750</v>
      </c>
      <c r="V45">
        <v>600</v>
      </c>
      <c r="W45">
        <v>0</v>
      </c>
      <c r="X45">
        <v>35.700000000000003</v>
      </c>
      <c r="Y45">
        <v>321.3</v>
      </c>
      <c r="Z45" s="12">
        <v>600</v>
      </c>
      <c r="AA45">
        <v>0</v>
      </c>
      <c r="AB45">
        <v>0</v>
      </c>
    </row>
    <row r="46" spans="1:28" x14ac:dyDescent="0.3">
      <c r="A46">
        <v>45</v>
      </c>
      <c r="B46">
        <f t="shared" si="0"/>
        <v>1</v>
      </c>
      <c r="C46">
        <v>24</v>
      </c>
      <c r="D46">
        <v>17</v>
      </c>
      <c r="F46" s="11">
        <v>45</v>
      </c>
      <c r="G46">
        <v>0</v>
      </c>
      <c r="H46">
        <v>0</v>
      </c>
      <c r="I46">
        <v>0</v>
      </c>
      <c r="J46">
        <v>0</v>
      </c>
      <c r="K46">
        <v>0</v>
      </c>
      <c r="L46">
        <v>152</v>
      </c>
      <c r="M46">
        <v>0</v>
      </c>
      <c r="N46">
        <v>1140</v>
      </c>
      <c r="O46">
        <v>285</v>
      </c>
      <c r="P46">
        <v>413</v>
      </c>
      <c r="Q46">
        <v>0</v>
      </c>
      <c r="R46">
        <v>0</v>
      </c>
      <c r="S46">
        <v>0</v>
      </c>
      <c r="T46">
        <v>0</v>
      </c>
      <c r="U46">
        <v>750</v>
      </c>
      <c r="V46">
        <v>600</v>
      </c>
      <c r="W46">
        <v>0</v>
      </c>
      <c r="X46">
        <v>39.6</v>
      </c>
      <c r="Y46">
        <v>356.4</v>
      </c>
      <c r="Z46" s="12">
        <v>600</v>
      </c>
      <c r="AA46">
        <v>0</v>
      </c>
      <c r="AB46">
        <v>0</v>
      </c>
    </row>
    <row r="47" spans="1:28" x14ac:dyDescent="0.3">
      <c r="A47">
        <v>46</v>
      </c>
      <c r="B47">
        <f t="shared" si="0"/>
        <v>1</v>
      </c>
      <c r="C47">
        <v>24</v>
      </c>
      <c r="D47">
        <v>17</v>
      </c>
      <c r="F47" s="11">
        <v>46</v>
      </c>
      <c r="G47">
        <v>0</v>
      </c>
      <c r="H47">
        <v>0</v>
      </c>
      <c r="I47">
        <v>0</v>
      </c>
      <c r="J47">
        <v>0</v>
      </c>
      <c r="K47">
        <v>0</v>
      </c>
      <c r="L47">
        <v>23</v>
      </c>
      <c r="M47">
        <v>0</v>
      </c>
      <c r="N47">
        <v>1135.2</v>
      </c>
      <c r="O47">
        <v>283.8</v>
      </c>
      <c r="P47">
        <v>329</v>
      </c>
      <c r="Q47">
        <v>0</v>
      </c>
      <c r="R47">
        <v>0</v>
      </c>
      <c r="S47">
        <v>0</v>
      </c>
      <c r="T47">
        <v>0</v>
      </c>
      <c r="U47">
        <v>750</v>
      </c>
      <c r="V47">
        <v>600</v>
      </c>
      <c r="W47">
        <v>0</v>
      </c>
      <c r="X47">
        <v>38.4</v>
      </c>
      <c r="Y47">
        <v>345.6</v>
      </c>
      <c r="Z47" s="12">
        <v>600</v>
      </c>
      <c r="AA47">
        <v>0</v>
      </c>
      <c r="AB47">
        <v>0</v>
      </c>
    </row>
    <row r="48" spans="1:28" x14ac:dyDescent="0.3">
      <c r="A48">
        <v>47</v>
      </c>
      <c r="B48">
        <f t="shared" si="0"/>
        <v>0</v>
      </c>
      <c r="C48">
        <v>32</v>
      </c>
      <c r="D48">
        <v>32</v>
      </c>
      <c r="F48" s="11">
        <v>47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1111.2</v>
      </c>
      <c r="O48">
        <v>277.8</v>
      </c>
      <c r="P48">
        <v>0</v>
      </c>
      <c r="Q48">
        <v>0</v>
      </c>
      <c r="R48">
        <v>0</v>
      </c>
      <c r="S48">
        <v>0</v>
      </c>
      <c r="T48">
        <v>226</v>
      </c>
      <c r="U48">
        <v>750</v>
      </c>
      <c r="V48">
        <v>600</v>
      </c>
      <c r="W48">
        <v>0</v>
      </c>
      <c r="X48">
        <v>32.799999999999997</v>
      </c>
      <c r="Y48">
        <v>295.2</v>
      </c>
      <c r="Z48" s="12">
        <v>541</v>
      </c>
      <c r="AA48">
        <v>0</v>
      </c>
      <c r="AB48">
        <v>0</v>
      </c>
    </row>
    <row r="49" spans="1:28" x14ac:dyDescent="0.3">
      <c r="A49">
        <v>48</v>
      </c>
      <c r="B49">
        <f t="shared" si="0"/>
        <v>0</v>
      </c>
      <c r="C49">
        <v>32</v>
      </c>
      <c r="D49">
        <v>32</v>
      </c>
      <c r="F49" s="11">
        <v>48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1069.5999999999999</v>
      </c>
      <c r="O49">
        <v>267.39999999999998</v>
      </c>
      <c r="P49">
        <v>0</v>
      </c>
      <c r="Q49">
        <v>0</v>
      </c>
      <c r="R49">
        <v>0</v>
      </c>
      <c r="S49">
        <v>0</v>
      </c>
      <c r="T49">
        <v>116</v>
      </c>
      <c r="U49">
        <v>750</v>
      </c>
      <c r="V49">
        <v>600</v>
      </c>
      <c r="W49">
        <v>0</v>
      </c>
      <c r="X49">
        <v>28.1</v>
      </c>
      <c r="Y49">
        <v>252.9</v>
      </c>
      <c r="Z49" s="12">
        <v>470</v>
      </c>
      <c r="AA49">
        <v>0</v>
      </c>
      <c r="AB49">
        <v>0</v>
      </c>
    </row>
    <row r="50" spans="1:28" x14ac:dyDescent="0.3">
      <c r="A50">
        <v>49</v>
      </c>
      <c r="B50">
        <f t="shared" si="0"/>
        <v>0</v>
      </c>
      <c r="C50">
        <v>12</v>
      </c>
      <c r="D50">
        <v>12</v>
      </c>
      <c r="F50" s="11">
        <v>49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1146.4000000000001</v>
      </c>
      <c r="O50">
        <v>286.60000000000002</v>
      </c>
      <c r="P50">
        <v>0</v>
      </c>
      <c r="Q50">
        <v>0</v>
      </c>
      <c r="R50">
        <v>0</v>
      </c>
      <c r="S50">
        <v>0</v>
      </c>
      <c r="T50">
        <v>0</v>
      </c>
      <c r="U50">
        <v>750</v>
      </c>
      <c r="V50">
        <v>392</v>
      </c>
      <c r="W50">
        <v>0</v>
      </c>
      <c r="X50">
        <v>33.299999999999997</v>
      </c>
      <c r="Y50">
        <v>299.7</v>
      </c>
      <c r="Z50" s="12">
        <v>284</v>
      </c>
      <c r="AA50">
        <v>0</v>
      </c>
      <c r="AB50">
        <v>0</v>
      </c>
    </row>
    <row r="51" spans="1:28" x14ac:dyDescent="0.3">
      <c r="A51">
        <v>50</v>
      </c>
      <c r="B51" s="18">
        <f t="shared" si="0"/>
        <v>0</v>
      </c>
      <c r="C51" s="18">
        <v>12</v>
      </c>
      <c r="D51" s="18">
        <v>12</v>
      </c>
      <c r="F51" s="25">
        <v>50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1127.2</v>
      </c>
      <c r="O51" s="18">
        <v>281.8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750</v>
      </c>
      <c r="V51" s="18">
        <v>284</v>
      </c>
      <c r="W51" s="18">
        <v>0</v>
      </c>
      <c r="X51" s="18">
        <v>32.9</v>
      </c>
      <c r="Y51" s="18">
        <v>296.10000000000002</v>
      </c>
      <c r="Z51" s="18">
        <v>235</v>
      </c>
      <c r="AA51">
        <v>0</v>
      </c>
      <c r="AB51">
        <v>0</v>
      </c>
    </row>
    <row r="52" spans="1:28" x14ac:dyDescent="0.3">
      <c r="A52">
        <v>51</v>
      </c>
      <c r="B52">
        <f t="shared" si="0"/>
        <v>0</v>
      </c>
      <c r="C52">
        <v>12</v>
      </c>
      <c r="D52">
        <v>12</v>
      </c>
      <c r="F52" s="11">
        <v>51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1101.5999999999999</v>
      </c>
      <c r="O52">
        <v>275.39999999999998</v>
      </c>
      <c r="P52">
        <v>0</v>
      </c>
      <c r="Q52">
        <v>0</v>
      </c>
      <c r="R52">
        <v>0</v>
      </c>
      <c r="S52">
        <v>0</v>
      </c>
      <c r="T52">
        <v>0</v>
      </c>
      <c r="U52">
        <v>750</v>
      </c>
      <c r="V52">
        <v>341</v>
      </c>
      <c r="W52">
        <v>0</v>
      </c>
      <c r="X52">
        <v>26.8</v>
      </c>
      <c r="Y52">
        <v>241.2</v>
      </c>
      <c r="Z52" s="12">
        <v>265</v>
      </c>
      <c r="AA52">
        <v>0</v>
      </c>
      <c r="AB52">
        <v>0</v>
      </c>
    </row>
    <row r="53" spans="1:28" x14ac:dyDescent="0.3">
      <c r="A53">
        <v>52</v>
      </c>
      <c r="B53">
        <f t="shared" si="0"/>
        <v>0</v>
      </c>
      <c r="C53">
        <v>12</v>
      </c>
      <c r="D53">
        <v>12</v>
      </c>
      <c r="F53" s="11">
        <v>52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1097.5999999999999</v>
      </c>
      <c r="O53">
        <v>274.39999999999998</v>
      </c>
      <c r="P53">
        <v>0</v>
      </c>
      <c r="Q53">
        <v>0</v>
      </c>
      <c r="R53">
        <v>0</v>
      </c>
      <c r="S53">
        <v>0</v>
      </c>
      <c r="T53">
        <v>0</v>
      </c>
      <c r="U53">
        <v>750</v>
      </c>
      <c r="V53">
        <v>310</v>
      </c>
      <c r="W53">
        <v>0</v>
      </c>
      <c r="X53">
        <v>24.9</v>
      </c>
      <c r="Y53">
        <v>224.1</v>
      </c>
      <c r="Z53" s="12">
        <v>229</v>
      </c>
      <c r="AA53">
        <v>0</v>
      </c>
      <c r="AB53">
        <v>0</v>
      </c>
    </row>
    <row r="54" spans="1:28" x14ac:dyDescent="0.3">
      <c r="A54">
        <v>53</v>
      </c>
      <c r="B54">
        <f t="shared" si="0"/>
        <v>0</v>
      </c>
      <c r="C54">
        <v>12</v>
      </c>
      <c r="D54">
        <v>12</v>
      </c>
      <c r="F54" s="11">
        <v>53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1108.8</v>
      </c>
      <c r="O54">
        <v>277.2</v>
      </c>
      <c r="P54">
        <v>0</v>
      </c>
      <c r="Q54">
        <v>0</v>
      </c>
      <c r="R54">
        <v>0</v>
      </c>
      <c r="S54">
        <v>0</v>
      </c>
      <c r="T54">
        <v>0</v>
      </c>
      <c r="U54">
        <v>750</v>
      </c>
      <c r="V54">
        <v>289</v>
      </c>
      <c r="W54">
        <v>0</v>
      </c>
      <c r="X54">
        <v>26.3</v>
      </c>
      <c r="Y54">
        <v>236.7</v>
      </c>
      <c r="Z54" s="12">
        <v>217</v>
      </c>
      <c r="AA54">
        <v>0</v>
      </c>
      <c r="AB54">
        <v>0</v>
      </c>
    </row>
    <row r="55" spans="1:28" x14ac:dyDescent="0.3">
      <c r="A55">
        <v>54</v>
      </c>
      <c r="B55">
        <f t="shared" si="0"/>
        <v>0</v>
      </c>
      <c r="C55">
        <v>12</v>
      </c>
      <c r="D55">
        <v>12</v>
      </c>
      <c r="F55" s="11">
        <v>54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1080.8</v>
      </c>
      <c r="O55">
        <v>270.2</v>
      </c>
      <c r="P55">
        <v>0</v>
      </c>
      <c r="Q55">
        <v>0</v>
      </c>
      <c r="R55">
        <v>0</v>
      </c>
      <c r="S55">
        <v>0</v>
      </c>
      <c r="T55">
        <v>0</v>
      </c>
      <c r="U55">
        <v>750</v>
      </c>
      <c r="V55">
        <v>413</v>
      </c>
      <c r="W55">
        <v>0</v>
      </c>
      <c r="X55">
        <v>25.9</v>
      </c>
      <c r="Y55">
        <v>233.1</v>
      </c>
      <c r="Z55" s="12">
        <v>317</v>
      </c>
      <c r="AA55">
        <v>0</v>
      </c>
      <c r="AB55">
        <v>0</v>
      </c>
    </row>
    <row r="56" spans="1:28" x14ac:dyDescent="0.3">
      <c r="A56">
        <v>55</v>
      </c>
      <c r="B56">
        <f t="shared" si="0"/>
        <v>0</v>
      </c>
      <c r="C56">
        <v>17</v>
      </c>
      <c r="D56">
        <v>17</v>
      </c>
      <c r="F56" s="11">
        <v>55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1026.4000000000001</v>
      </c>
      <c r="O56">
        <v>256.60000000000002</v>
      </c>
      <c r="P56">
        <v>105</v>
      </c>
      <c r="Q56">
        <v>0</v>
      </c>
      <c r="R56">
        <v>0</v>
      </c>
      <c r="S56">
        <v>0</v>
      </c>
      <c r="T56">
        <v>0</v>
      </c>
      <c r="U56">
        <v>750</v>
      </c>
      <c r="V56">
        <v>600</v>
      </c>
      <c r="W56">
        <v>0</v>
      </c>
      <c r="X56">
        <v>22</v>
      </c>
      <c r="Y56">
        <v>198</v>
      </c>
      <c r="Z56" s="12">
        <v>502</v>
      </c>
      <c r="AA56">
        <v>0</v>
      </c>
      <c r="AB56">
        <v>0</v>
      </c>
    </row>
    <row r="57" spans="1:28" x14ac:dyDescent="0.3">
      <c r="A57">
        <v>56</v>
      </c>
      <c r="B57">
        <f t="shared" si="0"/>
        <v>1</v>
      </c>
      <c r="C57">
        <v>24</v>
      </c>
      <c r="D57">
        <v>17</v>
      </c>
      <c r="F57" s="11">
        <v>56</v>
      </c>
      <c r="G57">
        <v>0</v>
      </c>
      <c r="H57">
        <v>0</v>
      </c>
      <c r="I57">
        <v>0</v>
      </c>
      <c r="J57">
        <v>0</v>
      </c>
      <c r="K57">
        <v>0</v>
      </c>
      <c r="L57">
        <v>112</v>
      </c>
      <c r="M57">
        <v>0</v>
      </c>
      <c r="N57">
        <v>976</v>
      </c>
      <c r="O57">
        <v>244</v>
      </c>
      <c r="P57">
        <v>309</v>
      </c>
      <c r="Q57">
        <v>0</v>
      </c>
      <c r="R57">
        <v>0</v>
      </c>
      <c r="S57">
        <v>0</v>
      </c>
      <c r="T57">
        <v>0</v>
      </c>
      <c r="U57">
        <v>750</v>
      </c>
      <c r="V57">
        <v>600</v>
      </c>
      <c r="W57">
        <v>0</v>
      </c>
      <c r="X57">
        <v>20.7</v>
      </c>
      <c r="Y57">
        <v>186.3</v>
      </c>
      <c r="Z57" s="12">
        <v>600</v>
      </c>
      <c r="AA57">
        <v>0</v>
      </c>
      <c r="AB57">
        <v>0</v>
      </c>
    </row>
    <row r="58" spans="1:28" x14ac:dyDescent="0.3">
      <c r="A58">
        <v>57</v>
      </c>
      <c r="B58">
        <f t="shared" si="0"/>
        <v>1</v>
      </c>
      <c r="C58">
        <v>24</v>
      </c>
      <c r="D58">
        <v>17</v>
      </c>
      <c r="F58" s="11">
        <v>57</v>
      </c>
      <c r="G58">
        <v>0</v>
      </c>
      <c r="H58">
        <v>0</v>
      </c>
      <c r="I58">
        <v>0</v>
      </c>
      <c r="J58">
        <v>0</v>
      </c>
      <c r="K58">
        <v>0</v>
      </c>
      <c r="L58">
        <v>465</v>
      </c>
      <c r="M58">
        <v>0</v>
      </c>
      <c r="N58">
        <v>912</v>
      </c>
      <c r="O58">
        <v>228</v>
      </c>
      <c r="P58">
        <v>436</v>
      </c>
      <c r="Q58">
        <v>0</v>
      </c>
      <c r="R58">
        <v>0</v>
      </c>
      <c r="S58">
        <v>0</v>
      </c>
      <c r="T58">
        <v>0</v>
      </c>
      <c r="U58">
        <v>750</v>
      </c>
      <c r="V58">
        <v>600</v>
      </c>
      <c r="W58">
        <v>0</v>
      </c>
      <c r="X58">
        <v>21</v>
      </c>
      <c r="Y58">
        <v>189</v>
      </c>
      <c r="Z58" s="12">
        <v>600</v>
      </c>
      <c r="AA58">
        <v>0</v>
      </c>
      <c r="AB58">
        <v>0</v>
      </c>
    </row>
    <row r="59" spans="1:28" x14ac:dyDescent="0.3">
      <c r="A59">
        <v>58</v>
      </c>
      <c r="B59">
        <f t="shared" si="0"/>
        <v>1</v>
      </c>
      <c r="C59">
        <v>24</v>
      </c>
      <c r="D59">
        <v>17</v>
      </c>
      <c r="F59" s="11">
        <v>58</v>
      </c>
      <c r="G59">
        <v>0</v>
      </c>
      <c r="H59">
        <v>0</v>
      </c>
      <c r="I59">
        <v>0</v>
      </c>
      <c r="J59">
        <v>0</v>
      </c>
      <c r="K59">
        <v>0</v>
      </c>
      <c r="L59">
        <v>614</v>
      </c>
      <c r="M59">
        <v>0</v>
      </c>
      <c r="N59">
        <v>848.8</v>
      </c>
      <c r="O59">
        <v>212.2</v>
      </c>
      <c r="P59">
        <v>555</v>
      </c>
      <c r="Q59">
        <v>0</v>
      </c>
      <c r="R59">
        <v>0</v>
      </c>
      <c r="S59">
        <v>0</v>
      </c>
      <c r="T59">
        <v>0</v>
      </c>
      <c r="U59">
        <v>750</v>
      </c>
      <c r="V59">
        <v>600</v>
      </c>
      <c r="W59">
        <v>0</v>
      </c>
      <c r="X59">
        <v>19.899999999999999</v>
      </c>
      <c r="Y59">
        <v>179.1</v>
      </c>
      <c r="Z59" s="12">
        <v>600</v>
      </c>
      <c r="AA59">
        <v>0</v>
      </c>
      <c r="AB59">
        <v>0</v>
      </c>
    </row>
    <row r="60" spans="1:28" x14ac:dyDescent="0.3">
      <c r="A60">
        <v>59</v>
      </c>
      <c r="B60">
        <f t="shared" si="0"/>
        <v>1</v>
      </c>
      <c r="C60">
        <v>24</v>
      </c>
      <c r="D60">
        <v>17</v>
      </c>
      <c r="F60" s="11">
        <v>59</v>
      </c>
      <c r="G60">
        <v>0</v>
      </c>
      <c r="H60">
        <v>0</v>
      </c>
      <c r="I60">
        <v>0</v>
      </c>
      <c r="J60">
        <v>0</v>
      </c>
      <c r="K60">
        <v>0</v>
      </c>
      <c r="L60">
        <v>774</v>
      </c>
      <c r="M60">
        <v>0</v>
      </c>
      <c r="N60">
        <v>756.8</v>
      </c>
      <c r="O60">
        <v>189.2</v>
      </c>
      <c r="P60">
        <v>634</v>
      </c>
      <c r="Q60">
        <v>0</v>
      </c>
      <c r="R60">
        <v>0</v>
      </c>
      <c r="S60">
        <v>0</v>
      </c>
      <c r="T60">
        <v>0</v>
      </c>
      <c r="U60">
        <v>750</v>
      </c>
      <c r="V60">
        <v>600</v>
      </c>
      <c r="W60">
        <v>0</v>
      </c>
      <c r="X60">
        <v>18.2</v>
      </c>
      <c r="Y60">
        <v>163.80000000000001</v>
      </c>
      <c r="Z60" s="12">
        <v>600</v>
      </c>
      <c r="AA60">
        <v>0</v>
      </c>
      <c r="AB60">
        <v>0</v>
      </c>
    </row>
    <row r="61" spans="1:28" x14ac:dyDescent="0.3">
      <c r="A61">
        <v>60</v>
      </c>
      <c r="B61">
        <f t="shared" si="0"/>
        <v>1</v>
      </c>
      <c r="C61">
        <v>24</v>
      </c>
      <c r="D61">
        <v>17</v>
      </c>
      <c r="F61" s="11">
        <v>60</v>
      </c>
      <c r="G61">
        <v>0</v>
      </c>
      <c r="H61">
        <v>0</v>
      </c>
      <c r="I61">
        <v>0</v>
      </c>
      <c r="J61">
        <v>0</v>
      </c>
      <c r="K61">
        <v>0</v>
      </c>
      <c r="L61">
        <v>898</v>
      </c>
      <c r="M61">
        <v>0</v>
      </c>
      <c r="N61">
        <v>651.20000000000005</v>
      </c>
      <c r="O61">
        <v>162.80000000000001</v>
      </c>
      <c r="P61">
        <v>618</v>
      </c>
      <c r="Q61">
        <v>0</v>
      </c>
      <c r="R61">
        <v>0</v>
      </c>
      <c r="S61">
        <v>0</v>
      </c>
      <c r="T61">
        <v>0</v>
      </c>
      <c r="U61">
        <v>750</v>
      </c>
      <c r="V61">
        <v>600</v>
      </c>
      <c r="W61">
        <v>0</v>
      </c>
      <c r="X61">
        <v>14.5</v>
      </c>
      <c r="Y61">
        <v>130.5</v>
      </c>
      <c r="Z61" s="12">
        <v>600</v>
      </c>
      <c r="AA61">
        <v>0</v>
      </c>
      <c r="AB61">
        <v>0</v>
      </c>
    </row>
    <row r="62" spans="1:28" x14ac:dyDescent="0.3">
      <c r="A62">
        <v>61</v>
      </c>
      <c r="B62">
        <f t="shared" si="0"/>
        <v>1</v>
      </c>
      <c r="C62">
        <v>62</v>
      </c>
      <c r="D62">
        <v>17</v>
      </c>
      <c r="F62" s="11">
        <v>61</v>
      </c>
      <c r="G62">
        <v>0</v>
      </c>
      <c r="H62">
        <v>74.000000000000099</v>
      </c>
      <c r="I62">
        <v>0</v>
      </c>
      <c r="J62">
        <v>0</v>
      </c>
      <c r="K62">
        <v>0</v>
      </c>
      <c r="L62">
        <v>900</v>
      </c>
      <c r="M62">
        <v>0</v>
      </c>
      <c r="N62">
        <v>566.4</v>
      </c>
      <c r="O62">
        <v>141.6</v>
      </c>
      <c r="P62">
        <v>667</v>
      </c>
      <c r="Q62">
        <v>0</v>
      </c>
      <c r="R62">
        <v>0</v>
      </c>
      <c r="S62">
        <v>0</v>
      </c>
      <c r="T62">
        <v>0</v>
      </c>
      <c r="U62">
        <v>750</v>
      </c>
      <c r="V62">
        <v>600</v>
      </c>
      <c r="W62">
        <v>0</v>
      </c>
      <c r="X62">
        <v>9.4</v>
      </c>
      <c r="Y62">
        <v>84.6</v>
      </c>
      <c r="Z62" s="12">
        <v>600</v>
      </c>
      <c r="AA62">
        <v>0</v>
      </c>
      <c r="AB62">
        <v>0</v>
      </c>
    </row>
    <row r="63" spans="1:28" x14ac:dyDescent="0.3">
      <c r="A63">
        <v>62</v>
      </c>
      <c r="B63">
        <f t="shared" si="0"/>
        <v>1</v>
      </c>
      <c r="C63">
        <v>62</v>
      </c>
      <c r="D63">
        <v>17</v>
      </c>
      <c r="F63" s="11">
        <v>62</v>
      </c>
      <c r="G63">
        <v>0</v>
      </c>
      <c r="H63">
        <v>153</v>
      </c>
      <c r="I63">
        <v>0</v>
      </c>
      <c r="J63">
        <v>0</v>
      </c>
      <c r="K63">
        <v>0</v>
      </c>
      <c r="L63">
        <v>900</v>
      </c>
      <c r="M63">
        <v>0</v>
      </c>
      <c r="N63">
        <v>482.4</v>
      </c>
      <c r="O63">
        <v>120.6</v>
      </c>
      <c r="P63">
        <v>680</v>
      </c>
      <c r="Q63">
        <v>0</v>
      </c>
      <c r="R63">
        <v>0</v>
      </c>
      <c r="S63">
        <v>0</v>
      </c>
      <c r="T63">
        <v>0</v>
      </c>
      <c r="U63">
        <v>750</v>
      </c>
      <c r="V63">
        <v>600</v>
      </c>
      <c r="W63">
        <v>0</v>
      </c>
      <c r="X63">
        <v>7.2</v>
      </c>
      <c r="Y63">
        <v>64.8</v>
      </c>
      <c r="Z63" s="12">
        <v>600</v>
      </c>
      <c r="AA63">
        <v>0</v>
      </c>
      <c r="AB63">
        <v>0</v>
      </c>
    </row>
    <row r="64" spans="1:28" x14ac:dyDescent="0.3">
      <c r="A64">
        <v>63</v>
      </c>
      <c r="B64">
        <f t="shared" si="0"/>
        <v>1</v>
      </c>
      <c r="C64">
        <v>62</v>
      </c>
      <c r="D64">
        <v>17</v>
      </c>
      <c r="F64" s="11">
        <v>63</v>
      </c>
      <c r="G64">
        <v>0</v>
      </c>
      <c r="H64">
        <v>201</v>
      </c>
      <c r="I64">
        <v>0</v>
      </c>
      <c r="J64">
        <v>0</v>
      </c>
      <c r="K64">
        <v>0</v>
      </c>
      <c r="L64">
        <v>900</v>
      </c>
      <c r="M64">
        <v>0</v>
      </c>
      <c r="N64">
        <v>424.8</v>
      </c>
      <c r="O64">
        <v>106.2</v>
      </c>
      <c r="P64">
        <v>699</v>
      </c>
      <c r="Q64">
        <v>0</v>
      </c>
      <c r="R64">
        <v>0</v>
      </c>
      <c r="S64">
        <v>0</v>
      </c>
      <c r="T64">
        <v>0</v>
      </c>
      <c r="U64">
        <v>750</v>
      </c>
      <c r="V64">
        <v>600</v>
      </c>
      <c r="W64">
        <v>0</v>
      </c>
      <c r="X64">
        <v>5.6</v>
      </c>
      <c r="Y64">
        <v>50.4</v>
      </c>
      <c r="Z64" s="12">
        <v>600</v>
      </c>
      <c r="AA64">
        <v>0</v>
      </c>
      <c r="AB64">
        <v>0</v>
      </c>
    </row>
    <row r="65" spans="1:28" x14ac:dyDescent="0.3">
      <c r="A65">
        <v>64</v>
      </c>
      <c r="B65">
        <f t="shared" si="0"/>
        <v>1</v>
      </c>
      <c r="C65">
        <v>62</v>
      </c>
      <c r="D65">
        <v>17</v>
      </c>
      <c r="F65" s="11">
        <v>64</v>
      </c>
      <c r="G65">
        <v>0</v>
      </c>
      <c r="H65">
        <v>141</v>
      </c>
      <c r="I65">
        <v>0</v>
      </c>
      <c r="J65">
        <v>0</v>
      </c>
      <c r="K65">
        <v>0</v>
      </c>
      <c r="L65">
        <v>900</v>
      </c>
      <c r="M65">
        <v>0</v>
      </c>
      <c r="N65">
        <v>370.4</v>
      </c>
      <c r="O65">
        <v>92.6</v>
      </c>
      <c r="P65">
        <v>709</v>
      </c>
      <c r="Q65">
        <v>0</v>
      </c>
      <c r="R65">
        <v>0</v>
      </c>
      <c r="S65">
        <v>0</v>
      </c>
      <c r="T65">
        <v>0</v>
      </c>
      <c r="U65">
        <v>750</v>
      </c>
      <c r="V65">
        <v>600</v>
      </c>
      <c r="W65">
        <v>0</v>
      </c>
      <c r="X65">
        <v>4.9000000000000004</v>
      </c>
      <c r="Y65">
        <v>44.1</v>
      </c>
      <c r="Z65" s="12">
        <v>600</v>
      </c>
      <c r="AA65">
        <v>0</v>
      </c>
      <c r="AB65">
        <v>0</v>
      </c>
    </row>
    <row r="66" spans="1:28" x14ac:dyDescent="0.3">
      <c r="A66">
        <v>65</v>
      </c>
      <c r="B66">
        <f t="shared" ref="B66:B129" si="1">IF(C66&lt;&gt;D66,1,0)</f>
        <v>1</v>
      </c>
      <c r="C66">
        <v>62</v>
      </c>
      <c r="D66">
        <v>17</v>
      </c>
      <c r="F66" s="11">
        <v>65</v>
      </c>
      <c r="G66">
        <v>0</v>
      </c>
      <c r="H66">
        <v>302</v>
      </c>
      <c r="I66">
        <v>0</v>
      </c>
      <c r="J66">
        <v>0</v>
      </c>
      <c r="K66">
        <v>0</v>
      </c>
      <c r="L66">
        <v>900</v>
      </c>
      <c r="M66">
        <v>0</v>
      </c>
      <c r="N66">
        <v>354.4</v>
      </c>
      <c r="O66">
        <v>88.6</v>
      </c>
      <c r="P66">
        <v>816</v>
      </c>
      <c r="Q66">
        <v>0</v>
      </c>
      <c r="R66">
        <v>0</v>
      </c>
      <c r="S66">
        <v>0</v>
      </c>
      <c r="T66">
        <v>0</v>
      </c>
      <c r="U66">
        <v>750</v>
      </c>
      <c r="V66">
        <v>600</v>
      </c>
      <c r="W66">
        <v>0</v>
      </c>
      <c r="X66">
        <v>5.0999999999999996</v>
      </c>
      <c r="Y66">
        <v>45.9</v>
      </c>
      <c r="Z66" s="12">
        <v>600</v>
      </c>
      <c r="AA66">
        <v>0</v>
      </c>
      <c r="AB66">
        <v>0</v>
      </c>
    </row>
    <row r="67" spans="1:28" x14ac:dyDescent="0.3">
      <c r="A67">
        <v>66</v>
      </c>
      <c r="B67">
        <f t="shared" si="1"/>
        <v>1</v>
      </c>
      <c r="C67">
        <v>72</v>
      </c>
      <c r="D67">
        <v>17</v>
      </c>
      <c r="F67" s="11">
        <v>66</v>
      </c>
      <c r="G67">
        <v>244</v>
      </c>
      <c r="H67">
        <v>350</v>
      </c>
      <c r="I67">
        <v>0</v>
      </c>
      <c r="J67">
        <v>0</v>
      </c>
      <c r="K67">
        <v>0</v>
      </c>
      <c r="L67">
        <v>900</v>
      </c>
      <c r="M67">
        <v>0</v>
      </c>
      <c r="N67">
        <v>381.6</v>
      </c>
      <c r="O67">
        <v>95.4</v>
      </c>
      <c r="P67">
        <v>1049</v>
      </c>
      <c r="Q67">
        <v>0</v>
      </c>
      <c r="R67">
        <v>0</v>
      </c>
      <c r="S67">
        <v>0</v>
      </c>
      <c r="T67">
        <v>0</v>
      </c>
      <c r="U67">
        <v>750</v>
      </c>
      <c r="V67">
        <v>600</v>
      </c>
      <c r="W67">
        <v>0</v>
      </c>
      <c r="X67">
        <v>6.8</v>
      </c>
      <c r="Y67">
        <v>61.2</v>
      </c>
      <c r="Z67" s="12">
        <v>600</v>
      </c>
      <c r="AA67">
        <v>0</v>
      </c>
      <c r="AB67">
        <v>0</v>
      </c>
    </row>
    <row r="68" spans="1:28" x14ac:dyDescent="0.3">
      <c r="A68">
        <v>67</v>
      </c>
      <c r="B68">
        <f t="shared" si="1"/>
        <v>1</v>
      </c>
      <c r="C68">
        <v>72</v>
      </c>
      <c r="D68">
        <v>17</v>
      </c>
      <c r="F68" s="11">
        <v>67</v>
      </c>
      <c r="G68">
        <v>103</v>
      </c>
      <c r="H68">
        <v>350</v>
      </c>
      <c r="I68">
        <v>0</v>
      </c>
      <c r="J68">
        <v>0</v>
      </c>
      <c r="K68">
        <v>0</v>
      </c>
      <c r="L68">
        <v>900</v>
      </c>
      <c r="M68">
        <v>0</v>
      </c>
      <c r="N68">
        <v>433.6</v>
      </c>
      <c r="O68">
        <v>108.4</v>
      </c>
      <c r="P68">
        <v>1001</v>
      </c>
      <c r="Q68">
        <v>0</v>
      </c>
      <c r="R68">
        <v>0</v>
      </c>
      <c r="S68">
        <v>0</v>
      </c>
      <c r="T68">
        <v>0</v>
      </c>
      <c r="U68">
        <v>750</v>
      </c>
      <c r="V68">
        <v>600</v>
      </c>
      <c r="W68">
        <v>0</v>
      </c>
      <c r="X68">
        <v>8.3000000000000007</v>
      </c>
      <c r="Y68">
        <v>74.7</v>
      </c>
      <c r="Z68" s="12">
        <v>600</v>
      </c>
      <c r="AA68">
        <v>0</v>
      </c>
      <c r="AB68">
        <v>0</v>
      </c>
    </row>
    <row r="69" spans="1:28" x14ac:dyDescent="0.3">
      <c r="A69">
        <v>68</v>
      </c>
      <c r="B69">
        <f t="shared" si="1"/>
        <v>1</v>
      </c>
      <c r="C69">
        <v>62</v>
      </c>
      <c r="D69">
        <v>17</v>
      </c>
      <c r="F69" s="11">
        <v>68</v>
      </c>
      <c r="G69">
        <v>0</v>
      </c>
      <c r="H69">
        <v>186</v>
      </c>
      <c r="I69">
        <v>0</v>
      </c>
      <c r="J69">
        <v>0</v>
      </c>
      <c r="K69">
        <v>0</v>
      </c>
      <c r="L69">
        <v>900</v>
      </c>
      <c r="M69">
        <v>0</v>
      </c>
      <c r="N69">
        <v>493.6</v>
      </c>
      <c r="O69">
        <v>123.4</v>
      </c>
      <c r="P69">
        <v>870</v>
      </c>
      <c r="Q69">
        <v>0</v>
      </c>
      <c r="R69">
        <v>0</v>
      </c>
      <c r="S69">
        <v>0</v>
      </c>
      <c r="T69">
        <v>0</v>
      </c>
      <c r="U69">
        <v>750</v>
      </c>
      <c r="V69">
        <v>600</v>
      </c>
      <c r="W69">
        <v>0</v>
      </c>
      <c r="X69">
        <v>10.3</v>
      </c>
      <c r="Y69">
        <v>92.7</v>
      </c>
      <c r="Z69" s="12">
        <v>600</v>
      </c>
      <c r="AA69">
        <v>0</v>
      </c>
      <c r="AB69">
        <v>0</v>
      </c>
    </row>
    <row r="70" spans="1:28" x14ac:dyDescent="0.3">
      <c r="A70">
        <v>69</v>
      </c>
      <c r="B70">
        <f t="shared" si="1"/>
        <v>1</v>
      </c>
      <c r="C70">
        <v>24</v>
      </c>
      <c r="D70">
        <v>17</v>
      </c>
      <c r="F70" s="11">
        <v>69</v>
      </c>
      <c r="G70">
        <v>0</v>
      </c>
      <c r="H70">
        <v>0</v>
      </c>
      <c r="I70">
        <v>0</v>
      </c>
      <c r="J70">
        <v>0</v>
      </c>
      <c r="K70">
        <v>0</v>
      </c>
      <c r="L70">
        <v>790</v>
      </c>
      <c r="M70">
        <v>0</v>
      </c>
      <c r="N70">
        <v>602.4</v>
      </c>
      <c r="O70">
        <v>150.6</v>
      </c>
      <c r="P70">
        <v>681</v>
      </c>
      <c r="Q70">
        <v>0</v>
      </c>
      <c r="R70">
        <v>0</v>
      </c>
      <c r="S70">
        <v>0</v>
      </c>
      <c r="T70">
        <v>0</v>
      </c>
      <c r="U70">
        <v>750</v>
      </c>
      <c r="V70">
        <v>600</v>
      </c>
      <c r="W70">
        <v>0</v>
      </c>
      <c r="X70">
        <v>15.7</v>
      </c>
      <c r="Y70">
        <v>141.30000000000001</v>
      </c>
      <c r="Z70" s="12">
        <v>600</v>
      </c>
      <c r="AA70">
        <v>0</v>
      </c>
      <c r="AB70">
        <v>0</v>
      </c>
    </row>
    <row r="71" spans="1:28" x14ac:dyDescent="0.3">
      <c r="A71">
        <v>70</v>
      </c>
      <c r="B71">
        <f t="shared" si="1"/>
        <v>1</v>
      </c>
      <c r="C71">
        <v>24</v>
      </c>
      <c r="D71">
        <v>17</v>
      </c>
      <c r="F71" s="11">
        <v>70</v>
      </c>
      <c r="G71">
        <v>0</v>
      </c>
      <c r="H71">
        <v>0</v>
      </c>
      <c r="I71">
        <v>0</v>
      </c>
      <c r="J71">
        <v>0</v>
      </c>
      <c r="K71">
        <v>0</v>
      </c>
      <c r="L71">
        <v>523</v>
      </c>
      <c r="M71">
        <v>0</v>
      </c>
      <c r="N71">
        <v>723.2</v>
      </c>
      <c r="O71">
        <v>180.8</v>
      </c>
      <c r="P71">
        <v>543</v>
      </c>
      <c r="Q71">
        <v>0</v>
      </c>
      <c r="R71">
        <v>0</v>
      </c>
      <c r="S71">
        <v>0</v>
      </c>
      <c r="T71">
        <v>0</v>
      </c>
      <c r="U71">
        <v>750</v>
      </c>
      <c r="V71">
        <v>600</v>
      </c>
      <c r="W71">
        <v>0</v>
      </c>
      <c r="X71">
        <v>17.5</v>
      </c>
      <c r="Y71">
        <v>157.5</v>
      </c>
      <c r="Z71" s="12">
        <v>600</v>
      </c>
      <c r="AA71">
        <v>0</v>
      </c>
      <c r="AB71">
        <v>0</v>
      </c>
    </row>
    <row r="72" spans="1:28" x14ac:dyDescent="0.3">
      <c r="A72">
        <v>71</v>
      </c>
      <c r="B72">
        <f t="shared" si="1"/>
        <v>1</v>
      </c>
      <c r="C72">
        <v>62</v>
      </c>
      <c r="D72">
        <v>37</v>
      </c>
      <c r="F72" s="11">
        <v>71</v>
      </c>
      <c r="G72">
        <v>0</v>
      </c>
      <c r="H72">
        <v>276</v>
      </c>
      <c r="I72">
        <v>0</v>
      </c>
      <c r="J72">
        <v>0</v>
      </c>
      <c r="K72">
        <v>0</v>
      </c>
      <c r="L72">
        <v>0</v>
      </c>
      <c r="M72">
        <v>0</v>
      </c>
      <c r="N72">
        <v>834.4</v>
      </c>
      <c r="O72">
        <v>208.6</v>
      </c>
      <c r="P72">
        <v>0</v>
      </c>
      <c r="Q72">
        <v>0</v>
      </c>
      <c r="R72">
        <v>0</v>
      </c>
      <c r="S72">
        <v>74.000000000000099</v>
      </c>
      <c r="T72">
        <v>320</v>
      </c>
      <c r="U72">
        <v>750</v>
      </c>
      <c r="V72">
        <v>600</v>
      </c>
      <c r="W72">
        <v>0</v>
      </c>
      <c r="X72">
        <v>18.899999999999999</v>
      </c>
      <c r="Y72">
        <v>170.1</v>
      </c>
      <c r="Z72" s="12">
        <v>600</v>
      </c>
      <c r="AA72">
        <v>0</v>
      </c>
      <c r="AB72">
        <v>0</v>
      </c>
    </row>
    <row r="73" spans="1:28" x14ac:dyDescent="0.3">
      <c r="A73">
        <v>72</v>
      </c>
      <c r="B73">
        <f t="shared" si="1"/>
        <v>1</v>
      </c>
      <c r="C73">
        <v>62</v>
      </c>
      <c r="D73">
        <v>32</v>
      </c>
      <c r="F73" s="11">
        <v>72</v>
      </c>
      <c r="G73">
        <v>0</v>
      </c>
      <c r="H73">
        <v>20</v>
      </c>
      <c r="I73">
        <v>0</v>
      </c>
      <c r="J73">
        <v>0</v>
      </c>
      <c r="K73">
        <v>0</v>
      </c>
      <c r="L73">
        <v>0</v>
      </c>
      <c r="M73">
        <v>0</v>
      </c>
      <c r="N73">
        <v>964</v>
      </c>
      <c r="O73">
        <v>241</v>
      </c>
      <c r="P73">
        <v>0</v>
      </c>
      <c r="Q73">
        <v>0</v>
      </c>
      <c r="R73">
        <v>0</v>
      </c>
      <c r="S73">
        <v>0</v>
      </c>
      <c r="T73">
        <v>264</v>
      </c>
      <c r="U73">
        <v>750</v>
      </c>
      <c r="V73">
        <v>600</v>
      </c>
      <c r="W73">
        <v>0</v>
      </c>
      <c r="X73">
        <v>21.5</v>
      </c>
      <c r="Y73">
        <v>193.5</v>
      </c>
      <c r="Z73" s="12">
        <v>600</v>
      </c>
      <c r="AA73">
        <v>0</v>
      </c>
      <c r="AB73">
        <v>0</v>
      </c>
    </row>
    <row r="74" spans="1:28" x14ac:dyDescent="0.3">
      <c r="A74">
        <v>73</v>
      </c>
      <c r="B74">
        <f t="shared" si="1"/>
        <v>0</v>
      </c>
      <c r="C74">
        <v>12</v>
      </c>
      <c r="D74">
        <v>12</v>
      </c>
      <c r="F74" s="11">
        <v>73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1172</v>
      </c>
      <c r="O74">
        <v>293</v>
      </c>
      <c r="P74">
        <v>0</v>
      </c>
      <c r="Q74">
        <v>0</v>
      </c>
      <c r="R74">
        <v>0</v>
      </c>
      <c r="S74">
        <v>0</v>
      </c>
      <c r="T74">
        <v>0</v>
      </c>
      <c r="U74">
        <v>750</v>
      </c>
      <c r="V74">
        <v>512</v>
      </c>
      <c r="W74">
        <v>0</v>
      </c>
      <c r="X74">
        <v>14.7</v>
      </c>
      <c r="Y74">
        <v>132.30000000000001</v>
      </c>
      <c r="Z74" s="12">
        <v>259</v>
      </c>
      <c r="AA74">
        <v>0</v>
      </c>
      <c r="AB74">
        <v>0</v>
      </c>
    </row>
    <row r="75" spans="1:28" x14ac:dyDescent="0.3">
      <c r="A75">
        <v>74</v>
      </c>
      <c r="B75">
        <f t="shared" si="1"/>
        <v>0</v>
      </c>
      <c r="C75">
        <v>12</v>
      </c>
      <c r="D75">
        <v>12</v>
      </c>
      <c r="F75" s="11">
        <v>74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1336</v>
      </c>
      <c r="O75">
        <v>334</v>
      </c>
      <c r="P75">
        <v>0</v>
      </c>
      <c r="Q75">
        <v>0</v>
      </c>
      <c r="R75">
        <v>0</v>
      </c>
      <c r="S75">
        <v>0</v>
      </c>
      <c r="T75">
        <v>0</v>
      </c>
      <c r="U75">
        <v>750</v>
      </c>
      <c r="V75">
        <v>211</v>
      </c>
      <c r="W75">
        <v>0</v>
      </c>
      <c r="X75">
        <v>16.8</v>
      </c>
      <c r="Y75">
        <v>151.19999999999999</v>
      </c>
      <c r="Z75" s="12">
        <v>40</v>
      </c>
      <c r="AA75">
        <v>0</v>
      </c>
      <c r="AB75">
        <v>0</v>
      </c>
    </row>
    <row r="76" spans="1:28" x14ac:dyDescent="0.3">
      <c r="A76">
        <v>75</v>
      </c>
      <c r="B76">
        <f t="shared" si="1"/>
        <v>0</v>
      </c>
      <c r="C76">
        <v>12</v>
      </c>
      <c r="D76">
        <v>12</v>
      </c>
      <c r="F76" s="11">
        <v>75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1484.8</v>
      </c>
      <c r="O76">
        <v>371.2</v>
      </c>
      <c r="P76">
        <v>0</v>
      </c>
      <c r="Q76">
        <v>0</v>
      </c>
      <c r="R76">
        <v>0</v>
      </c>
      <c r="S76">
        <v>0</v>
      </c>
      <c r="T76">
        <v>0</v>
      </c>
      <c r="U76">
        <v>750</v>
      </c>
      <c r="V76">
        <v>2.99999999999977</v>
      </c>
      <c r="W76">
        <v>0</v>
      </c>
      <c r="X76">
        <v>21</v>
      </c>
      <c r="Y76">
        <v>189</v>
      </c>
      <c r="Z76" s="12">
        <v>-117</v>
      </c>
      <c r="AA76">
        <v>0</v>
      </c>
      <c r="AB76">
        <v>0</v>
      </c>
    </row>
    <row r="77" spans="1:28" x14ac:dyDescent="0.3">
      <c r="A77">
        <v>76</v>
      </c>
      <c r="B77">
        <f t="shared" si="1"/>
        <v>0</v>
      </c>
      <c r="C77">
        <v>5</v>
      </c>
      <c r="D77">
        <v>5</v>
      </c>
      <c r="F77" s="11">
        <v>76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1687.2</v>
      </c>
      <c r="O77">
        <v>421.8</v>
      </c>
      <c r="P77">
        <v>0</v>
      </c>
      <c r="Q77">
        <v>0</v>
      </c>
      <c r="R77">
        <v>0</v>
      </c>
      <c r="S77">
        <v>0</v>
      </c>
      <c r="T77">
        <v>0</v>
      </c>
      <c r="U77">
        <v>509</v>
      </c>
      <c r="V77">
        <v>0</v>
      </c>
      <c r="W77">
        <v>0</v>
      </c>
      <c r="X77">
        <v>27.2</v>
      </c>
      <c r="Y77">
        <v>244.8</v>
      </c>
      <c r="Z77" s="12">
        <v>-338</v>
      </c>
      <c r="AA77">
        <v>0</v>
      </c>
      <c r="AB77">
        <v>0</v>
      </c>
    </row>
    <row r="78" spans="1:28" x14ac:dyDescent="0.3">
      <c r="A78">
        <v>77</v>
      </c>
      <c r="B78">
        <f t="shared" si="1"/>
        <v>0</v>
      </c>
      <c r="C78">
        <v>5</v>
      </c>
      <c r="D78">
        <v>5</v>
      </c>
      <c r="F78" s="11">
        <v>77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1916.8</v>
      </c>
      <c r="O78">
        <v>479.2</v>
      </c>
      <c r="P78">
        <v>0</v>
      </c>
      <c r="Q78">
        <v>0</v>
      </c>
      <c r="R78">
        <v>0</v>
      </c>
      <c r="S78">
        <v>0</v>
      </c>
      <c r="T78">
        <v>0</v>
      </c>
      <c r="U78">
        <v>230</v>
      </c>
      <c r="V78">
        <v>0</v>
      </c>
      <c r="W78">
        <v>0</v>
      </c>
      <c r="X78">
        <v>33.9</v>
      </c>
      <c r="Y78">
        <v>305.10000000000002</v>
      </c>
      <c r="Z78" s="12">
        <v>-575</v>
      </c>
      <c r="AA78">
        <v>0</v>
      </c>
      <c r="AB78">
        <v>0</v>
      </c>
    </row>
    <row r="79" spans="1:28" x14ac:dyDescent="0.3">
      <c r="A79">
        <v>78</v>
      </c>
      <c r="B79">
        <f t="shared" si="1"/>
        <v>0</v>
      </c>
      <c r="C79">
        <v>5</v>
      </c>
      <c r="D79">
        <v>5</v>
      </c>
      <c r="F79" s="11">
        <v>78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2090.4</v>
      </c>
      <c r="O79">
        <v>522.6</v>
      </c>
      <c r="P79">
        <v>0</v>
      </c>
      <c r="Q79">
        <v>0</v>
      </c>
      <c r="R79">
        <v>0</v>
      </c>
      <c r="S79">
        <v>0</v>
      </c>
      <c r="T79">
        <v>0</v>
      </c>
      <c r="U79">
        <v>264</v>
      </c>
      <c r="V79">
        <v>0</v>
      </c>
      <c r="W79">
        <v>0</v>
      </c>
      <c r="X79">
        <v>40.1</v>
      </c>
      <c r="Y79">
        <v>360.9</v>
      </c>
      <c r="Z79" s="12">
        <v>-579</v>
      </c>
      <c r="AA79">
        <v>0</v>
      </c>
      <c r="AB79">
        <v>0</v>
      </c>
    </row>
    <row r="80" spans="1:28" x14ac:dyDescent="0.3">
      <c r="A80">
        <v>79</v>
      </c>
      <c r="B80">
        <f t="shared" si="1"/>
        <v>0</v>
      </c>
      <c r="C80">
        <v>5</v>
      </c>
      <c r="D80">
        <v>5</v>
      </c>
      <c r="F80" s="11">
        <v>79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2243.1999999999998</v>
      </c>
      <c r="O80">
        <v>560.79999999999995</v>
      </c>
      <c r="P80">
        <v>0</v>
      </c>
      <c r="Q80">
        <v>0</v>
      </c>
      <c r="R80">
        <v>0</v>
      </c>
      <c r="S80">
        <v>0</v>
      </c>
      <c r="T80">
        <v>0</v>
      </c>
      <c r="U80">
        <v>680</v>
      </c>
      <c r="V80">
        <v>0</v>
      </c>
      <c r="W80">
        <v>0</v>
      </c>
      <c r="X80">
        <v>46.2</v>
      </c>
      <c r="Y80">
        <v>415.8</v>
      </c>
      <c r="Z80" s="12">
        <v>-361</v>
      </c>
      <c r="AA80">
        <v>0</v>
      </c>
      <c r="AB80">
        <v>0</v>
      </c>
    </row>
    <row r="81" spans="1:28" x14ac:dyDescent="0.3">
      <c r="A81">
        <v>80</v>
      </c>
      <c r="B81">
        <f t="shared" si="1"/>
        <v>0</v>
      </c>
      <c r="C81">
        <v>12</v>
      </c>
      <c r="D81">
        <v>12</v>
      </c>
      <c r="F81" s="11">
        <v>80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2292.8000000000002</v>
      </c>
      <c r="O81">
        <v>573.20000000000005</v>
      </c>
      <c r="P81">
        <v>0</v>
      </c>
      <c r="Q81">
        <v>0</v>
      </c>
      <c r="R81">
        <v>0</v>
      </c>
      <c r="S81">
        <v>0</v>
      </c>
      <c r="T81">
        <v>0</v>
      </c>
      <c r="U81">
        <v>750</v>
      </c>
      <c r="V81">
        <v>521</v>
      </c>
      <c r="W81">
        <v>0</v>
      </c>
      <c r="X81">
        <v>46.3</v>
      </c>
      <c r="Y81">
        <v>416.7</v>
      </c>
      <c r="Z81" s="12">
        <v>-23</v>
      </c>
      <c r="AA81">
        <v>0</v>
      </c>
      <c r="AB81">
        <v>0</v>
      </c>
    </row>
    <row r="82" spans="1:28" x14ac:dyDescent="0.3">
      <c r="A82">
        <v>81</v>
      </c>
      <c r="B82">
        <f t="shared" si="1"/>
        <v>0</v>
      </c>
      <c r="C82">
        <v>17</v>
      </c>
      <c r="D82">
        <v>17</v>
      </c>
      <c r="F82" s="11">
        <v>81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2304.8000000000002</v>
      </c>
      <c r="O82">
        <v>576.20000000000005</v>
      </c>
      <c r="P82">
        <v>150</v>
      </c>
      <c r="Q82">
        <v>0</v>
      </c>
      <c r="R82">
        <v>0</v>
      </c>
      <c r="S82">
        <v>0</v>
      </c>
      <c r="T82">
        <v>0</v>
      </c>
      <c r="U82">
        <v>750</v>
      </c>
      <c r="V82">
        <v>600</v>
      </c>
      <c r="W82">
        <v>0</v>
      </c>
      <c r="X82">
        <v>46.3</v>
      </c>
      <c r="Y82">
        <v>416.7</v>
      </c>
      <c r="Z82" s="12">
        <v>154</v>
      </c>
      <c r="AA82">
        <v>0</v>
      </c>
      <c r="AB82">
        <v>0</v>
      </c>
    </row>
    <row r="83" spans="1:28" x14ac:dyDescent="0.3">
      <c r="A83">
        <v>82</v>
      </c>
      <c r="B83">
        <f t="shared" si="1"/>
        <v>0</v>
      </c>
      <c r="C83">
        <v>17</v>
      </c>
      <c r="D83">
        <v>17</v>
      </c>
      <c r="F83" s="11">
        <v>82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2350.4</v>
      </c>
      <c r="O83">
        <v>587.6</v>
      </c>
      <c r="P83">
        <v>189</v>
      </c>
      <c r="Q83">
        <v>0</v>
      </c>
      <c r="R83">
        <v>0</v>
      </c>
      <c r="S83">
        <v>0</v>
      </c>
      <c r="T83">
        <v>0</v>
      </c>
      <c r="U83">
        <v>750</v>
      </c>
      <c r="V83">
        <v>600</v>
      </c>
      <c r="W83">
        <v>0</v>
      </c>
      <c r="X83">
        <v>43.2</v>
      </c>
      <c r="Y83">
        <v>388.8</v>
      </c>
      <c r="Z83" s="12">
        <v>126</v>
      </c>
      <c r="AA83">
        <v>0</v>
      </c>
      <c r="AB83">
        <v>0</v>
      </c>
    </row>
    <row r="84" spans="1:28" x14ac:dyDescent="0.3">
      <c r="A84">
        <v>83</v>
      </c>
      <c r="B84">
        <f t="shared" si="1"/>
        <v>0</v>
      </c>
      <c r="C84">
        <v>17</v>
      </c>
      <c r="D84">
        <v>17</v>
      </c>
      <c r="F84" s="11">
        <v>83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2391.1999999999998</v>
      </c>
      <c r="O84">
        <v>597.79999999999995</v>
      </c>
      <c r="P84">
        <v>259</v>
      </c>
      <c r="Q84">
        <v>0</v>
      </c>
      <c r="R84">
        <v>0</v>
      </c>
      <c r="S84">
        <v>0</v>
      </c>
      <c r="T84">
        <v>0</v>
      </c>
      <c r="U84">
        <v>750</v>
      </c>
      <c r="V84">
        <v>600</v>
      </c>
      <c r="W84">
        <v>0</v>
      </c>
      <c r="X84">
        <v>43.2</v>
      </c>
      <c r="Y84">
        <v>388.8</v>
      </c>
      <c r="Z84" s="12">
        <v>176</v>
      </c>
      <c r="AA84">
        <v>0</v>
      </c>
      <c r="AB84">
        <v>0</v>
      </c>
    </row>
    <row r="85" spans="1:28" x14ac:dyDescent="0.3">
      <c r="A85">
        <v>84</v>
      </c>
      <c r="B85">
        <f t="shared" si="1"/>
        <v>0</v>
      </c>
      <c r="C85">
        <v>17</v>
      </c>
      <c r="D85">
        <v>17</v>
      </c>
      <c r="F85" s="11">
        <v>84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2353.6</v>
      </c>
      <c r="O85">
        <v>588.4</v>
      </c>
      <c r="P85">
        <v>177</v>
      </c>
      <c r="Q85">
        <v>0</v>
      </c>
      <c r="R85">
        <v>0</v>
      </c>
      <c r="S85">
        <v>0</v>
      </c>
      <c r="T85">
        <v>0</v>
      </c>
      <c r="U85">
        <v>750</v>
      </c>
      <c r="V85">
        <v>600</v>
      </c>
      <c r="W85">
        <v>0</v>
      </c>
      <c r="X85">
        <v>48</v>
      </c>
      <c r="Y85">
        <v>432</v>
      </c>
      <c r="Z85" s="12">
        <v>218</v>
      </c>
      <c r="AA85">
        <v>0</v>
      </c>
      <c r="AB85">
        <v>0</v>
      </c>
    </row>
    <row r="86" spans="1:28" x14ac:dyDescent="0.3">
      <c r="A86">
        <v>85</v>
      </c>
      <c r="B86">
        <f t="shared" si="1"/>
        <v>0</v>
      </c>
      <c r="C86">
        <v>17</v>
      </c>
      <c r="D86">
        <v>17</v>
      </c>
      <c r="F86" s="11">
        <v>85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2393.6</v>
      </c>
      <c r="O86">
        <v>598.4</v>
      </c>
      <c r="P86">
        <v>83.999999999999901</v>
      </c>
      <c r="Q86">
        <v>0</v>
      </c>
      <c r="R86">
        <v>0</v>
      </c>
      <c r="S86">
        <v>0</v>
      </c>
      <c r="T86">
        <v>0</v>
      </c>
      <c r="U86">
        <v>750</v>
      </c>
      <c r="V86">
        <v>600</v>
      </c>
      <c r="W86">
        <v>0</v>
      </c>
      <c r="X86">
        <v>45.2</v>
      </c>
      <c r="Y86">
        <v>406.8</v>
      </c>
      <c r="Z86" s="12">
        <v>98</v>
      </c>
      <c r="AA86">
        <v>0</v>
      </c>
      <c r="AB86">
        <v>0</v>
      </c>
    </row>
    <row r="87" spans="1:28" x14ac:dyDescent="0.3">
      <c r="A87">
        <v>86</v>
      </c>
      <c r="B87">
        <f t="shared" si="1"/>
        <v>0</v>
      </c>
      <c r="C87">
        <v>17</v>
      </c>
      <c r="D87">
        <v>17</v>
      </c>
      <c r="F87" s="11">
        <v>86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2382.4</v>
      </c>
      <c r="O87">
        <v>595.6</v>
      </c>
      <c r="P87">
        <v>177</v>
      </c>
      <c r="Q87">
        <v>0</v>
      </c>
      <c r="R87">
        <v>0</v>
      </c>
      <c r="S87">
        <v>0</v>
      </c>
      <c r="T87">
        <v>0</v>
      </c>
      <c r="U87">
        <v>750</v>
      </c>
      <c r="V87">
        <v>600</v>
      </c>
      <c r="W87">
        <v>0</v>
      </c>
      <c r="X87">
        <v>42.4</v>
      </c>
      <c r="Y87">
        <v>381.6</v>
      </c>
      <c r="Z87" s="12">
        <v>161</v>
      </c>
      <c r="AA87">
        <v>0</v>
      </c>
      <c r="AB87">
        <v>0</v>
      </c>
    </row>
    <row r="88" spans="1:28" x14ac:dyDescent="0.3">
      <c r="A88">
        <v>87</v>
      </c>
      <c r="B88">
        <f t="shared" si="1"/>
        <v>0</v>
      </c>
      <c r="C88">
        <v>17</v>
      </c>
      <c r="D88">
        <v>17</v>
      </c>
      <c r="F88" s="11">
        <v>87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2372.8000000000002</v>
      </c>
      <c r="O88">
        <v>593.20000000000005</v>
      </c>
      <c r="P88">
        <v>177</v>
      </c>
      <c r="Q88">
        <v>0</v>
      </c>
      <c r="R88">
        <v>0</v>
      </c>
      <c r="S88">
        <v>0</v>
      </c>
      <c r="T88">
        <v>0</v>
      </c>
      <c r="U88">
        <v>750</v>
      </c>
      <c r="V88">
        <v>600</v>
      </c>
      <c r="W88">
        <v>0</v>
      </c>
      <c r="X88">
        <v>37</v>
      </c>
      <c r="Y88">
        <v>333</v>
      </c>
      <c r="Z88" s="12">
        <v>136</v>
      </c>
      <c r="AA88">
        <v>0</v>
      </c>
      <c r="AB88">
        <v>0</v>
      </c>
    </row>
    <row r="89" spans="1:28" x14ac:dyDescent="0.3">
      <c r="A89">
        <v>88</v>
      </c>
      <c r="B89">
        <f t="shared" si="1"/>
        <v>0</v>
      </c>
      <c r="C89">
        <v>17</v>
      </c>
      <c r="D89">
        <v>17</v>
      </c>
      <c r="F89" s="11">
        <v>88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2329.6</v>
      </c>
      <c r="O89">
        <v>582.4</v>
      </c>
      <c r="P89">
        <v>79.999999999999901</v>
      </c>
      <c r="Q89">
        <v>0</v>
      </c>
      <c r="R89">
        <v>0</v>
      </c>
      <c r="S89">
        <v>0</v>
      </c>
      <c r="T89">
        <v>0</v>
      </c>
      <c r="U89">
        <v>750</v>
      </c>
      <c r="V89">
        <v>600</v>
      </c>
      <c r="W89">
        <v>0</v>
      </c>
      <c r="X89">
        <v>35.1</v>
      </c>
      <c r="Y89">
        <v>315.89999999999998</v>
      </c>
      <c r="Z89" s="12">
        <v>10</v>
      </c>
      <c r="AA89">
        <v>0</v>
      </c>
      <c r="AB89">
        <v>0</v>
      </c>
    </row>
    <row r="90" spans="1:28" x14ac:dyDescent="0.3">
      <c r="A90">
        <v>89</v>
      </c>
      <c r="B90">
        <f t="shared" si="1"/>
        <v>0</v>
      </c>
      <c r="C90">
        <v>17</v>
      </c>
      <c r="D90">
        <v>17</v>
      </c>
      <c r="F90" s="11">
        <v>89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2326.4</v>
      </c>
      <c r="O90">
        <v>581.6</v>
      </c>
      <c r="P90">
        <v>280</v>
      </c>
      <c r="Q90">
        <v>0</v>
      </c>
      <c r="R90">
        <v>0</v>
      </c>
      <c r="S90">
        <v>0</v>
      </c>
      <c r="T90">
        <v>0</v>
      </c>
      <c r="U90">
        <v>750</v>
      </c>
      <c r="V90">
        <v>600</v>
      </c>
      <c r="W90">
        <v>0</v>
      </c>
      <c r="X90">
        <v>36.5</v>
      </c>
      <c r="Y90">
        <v>328.5</v>
      </c>
      <c r="Z90" s="12">
        <v>109</v>
      </c>
      <c r="AA90">
        <v>0</v>
      </c>
      <c r="AB90">
        <v>0</v>
      </c>
    </row>
    <row r="91" spans="1:28" x14ac:dyDescent="0.3">
      <c r="A91">
        <v>90</v>
      </c>
      <c r="B91">
        <f t="shared" si="1"/>
        <v>0</v>
      </c>
      <c r="C91">
        <v>17</v>
      </c>
      <c r="D91">
        <v>17</v>
      </c>
      <c r="F91" s="11">
        <v>90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2388.8000000000002</v>
      </c>
      <c r="O91">
        <v>597.20000000000005</v>
      </c>
      <c r="P91">
        <v>677</v>
      </c>
      <c r="Q91">
        <v>0</v>
      </c>
      <c r="R91">
        <v>0</v>
      </c>
      <c r="S91">
        <v>0</v>
      </c>
      <c r="T91">
        <v>0</v>
      </c>
      <c r="U91">
        <v>750</v>
      </c>
      <c r="V91">
        <v>600</v>
      </c>
      <c r="W91">
        <v>0</v>
      </c>
      <c r="X91">
        <v>37.1</v>
      </c>
      <c r="Y91">
        <v>333.9</v>
      </c>
      <c r="Z91" s="12">
        <v>277</v>
      </c>
      <c r="AA91">
        <v>0</v>
      </c>
      <c r="AB91">
        <v>0</v>
      </c>
    </row>
    <row r="92" spans="1:28" x14ac:dyDescent="0.3">
      <c r="A92">
        <v>91</v>
      </c>
      <c r="B92">
        <f t="shared" si="1"/>
        <v>0</v>
      </c>
      <c r="C92">
        <v>17</v>
      </c>
      <c r="D92">
        <v>17</v>
      </c>
      <c r="F92" s="11">
        <v>91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2429.6</v>
      </c>
      <c r="O92">
        <v>607.4</v>
      </c>
      <c r="P92">
        <v>359</v>
      </c>
      <c r="Q92">
        <v>0</v>
      </c>
      <c r="R92">
        <v>0</v>
      </c>
      <c r="S92">
        <v>0</v>
      </c>
      <c r="T92">
        <v>0</v>
      </c>
      <c r="U92">
        <v>750</v>
      </c>
      <c r="V92">
        <v>600</v>
      </c>
      <c r="W92">
        <v>0</v>
      </c>
      <c r="X92">
        <v>37.1</v>
      </c>
      <c r="Y92">
        <v>333.9</v>
      </c>
      <c r="Z92" s="12">
        <v>54</v>
      </c>
      <c r="AA92">
        <v>0</v>
      </c>
      <c r="AB92">
        <v>0</v>
      </c>
    </row>
    <row r="93" spans="1:28" x14ac:dyDescent="0.3">
      <c r="A93">
        <v>92</v>
      </c>
      <c r="B93">
        <f t="shared" si="1"/>
        <v>0</v>
      </c>
      <c r="C93">
        <v>12</v>
      </c>
      <c r="D93">
        <v>12</v>
      </c>
      <c r="F93" s="11">
        <v>92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2464.8000000000002</v>
      </c>
      <c r="O93">
        <v>616.20000000000005</v>
      </c>
      <c r="P93">
        <v>0</v>
      </c>
      <c r="Q93">
        <v>0</v>
      </c>
      <c r="R93">
        <v>0</v>
      </c>
      <c r="S93">
        <v>0</v>
      </c>
      <c r="T93">
        <v>0</v>
      </c>
      <c r="U93">
        <v>750</v>
      </c>
      <c r="V93">
        <v>556</v>
      </c>
      <c r="W93">
        <v>0</v>
      </c>
      <c r="X93">
        <v>36.9</v>
      </c>
      <c r="Y93">
        <v>332.1</v>
      </c>
      <c r="Z93" s="12">
        <v>-209</v>
      </c>
      <c r="AA93">
        <v>0</v>
      </c>
      <c r="AB93">
        <v>0</v>
      </c>
    </row>
    <row r="94" spans="1:28" x14ac:dyDescent="0.3">
      <c r="A94">
        <v>93</v>
      </c>
      <c r="B94">
        <f t="shared" si="1"/>
        <v>0</v>
      </c>
      <c r="C94">
        <v>12</v>
      </c>
      <c r="D94">
        <v>12</v>
      </c>
      <c r="F94" s="11">
        <v>93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2448.8000000000002</v>
      </c>
      <c r="O94">
        <v>612.20000000000005</v>
      </c>
      <c r="P94">
        <v>0</v>
      </c>
      <c r="Q94">
        <v>0</v>
      </c>
      <c r="R94">
        <v>0</v>
      </c>
      <c r="S94">
        <v>0</v>
      </c>
      <c r="T94">
        <v>0</v>
      </c>
      <c r="U94">
        <v>750</v>
      </c>
      <c r="V94">
        <v>223</v>
      </c>
      <c r="W94">
        <v>0</v>
      </c>
      <c r="X94">
        <v>38.299999999999997</v>
      </c>
      <c r="Y94">
        <v>344.7</v>
      </c>
      <c r="Z94" s="12">
        <v>-388</v>
      </c>
      <c r="AA94">
        <v>0</v>
      </c>
      <c r="AB94">
        <v>0</v>
      </c>
    </row>
    <row r="95" spans="1:28" x14ac:dyDescent="0.3">
      <c r="A95">
        <v>94</v>
      </c>
      <c r="B95">
        <f t="shared" si="1"/>
        <v>1</v>
      </c>
      <c r="C95">
        <v>0</v>
      </c>
      <c r="D95">
        <v>5</v>
      </c>
      <c r="F95" s="11">
        <v>94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2460.8000000000002</v>
      </c>
      <c r="O95">
        <v>613.20000000000005</v>
      </c>
      <c r="P95">
        <v>0</v>
      </c>
      <c r="Q95">
        <v>0</v>
      </c>
      <c r="R95">
        <v>0</v>
      </c>
      <c r="S95">
        <v>0</v>
      </c>
      <c r="T95">
        <v>0</v>
      </c>
      <c r="U95">
        <v>537</v>
      </c>
      <c r="V95">
        <v>0</v>
      </c>
      <c r="W95">
        <v>0</v>
      </c>
      <c r="X95">
        <v>46.2</v>
      </c>
      <c r="Y95">
        <v>415.8</v>
      </c>
      <c r="Z95" s="12">
        <v>-600</v>
      </c>
      <c r="AA95">
        <v>0</v>
      </c>
      <c r="AB95">
        <v>0</v>
      </c>
    </row>
    <row r="96" spans="1:28" x14ac:dyDescent="0.3">
      <c r="A96">
        <v>95</v>
      </c>
      <c r="B96">
        <f t="shared" si="1"/>
        <v>1</v>
      </c>
      <c r="C96">
        <v>0</v>
      </c>
      <c r="D96">
        <v>5</v>
      </c>
      <c r="F96" s="11">
        <v>95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2402.4</v>
      </c>
      <c r="O96">
        <v>493.6</v>
      </c>
      <c r="P96">
        <v>0</v>
      </c>
      <c r="Q96">
        <v>0</v>
      </c>
      <c r="R96">
        <v>0</v>
      </c>
      <c r="S96">
        <v>0</v>
      </c>
      <c r="T96">
        <v>0</v>
      </c>
      <c r="U96">
        <v>389</v>
      </c>
      <c r="V96">
        <v>0</v>
      </c>
      <c r="W96">
        <v>0</v>
      </c>
      <c r="X96">
        <v>46.8</v>
      </c>
      <c r="Y96">
        <v>421.2</v>
      </c>
      <c r="Z96" s="12">
        <v>-600</v>
      </c>
      <c r="AA96">
        <v>0</v>
      </c>
      <c r="AB96">
        <v>0</v>
      </c>
    </row>
    <row r="97" spans="1:28" x14ac:dyDescent="0.3">
      <c r="A97">
        <v>96</v>
      </c>
      <c r="B97">
        <f t="shared" si="1"/>
        <v>1</v>
      </c>
      <c r="C97">
        <v>0</v>
      </c>
      <c r="D97">
        <v>5</v>
      </c>
      <c r="F97" s="11">
        <v>96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2329.6</v>
      </c>
      <c r="O97">
        <v>407.4</v>
      </c>
      <c r="P97">
        <v>0</v>
      </c>
      <c r="Q97">
        <v>0</v>
      </c>
      <c r="R97">
        <v>0</v>
      </c>
      <c r="S97">
        <v>0</v>
      </c>
      <c r="T97">
        <v>0</v>
      </c>
      <c r="U97">
        <v>281</v>
      </c>
      <c r="V97">
        <v>0</v>
      </c>
      <c r="W97">
        <v>0</v>
      </c>
      <c r="X97">
        <v>44.1</v>
      </c>
      <c r="Y97">
        <v>396.9</v>
      </c>
      <c r="Z97" s="12">
        <v>-600</v>
      </c>
      <c r="AA97">
        <v>0</v>
      </c>
      <c r="AB97">
        <v>0</v>
      </c>
    </row>
    <row r="98" spans="1:28" x14ac:dyDescent="0.3">
      <c r="A98">
        <v>97</v>
      </c>
      <c r="B98">
        <f t="shared" si="1"/>
        <v>1</v>
      </c>
      <c r="C98">
        <v>0</v>
      </c>
      <c r="D98">
        <v>5</v>
      </c>
      <c r="F98" s="11">
        <v>97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2126.4</v>
      </c>
      <c r="O98">
        <v>489.6</v>
      </c>
      <c r="P98">
        <v>0</v>
      </c>
      <c r="Q98">
        <v>0</v>
      </c>
      <c r="R98">
        <v>0</v>
      </c>
      <c r="S98">
        <v>0</v>
      </c>
      <c r="T98">
        <v>0</v>
      </c>
      <c r="U98">
        <v>188</v>
      </c>
      <c r="V98">
        <v>0</v>
      </c>
      <c r="W98">
        <v>0</v>
      </c>
      <c r="X98">
        <v>42.5</v>
      </c>
      <c r="Y98">
        <v>382.5</v>
      </c>
      <c r="Z98" s="12">
        <v>-600</v>
      </c>
      <c r="AA98">
        <v>0</v>
      </c>
      <c r="AB98">
        <v>0</v>
      </c>
    </row>
    <row r="99" spans="1:28" x14ac:dyDescent="0.3">
      <c r="A99">
        <v>98</v>
      </c>
      <c r="B99">
        <f t="shared" si="1"/>
        <v>1</v>
      </c>
      <c r="C99">
        <v>0</v>
      </c>
      <c r="D99">
        <v>5</v>
      </c>
      <c r="F99" s="11">
        <v>98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2070.4</v>
      </c>
      <c r="O99">
        <v>478.6</v>
      </c>
      <c r="P99">
        <v>0</v>
      </c>
      <c r="Q99">
        <v>0</v>
      </c>
      <c r="R99">
        <v>0</v>
      </c>
      <c r="S99">
        <v>0</v>
      </c>
      <c r="T99">
        <v>0</v>
      </c>
      <c r="U99">
        <v>102</v>
      </c>
      <c r="V99">
        <v>0</v>
      </c>
      <c r="W99">
        <v>0</v>
      </c>
      <c r="X99">
        <v>43.8</v>
      </c>
      <c r="Y99">
        <v>394.2</v>
      </c>
      <c r="Z99" s="12">
        <v>-600</v>
      </c>
      <c r="AA99">
        <v>0</v>
      </c>
      <c r="AB99">
        <v>0</v>
      </c>
    </row>
    <row r="100" spans="1:28" x14ac:dyDescent="0.3">
      <c r="A100">
        <v>99</v>
      </c>
      <c r="B100">
        <f t="shared" si="1"/>
        <v>0</v>
      </c>
      <c r="C100">
        <v>5</v>
      </c>
      <c r="D100">
        <v>5</v>
      </c>
      <c r="F100" s="11">
        <v>99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1974.4</v>
      </c>
      <c r="O100">
        <v>493.6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175</v>
      </c>
      <c r="V100">
        <v>0</v>
      </c>
      <c r="W100">
        <v>0</v>
      </c>
      <c r="X100">
        <v>43.8</v>
      </c>
      <c r="Y100">
        <v>394.2</v>
      </c>
      <c r="Z100" s="12">
        <v>-517</v>
      </c>
      <c r="AA100">
        <v>0</v>
      </c>
      <c r="AB100">
        <v>0</v>
      </c>
    </row>
    <row r="101" spans="1:28" x14ac:dyDescent="0.3">
      <c r="A101">
        <v>100</v>
      </c>
      <c r="B101">
        <f t="shared" si="1"/>
        <v>0</v>
      </c>
      <c r="C101">
        <v>5</v>
      </c>
      <c r="D101">
        <v>5</v>
      </c>
      <c r="F101" s="11">
        <v>100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1921.6</v>
      </c>
      <c r="O101">
        <v>480.4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315</v>
      </c>
      <c r="V101">
        <v>0</v>
      </c>
      <c r="W101">
        <v>0</v>
      </c>
      <c r="X101">
        <v>41.4</v>
      </c>
      <c r="Y101">
        <v>372.6</v>
      </c>
      <c r="Z101" s="12">
        <v>-453</v>
      </c>
      <c r="AA101">
        <v>0</v>
      </c>
      <c r="AB101">
        <v>0</v>
      </c>
    </row>
    <row r="102" spans="1:28" x14ac:dyDescent="0.3">
      <c r="A102">
        <v>101</v>
      </c>
      <c r="B102">
        <f t="shared" si="1"/>
        <v>0</v>
      </c>
      <c r="C102">
        <v>5</v>
      </c>
      <c r="D102">
        <v>5</v>
      </c>
      <c r="F102" s="11">
        <v>101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1918.4</v>
      </c>
      <c r="O102">
        <v>479.6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400</v>
      </c>
      <c r="V102">
        <v>0</v>
      </c>
      <c r="W102">
        <v>0</v>
      </c>
      <c r="X102">
        <v>42.4</v>
      </c>
      <c r="Y102">
        <v>381.6</v>
      </c>
      <c r="Z102" s="12">
        <v>-385</v>
      </c>
      <c r="AA102">
        <v>0</v>
      </c>
      <c r="AB102">
        <v>0</v>
      </c>
    </row>
    <row r="103" spans="1:28" x14ac:dyDescent="0.3">
      <c r="A103">
        <v>102</v>
      </c>
      <c r="B103">
        <f t="shared" si="1"/>
        <v>0</v>
      </c>
      <c r="C103">
        <v>5</v>
      </c>
      <c r="D103">
        <v>5</v>
      </c>
      <c r="F103" s="11">
        <v>102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1895.2</v>
      </c>
      <c r="O103">
        <v>473.8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689</v>
      </c>
      <c r="V103">
        <v>0</v>
      </c>
      <c r="W103">
        <v>0</v>
      </c>
      <c r="X103">
        <v>42.3</v>
      </c>
      <c r="Y103">
        <v>380.7</v>
      </c>
      <c r="Z103" s="12">
        <v>-206</v>
      </c>
      <c r="AA103">
        <v>0</v>
      </c>
      <c r="AB103">
        <v>0</v>
      </c>
    </row>
    <row r="104" spans="1:28" x14ac:dyDescent="0.3">
      <c r="A104">
        <v>103</v>
      </c>
      <c r="B104">
        <f t="shared" si="1"/>
        <v>0</v>
      </c>
      <c r="C104">
        <v>12</v>
      </c>
      <c r="D104">
        <v>12</v>
      </c>
      <c r="F104" s="11">
        <v>103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1857.6</v>
      </c>
      <c r="O104">
        <v>464.4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750</v>
      </c>
      <c r="V104">
        <v>584</v>
      </c>
      <c r="W104">
        <v>0</v>
      </c>
      <c r="X104">
        <v>42.1</v>
      </c>
      <c r="Y104">
        <v>378.9</v>
      </c>
      <c r="Z104" s="12">
        <v>204</v>
      </c>
      <c r="AA104">
        <v>0</v>
      </c>
      <c r="AB104">
        <v>0</v>
      </c>
    </row>
    <row r="105" spans="1:28" x14ac:dyDescent="0.3">
      <c r="A105">
        <v>104</v>
      </c>
      <c r="B105">
        <f t="shared" si="1"/>
        <v>1</v>
      </c>
      <c r="C105">
        <v>24</v>
      </c>
      <c r="D105">
        <v>17</v>
      </c>
      <c r="F105" s="11">
        <v>104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10</v>
      </c>
      <c r="M105">
        <v>0</v>
      </c>
      <c r="N105">
        <v>1784.8</v>
      </c>
      <c r="O105">
        <v>446.2</v>
      </c>
      <c r="P105">
        <v>625</v>
      </c>
      <c r="Q105">
        <v>0</v>
      </c>
      <c r="R105">
        <v>0</v>
      </c>
      <c r="S105">
        <v>0</v>
      </c>
      <c r="T105">
        <v>0</v>
      </c>
      <c r="U105">
        <v>750</v>
      </c>
      <c r="V105">
        <v>600</v>
      </c>
      <c r="W105">
        <v>0</v>
      </c>
      <c r="X105">
        <v>38.799999999999997</v>
      </c>
      <c r="Y105">
        <v>349.2</v>
      </c>
      <c r="Z105" s="12">
        <v>600</v>
      </c>
      <c r="AA105">
        <v>0</v>
      </c>
      <c r="AB105">
        <v>0</v>
      </c>
    </row>
    <row r="106" spans="1:28" x14ac:dyDescent="0.3">
      <c r="A106">
        <v>105</v>
      </c>
      <c r="B106">
        <f t="shared" si="1"/>
        <v>1</v>
      </c>
      <c r="C106">
        <v>24</v>
      </c>
      <c r="D106">
        <v>17</v>
      </c>
      <c r="F106" s="11">
        <v>105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345</v>
      </c>
      <c r="M106">
        <v>0</v>
      </c>
      <c r="N106">
        <v>1720</v>
      </c>
      <c r="O106">
        <v>430</v>
      </c>
      <c r="P106">
        <v>703</v>
      </c>
      <c r="Q106">
        <v>0</v>
      </c>
      <c r="R106">
        <v>0</v>
      </c>
      <c r="S106">
        <v>0</v>
      </c>
      <c r="T106">
        <v>0</v>
      </c>
      <c r="U106">
        <v>750</v>
      </c>
      <c r="V106">
        <v>600</v>
      </c>
      <c r="W106">
        <v>0</v>
      </c>
      <c r="X106">
        <v>41.3</v>
      </c>
      <c r="Y106">
        <v>371.7</v>
      </c>
      <c r="Z106" s="12">
        <v>600</v>
      </c>
      <c r="AA106">
        <v>0</v>
      </c>
      <c r="AB106">
        <v>0</v>
      </c>
    </row>
    <row r="107" spans="1:28" x14ac:dyDescent="0.3">
      <c r="A107">
        <v>106</v>
      </c>
      <c r="B107">
        <f t="shared" si="1"/>
        <v>1</v>
      </c>
      <c r="C107">
        <v>24</v>
      </c>
      <c r="D107">
        <v>17</v>
      </c>
      <c r="F107" s="11">
        <v>106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366</v>
      </c>
      <c r="M107">
        <v>0</v>
      </c>
      <c r="N107">
        <v>1705.6</v>
      </c>
      <c r="O107">
        <v>426.4</v>
      </c>
      <c r="P107">
        <v>757</v>
      </c>
      <c r="Q107">
        <v>0</v>
      </c>
      <c r="R107">
        <v>0</v>
      </c>
      <c r="S107">
        <v>0</v>
      </c>
      <c r="T107">
        <v>0</v>
      </c>
      <c r="U107">
        <v>750</v>
      </c>
      <c r="V107">
        <v>600</v>
      </c>
      <c r="W107">
        <v>0</v>
      </c>
      <c r="X107">
        <v>39.1</v>
      </c>
      <c r="Y107">
        <v>351.9</v>
      </c>
      <c r="Z107" s="12">
        <v>600</v>
      </c>
      <c r="AA107">
        <v>0</v>
      </c>
      <c r="AB107">
        <v>0</v>
      </c>
    </row>
    <row r="108" spans="1:28" x14ac:dyDescent="0.3">
      <c r="A108">
        <v>107</v>
      </c>
      <c r="B108">
        <f t="shared" si="1"/>
        <v>1</v>
      </c>
      <c r="C108">
        <v>24</v>
      </c>
      <c r="D108">
        <v>17</v>
      </c>
      <c r="F108" s="11">
        <v>107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474</v>
      </c>
      <c r="M108">
        <v>0</v>
      </c>
      <c r="N108">
        <v>1664</v>
      </c>
      <c r="O108">
        <v>416</v>
      </c>
      <c r="P108">
        <v>793</v>
      </c>
      <c r="Q108">
        <v>0</v>
      </c>
      <c r="R108">
        <v>0</v>
      </c>
      <c r="S108">
        <v>0</v>
      </c>
      <c r="T108">
        <v>0</v>
      </c>
      <c r="U108">
        <v>750</v>
      </c>
      <c r="V108">
        <v>600</v>
      </c>
      <c r="W108">
        <v>0</v>
      </c>
      <c r="X108">
        <v>36.700000000000003</v>
      </c>
      <c r="Y108">
        <v>330.3</v>
      </c>
      <c r="Z108" s="12">
        <v>600</v>
      </c>
      <c r="AA108">
        <v>0</v>
      </c>
      <c r="AB108">
        <v>0</v>
      </c>
    </row>
    <row r="109" spans="1:28" x14ac:dyDescent="0.3">
      <c r="A109">
        <v>108</v>
      </c>
      <c r="B109">
        <f t="shared" si="1"/>
        <v>1</v>
      </c>
      <c r="C109">
        <v>24</v>
      </c>
      <c r="D109">
        <v>17</v>
      </c>
      <c r="F109" s="11">
        <v>108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609</v>
      </c>
      <c r="M109">
        <v>0</v>
      </c>
      <c r="N109">
        <v>1522.4</v>
      </c>
      <c r="O109">
        <v>380.6</v>
      </c>
      <c r="P109">
        <v>715</v>
      </c>
      <c r="Q109">
        <v>0</v>
      </c>
      <c r="R109">
        <v>0</v>
      </c>
      <c r="S109">
        <v>0</v>
      </c>
      <c r="T109">
        <v>0</v>
      </c>
      <c r="U109">
        <v>750</v>
      </c>
      <c r="V109">
        <v>600</v>
      </c>
      <c r="W109">
        <v>0</v>
      </c>
      <c r="X109">
        <v>34.6</v>
      </c>
      <c r="Y109">
        <v>311.39999999999998</v>
      </c>
      <c r="Z109" s="12">
        <v>600</v>
      </c>
      <c r="AA109">
        <v>0</v>
      </c>
      <c r="AB109">
        <v>0</v>
      </c>
    </row>
    <row r="110" spans="1:28" x14ac:dyDescent="0.3">
      <c r="A110">
        <v>109</v>
      </c>
      <c r="B110">
        <f t="shared" si="1"/>
        <v>1</v>
      </c>
      <c r="C110">
        <v>24</v>
      </c>
      <c r="D110">
        <v>17</v>
      </c>
      <c r="F110" s="11">
        <v>109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592</v>
      </c>
      <c r="M110">
        <v>0</v>
      </c>
      <c r="N110">
        <v>1465.6</v>
      </c>
      <c r="O110">
        <v>366.4</v>
      </c>
      <c r="P110">
        <v>721</v>
      </c>
      <c r="Q110">
        <v>0</v>
      </c>
      <c r="R110">
        <v>0</v>
      </c>
      <c r="S110">
        <v>0</v>
      </c>
      <c r="T110">
        <v>0</v>
      </c>
      <c r="U110">
        <v>750</v>
      </c>
      <c r="V110">
        <v>600</v>
      </c>
      <c r="W110">
        <v>0</v>
      </c>
      <c r="X110">
        <v>32.4</v>
      </c>
      <c r="Y110">
        <v>291.60000000000002</v>
      </c>
      <c r="Z110" s="12">
        <v>600</v>
      </c>
      <c r="AA110">
        <v>0</v>
      </c>
      <c r="AB110">
        <v>0</v>
      </c>
    </row>
    <row r="111" spans="1:28" x14ac:dyDescent="0.3">
      <c r="A111">
        <v>110</v>
      </c>
      <c r="B111">
        <f t="shared" si="1"/>
        <v>1</v>
      </c>
      <c r="C111">
        <v>24</v>
      </c>
      <c r="D111">
        <v>17</v>
      </c>
      <c r="F111" s="11">
        <v>110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789</v>
      </c>
      <c r="M111">
        <v>0</v>
      </c>
      <c r="N111">
        <v>1332.8</v>
      </c>
      <c r="O111">
        <v>333.2</v>
      </c>
      <c r="P111">
        <v>725</v>
      </c>
      <c r="Q111">
        <v>0</v>
      </c>
      <c r="R111">
        <v>0</v>
      </c>
      <c r="S111">
        <v>0</v>
      </c>
      <c r="T111">
        <v>0</v>
      </c>
      <c r="U111">
        <v>750</v>
      </c>
      <c r="V111">
        <v>600</v>
      </c>
      <c r="W111">
        <v>0</v>
      </c>
      <c r="X111">
        <v>31.1</v>
      </c>
      <c r="Y111">
        <v>279.89999999999998</v>
      </c>
      <c r="Z111" s="12">
        <v>600</v>
      </c>
      <c r="AA111">
        <v>0</v>
      </c>
      <c r="AB111">
        <v>0</v>
      </c>
    </row>
    <row r="112" spans="1:28" x14ac:dyDescent="0.3">
      <c r="A112">
        <v>111</v>
      </c>
      <c r="B112">
        <f t="shared" si="1"/>
        <v>1</v>
      </c>
      <c r="C112">
        <v>62</v>
      </c>
      <c r="D112">
        <v>17</v>
      </c>
      <c r="F112" s="11">
        <v>111</v>
      </c>
      <c r="G112">
        <v>0</v>
      </c>
      <c r="H112">
        <v>8.9999999999997708</v>
      </c>
      <c r="I112">
        <v>0</v>
      </c>
      <c r="J112">
        <v>0</v>
      </c>
      <c r="K112">
        <v>0</v>
      </c>
      <c r="L112">
        <v>900</v>
      </c>
      <c r="M112">
        <v>0</v>
      </c>
      <c r="N112">
        <v>1209.5999999999999</v>
      </c>
      <c r="O112">
        <v>302.39999999999998</v>
      </c>
      <c r="P112">
        <v>722</v>
      </c>
      <c r="Q112">
        <v>0</v>
      </c>
      <c r="R112">
        <v>0</v>
      </c>
      <c r="S112">
        <v>0</v>
      </c>
      <c r="T112">
        <v>0</v>
      </c>
      <c r="U112">
        <v>750</v>
      </c>
      <c r="V112">
        <v>600</v>
      </c>
      <c r="W112">
        <v>0</v>
      </c>
      <c r="X112">
        <v>30.5</v>
      </c>
      <c r="Y112">
        <v>274.5</v>
      </c>
      <c r="Z112" s="12">
        <v>600</v>
      </c>
      <c r="AA112">
        <v>0</v>
      </c>
      <c r="AB112">
        <v>0</v>
      </c>
    </row>
    <row r="113" spans="1:28" x14ac:dyDescent="0.3">
      <c r="A113">
        <v>112</v>
      </c>
      <c r="B113">
        <f t="shared" si="1"/>
        <v>1</v>
      </c>
      <c r="C113">
        <v>24</v>
      </c>
      <c r="D113">
        <v>17</v>
      </c>
      <c r="F113" s="11">
        <v>112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762</v>
      </c>
      <c r="M113">
        <v>0</v>
      </c>
      <c r="N113">
        <v>1116.8</v>
      </c>
      <c r="O113">
        <v>279.2</v>
      </c>
      <c r="P113">
        <v>737</v>
      </c>
      <c r="Q113">
        <v>0</v>
      </c>
      <c r="R113">
        <v>0</v>
      </c>
      <c r="S113">
        <v>0</v>
      </c>
      <c r="T113">
        <v>0</v>
      </c>
      <c r="U113">
        <v>750</v>
      </c>
      <c r="V113">
        <v>600</v>
      </c>
      <c r="W113">
        <v>0</v>
      </c>
      <c r="X113">
        <v>27.6</v>
      </c>
      <c r="Y113">
        <v>248.4</v>
      </c>
      <c r="Z113" s="12">
        <v>600</v>
      </c>
      <c r="AA113">
        <v>0</v>
      </c>
      <c r="AB113">
        <v>0</v>
      </c>
    </row>
    <row r="114" spans="1:28" x14ac:dyDescent="0.3">
      <c r="A114">
        <v>113</v>
      </c>
      <c r="B114">
        <f t="shared" si="1"/>
        <v>1</v>
      </c>
      <c r="C114">
        <v>62</v>
      </c>
      <c r="D114">
        <v>17</v>
      </c>
      <c r="F114" s="11">
        <v>113</v>
      </c>
      <c r="G114">
        <v>0</v>
      </c>
      <c r="H114">
        <v>49</v>
      </c>
      <c r="I114">
        <v>0</v>
      </c>
      <c r="J114">
        <v>0</v>
      </c>
      <c r="K114">
        <v>0</v>
      </c>
      <c r="L114">
        <v>900</v>
      </c>
      <c r="M114">
        <v>0</v>
      </c>
      <c r="N114">
        <v>1038.4000000000001</v>
      </c>
      <c r="O114">
        <v>259.60000000000002</v>
      </c>
      <c r="P114">
        <v>882</v>
      </c>
      <c r="Q114">
        <v>0</v>
      </c>
      <c r="R114">
        <v>0</v>
      </c>
      <c r="S114">
        <v>0</v>
      </c>
      <c r="T114">
        <v>0</v>
      </c>
      <c r="U114">
        <v>750</v>
      </c>
      <c r="V114">
        <v>600</v>
      </c>
      <c r="W114">
        <v>0</v>
      </c>
      <c r="X114">
        <v>23.2</v>
      </c>
      <c r="Y114">
        <v>208.8</v>
      </c>
      <c r="Z114" s="12">
        <v>600</v>
      </c>
      <c r="AA114">
        <v>0</v>
      </c>
      <c r="AB114">
        <v>0</v>
      </c>
    </row>
    <row r="115" spans="1:28" x14ac:dyDescent="0.3">
      <c r="A115">
        <v>114</v>
      </c>
      <c r="B115">
        <f t="shared" si="1"/>
        <v>1</v>
      </c>
      <c r="C115">
        <v>62</v>
      </c>
      <c r="D115">
        <v>32</v>
      </c>
      <c r="F115" s="11">
        <v>114</v>
      </c>
      <c r="G115">
        <v>0</v>
      </c>
      <c r="H115">
        <v>349</v>
      </c>
      <c r="I115">
        <v>0</v>
      </c>
      <c r="J115">
        <v>0</v>
      </c>
      <c r="K115">
        <v>0</v>
      </c>
      <c r="L115">
        <v>900</v>
      </c>
      <c r="M115">
        <v>0</v>
      </c>
      <c r="N115">
        <v>1045.5999999999999</v>
      </c>
      <c r="O115">
        <v>261.39999999999998</v>
      </c>
      <c r="P115">
        <v>1100</v>
      </c>
      <c r="Q115">
        <v>0</v>
      </c>
      <c r="R115">
        <v>0</v>
      </c>
      <c r="S115">
        <v>0</v>
      </c>
      <c r="T115">
        <v>45.999999999999901</v>
      </c>
      <c r="U115">
        <v>750</v>
      </c>
      <c r="V115">
        <v>600</v>
      </c>
      <c r="W115">
        <v>0</v>
      </c>
      <c r="X115">
        <v>23.6</v>
      </c>
      <c r="Y115">
        <v>212.4</v>
      </c>
      <c r="Z115" s="12">
        <v>600</v>
      </c>
      <c r="AA115">
        <v>0</v>
      </c>
      <c r="AB115">
        <v>0</v>
      </c>
    </row>
    <row r="116" spans="1:28" x14ac:dyDescent="0.3">
      <c r="A116">
        <v>115</v>
      </c>
      <c r="B116">
        <f t="shared" si="1"/>
        <v>1</v>
      </c>
      <c r="C116">
        <v>62</v>
      </c>
      <c r="D116">
        <v>17</v>
      </c>
      <c r="F116" s="11">
        <v>115</v>
      </c>
      <c r="G116">
        <v>0</v>
      </c>
      <c r="H116">
        <v>155</v>
      </c>
      <c r="I116">
        <v>0</v>
      </c>
      <c r="J116">
        <v>0</v>
      </c>
      <c r="K116">
        <v>0</v>
      </c>
      <c r="L116">
        <v>900</v>
      </c>
      <c r="M116">
        <v>0</v>
      </c>
      <c r="N116">
        <v>1048</v>
      </c>
      <c r="O116">
        <v>262</v>
      </c>
      <c r="P116">
        <v>1079</v>
      </c>
      <c r="Q116">
        <v>0</v>
      </c>
      <c r="R116">
        <v>0</v>
      </c>
      <c r="S116">
        <v>0</v>
      </c>
      <c r="T116">
        <v>0</v>
      </c>
      <c r="U116">
        <v>750</v>
      </c>
      <c r="V116">
        <v>600</v>
      </c>
      <c r="W116">
        <v>0</v>
      </c>
      <c r="X116">
        <v>23.5</v>
      </c>
      <c r="Y116">
        <v>211.5</v>
      </c>
      <c r="Z116" s="12">
        <v>600</v>
      </c>
      <c r="AA116">
        <v>0</v>
      </c>
      <c r="AB116">
        <v>0</v>
      </c>
    </row>
    <row r="117" spans="1:28" x14ac:dyDescent="0.3">
      <c r="A117">
        <v>116</v>
      </c>
      <c r="B117">
        <f t="shared" si="1"/>
        <v>1</v>
      </c>
      <c r="C117">
        <v>62</v>
      </c>
      <c r="D117">
        <v>17</v>
      </c>
      <c r="F117" s="11">
        <v>116</v>
      </c>
      <c r="G117">
        <v>0</v>
      </c>
      <c r="H117">
        <v>52.999999999999801</v>
      </c>
      <c r="I117">
        <v>0</v>
      </c>
      <c r="J117">
        <v>0</v>
      </c>
      <c r="K117">
        <v>0</v>
      </c>
      <c r="L117">
        <v>900</v>
      </c>
      <c r="M117">
        <v>0</v>
      </c>
      <c r="N117">
        <v>995.2</v>
      </c>
      <c r="O117">
        <v>248.8</v>
      </c>
      <c r="P117">
        <v>954</v>
      </c>
      <c r="Q117">
        <v>0</v>
      </c>
      <c r="R117">
        <v>0</v>
      </c>
      <c r="S117">
        <v>0</v>
      </c>
      <c r="T117">
        <v>0</v>
      </c>
      <c r="U117">
        <v>750</v>
      </c>
      <c r="V117">
        <v>600</v>
      </c>
      <c r="W117">
        <v>0</v>
      </c>
      <c r="X117">
        <v>23.3</v>
      </c>
      <c r="Y117">
        <v>209.7</v>
      </c>
      <c r="Z117" s="12">
        <v>600</v>
      </c>
      <c r="AA117">
        <v>0</v>
      </c>
      <c r="AB117">
        <v>0</v>
      </c>
    </row>
    <row r="118" spans="1:28" x14ac:dyDescent="0.3">
      <c r="A118">
        <v>117</v>
      </c>
      <c r="B118">
        <f t="shared" si="1"/>
        <v>1</v>
      </c>
      <c r="C118">
        <v>24</v>
      </c>
      <c r="D118">
        <v>17</v>
      </c>
      <c r="F118" s="11">
        <v>117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896</v>
      </c>
      <c r="M118">
        <v>0</v>
      </c>
      <c r="N118">
        <v>942.4</v>
      </c>
      <c r="O118">
        <v>235.6</v>
      </c>
      <c r="P118">
        <v>839</v>
      </c>
      <c r="Q118">
        <v>0</v>
      </c>
      <c r="R118">
        <v>0</v>
      </c>
      <c r="S118">
        <v>0</v>
      </c>
      <c r="T118">
        <v>0</v>
      </c>
      <c r="U118">
        <v>750</v>
      </c>
      <c r="V118">
        <v>600</v>
      </c>
      <c r="W118">
        <v>0</v>
      </c>
      <c r="X118">
        <v>22</v>
      </c>
      <c r="Y118">
        <v>198</v>
      </c>
      <c r="Z118" s="12">
        <v>600</v>
      </c>
      <c r="AA118">
        <v>0</v>
      </c>
      <c r="AB118">
        <v>0</v>
      </c>
    </row>
    <row r="119" spans="1:28" x14ac:dyDescent="0.3">
      <c r="A119">
        <v>118</v>
      </c>
      <c r="B119">
        <f t="shared" si="1"/>
        <v>1</v>
      </c>
      <c r="C119">
        <v>24</v>
      </c>
      <c r="D119">
        <v>17</v>
      </c>
      <c r="F119" s="11">
        <v>118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842</v>
      </c>
      <c r="M119">
        <v>0</v>
      </c>
      <c r="N119">
        <v>851.2</v>
      </c>
      <c r="O119">
        <v>212.8</v>
      </c>
      <c r="P119">
        <v>714</v>
      </c>
      <c r="Q119">
        <v>0</v>
      </c>
      <c r="R119">
        <v>0</v>
      </c>
      <c r="S119">
        <v>0</v>
      </c>
      <c r="T119">
        <v>0</v>
      </c>
      <c r="U119">
        <v>750</v>
      </c>
      <c r="V119">
        <v>600</v>
      </c>
      <c r="W119">
        <v>0</v>
      </c>
      <c r="X119">
        <v>19.600000000000001</v>
      </c>
      <c r="Y119">
        <v>176.4</v>
      </c>
      <c r="Z119" s="12">
        <v>600</v>
      </c>
      <c r="AA119">
        <v>0</v>
      </c>
      <c r="AB119">
        <v>0</v>
      </c>
    </row>
    <row r="120" spans="1:28" x14ac:dyDescent="0.3">
      <c r="A120">
        <v>119</v>
      </c>
      <c r="B120">
        <f t="shared" si="1"/>
        <v>1</v>
      </c>
      <c r="C120">
        <v>80</v>
      </c>
      <c r="D120">
        <v>37</v>
      </c>
      <c r="F120" s="11">
        <v>119</v>
      </c>
      <c r="G120">
        <v>380</v>
      </c>
      <c r="H120">
        <v>350</v>
      </c>
      <c r="I120">
        <v>0</v>
      </c>
      <c r="J120">
        <v>65</v>
      </c>
      <c r="K120">
        <v>0</v>
      </c>
      <c r="L120">
        <v>0</v>
      </c>
      <c r="M120">
        <v>0</v>
      </c>
      <c r="N120">
        <v>700</v>
      </c>
      <c r="O120">
        <v>175</v>
      </c>
      <c r="P120">
        <v>0</v>
      </c>
      <c r="Q120">
        <v>0</v>
      </c>
      <c r="R120">
        <v>0</v>
      </c>
      <c r="S120">
        <v>254</v>
      </c>
      <c r="T120">
        <v>320</v>
      </c>
      <c r="U120">
        <v>750</v>
      </c>
      <c r="V120">
        <v>600</v>
      </c>
      <c r="W120">
        <v>0</v>
      </c>
      <c r="X120">
        <v>17.399999999999999</v>
      </c>
      <c r="Y120">
        <v>156.6</v>
      </c>
      <c r="Z120" s="12">
        <v>600</v>
      </c>
      <c r="AA120">
        <v>0</v>
      </c>
      <c r="AB120">
        <v>0</v>
      </c>
    </row>
    <row r="121" spans="1:28" x14ac:dyDescent="0.3">
      <c r="A121">
        <v>120</v>
      </c>
      <c r="B121">
        <f t="shared" si="1"/>
        <v>1</v>
      </c>
      <c r="C121">
        <v>72</v>
      </c>
      <c r="D121">
        <v>37</v>
      </c>
      <c r="F121" s="11">
        <v>120</v>
      </c>
      <c r="G121">
        <v>370</v>
      </c>
      <c r="H121">
        <v>350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601.6</v>
      </c>
      <c r="O121">
        <v>150.4</v>
      </c>
      <c r="P121">
        <v>0</v>
      </c>
      <c r="Q121">
        <v>0</v>
      </c>
      <c r="R121">
        <v>0</v>
      </c>
      <c r="S121">
        <v>125</v>
      </c>
      <c r="T121">
        <v>320</v>
      </c>
      <c r="U121">
        <v>750</v>
      </c>
      <c r="V121">
        <v>600</v>
      </c>
      <c r="W121">
        <v>0</v>
      </c>
      <c r="X121">
        <v>17.600000000000001</v>
      </c>
      <c r="Y121">
        <v>158.4</v>
      </c>
      <c r="Z121" s="12">
        <v>600</v>
      </c>
      <c r="AA121">
        <v>0</v>
      </c>
      <c r="AB121">
        <v>0</v>
      </c>
    </row>
    <row r="122" spans="1:28" x14ac:dyDescent="0.3">
      <c r="A122">
        <v>121</v>
      </c>
      <c r="B122">
        <f t="shared" si="1"/>
        <v>1</v>
      </c>
      <c r="C122">
        <v>72</v>
      </c>
      <c r="D122">
        <v>37</v>
      </c>
      <c r="F122" s="11">
        <v>121</v>
      </c>
      <c r="G122">
        <v>308</v>
      </c>
      <c r="H122">
        <v>350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550.4</v>
      </c>
      <c r="O122">
        <v>137.6</v>
      </c>
      <c r="P122">
        <v>0</v>
      </c>
      <c r="Q122">
        <v>0</v>
      </c>
      <c r="R122">
        <v>0</v>
      </c>
      <c r="S122">
        <v>26</v>
      </c>
      <c r="T122">
        <v>320</v>
      </c>
      <c r="U122">
        <v>750</v>
      </c>
      <c r="V122">
        <v>600</v>
      </c>
      <c r="W122">
        <v>0</v>
      </c>
      <c r="X122">
        <v>16.5</v>
      </c>
      <c r="Y122">
        <v>148.5</v>
      </c>
      <c r="Z122" s="12">
        <v>600</v>
      </c>
      <c r="AA122">
        <v>0</v>
      </c>
      <c r="AB122">
        <v>0</v>
      </c>
    </row>
    <row r="123" spans="1:28" x14ac:dyDescent="0.3">
      <c r="A123">
        <v>122</v>
      </c>
      <c r="B123">
        <f t="shared" si="1"/>
        <v>1</v>
      </c>
      <c r="C123">
        <v>72</v>
      </c>
      <c r="D123">
        <v>32</v>
      </c>
      <c r="F123" s="11">
        <v>122</v>
      </c>
      <c r="G123">
        <v>317</v>
      </c>
      <c r="H123">
        <v>350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505.6</v>
      </c>
      <c r="O123">
        <v>126.4</v>
      </c>
      <c r="P123">
        <v>0</v>
      </c>
      <c r="Q123">
        <v>0</v>
      </c>
      <c r="R123">
        <v>0</v>
      </c>
      <c r="S123">
        <v>0</v>
      </c>
      <c r="T123">
        <v>290</v>
      </c>
      <c r="U123">
        <v>750</v>
      </c>
      <c r="V123">
        <v>600</v>
      </c>
      <c r="W123">
        <v>0</v>
      </c>
      <c r="X123">
        <v>15.9</v>
      </c>
      <c r="Y123">
        <v>143.1</v>
      </c>
      <c r="Z123" s="12">
        <v>600</v>
      </c>
      <c r="AA123">
        <v>0</v>
      </c>
      <c r="AB123">
        <v>0</v>
      </c>
    </row>
    <row r="124" spans="1:28" x14ac:dyDescent="0.3">
      <c r="A124">
        <v>123</v>
      </c>
      <c r="B124">
        <f t="shared" si="1"/>
        <v>1</v>
      </c>
      <c r="C124">
        <v>72</v>
      </c>
      <c r="D124">
        <v>32</v>
      </c>
      <c r="F124" s="11">
        <v>123</v>
      </c>
      <c r="G124">
        <v>336</v>
      </c>
      <c r="H124">
        <v>350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483.2</v>
      </c>
      <c r="O124">
        <v>120.8</v>
      </c>
      <c r="P124">
        <v>0</v>
      </c>
      <c r="Q124">
        <v>0</v>
      </c>
      <c r="R124">
        <v>0</v>
      </c>
      <c r="S124">
        <v>0</v>
      </c>
      <c r="T124">
        <v>283</v>
      </c>
      <c r="U124">
        <v>750</v>
      </c>
      <c r="V124">
        <v>600</v>
      </c>
      <c r="W124">
        <v>0</v>
      </c>
      <c r="X124">
        <v>14.5</v>
      </c>
      <c r="Y124">
        <v>130.5</v>
      </c>
      <c r="Z124" s="12">
        <v>600</v>
      </c>
      <c r="AA124">
        <v>0</v>
      </c>
      <c r="AB124">
        <v>0</v>
      </c>
    </row>
    <row r="125" spans="1:28" x14ac:dyDescent="0.3">
      <c r="A125">
        <v>124</v>
      </c>
      <c r="B125">
        <f t="shared" si="1"/>
        <v>1</v>
      </c>
      <c r="C125">
        <v>72</v>
      </c>
      <c r="D125">
        <v>37</v>
      </c>
      <c r="F125" s="11">
        <v>124</v>
      </c>
      <c r="G125">
        <v>372</v>
      </c>
      <c r="H125">
        <v>350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463.2</v>
      </c>
      <c r="O125">
        <v>115.8</v>
      </c>
      <c r="P125">
        <v>0</v>
      </c>
      <c r="Q125">
        <v>0</v>
      </c>
      <c r="R125">
        <v>0</v>
      </c>
      <c r="S125">
        <v>29.000000000000099</v>
      </c>
      <c r="T125">
        <v>320</v>
      </c>
      <c r="U125">
        <v>750</v>
      </c>
      <c r="V125">
        <v>600</v>
      </c>
      <c r="W125">
        <v>0</v>
      </c>
      <c r="X125">
        <v>10.9</v>
      </c>
      <c r="Y125">
        <v>98.1</v>
      </c>
      <c r="Z125" s="12">
        <v>600</v>
      </c>
      <c r="AA125">
        <v>0</v>
      </c>
      <c r="AB125">
        <v>0</v>
      </c>
    </row>
    <row r="126" spans="1:28" x14ac:dyDescent="0.3">
      <c r="A126">
        <v>125</v>
      </c>
      <c r="B126">
        <f t="shared" si="1"/>
        <v>1</v>
      </c>
      <c r="C126">
        <v>80</v>
      </c>
      <c r="D126">
        <v>37</v>
      </c>
      <c r="F126" s="11">
        <v>125</v>
      </c>
      <c r="G126">
        <v>380</v>
      </c>
      <c r="H126">
        <v>350</v>
      </c>
      <c r="I126">
        <v>0</v>
      </c>
      <c r="J126">
        <v>65</v>
      </c>
      <c r="K126">
        <v>0</v>
      </c>
      <c r="L126">
        <v>0</v>
      </c>
      <c r="M126">
        <v>0</v>
      </c>
      <c r="N126">
        <v>439.2</v>
      </c>
      <c r="O126">
        <v>109.8</v>
      </c>
      <c r="P126">
        <v>0</v>
      </c>
      <c r="Q126">
        <v>0</v>
      </c>
      <c r="R126">
        <v>0</v>
      </c>
      <c r="S126">
        <v>66.000000000000099</v>
      </c>
      <c r="T126">
        <v>320</v>
      </c>
      <c r="U126">
        <v>750</v>
      </c>
      <c r="V126">
        <v>600</v>
      </c>
      <c r="W126">
        <v>0</v>
      </c>
      <c r="X126">
        <v>9.9</v>
      </c>
      <c r="Y126">
        <v>89.1</v>
      </c>
      <c r="Z126" s="12">
        <v>600</v>
      </c>
      <c r="AA126">
        <v>0</v>
      </c>
      <c r="AB126">
        <v>0</v>
      </c>
    </row>
    <row r="127" spans="1:28" x14ac:dyDescent="0.3">
      <c r="A127">
        <v>126</v>
      </c>
      <c r="B127">
        <f t="shared" si="1"/>
        <v>1</v>
      </c>
      <c r="C127">
        <v>62</v>
      </c>
      <c r="D127">
        <v>17</v>
      </c>
      <c r="F127" s="11">
        <v>126</v>
      </c>
      <c r="G127">
        <v>0</v>
      </c>
      <c r="H127">
        <v>52</v>
      </c>
      <c r="I127">
        <v>0</v>
      </c>
      <c r="J127">
        <v>0</v>
      </c>
      <c r="K127">
        <v>0</v>
      </c>
      <c r="L127">
        <v>900</v>
      </c>
      <c r="M127">
        <v>0</v>
      </c>
      <c r="N127">
        <v>412.8</v>
      </c>
      <c r="O127">
        <v>103.2</v>
      </c>
      <c r="P127">
        <v>506</v>
      </c>
      <c r="Q127">
        <v>0</v>
      </c>
      <c r="R127">
        <v>0</v>
      </c>
      <c r="S127">
        <v>0</v>
      </c>
      <c r="T127">
        <v>0</v>
      </c>
      <c r="U127">
        <v>750</v>
      </c>
      <c r="V127">
        <v>600</v>
      </c>
      <c r="W127">
        <v>0</v>
      </c>
      <c r="X127">
        <v>9.1</v>
      </c>
      <c r="Y127">
        <v>81.900000000000006</v>
      </c>
      <c r="Z127" s="12">
        <v>600</v>
      </c>
      <c r="AA127">
        <v>0</v>
      </c>
      <c r="AB127">
        <v>0</v>
      </c>
    </row>
    <row r="128" spans="1:28" x14ac:dyDescent="0.3">
      <c r="A128">
        <v>127</v>
      </c>
      <c r="B128">
        <f t="shared" si="1"/>
        <v>1</v>
      </c>
      <c r="C128">
        <v>72</v>
      </c>
      <c r="D128">
        <v>17</v>
      </c>
      <c r="F128" s="11">
        <v>127</v>
      </c>
      <c r="G128">
        <v>118</v>
      </c>
      <c r="H128">
        <v>350</v>
      </c>
      <c r="I128">
        <v>0</v>
      </c>
      <c r="J128">
        <v>0</v>
      </c>
      <c r="K128">
        <v>0</v>
      </c>
      <c r="L128">
        <v>900</v>
      </c>
      <c r="M128">
        <v>0</v>
      </c>
      <c r="N128">
        <v>380</v>
      </c>
      <c r="O128">
        <v>95</v>
      </c>
      <c r="P128">
        <v>715</v>
      </c>
      <c r="Q128">
        <v>0</v>
      </c>
      <c r="R128">
        <v>0</v>
      </c>
      <c r="S128">
        <v>0</v>
      </c>
      <c r="T128">
        <v>0</v>
      </c>
      <c r="U128">
        <v>750</v>
      </c>
      <c r="V128">
        <v>600</v>
      </c>
      <c r="W128">
        <v>0</v>
      </c>
      <c r="X128">
        <v>7.9</v>
      </c>
      <c r="Y128">
        <v>71.099999999999994</v>
      </c>
      <c r="Z128" s="12">
        <v>600</v>
      </c>
      <c r="AA128">
        <v>0</v>
      </c>
      <c r="AB128">
        <v>0</v>
      </c>
    </row>
    <row r="129" spans="1:28" x14ac:dyDescent="0.3">
      <c r="A129">
        <v>128</v>
      </c>
      <c r="B129">
        <f t="shared" si="1"/>
        <v>1</v>
      </c>
      <c r="C129">
        <v>80</v>
      </c>
      <c r="D129">
        <v>17</v>
      </c>
      <c r="F129" s="11">
        <v>128</v>
      </c>
      <c r="G129">
        <v>380</v>
      </c>
      <c r="H129">
        <v>350</v>
      </c>
      <c r="I129">
        <v>0</v>
      </c>
      <c r="J129">
        <v>151</v>
      </c>
      <c r="K129">
        <v>0</v>
      </c>
      <c r="L129">
        <v>900</v>
      </c>
      <c r="M129">
        <v>0</v>
      </c>
      <c r="N129">
        <v>348</v>
      </c>
      <c r="O129">
        <v>87</v>
      </c>
      <c r="P129">
        <v>989</v>
      </c>
      <c r="Q129">
        <v>0</v>
      </c>
      <c r="R129">
        <v>0</v>
      </c>
      <c r="S129">
        <v>0</v>
      </c>
      <c r="T129">
        <v>0</v>
      </c>
      <c r="U129">
        <v>750</v>
      </c>
      <c r="V129">
        <v>600</v>
      </c>
      <c r="W129">
        <v>0</v>
      </c>
      <c r="X129">
        <v>6.7</v>
      </c>
      <c r="Y129">
        <v>60.3</v>
      </c>
      <c r="Z129" s="12">
        <v>600</v>
      </c>
      <c r="AA129">
        <v>0</v>
      </c>
      <c r="AB129">
        <v>0</v>
      </c>
    </row>
    <row r="130" spans="1:28" x14ac:dyDescent="0.3">
      <c r="A130">
        <v>129</v>
      </c>
      <c r="B130">
        <f t="shared" ref="B130:B193" si="2">IF(C130&lt;&gt;D130,1,0)</f>
        <v>1</v>
      </c>
      <c r="C130">
        <v>87</v>
      </c>
      <c r="D130">
        <v>17</v>
      </c>
      <c r="F130" s="11">
        <v>129</v>
      </c>
      <c r="G130">
        <v>380</v>
      </c>
      <c r="H130">
        <v>350</v>
      </c>
      <c r="I130">
        <v>0</v>
      </c>
      <c r="J130">
        <v>370</v>
      </c>
      <c r="K130">
        <v>38.000000000000199</v>
      </c>
      <c r="L130">
        <v>900</v>
      </c>
      <c r="M130">
        <v>0</v>
      </c>
      <c r="N130">
        <v>296.8</v>
      </c>
      <c r="O130">
        <v>74.2</v>
      </c>
      <c r="P130">
        <v>1087</v>
      </c>
      <c r="Q130">
        <v>0</v>
      </c>
      <c r="R130">
        <v>0</v>
      </c>
      <c r="S130">
        <v>0</v>
      </c>
      <c r="T130">
        <v>0</v>
      </c>
      <c r="U130">
        <v>750</v>
      </c>
      <c r="V130">
        <v>600</v>
      </c>
      <c r="W130">
        <v>0</v>
      </c>
      <c r="X130">
        <v>5.8</v>
      </c>
      <c r="Y130">
        <v>52.2</v>
      </c>
      <c r="Z130" s="12">
        <v>600</v>
      </c>
      <c r="AA130">
        <v>0</v>
      </c>
      <c r="AB130">
        <v>0</v>
      </c>
    </row>
    <row r="131" spans="1:28" x14ac:dyDescent="0.3">
      <c r="A131">
        <v>130</v>
      </c>
      <c r="B131">
        <f t="shared" si="2"/>
        <v>1</v>
      </c>
      <c r="C131">
        <v>87</v>
      </c>
      <c r="D131">
        <v>32</v>
      </c>
      <c r="F131" s="11">
        <v>130</v>
      </c>
      <c r="G131">
        <v>380</v>
      </c>
      <c r="H131">
        <v>350</v>
      </c>
      <c r="I131">
        <v>0</v>
      </c>
      <c r="J131">
        <v>370</v>
      </c>
      <c r="K131">
        <v>90.999999999999901</v>
      </c>
      <c r="L131">
        <v>900</v>
      </c>
      <c r="M131">
        <v>0</v>
      </c>
      <c r="N131">
        <v>249.6</v>
      </c>
      <c r="O131">
        <v>62.4</v>
      </c>
      <c r="P131">
        <v>1100</v>
      </c>
      <c r="Q131">
        <v>0</v>
      </c>
      <c r="R131">
        <v>0</v>
      </c>
      <c r="S131">
        <v>0</v>
      </c>
      <c r="T131">
        <v>22</v>
      </c>
      <c r="U131">
        <v>750</v>
      </c>
      <c r="V131">
        <v>600</v>
      </c>
      <c r="W131">
        <v>0</v>
      </c>
      <c r="X131">
        <v>4.5</v>
      </c>
      <c r="Y131">
        <v>40.5</v>
      </c>
      <c r="Z131" s="12">
        <v>600</v>
      </c>
      <c r="AA131">
        <v>0</v>
      </c>
      <c r="AB131">
        <v>0</v>
      </c>
    </row>
    <row r="132" spans="1:28" x14ac:dyDescent="0.3">
      <c r="A132">
        <v>131</v>
      </c>
      <c r="B132">
        <f t="shared" si="2"/>
        <v>1</v>
      </c>
      <c r="C132">
        <v>87</v>
      </c>
      <c r="D132">
        <v>17</v>
      </c>
      <c r="F132" s="11">
        <v>131</v>
      </c>
      <c r="G132">
        <v>380</v>
      </c>
      <c r="H132">
        <v>350</v>
      </c>
      <c r="I132">
        <v>0</v>
      </c>
      <c r="J132">
        <v>370</v>
      </c>
      <c r="K132">
        <v>189</v>
      </c>
      <c r="L132">
        <v>900</v>
      </c>
      <c r="M132">
        <v>0</v>
      </c>
      <c r="N132">
        <v>216</v>
      </c>
      <c r="O132">
        <v>54</v>
      </c>
      <c r="P132">
        <v>1064</v>
      </c>
      <c r="Q132">
        <v>0</v>
      </c>
      <c r="R132">
        <v>0</v>
      </c>
      <c r="S132">
        <v>0</v>
      </c>
      <c r="T132">
        <v>0</v>
      </c>
      <c r="U132">
        <v>750</v>
      </c>
      <c r="V132">
        <v>600</v>
      </c>
      <c r="W132">
        <v>0</v>
      </c>
      <c r="X132">
        <v>3.5</v>
      </c>
      <c r="Y132">
        <v>31.5</v>
      </c>
      <c r="Z132" s="12">
        <v>600</v>
      </c>
      <c r="AA132">
        <v>0</v>
      </c>
      <c r="AB132">
        <v>0</v>
      </c>
    </row>
    <row r="133" spans="1:28" x14ac:dyDescent="0.3">
      <c r="A133">
        <v>132</v>
      </c>
      <c r="B133">
        <f t="shared" si="2"/>
        <v>1</v>
      </c>
      <c r="C133">
        <v>87</v>
      </c>
      <c r="D133">
        <v>17</v>
      </c>
      <c r="F133" s="11">
        <v>132</v>
      </c>
      <c r="G133">
        <v>380</v>
      </c>
      <c r="H133">
        <v>350</v>
      </c>
      <c r="I133">
        <v>0</v>
      </c>
      <c r="J133">
        <v>370</v>
      </c>
      <c r="K133">
        <v>228</v>
      </c>
      <c r="L133">
        <v>900</v>
      </c>
      <c r="M133">
        <v>0</v>
      </c>
      <c r="N133">
        <v>182.4</v>
      </c>
      <c r="O133">
        <v>45.6</v>
      </c>
      <c r="P133">
        <v>1048</v>
      </c>
      <c r="Q133">
        <v>0</v>
      </c>
      <c r="R133">
        <v>0</v>
      </c>
      <c r="S133">
        <v>0</v>
      </c>
      <c r="T133">
        <v>0</v>
      </c>
      <c r="U133">
        <v>750</v>
      </c>
      <c r="V133">
        <v>600</v>
      </c>
      <c r="W133">
        <v>0</v>
      </c>
      <c r="X133">
        <v>2.9</v>
      </c>
      <c r="Y133">
        <v>26.1</v>
      </c>
      <c r="Z133" s="12">
        <v>600</v>
      </c>
      <c r="AA133">
        <v>0</v>
      </c>
      <c r="AB133">
        <v>0</v>
      </c>
    </row>
    <row r="134" spans="1:28" x14ac:dyDescent="0.3">
      <c r="A134">
        <v>133</v>
      </c>
      <c r="B134">
        <f t="shared" si="2"/>
        <v>1</v>
      </c>
      <c r="C134">
        <v>87</v>
      </c>
      <c r="D134">
        <v>17</v>
      </c>
      <c r="F134" s="11">
        <v>133</v>
      </c>
      <c r="G134">
        <v>380</v>
      </c>
      <c r="H134">
        <v>350</v>
      </c>
      <c r="I134">
        <v>0</v>
      </c>
      <c r="J134">
        <v>370</v>
      </c>
      <c r="K134">
        <v>184</v>
      </c>
      <c r="L134">
        <v>900</v>
      </c>
      <c r="M134">
        <v>0</v>
      </c>
      <c r="N134">
        <v>173.6</v>
      </c>
      <c r="O134">
        <v>43.4</v>
      </c>
      <c r="P134">
        <v>1022</v>
      </c>
      <c r="Q134">
        <v>0</v>
      </c>
      <c r="R134">
        <v>0</v>
      </c>
      <c r="S134">
        <v>0</v>
      </c>
      <c r="T134">
        <v>0</v>
      </c>
      <c r="U134">
        <v>750</v>
      </c>
      <c r="V134">
        <v>600</v>
      </c>
      <c r="W134">
        <v>0</v>
      </c>
      <c r="X134">
        <v>2.9</v>
      </c>
      <c r="Y134">
        <v>26.1</v>
      </c>
      <c r="Z134" s="12">
        <v>600</v>
      </c>
      <c r="AA134">
        <v>0</v>
      </c>
      <c r="AB134">
        <v>0</v>
      </c>
    </row>
    <row r="135" spans="1:28" x14ac:dyDescent="0.3">
      <c r="A135">
        <v>134</v>
      </c>
      <c r="B135">
        <f t="shared" si="2"/>
        <v>1</v>
      </c>
      <c r="C135">
        <v>87</v>
      </c>
      <c r="D135">
        <v>17</v>
      </c>
      <c r="F135" s="11">
        <v>134</v>
      </c>
      <c r="G135">
        <v>380</v>
      </c>
      <c r="H135">
        <v>350</v>
      </c>
      <c r="I135">
        <v>0</v>
      </c>
      <c r="J135">
        <v>370</v>
      </c>
      <c r="K135">
        <v>230</v>
      </c>
      <c r="L135">
        <v>900</v>
      </c>
      <c r="M135">
        <v>0</v>
      </c>
      <c r="N135">
        <v>161.6</v>
      </c>
      <c r="O135">
        <v>40.4</v>
      </c>
      <c r="P135">
        <v>1006</v>
      </c>
      <c r="Q135">
        <v>0</v>
      </c>
      <c r="R135">
        <v>0</v>
      </c>
      <c r="S135">
        <v>0</v>
      </c>
      <c r="T135">
        <v>0</v>
      </c>
      <c r="U135">
        <v>750</v>
      </c>
      <c r="V135">
        <v>600</v>
      </c>
      <c r="W135">
        <v>0</v>
      </c>
      <c r="X135">
        <v>2.9</v>
      </c>
      <c r="Y135">
        <v>26.1</v>
      </c>
      <c r="Z135" s="12">
        <v>600</v>
      </c>
      <c r="AA135">
        <v>0</v>
      </c>
      <c r="AB135">
        <v>0</v>
      </c>
    </row>
    <row r="136" spans="1:28" x14ac:dyDescent="0.3">
      <c r="A136">
        <v>135</v>
      </c>
      <c r="B136">
        <f t="shared" si="2"/>
        <v>1</v>
      </c>
      <c r="C136">
        <v>87</v>
      </c>
      <c r="D136">
        <v>17</v>
      </c>
      <c r="F136" s="11">
        <v>135</v>
      </c>
      <c r="G136">
        <v>380</v>
      </c>
      <c r="H136">
        <v>350</v>
      </c>
      <c r="I136">
        <v>0</v>
      </c>
      <c r="J136">
        <v>370</v>
      </c>
      <c r="K136">
        <v>186</v>
      </c>
      <c r="L136">
        <v>900</v>
      </c>
      <c r="M136">
        <v>0</v>
      </c>
      <c r="N136">
        <v>151.19999999999999</v>
      </c>
      <c r="O136">
        <v>37.799999999999997</v>
      </c>
      <c r="P136">
        <v>1003</v>
      </c>
      <c r="Q136">
        <v>0</v>
      </c>
      <c r="R136">
        <v>0</v>
      </c>
      <c r="S136">
        <v>0</v>
      </c>
      <c r="T136">
        <v>0</v>
      </c>
      <c r="U136">
        <v>750</v>
      </c>
      <c r="V136">
        <v>600</v>
      </c>
      <c r="W136">
        <v>0</v>
      </c>
      <c r="X136">
        <v>2.2999999999999998</v>
      </c>
      <c r="Y136">
        <v>20.7</v>
      </c>
      <c r="Z136" s="12">
        <v>600</v>
      </c>
      <c r="AA136">
        <v>0</v>
      </c>
      <c r="AB136">
        <v>0</v>
      </c>
    </row>
    <row r="137" spans="1:28" x14ac:dyDescent="0.3">
      <c r="A137">
        <v>136</v>
      </c>
      <c r="B137">
        <f t="shared" si="2"/>
        <v>1</v>
      </c>
      <c r="C137">
        <v>80</v>
      </c>
      <c r="D137">
        <v>17</v>
      </c>
      <c r="F137" s="11">
        <v>136</v>
      </c>
      <c r="G137">
        <v>380</v>
      </c>
      <c r="H137">
        <v>350</v>
      </c>
      <c r="I137">
        <v>0</v>
      </c>
      <c r="J137">
        <v>329</v>
      </c>
      <c r="K137">
        <v>0</v>
      </c>
      <c r="L137">
        <v>900</v>
      </c>
      <c r="M137">
        <v>0</v>
      </c>
      <c r="N137">
        <v>146.4</v>
      </c>
      <c r="O137">
        <v>36.6</v>
      </c>
      <c r="P137">
        <v>997</v>
      </c>
      <c r="Q137">
        <v>0</v>
      </c>
      <c r="R137">
        <v>0</v>
      </c>
      <c r="S137">
        <v>0</v>
      </c>
      <c r="T137">
        <v>0</v>
      </c>
      <c r="U137">
        <v>750</v>
      </c>
      <c r="V137">
        <v>600</v>
      </c>
      <c r="W137">
        <v>0</v>
      </c>
      <c r="X137">
        <v>1.8</v>
      </c>
      <c r="Y137">
        <v>16.2</v>
      </c>
      <c r="Z137" s="12">
        <v>600</v>
      </c>
      <c r="AA137">
        <v>0</v>
      </c>
      <c r="AB137">
        <v>0</v>
      </c>
    </row>
    <row r="138" spans="1:28" x14ac:dyDescent="0.3">
      <c r="A138">
        <v>137</v>
      </c>
      <c r="B138">
        <f t="shared" si="2"/>
        <v>1</v>
      </c>
      <c r="C138">
        <v>87</v>
      </c>
      <c r="D138">
        <v>32</v>
      </c>
      <c r="F138" s="11">
        <v>137</v>
      </c>
      <c r="G138">
        <v>380</v>
      </c>
      <c r="H138">
        <v>350</v>
      </c>
      <c r="I138">
        <v>0</v>
      </c>
      <c r="J138">
        <v>370</v>
      </c>
      <c r="K138">
        <v>86</v>
      </c>
      <c r="L138">
        <v>900</v>
      </c>
      <c r="M138">
        <v>0</v>
      </c>
      <c r="N138">
        <v>132</v>
      </c>
      <c r="O138">
        <v>33</v>
      </c>
      <c r="P138">
        <v>1100</v>
      </c>
      <c r="Q138">
        <v>0</v>
      </c>
      <c r="R138">
        <v>0</v>
      </c>
      <c r="S138">
        <v>0</v>
      </c>
      <c r="T138">
        <v>25.000000000000099</v>
      </c>
      <c r="U138">
        <v>750</v>
      </c>
      <c r="V138">
        <v>600</v>
      </c>
      <c r="W138">
        <v>0</v>
      </c>
      <c r="X138">
        <v>1.4</v>
      </c>
      <c r="Y138">
        <v>12.6</v>
      </c>
      <c r="Z138" s="12">
        <v>600</v>
      </c>
      <c r="AA138">
        <v>0</v>
      </c>
      <c r="AB138">
        <v>0</v>
      </c>
    </row>
    <row r="139" spans="1:28" x14ac:dyDescent="0.3">
      <c r="A139">
        <v>138</v>
      </c>
      <c r="B139">
        <f t="shared" si="2"/>
        <v>1</v>
      </c>
      <c r="C139">
        <v>87</v>
      </c>
      <c r="D139">
        <v>32</v>
      </c>
      <c r="F139" s="11">
        <v>138</v>
      </c>
      <c r="G139">
        <v>380</v>
      </c>
      <c r="H139">
        <v>350</v>
      </c>
      <c r="I139">
        <v>0</v>
      </c>
      <c r="J139">
        <v>370</v>
      </c>
      <c r="K139">
        <v>352</v>
      </c>
      <c r="L139">
        <v>900</v>
      </c>
      <c r="M139">
        <v>0</v>
      </c>
      <c r="N139">
        <v>112.8</v>
      </c>
      <c r="O139">
        <v>28.2</v>
      </c>
      <c r="P139">
        <v>1100</v>
      </c>
      <c r="Q139">
        <v>0</v>
      </c>
      <c r="R139">
        <v>0</v>
      </c>
      <c r="S139">
        <v>0</v>
      </c>
      <c r="T139">
        <v>273</v>
      </c>
      <c r="U139">
        <v>750</v>
      </c>
      <c r="V139">
        <v>600</v>
      </c>
      <c r="W139">
        <v>0</v>
      </c>
      <c r="X139">
        <v>1.2</v>
      </c>
      <c r="Y139">
        <v>10.8</v>
      </c>
      <c r="Z139" s="12">
        <v>600</v>
      </c>
      <c r="AA139">
        <v>0</v>
      </c>
      <c r="AB139">
        <v>0</v>
      </c>
    </row>
    <row r="140" spans="1:28" x14ac:dyDescent="0.3">
      <c r="A140">
        <v>139</v>
      </c>
      <c r="B140">
        <f t="shared" si="2"/>
        <v>1</v>
      </c>
      <c r="C140">
        <v>87</v>
      </c>
      <c r="D140">
        <v>32</v>
      </c>
      <c r="F140" s="11">
        <v>139</v>
      </c>
      <c r="G140">
        <v>380</v>
      </c>
      <c r="H140">
        <v>350</v>
      </c>
      <c r="I140">
        <v>0</v>
      </c>
      <c r="J140">
        <v>370</v>
      </c>
      <c r="K140">
        <v>240</v>
      </c>
      <c r="L140">
        <v>900</v>
      </c>
      <c r="M140">
        <v>0</v>
      </c>
      <c r="N140">
        <v>93.6</v>
      </c>
      <c r="O140">
        <v>23.4</v>
      </c>
      <c r="P140">
        <v>1100</v>
      </c>
      <c r="Q140">
        <v>0</v>
      </c>
      <c r="R140">
        <v>0</v>
      </c>
      <c r="S140">
        <v>0</v>
      </c>
      <c r="T140">
        <v>207</v>
      </c>
      <c r="U140">
        <v>750</v>
      </c>
      <c r="V140">
        <v>600</v>
      </c>
      <c r="W140">
        <v>0</v>
      </c>
      <c r="X140">
        <v>1</v>
      </c>
      <c r="Y140">
        <v>9</v>
      </c>
      <c r="Z140" s="12">
        <v>600</v>
      </c>
      <c r="AA140">
        <v>0</v>
      </c>
      <c r="AB140">
        <v>0</v>
      </c>
    </row>
    <row r="141" spans="1:28" x14ac:dyDescent="0.3">
      <c r="A141">
        <v>140</v>
      </c>
      <c r="B141">
        <f t="shared" si="2"/>
        <v>1</v>
      </c>
      <c r="C141">
        <v>87</v>
      </c>
      <c r="D141">
        <v>32</v>
      </c>
      <c r="F141" s="11">
        <v>140</v>
      </c>
      <c r="G141">
        <v>380</v>
      </c>
      <c r="H141">
        <v>350</v>
      </c>
      <c r="I141">
        <v>0</v>
      </c>
      <c r="J141">
        <v>370</v>
      </c>
      <c r="K141">
        <v>123</v>
      </c>
      <c r="L141">
        <v>900</v>
      </c>
      <c r="M141">
        <v>0</v>
      </c>
      <c r="N141">
        <v>78.400000000000006</v>
      </c>
      <c r="O141">
        <v>19.600000000000001</v>
      </c>
      <c r="P141">
        <v>1100</v>
      </c>
      <c r="Q141">
        <v>0</v>
      </c>
      <c r="R141">
        <v>0</v>
      </c>
      <c r="S141">
        <v>0</v>
      </c>
      <c r="T141">
        <v>93.000000000000099</v>
      </c>
      <c r="U141">
        <v>750</v>
      </c>
      <c r="V141">
        <v>600</v>
      </c>
      <c r="W141">
        <v>0</v>
      </c>
      <c r="X141">
        <v>0.9</v>
      </c>
      <c r="Y141">
        <v>8.1</v>
      </c>
      <c r="Z141" s="12">
        <v>600</v>
      </c>
      <c r="AA141">
        <v>0</v>
      </c>
      <c r="AB141">
        <v>0</v>
      </c>
    </row>
    <row r="142" spans="1:28" x14ac:dyDescent="0.3">
      <c r="A142">
        <v>141</v>
      </c>
      <c r="B142">
        <f t="shared" si="2"/>
        <v>1</v>
      </c>
      <c r="C142">
        <v>80</v>
      </c>
      <c r="D142">
        <v>17</v>
      </c>
      <c r="F142" s="11">
        <v>141</v>
      </c>
      <c r="G142">
        <v>380</v>
      </c>
      <c r="H142">
        <v>350</v>
      </c>
      <c r="I142">
        <v>0</v>
      </c>
      <c r="J142">
        <v>357</v>
      </c>
      <c r="K142">
        <v>0</v>
      </c>
      <c r="L142">
        <v>900</v>
      </c>
      <c r="M142">
        <v>0</v>
      </c>
      <c r="N142">
        <v>65.599999999999994</v>
      </c>
      <c r="O142">
        <v>16.399999999999999</v>
      </c>
      <c r="P142">
        <v>1084</v>
      </c>
      <c r="Q142">
        <v>0</v>
      </c>
      <c r="R142">
        <v>0</v>
      </c>
      <c r="S142">
        <v>0</v>
      </c>
      <c r="T142">
        <v>0</v>
      </c>
      <c r="U142">
        <v>750</v>
      </c>
      <c r="V142">
        <v>600</v>
      </c>
      <c r="W142">
        <v>0</v>
      </c>
      <c r="X142">
        <v>0.5</v>
      </c>
      <c r="Y142">
        <v>4.5</v>
      </c>
      <c r="Z142" s="12">
        <v>600</v>
      </c>
      <c r="AA142">
        <v>0</v>
      </c>
      <c r="AB142">
        <v>0</v>
      </c>
    </row>
    <row r="143" spans="1:28" x14ac:dyDescent="0.3">
      <c r="A143">
        <v>142</v>
      </c>
      <c r="B143">
        <f t="shared" si="2"/>
        <v>1</v>
      </c>
      <c r="C143">
        <v>80</v>
      </c>
      <c r="D143">
        <v>17</v>
      </c>
      <c r="F143" s="11">
        <v>142</v>
      </c>
      <c r="G143">
        <v>380</v>
      </c>
      <c r="H143">
        <v>350</v>
      </c>
      <c r="I143">
        <v>0</v>
      </c>
      <c r="J143">
        <v>157</v>
      </c>
      <c r="K143">
        <v>0</v>
      </c>
      <c r="L143">
        <v>900</v>
      </c>
      <c r="M143">
        <v>0</v>
      </c>
      <c r="N143">
        <v>56</v>
      </c>
      <c r="O143">
        <v>14</v>
      </c>
      <c r="P143">
        <v>906</v>
      </c>
      <c r="Q143">
        <v>0</v>
      </c>
      <c r="R143">
        <v>0</v>
      </c>
      <c r="S143">
        <v>0</v>
      </c>
      <c r="T143">
        <v>0</v>
      </c>
      <c r="U143">
        <v>750</v>
      </c>
      <c r="V143">
        <v>600</v>
      </c>
      <c r="W143">
        <v>0</v>
      </c>
      <c r="X143">
        <v>0.5</v>
      </c>
      <c r="Y143">
        <v>4.5</v>
      </c>
      <c r="Z143" s="12">
        <v>600</v>
      </c>
      <c r="AA143">
        <v>0</v>
      </c>
      <c r="AB143">
        <v>0</v>
      </c>
    </row>
    <row r="144" spans="1:28" x14ac:dyDescent="0.3">
      <c r="A144">
        <v>143</v>
      </c>
      <c r="B144">
        <f t="shared" si="2"/>
        <v>1</v>
      </c>
      <c r="C144">
        <v>150</v>
      </c>
      <c r="D144">
        <v>40</v>
      </c>
      <c r="F144" s="11">
        <v>143</v>
      </c>
      <c r="G144">
        <v>380</v>
      </c>
      <c r="H144">
        <v>350</v>
      </c>
      <c r="I144">
        <v>25.999999999999801</v>
      </c>
      <c r="J144">
        <v>370</v>
      </c>
      <c r="K144">
        <v>480</v>
      </c>
      <c r="L144">
        <v>0</v>
      </c>
      <c r="M144">
        <v>0</v>
      </c>
      <c r="N144">
        <v>55.2</v>
      </c>
      <c r="O144">
        <v>13.8</v>
      </c>
      <c r="P144">
        <v>0</v>
      </c>
      <c r="Q144">
        <v>0</v>
      </c>
      <c r="R144">
        <v>73</v>
      </c>
      <c r="S144">
        <v>360</v>
      </c>
      <c r="T144">
        <v>320</v>
      </c>
      <c r="U144">
        <v>750</v>
      </c>
      <c r="V144">
        <v>600</v>
      </c>
      <c r="W144">
        <v>0</v>
      </c>
      <c r="X144">
        <v>0.8</v>
      </c>
      <c r="Y144">
        <v>7.2</v>
      </c>
      <c r="Z144" s="12">
        <v>600</v>
      </c>
      <c r="AA144">
        <v>0</v>
      </c>
      <c r="AB144">
        <v>0</v>
      </c>
    </row>
    <row r="145" spans="1:28" x14ac:dyDescent="0.3">
      <c r="A145">
        <v>144</v>
      </c>
      <c r="B145">
        <f t="shared" si="2"/>
        <v>1</v>
      </c>
      <c r="C145">
        <v>87</v>
      </c>
      <c r="D145">
        <v>37</v>
      </c>
      <c r="F145" s="11">
        <v>144</v>
      </c>
      <c r="G145">
        <v>380</v>
      </c>
      <c r="H145">
        <v>350</v>
      </c>
      <c r="I145">
        <v>0</v>
      </c>
      <c r="J145">
        <v>370</v>
      </c>
      <c r="K145">
        <v>309</v>
      </c>
      <c r="L145">
        <v>0</v>
      </c>
      <c r="M145">
        <v>0</v>
      </c>
      <c r="N145">
        <v>66.400000000000006</v>
      </c>
      <c r="O145">
        <v>16.600000000000001</v>
      </c>
      <c r="P145">
        <v>0</v>
      </c>
      <c r="Q145">
        <v>0</v>
      </c>
      <c r="R145">
        <v>0</v>
      </c>
      <c r="S145">
        <v>294</v>
      </c>
      <c r="T145">
        <v>320</v>
      </c>
      <c r="U145">
        <v>750</v>
      </c>
      <c r="V145">
        <v>600</v>
      </c>
      <c r="W145">
        <v>0</v>
      </c>
      <c r="X145">
        <v>1.3</v>
      </c>
      <c r="Y145">
        <v>11.7</v>
      </c>
      <c r="Z145" s="12">
        <v>600</v>
      </c>
      <c r="AA145">
        <v>0</v>
      </c>
      <c r="AB145">
        <v>0</v>
      </c>
    </row>
    <row r="146" spans="1:28" x14ac:dyDescent="0.3">
      <c r="A146">
        <v>145</v>
      </c>
      <c r="B146">
        <f t="shared" si="2"/>
        <v>1</v>
      </c>
      <c r="C146">
        <v>87</v>
      </c>
      <c r="D146">
        <v>37</v>
      </c>
      <c r="F146" s="11">
        <v>145</v>
      </c>
      <c r="G146">
        <v>380</v>
      </c>
      <c r="H146">
        <v>350</v>
      </c>
      <c r="I146">
        <v>0</v>
      </c>
      <c r="J146">
        <v>370</v>
      </c>
      <c r="K146">
        <v>187</v>
      </c>
      <c r="L146">
        <v>0</v>
      </c>
      <c r="M146">
        <v>0</v>
      </c>
      <c r="N146">
        <v>42.4</v>
      </c>
      <c r="O146">
        <v>10.6</v>
      </c>
      <c r="P146">
        <v>0</v>
      </c>
      <c r="Q146">
        <v>0</v>
      </c>
      <c r="R146">
        <v>0</v>
      </c>
      <c r="S146">
        <v>169</v>
      </c>
      <c r="T146">
        <v>320</v>
      </c>
      <c r="U146">
        <v>750</v>
      </c>
      <c r="V146">
        <v>600</v>
      </c>
      <c r="W146">
        <v>0</v>
      </c>
      <c r="X146">
        <v>1.1000000000000001</v>
      </c>
      <c r="Y146">
        <v>9.9</v>
      </c>
      <c r="Z146" s="12">
        <v>600</v>
      </c>
      <c r="AA146">
        <v>0</v>
      </c>
      <c r="AB146">
        <v>0</v>
      </c>
    </row>
    <row r="147" spans="1:28" x14ac:dyDescent="0.3">
      <c r="A147">
        <v>146</v>
      </c>
      <c r="B147">
        <f t="shared" si="2"/>
        <v>1</v>
      </c>
      <c r="C147">
        <v>87</v>
      </c>
      <c r="D147">
        <v>37</v>
      </c>
      <c r="F147" s="11">
        <v>146</v>
      </c>
      <c r="G147">
        <v>380</v>
      </c>
      <c r="H147">
        <v>350</v>
      </c>
      <c r="I147">
        <v>0</v>
      </c>
      <c r="J147">
        <v>370</v>
      </c>
      <c r="K147">
        <v>133</v>
      </c>
      <c r="L147">
        <v>0</v>
      </c>
      <c r="M147">
        <v>0</v>
      </c>
      <c r="N147">
        <v>41.6</v>
      </c>
      <c r="O147">
        <v>10.4</v>
      </c>
      <c r="P147">
        <v>0</v>
      </c>
      <c r="Q147">
        <v>0</v>
      </c>
      <c r="R147">
        <v>0</v>
      </c>
      <c r="S147">
        <v>101</v>
      </c>
      <c r="T147">
        <v>320</v>
      </c>
      <c r="U147">
        <v>750</v>
      </c>
      <c r="V147">
        <v>600</v>
      </c>
      <c r="W147">
        <v>0</v>
      </c>
      <c r="X147">
        <v>1.4</v>
      </c>
      <c r="Y147">
        <v>12.6</v>
      </c>
      <c r="Z147" s="12">
        <v>600</v>
      </c>
      <c r="AA147">
        <v>0</v>
      </c>
      <c r="AB147">
        <v>0</v>
      </c>
    </row>
    <row r="148" spans="1:28" x14ac:dyDescent="0.3">
      <c r="A148">
        <v>147</v>
      </c>
      <c r="B148">
        <f t="shared" si="2"/>
        <v>1</v>
      </c>
      <c r="C148">
        <v>87</v>
      </c>
      <c r="D148">
        <v>37</v>
      </c>
      <c r="F148" s="11">
        <v>147</v>
      </c>
      <c r="G148">
        <v>380</v>
      </c>
      <c r="H148">
        <v>350</v>
      </c>
      <c r="I148">
        <v>0</v>
      </c>
      <c r="J148">
        <v>370</v>
      </c>
      <c r="K148">
        <v>126</v>
      </c>
      <c r="L148">
        <v>0</v>
      </c>
      <c r="M148">
        <v>0</v>
      </c>
      <c r="N148">
        <v>46.4</v>
      </c>
      <c r="O148">
        <v>11.6</v>
      </c>
      <c r="P148">
        <v>0</v>
      </c>
      <c r="Q148">
        <v>0</v>
      </c>
      <c r="R148">
        <v>0</v>
      </c>
      <c r="S148">
        <v>80.999999999999901</v>
      </c>
      <c r="T148">
        <v>320</v>
      </c>
      <c r="U148">
        <v>750</v>
      </c>
      <c r="V148">
        <v>600</v>
      </c>
      <c r="W148">
        <v>0</v>
      </c>
      <c r="X148">
        <v>1.6</v>
      </c>
      <c r="Y148">
        <v>14.4</v>
      </c>
      <c r="Z148" s="12">
        <v>600</v>
      </c>
      <c r="AA148">
        <v>0</v>
      </c>
      <c r="AB148">
        <v>0</v>
      </c>
    </row>
    <row r="149" spans="1:28" x14ac:dyDescent="0.3">
      <c r="A149">
        <v>148</v>
      </c>
      <c r="B149">
        <f t="shared" si="2"/>
        <v>1</v>
      </c>
      <c r="C149">
        <v>87</v>
      </c>
      <c r="D149">
        <v>37</v>
      </c>
      <c r="F149" s="11">
        <v>148</v>
      </c>
      <c r="G149">
        <v>380</v>
      </c>
      <c r="H149">
        <v>350</v>
      </c>
      <c r="I149">
        <v>0</v>
      </c>
      <c r="J149">
        <v>370</v>
      </c>
      <c r="K149">
        <v>148</v>
      </c>
      <c r="L149">
        <v>0</v>
      </c>
      <c r="M149">
        <v>0</v>
      </c>
      <c r="N149">
        <v>57.6</v>
      </c>
      <c r="O149">
        <v>14.4</v>
      </c>
      <c r="P149">
        <v>0</v>
      </c>
      <c r="Q149">
        <v>0</v>
      </c>
      <c r="R149">
        <v>0</v>
      </c>
      <c r="S149">
        <v>104</v>
      </c>
      <c r="T149">
        <v>320</v>
      </c>
      <c r="U149">
        <v>750</v>
      </c>
      <c r="V149">
        <v>600</v>
      </c>
      <c r="W149">
        <v>0</v>
      </c>
      <c r="X149">
        <v>1.5</v>
      </c>
      <c r="Y149">
        <v>13.5</v>
      </c>
      <c r="Z149" s="12">
        <v>600</v>
      </c>
      <c r="AA149">
        <v>0</v>
      </c>
      <c r="AB149">
        <v>0</v>
      </c>
    </row>
    <row r="150" spans="1:28" x14ac:dyDescent="0.3">
      <c r="A150">
        <v>149</v>
      </c>
      <c r="B150">
        <f t="shared" si="2"/>
        <v>1</v>
      </c>
      <c r="C150">
        <v>87</v>
      </c>
      <c r="D150">
        <v>37</v>
      </c>
      <c r="F150" s="11">
        <v>149</v>
      </c>
      <c r="G150">
        <v>380</v>
      </c>
      <c r="H150">
        <v>350</v>
      </c>
      <c r="I150">
        <v>0</v>
      </c>
      <c r="J150">
        <v>370</v>
      </c>
      <c r="K150">
        <v>191</v>
      </c>
      <c r="L150">
        <v>0</v>
      </c>
      <c r="M150">
        <v>0</v>
      </c>
      <c r="N150">
        <v>76.8</v>
      </c>
      <c r="O150">
        <v>19.2</v>
      </c>
      <c r="P150">
        <v>0</v>
      </c>
      <c r="Q150">
        <v>0</v>
      </c>
      <c r="R150">
        <v>0</v>
      </c>
      <c r="S150">
        <v>148</v>
      </c>
      <c r="T150">
        <v>320</v>
      </c>
      <c r="U150">
        <v>750</v>
      </c>
      <c r="V150">
        <v>600</v>
      </c>
      <c r="W150">
        <v>0</v>
      </c>
      <c r="X150">
        <v>1.5</v>
      </c>
      <c r="Y150">
        <v>13.5</v>
      </c>
      <c r="Z150" s="12">
        <v>600</v>
      </c>
      <c r="AA150">
        <v>0</v>
      </c>
      <c r="AB150">
        <v>0</v>
      </c>
    </row>
    <row r="151" spans="1:28" x14ac:dyDescent="0.3">
      <c r="A151">
        <v>150</v>
      </c>
      <c r="B151">
        <f t="shared" si="2"/>
        <v>1</v>
      </c>
      <c r="C151">
        <v>72</v>
      </c>
      <c r="D151">
        <v>17</v>
      </c>
      <c r="F151" s="11">
        <v>150</v>
      </c>
      <c r="G151">
        <v>158</v>
      </c>
      <c r="H151">
        <v>350</v>
      </c>
      <c r="I151">
        <v>0</v>
      </c>
      <c r="J151">
        <v>0</v>
      </c>
      <c r="K151">
        <v>0</v>
      </c>
      <c r="L151">
        <v>900</v>
      </c>
      <c r="M151">
        <v>0</v>
      </c>
      <c r="N151">
        <v>96.8</v>
      </c>
      <c r="O151">
        <v>24.2</v>
      </c>
      <c r="P151">
        <v>576</v>
      </c>
      <c r="Q151">
        <v>0</v>
      </c>
      <c r="R151">
        <v>0</v>
      </c>
      <c r="S151">
        <v>0</v>
      </c>
      <c r="T151">
        <v>0</v>
      </c>
      <c r="U151">
        <v>750</v>
      </c>
      <c r="V151">
        <v>600</v>
      </c>
      <c r="W151">
        <v>0</v>
      </c>
      <c r="X151">
        <v>1.4</v>
      </c>
      <c r="Y151">
        <v>12.6</v>
      </c>
      <c r="Z151" s="12">
        <v>600</v>
      </c>
      <c r="AA151">
        <v>0</v>
      </c>
      <c r="AB151">
        <v>0</v>
      </c>
    </row>
    <row r="152" spans="1:28" x14ac:dyDescent="0.3">
      <c r="A152">
        <v>151</v>
      </c>
      <c r="B152">
        <f t="shared" si="2"/>
        <v>1</v>
      </c>
      <c r="C152">
        <v>80</v>
      </c>
      <c r="D152">
        <v>17</v>
      </c>
      <c r="F152" s="11">
        <v>151</v>
      </c>
      <c r="G152">
        <v>380</v>
      </c>
      <c r="H152">
        <v>350</v>
      </c>
      <c r="I152">
        <v>0</v>
      </c>
      <c r="J152">
        <v>104</v>
      </c>
      <c r="K152">
        <v>0</v>
      </c>
      <c r="L152">
        <v>900</v>
      </c>
      <c r="M152">
        <v>0</v>
      </c>
      <c r="N152">
        <v>133.6</v>
      </c>
      <c r="O152">
        <v>33.4</v>
      </c>
      <c r="P152">
        <v>796</v>
      </c>
      <c r="Q152">
        <v>0</v>
      </c>
      <c r="R152">
        <v>0</v>
      </c>
      <c r="S152">
        <v>0</v>
      </c>
      <c r="T152">
        <v>0</v>
      </c>
      <c r="U152">
        <v>750</v>
      </c>
      <c r="V152">
        <v>600</v>
      </c>
      <c r="W152">
        <v>0</v>
      </c>
      <c r="X152">
        <v>1.5</v>
      </c>
      <c r="Y152">
        <v>13.5</v>
      </c>
      <c r="Z152" s="12">
        <v>600</v>
      </c>
      <c r="AA152">
        <v>0</v>
      </c>
      <c r="AB152">
        <v>0</v>
      </c>
    </row>
    <row r="153" spans="1:28" x14ac:dyDescent="0.3">
      <c r="A153">
        <v>152</v>
      </c>
      <c r="B153">
        <f t="shared" si="2"/>
        <v>1</v>
      </c>
      <c r="C153">
        <v>87</v>
      </c>
      <c r="D153">
        <v>17</v>
      </c>
      <c r="F153" s="11">
        <v>152</v>
      </c>
      <c r="G153">
        <v>380</v>
      </c>
      <c r="H153">
        <v>350</v>
      </c>
      <c r="I153">
        <v>0</v>
      </c>
      <c r="J153">
        <v>370</v>
      </c>
      <c r="K153">
        <v>13.999999999999799</v>
      </c>
      <c r="L153">
        <v>900</v>
      </c>
      <c r="M153">
        <v>0</v>
      </c>
      <c r="N153">
        <v>171.2</v>
      </c>
      <c r="O153">
        <v>42.8</v>
      </c>
      <c r="P153">
        <v>1034</v>
      </c>
      <c r="Q153">
        <v>0</v>
      </c>
      <c r="R153">
        <v>0</v>
      </c>
      <c r="S153">
        <v>0</v>
      </c>
      <c r="T153">
        <v>0</v>
      </c>
      <c r="U153">
        <v>750</v>
      </c>
      <c r="V153">
        <v>600</v>
      </c>
      <c r="W153">
        <v>0</v>
      </c>
      <c r="X153">
        <v>1.9</v>
      </c>
      <c r="Y153">
        <v>17.100000000000001</v>
      </c>
      <c r="Z153" s="12">
        <v>600</v>
      </c>
      <c r="AA153">
        <v>0</v>
      </c>
      <c r="AB153">
        <v>0</v>
      </c>
    </row>
    <row r="154" spans="1:28" x14ac:dyDescent="0.3">
      <c r="A154">
        <v>153</v>
      </c>
      <c r="B154">
        <f t="shared" si="2"/>
        <v>1</v>
      </c>
      <c r="C154">
        <v>87</v>
      </c>
      <c r="D154">
        <v>32</v>
      </c>
      <c r="F154" s="11">
        <v>153</v>
      </c>
      <c r="G154">
        <v>380</v>
      </c>
      <c r="H154">
        <v>350</v>
      </c>
      <c r="I154">
        <v>0</v>
      </c>
      <c r="J154">
        <v>370</v>
      </c>
      <c r="K154">
        <v>162</v>
      </c>
      <c r="L154">
        <v>900</v>
      </c>
      <c r="M154">
        <v>0</v>
      </c>
      <c r="N154">
        <v>207.2</v>
      </c>
      <c r="O154">
        <v>51.8</v>
      </c>
      <c r="P154">
        <v>1100</v>
      </c>
      <c r="Q154">
        <v>0</v>
      </c>
      <c r="R154">
        <v>0</v>
      </c>
      <c r="S154">
        <v>0</v>
      </c>
      <c r="T154">
        <v>1</v>
      </c>
      <c r="U154">
        <v>750</v>
      </c>
      <c r="V154">
        <v>600</v>
      </c>
      <c r="W154">
        <v>0</v>
      </c>
      <c r="X154">
        <v>2.7</v>
      </c>
      <c r="Y154">
        <v>24.3</v>
      </c>
      <c r="Z154" s="12">
        <v>600</v>
      </c>
      <c r="AA154">
        <v>0</v>
      </c>
      <c r="AB154">
        <v>0</v>
      </c>
    </row>
    <row r="155" spans="1:28" x14ac:dyDescent="0.3">
      <c r="A155">
        <v>154</v>
      </c>
      <c r="B155">
        <f t="shared" si="2"/>
        <v>1</v>
      </c>
      <c r="C155">
        <v>87</v>
      </c>
      <c r="D155">
        <v>32</v>
      </c>
      <c r="F155" s="11">
        <v>154</v>
      </c>
      <c r="G155">
        <v>380</v>
      </c>
      <c r="H155">
        <v>350</v>
      </c>
      <c r="I155">
        <v>0</v>
      </c>
      <c r="J155">
        <v>370</v>
      </c>
      <c r="K155">
        <v>92.000000000000199</v>
      </c>
      <c r="L155">
        <v>900</v>
      </c>
      <c r="M155">
        <v>0</v>
      </c>
      <c r="N155">
        <v>252.8</v>
      </c>
      <c r="O155">
        <v>63.2</v>
      </c>
      <c r="P155">
        <v>1100</v>
      </c>
      <c r="Q155">
        <v>0</v>
      </c>
      <c r="R155">
        <v>0</v>
      </c>
      <c r="S155">
        <v>0</v>
      </c>
      <c r="T155">
        <v>40</v>
      </c>
      <c r="U155">
        <v>750</v>
      </c>
      <c r="V155">
        <v>600</v>
      </c>
      <c r="W155">
        <v>0</v>
      </c>
      <c r="X155">
        <v>2.2999999999999998</v>
      </c>
      <c r="Y155">
        <v>20.7</v>
      </c>
      <c r="Z155" s="12">
        <v>600</v>
      </c>
      <c r="AA155">
        <v>0</v>
      </c>
      <c r="AB155">
        <v>0</v>
      </c>
    </row>
    <row r="156" spans="1:28" x14ac:dyDescent="0.3">
      <c r="A156">
        <v>155</v>
      </c>
      <c r="B156">
        <f t="shared" si="2"/>
        <v>1</v>
      </c>
      <c r="C156">
        <v>87</v>
      </c>
      <c r="D156">
        <v>32</v>
      </c>
      <c r="F156" s="11">
        <v>155</v>
      </c>
      <c r="G156">
        <v>380</v>
      </c>
      <c r="H156">
        <v>350</v>
      </c>
      <c r="I156">
        <v>0</v>
      </c>
      <c r="J156">
        <v>370</v>
      </c>
      <c r="K156">
        <v>88</v>
      </c>
      <c r="L156">
        <v>900</v>
      </c>
      <c r="M156">
        <v>0</v>
      </c>
      <c r="N156">
        <v>284</v>
      </c>
      <c r="O156">
        <v>71</v>
      </c>
      <c r="P156">
        <v>1100</v>
      </c>
      <c r="Q156">
        <v>0</v>
      </c>
      <c r="R156">
        <v>0</v>
      </c>
      <c r="S156">
        <v>0</v>
      </c>
      <c r="T156">
        <v>48</v>
      </c>
      <c r="U156">
        <v>750</v>
      </c>
      <c r="V156">
        <v>600</v>
      </c>
      <c r="W156">
        <v>0</v>
      </c>
      <c r="X156">
        <v>2</v>
      </c>
      <c r="Y156">
        <v>18</v>
      </c>
      <c r="Z156" s="12">
        <v>600</v>
      </c>
      <c r="AA156">
        <v>0</v>
      </c>
      <c r="AB156">
        <v>0</v>
      </c>
    </row>
    <row r="157" spans="1:28" x14ac:dyDescent="0.3">
      <c r="A157">
        <v>156</v>
      </c>
      <c r="B157">
        <f t="shared" si="2"/>
        <v>1</v>
      </c>
      <c r="C157">
        <v>87</v>
      </c>
      <c r="D157">
        <v>17</v>
      </c>
      <c r="F157" s="11">
        <v>156</v>
      </c>
      <c r="G157">
        <v>380</v>
      </c>
      <c r="H157">
        <v>350</v>
      </c>
      <c r="I157">
        <v>0</v>
      </c>
      <c r="J157">
        <v>370</v>
      </c>
      <c r="K157">
        <v>38</v>
      </c>
      <c r="L157">
        <v>900</v>
      </c>
      <c r="M157">
        <v>0</v>
      </c>
      <c r="N157">
        <v>308</v>
      </c>
      <c r="O157">
        <v>77</v>
      </c>
      <c r="P157">
        <v>1053</v>
      </c>
      <c r="Q157">
        <v>0</v>
      </c>
      <c r="R157">
        <v>0</v>
      </c>
      <c r="S157">
        <v>0</v>
      </c>
      <c r="T157">
        <v>0</v>
      </c>
      <c r="U157">
        <v>750</v>
      </c>
      <c r="V157">
        <v>600</v>
      </c>
      <c r="W157">
        <v>0</v>
      </c>
      <c r="X157">
        <v>2.2000000000000002</v>
      </c>
      <c r="Y157">
        <v>19.8</v>
      </c>
      <c r="Z157" s="12">
        <v>600</v>
      </c>
      <c r="AA157">
        <v>0</v>
      </c>
      <c r="AB157">
        <v>0</v>
      </c>
    </row>
    <row r="158" spans="1:28" x14ac:dyDescent="0.3">
      <c r="A158">
        <v>157</v>
      </c>
      <c r="B158">
        <f t="shared" si="2"/>
        <v>1</v>
      </c>
      <c r="C158">
        <v>80</v>
      </c>
      <c r="D158">
        <v>17</v>
      </c>
      <c r="F158" s="11">
        <v>157</v>
      </c>
      <c r="G158">
        <v>380</v>
      </c>
      <c r="H158">
        <v>350</v>
      </c>
      <c r="I158">
        <v>0</v>
      </c>
      <c r="J158">
        <v>284</v>
      </c>
      <c r="K158">
        <v>0</v>
      </c>
      <c r="L158">
        <v>900</v>
      </c>
      <c r="M158">
        <v>0</v>
      </c>
      <c r="N158">
        <v>348.8</v>
      </c>
      <c r="O158">
        <v>87.2</v>
      </c>
      <c r="P158">
        <v>1029</v>
      </c>
      <c r="Q158">
        <v>0</v>
      </c>
      <c r="R158">
        <v>0</v>
      </c>
      <c r="S158">
        <v>0</v>
      </c>
      <c r="T158">
        <v>0</v>
      </c>
      <c r="U158">
        <v>750</v>
      </c>
      <c r="V158">
        <v>600</v>
      </c>
      <c r="W158">
        <v>0</v>
      </c>
      <c r="X158">
        <v>2.6</v>
      </c>
      <c r="Y158">
        <v>23.4</v>
      </c>
      <c r="Z158" s="12">
        <v>600</v>
      </c>
      <c r="AA158">
        <v>0</v>
      </c>
      <c r="AB158">
        <v>0</v>
      </c>
    </row>
    <row r="159" spans="1:28" x14ac:dyDescent="0.3">
      <c r="A159">
        <v>158</v>
      </c>
      <c r="B159">
        <f t="shared" si="2"/>
        <v>1</v>
      </c>
      <c r="C159">
        <v>80</v>
      </c>
      <c r="D159">
        <v>17</v>
      </c>
      <c r="F159" s="11">
        <v>158</v>
      </c>
      <c r="G159">
        <v>380</v>
      </c>
      <c r="H159">
        <v>350</v>
      </c>
      <c r="I159">
        <v>0</v>
      </c>
      <c r="J159">
        <v>253</v>
      </c>
      <c r="K159">
        <v>0</v>
      </c>
      <c r="L159">
        <v>900</v>
      </c>
      <c r="M159">
        <v>0</v>
      </c>
      <c r="N159">
        <v>375.2</v>
      </c>
      <c r="O159">
        <v>93.8</v>
      </c>
      <c r="P159">
        <v>1000</v>
      </c>
      <c r="Q159">
        <v>0</v>
      </c>
      <c r="R159">
        <v>0</v>
      </c>
      <c r="S159">
        <v>0</v>
      </c>
      <c r="T159">
        <v>0</v>
      </c>
      <c r="U159">
        <v>750</v>
      </c>
      <c r="V159">
        <v>600</v>
      </c>
      <c r="W159">
        <v>0</v>
      </c>
      <c r="X159">
        <v>3.9</v>
      </c>
      <c r="Y159">
        <v>35.1</v>
      </c>
      <c r="Z159" s="12">
        <v>600</v>
      </c>
      <c r="AA159">
        <v>0</v>
      </c>
      <c r="AB159">
        <v>0</v>
      </c>
    </row>
    <row r="160" spans="1:28" x14ac:dyDescent="0.3">
      <c r="A160">
        <v>159</v>
      </c>
      <c r="B160">
        <f t="shared" si="2"/>
        <v>1</v>
      </c>
      <c r="C160">
        <v>80</v>
      </c>
      <c r="D160">
        <v>17</v>
      </c>
      <c r="F160" s="11">
        <v>159</v>
      </c>
      <c r="G160">
        <v>380</v>
      </c>
      <c r="H160">
        <v>350</v>
      </c>
      <c r="I160">
        <v>0</v>
      </c>
      <c r="J160">
        <v>144</v>
      </c>
      <c r="K160">
        <v>0</v>
      </c>
      <c r="L160">
        <v>900</v>
      </c>
      <c r="M160">
        <v>0</v>
      </c>
      <c r="N160">
        <v>431.2</v>
      </c>
      <c r="O160">
        <v>107.8</v>
      </c>
      <c r="P160">
        <v>966</v>
      </c>
      <c r="Q160">
        <v>0</v>
      </c>
      <c r="R160">
        <v>0</v>
      </c>
      <c r="S160">
        <v>0</v>
      </c>
      <c r="T160">
        <v>0</v>
      </c>
      <c r="U160">
        <v>750</v>
      </c>
      <c r="V160">
        <v>600</v>
      </c>
      <c r="W160">
        <v>0</v>
      </c>
      <c r="X160">
        <v>6.2</v>
      </c>
      <c r="Y160">
        <v>55.8</v>
      </c>
      <c r="Z160" s="12">
        <v>600</v>
      </c>
      <c r="AA160">
        <v>0</v>
      </c>
      <c r="AB160">
        <v>0</v>
      </c>
    </row>
    <row r="161" spans="1:28" x14ac:dyDescent="0.3">
      <c r="A161">
        <v>160</v>
      </c>
      <c r="B161">
        <f t="shared" si="2"/>
        <v>1</v>
      </c>
      <c r="C161">
        <v>72</v>
      </c>
      <c r="D161">
        <v>17</v>
      </c>
      <c r="F161" s="11">
        <v>160</v>
      </c>
      <c r="G161">
        <v>163</v>
      </c>
      <c r="H161">
        <v>350</v>
      </c>
      <c r="I161">
        <v>0</v>
      </c>
      <c r="J161">
        <v>0</v>
      </c>
      <c r="K161">
        <v>0</v>
      </c>
      <c r="L161">
        <v>900</v>
      </c>
      <c r="M161">
        <v>0</v>
      </c>
      <c r="N161">
        <v>520</v>
      </c>
      <c r="O161">
        <v>130</v>
      </c>
      <c r="P161">
        <v>941</v>
      </c>
      <c r="Q161">
        <v>0</v>
      </c>
      <c r="R161">
        <v>0</v>
      </c>
      <c r="S161">
        <v>0</v>
      </c>
      <c r="T161">
        <v>0</v>
      </c>
      <c r="U161">
        <v>750</v>
      </c>
      <c r="V161">
        <v>600</v>
      </c>
      <c r="W161">
        <v>0</v>
      </c>
      <c r="X161">
        <v>8.4</v>
      </c>
      <c r="Y161">
        <v>75.599999999999994</v>
      </c>
      <c r="Z161" s="12">
        <v>600</v>
      </c>
      <c r="AA161">
        <v>0</v>
      </c>
      <c r="AB161">
        <v>0</v>
      </c>
    </row>
    <row r="162" spans="1:28" x14ac:dyDescent="0.3">
      <c r="A162">
        <v>161</v>
      </c>
      <c r="B162">
        <f t="shared" si="2"/>
        <v>1</v>
      </c>
      <c r="C162">
        <v>72</v>
      </c>
      <c r="D162">
        <v>17</v>
      </c>
      <c r="F162" s="11">
        <v>161</v>
      </c>
      <c r="G162">
        <v>134</v>
      </c>
      <c r="H162">
        <v>350</v>
      </c>
      <c r="I162">
        <v>0</v>
      </c>
      <c r="J162">
        <v>0</v>
      </c>
      <c r="K162">
        <v>0</v>
      </c>
      <c r="L162">
        <v>900</v>
      </c>
      <c r="M162">
        <v>0</v>
      </c>
      <c r="N162">
        <v>648</v>
      </c>
      <c r="O162">
        <v>162</v>
      </c>
      <c r="P162">
        <v>1031</v>
      </c>
      <c r="Q162">
        <v>0</v>
      </c>
      <c r="R162">
        <v>0</v>
      </c>
      <c r="S162">
        <v>0</v>
      </c>
      <c r="T162">
        <v>0</v>
      </c>
      <c r="U162">
        <v>750</v>
      </c>
      <c r="V162">
        <v>600</v>
      </c>
      <c r="W162">
        <v>0</v>
      </c>
      <c r="X162">
        <v>10.3</v>
      </c>
      <c r="Y162">
        <v>92.7</v>
      </c>
      <c r="Z162" s="12">
        <v>600</v>
      </c>
      <c r="AA162">
        <v>0</v>
      </c>
      <c r="AB162">
        <v>0</v>
      </c>
    </row>
    <row r="163" spans="1:28" x14ac:dyDescent="0.3">
      <c r="A163">
        <v>162</v>
      </c>
      <c r="B163">
        <f t="shared" si="2"/>
        <v>1</v>
      </c>
      <c r="C163">
        <v>72</v>
      </c>
      <c r="D163">
        <v>32</v>
      </c>
      <c r="F163" s="11">
        <v>162</v>
      </c>
      <c r="G163">
        <v>215</v>
      </c>
      <c r="H163">
        <v>350</v>
      </c>
      <c r="I163">
        <v>0</v>
      </c>
      <c r="J163">
        <v>0</v>
      </c>
      <c r="K163">
        <v>0</v>
      </c>
      <c r="L163">
        <v>900</v>
      </c>
      <c r="M163">
        <v>0</v>
      </c>
      <c r="N163">
        <v>800</v>
      </c>
      <c r="O163">
        <v>200</v>
      </c>
      <c r="P163">
        <v>1100</v>
      </c>
      <c r="Q163">
        <v>0</v>
      </c>
      <c r="R163">
        <v>0</v>
      </c>
      <c r="S163">
        <v>0</v>
      </c>
      <c r="T163">
        <v>126</v>
      </c>
      <c r="U163">
        <v>750</v>
      </c>
      <c r="V163">
        <v>600</v>
      </c>
      <c r="W163">
        <v>0</v>
      </c>
      <c r="X163">
        <v>15.2</v>
      </c>
      <c r="Y163">
        <v>136.80000000000001</v>
      </c>
      <c r="Z163" s="12">
        <v>600</v>
      </c>
      <c r="AA163">
        <v>0</v>
      </c>
      <c r="AB163">
        <v>0</v>
      </c>
    </row>
    <row r="164" spans="1:28" x14ac:dyDescent="0.3">
      <c r="A164">
        <v>163</v>
      </c>
      <c r="B164">
        <f t="shared" si="2"/>
        <v>1</v>
      </c>
      <c r="C164">
        <v>62</v>
      </c>
      <c r="D164">
        <v>17</v>
      </c>
      <c r="F164" s="11">
        <v>163</v>
      </c>
      <c r="G164">
        <v>0</v>
      </c>
      <c r="H164">
        <v>251</v>
      </c>
      <c r="I164">
        <v>0</v>
      </c>
      <c r="J164">
        <v>0</v>
      </c>
      <c r="K164">
        <v>0</v>
      </c>
      <c r="L164">
        <v>900</v>
      </c>
      <c r="M164">
        <v>0</v>
      </c>
      <c r="N164">
        <v>951.2</v>
      </c>
      <c r="O164">
        <v>237.8</v>
      </c>
      <c r="P164">
        <v>1079</v>
      </c>
      <c r="Q164">
        <v>0</v>
      </c>
      <c r="R164">
        <v>0</v>
      </c>
      <c r="S164">
        <v>0</v>
      </c>
      <c r="T164">
        <v>0</v>
      </c>
      <c r="U164">
        <v>750</v>
      </c>
      <c r="V164">
        <v>600</v>
      </c>
      <c r="W164">
        <v>0</v>
      </c>
      <c r="X164">
        <v>21.9</v>
      </c>
      <c r="Y164">
        <v>197.1</v>
      </c>
      <c r="Z164" s="12">
        <v>600</v>
      </c>
      <c r="AA164">
        <v>0</v>
      </c>
      <c r="AB164">
        <v>0</v>
      </c>
    </row>
    <row r="165" spans="1:28" x14ac:dyDescent="0.3">
      <c r="A165">
        <v>164</v>
      </c>
      <c r="B165">
        <f t="shared" si="2"/>
        <v>1</v>
      </c>
      <c r="C165">
        <v>24</v>
      </c>
      <c r="D165">
        <v>17</v>
      </c>
      <c r="F165" s="11">
        <v>164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872</v>
      </c>
      <c r="M165">
        <v>0</v>
      </c>
      <c r="N165">
        <v>1068.8</v>
      </c>
      <c r="O165">
        <v>267.2</v>
      </c>
      <c r="P165">
        <v>913</v>
      </c>
      <c r="Q165">
        <v>0</v>
      </c>
      <c r="R165">
        <v>0</v>
      </c>
      <c r="S165">
        <v>0</v>
      </c>
      <c r="T165">
        <v>0</v>
      </c>
      <c r="U165">
        <v>750</v>
      </c>
      <c r="V165">
        <v>600</v>
      </c>
      <c r="W165">
        <v>0</v>
      </c>
      <c r="X165">
        <v>26.1</v>
      </c>
      <c r="Y165">
        <v>234.9</v>
      </c>
      <c r="Z165" s="12">
        <v>600</v>
      </c>
      <c r="AA165">
        <v>0</v>
      </c>
      <c r="AB165">
        <v>0</v>
      </c>
    </row>
    <row r="166" spans="1:28" x14ac:dyDescent="0.3">
      <c r="A166">
        <v>165</v>
      </c>
      <c r="B166">
        <f t="shared" si="2"/>
        <v>1</v>
      </c>
      <c r="C166">
        <v>24</v>
      </c>
      <c r="D166">
        <v>17</v>
      </c>
      <c r="F166" s="11">
        <v>165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632</v>
      </c>
      <c r="M166">
        <v>0</v>
      </c>
      <c r="N166">
        <v>1127.2</v>
      </c>
      <c r="O166">
        <v>281.8</v>
      </c>
      <c r="P166">
        <v>806</v>
      </c>
      <c r="Q166">
        <v>0</v>
      </c>
      <c r="R166">
        <v>0</v>
      </c>
      <c r="S166">
        <v>0</v>
      </c>
      <c r="T166">
        <v>0</v>
      </c>
      <c r="U166">
        <v>750</v>
      </c>
      <c r="V166">
        <v>600</v>
      </c>
      <c r="W166">
        <v>0</v>
      </c>
      <c r="X166">
        <v>25.5</v>
      </c>
      <c r="Y166">
        <v>229.5</v>
      </c>
      <c r="Z166" s="12">
        <v>600</v>
      </c>
      <c r="AA166">
        <v>0</v>
      </c>
      <c r="AB166">
        <v>0</v>
      </c>
    </row>
    <row r="167" spans="1:28" x14ac:dyDescent="0.3">
      <c r="A167">
        <v>166</v>
      </c>
      <c r="B167">
        <f t="shared" si="2"/>
        <v>1</v>
      </c>
      <c r="C167">
        <v>24</v>
      </c>
      <c r="D167">
        <v>17</v>
      </c>
      <c r="F167" s="11">
        <v>166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369</v>
      </c>
      <c r="M167">
        <v>0</v>
      </c>
      <c r="N167">
        <v>1209.5999999999999</v>
      </c>
      <c r="O167">
        <v>302.39999999999998</v>
      </c>
      <c r="P167">
        <v>707</v>
      </c>
      <c r="Q167">
        <v>0</v>
      </c>
      <c r="R167">
        <v>0</v>
      </c>
      <c r="S167">
        <v>0</v>
      </c>
      <c r="T167">
        <v>0</v>
      </c>
      <c r="U167">
        <v>750</v>
      </c>
      <c r="V167">
        <v>600</v>
      </c>
      <c r="W167">
        <v>0</v>
      </c>
      <c r="X167">
        <v>24.4</v>
      </c>
      <c r="Y167">
        <v>219.6</v>
      </c>
      <c r="Z167" s="12">
        <v>600</v>
      </c>
      <c r="AA167">
        <v>0</v>
      </c>
      <c r="AB167">
        <v>0</v>
      </c>
    </row>
    <row r="168" spans="1:28" x14ac:dyDescent="0.3">
      <c r="A168">
        <v>167</v>
      </c>
      <c r="B168">
        <f t="shared" si="2"/>
        <v>1</v>
      </c>
      <c r="C168">
        <v>62</v>
      </c>
      <c r="D168">
        <v>37</v>
      </c>
      <c r="F168" s="11">
        <v>167</v>
      </c>
      <c r="G168">
        <v>0</v>
      </c>
      <c r="H168">
        <v>175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1226.4000000000001</v>
      </c>
      <c r="O168">
        <v>306.60000000000002</v>
      </c>
      <c r="P168">
        <v>0</v>
      </c>
      <c r="Q168">
        <v>0</v>
      </c>
      <c r="R168">
        <v>0</v>
      </c>
      <c r="S168">
        <v>224</v>
      </c>
      <c r="T168">
        <v>320</v>
      </c>
      <c r="U168">
        <v>750</v>
      </c>
      <c r="V168">
        <v>600</v>
      </c>
      <c r="W168">
        <v>0</v>
      </c>
      <c r="X168">
        <v>25.2</v>
      </c>
      <c r="Y168">
        <v>226.8</v>
      </c>
      <c r="Z168" s="12">
        <v>600</v>
      </c>
      <c r="AA168">
        <v>0</v>
      </c>
      <c r="AB168">
        <v>0</v>
      </c>
    </row>
    <row r="169" spans="1:28" x14ac:dyDescent="0.3">
      <c r="A169">
        <v>168</v>
      </c>
      <c r="B169">
        <f t="shared" si="2"/>
        <v>0</v>
      </c>
      <c r="C169">
        <v>32</v>
      </c>
      <c r="D169">
        <v>32</v>
      </c>
      <c r="F169" s="11">
        <v>168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1263.2</v>
      </c>
      <c r="O169">
        <v>315.8</v>
      </c>
      <c r="P169">
        <v>0</v>
      </c>
      <c r="Q169">
        <v>0</v>
      </c>
      <c r="R169">
        <v>0</v>
      </c>
      <c r="S169">
        <v>0</v>
      </c>
      <c r="T169">
        <v>292</v>
      </c>
      <c r="U169">
        <v>750</v>
      </c>
      <c r="V169">
        <v>600</v>
      </c>
      <c r="W169">
        <v>0</v>
      </c>
      <c r="X169">
        <v>28.9</v>
      </c>
      <c r="Y169">
        <v>260.10000000000002</v>
      </c>
      <c r="Z169" s="12">
        <v>556</v>
      </c>
      <c r="AA169">
        <v>0</v>
      </c>
      <c r="AB169">
        <v>0</v>
      </c>
    </row>
    <row r="170" spans="1:28" x14ac:dyDescent="0.3">
      <c r="A170">
        <v>169</v>
      </c>
      <c r="B170">
        <f t="shared" si="2"/>
        <v>0</v>
      </c>
      <c r="C170">
        <v>12</v>
      </c>
      <c r="D170">
        <v>12</v>
      </c>
      <c r="F170" s="11">
        <v>169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1364.8</v>
      </c>
      <c r="O170">
        <v>341.2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750</v>
      </c>
      <c r="V170">
        <v>465</v>
      </c>
      <c r="W170">
        <v>0</v>
      </c>
      <c r="X170">
        <v>35.5</v>
      </c>
      <c r="Y170">
        <v>319.5</v>
      </c>
      <c r="Z170" s="12">
        <v>317</v>
      </c>
      <c r="AA170">
        <v>0</v>
      </c>
      <c r="AB170">
        <v>0</v>
      </c>
    </row>
    <row r="171" spans="1:28" x14ac:dyDescent="0.3">
      <c r="A171">
        <v>170</v>
      </c>
      <c r="B171">
        <f t="shared" si="2"/>
        <v>0</v>
      </c>
      <c r="C171">
        <v>12</v>
      </c>
      <c r="D171">
        <v>12</v>
      </c>
      <c r="F171" s="11">
        <v>170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1423.2</v>
      </c>
      <c r="O171">
        <v>355.8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750</v>
      </c>
      <c r="V171">
        <v>239</v>
      </c>
      <c r="W171">
        <v>0</v>
      </c>
      <c r="X171">
        <v>37.1</v>
      </c>
      <c r="Y171">
        <v>333.9</v>
      </c>
      <c r="Z171" s="12">
        <v>178</v>
      </c>
      <c r="AA171">
        <v>0</v>
      </c>
      <c r="AB171">
        <v>0</v>
      </c>
    </row>
    <row r="172" spans="1:28" x14ac:dyDescent="0.3">
      <c r="A172">
        <v>171</v>
      </c>
      <c r="B172">
        <f t="shared" si="2"/>
        <v>0</v>
      </c>
      <c r="C172">
        <v>12</v>
      </c>
      <c r="D172">
        <v>12</v>
      </c>
      <c r="F172" s="11">
        <v>171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1448.8</v>
      </c>
      <c r="O172">
        <v>362.2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750</v>
      </c>
      <c r="V172">
        <v>146</v>
      </c>
      <c r="W172">
        <v>0</v>
      </c>
      <c r="X172">
        <v>38.700000000000003</v>
      </c>
      <c r="Y172">
        <v>348.3</v>
      </c>
      <c r="Z172" s="12">
        <v>120</v>
      </c>
      <c r="AA172">
        <v>0</v>
      </c>
      <c r="AB172">
        <v>0</v>
      </c>
    </row>
    <row r="173" spans="1:28" x14ac:dyDescent="0.3">
      <c r="A173">
        <v>172</v>
      </c>
      <c r="B173">
        <f t="shared" si="2"/>
        <v>0</v>
      </c>
      <c r="C173">
        <v>12</v>
      </c>
      <c r="D173">
        <v>12</v>
      </c>
      <c r="F173" s="11">
        <v>172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1450.4</v>
      </c>
      <c r="O173">
        <v>362.6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750</v>
      </c>
      <c r="V173">
        <v>203</v>
      </c>
      <c r="W173">
        <v>0</v>
      </c>
      <c r="X173">
        <v>37.1</v>
      </c>
      <c r="Y173">
        <v>333.9</v>
      </c>
      <c r="Z173" s="12">
        <v>146</v>
      </c>
      <c r="AA173">
        <v>0</v>
      </c>
      <c r="AB173">
        <v>0</v>
      </c>
    </row>
    <row r="174" spans="1:28" x14ac:dyDescent="0.3">
      <c r="A174">
        <v>173</v>
      </c>
      <c r="B174">
        <f t="shared" si="2"/>
        <v>0</v>
      </c>
      <c r="C174">
        <v>12</v>
      </c>
      <c r="D174">
        <v>12</v>
      </c>
      <c r="F174" s="11">
        <v>173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1452</v>
      </c>
      <c r="O174">
        <v>363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750</v>
      </c>
      <c r="V174">
        <v>287</v>
      </c>
      <c r="W174">
        <v>0</v>
      </c>
      <c r="X174">
        <v>37.6</v>
      </c>
      <c r="Y174">
        <v>338.4</v>
      </c>
      <c r="Z174" s="12">
        <v>212</v>
      </c>
      <c r="AA174">
        <v>0</v>
      </c>
      <c r="AB174">
        <v>0</v>
      </c>
    </row>
    <row r="175" spans="1:28" x14ac:dyDescent="0.3">
      <c r="A175">
        <v>174</v>
      </c>
      <c r="B175">
        <f t="shared" si="2"/>
        <v>0</v>
      </c>
      <c r="C175">
        <v>12</v>
      </c>
      <c r="D175">
        <v>12</v>
      </c>
      <c r="F175" s="11">
        <v>174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1450.4</v>
      </c>
      <c r="O175">
        <v>362.6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750</v>
      </c>
      <c r="V175">
        <v>485</v>
      </c>
      <c r="W175">
        <v>0</v>
      </c>
      <c r="X175">
        <v>37</v>
      </c>
      <c r="Y175">
        <v>333</v>
      </c>
      <c r="Z175" s="12">
        <v>343</v>
      </c>
      <c r="AA175">
        <v>0</v>
      </c>
      <c r="AB175">
        <v>0</v>
      </c>
    </row>
    <row r="176" spans="1:28" x14ac:dyDescent="0.3">
      <c r="A176">
        <v>175</v>
      </c>
      <c r="B176">
        <f t="shared" si="2"/>
        <v>1</v>
      </c>
      <c r="C176">
        <v>24</v>
      </c>
      <c r="D176">
        <v>17</v>
      </c>
      <c r="F176" s="11">
        <v>175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159</v>
      </c>
      <c r="M176">
        <v>0</v>
      </c>
      <c r="N176">
        <v>1371.2</v>
      </c>
      <c r="O176">
        <v>342.8</v>
      </c>
      <c r="P176">
        <v>360</v>
      </c>
      <c r="Q176">
        <v>0</v>
      </c>
      <c r="R176">
        <v>0</v>
      </c>
      <c r="S176">
        <v>0</v>
      </c>
      <c r="T176">
        <v>0</v>
      </c>
      <c r="U176">
        <v>750</v>
      </c>
      <c r="V176">
        <v>600</v>
      </c>
      <c r="W176">
        <v>0</v>
      </c>
      <c r="X176">
        <v>36.799999999999997</v>
      </c>
      <c r="Y176">
        <v>331.2</v>
      </c>
      <c r="Z176" s="12">
        <v>600</v>
      </c>
      <c r="AA176">
        <v>0</v>
      </c>
      <c r="AB176">
        <v>0</v>
      </c>
    </row>
    <row r="177" spans="1:28" x14ac:dyDescent="0.3">
      <c r="A177">
        <v>176</v>
      </c>
      <c r="B177">
        <f t="shared" si="2"/>
        <v>1</v>
      </c>
      <c r="C177">
        <v>24</v>
      </c>
      <c r="D177">
        <v>17</v>
      </c>
      <c r="F177" s="11">
        <v>176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797</v>
      </c>
      <c r="M177">
        <v>0</v>
      </c>
      <c r="N177">
        <v>1128</v>
      </c>
      <c r="O177">
        <v>282</v>
      </c>
      <c r="P177">
        <v>680</v>
      </c>
      <c r="Q177">
        <v>0</v>
      </c>
      <c r="R177">
        <v>0</v>
      </c>
      <c r="S177">
        <v>0</v>
      </c>
      <c r="T177">
        <v>0</v>
      </c>
      <c r="U177">
        <v>750</v>
      </c>
      <c r="V177">
        <v>600</v>
      </c>
      <c r="W177">
        <v>0</v>
      </c>
      <c r="X177">
        <v>30.8</v>
      </c>
      <c r="Y177">
        <v>277.2</v>
      </c>
      <c r="Z177" s="12">
        <v>600</v>
      </c>
      <c r="AA177">
        <v>0</v>
      </c>
      <c r="AB177">
        <v>0</v>
      </c>
    </row>
    <row r="178" spans="1:28" x14ac:dyDescent="0.3">
      <c r="A178">
        <v>177</v>
      </c>
      <c r="B178">
        <f t="shared" si="2"/>
        <v>1</v>
      </c>
      <c r="C178">
        <v>62</v>
      </c>
      <c r="D178">
        <v>17</v>
      </c>
      <c r="F178" s="11">
        <v>177</v>
      </c>
      <c r="G178">
        <v>0</v>
      </c>
      <c r="H178">
        <v>159</v>
      </c>
      <c r="I178">
        <v>0</v>
      </c>
      <c r="J178">
        <v>0</v>
      </c>
      <c r="K178">
        <v>0</v>
      </c>
      <c r="L178">
        <v>900</v>
      </c>
      <c r="M178">
        <v>0</v>
      </c>
      <c r="N178">
        <v>1075.2</v>
      </c>
      <c r="O178">
        <v>268.8</v>
      </c>
      <c r="P178">
        <v>776</v>
      </c>
      <c r="Q178">
        <v>0</v>
      </c>
      <c r="R178">
        <v>0</v>
      </c>
      <c r="S178">
        <v>0</v>
      </c>
      <c r="T178">
        <v>0</v>
      </c>
      <c r="U178">
        <v>750</v>
      </c>
      <c r="V178">
        <v>600</v>
      </c>
      <c r="W178">
        <v>0</v>
      </c>
      <c r="X178">
        <v>28</v>
      </c>
      <c r="Y178">
        <v>252</v>
      </c>
      <c r="Z178" s="12">
        <v>600</v>
      </c>
      <c r="AA178">
        <v>0</v>
      </c>
      <c r="AB178">
        <v>0</v>
      </c>
    </row>
    <row r="179" spans="1:28" x14ac:dyDescent="0.3">
      <c r="A179">
        <v>178</v>
      </c>
      <c r="B179">
        <f t="shared" si="2"/>
        <v>1</v>
      </c>
      <c r="C179">
        <v>62</v>
      </c>
      <c r="D179">
        <v>17</v>
      </c>
      <c r="F179" s="11">
        <v>178</v>
      </c>
      <c r="G179">
        <v>0</v>
      </c>
      <c r="H179">
        <v>92.000000000000199</v>
      </c>
      <c r="I179">
        <v>0</v>
      </c>
      <c r="J179">
        <v>0</v>
      </c>
      <c r="K179">
        <v>0</v>
      </c>
      <c r="L179">
        <v>900</v>
      </c>
      <c r="M179">
        <v>0</v>
      </c>
      <c r="N179">
        <v>1116.8</v>
      </c>
      <c r="O179">
        <v>279.2</v>
      </c>
      <c r="P179">
        <v>854</v>
      </c>
      <c r="Q179">
        <v>0</v>
      </c>
      <c r="R179">
        <v>0</v>
      </c>
      <c r="S179">
        <v>0</v>
      </c>
      <c r="T179">
        <v>0</v>
      </c>
      <c r="U179">
        <v>750</v>
      </c>
      <c r="V179">
        <v>600</v>
      </c>
      <c r="W179">
        <v>0</v>
      </c>
      <c r="X179">
        <v>23.7</v>
      </c>
      <c r="Y179">
        <v>213.3</v>
      </c>
      <c r="Z179" s="12">
        <v>600</v>
      </c>
      <c r="AA179">
        <v>0</v>
      </c>
      <c r="AB179">
        <v>0</v>
      </c>
    </row>
    <row r="180" spans="1:28" x14ac:dyDescent="0.3">
      <c r="A180">
        <v>179</v>
      </c>
      <c r="B180">
        <f t="shared" si="2"/>
        <v>1</v>
      </c>
      <c r="C180">
        <v>62</v>
      </c>
      <c r="D180">
        <v>17</v>
      </c>
      <c r="F180" s="11">
        <v>179</v>
      </c>
      <c r="G180">
        <v>0</v>
      </c>
      <c r="H180">
        <v>218</v>
      </c>
      <c r="I180">
        <v>0</v>
      </c>
      <c r="J180">
        <v>0</v>
      </c>
      <c r="K180">
        <v>0</v>
      </c>
      <c r="L180">
        <v>900</v>
      </c>
      <c r="M180">
        <v>0</v>
      </c>
      <c r="N180">
        <v>1082.4000000000001</v>
      </c>
      <c r="O180">
        <v>270.60000000000002</v>
      </c>
      <c r="P180">
        <v>933</v>
      </c>
      <c r="Q180">
        <v>0</v>
      </c>
      <c r="R180">
        <v>0</v>
      </c>
      <c r="S180">
        <v>0</v>
      </c>
      <c r="T180">
        <v>0</v>
      </c>
      <c r="U180">
        <v>750</v>
      </c>
      <c r="V180">
        <v>600</v>
      </c>
      <c r="W180">
        <v>0</v>
      </c>
      <c r="X180">
        <v>18.5</v>
      </c>
      <c r="Y180">
        <v>166.5</v>
      </c>
      <c r="Z180" s="12">
        <v>600</v>
      </c>
      <c r="AA180">
        <v>0</v>
      </c>
      <c r="AB180">
        <v>0</v>
      </c>
    </row>
    <row r="181" spans="1:28" x14ac:dyDescent="0.3">
      <c r="A181">
        <v>180</v>
      </c>
      <c r="B181">
        <f t="shared" si="2"/>
        <v>1</v>
      </c>
      <c r="C181">
        <v>62</v>
      </c>
      <c r="D181">
        <v>17</v>
      </c>
      <c r="F181" s="11">
        <v>180</v>
      </c>
      <c r="G181">
        <v>0</v>
      </c>
      <c r="H181">
        <v>282</v>
      </c>
      <c r="I181">
        <v>0</v>
      </c>
      <c r="J181">
        <v>0</v>
      </c>
      <c r="K181">
        <v>0</v>
      </c>
      <c r="L181">
        <v>900</v>
      </c>
      <c r="M181">
        <v>0</v>
      </c>
      <c r="N181">
        <v>994.4</v>
      </c>
      <c r="O181">
        <v>248.6</v>
      </c>
      <c r="P181">
        <v>873</v>
      </c>
      <c r="Q181">
        <v>0</v>
      </c>
      <c r="R181">
        <v>0</v>
      </c>
      <c r="S181">
        <v>0</v>
      </c>
      <c r="T181">
        <v>0</v>
      </c>
      <c r="U181">
        <v>750</v>
      </c>
      <c r="V181">
        <v>600</v>
      </c>
      <c r="W181">
        <v>0</v>
      </c>
      <c r="X181">
        <v>15</v>
      </c>
      <c r="Y181">
        <v>135</v>
      </c>
      <c r="Z181" s="12">
        <v>600</v>
      </c>
      <c r="AA181">
        <v>0</v>
      </c>
      <c r="AB181">
        <v>0</v>
      </c>
    </row>
    <row r="182" spans="1:28" x14ac:dyDescent="0.3">
      <c r="A182">
        <v>181</v>
      </c>
      <c r="B182">
        <f t="shared" si="2"/>
        <v>1</v>
      </c>
      <c r="C182">
        <v>62</v>
      </c>
      <c r="D182">
        <v>17</v>
      </c>
      <c r="F182" s="11">
        <v>181</v>
      </c>
      <c r="G182">
        <v>0</v>
      </c>
      <c r="H182">
        <v>254</v>
      </c>
      <c r="I182">
        <v>0</v>
      </c>
      <c r="J182">
        <v>0</v>
      </c>
      <c r="K182">
        <v>0</v>
      </c>
      <c r="L182">
        <v>900</v>
      </c>
      <c r="M182">
        <v>0</v>
      </c>
      <c r="N182">
        <v>920.8</v>
      </c>
      <c r="O182">
        <v>230.2</v>
      </c>
      <c r="P182">
        <v>891</v>
      </c>
      <c r="Q182">
        <v>0</v>
      </c>
      <c r="R182">
        <v>0</v>
      </c>
      <c r="S182">
        <v>0</v>
      </c>
      <c r="T182">
        <v>0</v>
      </c>
      <c r="U182">
        <v>750</v>
      </c>
      <c r="V182">
        <v>600</v>
      </c>
      <c r="W182">
        <v>0</v>
      </c>
      <c r="X182">
        <v>11.1</v>
      </c>
      <c r="Y182">
        <v>99.9</v>
      </c>
      <c r="Z182" s="12">
        <v>600</v>
      </c>
      <c r="AA182">
        <v>0</v>
      </c>
      <c r="AB182">
        <v>0</v>
      </c>
    </row>
    <row r="183" spans="1:28" x14ac:dyDescent="0.3">
      <c r="A183">
        <v>182</v>
      </c>
      <c r="B183">
        <f t="shared" si="2"/>
        <v>1</v>
      </c>
      <c r="C183">
        <v>62</v>
      </c>
      <c r="D183">
        <v>17</v>
      </c>
      <c r="F183" s="11">
        <v>182</v>
      </c>
      <c r="G183">
        <v>0</v>
      </c>
      <c r="H183">
        <v>302</v>
      </c>
      <c r="I183">
        <v>0</v>
      </c>
      <c r="J183">
        <v>0</v>
      </c>
      <c r="K183">
        <v>0</v>
      </c>
      <c r="L183">
        <v>900</v>
      </c>
      <c r="M183">
        <v>0</v>
      </c>
      <c r="N183">
        <v>823.2</v>
      </c>
      <c r="O183">
        <v>205.8</v>
      </c>
      <c r="P183">
        <v>898</v>
      </c>
      <c r="Q183">
        <v>0</v>
      </c>
      <c r="R183">
        <v>0</v>
      </c>
      <c r="S183">
        <v>0</v>
      </c>
      <c r="T183">
        <v>0</v>
      </c>
      <c r="U183">
        <v>750</v>
      </c>
      <c r="V183">
        <v>600</v>
      </c>
      <c r="W183">
        <v>0</v>
      </c>
      <c r="X183">
        <v>8.4</v>
      </c>
      <c r="Y183">
        <v>75.599999999999994</v>
      </c>
      <c r="Z183" s="12">
        <v>600</v>
      </c>
      <c r="AA183">
        <v>0</v>
      </c>
      <c r="AB183">
        <v>0</v>
      </c>
    </row>
    <row r="184" spans="1:28" x14ac:dyDescent="0.3">
      <c r="A184">
        <v>183</v>
      </c>
      <c r="B184">
        <f t="shared" si="2"/>
        <v>1</v>
      </c>
      <c r="C184">
        <v>62</v>
      </c>
      <c r="D184">
        <v>17</v>
      </c>
      <c r="F184" s="11">
        <v>183</v>
      </c>
      <c r="G184">
        <v>0</v>
      </c>
      <c r="H184">
        <v>319</v>
      </c>
      <c r="I184">
        <v>0</v>
      </c>
      <c r="J184">
        <v>0</v>
      </c>
      <c r="K184">
        <v>0</v>
      </c>
      <c r="L184">
        <v>900</v>
      </c>
      <c r="M184">
        <v>0</v>
      </c>
      <c r="N184">
        <v>705.6</v>
      </c>
      <c r="O184">
        <v>176.4</v>
      </c>
      <c r="P184">
        <v>894</v>
      </c>
      <c r="Q184">
        <v>0</v>
      </c>
      <c r="R184">
        <v>0</v>
      </c>
      <c r="S184">
        <v>0</v>
      </c>
      <c r="T184">
        <v>0</v>
      </c>
      <c r="U184">
        <v>750</v>
      </c>
      <c r="V184">
        <v>600</v>
      </c>
      <c r="W184">
        <v>0</v>
      </c>
      <c r="X184">
        <v>5.9</v>
      </c>
      <c r="Y184">
        <v>53.1</v>
      </c>
      <c r="Z184" s="12">
        <v>600</v>
      </c>
      <c r="AA184">
        <v>0</v>
      </c>
      <c r="AB184">
        <v>0</v>
      </c>
    </row>
    <row r="185" spans="1:28" x14ac:dyDescent="0.3">
      <c r="A185">
        <v>184</v>
      </c>
      <c r="B185">
        <f t="shared" si="2"/>
        <v>1</v>
      </c>
      <c r="C185">
        <v>62</v>
      </c>
      <c r="D185">
        <v>17</v>
      </c>
      <c r="F185" s="11">
        <v>184</v>
      </c>
      <c r="G185">
        <v>0</v>
      </c>
      <c r="H185">
        <v>275</v>
      </c>
      <c r="I185">
        <v>0</v>
      </c>
      <c r="J185">
        <v>0</v>
      </c>
      <c r="K185">
        <v>0</v>
      </c>
      <c r="L185">
        <v>900</v>
      </c>
      <c r="M185">
        <v>0</v>
      </c>
      <c r="N185">
        <v>588</v>
      </c>
      <c r="O185">
        <v>147</v>
      </c>
      <c r="P185">
        <v>901</v>
      </c>
      <c r="Q185">
        <v>0</v>
      </c>
      <c r="R185">
        <v>0</v>
      </c>
      <c r="S185">
        <v>0</v>
      </c>
      <c r="T185">
        <v>0</v>
      </c>
      <c r="U185">
        <v>750</v>
      </c>
      <c r="V185">
        <v>600</v>
      </c>
      <c r="W185">
        <v>0</v>
      </c>
      <c r="X185">
        <v>4.7</v>
      </c>
      <c r="Y185">
        <v>42.3</v>
      </c>
      <c r="Z185" s="12">
        <v>600</v>
      </c>
      <c r="AA185">
        <v>0</v>
      </c>
      <c r="AB185">
        <v>0</v>
      </c>
    </row>
    <row r="186" spans="1:28" x14ac:dyDescent="0.3">
      <c r="A186">
        <v>185</v>
      </c>
      <c r="B186">
        <f t="shared" si="2"/>
        <v>1</v>
      </c>
      <c r="C186">
        <v>72</v>
      </c>
      <c r="D186">
        <v>17</v>
      </c>
      <c r="F186" s="11">
        <v>185</v>
      </c>
      <c r="G186">
        <v>64.000000000000099</v>
      </c>
      <c r="H186">
        <v>350</v>
      </c>
      <c r="I186">
        <v>0</v>
      </c>
      <c r="J186">
        <v>0</v>
      </c>
      <c r="K186">
        <v>0</v>
      </c>
      <c r="L186">
        <v>900</v>
      </c>
      <c r="M186">
        <v>0</v>
      </c>
      <c r="N186">
        <v>568.79999999999995</v>
      </c>
      <c r="O186">
        <v>142.19999999999999</v>
      </c>
      <c r="P186">
        <v>976</v>
      </c>
      <c r="Q186">
        <v>0</v>
      </c>
      <c r="R186">
        <v>0</v>
      </c>
      <c r="S186">
        <v>0</v>
      </c>
      <c r="T186">
        <v>0</v>
      </c>
      <c r="U186">
        <v>750</v>
      </c>
      <c r="V186">
        <v>600</v>
      </c>
      <c r="W186">
        <v>0</v>
      </c>
      <c r="X186">
        <v>4.3</v>
      </c>
      <c r="Y186">
        <v>38.700000000000003</v>
      </c>
      <c r="Z186" s="12">
        <v>600</v>
      </c>
      <c r="AA186">
        <v>0</v>
      </c>
      <c r="AB186">
        <v>0</v>
      </c>
    </row>
    <row r="187" spans="1:28" x14ac:dyDescent="0.3">
      <c r="A187">
        <v>186</v>
      </c>
      <c r="B187">
        <f t="shared" si="2"/>
        <v>1</v>
      </c>
      <c r="C187">
        <v>72</v>
      </c>
      <c r="D187">
        <v>32</v>
      </c>
      <c r="F187" s="11">
        <v>186</v>
      </c>
      <c r="G187">
        <v>240</v>
      </c>
      <c r="H187">
        <v>350</v>
      </c>
      <c r="I187">
        <v>0</v>
      </c>
      <c r="J187">
        <v>0</v>
      </c>
      <c r="K187">
        <v>0</v>
      </c>
      <c r="L187">
        <v>900</v>
      </c>
      <c r="M187">
        <v>0</v>
      </c>
      <c r="N187">
        <v>580</v>
      </c>
      <c r="O187">
        <v>145</v>
      </c>
      <c r="P187">
        <v>1100</v>
      </c>
      <c r="Q187">
        <v>0</v>
      </c>
      <c r="R187">
        <v>0</v>
      </c>
      <c r="S187">
        <v>0</v>
      </c>
      <c r="T187">
        <v>120</v>
      </c>
      <c r="U187">
        <v>750</v>
      </c>
      <c r="V187">
        <v>600</v>
      </c>
      <c r="W187">
        <v>0</v>
      </c>
      <c r="X187">
        <v>3.9</v>
      </c>
      <c r="Y187">
        <v>35.1</v>
      </c>
      <c r="Z187" s="12">
        <v>600</v>
      </c>
      <c r="AA187">
        <v>0</v>
      </c>
      <c r="AB187">
        <v>0</v>
      </c>
    </row>
    <row r="188" spans="1:28" x14ac:dyDescent="0.3">
      <c r="A188">
        <v>187</v>
      </c>
      <c r="B188">
        <f t="shared" si="2"/>
        <v>1</v>
      </c>
      <c r="C188">
        <v>72</v>
      </c>
      <c r="D188">
        <v>32</v>
      </c>
      <c r="F188" s="11">
        <v>187</v>
      </c>
      <c r="G188">
        <v>81.000000000000099</v>
      </c>
      <c r="H188">
        <v>350</v>
      </c>
      <c r="I188">
        <v>0</v>
      </c>
      <c r="J188">
        <v>0</v>
      </c>
      <c r="K188">
        <v>0</v>
      </c>
      <c r="L188">
        <v>900</v>
      </c>
      <c r="M188">
        <v>0</v>
      </c>
      <c r="N188">
        <v>612.79999999999995</v>
      </c>
      <c r="O188">
        <v>153.19999999999999</v>
      </c>
      <c r="P188">
        <v>1100</v>
      </c>
      <c r="Q188">
        <v>0</v>
      </c>
      <c r="R188">
        <v>0</v>
      </c>
      <c r="S188">
        <v>0</v>
      </c>
      <c r="T188">
        <v>94</v>
      </c>
      <c r="U188">
        <v>750</v>
      </c>
      <c r="V188">
        <v>600</v>
      </c>
      <c r="W188">
        <v>0</v>
      </c>
      <c r="X188">
        <v>3</v>
      </c>
      <c r="Y188">
        <v>27</v>
      </c>
      <c r="Z188" s="12">
        <v>600</v>
      </c>
      <c r="AA188">
        <v>0</v>
      </c>
      <c r="AB188">
        <v>0</v>
      </c>
    </row>
    <row r="189" spans="1:28" x14ac:dyDescent="0.3">
      <c r="A189">
        <v>188</v>
      </c>
      <c r="B189">
        <f t="shared" si="2"/>
        <v>1</v>
      </c>
      <c r="C189">
        <v>72</v>
      </c>
      <c r="D189">
        <v>17</v>
      </c>
      <c r="F189" s="11">
        <v>188</v>
      </c>
      <c r="G189">
        <v>10.999999999999799</v>
      </c>
      <c r="H189">
        <v>350</v>
      </c>
      <c r="I189">
        <v>0</v>
      </c>
      <c r="J189">
        <v>0</v>
      </c>
      <c r="K189">
        <v>0</v>
      </c>
      <c r="L189">
        <v>900</v>
      </c>
      <c r="M189">
        <v>0</v>
      </c>
      <c r="N189">
        <v>535.20000000000005</v>
      </c>
      <c r="O189">
        <v>133.80000000000001</v>
      </c>
      <c r="P189">
        <v>1066</v>
      </c>
      <c r="Q189">
        <v>0</v>
      </c>
      <c r="R189">
        <v>0</v>
      </c>
      <c r="S189">
        <v>0</v>
      </c>
      <c r="T189">
        <v>0</v>
      </c>
      <c r="U189">
        <v>750</v>
      </c>
      <c r="V189">
        <v>600</v>
      </c>
      <c r="W189">
        <v>0</v>
      </c>
      <c r="X189">
        <v>2.4</v>
      </c>
      <c r="Y189">
        <v>21.6</v>
      </c>
      <c r="Z189" s="12">
        <v>600</v>
      </c>
      <c r="AA189">
        <v>0</v>
      </c>
      <c r="AB189">
        <v>0</v>
      </c>
    </row>
    <row r="190" spans="1:28" x14ac:dyDescent="0.3">
      <c r="A190">
        <v>189</v>
      </c>
      <c r="B190">
        <f t="shared" si="2"/>
        <v>1</v>
      </c>
      <c r="C190">
        <v>72</v>
      </c>
      <c r="D190">
        <v>17</v>
      </c>
      <c r="F190" s="11">
        <v>189</v>
      </c>
      <c r="G190">
        <v>29.000000000000199</v>
      </c>
      <c r="H190">
        <v>350</v>
      </c>
      <c r="I190">
        <v>0</v>
      </c>
      <c r="J190">
        <v>0</v>
      </c>
      <c r="K190">
        <v>0</v>
      </c>
      <c r="L190">
        <v>900</v>
      </c>
      <c r="M190">
        <v>0</v>
      </c>
      <c r="N190">
        <v>416.8</v>
      </c>
      <c r="O190">
        <v>104.2</v>
      </c>
      <c r="P190">
        <v>941</v>
      </c>
      <c r="Q190">
        <v>0</v>
      </c>
      <c r="R190">
        <v>0</v>
      </c>
      <c r="S190">
        <v>0</v>
      </c>
      <c r="T190">
        <v>0</v>
      </c>
      <c r="U190">
        <v>750</v>
      </c>
      <c r="V190">
        <v>600</v>
      </c>
      <c r="W190">
        <v>0</v>
      </c>
      <c r="X190">
        <v>2.2000000000000002</v>
      </c>
      <c r="Y190">
        <v>19.8</v>
      </c>
      <c r="Z190" s="12">
        <v>600</v>
      </c>
      <c r="AA190">
        <v>0</v>
      </c>
      <c r="AB190">
        <v>0</v>
      </c>
    </row>
    <row r="191" spans="1:28" x14ac:dyDescent="0.3">
      <c r="A191">
        <v>190</v>
      </c>
      <c r="B191">
        <f t="shared" si="2"/>
        <v>1</v>
      </c>
      <c r="C191">
        <v>62</v>
      </c>
      <c r="D191">
        <v>17</v>
      </c>
      <c r="F191" s="11">
        <v>190</v>
      </c>
      <c r="G191">
        <v>0</v>
      </c>
      <c r="H191">
        <v>327</v>
      </c>
      <c r="I191">
        <v>0</v>
      </c>
      <c r="J191">
        <v>0</v>
      </c>
      <c r="K191">
        <v>0</v>
      </c>
      <c r="L191">
        <v>900</v>
      </c>
      <c r="M191">
        <v>0</v>
      </c>
      <c r="N191">
        <v>333.6</v>
      </c>
      <c r="O191">
        <v>83.4</v>
      </c>
      <c r="P191">
        <v>822</v>
      </c>
      <c r="Q191">
        <v>0</v>
      </c>
      <c r="R191">
        <v>0</v>
      </c>
      <c r="S191">
        <v>0</v>
      </c>
      <c r="T191">
        <v>0</v>
      </c>
      <c r="U191">
        <v>750</v>
      </c>
      <c r="V191">
        <v>600</v>
      </c>
      <c r="W191">
        <v>0</v>
      </c>
      <c r="X191">
        <v>2</v>
      </c>
      <c r="Y191">
        <v>18</v>
      </c>
      <c r="Z191" s="12">
        <v>600</v>
      </c>
      <c r="AA191">
        <v>0</v>
      </c>
      <c r="AB191">
        <v>0</v>
      </c>
    </row>
    <row r="192" spans="1:28" x14ac:dyDescent="0.3">
      <c r="A192">
        <v>191</v>
      </c>
      <c r="B192">
        <f t="shared" si="2"/>
        <v>1</v>
      </c>
      <c r="C192">
        <v>87</v>
      </c>
      <c r="D192">
        <v>40</v>
      </c>
      <c r="F192" s="11">
        <v>191</v>
      </c>
      <c r="G192">
        <v>380</v>
      </c>
      <c r="H192">
        <v>350</v>
      </c>
      <c r="I192">
        <v>0</v>
      </c>
      <c r="J192">
        <v>370</v>
      </c>
      <c r="K192">
        <v>39</v>
      </c>
      <c r="L192">
        <v>0</v>
      </c>
      <c r="M192">
        <v>0</v>
      </c>
      <c r="N192">
        <v>263.2</v>
      </c>
      <c r="O192">
        <v>65.8</v>
      </c>
      <c r="P192">
        <v>0</v>
      </c>
      <c r="Q192">
        <v>0</v>
      </c>
      <c r="R192">
        <v>24.000000000000099</v>
      </c>
      <c r="S192">
        <v>360</v>
      </c>
      <c r="T192">
        <v>320</v>
      </c>
      <c r="U192">
        <v>750</v>
      </c>
      <c r="V192">
        <v>600</v>
      </c>
      <c r="W192">
        <v>0</v>
      </c>
      <c r="X192">
        <v>1.9</v>
      </c>
      <c r="Y192">
        <v>17.100000000000001</v>
      </c>
      <c r="Z192" s="12">
        <v>600</v>
      </c>
      <c r="AA192">
        <v>0</v>
      </c>
      <c r="AB192">
        <v>0</v>
      </c>
    </row>
    <row r="193" spans="1:28" x14ac:dyDescent="0.3">
      <c r="A193">
        <v>192</v>
      </c>
      <c r="B193">
        <f t="shared" si="2"/>
        <v>1</v>
      </c>
      <c r="C193">
        <v>80</v>
      </c>
      <c r="D193">
        <v>37</v>
      </c>
      <c r="F193" s="11">
        <v>192</v>
      </c>
      <c r="G193">
        <v>380</v>
      </c>
      <c r="H193">
        <v>350</v>
      </c>
      <c r="I193">
        <v>0</v>
      </c>
      <c r="J193">
        <v>304</v>
      </c>
      <c r="K193">
        <v>0</v>
      </c>
      <c r="L193">
        <v>0</v>
      </c>
      <c r="M193">
        <v>0</v>
      </c>
      <c r="N193">
        <v>236</v>
      </c>
      <c r="O193">
        <v>59</v>
      </c>
      <c r="P193">
        <v>0</v>
      </c>
      <c r="Q193">
        <v>0</v>
      </c>
      <c r="R193">
        <v>0</v>
      </c>
      <c r="S193">
        <v>267</v>
      </c>
      <c r="T193">
        <v>320</v>
      </c>
      <c r="U193">
        <v>750</v>
      </c>
      <c r="V193">
        <v>600</v>
      </c>
      <c r="W193">
        <v>0</v>
      </c>
      <c r="X193">
        <v>2.5</v>
      </c>
      <c r="Y193">
        <v>22.5</v>
      </c>
      <c r="Z193" s="12">
        <v>600</v>
      </c>
      <c r="AA193">
        <v>0</v>
      </c>
      <c r="AB193">
        <v>0</v>
      </c>
    </row>
    <row r="194" spans="1:28" x14ac:dyDescent="0.3">
      <c r="A194">
        <v>193</v>
      </c>
      <c r="B194">
        <f t="shared" ref="B194:B257" si="3">IF(C194&lt;&gt;D194,1,0)</f>
        <v>1</v>
      </c>
      <c r="C194">
        <v>80</v>
      </c>
      <c r="D194">
        <v>37</v>
      </c>
      <c r="F194" s="11">
        <v>193</v>
      </c>
      <c r="G194">
        <v>380</v>
      </c>
      <c r="H194">
        <v>350</v>
      </c>
      <c r="I194">
        <v>0</v>
      </c>
      <c r="J194">
        <v>242</v>
      </c>
      <c r="K194">
        <v>0</v>
      </c>
      <c r="L194">
        <v>0</v>
      </c>
      <c r="M194">
        <v>0</v>
      </c>
      <c r="N194">
        <v>192</v>
      </c>
      <c r="O194">
        <v>48</v>
      </c>
      <c r="P194">
        <v>0</v>
      </c>
      <c r="Q194">
        <v>0</v>
      </c>
      <c r="R194">
        <v>0</v>
      </c>
      <c r="S194">
        <v>168</v>
      </c>
      <c r="T194">
        <v>320</v>
      </c>
      <c r="U194">
        <v>750</v>
      </c>
      <c r="V194">
        <v>600</v>
      </c>
      <c r="W194">
        <v>0</v>
      </c>
      <c r="X194">
        <v>1.3</v>
      </c>
      <c r="Y194">
        <v>11.7</v>
      </c>
      <c r="Z194" s="12">
        <v>600</v>
      </c>
      <c r="AA194">
        <v>0</v>
      </c>
      <c r="AB194">
        <v>0</v>
      </c>
    </row>
    <row r="195" spans="1:28" x14ac:dyDescent="0.3">
      <c r="A195">
        <v>194</v>
      </c>
      <c r="B195">
        <f t="shared" si="3"/>
        <v>1</v>
      </c>
      <c r="C195">
        <v>80</v>
      </c>
      <c r="D195">
        <v>37</v>
      </c>
      <c r="F195" s="11">
        <v>194</v>
      </c>
      <c r="G195">
        <v>380</v>
      </c>
      <c r="H195">
        <v>350</v>
      </c>
      <c r="I195">
        <v>0</v>
      </c>
      <c r="J195">
        <v>188</v>
      </c>
      <c r="K195">
        <v>0</v>
      </c>
      <c r="L195">
        <v>0</v>
      </c>
      <c r="M195">
        <v>0</v>
      </c>
      <c r="N195">
        <v>184</v>
      </c>
      <c r="O195">
        <v>46</v>
      </c>
      <c r="P195">
        <v>0</v>
      </c>
      <c r="Q195">
        <v>0</v>
      </c>
      <c r="R195">
        <v>0</v>
      </c>
      <c r="S195">
        <v>87</v>
      </c>
      <c r="T195">
        <v>320</v>
      </c>
      <c r="U195">
        <v>750</v>
      </c>
      <c r="V195">
        <v>600</v>
      </c>
      <c r="W195">
        <v>0</v>
      </c>
      <c r="X195">
        <v>2.7</v>
      </c>
      <c r="Y195">
        <v>24.3</v>
      </c>
      <c r="Z195" s="12">
        <v>600</v>
      </c>
      <c r="AA195">
        <v>0</v>
      </c>
      <c r="AB195">
        <v>0</v>
      </c>
    </row>
    <row r="196" spans="1:28" x14ac:dyDescent="0.3">
      <c r="A196">
        <v>195</v>
      </c>
      <c r="B196">
        <f t="shared" si="3"/>
        <v>1</v>
      </c>
      <c r="C196">
        <v>80</v>
      </c>
      <c r="D196">
        <v>37</v>
      </c>
      <c r="F196" s="11">
        <v>195</v>
      </c>
      <c r="G196">
        <v>380</v>
      </c>
      <c r="H196">
        <v>350</v>
      </c>
      <c r="I196">
        <v>0</v>
      </c>
      <c r="J196">
        <v>182</v>
      </c>
      <c r="K196">
        <v>0</v>
      </c>
      <c r="L196">
        <v>0</v>
      </c>
      <c r="M196">
        <v>0</v>
      </c>
      <c r="N196">
        <v>177.6</v>
      </c>
      <c r="O196">
        <v>44.4</v>
      </c>
      <c r="P196">
        <v>0</v>
      </c>
      <c r="Q196">
        <v>0</v>
      </c>
      <c r="R196">
        <v>0</v>
      </c>
      <c r="S196">
        <v>55.999999999999901</v>
      </c>
      <c r="T196">
        <v>320</v>
      </c>
      <c r="U196">
        <v>750</v>
      </c>
      <c r="V196">
        <v>600</v>
      </c>
      <c r="W196">
        <v>0</v>
      </c>
      <c r="X196">
        <v>4.5999999999999996</v>
      </c>
      <c r="Y196">
        <v>41.4</v>
      </c>
      <c r="Z196" s="12">
        <v>600</v>
      </c>
      <c r="AA196">
        <v>0</v>
      </c>
      <c r="AB196">
        <v>0</v>
      </c>
    </row>
    <row r="197" spans="1:28" x14ac:dyDescent="0.3">
      <c r="A197">
        <v>196</v>
      </c>
      <c r="B197">
        <f t="shared" si="3"/>
        <v>1</v>
      </c>
      <c r="C197">
        <v>80</v>
      </c>
      <c r="D197">
        <v>37</v>
      </c>
      <c r="F197" s="11">
        <v>196</v>
      </c>
      <c r="G197">
        <v>380</v>
      </c>
      <c r="H197">
        <v>350</v>
      </c>
      <c r="I197">
        <v>0</v>
      </c>
      <c r="J197">
        <v>146</v>
      </c>
      <c r="K197">
        <v>0</v>
      </c>
      <c r="L197">
        <v>0</v>
      </c>
      <c r="M197">
        <v>0</v>
      </c>
      <c r="N197">
        <v>190.4</v>
      </c>
      <c r="O197">
        <v>47.6</v>
      </c>
      <c r="P197">
        <v>0</v>
      </c>
      <c r="Q197">
        <v>0</v>
      </c>
      <c r="R197">
        <v>0</v>
      </c>
      <c r="S197">
        <v>35</v>
      </c>
      <c r="T197">
        <v>320</v>
      </c>
      <c r="U197">
        <v>750</v>
      </c>
      <c r="V197">
        <v>600</v>
      </c>
      <c r="W197">
        <v>0</v>
      </c>
      <c r="X197">
        <v>5.3</v>
      </c>
      <c r="Y197">
        <v>47.7</v>
      </c>
      <c r="Z197" s="12">
        <v>600</v>
      </c>
      <c r="AA197">
        <v>0</v>
      </c>
      <c r="AB197">
        <v>0</v>
      </c>
    </row>
    <row r="198" spans="1:28" x14ac:dyDescent="0.3">
      <c r="A198">
        <v>197</v>
      </c>
      <c r="B198">
        <f t="shared" si="3"/>
        <v>1</v>
      </c>
      <c r="C198">
        <v>80</v>
      </c>
      <c r="D198">
        <v>37</v>
      </c>
      <c r="F198" s="11">
        <v>197</v>
      </c>
      <c r="G198">
        <v>380</v>
      </c>
      <c r="H198">
        <v>350</v>
      </c>
      <c r="I198">
        <v>0</v>
      </c>
      <c r="J198">
        <v>134</v>
      </c>
      <c r="K198">
        <v>0</v>
      </c>
      <c r="L198">
        <v>0</v>
      </c>
      <c r="M198">
        <v>0</v>
      </c>
      <c r="N198">
        <v>223.2</v>
      </c>
      <c r="O198">
        <v>55.8</v>
      </c>
      <c r="P198">
        <v>0</v>
      </c>
      <c r="Q198">
        <v>0</v>
      </c>
      <c r="R198">
        <v>0</v>
      </c>
      <c r="S198">
        <v>37</v>
      </c>
      <c r="T198">
        <v>320</v>
      </c>
      <c r="U198">
        <v>750</v>
      </c>
      <c r="V198">
        <v>600</v>
      </c>
      <c r="W198">
        <v>0</v>
      </c>
      <c r="X198">
        <v>5.5</v>
      </c>
      <c r="Y198">
        <v>49.5</v>
      </c>
      <c r="Z198" s="12">
        <v>600</v>
      </c>
      <c r="AA198">
        <v>0</v>
      </c>
      <c r="AB198">
        <v>0</v>
      </c>
    </row>
    <row r="199" spans="1:28" x14ac:dyDescent="0.3">
      <c r="A199">
        <v>198</v>
      </c>
      <c r="B199">
        <f t="shared" si="3"/>
        <v>1</v>
      </c>
      <c r="C199">
        <v>62</v>
      </c>
      <c r="D199">
        <v>17</v>
      </c>
      <c r="F199" s="11">
        <v>198</v>
      </c>
      <c r="G199">
        <v>0</v>
      </c>
      <c r="H199">
        <v>13</v>
      </c>
      <c r="I199">
        <v>0</v>
      </c>
      <c r="J199">
        <v>0</v>
      </c>
      <c r="K199">
        <v>0</v>
      </c>
      <c r="L199">
        <v>900</v>
      </c>
      <c r="M199">
        <v>0</v>
      </c>
      <c r="N199">
        <v>247.2</v>
      </c>
      <c r="O199">
        <v>61.8</v>
      </c>
      <c r="P199">
        <v>382</v>
      </c>
      <c r="Q199">
        <v>0</v>
      </c>
      <c r="R199">
        <v>0</v>
      </c>
      <c r="S199">
        <v>0</v>
      </c>
      <c r="T199">
        <v>0</v>
      </c>
      <c r="U199">
        <v>750</v>
      </c>
      <c r="V199">
        <v>600</v>
      </c>
      <c r="W199">
        <v>0</v>
      </c>
      <c r="X199">
        <v>5.7</v>
      </c>
      <c r="Y199">
        <v>51.3</v>
      </c>
      <c r="Z199" s="12">
        <v>600</v>
      </c>
      <c r="AA199">
        <v>0</v>
      </c>
      <c r="AB199">
        <v>0</v>
      </c>
    </row>
    <row r="200" spans="1:28" x14ac:dyDescent="0.3">
      <c r="A200">
        <v>199</v>
      </c>
      <c r="B200">
        <f t="shared" si="3"/>
        <v>1</v>
      </c>
      <c r="C200">
        <v>62</v>
      </c>
      <c r="D200">
        <v>17</v>
      </c>
      <c r="F200" s="11">
        <v>199</v>
      </c>
      <c r="G200">
        <v>0</v>
      </c>
      <c r="H200">
        <v>165</v>
      </c>
      <c r="I200">
        <v>0</v>
      </c>
      <c r="J200">
        <v>0</v>
      </c>
      <c r="K200">
        <v>0</v>
      </c>
      <c r="L200">
        <v>900</v>
      </c>
      <c r="M200">
        <v>0</v>
      </c>
      <c r="N200">
        <v>268</v>
      </c>
      <c r="O200">
        <v>67</v>
      </c>
      <c r="P200">
        <v>447</v>
      </c>
      <c r="Q200">
        <v>0</v>
      </c>
      <c r="R200">
        <v>0</v>
      </c>
      <c r="S200">
        <v>0</v>
      </c>
      <c r="T200">
        <v>0</v>
      </c>
      <c r="U200">
        <v>750</v>
      </c>
      <c r="V200">
        <v>600</v>
      </c>
      <c r="W200">
        <v>0</v>
      </c>
      <c r="X200">
        <v>6.3</v>
      </c>
      <c r="Y200">
        <v>56.7</v>
      </c>
      <c r="Z200" s="12">
        <v>600</v>
      </c>
      <c r="AA200">
        <v>0</v>
      </c>
      <c r="AB200">
        <v>0</v>
      </c>
    </row>
    <row r="201" spans="1:28" x14ac:dyDescent="0.3">
      <c r="A201">
        <v>200</v>
      </c>
      <c r="B201">
        <f t="shared" si="3"/>
        <v>1</v>
      </c>
      <c r="C201">
        <v>62</v>
      </c>
      <c r="D201">
        <v>17</v>
      </c>
      <c r="F201" s="11">
        <v>200</v>
      </c>
      <c r="G201">
        <v>0</v>
      </c>
      <c r="H201">
        <v>292</v>
      </c>
      <c r="I201">
        <v>0</v>
      </c>
      <c r="J201">
        <v>0</v>
      </c>
      <c r="K201">
        <v>0</v>
      </c>
      <c r="L201">
        <v>900</v>
      </c>
      <c r="M201">
        <v>0</v>
      </c>
      <c r="N201">
        <v>276</v>
      </c>
      <c r="O201">
        <v>69</v>
      </c>
      <c r="P201">
        <v>557</v>
      </c>
      <c r="Q201">
        <v>0</v>
      </c>
      <c r="R201">
        <v>0</v>
      </c>
      <c r="S201">
        <v>0</v>
      </c>
      <c r="T201">
        <v>0</v>
      </c>
      <c r="U201">
        <v>750</v>
      </c>
      <c r="V201">
        <v>600</v>
      </c>
      <c r="W201">
        <v>0</v>
      </c>
      <c r="X201">
        <v>6.5</v>
      </c>
      <c r="Y201">
        <v>58.5</v>
      </c>
      <c r="Z201" s="12">
        <v>600</v>
      </c>
      <c r="AA201">
        <v>0</v>
      </c>
      <c r="AB201">
        <v>0</v>
      </c>
    </row>
    <row r="202" spans="1:28" x14ac:dyDescent="0.3">
      <c r="A202">
        <v>201</v>
      </c>
      <c r="B202">
        <f t="shared" si="3"/>
        <v>1</v>
      </c>
      <c r="C202">
        <v>72</v>
      </c>
      <c r="D202">
        <v>17</v>
      </c>
      <c r="F202" s="11">
        <v>201</v>
      </c>
      <c r="G202">
        <v>151</v>
      </c>
      <c r="H202">
        <v>350</v>
      </c>
      <c r="I202">
        <v>0</v>
      </c>
      <c r="J202">
        <v>0</v>
      </c>
      <c r="K202">
        <v>0</v>
      </c>
      <c r="L202">
        <v>900</v>
      </c>
      <c r="M202">
        <v>0</v>
      </c>
      <c r="N202">
        <v>276</v>
      </c>
      <c r="O202">
        <v>69</v>
      </c>
      <c r="P202">
        <v>683</v>
      </c>
      <c r="Q202">
        <v>0</v>
      </c>
      <c r="R202">
        <v>0</v>
      </c>
      <c r="S202">
        <v>0</v>
      </c>
      <c r="T202">
        <v>0</v>
      </c>
      <c r="U202">
        <v>750</v>
      </c>
      <c r="V202">
        <v>600</v>
      </c>
      <c r="W202">
        <v>0</v>
      </c>
      <c r="X202">
        <v>7.2</v>
      </c>
      <c r="Y202">
        <v>64.8</v>
      </c>
      <c r="Z202" s="12">
        <v>600</v>
      </c>
      <c r="AA202">
        <v>0</v>
      </c>
      <c r="AB202">
        <v>0</v>
      </c>
    </row>
    <row r="203" spans="1:28" x14ac:dyDescent="0.3">
      <c r="A203">
        <v>202</v>
      </c>
      <c r="B203">
        <f t="shared" si="3"/>
        <v>1</v>
      </c>
      <c r="C203">
        <v>72</v>
      </c>
      <c r="D203">
        <v>17</v>
      </c>
      <c r="F203" s="11">
        <v>202</v>
      </c>
      <c r="G203">
        <v>238</v>
      </c>
      <c r="H203">
        <v>350</v>
      </c>
      <c r="I203">
        <v>0</v>
      </c>
      <c r="J203">
        <v>0</v>
      </c>
      <c r="K203">
        <v>0</v>
      </c>
      <c r="L203">
        <v>900</v>
      </c>
      <c r="M203">
        <v>0</v>
      </c>
      <c r="N203">
        <v>290.39999999999998</v>
      </c>
      <c r="O203">
        <v>72.599999999999994</v>
      </c>
      <c r="P203">
        <v>792</v>
      </c>
      <c r="Q203">
        <v>0</v>
      </c>
      <c r="R203">
        <v>0</v>
      </c>
      <c r="S203">
        <v>0</v>
      </c>
      <c r="T203">
        <v>0</v>
      </c>
      <c r="U203">
        <v>750</v>
      </c>
      <c r="V203">
        <v>600</v>
      </c>
      <c r="W203">
        <v>0</v>
      </c>
      <c r="X203">
        <v>6.9</v>
      </c>
      <c r="Y203">
        <v>62.1</v>
      </c>
      <c r="Z203" s="12">
        <v>600</v>
      </c>
      <c r="AA203">
        <v>0</v>
      </c>
      <c r="AB203">
        <v>0</v>
      </c>
    </row>
    <row r="204" spans="1:28" x14ac:dyDescent="0.3">
      <c r="A204">
        <v>203</v>
      </c>
      <c r="B204">
        <f t="shared" si="3"/>
        <v>1</v>
      </c>
      <c r="C204">
        <v>72</v>
      </c>
      <c r="D204">
        <v>17</v>
      </c>
      <c r="F204" s="11">
        <v>203</v>
      </c>
      <c r="G204">
        <v>251</v>
      </c>
      <c r="H204">
        <v>350</v>
      </c>
      <c r="I204">
        <v>0</v>
      </c>
      <c r="J204">
        <v>0</v>
      </c>
      <c r="K204">
        <v>0</v>
      </c>
      <c r="L204">
        <v>900</v>
      </c>
      <c r="M204">
        <v>0</v>
      </c>
      <c r="N204">
        <v>295.2</v>
      </c>
      <c r="O204">
        <v>73.8</v>
      </c>
      <c r="P204">
        <v>848</v>
      </c>
      <c r="Q204">
        <v>0</v>
      </c>
      <c r="R204">
        <v>0</v>
      </c>
      <c r="S204">
        <v>0</v>
      </c>
      <c r="T204">
        <v>0</v>
      </c>
      <c r="U204">
        <v>750</v>
      </c>
      <c r="V204">
        <v>600</v>
      </c>
      <c r="W204">
        <v>0</v>
      </c>
      <c r="X204">
        <v>6.9</v>
      </c>
      <c r="Y204">
        <v>62.1</v>
      </c>
      <c r="Z204" s="12">
        <v>600</v>
      </c>
      <c r="AA204">
        <v>0</v>
      </c>
      <c r="AB204">
        <v>0</v>
      </c>
    </row>
    <row r="205" spans="1:28" x14ac:dyDescent="0.3">
      <c r="A205">
        <v>204</v>
      </c>
      <c r="B205">
        <f t="shared" si="3"/>
        <v>1</v>
      </c>
      <c r="C205">
        <v>72</v>
      </c>
      <c r="D205">
        <v>17</v>
      </c>
      <c r="F205" s="11">
        <v>204</v>
      </c>
      <c r="G205">
        <v>197</v>
      </c>
      <c r="H205">
        <v>350</v>
      </c>
      <c r="I205">
        <v>0</v>
      </c>
      <c r="J205">
        <v>0</v>
      </c>
      <c r="K205">
        <v>0</v>
      </c>
      <c r="L205">
        <v>900</v>
      </c>
      <c r="M205">
        <v>0</v>
      </c>
      <c r="N205">
        <v>302.39999999999998</v>
      </c>
      <c r="O205">
        <v>75.599999999999994</v>
      </c>
      <c r="P205">
        <v>776</v>
      </c>
      <c r="Q205">
        <v>0</v>
      </c>
      <c r="R205">
        <v>0</v>
      </c>
      <c r="S205">
        <v>0</v>
      </c>
      <c r="T205">
        <v>0</v>
      </c>
      <c r="U205">
        <v>750</v>
      </c>
      <c r="V205">
        <v>600</v>
      </c>
      <c r="W205">
        <v>0</v>
      </c>
      <c r="X205">
        <v>7.6</v>
      </c>
      <c r="Y205">
        <v>68.400000000000006</v>
      </c>
      <c r="Z205" s="12">
        <v>600</v>
      </c>
      <c r="AA205">
        <v>0</v>
      </c>
      <c r="AB205">
        <v>0</v>
      </c>
    </row>
    <row r="206" spans="1:28" x14ac:dyDescent="0.3">
      <c r="A206">
        <v>205</v>
      </c>
      <c r="B206">
        <f t="shared" si="3"/>
        <v>1</v>
      </c>
      <c r="C206">
        <v>72</v>
      </c>
      <c r="D206">
        <v>17</v>
      </c>
      <c r="F206" s="11">
        <v>205</v>
      </c>
      <c r="G206">
        <v>123</v>
      </c>
      <c r="H206">
        <v>350</v>
      </c>
      <c r="I206">
        <v>0</v>
      </c>
      <c r="J206">
        <v>0</v>
      </c>
      <c r="K206">
        <v>0</v>
      </c>
      <c r="L206">
        <v>900</v>
      </c>
      <c r="M206">
        <v>0</v>
      </c>
      <c r="N206">
        <v>316</v>
      </c>
      <c r="O206">
        <v>79</v>
      </c>
      <c r="P206">
        <v>747</v>
      </c>
      <c r="Q206">
        <v>0</v>
      </c>
      <c r="R206">
        <v>0</v>
      </c>
      <c r="S206">
        <v>0</v>
      </c>
      <c r="T206">
        <v>0</v>
      </c>
      <c r="U206">
        <v>750</v>
      </c>
      <c r="V206">
        <v>600</v>
      </c>
      <c r="W206">
        <v>0</v>
      </c>
      <c r="X206">
        <v>9.1</v>
      </c>
      <c r="Y206">
        <v>81.900000000000006</v>
      </c>
      <c r="Z206" s="12">
        <v>600</v>
      </c>
      <c r="AA206">
        <v>0</v>
      </c>
      <c r="AB206">
        <v>0</v>
      </c>
    </row>
    <row r="207" spans="1:28" x14ac:dyDescent="0.3">
      <c r="A207">
        <v>206</v>
      </c>
      <c r="B207">
        <f t="shared" si="3"/>
        <v>1</v>
      </c>
      <c r="C207">
        <v>72</v>
      </c>
      <c r="D207">
        <v>17</v>
      </c>
      <c r="F207" s="11">
        <v>206</v>
      </c>
      <c r="G207">
        <v>57.999999999999901</v>
      </c>
      <c r="H207">
        <v>350</v>
      </c>
      <c r="I207">
        <v>0</v>
      </c>
      <c r="J207">
        <v>0</v>
      </c>
      <c r="K207">
        <v>0</v>
      </c>
      <c r="L207">
        <v>900</v>
      </c>
      <c r="M207">
        <v>0</v>
      </c>
      <c r="N207">
        <v>333.6</v>
      </c>
      <c r="O207">
        <v>83.4</v>
      </c>
      <c r="P207">
        <v>708</v>
      </c>
      <c r="Q207">
        <v>0</v>
      </c>
      <c r="R207">
        <v>0</v>
      </c>
      <c r="S207">
        <v>0</v>
      </c>
      <c r="T207">
        <v>0</v>
      </c>
      <c r="U207">
        <v>750</v>
      </c>
      <c r="V207">
        <v>600</v>
      </c>
      <c r="W207">
        <v>0</v>
      </c>
      <c r="X207">
        <v>10.5</v>
      </c>
      <c r="Y207">
        <v>94.5</v>
      </c>
      <c r="Z207" s="12">
        <v>600</v>
      </c>
      <c r="AA207">
        <v>0</v>
      </c>
      <c r="AB207">
        <v>0</v>
      </c>
    </row>
    <row r="208" spans="1:28" x14ac:dyDescent="0.3">
      <c r="A208">
        <v>207</v>
      </c>
      <c r="B208">
        <f t="shared" si="3"/>
        <v>1</v>
      </c>
      <c r="C208">
        <v>72</v>
      </c>
      <c r="D208">
        <v>17</v>
      </c>
      <c r="F208" s="11">
        <v>207</v>
      </c>
      <c r="G208">
        <v>114</v>
      </c>
      <c r="H208">
        <v>350</v>
      </c>
      <c r="I208">
        <v>0</v>
      </c>
      <c r="J208">
        <v>0</v>
      </c>
      <c r="K208">
        <v>0</v>
      </c>
      <c r="L208">
        <v>900</v>
      </c>
      <c r="M208">
        <v>0</v>
      </c>
      <c r="N208">
        <v>348</v>
      </c>
      <c r="O208">
        <v>87</v>
      </c>
      <c r="P208">
        <v>698</v>
      </c>
      <c r="Q208">
        <v>0</v>
      </c>
      <c r="R208">
        <v>0</v>
      </c>
      <c r="S208">
        <v>0</v>
      </c>
      <c r="T208">
        <v>0</v>
      </c>
      <c r="U208">
        <v>750</v>
      </c>
      <c r="V208">
        <v>600</v>
      </c>
      <c r="W208">
        <v>0</v>
      </c>
      <c r="X208">
        <v>11.7</v>
      </c>
      <c r="Y208">
        <v>105.3</v>
      </c>
      <c r="Z208" s="12">
        <v>600</v>
      </c>
      <c r="AA208">
        <v>0</v>
      </c>
      <c r="AB208">
        <v>0</v>
      </c>
    </row>
    <row r="209" spans="1:28" x14ac:dyDescent="0.3">
      <c r="A209">
        <v>208</v>
      </c>
      <c r="B209">
        <f t="shared" si="3"/>
        <v>1</v>
      </c>
      <c r="C209">
        <v>62</v>
      </c>
      <c r="D209">
        <v>17</v>
      </c>
      <c r="F209" s="11">
        <v>208</v>
      </c>
      <c r="G209">
        <v>0</v>
      </c>
      <c r="H209">
        <v>321</v>
      </c>
      <c r="I209">
        <v>0</v>
      </c>
      <c r="J209">
        <v>0</v>
      </c>
      <c r="K209">
        <v>0</v>
      </c>
      <c r="L209">
        <v>900</v>
      </c>
      <c r="M209">
        <v>0</v>
      </c>
      <c r="N209">
        <v>398.4</v>
      </c>
      <c r="O209">
        <v>99.6</v>
      </c>
      <c r="P209">
        <v>738</v>
      </c>
      <c r="Q209">
        <v>0</v>
      </c>
      <c r="R209">
        <v>0</v>
      </c>
      <c r="S209">
        <v>0</v>
      </c>
      <c r="T209">
        <v>0</v>
      </c>
      <c r="U209">
        <v>750</v>
      </c>
      <c r="V209">
        <v>600</v>
      </c>
      <c r="W209">
        <v>0</v>
      </c>
      <c r="X209">
        <v>11.9</v>
      </c>
      <c r="Y209">
        <v>107.1</v>
      </c>
      <c r="Z209" s="12">
        <v>600</v>
      </c>
      <c r="AA209">
        <v>0</v>
      </c>
      <c r="AB209">
        <v>0</v>
      </c>
    </row>
    <row r="210" spans="1:28" x14ac:dyDescent="0.3">
      <c r="A210">
        <v>209</v>
      </c>
      <c r="B210">
        <f t="shared" si="3"/>
        <v>1</v>
      </c>
      <c r="C210">
        <v>72</v>
      </c>
      <c r="D210">
        <v>17</v>
      </c>
      <c r="F210" s="11">
        <v>209</v>
      </c>
      <c r="G210">
        <v>30.999999999999801</v>
      </c>
      <c r="H210">
        <v>350</v>
      </c>
      <c r="I210">
        <v>0</v>
      </c>
      <c r="J210">
        <v>0</v>
      </c>
      <c r="K210">
        <v>0</v>
      </c>
      <c r="L210">
        <v>900</v>
      </c>
      <c r="M210">
        <v>0</v>
      </c>
      <c r="N210">
        <v>419.2</v>
      </c>
      <c r="O210">
        <v>104.8</v>
      </c>
      <c r="P210">
        <v>847</v>
      </c>
      <c r="Q210">
        <v>0</v>
      </c>
      <c r="R210">
        <v>0</v>
      </c>
      <c r="S210">
        <v>0</v>
      </c>
      <c r="T210">
        <v>0</v>
      </c>
      <c r="U210">
        <v>750</v>
      </c>
      <c r="V210">
        <v>600</v>
      </c>
      <c r="W210">
        <v>0</v>
      </c>
      <c r="X210">
        <v>11.4</v>
      </c>
      <c r="Y210">
        <v>102.6</v>
      </c>
      <c r="Z210" s="12">
        <v>600</v>
      </c>
      <c r="AA210">
        <v>0</v>
      </c>
      <c r="AB210">
        <v>0</v>
      </c>
    </row>
    <row r="211" spans="1:28" x14ac:dyDescent="0.3">
      <c r="A211">
        <v>210</v>
      </c>
      <c r="B211">
        <f t="shared" si="3"/>
        <v>1</v>
      </c>
      <c r="C211">
        <v>72</v>
      </c>
      <c r="D211">
        <v>17</v>
      </c>
      <c r="F211" s="11">
        <v>210</v>
      </c>
      <c r="G211">
        <v>194</v>
      </c>
      <c r="H211">
        <v>350</v>
      </c>
      <c r="I211">
        <v>0</v>
      </c>
      <c r="J211">
        <v>0</v>
      </c>
      <c r="K211">
        <v>0</v>
      </c>
      <c r="L211">
        <v>900</v>
      </c>
      <c r="M211">
        <v>0</v>
      </c>
      <c r="N211">
        <v>458.4</v>
      </c>
      <c r="O211">
        <v>114.6</v>
      </c>
      <c r="P211">
        <v>1069</v>
      </c>
      <c r="Q211">
        <v>0</v>
      </c>
      <c r="R211">
        <v>0</v>
      </c>
      <c r="S211">
        <v>0</v>
      </c>
      <c r="T211">
        <v>0</v>
      </c>
      <c r="U211">
        <v>750</v>
      </c>
      <c r="V211">
        <v>600</v>
      </c>
      <c r="W211">
        <v>0</v>
      </c>
      <c r="X211">
        <v>11.1</v>
      </c>
      <c r="Y211">
        <v>99.9</v>
      </c>
      <c r="Z211" s="12">
        <v>600</v>
      </c>
      <c r="AA211">
        <v>0</v>
      </c>
      <c r="AB211">
        <v>0</v>
      </c>
    </row>
    <row r="212" spans="1:28" x14ac:dyDescent="0.3">
      <c r="A212">
        <v>211</v>
      </c>
      <c r="B212">
        <f t="shared" si="3"/>
        <v>1</v>
      </c>
      <c r="C212">
        <v>72</v>
      </c>
      <c r="D212">
        <v>17</v>
      </c>
      <c r="F212" s="11">
        <v>211</v>
      </c>
      <c r="G212">
        <v>43.999999999999801</v>
      </c>
      <c r="H212">
        <v>350</v>
      </c>
      <c r="I212">
        <v>0</v>
      </c>
      <c r="J212">
        <v>0</v>
      </c>
      <c r="K212">
        <v>0</v>
      </c>
      <c r="L212">
        <v>900</v>
      </c>
      <c r="M212">
        <v>0</v>
      </c>
      <c r="N212">
        <v>467.2</v>
      </c>
      <c r="O212">
        <v>116.8</v>
      </c>
      <c r="P212">
        <v>991</v>
      </c>
      <c r="Q212">
        <v>0</v>
      </c>
      <c r="R212">
        <v>0</v>
      </c>
      <c r="S212">
        <v>0</v>
      </c>
      <c r="T212">
        <v>0</v>
      </c>
      <c r="U212">
        <v>750</v>
      </c>
      <c r="V212">
        <v>600</v>
      </c>
      <c r="W212">
        <v>0</v>
      </c>
      <c r="X212">
        <v>12</v>
      </c>
      <c r="Y212">
        <v>108</v>
      </c>
      <c r="Z212" s="12">
        <v>600</v>
      </c>
      <c r="AA212">
        <v>0</v>
      </c>
      <c r="AB212">
        <v>0</v>
      </c>
    </row>
    <row r="213" spans="1:28" x14ac:dyDescent="0.3">
      <c r="A213">
        <v>212</v>
      </c>
      <c r="B213">
        <f t="shared" si="3"/>
        <v>1</v>
      </c>
      <c r="C213">
        <v>62</v>
      </c>
      <c r="D213">
        <v>17</v>
      </c>
      <c r="F213" s="11">
        <v>212</v>
      </c>
      <c r="G213">
        <v>0</v>
      </c>
      <c r="H213">
        <v>167</v>
      </c>
      <c r="I213">
        <v>0</v>
      </c>
      <c r="J213">
        <v>0</v>
      </c>
      <c r="K213">
        <v>0</v>
      </c>
      <c r="L213">
        <v>900</v>
      </c>
      <c r="M213">
        <v>0</v>
      </c>
      <c r="N213">
        <v>500.8</v>
      </c>
      <c r="O213">
        <v>125.2</v>
      </c>
      <c r="P213">
        <v>832</v>
      </c>
      <c r="Q213">
        <v>0</v>
      </c>
      <c r="R213">
        <v>0</v>
      </c>
      <c r="S213">
        <v>0</v>
      </c>
      <c r="T213">
        <v>0</v>
      </c>
      <c r="U213">
        <v>750</v>
      </c>
      <c r="V213">
        <v>600</v>
      </c>
      <c r="W213">
        <v>0</v>
      </c>
      <c r="X213">
        <v>13</v>
      </c>
      <c r="Y213">
        <v>117</v>
      </c>
      <c r="Z213" s="12">
        <v>600</v>
      </c>
      <c r="AA213">
        <v>0</v>
      </c>
      <c r="AB213">
        <v>0</v>
      </c>
    </row>
    <row r="214" spans="1:28" x14ac:dyDescent="0.3">
      <c r="A214">
        <v>213</v>
      </c>
      <c r="B214">
        <f t="shared" si="3"/>
        <v>1</v>
      </c>
      <c r="C214">
        <v>62</v>
      </c>
      <c r="D214">
        <v>17</v>
      </c>
      <c r="F214" s="11">
        <v>213</v>
      </c>
      <c r="G214">
        <v>0</v>
      </c>
      <c r="H214">
        <v>4</v>
      </c>
      <c r="I214">
        <v>0</v>
      </c>
      <c r="J214">
        <v>0</v>
      </c>
      <c r="K214">
        <v>0</v>
      </c>
      <c r="L214">
        <v>900</v>
      </c>
      <c r="M214">
        <v>0</v>
      </c>
      <c r="N214">
        <v>540</v>
      </c>
      <c r="O214">
        <v>135</v>
      </c>
      <c r="P214">
        <v>718</v>
      </c>
      <c r="Q214">
        <v>0</v>
      </c>
      <c r="R214">
        <v>0</v>
      </c>
      <c r="S214">
        <v>0</v>
      </c>
      <c r="T214">
        <v>0</v>
      </c>
      <c r="U214">
        <v>750</v>
      </c>
      <c r="V214">
        <v>600</v>
      </c>
      <c r="W214">
        <v>0</v>
      </c>
      <c r="X214">
        <v>12.3</v>
      </c>
      <c r="Y214">
        <v>110.7</v>
      </c>
      <c r="Z214" s="12">
        <v>600</v>
      </c>
      <c r="AA214">
        <v>0</v>
      </c>
      <c r="AB214">
        <v>0</v>
      </c>
    </row>
    <row r="215" spans="1:28" x14ac:dyDescent="0.3">
      <c r="A215">
        <v>214</v>
      </c>
      <c r="B215">
        <f t="shared" si="3"/>
        <v>1</v>
      </c>
      <c r="C215">
        <v>24</v>
      </c>
      <c r="D215">
        <v>17</v>
      </c>
      <c r="F215" s="11">
        <v>214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762</v>
      </c>
      <c r="M215">
        <v>0</v>
      </c>
      <c r="N215">
        <v>536</v>
      </c>
      <c r="O215">
        <v>134</v>
      </c>
      <c r="P215">
        <v>663</v>
      </c>
      <c r="Q215">
        <v>0</v>
      </c>
      <c r="R215">
        <v>0</v>
      </c>
      <c r="S215">
        <v>0</v>
      </c>
      <c r="T215">
        <v>0</v>
      </c>
      <c r="U215">
        <v>750</v>
      </c>
      <c r="V215">
        <v>600</v>
      </c>
      <c r="W215">
        <v>0</v>
      </c>
      <c r="X215">
        <v>9.3000000000000007</v>
      </c>
      <c r="Y215">
        <v>83.7</v>
      </c>
      <c r="Z215" s="12">
        <v>600</v>
      </c>
      <c r="AA215">
        <v>0</v>
      </c>
      <c r="AB215">
        <v>0</v>
      </c>
    </row>
    <row r="216" spans="1:28" x14ac:dyDescent="0.3">
      <c r="A216">
        <v>215</v>
      </c>
      <c r="B216">
        <f t="shared" si="3"/>
        <v>1</v>
      </c>
      <c r="C216">
        <v>72</v>
      </c>
      <c r="D216">
        <v>37</v>
      </c>
      <c r="F216" s="11">
        <v>215</v>
      </c>
      <c r="G216">
        <v>360</v>
      </c>
      <c r="H216">
        <v>350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522.4</v>
      </c>
      <c r="O216">
        <v>130.6</v>
      </c>
      <c r="P216">
        <v>0</v>
      </c>
      <c r="Q216">
        <v>0</v>
      </c>
      <c r="R216">
        <v>0</v>
      </c>
      <c r="S216">
        <v>270</v>
      </c>
      <c r="T216">
        <v>320</v>
      </c>
      <c r="U216">
        <v>750</v>
      </c>
      <c r="V216">
        <v>600</v>
      </c>
      <c r="W216">
        <v>0</v>
      </c>
      <c r="X216">
        <v>7.7</v>
      </c>
      <c r="Y216">
        <v>69.3</v>
      </c>
      <c r="Z216" s="12">
        <v>600</v>
      </c>
      <c r="AA216">
        <v>0</v>
      </c>
      <c r="AB216">
        <v>0</v>
      </c>
    </row>
    <row r="217" spans="1:28" x14ac:dyDescent="0.3">
      <c r="A217">
        <v>216</v>
      </c>
      <c r="B217">
        <f t="shared" si="3"/>
        <v>1</v>
      </c>
      <c r="C217">
        <v>72</v>
      </c>
      <c r="D217">
        <v>37</v>
      </c>
      <c r="F217" s="11">
        <v>216</v>
      </c>
      <c r="G217">
        <v>227</v>
      </c>
      <c r="H217">
        <v>350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538.4</v>
      </c>
      <c r="O217">
        <v>134.6</v>
      </c>
      <c r="P217">
        <v>0</v>
      </c>
      <c r="Q217">
        <v>0</v>
      </c>
      <c r="R217">
        <v>0</v>
      </c>
      <c r="S217">
        <v>183</v>
      </c>
      <c r="T217">
        <v>320</v>
      </c>
      <c r="U217">
        <v>750</v>
      </c>
      <c r="V217">
        <v>600</v>
      </c>
      <c r="W217">
        <v>0</v>
      </c>
      <c r="X217">
        <v>8.1999999999999993</v>
      </c>
      <c r="Y217">
        <v>73.8</v>
      </c>
      <c r="Z217" s="12">
        <v>600</v>
      </c>
      <c r="AA217">
        <v>0</v>
      </c>
      <c r="AB217">
        <v>0</v>
      </c>
    </row>
    <row r="218" spans="1:28" x14ac:dyDescent="0.3">
      <c r="A218">
        <v>217</v>
      </c>
      <c r="B218">
        <f t="shared" si="3"/>
        <v>1</v>
      </c>
      <c r="C218">
        <v>72</v>
      </c>
      <c r="D218">
        <v>37</v>
      </c>
      <c r="F218" s="11">
        <v>217</v>
      </c>
      <c r="G218">
        <v>354</v>
      </c>
      <c r="H218">
        <v>350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363.2</v>
      </c>
      <c r="O218">
        <v>90.8</v>
      </c>
      <c r="P218">
        <v>0</v>
      </c>
      <c r="Q218">
        <v>0</v>
      </c>
      <c r="R218">
        <v>0</v>
      </c>
      <c r="S218">
        <v>121</v>
      </c>
      <c r="T218">
        <v>320</v>
      </c>
      <c r="U218">
        <v>750</v>
      </c>
      <c r="V218">
        <v>600</v>
      </c>
      <c r="W218">
        <v>0</v>
      </c>
      <c r="X218">
        <v>5.7</v>
      </c>
      <c r="Y218">
        <v>51.3</v>
      </c>
      <c r="Z218" s="12">
        <v>600</v>
      </c>
      <c r="AA218">
        <v>0</v>
      </c>
      <c r="AB218">
        <v>0</v>
      </c>
    </row>
    <row r="219" spans="1:28" x14ac:dyDescent="0.3">
      <c r="A219">
        <v>218</v>
      </c>
      <c r="B219">
        <f t="shared" si="3"/>
        <v>1</v>
      </c>
      <c r="C219">
        <v>72</v>
      </c>
      <c r="D219">
        <v>37</v>
      </c>
      <c r="F219" s="11">
        <v>218</v>
      </c>
      <c r="G219">
        <v>298</v>
      </c>
      <c r="H219">
        <v>350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396</v>
      </c>
      <c r="O219">
        <v>99</v>
      </c>
      <c r="P219">
        <v>0</v>
      </c>
      <c r="Q219">
        <v>0</v>
      </c>
      <c r="R219">
        <v>0</v>
      </c>
      <c r="S219">
        <v>69.000000000000099</v>
      </c>
      <c r="T219">
        <v>320</v>
      </c>
      <c r="U219">
        <v>750</v>
      </c>
      <c r="V219">
        <v>600</v>
      </c>
      <c r="W219">
        <v>0</v>
      </c>
      <c r="X219">
        <v>5.4</v>
      </c>
      <c r="Y219">
        <v>48.6</v>
      </c>
      <c r="Z219" s="12">
        <v>600</v>
      </c>
      <c r="AA219">
        <v>0</v>
      </c>
      <c r="AB219">
        <v>0</v>
      </c>
    </row>
    <row r="220" spans="1:28" x14ac:dyDescent="0.3">
      <c r="A220">
        <v>219</v>
      </c>
      <c r="B220">
        <f t="shared" si="3"/>
        <v>1</v>
      </c>
      <c r="C220">
        <v>72</v>
      </c>
      <c r="D220">
        <v>37</v>
      </c>
      <c r="F220" s="11">
        <v>219</v>
      </c>
      <c r="G220">
        <v>231</v>
      </c>
      <c r="H220">
        <v>350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430.4</v>
      </c>
      <c r="O220">
        <v>107.6</v>
      </c>
      <c r="P220">
        <v>0</v>
      </c>
      <c r="Q220">
        <v>0</v>
      </c>
      <c r="R220">
        <v>0</v>
      </c>
      <c r="S220">
        <v>27</v>
      </c>
      <c r="T220">
        <v>320</v>
      </c>
      <c r="U220">
        <v>750</v>
      </c>
      <c r="V220">
        <v>600</v>
      </c>
      <c r="W220">
        <v>0</v>
      </c>
      <c r="X220">
        <v>5.2</v>
      </c>
      <c r="Y220">
        <v>46.8</v>
      </c>
      <c r="Z220" s="12">
        <v>600</v>
      </c>
      <c r="AA220">
        <v>0</v>
      </c>
      <c r="AB220">
        <v>0</v>
      </c>
    </row>
    <row r="221" spans="1:28" x14ac:dyDescent="0.3">
      <c r="A221">
        <v>220</v>
      </c>
      <c r="B221">
        <f t="shared" si="3"/>
        <v>1</v>
      </c>
      <c r="C221">
        <v>72</v>
      </c>
      <c r="D221">
        <v>37</v>
      </c>
      <c r="F221" s="11">
        <v>220</v>
      </c>
      <c r="G221">
        <v>179</v>
      </c>
      <c r="H221">
        <v>350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460</v>
      </c>
      <c r="O221">
        <v>115</v>
      </c>
      <c r="P221">
        <v>0</v>
      </c>
      <c r="Q221">
        <v>0</v>
      </c>
      <c r="R221">
        <v>0</v>
      </c>
      <c r="S221">
        <v>32</v>
      </c>
      <c r="T221">
        <v>320</v>
      </c>
      <c r="U221">
        <v>750</v>
      </c>
      <c r="V221">
        <v>600</v>
      </c>
      <c r="W221">
        <v>0</v>
      </c>
      <c r="X221">
        <v>3.8</v>
      </c>
      <c r="Y221">
        <v>34.200000000000003</v>
      </c>
      <c r="Z221" s="12">
        <v>600</v>
      </c>
      <c r="AA221">
        <v>0</v>
      </c>
      <c r="AB221">
        <v>0</v>
      </c>
    </row>
    <row r="222" spans="1:28" x14ac:dyDescent="0.3">
      <c r="A222">
        <v>221</v>
      </c>
      <c r="B222">
        <f t="shared" si="3"/>
        <v>1</v>
      </c>
      <c r="C222">
        <v>72</v>
      </c>
      <c r="D222">
        <v>37</v>
      </c>
      <c r="F222" s="11">
        <v>221</v>
      </c>
      <c r="G222">
        <v>160</v>
      </c>
      <c r="H222">
        <v>350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487.2</v>
      </c>
      <c r="O222">
        <v>121.8</v>
      </c>
      <c r="P222">
        <v>0</v>
      </c>
      <c r="Q222">
        <v>0</v>
      </c>
      <c r="R222">
        <v>0</v>
      </c>
      <c r="S222">
        <v>48.000000000000099</v>
      </c>
      <c r="T222">
        <v>320</v>
      </c>
      <c r="U222">
        <v>750</v>
      </c>
      <c r="V222">
        <v>600</v>
      </c>
      <c r="W222">
        <v>0</v>
      </c>
      <c r="X222">
        <v>2.9</v>
      </c>
      <c r="Y222">
        <v>26.1</v>
      </c>
      <c r="Z222" s="12">
        <v>600</v>
      </c>
      <c r="AA222">
        <v>0</v>
      </c>
      <c r="AB222">
        <v>0</v>
      </c>
    </row>
    <row r="223" spans="1:28" x14ac:dyDescent="0.3">
      <c r="A223">
        <v>222</v>
      </c>
      <c r="B223">
        <f t="shared" si="3"/>
        <v>1</v>
      </c>
      <c r="C223">
        <v>24</v>
      </c>
      <c r="D223">
        <v>17</v>
      </c>
      <c r="F223" s="11">
        <v>222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543</v>
      </c>
      <c r="M223">
        <v>0</v>
      </c>
      <c r="N223">
        <v>483.2</v>
      </c>
      <c r="O223">
        <v>120.8</v>
      </c>
      <c r="P223">
        <v>401</v>
      </c>
      <c r="Q223">
        <v>0</v>
      </c>
      <c r="R223">
        <v>0</v>
      </c>
      <c r="S223">
        <v>0</v>
      </c>
      <c r="T223">
        <v>0</v>
      </c>
      <c r="U223">
        <v>750</v>
      </c>
      <c r="V223">
        <v>600</v>
      </c>
      <c r="W223">
        <v>0</v>
      </c>
      <c r="X223">
        <v>2.2999999999999998</v>
      </c>
      <c r="Y223">
        <v>20.7</v>
      </c>
      <c r="Z223" s="12">
        <v>600</v>
      </c>
      <c r="AA223">
        <v>0</v>
      </c>
      <c r="AB223">
        <v>0</v>
      </c>
    </row>
    <row r="224" spans="1:28" x14ac:dyDescent="0.3">
      <c r="A224">
        <v>223</v>
      </c>
      <c r="B224">
        <f t="shared" si="3"/>
        <v>1</v>
      </c>
      <c r="C224">
        <v>24</v>
      </c>
      <c r="D224">
        <v>17</v>
      </c>
      <c r="F224" s="11">
        <v>223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630</v>
      </c>
      <c r="M224">
        <v>0</v>
      </c>
      <c r="N224">
        <v>513.6</v>
      </c>
      <c r="O224">
        <v>128.4</v>
      </c>
      <c r="P224">
        <v>466</v>
      </c>
      <c r="Q224">
        <v>0</v>
      </c>
      <c r="R224">
        <v>0</v>
      </c>
      <c r="S224">
        <v>0</v>
      </c>
      <c r="T224">
        <v>0</v>
      </c>
      <c r="U224">
        <v>750</v>
      </c>
      <c r="V224">
        <v>600</v>
      </c>
      <c r="W224">
        <v>0</v>
      </c>
      <c r="X224">
        <v>2.2000000000000002</v>
      </c>
      <c r="Y224">
        <v>19.8</v>
      </c>
      <c r="Z224" s="12">
        <v>600</v>
      </c>
      <c r="AA224">
        <v>0</v>
      </c>
      <c r="AB224">
        <v>0</v>
      </c>
    </row>
    <row r="225" spans="1:28" x14ac:dyDescent="0.3">
      <c r="A225">
        <v>224</v>
      </c>
      <c r="B225">
        <f t="shared" si="3"/>
        <v>1</v>
      </c>
      <c r="C225">
        <v>24</v>
      </c>
      <c r="D225">
        <v>17</v>
      </c>
      <c r="F225" s="11">
        <v>224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826</v>
      </c>
      <c r="M225">
        <v>0</v>
      </c>
      <c r="N225">
        <v>487.2</v>
      </c>
      <c r="O225">
        <v>121.8</v>
      </c>
      <c r="P225">
        <v>566</v>
      </c>
      <c r="Q225">
        <v>0</v>
      </c>
      <c r="R225">
        <v>0</v>
      </c>
      <c r="S225">
        <v>0</v>
      </c>
      <c r="T225">
        <v>0</v>
      </c>
      <c r="U225">
        <v>750</v>
      </c>
      <c r="V225">
        <v>600</v>
      </c>
      <c r="W225">
        <v>0</v>
      </c>
      <c r="X225">
        <v>1.9</v>
      </c>
      <c r="Y225">
        <v>17.100000000000001</v>
      </c>
      <c r="Z225" s="12">
        <v>600</v>
      </c>
      <c r="AA225">
        <v>0</v>
      </c>
      <c r="AB225">
        <v>0</v>
      </c>
    </row>
    <row r="226" spans="1:28" x14ac:dyDescent="0.3">
      <c r="A226">
        <v>225</v>
      </c>
      <c r="B226">
        <f t="shared" si="3"/>
        <v>1</v>
      </c>
      <c r="C226">
        <v>62</v>
      </c>
      <c r="D226">
        <v>17</v>
      </c>
      <c r="F226" s="11">
        <v>225</v>
      </c>
      <c r="G226">
        <v>0</v>
      </c>
      <c r="H226">
        <v>246</v>
      </c>
      <c r="I226">
        <v>0</v>
      </c>
      <c r="J226">
        <v>0</v>
      </c>
      <c r="K226">
        <v>0</v>
      </c>
      <c r="L226">
        <v>900</v>
      </c>
      <c r="M226">
        <v>0</v>
      </c>
      <c r="N226">
        <v>456</v>
      </c>
      <c r="O226">
        <v>114</v>
      </c>
      <c r="P226">
        <v>693</v>
      </c>
      <c r="Q226">
        <v>0</v>
      </c>
      <c r="R226">
        <v>0</v>
      </c>
      <c r="S226">
        <v>0</v>
      </c>
      <c r="T226">
        <v>0</v>
      </c>
      <c r="U226">
        <v>750</v>
      </c>
      <c r="V226">
        <v>600</v>
      </c>
      <c r="W226">
        <v>0</v>
      </c>
      <c r="X226">
        <v>1.7</v>
      </c>
      <c r="Y226">
        <v>15.3</v>
      </c>
      <c r="Z226" s="12">
        <v>600</v>
      </c>
      <c r="AA226">
        <v>0</v>
      </c>
      <c r="AB226">
        <v>0</v>
      </c>
    </row>
    <row r="227" spans="1:28" x14ac:dyDescent="0.3">
      <c r="A227">
        <v>226</v>
      </c>
      <c r="B227">
        <f t="shared" si="3"/>
        <v>1</v>
      </c>
      <c r="C227">
        <v>72</v>
      </c>
      <c r="D227">
        <v>17</v>
      </c>
      <c r="F227" s="11">
        <v>226</v>
      </c>
      <c r="G227">
        <v>17.999999999999901</v>
      </c>
      <c r="H227">
        <v>350</v>
      </c>
      <c r="I227">
        <v>0</v>
      </c>
      <c r="J227">
        <v>0</v>
      </c>
      <c r="K227">
        <v>0</v>
      </c>
      <c r="L227">
        <v>900</v>
      </c>
      <c r="M227">
        <v>0</v>
      </c>
      <c r="N227">
        <v>441.6</v>
      </c>
      <c r="O227">
        <v>110.4</v>
      </c>
      <c r="P227">
        <v>797</v>
      </c>
      <c r="Q227">
        <v>0</v>
      </c>
      <c r="R227">
        <v>0</v>
      </c>
      <c r="S227">
        <v>0</v>
      </c>
      <c r="T227">
        <v>0</v>
      </c>
      <c r="U227">
        <v>750</v>
      </c>
      <c r="V227">
        <v>600</v>
      </c>
      <c r="W227">
        <v>0</v>
      </c>
      <c r="X227">
        <v>1.6</v>
      </c>
      <c r="Y227">
        <v>14.4</v>
      </c>
      <c r="Z227" s="12">
        <v>600</v>
      </c>
      <c r="AA227">
        <v>0</v>
      </c>
      <c r="AB227">
        <v>0</v>
      </c>
    </row>
    <row r="228" spans="1:28" x14ac:dyDescent="0.3">
      <c r="A228">
        <v>227</v>
      </c>
      <c r="B228">
        <f t="shared" si="3"/>
        <v>1</v>
      </c>
      <c r="C228">
        <v>72</v>
      </c>
      <c r="D228">
        <v>17</v>
      </c>
      <c r="F228" s="11">
        <v>227</v>
      </c>
      <c r="G228">
        <v>185</v>
      </c>
      <c r="H228">
        <v>350</v>
      </c>
      <c r="I228">
        <v>0</v>
      </c>
      <c r="J228">
        <v>0</v>
      </c>
      <c r="K228">
        <v>0</v>
      </c>
      <c r="L228">
        <v>900</v>
      </c>
      <c r="M228">
        <v>0</v>
      </c>
      <c r="N228">
        <v>379.2</v>
      </c>
      <c r="O228">
        <v>94.8</v>
      </c>
      <c r="P228">
        <v>859</v>
      </c>
      <c r="Q228">
        <v>0</v>
      </c>
      <c r="R228">
        <v>0</v>
      </c>
      <c r="S228">
        <v>0</v>
      </c>
      <c r="T228">
        <v>0</v>
      </c>
      <c r="U228">
        <v>750</v>
      </c>
      <c r="V228">
        <v>600</v>
      </c>
      <c r="W228">
        <v>0</v>
      </c>
      <c r="X228">
        <v>1.6</v>
      </c>
      <c r="Y228">
        <v>14.4</v>
      </c>
      <c r="Z228" s="12">
        <v>600</v>
      </c>
      <c r="AA228">
        <v>0</v>
      </c>
      <c r="AB228">
        <v>0</v>
      </c>
    </row>
    <row r="229" spans="1:28" x14ac:dyDescent="0.3">
      <c r="A229">
        <v>228</v>
      </c>
      <c r="B229">
        <f t="shared" si="3"/>
        <v>1</v>
      </c>
      <c r="C229">
        <v>72</v>
      </c>
      <c r="D229">
        <v>17</v>
      </c>
      <c r="F229" s="11">
        <v>228</v>
      </c>
      <c r="G229">
        <v>157</v>
      </c>
      <c r="H229">
        <v>350</v>
      </c>
      <c r="I229">
        <v>0</v>
      </c>
      <c r="J229">
        <v>0</v>
      </c>
      <c r="K229">
        <v>0</v>
      </c>
      <c r="L229">
        <v>900</v>
      </c>
      <c r="M229">
        <v>0</v>
      </c>
      <c r="N229">
        <v>324</v>
      </c>
      <c r="O229">
        <v>81</v>
      </c>
      <c r="P229">
        <v>790</v>
      </c>
      <c r="Q229">
        <v>0</v>
      </c>
      <c r="R229">
        <v>0</v>
      </c>
      <c r="S229">
        <v>0</v>
      </c>
      <c r="T229">
        <v>0</v>
      </c>
      <c r="U229">
        <v>750</v>
      </c>
      <c r="V229">
        <v>600</v>
      </c>
      <c r="W229">
        <v>0</v>
      </c>
      <c r="X229">
        <v>2.2000000000000002</v>
      </c>
      <c r="Y229">
        <v>19.8</v>
      </c>
      <c r="Z229" s="12">
        <v>600</v>
      </c>
      <c r="AA229">
        <v>0</v>
      </c>
      <c r="AB229">
        <v>0</v>
      </c>
    </row>
    <row r="230" spans="1:28" x14ac:dyDescent="0.3">
      <c r="A230">
        <v>229</v>
      </c>
      <c r="B230">
        <f t="shared" si="3"/>
        <v>1</v>
      </c>
      <c r="C230">
        <v>72</v>
      </c>
      <c r="D230">
        <v>17</v>
      </c>
      <c r="F230" s="11">
        <v>229</v>
      </c>
      <c r="G230">
        <v>128</v>
      </c>
      <c r="H230">
        <v>350</v>
      </c>
      <c r="I230">
        <v>0</v>
      </c>
      <c r="J230">
        <v>0</v>
      </c>
      <c r="K230">
        <v>0</v>
      </c>
      <c r="L230">
        <v>900</v>
      </c>
      <c r="M230">
        <v>0</v>
      </c>
      <c r="N230">
        <v>279.2</v>
      </c>
      <c r="O230">
        <v>69.8</v>
      </c>
      <c r="P230">
        <v>770</v>
      </c>
      <c r="Q230">
        <v>0</v>
      </c>
      <c r="R230">
        <v>0</v>
      </c>
      <c r="S230">
        <v>0</v>
      </c>
      <c r="T230">
        <v>0</v>
      </c>
      <c r="U230">
        <v>750</v>
      </c>
      <c r="V230">
        <v>600</v>
      </c>
      <c r="W230">
        <v>0</v>
      </c>
      <c r="X230">
        <v>2.2999999999999998</v>
      </c>
      <c r="Y230">
        <v>20.7</v>
      </c>
      <c r="Z230" s="12">
        <v>600</v>
      </c>
      <c r="AA230">
        <v>0</v>
      </c>
      <c r="AB230">
        <v>0</v>
      </c>
    </row>
    <row r="231" spans="1:28" x14ac:dyDescent="0.3">
      <c r="A231">
        <v>230</v>
      </c>
      <c r="B231">
        <f t="shared" si="3"/>
        <v>1</v>
      </c>
      <c r="C231">
        <v>72</v>
      </c>
      <c r="D231">
        <v>17</v>
      </c>
      <c r="F231" s="11">
        <v>230</v>
      </c>
      <c r="G231">
        <v>142</v>
      </c>
      <c r="H231">
        <v>350</v>
      </c>
      <c r="I231">
        <v>0</v>
      </c>
      <c r="J231">
        <v>0</v>
      </c>
      <c r="K231">
        <v>0</v>
      </c>
      <c r="L231">
        <v>900</v>
      </c>
      <c r="M231">
        <v>0</v>
      </c>
      <c r="N231">
        <v>255.2</v>
      </c>
      <c r="O231">
        <v>63.8</v>
      </c>
      <c r="P231">
        <v>761</v>
      </c>
      <c r="Q231">
        <v>0</v>
      </c>
      <c r="R231">
        <v>0</v>
      </c>
      <c r="S231">
        <v>0</v>
      </c>
      <c r="T231">
        <v>0</v>
      </c>
      <c r="U231">
        <v>750</v>
      </c>
      <c r="V231">
        <v>600</v>
      </c>
      <c r="W231">
        <v>0</v>
      </c>
      <c r="X231">
        <v>2.4</v>
      </c>
      <c r="Y231">
        <v>21.6</v>
      </c>
      <c r="Z231" s="12">
        <v>600</v>
      </c>
      <c r="AA231">
        <v>0</v>
      </c>
      <c r="AB231">
        <v>0</v>
      </c>
    </row>
    <row r="232" spans="1:28" x14ac:dyDescent="0.3">
      <c r="A232">
        <v>231</v>
      </c>
      <c r="B232">
        <f t="shared" si="3"/>
        <v>1</v>
      </c>
      <c r="C232">
        <v>72</v>
      </c>
      <c r="D232">
        <v>17</v>
      </c>
      <c r="F232" s="11">
        <v>231</v>
      </c>
      <c r="G232">
        <v>190</v>
      </c>
      <c r="H232">
        <v>350</v>
      </c>
      <c r="I232">
        <v>0</v>
      </c>
      <c r="J232">
        <v>0</v>
      </c>
      <c r="K232">
        <v>0</v>
      </c>
      <c r="L232">
        <v>900</v>
      </c>
      <c r="M232">
        <v>0</v>
      </c>
      <c r="N232">
        <v>247.2</v>
      </c>
      <c r="O232">
        <v>61.8</v>
      </c>
      <c r="P232">
        <v>776</v>
      </c>
      <c r="Q232">
        <v>0</v>
      </c>
      <c r="R232">
        <v>0</v>
      </c>
      <c r="S232">
        <v>0</v>
      </c>
      <c r="T232">
        <v>0</v>
      </c>
      <c r="U232">
        <v>750</v>
      </c>
      <c r="V232">
        <v>600</v>
      </c>
      <c r="W232">
        <v>0</v>
      </c>
      <c r="X232">
        <v>2.1</v>
      </c>
      <c r="Y232">
        <v>18.899999999999999</v>
      </c>
      <c r="Z232" s="12">
        <v>600</v>
      </c>
      <c r="AA232">
        <v>0</v>
      </c>
      <c r="AB232">
        <v>0</v>
      </c>
    </row>
    <row r="233" spans="1:28" x14ac:dyDescent="0.3">
      <c r="A233">
        <v>232</v>
      </c>
      <c r="B233">
        <f t="shared" si="3"/>
        <v>1</v>
      </c>
      <c r="C233">
        <v>72</v>
      </c>
      <c r="D233">
        <v>17</v>
      </c>
      <c r="F233" s="11">
        <v>232</v>
      </c>
      <c r="G233">
        <v>75</v>
      </c>
      <c r="H233">
        <v>350</v>
      </c>
      <c r="I233">
        <v>0</v>
      </c>
      <c r="J233">
        <v>0</v>
      </c>
      <c r="K233">
        <v>0</v>
      </c>
      <c r="L233">
        <v>900</v>
      </c>
      <c r="M233">
        <v>0</v>
      </c>
      <c r="N233">
        <v>272</v>
      </c>
      <c r="O233">
        <v>68</v>
      </c>
      <c r="P233">
        <v>800</v>
      </c>
      <c r="Q233">
        <v>0</v>
      </c>
      <c r="R233">
        <v>0</v>
      </c>
      <c r="S233">
        <v>0</v>
      </c>
      <c r="T233">
        <v>0</v>
      </c>
      <c r="U233">
        <v>750</v>
      </c>
      <c r="V233">
        <v>600</v>
      </c>
      <c r="W233">
        <v>0</v>
      </c>
      <c r="X233">
        <v>2.1</v>
      </c>
      <c r="Y233">
        <v>18.899999999999999</v>
      </c>
      <c r="Z233" s="12">
        <v>600</v>
      </c>
      <c r="AA233">
        <v>0</v>
      </c>
      <c r="AB233">
        <v>0</v>
      </c>
    </row>
    <row r="234" spans="1:28" x14ac:dyDescent="0.3">
      <c r="A234">
        <v>233</v>
      </c>
      <c r="B234">
        <f t="shared" si="3"/>
        <v>1</v>
      </c>
      <c r="C234">
        <v>72</v>
      </c>
      <c r="D234">
        <v>17</v>
      </c>
      <c r="F234" s="11">
        <v>233</v>
      </c>
      <c r="G234">
        <v>267</v>
      </c>
      <c r="H234">
        <v>350</v>
      </c>
      <c r="I234">
        <v>0</v>
      </c>
      <c r="J234">
        <v>0</v>
      </c>
      <c r="K234">
        <v>0</v>
      </c>
      <c r="L234">
        <v>900</v>
      </c>
      <c r="M234">
        <v>0</v>
      </c>
      <c r="N234">
        <v>279.2</v>
      </c>
      <c r="O234">
        <v>69.8</v>
      </c>
      <c r="P234">
        <v>918</v>
      </c>
      <c r="Q234">
        <v>0</v>
      </c>
      <c r="R234">
        <v>0</v>
      </c>
      <c r="S234">
        <v>0</v>
      </c>
      <c r="T234">
        <v>0</v>
      </c>
      <c r="U234">
        <v>750</v>
      </c>
      <c r="V234">
        <v>600</v>
      </c>
      <c r="W234">
        <v>0</v>
      </c>
      <c r="X234">
        <v>2.7</v>
      </c>
      <c r="Y234">
        <v>24.3</v>
      </c>
      <c r="Z234" s="12">
        <v>600</v>
      </c>
      <c r="AA234">
        <v>0</v>
      </c>
      <c r="AB234">
        <v>0</v>
      </c>
    </row>
    <row r="235" spans="1:28" x14ac:dyDescent="0.3">
      <c r="A235">
        <v>234</v>
      </c>
      <c r="B235">
        <f t="shared" si="3"/>
        <v>1</v>
      </c>
      <c r="C235">
        <v>80</v>
      </c>
      <c r="D235">
        <v>32</v>
      </c>
      <c r="F235" s="11">
        <v>234</v>
      </c>
      <c r="G235">
        <v>380</v>
      </c>
      <c r="H235">
        <v>350</v>
      </c>
      <c r="I235">
        <v>0</v>
      </c>
      <c r="J235">
        <v>181</v>
      </c>
      <c r="K235">
        <v>0</v>
      </c>
      <c r="L235">
        <v>900</v>
      </c>
      <c r="M235">
        <v>0</v>
      </c>
      <c r="N235">
        <v>280.8</v>
      </c>
      <c r="O235">
        <v>70.2</v>
      </c>
      <c r="P235">
        <v>1100</v>
      </c>
      <c r="Q235">
        <v>0</v>
      </c>
      <c r="R235">
        <v>0</v>
      </c>
      <c r="S235">
        <v>0</v>
      </c>
      <c r="T235">
        <v>73.000000000000099</v>
      </c>
      <c r="U235">
        <v>750</v>
      </c>
      <c r="V235">
        <v>600</v>
      </c>
      <c r="W235">
        <v>0</v>
      </c>
      <c r="X235">
        <v>3.9</v>
      </c>
      <c r="Y235">
        <v>35.1</v>
      </c>
      <c r="Z235" s="12">
        <v>600</v>
      </c>
      <c r="AA235">
        <v>0</v>
      </c>
      <c r="AB235">
        <v>0</v>
      </c>
    </row>
    <row r="236" spans="1:28" x14ac:dyDescent="0.3">
      <c r="A236">
        <v>235</v>
      </c>
      <c r="B236">
        <f t="shared" si="3"/>
        <v>1</v>
      </c>
      <c r="C236">
        <v>72</v>
      </c>
      <c r="D236">
        <v>32</v>
      </c>
      <c r="F236" s="11">
        <v>235</v>
      </c>
      <c r="G236">
        <v>365</v>
      </c>
      <c r="H236">
        <v>350</v>
      </c>
      <c r="I236">
        <v>0</v>
      </c>
      <c r="J236">
        <v>0</v>
      </c>
      <c r="K236">
        <v>0</v>
      </c>
      <c r="L236">
        <v>900</v>
      </c>
      <c r="M236">
        <v>0</v>
      </c>
      <c r="N236">
        <v>287.2</v>
      </c>
      <c r="O236">
        <v>71.8</v>
      </c>
      <c r="P236">
        <v>1100</v>
      </c>
      <c r="Q236">
        <v>0</v>
      </c>
      <c r="R236">
        <v>0</v>
      </c>
      <c r="S236">
        <v>0</v>
      </c>
      <c r="T236">
        <v>2</v>
      </c>
      <c r="U236">
        <v>750</v>
      </c>
      <c r="V236">
        <v>600</v>
      </c>
      <c r="W236">
        <v>0</v>
      </c>
      <c r="X236">
        <v>6.2</v>
      </c>
      <c r="Y236">
        <v>55.8</v>
      </c>
      <c r="Z236" s="12">
        <v>600</v>
      </c>
      <c r="AA236">
        <v>0</v>
      </c>
      <c r="AB236">
        <v>0</v>
      </c>
    </row>
    <row r="237" spans="1:28" x14ac:dyDescent="0.3">
      <c r="A237">
        <v>236</v>
      </c>
      <c r="B237">
        <f t="shared" si="3"/>
        <v>1</v>
      </c>
      <c r="C237">
        <v>72</v>
      </c>
      <c r="D237">
        <v>17</v>
      </c>
      <c r="F237" s="11">
        <v>236</v>
      </c>
      <c r="G237">
        <v>120</v>
      </c>
      <c r="H237">
        <v>350</v>
      </c>
      <c r="I237">
        <v>0</v>
      </c>
      <c r="J237">
        <v>0</v>
      </c>
      <c r="K237">
        <v>0</v>
      </c>
      <c r="L237">
        <v>900</v>
      </c>
      <c r="M237">
        <v>0</v>
      </c>
      <c r="N237">
        <v>288.8</v>
      </c>
      <c r="O237">
        <v>72.2</v>
      </c>
      <c r="P237">
        <v>907</v>
      </c>
      <c r="Q237">
        <v>0</v>
      </c>
      <c r="R237">
        <v>0</v>
      </c>
      <c r="S237">
        <v>0</v>
      </c>
      <c r="T237">
        <v>0</v>
      </c>
      <c r="U237">
        <v>750</v>
      </c>
      <c r="V237">
        <v>600</v>
      </c>
      <c r="W237">
        <v>0</v>
      </c>
      <c r="X237">
        <v>10.199999999999999</v>
      </c>
      <c r="Y237">
        <v>91.8</v>
      </c>
      <c r="Z237" s="12">
        <v>600</v>
      </c>
      <c r="AA237">
        <v>0</v>
      </c>
      <c r="AB237">
        <v>0</v>
      </c>
    </row>
    <row r="238" spans="1:28" x14ac:dyDescent="0.3">
      <c r="A238">
        <v>237</v>
      </c>
      <c r="B238">
        <f t="shared" si="3"/>
        <v>1</v>
      </c>
      <c r="C238">
        <v>62</v>
      </c>
      <c r="D238">
        <v>17</v>
      </c>
      <c r="F238" s="11">
        <v>237</v>
      </c>
      <c r="G238">
        <v>0</v>
      </c>
      <c r="H238">
        <v>321</v>
      </c>
      <c r="I238">
        <v>0</v>
      </c>
      <c r="J238">
        <v>0</v>
      </c>
      <c r="K238">
        <v>0</v>
      </c>
      <c r="L238">
        <v>900</v>
      </c>
      <c r="M238">
        <v>0</v>
      </c>
      <c r="N238">
        <v>295.2</v>
      </c>
      <c r="O238">
        <v>73.8</v>
      </c>
      <c r="P238">
        <v>706</v>
      </c>
      <c r="Q238">
        <v>0</v>
      </c>
      <c r="R238">
        <v>0</v>
      </c>
      <c r="S238">
        <v>0</v>
      </c>
      <c r="T238">
        <v>0</v>
      </c>
      <c r="U238">
        <v>750</v>
      </c>
      <c r="V238">
        <v>600</v>
      </c>
      <c r="W238">
        <v>0</v>
      </c>
      <c r="X238">
        <v>15.9</v>
      </c>
      <c r="Y238">
        <v>143.1</v>
      </c>
      <c r="Z238" s="12">
        <v>600</v>
      </c>
      <c r="AA238">
        <v>0</v>
      </c>
      <c r="AB238">
        <v>0</v>
      </c>
    </row>
    <row r="239" spans="1:28" x14ac:dyDescent="0.3">
      <c r="A239">
        <v>238</v>
      </c>
      <c r="B239">
        <f t="shared" si="3"/>
        <v>1</v>
      </c>
      <c r="C239">
        <v>62</v>
      </c>
      <c r="D239">
        <v>17</v>
      </c>
      <c r="F239" s="11">
        <v>238</v>
      </c>
      <c r="G239">
        <v>0</v>
      </c>
      <c r="H239">
        <v>224</v>
      </c>
      <c r="I239">
        <v>0</v>
      </c>
      <c r="J239">
        <v>0</v>
      </c>
      <c r="K239">
        <v>0</v>
      </c>
      <c r="L239">
        <v>900</v>
      </c>
      <c r="M239">
        <v>0</v>
      </c>
      <c r="N239">
        <v>298.39999999999998</v>
      </c>
      <c r="O239">
        <v>74.599999999999994</v>
      </c>
      <c r="P239">
        <v>501</v>
      </c>
      <c r="Q239">
        <v>0</v>
      </c>
      <c r="R239">
        <v>0</v>
      </c>
      <c r="S239">
        <v>0</v>
      </c>
      <c r="T239">
        <v>0</v>
      </c>
      <c r="U239">
        <v>750</v>
      </c>
      <c r="V239">
        <v>600</v>
      </c>
      <c r="W239">
        <v>0</v>
      </c>
      <c r="X239">
        <v>25.6</v>
      </c>
      <c r="Y239">
        <v>230.4</v>
      </c>
      <c r="Z239" s="12">
        <v>600</v>
      </c>
      <c r="AA239">
        <v>0</v>
      </c>
      <c r="AB239">
        <v>0</v>
      </c>
    </row>
    <row r="240" spans="1:28" x14ac:dyDescent="0.3">
      <c r="A240">
        <v>239</v>
      </c>
      <c r="B240">
        <f t="shared" si="3"/>
        <v>1</v>
      </c>
      <c r="C240">
        <v>80</v>
      </c>
      <c r="D240">
        <v>32</v>
      </c>
      <c r="F240" s="11">
        <v>239</v>
      </c>
      <c r="G240">
        <v>380</v>
      </c>
      <c r="H240">
        <v>350</v>
      </c>
      <c r="I240">
        <v>0</v>
      </c>
      <c r="J240">
        <v>248</v>
      </c>
      <c r="K240">
        <v>0</v>
      </c>
      <c r="L240">
        <v>0</v>
      </c>
      <c r="M240">
        <v>0</v>
      </c>
      <c r="N240">
        <v>336</v>
      </c>
      <c r="O240">
        <v>84</v>
      </c>
      <c r="P240">
        <v>0</v>
      </c>
      <c r="Q240">
        <v>0</v>
      </c>
      <c r="R240">
        <v>0</v>
      </c>
      <c r="S240">
        <v>0</v>
      </c>
      <c r="T240">
        <v>284</v>
      </c>
      <c r="U240">
        <v>750</v>
      </c>
      <c r="V240">
        <v>600</v>
      </c>
      <c r="W240">
        <v>0</v>
      </c>
      <c r="X240">
        <v>35.6</v>
      </c>
      <c r="Y240">
        <v>320.39999999999998</v>
      </c>
      <c r="Z240" s="12">
        <v>600</v>
      </c>
      <c r="AA240">
        <v>0</v>
      </c>
      <c r="AB240">
        <v>0</v>
      </c>
    </row>
    <row r="241" spans="1:28" x14ac:dyDescent="0.3">
      <c r="A241">
        <v>240</v>
      </c>
      <c r="B241">
        <f t="shared" si="3"/>
        <v>1</v>
      </c>
      <c r="C241">
        <v>80</v>
      </c>
      <c r="D241">
        <v>32</v>
      </c>
      <c r="F241" s="11">
        <v>240</v>
      </c>
      <c r="G241">
        <v>380</v>
      </c>
      <c r="H241">
        <v>350</v>
      </c>
      <c r="I241">
        <v>0</v>
      </c>
      <c r="J241">
        <v>44</v>
      </c>
      <c r="K241">
        <v>0</v>
      </c>
      <c r="L241">
        <v>0</v>
      </c>
      <c r="M241">
        <v>0</v>
      </c>
      <c r="N241">
        <v>418.4</v>
      </c>
      <c r="O241">
        <v>104.6</v>
      </c>
      <c r="P241">
        <v>0</v>
      </c>
      <c r="Q241">
        <v>0</v>
      </c>
      <c r="R241">
        <v>0</v>
      </c>
      <c r="S241">
        <v>0</v>
      </c>
      <c r="T241">
        <v>94.999999999999901</v>
      </c>
      <c r="U241">
        <v>750</v>
      </c>
      <c r="V241">
        <v>600</v>
      </c>
      <c r="W241">
        <v>0</v>
      </c>
      <c r="X241">
        <v>45.6</v>
      </c>
      <c r="Y241">
        <v>410.4</v>
      </c>
      <c r="Z241" s="12">
        <v>600</v>
      </c>
      <c r="AA241">
        <v>0</v>
      </c>
      <c r="AB241">
        <v>0</v>
      </c>
    </row>
    <row r="242" spans="1:28" x14ac:dyDescent="0.3">
      <c r="A242">
        <v>241</v>
      </c>
      <c r="B242">
        <f t="shared" si="3"/>
        <v>1</v>
      </c>
      <c r="C242">
        <v>62</v>
      </c>
      <c r="D242">
        <v>12</v>
      </c>
      <c r="F242" s="11">
        <v>241</v>
      </c>
      <c r="G242">
        <v>0</v>
      </c>
      <c r="H242">
        <v>17.999999999999901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928.8</v>
      </c>
      <c r="O242">
        <v>232.2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750</v>
      </c>
      <c r="V242">
        <v>570</v>
      </c>
      <c r="W242">
        <v>0</v>
      </c>
      <c r="X242">
        <v>48.2</v>
      </c>
      <c r="Y242">
        <v>433.8</v>
      </c>
      <c r="Z242" s="12">
        <v>600</v>
      </c>
      <c r="AA242">
        <v>0</v>
      </c>
      <c r="AB242">
        <v>0</v>
      </c>
    </row>
    <row r="243" spans="1:28" x14ac:dyDescent="0.3">
      <c r="A243">
        <v>242</v>
      </c>
      <c r="B243">
        <f t="shared" si="3"/>
        <v>0</v>
      </c>
      <c r="C243">
        <v>12</v>
      </c>
      <c r="D243">
        <v>12</v>
      </c>
      <c r="F243" s="11">
        <v>242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1102.4000000000001</v>
      </c>
      <c r="O243">
        <v>275.60000000000002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750</v>
      </c>
      <c r="V243">
        <v>299</v>
      </c>
      <c r="W243">
        <v>0</v>
      </c>
      <c r="X243">
        <v>49.9</v>
      </c>
      <c r="Y243">
        <v>449.1</v>
      </c>
      <c r="Z243" s="12">
        <v>413</v>
      </c>
      <c r="AA243">
        <v>0</v>
      </c>
      <c r="AB243">
        <v>0</v>
      </c>
    </row>
    <row r="244" spans="1:28" x14ac:dyDescent="0.3">
      <c r="A244">
        <v>243</v>
      </c>
      <c r="B244">
        <f t="shared" si="3"/>
        <v>0</v>
      </c>
      <c r="C244">
        <v>12</v>
      </c>
      <c r="D244">
        <v>12</v>
      </c>
      <c r="F244" s="11">
        <v>243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1159.2</v>
      </c>
      <c r="O244">
        <v>289.8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750</v>
      </c>
      <c r="V244">
        <v>223</v>
      </c>
      <c r="W244">
        <v>0</v>
      </c>
      <c r="X244">
        <v>52.2</v>
      </c>
      <c r="Y244">
        <v>469.8</v>
      </c>
      <c r="Z244" s="12">
        <v>388</v>
      </c>
      <c r="AA244">
        <v>0</v>
      </c>
      <c r="AB244">
        <v>0</v>
      </c>
    </row>
    <row r="245" spans="1:28" x14ac:dyDescent="0.3">
      <c r="A245">
        <v>244</v>
      </c>
      <c r="B245">
        <f t="shared" si="3"/>
        <v>0</v>
      </c>
      <c r="C245">
        <v>12</v>
      </c>
      <c r="D245">
        <v>12</v>
      </c>
      <c r="F245" s="11">
        <v>244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1141.5999999999999</v>
      </c>
      <c r="O245">
        <v>285.39999999999998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750</v>
      </c>
      <c r="V245">
        <v>326</v>
      </c>
      <c r="W245">
        <v>0</v>
      </c>
      <c r="X245">
        <v>50.3</v>
      </c>
      <c r="Y245">
        <v>452.7</v>
      </c>
      <c r="Z245" s="12">
        <v>445</v>
      </c>
      <c r="AA245">
        <v>0</v>
      </c>
      <c r="AB245">
        <v>0</v>
      </c>
    </row>
    <row r="246" spans="1:28" x14ac:dyDescent="0.3">
      <c r="A246">
        <v>245</v>
      </c>
      <c r="B246">
        <f t="shared" si="3"/>
        <v>1</v>
      </c>
      <c r="C246">
        <v>62</v>
      </c>
      <c r="D246">
        <v>12</v>
      </c>
      <c r="F246" s="11">
        <v>245</v>
      </c>
      <c r="G246">
        <v>0</v>
      </c>
      <c r="H246">
        <v>38.999999999999901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1020.8</v>
      </c>
      <c r="O246">
        <v>255.2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750</v>
      </c>
      <c r="V246">
        <v>553</v>
      </c>
      <c r="W246">
        <v>0</v>
      </c>
      <c r="X246">
        <v>47.6</v>
      </c>
      <c r="Y246">
        <v>428.4</v>
      </c>
      <c r="Z246" s="12">
        <v>600</v>
      </c>
      <c r="AA246">
        <v>0</v>
      </c>
      <c r="AB246">
        <v>0</v>
      </c>
    </row>
    <row r="247" spans="1:28" x14ac:dyDescent="0.3">
      <c r="A247">
        <v>246</v>
      </c>
      <c r="B247">
        <f t="shared" si="3"/>
        <v>1</v>
      </c>
      <c r="C247">
        <v>24</v>
      </c>
      <c r="D247">
        <v>17</v>
      </c>
      <c r="F247" s="11">
        <v>246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500</v>
      </c>
      <c r="M247">
        <v>0</v>
      </c>
      <c r="N247">
        <v>768.8</v>
      </c>
      <c r="O247">
        <v>192.2</v>
      </c>
      <c r="P247">
        <v>133</v>
      </c>
      <c r="Q247">
        <v>0</v>
      </c>
      <c r="R247">
        <v>0</v>
      </c>
      <c r="S247">
        <v>0</v>
      </c>
      <c r="T247">
        <v>0</v>
      </c>
      <c r="U247">
        <v>750</v>
      </c>
      <c r="V247">
        <v>600</v>
      </c>
      <c r="W247">
        <v>0</v>
      </c>
      <c r="X247">
        <v>41.9</v>
      </c>
      <c r="Y247">
        <v>377.1</v>
      </c>
      <c r="Z247" s="12">
        <v>600</v>
      </c>
      <c r="AA247">
        <v>0</v>
      </c>
      <c r="AB247">
        <v>0</v>
      </c>
    </row>
    <row r="248" spans="1:28" x14ac:dyDescent="0.3">
      <c r="A248">
        <v>247</v>
      </c>
      <c r="B248">
        <f t="shared" si="3"/>
        <v>1</v>
      </c>
      <c r="C248">
        <v>62</v>
      </c>
      <c r="D248">
        <v>17</v>
      </c>
      <c r="F248" s="11">
        <v>247</v>
      </c>
      <c r="G248">
        <v>0</v>
      </c>
      <c r="H248">
        <v>152</v>
      </c>
      <c r="I248">
        <v>0</v>
      </c>
      <c r="J248">
        <v>0</v>
      </c>
      <c r="K248">
        <v>0</v>
      </c>
      <c r="L248">
        <v>900</v>
      </c>
      <c r="M248">
        <v>0</v>
      </c>
      <c r="N248">
        <v>621.6</v>
      </c>
      <c r="O248">
        <v>155.4</v>
      </c>
      <c r="P248">
        <v>368</v>
      </c>
      <c r="Q248">
        <v>0</v>
      </c>
      <c r="R248">
        <v>0</v>
      </c>
      <c r="S248">
        <v>0</v>
      </c>
      <c r="T248">
        <v>0</v>
      </c>
      <c r="U248">
        <v>750</v>
      </c>
      <c r="V248">
        <v>600</v>
      </c>
      <c r="W248">
        <v>0</v>
      </c>
      <c r="X248">
        <v>39.9</v>
      </c>
      <c r="Y248">
        <v>359.1</v>
      </c>
      <c r="Z248" s="12">
        <v>600</v>
      </c>
      <c r="AA248">
        <v>0</v>
      </c>
      <c r="AB248">
        <v>0</v>
      </c>
    </row>
    <row r="249" spans="1:28" x14ac:dyDescent="0.3">
      <c r="A249">
        <v>248</v>
      </c>
      <c r="B249">
        <f t="shared" si="3"/>
        <v>1</v>
      </c>
      <c r="C249">
        <v>72</v>
      </c>
      <c r="D249">
        <v>17</v>
      </c>
      <c r="F249" s="11">
        <v>248</v>
      </c>
      <c r="G249">
        <v>232</v>
      </c>
      <c r="H249">
        <v>350</v>
      </c>
      <c r="I249">
        <v>0</v>
      </c>
      <c r="J249">
        <v>0</v>
      </c>
      <c r="K249">
        <v>0</v>
      </c>
      <c r="L249">
        <v>900</v>
      </c>
      <c r="M249">
        <v>0</v>
      </c>
      <c r="N249">
        <v>575.20000000000005</v>
      </c>
      <c r="O249">
        <v>143.80000000000001</v>
      </c>
      <c r="P249">
        <v>629</v>
      </c>
      <c r="Q249">
        <v>0</v>
      </c>
      <c r="R249">
        <v>0</v>
      </c>
      <c r="S249">
        <v>0</v>
      </c>
      <c r="T249">
        <v>0</v>
      </c>
      <c r="U249">
        <v>750</v>
      </c>
      <c r="V249">
        <v>600</v>
      </c>
      <c r="W249">
        <v>0</v>
      </c>
      <c r="X249">
        <v>37.9</v>
      </c>
      <c r="Y249">
        <v>341.1</v>
      </c>
      <c r="Z249" s="12">
        <v>600</v>
      </c>
      <c r="AA249">
        <v>0</v>
      </c>
      <c r="AB249">
        <v>0</v>
      </c>
    </row>
    <row r="250" spans="1:28" x14ac:dyDescent="0.3">
      <c r="A250">
        <v>249</v>
      </c>
      <c r="B250">
        <f t="shared" si="3"/>
        <v>1</v>
      </c>
      <c r="C250">
        <v>72</v>
      </c>
      <c r="D250">
        <v>17</v>
      </c>
      <c r="F250" s="11">
        <v>249</v>
      </c>
      <c r="G250">
        <v>322</v>
      </c>
      <c r="H250">
        <v>350</v>
      </c>
      <c r="I250">
        <v>0</v>
      </c>
      <c r="J250">
        <v>0</v>
      </c>
      <c r="K250">
        <v>0</v>
      </c>
      <c r="L250">
        <v>900</v>
      </c>
      <c r="M250">
        <v>0</v>
      </c>
      <c r="N250">
        <v>624</v>
      </c>
      <c r="O250">
        <v>156</v>
      </c>
      <c r="P250">
        <v>642</v>
      </c>
      <c r="Q250">
        <v>0</v>
      </c>
      <c r="R250">
        <v>0</v>
      </c>
      <c r="S250">
        <v>0</v>
      </c>
      <c r="T250">
        <v>0</v>
      </c>
      <c r="U250">
        <v>750</v>
      </c>
      <c r="V250">
        <v>600</v>
      </c>
      <c r="W250">
        <v>0</v>
      </c>
      <c r="X250">
        <v>42.8</v>
      </c>
      <c r="Y250">
        <v>385.2</v>
      </c>
      <c r="Z250" s="12">
        <v>600</v>
      </c>
      <c r="AA250">
        <v>0</v>
      </c>
      <c r="AB250">
        <v>0</v>
      </c>
    </row>
    <row r="251" spans="1:28" x14ac:dyDescent="0.3">
      <c r="A251">
        <v>250</v>
      </c>
      <c r="B251">
        <f t="shared" si="3"/>
        <v>1</v>
      </c>
      <c r="C251">
        <v>62</v>
      </c>
      <c r="D251">
        <v>17</v>
      </c>
      <c r="F251" s="11">
        <v>250</v>
      </c>
      <c r="G251">
        <v>0</v>
      </c>
      <c r="H251">
        <v>336</v>
      </c>
      <c r="I251">
        <v>0</v>
      </c>
      <c r="J251">
        <v>0</v>
      </c>
      <c r="K251">
        <v>0</v>
      </c>
      <c r="L251">
        <v>900</v>
      </c>
      <c r="M251">
        <v>0</v>
      </c>
      <c r="N251">
        <v>906.4</v>
      </c>
      <c r="O251">
        <v>226.6</v>
      </c>
      <c r="P251">
        <v>660</v>
      </c>
      <c r="Q251">
        <v>0</v>
      </c>
      <c r="R251">
        <v>0</v>
      </c>
      <c r="S251">
        <v>0</v>
      </c>
      <c r="T251">
        <v>0</v>
      </c>
      <c r="U251">
        <v>750</v>
      </c>
      <c r="V251">
        <v>600</v>
      </c>
      <c r="W251">
        <v>0</v>
      </c>
      <c r="X251">
        <v>43.9</v>
      </c>
      <c r="Y251">
        <v>395.1</v>
      </c>
      <c r="Z251" s="12">
        <v>600</v>
      </c>
      <c r="AA251">
        <v>0</v>
      </c>
      <c r="AB251">
        <v>0</v>
      </c>
    </row>
    <row r="252" spans="1:28" x14ac:dyDescent="0.3">
      <c r="A252">
        <v>251</v>
      </c>
      <c r="B252">
        <f t="shared" si="3"/>
        <v>1</v>
      </c>
      <c r="C252">
        <v>62</v>
      </c>
      <c r="D252">
        <v>17</v>
      </c>
      <c r="F252" s="11">
        <v>251</v>
      </c>
      <c r="G252">
        <v>0</v>
      </c>
      <c r="H252">
        <v>168</v>
      </c>
      <c r="I252">
        <v>0</v>
      </c>
      <c r="J252">
        <v>0</v>
      </c>
      <c r="K252">
        <v>0</v>
      </c>
      <c r="L252">
        <v>900</v>
      </c>
      <c r="M252">
        <v>0</v>
      </c>
      <c r="N252">
        <v>1115.2</v>
      </c>
      <c r="O252">
        <v>278.8</v>
      </c>
      <c r="P252">
        <v>596</v>
      </c>
      <c r="Q252">
        <v>0</v>
      </c>
      <c r="R252">
        <v>0</v>
      </c>
      <c r="S252">
        <v>0</v>
      </c>
      <c r="T252">
        <v>0</v>
      </c>
      <c r="U252">
        <v>750</v>
      </c>
      <c r="V252">
        <v>600</v>
      </c>
      <c r="W252">
        <v>0</v>
      </c>
      <c r="X252">
        <v>45.3</v>
      </c>
      <c r="Y252">
        <v>407.7</v>
      </c>
      <c r="Z252" s="12">
        <v>600</v>
      </c>
      <c r="AA252">
        <v>0</v>
      </c>
      <c r="AB252">
        <v>0</v>
      </c>
    </row>
    <row r="253" spans="1:28" x14ac:dyDescent="0.3">
      <c r="A253">
        <v>252</v>
      </c>
      <c r="B253">
        <f t="shared" si="3"/>
        <v>1</v>
      </c>
      <c r="C253">
        <v>24</v>
      </c>
      <c r="D253">
        <v>17</v>
      </c>
      <c r="F253" s="11">
        <v>252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885</v>
      </c>
      <c r="M253">
        <v>0</v>
      </c>
      <c r="N253">
        <v>1256.8</v>
      </c>
      <c r="O253">
        <v>314.2</v>
      </c>
      <c r="P253">
        <v>597</v>
      </c>
      <c r="Q253">
        <v>0</v>
      </c>
      <c r="R253">
        <v>0</v>
      </c>
      <c r="S253">
        <v>0</v>
      </c>
      <c r="T253">
        <v>0</v>
      </c>
      <c r="U253">
        <v>750</v>
      </c>
      <c r="V253">
        <v>600</v>
      </c>
      <c r="W253">
        <v>0</v>
      </c>
      <c r="X253">
        <v>45.6</v>
      </c>
      <c r="Y253">
        <v>410.4</v>
      </c>
      <c r="Z253" s="12">
        <v>600</v>
      </c>
      <c r="AA253">
        <v>0</v>
      </c>
      <c r="AB253">
        <v>0</v>
      </c>
    </row>
    <row r="254" spans="1:28" x14ac:dyDescent="0.3">
      <c r="A254">
        <v>253</v>
      </c>
      <c r="B254">
        <f t="shared" si="3"/>
        <v>1</v>
      </c>
      <c r="C254">
        <v>24</v>
      </c>
      <c r="D254">
        <v>17</v>
      </c>
      <c r="F254" s="11">
        <v>253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608</v>
      </c>
      <c r="M254">
        <v>0</v>
      </c>
      <c r="N254">
        <v>1409.6</v>
      </c>
      <c r="O254">
        <v>352.4</v>
      </c>
      <c r="P254">
        <v>622</v>
      </c>
      <c r="Q254">
        <v>0</v>
      </c>
      <c r="R254">
        <v>0</v>
      </c>
      <c r="S254">
        <v>0</v>
      </c>
      <c r="T254">
        <v>0</v>
      </c>
      <c r="U254">
        <v>750</v>
      </c>
      <c r="V254">
        <v>600</v>
      </c>
      <c r="W254">
        <v>0</v>
      </c>
      <c r="X254">
        <v>41.3</v>
      </c>
      <c r="Y254">
        <v>371.7</v>
      </c>
      <c r="Z254" s="12">
        <v>600</v>
      </c>
      <c r="AA254">
        <v>0</v>
      </c>
      <c r="AB254">
        <v>0</v>
      </c>
    </row>
    <row r="255" spans="1:28" x14ac:dyDescent="0.3">
      <c r="A255">
        <v>254</v>
      </c>
      <c r="B255">
        <f t="shared" si="3"/>
        <v>1</v>
      </c>
      <c r="C255">
        <v>24</v>
      </c>
      <c r="D255">
        <v>17</v>
      </c>
      <c r="F255" s="11">
        <v>254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498</v>
      </c>
      <c r="M255">
        <v>0</v>
      </c>
      <c r="N255">
        <v>1548</v>
      </c>
      <c r="O255">
        <v>387</v>
      </c>
      <c r="P255">
        <v>614</v>
      </c>
      <c r="Q255">
        <v>0</v>
      </c>
      <c r="R255">
        <v>0</v>
      </c>
      <c r="S255">
        <v>0</v>
      </c>
      <c r="T255">
        <v>0</v>
      </c>
      <c r="U255">
        <v>750</v>
      </c>
      <c r="V255">
        <v>600</v>
      </c>
      <c r="W255">
        <v>0</v>
      </c>
      <c r="X255">
        <v>39.4</v>
      </c>
      <c r="Y255">
        <v>354.6</v>
      </c>
      <c r="Z255" s="12">
        <v>600</v>
      </c>
      <c r="AA255">
        <v>0</v>
      </c>
      <c r="AB255">
        <v>0</v>
      </c>
    </row>
    <row r="256" spans="1:28" x14ac:dyDescent="0.3">
      <c r="A256">
        <v>255</v>
      </c>
      <c r="B256">
        <f t="shared" si="3"/>
        <v>1</v>
      </c>
      <c r="C256">
        <v>24</v>
      </c>
      <c r="D256">
        <v>17</v>
      </c>
      <c r="F256" s="11">
        <v>255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279</v>
      </c>
      <c r="M256">
        <v>0</v>
      </c>
      <c r="N256">
        <v>1671.2</v>
      </c>
      <c r="O256">
        <v>417.8</v>
      </c>
      <c r="P256">
        <v>533</v>
      </c>
      <c r="Q256">
        <v>0</v>
      </c>
      <c r="R256">
        <v>0</v>
      </c>
      <c r="S256">
        <v>0</v>
      </c>
      <c r="T256">
        <v>0</v>
      </c>
      <c r="U256">
        <v>750</v>
      </c>
      <c r="V256">
        <v>600</v>
      </c>
      <c r="W256">
        <v>0</v>
      </c>
      <c r="X256">
        <v>42.7</v>
      </c>
      <c r="Y256">
        <v>384.3</v>
      </c>
      <c r="Z256" s="12">
        <v>600</v>
      </c>
      <c r="AA256">
        <v>0</v>
      </c>
      <c r="AB256">
        <v>0</v>
      </c>
    </row>
    <row r="257" spans="1:28" x14ac:dyDescent="0.3">
      <c r="A257">
        <v>256</v>
      </c>
      <c r="B257">
        <f t="shared" si="3"/>
        <v>0</v>
      </c>
      <c r="C257">
        <v>17</v>
      </c>
      <c r="D257">
        <v>17</v>
      </c>
      <c r="F257" s="11">
        <v>256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1793.6</v>
      </c>
      <c r="O257">
        <v>448.4</v>
      </c>
      <c r="P257">
        <v>429</v>
      </c>
      <c r="Q257">
        <v>0</v>
      </c>
      <c r="R257">
        <v>0</v>
      </c>
      <c r="S257">
        <v>0</v>
      </c>
      <c r="T257">
        <v>0</v>
      </c>
      <c r="U257">
        <v>750</v>
      </c>
      <c r="V257">
        <v>600</v>
      </c>
      <c r="W257">
        <v>0</v>
      </c>
      <c r="X257">
        <v>48.9</v>
      </c>
      <c r="Y257">
        <v>440.1</v>
      </c>
      <c r="Z257" s="12">
        <v>549</v>
      </c>
      <c r="AA257">
        <v>0</v>
      </c>
      <c r="AB257">
        <v>0</v>
      </c>
    </row>
    <row r="258" spans="1:28" x14ac:dyDescent="0.3">
      <c r="A258">
        <v>257</v>
      </c>
      <c r="B258">
        <f t="shared" ref="B258:B321" si="4">IF(C258&lt;&gt;D258,1,0)</f>
        <v>0</v>
      </c>
      <c r="C258">
        <v>17</v>
      </c>
      <c r="D258">
        <v>17</v>
      </c>
      <c r="F258" s="11">
        <v>257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1889.6</v>
      </c>
      <c r="O258">
        <v>472.4</v>
      </c>
      <c r="P258">
        <v>508</v>
      </c>
      <c r="Q258">
        <v>0</v>
      </c>
      <c r="R258">
        <v>0</v>
      </c>
      <c r="S258">
        <v>0</v>
      </c>
      <c r="T258">
        <v>0</v>
      </c>
      <c r="U258">
        <v>750</v>
      </c>
      <c r="V258">
        <v>600</v>
      </c>
      <c r="W258">
        <v>0</v>
      </c>
      <c r="X258">
        <v>55.6</v>
      </c>
      <c r="Y258">
        <v>500.4</v>
      </c>
      <c r="Z258" s="12">
        <v>558</v>
      </c>
      <c r="AA258">
        <v>0</v>
      </c>
      <c r="AB258">
        <v>0</v>
      </c>
    </row>
    <row r="259" spans="1:28" x14ac:dyDescent="0.3">
      <c r="A259">
        <v>258</v>
      </c>
      <c r="B259">
        <f t="shared" si="4"/>
        <v>0</v>
      </c>
      <c r="C259">
        <v>17</v>
      </c>
      <c r="D259">
        <v>17</v>
      </c>
      <c r="F259" s="11">
        <v>258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2058.4</v>
      </c>
      <c r="O259">
        <v>514.6</v>
      </c>
      <c r="P259">
        <v>657</v>
      </c>
      <c r="Q259">
        <v>0</v>
      </c>
      <c r="R259">
        <v>0</v>
      </c>
      <c r="S259">
        <v>0</v>
      </c>
      <c r="T259">
        <v>0</v>
      </c>
      <c r="U259">
        <v>750</v>
      </c>
      <c r="V259">
        <v>600</v>
      </c>
      <c r="W259">
        <v>0</v>
      </c>
      <c r="X259">
        <v>65.2</v>
      </c>
      <c r="Y259">
        <v>586.79999999999995</v>
      </c>
      <c r="Z259" s="12">
        <v>568</v>
      </c>
      <c r="AA259">
        <v>0</v>
      </c>
      <c r="AB259">
        <v>0</v>
      </c>
    </row>
    <row r="260" spans="1:28" x14ac:dyDescent="0.3">
      <c r="A260">
        <v>259</v>
      </c>
      <c r="B260">
        <f t="shared" si="4"/>
        <v>0</v>
      </c>
      <c r="C260">
        <v>17</v>
      </c>
      <c r="D260">
        <v>17</v>
      </c>
      <c r="F260" s="11">
        <v>259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2202.4</v>
      </c>
      <c r="O260">
        <v>550.6</v>
      </c>
      <c r="P260">
        <v>158</v>
      </c>
      <c r="Q260">
        <v>0</v>
      </c>
      <c r="R260">
        <v>0</v>
      </c>
      <c r="S260">
        <v>0</v>
      </c>
      <c r="T260">
        <v>0</v>
      </c>
      <c r="U260">
        <v>750</v>
      </c>
      <c r="V260">
        <v>600</v>
      </c>
      <c r="W260">
        <v>0</v>
      </c>
      <c r="X260">
        <v>74.5</v>
      </c>
      <c r="Y260">
        <v>670.5</v>
      </c>
      <c r="Z260" s="12">
        <v>236</v>
      </c>
      <c r="AA260">
        <v>0</v>
      </c>
      <c r="AB260">
        <v>0</v>
      </c>
    </row>
    <row r="261" spans="1:28" x14ac:dyDescent="0.3">
      <c r="A261">
        <v>260</v>
      </c>
      <c r="B261">
        <f t="shared" si="4"/>
        <v>0</v>
      </c>
      <c r="C261">
        <v>12</v>
      </c>
      <c r="D261">
        <v>12</v>
      </c>
      <c r="F261" s="11">
        <v>260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2316</v>
      </c>
      <c r="O261">
        <v>579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750</v>
      </c>
      <c r="V261">
        <v>232</v>
      </c>
      <c r="W261">
        <v>0</v>
      </c>
      <c r="X261">
        <v>82.9</v>
      </c>
      <c r="Y261">
        <v>746.1</v>
      </c>
      <c r="Z261" s="12">
        <v>-87</v>
      </c>
      <c r="AA261">
        <v>0</v>
      </c>
      <c r="AB261">
        <v>0</v>
      </c>
    </row>
    <row r="262" spans="1:28" x14ac:dyDescent="0.3">
      <c r="A262">
        <v>261</v>
      </c>
      <c r="B262">
        <f t="shared" si="4"/>
        <v>0</v>
      </c>
      <c r="C262">
        <v>5</v>
      </c>
      <c r="D262">
        <v>5</v>
      </c>
      <c r="F262" s="11">
        <v>261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2373.6</v>
      </c>
      <c r="O262">
        <v>593.4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569</v>
      </c>
      <c r="V262">
        <v>0</v>
      </c>
      <c r="W262">
        <v>0</v>
      </c>
      <c r="X262">
        <v>84.7</v>
      </c>
      <c r="Y262">
        <v>762.3</v>
      </c>
      <c r="Z262" s="12">
        <v>-355</v>
      </c>
      <c r="AA262">
        <v>0</v>
      </c>
      <c r="AB262">
        <v>0</v>
      </c>
    </row>
    <row r="263" spans="1:28" x14ac:dyDescent="0.3">
      <c r="A263">
        <v>262</v>
      </c>
      <c r="B263">
        <f t="shared" si="4"/>
        <v>1</v>
      </c>
      <c r="C263">
        <v>0</v>
      </c>
      <c r="D263">
        <v>5</v>
      </c>
      <c r="F263" s="11">
        <v>262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2439.1999999999998</v>
      </c>
      <c r="O263">
        <v>561.79999999999995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173</v>
      </c>
      <c r="V263">
        <v>0</v>
      </c>
      <c r="W263">
        <v>0</v>
      </c>
      <c r="X263">
        <v>86.1</v>
      </c>
      <c r="Y263">
        <v>774.9</v>
      </c>
      <c r="Z263" s="12">
        <v>-600</v>
      </c>
      <c r="AA263">
        <v>0</v>
      </c>
      <c r="AB263">
        <v>0</v>
      </c>
    </row>
    <row r="264" spans="1:28" x14ac:dyDescent="0.3">
      <c r="A264">
        <v>263</v>
      </c>
      <c r="B264">
        <f t="shared" si="4"/>
        <v>1</v>
      </c>
      <c r="C264">
        <v>0</v>
      </c>
      <c r="D264">
        <v>5</v>
      </c>
      <c r="F264" s="11">
        <v>263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2416</v>
      </c>
      <c r="O264">
        <v>433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57</v>
      </c>
      <c r="V264">
        <v>0</v>
      </c>
      <c r="W264">
        <v>0</v>
      </c>
      <c r="X264">
        <v>84.4</v>
      </c>
      <c r="Y264">
        <v>759.6</v>
      </c>
      <c r="Z264" s="12">
        <v>-600</v>
      </c>
      <c r="AA264">
        <v>0</v>
      </c>
      <c r="AB264">
        <v>0</v>
      </c>
    </row>
    <row r="265" spans="1:28" x14ac:dyDescent="0.3">
      <c r="A265">
        <v>264</v>
      </c>
      <c r="B265">
        <f t="shared" si="4"/>
        <v>0</v>
      </c>
      <c r="C265">
        <v>0</v>
      </c>
      <c r="D265">
        <v>0</v>
      </c>
      <c r="F265" s="11">
        <v>264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2379.1999999999998</v>
      </c>
      <c r="O265">
        <v>349.8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47.6</v>
      </c>
      <c r="Y265">
        <v>743.4</v>
      </c>
      <c r="Z265" s="12">
        <v>-600</v>
      </c>
      <c r="AA265">
        <v>0</v>
      </c>
      <c r="AB265">
        <v>0</v>
      </c>
    </row>
    <row r="266" spans="1:28" x14ac:dyDescent="0.3">
      <c r="A266">
        <v>265</v>
      </c>
      <c r="B266">
        <f t="shared" si="4"/>
        <v>0</v>
      </c>
      <c r="C266">
        <v>0</v>
      </c>
      <c r="D266">
        <v>0</v>
      </c>
      <c r="F266" s="11">
        <v>265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2378.4</v>
      </c>
      <c r="O266">
        <v>217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687.6</v>
      </c>
      <c r="Z266" s="12">
        <v>-563.4</v>
      </c>
      <c r="AA266">
        <v>0</v>
      </c>
      <c r="AB266">
        <v>0</v>
      </c>
    </row>
    <row r="267" spans="1:28" x14ac:dyDescent="0.3">
      <c r="A267">
        <v>266</v>
      </c>
      <c r="B267">
        <f t="shared" si="4"/>
        <v>0</v>
      </c>
      <c r="C267">
        <v>0</v>
      </c>
      <c r="D267">
        <v>0</v>
      </c>
      <c r="F267" s="11">
        <v>266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2404.8000000000002</v>
      </c>
      <c r="O267">
        <v>158.1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629.1</v>
      </c>
      <c r="Z267" s="12">
        <v>-583.9</v>
      </c>
      <c r="AA267">
        <v>0</v>
      </c>
      <c r="AB267">
        <v>0</v>
      </c>
    </row>
    <row r="268" spans="1:28" x14ac:dyDescent="0.3">
      <c r="A268">
        <v>267</v>
      </c>
      <c r="B268">
        <f t="shared" si="4"/>
        <v>0</v>
      </c>
      <c r="C268">
        <v>0</v>
      </c>
      <c r="D268">
        <v>0</v>
      </c>
      <c r="F268" s="11">
        <v>267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2393.6</v>
      </c>
      <c r="O268">
        <v>191.4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34.199999999999903</v>
      </c>
      <c r="Y268">
        <v>586.79999999999995</v>
      </c>
      <c r="Z268" s="12">
        <v>-600</v>
      </c>
      <c r="AA268">
        <v>0</v>
      </c>
      <c r="AB268">
        <v>0</v>
      </c>
    </row>
    <row r="269" spans="1:28" x14ac:dyDescent="0.3">
      <c r="A269">
        <v>268</v>
      </c>
      <c r="B269">
        <f t="shared" si="4"/>
        <v>1</v>
      </c>
      <c r="C269">
        <v>0</v>
      </c>
      <c r="D269">
        <v>5</v>
      </c>
      <c r="F269" s="11">
        <v>268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2418.4</v>
      </c>
      <c r="O269">
        <v>194.6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41</v>
      </c>
      <c r="V269">
        <v>0</v>
      </c>
      <c r="W269">
        <v>0</v>
      </c>
      <c r="X269">
        <v>61.3</v>
      </c>
      <c r="Y269">
        <v>551.70000000000005</v>
      </c>
      <c r="Z269" s="12">
        <v>-600</v>
      </c>
      <c r="AA269">
        <v>0</v>
      </c>
      <c r="AB269">
        <v>0</v>
      </c>
    </row>
    <row r="270" spans="1:28" x14ac:dyDescent="0.3">
      <c r="A270">
        <v>269</v>
      </c>
      <c r="B270">
        <f t="shared" si="4"/>
        <v>1</v>
      </c>
      <c r="C270">
        <v>0</v>
      </c>
      <c r="D270">
        <v>5</v>
      </c>
      <c r="F270" s="11">
        <v>269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2513.6</v>
      </c>
      <c r="O270">
        <v>189.4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57</v>
      </c>
      <c r="V270">
        <v>0</v>
      </c>
      <c r="W270">
        <v>0</v>
      </c>
      <c r="X270">
        <v>63</v>
      </c>
      <c r="Y270">
        <v>567</v>
      </c>
      <c r="Z270" s="12">
        <v>-600</v>
      </c>
      <c r="AA270">
        <v>0</v>
      </c>
      <c r="AB270">
        <v>0</v>
      </c>
    </row>
    <row r="271" spans="1:28" x14ac:dyDescent="0.3">
      <c r="A271">
        <v>270</v>
      </c>
      <c r="B271">
        <f t="shared" si="4"/>
        <v>1</v>
      </c>
      <c r="C271">
        <v>0</v>
      </c>
      <c r="D271">
        <v>5</v>
      </c>
      <c r="F271" s="11">
        <v>270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2529.6</v>
      </c>
      <c r="O271">
        <v>298.39999999999998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107</v>
      </c>
      <c r="V271">
        <v>0</v>
      </c>
      <c r="W271">
        <v>0</v>
      </c>
      <c r="X271">
        <v>64.900000000000006</v>
      </c>
      <c r="Y271">
        <v>584.1</v>
      </c>
      <c r="Z271" s="12">
        <v>-600</v>
      </c>
      <c r="AA271">
        <v>0</v>
      </c>
      <c r="AB271">
        <v>0</v>
      </c>
    </row>
    <row r="272" spans="1:28" x14ac:dyDescent="0.3">
      <c r="A272">
        <v>271</v>
      </c>
      <c r="B272">
        <f t="shared" si="4"/>
        <v>0</v>
      </c>
      <c r="C272">
        <v>5</v>
      </c>
      <c r="D272">
        <v>5</v>
      </c>
      <c r="F272" s="11">
        <v>271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2520</v>
      </c>
      <c r="O272">
        <v>630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331</v>
      </c>
      <c r="V272">
        <v>0</v>
      </c>
      <c r="W272">
        <v>0</v>
      </c>
      <c r="X272">
        <v>63.9</v>
      </c>
      <c r="Y272">
        <v>575.1</v>
      </c>
      <c r="Z272" s="12">
        <v>-590</v>
      </c>
      <c r="AA272">
        <v>0</v>
      </c>
      <c r="AB272">
        <v>0</v>
      </c>
    </row>
    <row r="273" spans="1:28" x14ac:dyDescent="0.3">
      <c r="A273">
        <v>272</v>
      </c>
      <c r="B273">
        <f t="shared" si="4"/>
        <v>0</v>
      </c>
      <c r="C273">
        <v>12</v>
      </c>
      <c r="D273">
        <v>12</v>
      </c>
      <c r="F273" s="11">
        <v>272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2493.6</v>
      </c>
      <c r="O273">
        <v>623.4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750</v>
      </c>
      <c r="V273">
        <v>248</v>
      </c>
      <c r="W273">
        <v>0</v>
      </c>
      <c r="X273">
        <v>62.1</v>
      </c>
      <c r="Y273">
        <v>558.9</v>
      </c>
      <c r="Z273" s="12">
        <v>-205</v>
      </c>
      <c r="AA273">
        <v>0</v>
      </c>
      <c r="AB273">
        <v>0</v>
      </c>
    </row>
    <row r="274" spans="1:28" x14ac:dyDescent="0.3">
      <c r="A274">
        <v>273</v>
      </c>
      <c r="B274">
        <f t="shared" si="4"/>
        <v>0</v>
      </c>
      <c r="C274">
        <v>12</v>
      </c>
      <c r="D274">
        <v>12</v>
      </c>
      <c r="F274" s="11">
        <v>273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2480</v>
      </c>
      <c r="O274">
        <v>620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750</v>
      </c>
      <c r="V274">
        <v>542</v>
      </c>
      <c r="W274">
        <v>0</v>
      </c>
      <c r="X274">
        <v>65.3</v>
      </c>
      <c r="Y274">
        <v>587.70000000000005</v>
      </c>
      <c r="Z274" s="12">
        <v>28</v>
      </c>
      <c r="AA274">
        <v>0</v>
      </c>
      <c r="AB274">
        <v>0</v>
      </c>
    </row>
    <row r="275" spans="1:28" x14ac:dyDescent="0.3">
      <c r="A275">
        <v>274</v>
      </c>
      <c r="B275">
        <f t="shared" si="4"/>
        <v>0</v>
      </c>
      <c r="C275">
        <v>12</v>
      </c>
      <c r="D275">
        <v>12</v>
      </c>
      <c r="F275" s="11">
        <v>274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2527.1999999999998</v>
      </c>
      <c r="O275">
        <v>631.79999999999995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750</v>
      </c>
      <c r="V275">
        <v>555.99999999999898</v>
      </c>
      <c r="W275">
        <v>0</v>
      </c>
      <c r="X275">
        <v>67.400000000000006</v>
      </c>
      <c r="Y275">
        <v>606.6</v>
      </c>
      <c r="Z275" s="12">
        <v>16.999999999999499</v>
      </c>
      <c r="AA275">
        <v>0</v>
      </c>
      <c r="AB275">
        <v>0</v>
      </c>
    </row>
    <row r="276" spans="1:28" x14ac:dyDescent="0.3">
      <c r="A276">
        <v>275</v>
      </c>
      <c r="B276">
        <f t="shared" si="4"/>
        <v>0</v>
      </c>
      <c r="C276">
        <v>12</v>
      </c>
      <c r="D276">
        <v>12</v>
      </c>
      <c r="F276" s="11">
        <v>275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2584.8000000000002</v>
      </c>
      <c r="O276">
        <v>646.20000000000005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750</v>
      </c>
      <c r="V276">
        <v>526</v>
      </c>
      <c r="W276">
        <v>0</v>
      </c>
      <c r="X276">
        <v>68.400000000000006</v>
      </c>
      <c r="Y276">
        <v>615.6</v>
      </c>
      <c r="Z276" s="12">
        <v>-19</v>
      </c>
      <c r="AA276">
        <v>0</v>
      </c>
      <c r="AB276">
        <v>0</v>
      </c>
    </row>
    <row r="277" spans="1:28" x14ac:dyDescent="0.3">
      <c r="A277">
        <v>276</v>
      </c>
      <c r="B277">
        <f t="shared" si="4"/>
        <v>0</v>
      </c>
      <c r="C277">
        <v>12</v>
      </c>
      <c r="D277">
        <v>12</v>
      </c>
      <c r="F277" s="11">
        <v>276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2580.8000000000002</v>
      </c>
      <c r="O277">
        <v>645.20000000000005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750</v>
      </c>
      <c r="V277">
        <v>393</v>
      </c>
      <c r="W277">
        <v>0</v>
      </c>
      <c r="X277">
        <v>66.8</v>
      </c>
      <c r="Y277">
        <v>601.20000000000005</v>
      </c>
      <c r="Z277" s="12">
        <v>-43</v>
      </c>
      <c r="AA277">
        <v>0</v>
      </c>
      <c r="AB277">
        <v>0</v>
      </c>
    </row>
    <row r="278" spans="1:28" x14ac:dyDescent="0.3">
      <c r="A278">
        <v>277</v>
      </c>
      <c r="B278">
        <f t="shared" si="4"/>
        <v>0</v>
      </c>
      <c r="C278">
        <v>12</v>
      </c>
      <c r="D278">
        <v>12</v>
      </c>
      <c r="F278" s="11">
        <v>277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2634.4</v>
      </c>
      <c r="O278">
        <v>658.6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750</v>
      </c>
      <c r="V278">
        <v>337</v>
      </c>
      <c r="W278">
        <v>0</v>
      </c>
      <c r="X278">
        <v>63.9</v>
      </c>
      <c r="Y278">
        <v>575.1</v>
      </c>
      <c r="Z278" s="12">
        <v>-105</v>
      </c>
      <c r="AA278">
        <v>0</v>
      </c>
      <c r="AB278">
        <v>0</v>
      </c>
    </row>
    <row r="279" spans="1:28" x14ac:dyDescent="0.3">
      <c r="A279">
        <v>278</v>
      </c>
      <c r="B279">
        <f t="shared" si="4"/>
        <v>0</v>
      </c>
      <c r="C279">
        <v>12</v>
      </c>
      <c r="D279">
        <v>12</v>
      </c>
      <c r="F279" s="11">
        <v>278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2602.4</v>
      </c>
      <c r="O279">
        <v>650.6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750</v>
      </c>
      <c r="V279">
        <v>385</v>
      </c>
      <c r="W279">
        <v>0</v>
      </c>
      <c r="X279">
        <v>60.5</v>
      </c>
      <c r="Y279">
        <v>544.5</v>
      </c>
      <c r="Z279" s="12">
        <v>-74</v>
      </c>
      <c r="AA279">
        <v>0</v>
      </c>
      <c r="AB279">
        <v>0</v>
      </c>
    </row>
    <row r="280" spans="1:28" x14ac:dyDescent="0.3">
      <c r="A280">
        <v>279</v>
      </c>
      <c r="B280">
        <f t="shared" si="4"/>
        <v>0</v>
      </c>
      <c r="C280">
        <v>12</v>
      </c>
      <c r="D280">
        <v>12</v>
      </c>
      <c r="F280" s="11">
        <v>279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2563.1999999999998</v>
      </c>
      <c r="O280">
        <v>640.79999999999995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750</v>
      </c>
      <c r="V280">
        <v>443</v>
      </c>
      <c r="W280">
        <v>0</v>
      </c>
      <c r="X280">
        <v>57</v>
      </c>
      <c r="Y280">
        <v>513</v>
      </c>
      <c r="Z280" s="12">
        <v>-92.000000000000497</v>
      </c>
      <c r="AA280">
        <v>0</v>
      </c>
      <c r="AB280">
        <v>0</v>
      </c>
    </row>
    <row r="281" spans="1:28" x14ac:dyDescent="0.3">
      <c r="A281">
        <v>280</v>
      </c>
      <c r="B281">
        <f t="shared" si="4"/>
        <v>0</v>
      </c>
      <c r="C281">
        <v>12</v>
      </c>
      <c r="D281">
        <v>12</v>
      </c>
      <c r="F281" s="11">
        <v>280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2479.1999999999998</v>
      </c>
      <c r="O281">
        <v>619.79999999999995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750</v>
      </c>
      <c r="V281">
        <v>366</v>
      </c>
      <c r="W281">
        <v>0</v>
      </c>
      <c r="X281">
        <v>54.2</v>
      </c>
      <c r="Y281">
        <v>487.8</v>
      </c>
      <c r="Z281" s="12">
        <v>-169</v>
      </c>
      <c r="AA281">
        <v>0</v>
      </c>
      <c r="AB281">
        <v>0</v>
      </c>
    </row>
    <row r="282" spans="1:28" x14ac:dyDescent="0.3">
      <c r="A282">
        <v>281</v>
      </c>
      <c r="B282">
        <f t="shared" si="4"/>
        <v>0</v>
      </c>
      <c r="C282">
        <v>17</v>
      </c>
      <c r="D282">
        <v>17</v>
      </c>
      <c r="F282" s="11">
        <v>281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2330.4</v>
      </c>
      <c r="O282">
        <v>582.6</v>
      </c>
      <c r="P282">
        <v>112</v>
      </c>
      <c r="Q282">
        <v>0</v>
      </c>
      <c r="R282">
        <v>0</v>
      </c>
      <c r="S282">
        <v>0</v>
      </c>
      <c r="T282">
        <v>0</v>
      </c>
      <c r="U282">
        <v>750</v>
      </c>
      <c r="V282">
        <v>600</v>
      </c>
      <c r="W282">
        <v>0</v>
      </c>
      <c r="X282">
        <v>50.7</v>
      </c>
      <c r="Y282">
        <v>456.3</v>
      </c>
      <c r="Z282" s="12">
        <v>45</v>
      </c>
      <c r="AA282">
        <v>0</v>
      </c>
      <c r="AB282">
        <v>0</v>
      </c>
    </row>
    <row r="283" spans="1:28" x14ac:dyDescent="0.3">
      <c r="A283">
        <v>282</v>
      </c>
      <c r="B283">
        <f t="shared" si="4"/>
        <v>0</v>
      </c>
      <c r="C283">
        <v>17</v>
      </c>
      <c r="D283">
        <v>17</v>
      </c>
      <c r="F283" s="11">
        <v>282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2255.1999999999998</v>
      </c>
      <c r="O283">
        <v>563.79999999999995</v>
      </c>
      <c r="P283">
        <v>617</v>
      </c>
      <c r="Q283">
        <v>0</v>
      </c>
      <c r="R283">
        <v>0</v>
      </c>
      <c r="S283">
        <v>0</v>
      </c>
      <c r="T283">
        <v>0</v>
      </c>
      <c r="U283">
        <v>750</v>
      </c>
      <c r="V283">
        <v>600</v>
      </c>
      <c r="W283">
        <v>0</v>
      </c>
      <c r="X283">
        <v>51.1</v>
      </c>
      <c r="Y283">
        <v>459.9</v>
      </c>
      <c r="Z283" s="12">
        <v>330</v>
      </c>
      <c r="AA283">
        <v>0</v>
      </c>
      <c r="AB283">
        <v>0</v>
      </c>
    </row>
    <row r="284" spans="1:28" x14ac:dyDescent="0.3">
      <c r="A284">
        <v>283</v>
      </c>
      <c r="B284">
        <f t="shared" si="4"/>
        <v>0</v>
      </c>
      <c r="C284">
        <v>17</v>
      </c>
      <c r="D284">
        <v>17</v>
      </c>
      <c r="F284" s="11">
        <v>283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2222.4</v>
      </c>
      <c r="O284">
        <v>555.6</v>
      </c>
      <c r="P284">
        <v>375</v>
      </c>
      <c r="Q284">
        <v>0</v>
      </c>
      <c r="R284">
        <v>0</v>
      </c>
      <c r="S284">
        <v>0</v>
      </c>
      <c r="T284">
        <v>0</v>
      </c>
      <c r="U284">
        <v>750</v>
      </c>
      <c r="V284">
        <v>600</v>
      </c>
      <c r="W284">
        <v>0</v>
      </c>
      <c r="X284">
        <v>53.2</v>
      </c>
      <c r="Y284">
        <v>478.8</v>
      </c>
      <c r="Z284" s="12">
        <v>222</v>
      </c>
      <c r="AA284">
        <v>0</v>
      </c>
      <c r="AB284">
        <v>0</v>
      </c>
    </row>
    <row r="285" spans="1:28" x14ac:dyDescent="0.3">
      <c r="A285">
        <v>284</v>
      </c>
      <c r="B285">
        <f t="shared" si="4"/>
        <v>0</v>
      </c>
      <c r="C285">
        <v>17</v>
      </c>
      <c r="D285">
        <v>17</v>
      </c>
      <c r="F285" s="11">
        <v>284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2221.6</v>
      </c>
      <c r="O285">
        <v>555.4</v>
      </c>
      <c r="P285">
        <v>42.000000000000099</v>
      </c>
      <c r="Q285">
        <v>0</v>
      </c>
      <c r="R285">
        <v>0</v>
      </c>
      <c r="S285">
        <v>0</v>
      </c>
      <c r="T285">
        <v>0</v>
      </c>
      <c r="U285">
        <v>750</v>
      </c>
      <c r="V285">
        <v>600</v>
      </c>
      <c r="W285">
        <v>0</v>
      </c>
      <c r="X285">
        <v>55.6</v>
      </c>
      <c r="Y285">
        <v>500.4</v>
      </c>
      <c r="Z285" s="12">
        <v>68</v>
      </c>
      <c r="AA285">
        <v>0</v>
      </c>
      <c r="AB285">
        <v>0</v>
      </c>
    </row>
    <row r="286" spans="1:28" x14ac:dyDescent="0.3">
      <c r="A286">
        <v>285</v>
      </c>
      <c r="B286">
        <f t="shared" si="4"/>
        <v>0</v>
      </c>
      <c r="C286">
        <v>12</v>
      </c>
      <c r="D286">
        <v>12</v>
      </c>
      <c r="F286" s="11">
        <v>285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2110.4</v>
      </c>
      <c r="O286">
        <v>527.6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750</v>
      </c>
      <c r="V286">
        <v>532</v>
      </c>
      <c r="W286">
        <v>0</v>
      </c>
      <c r="X286">
        <v>53.7</v>
      </c>
      <c r="Y286">
        <v>483.3</v>
      </c>
      <c r="Z286" s="12">
        <v>53</v>
      </c>
      <c r="AA286">
        <v>0</v>
      </c>
      <c r="AB286">
        <v>0</v>
      </c>
    </row>
    <row r="287" spans="1:28" x14ac:dyDescent="0.3">
      <c r="A287">
        <v>286</v>
      </c>
      <c r="B287">
        <f t="shared" si="4"/>
        <v>0</v>
      </c>
      <c r="C287">
        <v>12</v>
      </c>
      <c r="D287">
        <v>12</v>
      </c>
      <c r="F287" s="11">
        <v>286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2048.8000000000002</v>
      </c>
      <c r="O287">
        <v>512.20000000000005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750</v>
      </c>
      <c r="V287">
        <v>321</v>
      </c>
      <c r="W287">
        <v>0</v>
      </c>
      <c r="X287">
        <v>50.6</v>
      </c>
      <c r="Y287">
        <v>455.4</v>
      </c>
      <c r="Z287" s="12">
        <v>-27.000000000000199</v>
      </c>
      <c r="AA287">
        <v>0</v>
      </c>
      <c r="AB287">
        <v>0</v>
      </c>
    </row>
    <row r="288" spans="1:28" x14ac:dyDescent="0.3">
      <c r="A288">
        <v>287</v>
      </c>
      <c r="B288">
        <f t="shared" si="4"/>
        <v>0</v>
      </c>
      <c r="C288">
        <v>12</v>
      </c>
      <c r="D288">
        <v>12</v>
      </c>
      <c r="F288" s="11">
        <v>287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1948</v>
      </c>
      <c r="O288">
        <v>487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750</v>
      </c>
      <c r="V288">
        <v>164</v>
      </c>
      <c r="W288">
        <v>0</v>
      </c>
      <c r="X288">
        <v>43.7</v>
      </c>
      <c r="Y288">
        <v>393.3</v>
      </c>
      <c r="Z288" s="12">
        <v>-104</v>
      </c>
      <c r="AA288">
        <v>0</v>
      </c>
      <c r="AB288">
        <v>0</v>
      </c>
    </row>
    <row r="289" spans="1:28" x14ac:dyDescent="0.3">
      <c r="A289">
        <v>288</v>
      </c>
      <c r="B289">
        <f t="shared" si="4"/>
        <v>0</v>
      </c>
      <c r="C289">
        <v>12</v>
      </c>
      <c r="D289">
        <v>12</v>
      </c>
      <c r="F289" s="11">
        <v>288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1849.6</v>
      </c>
      <c r="O289">
        <v>462.4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750</v>
      </c>
      <c r="V289">
        <v>80.999999999999801</v>
      </c>
      <c r="W289">
        <v>0</v>
      </c>
      <c r="X289">
        <v>34.4</v>
      </c>
      <c r="Y289">
        <v>309.60000000000002</v>
      </c>
      <c r="Z289" s="12">
        <v>-150</v>
      </c>
      <c r="AA289">
        <v>0</v>
      </c>
      <c r="AB289">
        <v>0</v>
      </c>
    </row>
    <row r="290" spans="1:28" x14ac:dyDescent="0.3">
      <c r="A290">
        <v>289</v>
      </c>
      <c r="B290">
        <f t="shared" si="4"/>
        <v>0</v>
      </c>
      <c r="C290">
        <v>12</v>
      </c>
      <c r="D290">
        <v>12</v>
      </c>
      <c r="F290" s="11">
        <v>289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1499.2</v>
      </c>
      <c r="O290">
        <v>374.8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750</v>
      </c>
      <c r="V290">
        <v>242</v>
      </c>
      <c r="W290">
        <v>0</v>
      </c>
      <c r="X290">
        <v>34.6</v>
      </c>
      <c r="Y290">
        <v>311.39999999999998</v>
      </c>
      <c r="Z290" s="12">
        <v>146</v>
      </c>
      <c r="AA290">
        <v>0</v>
      </c>
      <c r="AB290">
        <v>0</v>
      </c>
    </row>
    <row r="291" spans="1:28" x14ac:dyDescent="0.3">
      <c r="A291">
        <v>290</v>
      </c>
      <c r="B291">
        <f t="shared" si="4"/>
        <v>0</v>
      </c>
      <c r="C291">
        <v>12</v>
      </c>
      <c r="D291">
        <v>12</v>
      </c>
      <c r="F291" s="11">
        <v>290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1508.8</v>
      </c>
      <c r="O291">
        <v>377.2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750</v>
      </c>
      <c r="V291">
        <v>211</v>
      </c>
      <c r="W291">
        <v>0</v>
      </c>
      <c r="X291">
        <v>27.5</v>
      </c>
      <c r="Y291">
        <v>247.5</v>
      </c>
      <c r="Z291" s="12">
        <v>81.999999999999801</v>
      </c>
      <c r="AA291">
        <v>0</v>
      </c>
      <c r="AB291">
        <v>0</v>
      </c>
    </row>
    <row r="292" spans="1:28" x14ac:dyDescent="0.3">
      <c r="A292">
        <v>291</v>
      </c>
      <c r="B292">
        <f t="shared" si="4"/>
        <v>0</v>
      </c>
      <c r="C292">
        <v>12</v>
      </c>
      <c r="D292">
        <v>12</v>
      </c>
      <c r="F292" s="11">
        <v>291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1442.4</v>
      </c>
      <c r="O292">
        <v>360.6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750</v>
      </c>
      <c r="V292">
        <v>312</v>
      </c>
      <c r="W292">
        <v>0</v>
      </c>
      <c r="X292">
        <v>23.7</v>
      </c>
      <c r="Y292">
        <v>213.3</v>
      </c>
      <c r="Z292" s="12">
        <v>145</v>
      </c>
      <c r="AA292">
        <v>0</v>
      </c>
      <c r="AB292">
        <v>0</v>
      </c>
    </row>
    <row r="293" spans="1:28" x14ac:dyDescent="0.3">
      <c r="A293">
        <v>292</v>
      </c>
      <c r="B293">
        <f t="shared" si="4"/>
        <v>0</v>
      </c>
      <c r="C293">
        <v>12</v>
      </c>
      <c r="D293">
        <v>12</v>
      </c>
      <c r="F293" s="11">
        <v>292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1348</v>
      </c>
      <c r="O293">
        <v>337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750</v>
      </c>
      <c r="V293">
        <v>533</v>
      </c>
      <c r="W293">
        <v>0</v>
      </c>
      <c r="X293">
        <v>19.100000000000001</v>
      </c>
      <c r="Y293">
        <v>171.9</v>
      </c>
      <c r="Z293" s="12">
        <v>292</v>
      </c>
      <c r="AA293">
        <v>0</v>
      </c>
      <c r="AB293">
        <v>0</v>
      </c>
    </row>
    <row r="294" spans="1:28" x14ac:dyDescent="0.3">
      <c r="A294">
        <v>293</v>
      </c>
      <c r="B294">
        <f t="shared" si="4"/>
        <v>0</v>
      </c>
      <c r="C294">
        <v>32</v>
      </c>
      <c r="D294">
        <v>32</v>
      </c>
      <c r="F294" s="11">
        <v>293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1308.8</v>
      </c>
      <c r="O294">
        <v>327.2</v>
      </c>
      <c r="P294">
        <v>0</v>
      </c>
      <c r="Q294">
        <v>0</v>
      </c>
      <c r="R294">
        <v>0</v>
      </c>
      <c r="S294">
        <v>0</v>
      </c>
      <c r="T294">
        <v>77.999999999999801</v>
      </c>
      <c r="U294">
        <v>750</v>
      </c>
      <c r="V294">
        <v>600</v>
      </c>
      <c r="W294">
        <v>0</v>
      </c>
      <c r="X294">
        <v>19.5</v>
      </c>
      <c r="Y294">
        <v>175.5</v>
      </c>
      <c r="Z294" s="12">
        <v>406</v>
      </c>
      <c r="AA294">
        <v>0</v>
      </c>
      <c r="AB294">
        <v>0</v>
      </c>
    </row>
    <row r="295" spans="1:28" x14ac:dyDescent="0.3">
      <c r="A295">
        <v>294</v>
      </c>
      <c r="B295">
        <f t="shared" si="4"/>
        <v>0</v>
      </c>
      <c r="C295">
        <v>17</v>
      </c>
      <c r="D295">
        <v>17</v>
      </c>
      <c r="F295" s="11">
        <v>294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1305.5999999999999</v>
      </c>
      <c r="O295">
        <v>326.39999999999998</v>
      </c>
      <c r="P295">
        <v>320</v>
      </c>
      <c r="Q295">
        <v>0</v>
      </c>
      <c r="R295">
        <v>0</v>
      </c>
      <c r="S295">
        <v>0</v>
      </c>
      <c r="T295">
        <v>0</v>
      </c>
      <c r="U295">
        <v>750</v>
      </c>
      <c r="V295">
        <v>600</v>
      </c>
      <c r="W295">
        <v>0</v>
      </c>
      <c r="X295">
        <v>19.5</v>
      </c>
      <c r="Y295">
        <v>175.5</v>
      </c>
      <c r="Z295" s="12">
        <v>546</v>
      </c>
      <c r="AA295">
        <v>0</v>
      </c>
      <c r="AB295">
        <v>0</v>
      </c>
    </row>
    <row r="296" spans="1:28" x14ac:dyDescent="0.3">
      <c r="A296">
        <v>295</v>
      </c>
      <c r="B296">
        <f t="shared" si="4"/>
        <v>1</v>
      </c>
      <c r="C296">
        <v>24</v>
      </c>
      <c r="D296">
        <v>17</v>
      </c>
      <c r="F296" s="11">
        <v>295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263</v>
      </c>
      <c r="M296">
        <v>0</v>
      </c>
      <c r="N296">
        <v>1335.2</v>
      </c>
      <c r="O296">
        <v>333.8</v>
      </c>
      <c r="P296">
        <v>592</v>
      </c>
      <c r="Q296">
        <v>0</v>
      </c>
      <c r="R296">
        <v>0</v>
      </c>
      <c r="S296">
        <v>0</v>
      </c>
      <c r="T296">
        <v>0</v>
      </c>
      <c r="U296">
        <v>750</v>
      </c>
      <c r="V296">
        <v>600</v>
      </c>
      <c r="W296">
        <v>0</v>
      </c>
      <c r="X296">
        <v>19.399999999999999</v>
      </c>
      <c r="Y296">
        <v>174.6</v>
      </c>
      <c r="Z296" s="12">
        <v>600</v>
      </c>
      <c r="AA296">
        <v>0</v>
      </c>
      <c r="AB296">
        <v>0</v>
      </c>
    </row>
    <row r="297" spans="1:28" x14ac:dyDescent="0.3">
      <c r="A297">
        <v>296</v>
      </c>
      <c r="B297">
        <f t="shared" si="4"/>
        <v>1</v>
      </c>
      <c r="C297">
        <v>24</v>
      </c>
      <c r="D297">
        <v>17</v>
      </c>
      <c r="F297" s="11">
        <v>296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573</v>
      </c>
      <c r="M297">
        <v>0</v>
      </c>
      <c r="N297">
        <v>1352.8</v>
      </c>
      <c r="O297">
        <v>338.2</v>
      </c>
      <c r="P297">
        <v>835</v>
      </c>
      <c r="Q297">
        <v>0</v>
      </c>
      <c r="R297">
        <v>0</v>
      </c>
      <c r="S297">
        <v>0</v>
      </c>
      <c r="T297">
        <v>0</v>
      </c>
      <c r="U297">
        <v>750</v>
      </c>
      <c r="V297">
        <v>600</v>
      </c>
      <c r="W297">
        <v>0</v>
      </c>
      <c r="X297">
        <v>21.4</v>
      </c>
      <c r="Y297">
        <v>192.6</v>
      </c>
      <c r="Z297" s="12">
        <v>600</v>
      </c>
      <c r="AA297">
        <v>0</v>
      </c>
      <c r="AB297">
        <v>0</v>
      </c>
    </row>
    <row r="298" spans="1:28" x14ac:dyDescent="0.3">
      <c r="A298">
        <v>297</v>
      </c>
      <c r="B298">
        <f t="shared" si="4"/>
        <v>1</v>
      </c>
      <c r="C298">
        <v>24</v>
      </c>
      <c r="D298">
        <v>17</v>
      </c>
      <c r="F298" s="11">
        <v>297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721</v>
      </c>
      <c r="M298">
        <v>0</v>
      </c>
      <c r="N298">
        <v>1385.6</v>
      </c>
      <c r="O298">
        <v>346.4</v>
      </c>
      <c r="P298">
        <v>869</v>
      </c>
      <c r="Q298">
        <v>0</v>
      </c>
      <c r="R298">
        <v>0</v>
      </c>
      <c r="S298">
        <v>0</v>
      </c>
      <c r="T298">
        <v>0</v>
      </c>
      <c r="U298">
        <v>750</v>
      </c>
      <c r="V298">
        <v>600</v>
      </c>
      <c r="W298">
        <v>0</v>
      </c>
      <c r="X298">
        <v>25.3</v>
      </c>
      <c r="Y298">
        <v>227.7</v>
      </c>
      <c r="Z298" s="12">
        <v>600</v>
      </c>
      <c r="AA298">
        <v>0</v>
      </c>
      <c r="AB298">
        <v>0</v>
      </c>
    </row>
    <row r="299" spans="1:28" x14ac:dyDescent="0.3">
      <c r="A299">
        <v>298</v>
      </c>
      <c r="B299">
        <f t="shared" si="4"/>
        <v>1</v>
      </c>
      <c r="C299">
        <v>24</v>
      </c>
      <c r="D299">
        <v>17</v>
      </c>
      <c r="F299" s="11">
        <v>298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636</v>
      </c>
      <c r="M299">
        <v>0</v>
      </c>
      <c r="N299">
        <v>1452</v>
      </c>
      <c r="O299">
        <v>363</v>
      </c>
      <c r="P299">
        <v>848</v>
      </c>
      <c r="Q299">
        <v>0</v>
      </c>
      <c r="R299">
        <v>0</v>
      </c>
      <c r="S299">
        <v>0</v>
      </c>
      <c r="T299">
        <v>0</v>
      </c>
      <c r="U299">
        <v>750</v>
      </c>
      <c r="V299">
        <v>600</v>
      </c>
      <c r="W299">
        <v>0</v>
      </c>
      <c r="X299">
        <v>28.4</v>
      </c>
      <c r="Y299">
        <v>255.6</v>
      </c>
      <c r="Z299" s="12">
        <v>600</v>
      </c>
      <c r="AA299">
        <v>0</v>
      </c>
      <c r="AB299">
        <v>0</v>
      </c>
    </row>
    <row r="300" spans="1:28" x14ac:dyDescent="0.3">
      <c r="A300">
        <v>299</v>
      </c>
      <c r="B300">
        <f t="shared" si="4"/>
        <v>1</v>
      </c>
      <c r="C300">
        <v>24</v>
      </c>
      <c r="D300">
        <v>17</v>
      </c>
      <c r="F300" s="11">
        <v>299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631</v>
      </c>
      <c r="M300">
        <v>0</v>
      </c>
      <c r="N300">
        <v>1492</v>
      </c>
      <c r="O300">
        <v>373</v>
      </c>
      <c r="P300">
        <v>736</v>
      </c>
      <c r="Q300">
        <v>0</v>
      </c>
      <c r="R300">
        <v>0</v>
      </c>
      <c r="S300">
        <v>0</v>
      </c>
      <c r="T300">
        <v>0</v>
      </c>
      <c r="U300">
        <v>750</v>
      </c>
      <c r="V300">
        <v>600</v>
      </c>
      <c r="W300">
        <v>0</v>
      </c>
      <c r="X300">
        <v>33.5</v>
      </c>
      <c r="Y300">
        <v>301.5</v>
      </c>
      <c r="Z300" s="12">
        <v>600</v>
      </c>
      <c r="AA300">
        <v>0</v>
      </c>
      <c r="AB300">
        <v>0</v>
      </c>
    </row>
    <row r="301" spans="1:28" x14ac:dyDescent="0.3">
      <c r="A301">
        <v>300</v>
      </c>
      <c r="B301">
        <f t="shared" si="4"/>
        <v>1</v>
      </c>
      <c r="C301">
        <v>24</v>
      </c>
      <c r="D301">
        <v>17</v>
      </c>
      <c r="F301" s="11">
        <v>300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594</v>
      </c>
      <c r="M301">
        <v>0</v>
      </c>
      <c r="N301">
        <v>1523.2</v>
      </c>
      <c r="O301">
        <v>380.8</v>
      </c>
      <c r="P301">
        <v>694</v>
      </c>
      <c r="Q301">
        <v>0</v>
      </c>
      <c r="R301">
        <v>0</v>
      </c>
      <c r="S301">
        <v>0</v>
      </c>
      <c r="T301">
        <v>0</v>
      </c>
      <c r="U301">
        <v>750</v>
      </c>
      <c r="V301">
        <v>600</v>
      </c>
      <c r="W301">
        <v>0</v>
      </c>
      <c r="X301">
        <v>37.1</v>
      </c>
      <c r="Y301">
        <v>333.9</v>
      </c>
      <c r="Z301" s="12">
        <v>600</v>
      </c>
      <c r="AA301">
        <v>0</v>
      </c>
      <c r="AB301">
        <v>0</v>
      </c>
    </row>
    <row r="302" spans="1:28" x14ac:dyDescent="0.3">
      <c r="A302">
        <v>301</v>
      </c>
      <c r="B302">
        <f t="shared" si="4"/>
        <v>1</v>
      </c>
      <c r="C302">
        <v>24</v>
      </c>
      <c r="D302">
        <v>17</v>
      </c>
      <c r="F302" s="11">
        <v>301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379</v>
      </c>
      <c r="M302">
        <v>0</v>
      </c>
      <c r="N302">
        <v>1602.4</v>
      </c>
      <c r="O302">
        <v>400.6</v>
      </c>
      <c r="P302">
        <v>712</v>
      </c>
      <c r="Q302">
        <v>0</v>
      </c>
      <c r="R302">
        <v>0</v>
      </c>
      <c r="S302">
        <v>0</v>
      </c>
      <c r="T302">
        <v>0</v>
      </c>
      <c r="U302">
        <v>750</v>
      </c>
      <c r="V302">
        <v>600</v>
      </c>
      <c r="W302">
        <v>0</v>
      </c>
      <c r="X302">
        <v>36.799999999999997</v>
      </c>
      <c r="Y302">
        <v>331.2</v>
      </c>
      <c r="Z302" s="12">
        <v>600</v>
      </c>
      <c r="AA302">
        <v>0</v>
      </c>
      <c r="AB302">
        <v>0</v>
      </c>
    </row>
    <row r="303" spans="1:28" x14ac:dyDescent="0.3">
      <c r="A303">
        <v>302</v>
      </c>
      <c r="B303">
        <f t="shared" si="4"/>
        <v>1</v>
      </c>
      <c r="C303">
        <v>24</v>
      </c>
      <c r="D303">
        <v>17</v>
      </c>
      <c r="F303" s="11">
        <v>302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350</v>
      </c>
      <c r="M303">
        <v>0</v>
      </c>
      <c r="N303">
        <v>1639.2</v>
      </c>
      <c r="O303">
        <v>409.8</v>
      </c>
      <c r="P303">
        <v>673</v>
      </c>
      <c r="Q303">
        <v>0</v>
      </c>
      <c r="R303">
        <v>0</v>
      </c>
      <c r="S303">
        <v>0</v>
      </c>
      <c r="T303">
        <v>0</v>
      </c>
      <c r="U303">
        <v>750</v>
      </c>
      <c r="V303">
        <v>600</v>
      </c>
      <c r="W303">
        <v>0</v>
      </c>
      <c r="X303">
        <v>37.299999999999997</v>
      </c>
      <c r="Y303">
        <v>335.7</v>
      </c>
      <c r="Z303" s="12">
        <v>600</v>
      </c>
      <c r="AA303">
        <v>0</v>
      </c>
      <c r="AB303">
        <v>0</v>
      </c>
    </row>
    <row r="304" spans="1:28" x14ac:dyDescent="0.3">
      <c r="A304">
        <v>303</v>
      </c>
      <c r="B304">
        <f t="shared" si="4"/>
        <v>1</v>
      </c>
      <c r="C304">
        <v>24</v>
      </c>
      <c r="D304">
        <v>17</v>
      </c>
      <c r="F304" s="11">
        <v>303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326</v>
      </c>
      <c r="M304">
        <v>0</v>
      </c>
      <c r="N304">
        <v>1646.4</v>
      </c>
      <c r="O304">
        <v>411.6</v>
      </c>
      <c r="P304">
        <v>613</v>
      </c>
      <c r="Q304">
        <v>0</v>
      </c>
      <c r="R304">
        <v>0</v>
      </c>
      <c r="S304">
        <v>0</v>
      </c>
      <c r="T304">
        <v>0</v>
      </c>
      <c r="U304">
        <v>750</v>
      </c>
      <c r="V304">
        <v>600</v>
      </c>
      <c r="W304">
        <v>0</v>
      </c>
      <c r="X304">
        <v>38.799999999999997</v>
      </c>
      <c r="Y304">
        <v>349.2</v>
      </c>
      <c r="Z304" s="12">
        <v>600</v>
      </c>
      <c r="AA304">
        <v>0</v>
      </c>
      <c r="AB304">
        <v>0</v>
      </c>
    </row>
    <row r="305" spans="1:28" x14ac:dyDescent="0.3">
      <c r="A305">
        <v>304</v>
      </c>
      <c r="B305">
        <f t="shared" si="4"/>
        <v>1</v>
      </c>
      <c r="C305">
        <v>24</v>
      </c>
      <c r="D305">
        <v>17</v>
      </c>
      <c r="F305" s="11">
        <v>304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212</v>
      </c>
      <c r="M305">
        <v>0</v>
      </c>
      <c r="N305">
        <v>1648</v>
      </c>
      <c r="O305">
        <v>412</v>
      </c>
      <c r="P305">
        <v>602</v>
      </c>
      <c r="Q305">
        <v>0</v>
      </c>
      <c r="R305">
        <v>0</v>
      </c>
      <c r="S305">
        <v>0</v>
      </c>
      <c r="T305">
        <v>0</v>
      </c>
      <c r="U305">
        <v>750</v>
      </c>
      <c r="V305">
        <v>600</v>
      </c>
      <c r="W305">
        <v>0</v>
      </c>
      <c r="X305">
        <v>39.700000000000003</v>
      </c>
      <c r="Y305">
        <v>357.3</v>
      </c>
      <c r="Z305" s="12">
        <v>600</v>
      </c>
      <c r="AA305">
        <v>0</v>
      </c>
      <c r="AB305">
        <v>0</v>
      </c>
    </row>
    <row r="306" spans="1:28" x14ac:dyDescent="0.3">
      <c r="A306">
        <v>305</v>
      </c>
      <c r="B306">
        <f t="shared" si="4"/>
        <v>1</v>
      </c>
      <c r="C306">
        <v>24</v>
      </c>
      <c r="D306">
        <v>17</v>
      </c>
      <c r="F306" s="11">
        <v>305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327</v>
      </c>
      <c r="M306">
        <v>0</v>
      </c>
      <c r="N306">
        <v>1629.6</v>
      </c>
      <c r="O306">
        <v>407.4</v>
      </c>
      <c r="P306">
        <v>733</v>
      </c>
      <c r="Q306">
        <v>0</v>
      </c>
      <c r="R306">
        <v>0</v>
      </c>
      <c r="S306">
        <v>0</v>
      </c>
      <c r="T306">
        <v>0</v>
      </c>
      <c r="U306">
        <v>750</v>
      </c>
      <c r="V306">
        <v>600</v>
      </c>
      <c r="W306">
        <v>0</v>
      </c>
      <c r="X306">
        <v>37.799999999999997</v>
      </c>
      <c r="Y306">
        <v>340.2</v>
      </c>
      <c r="Z306" s="12">
        <v>600</v>
      </c>
      <c r="AA306">
        <v>0</v>
      </c>
      <c r="AB306">
        <v>0</v>
      </c>
    </row>
    <row r="307" spans="1:28" x14ac:dyDescent="0.3">
      <c r="A307">
        <v>306</v>
      </c>
      <c r="B307">
        <f t="shared" si="4"/>
        <v>1</v>
      </c>
      <c r="C307">
        <v>24</v>
      </c>
      <c r="D307">
        <v>17</v>
      </c>
      <c r="F307" s="11">
        <v>306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552</v>
      </c>
      <c r="M307">
        <v>0</v>
      </c>
      <c r="N307">
        <v>1616</v>
      </c>
      <c r="O307">
        <v>404</v>
      </c>
      <c r="P307">
        <v>962</v>
      </c>
      <c r="Q307">
        <v>0</v>
      </c>
      <c r="R307">
        <v>0</v>
      </c>
      <c r="S307">
        <v>0</v>
      </c>
      <c r="T307">
        <v>0</v>
      </c>
      <c r="U307">
        <v>750</v>
      </c>
      <c r="V307">
        <v>600</v>
      </c>
      <c r="W307">
        <v>0</v>
      </c>
      <c r="X307">
        <v>39.299999999999997</v>
      </c>
      <c r="Y307">
        <v>353.7</v>
      </c>
      <c r="Z307" s="12">
        <v>600</v>
      </c>
      <c r="AA307">
        <v>0</v>
      </c>
      <c r="AB307">
        <v>0</v>
      </c>
    </row>
    <row r="308" spans="1:28" x14ac:dyDescent="0.3">
      <c r="A308">
        <v>307</v>
      </c>
      <c r="B308">
        <f t="shared" si="4"/>
        <v>1</v>
      </c>
      <c r="C308">
        <v>24</v>
      </c>
      <c r="D308">
        <v>17</v>
      </c>
      <c r="F308" s="11">
        <v>307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303</v>
      </c>
      <c r="M308">
        <v>0</v>
      </c>
      <c r="N308">
        <v>1680.8</v>
      </c>
      <c r="O308">
        <v>420.2</v>
      </c>
      <c r="P308">
        <v>883</v>
      </c>
      <c r="Q308">
        <v>0</v>
      </c>
      <c r="R308">
        <v>0</v>
      </c>
      <c r="S308">
        <v>0</v>
      </c>
      <c r="T308">
        <v>0</v>
      </c>
      <c r="U308">
        <v>750</v>
      </c>
      <c r="V308">
        <v>600</v>
      </c>
      <c r="W308">
        <v>0</v>
      </c>
      <c r="X308">
        <v>41.5</v>
      </c>
      <c r="Y308">
        <v>373.5</v>
      </c>
      <c r="Z308" s="12">
        <v>600</v>
      </c>
      <c r="AA308">
        <v>0</v>
      </c>
      <c r="AB308">
        <v>0</v>
      </c>
    </row>
    <row r="309" spans="1:28" x14ac:dyDescent="0.3">
      <c r="A309">
        <v>308</v>
      </c>
      <c r="B309">
        <f t="shared" si="4"/>
        <v>1</v>
      </c>
      <c r="C309">
        <v>24</v>
      </c>
      <c r="D309">
        <v>17</v>
      </c>
      <c r="F309" s="11">
        <v>308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148</v>
      </c>
      <c r="M309">
        <v>0</v>
      </c>
      <c r="N309">
        <v>1664.8</v>
      </c>
      <c r="O309">
        <v>416.2</v>
      </c>
      <c r="P309">
        <v>767</v>
      </c>
      <c r="Q309">
        <v>0</v>
      </c>
      <c r="R309">
        <v>0</v>
      </c>
      <c r="S309">
        <v>0</v>
      </c>
      <c r="T309">
        <v>0</v>
      </c>
      <c r="U309">
        <v>750</v>
      </c>
      <c r="V309">
        <v>600</v>
      </c>
      <c r="W309">
        <v>0</v>
      </c>
      <c r="X309">
        <v>41</v>
      </c>
      <c r="Y309">
        <v>369</v>
      </c>
      <c r="Z309" s="12">
        <v>600</v>
      </c>
      <c r="AA309">
        <v>0</v>
      </c>
      <c r="AB309">
        <v>0</v>
      </c>
    </row>
    <row r="310" spans="1:28" x14ac:dyDescent="0.3">
      <c r="A310">
        <v>309</v>
      </c>
      <c r="B310">
        <f t="shared" si="4"/>
        <v>1</v>
      </c>
      <c r="C310">
        <v>24</v>
      </c>
      <c r="D310">
        <v>17</v>
      </c>
      <c r="F310" s="11">
        <v>309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181</v>
      </c>
      <c r="M310">
        <v>0</v>
      </c>
      <c r="N310">
        <v>1509.6</v>
      </c>
      <c r="O310">
        <v>377.4</v>
      </c>
      <c r="P310">
        <v>672</v>
      </c>
      <c r="Q310">
        <v>0</v>
      </c>
      <c r="R310">
        <v>0</v>
      </c>
      <c r="S310">
        <v>0</v>
      </c>
      <c r="T310">
        <v>0</v>
      </c>
      <c r="U310">
        <v>750</v>
      </c>
      <c r="V310">
        <v>600</v>
      </c>
      <c r="W310">
        <v>0</v>
      </c>
      <c r="X310">
        <v>35.299999999999997</v>
      </c>
      <c r="Y310">
        <v>317.7</v>
      </c>
      <c r="Z310" s="12">
        <v>600</v>
      </c>
      <c r="AA310">
        <v>0</v>
      </c>
      <c r="AB310">
        <v>0</v>
      </c>
    </row>
    <row r="311" spans="1:28" x14ac:dyDescent="0.3">
      <c r="A311">
        <v>310</v>
      </c>
      <c r="B311">
        <f t="shared" si="4"/>
        <v>1</v>
      </c>
      <c r="C311">
        <v>24</v>
      </c>
      <c r="D311">
        <v>17</v>
      </c>
      <c r="F311" s="11">
        <v>310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228</v>
      </c>
      <c r="M311">
        <v>0</v>
      </c>
      <c r="N311">
        <v>1364.8</v>
      </c>
      <c r="O311">
        <v>341.2</v>
      </c>
      <c r="P311">
        <v>599</v>
      </c>
      <c r="Q311">
        <v>0</v>
      </c>
      <c r="R311">
        <v>0</v>
      </c>
      <c r="S311">
        <v>0</v>
      </c>
      <c r="T311">
        <v>0</v>
      </c>
      <c r="U311">
        <v>750</v>
      </c>
      <c r="V311">
        <v>600</v>
      </c>
      <c r="W311">
        <v>0</v>
      </c>
      <c r="X311">
        <v>29.7</v>
      </c>
      <c r="Y311">
        <v>267.3</v>
      </c>
      <c r="Z311" s="12">
        <v>600</v>
      </c>
      <c r="AA311">
        <v>0</v>
      </c>
      <c r="AB311">
        <v>0</v>
      </c>
    </row>
    <row r="312" spans="1:28" x14ac:dyDescent="0.3">
      <c r="A312">
        <v>311</v>
      </c>
      <c r="B312">
        <f t="shared" si="4"/>
        <v>1</v>
      </c>
      <c r="C312">
        <v>62</v>
      </c>
      <c r="D312">
        <v>37</v>
      </c>
      <c r="F312" s="11">
        <v>311</v>
      </c>
      <c r="G312">
        <v>0</v>
      </c>
      <c r="H312">
        <v>136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1226.4000000000001</v>
      </c>
      <c r="O312">
        <v>306.60000000000002</v>
      </c>
      <c r="P312">
        <v>0</v>
      </c>
      <c r="Q312">
        <v>0</v>
      </c>
      <c r="R312">
        <v>0</v>
      </c>
      <c r="S312">
        <v>154</v>
      </c>
      <c r="T312">
        <v>320</v>
      </c>
      <c r="U312">
        <v>750</v>
      </c>
      <c r="V312">
        <v>600</v>
      </c>
      <c r="W312">
        <v>0</v>
      </c>
      <c r="X312">
        <v>26.9</v>
      </c>
      <c r="Y312">
        <v>242.1</v>
      </c>
      <c r="Z312" s="12">
        <v>600</v>
      </c>
      <c r="AA312">
        <v>0</v>
      </c>
      <c r="AB312">
        <v>0</v>
      </c>
    </row>
    <row r="313" spans="1:28" x14ac:dyDescent="0.3">
      <c r="A313">
        <v>312</v>
      </c>
      <c r="B313">
        <f t="shared" si="4"/>
        <v>1</v>
      </c>
      <c r="C313">
        <v>62</v>
      </c>
      <c r="D313">
        <v>37</v>
      </c>
      <c r="F313" s="11">
        <v>312</v>
      </c>
      <c r="G313">
        <v>0</v>
      </c>
      <c r="H313">
        <v>165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1073.5999999999999</v>
      </c>
      <c r="O313">
        <v>268.39999999999998</v>
      </c>
      <c r="P313">
        <v>0</v>
      </c>
      <c r="Q313">
        <v>0</v>
      </c>
      <c r="R313">
        <v>0</v>
      </c>
      <c r="S313">
        <v>50.000000000000099</v>
      </c>
      <c r="T313">
        <v>320</v>
      </c>
      <c r="U313">
        <v>750</v>
      </c>
      <c r="V313">
        <v>600</v>
      </c>
      <c r="W313">
        <v>0</v>
      </c>
      <c r="X313">
        <v>24.9</v>
      </c>
      <c r="Y313">
        <v>224.1</v>
      </c>
      <c r="Z313" s="12">
        <v>600</v>
      </c>
      <c r="AA313">
        <v>0</v>
      </c>
      <c r="AB313">
        <v>0</v>
      </c>
    </row>
    <row r="314" spans="1:28" x14ac:dyDescent="0.3">
      <c r="A314">
        <v>313</v>
      </c>
      <c r="B314">
        <f t="shared" si="4"/>
        <v>0</v>
      </c>
      <c r="C314">
        <v>32</v>
      </c>
      <c r="D314">
        <v>32</v>
      </c>
      <c r="F314" s="11">
        <v>313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1153.5999999999999</v>
      </c>
      <c r="O314">
        <v>288.39999999999998</v>
      </c>
      <c r="P314">
        <v>0</v>
      </c>
      <c r="Q314">
        <v>0</v>
      </c>
      <c r="R314">
        <v>0</v>
      </c>
      <c r="S314">
        <v>0</v>
      </c>
      <c r="T314">
        <v>305</v>
      </c>
      <c r="U314">
        <v>750</v>
      </c>
      <c r="V314">
        <v>600</v>
      </c>
      <c r="W314">
        <v>0</v>
      </c>
      <c r="X314">
        <v>22</v>
      </c>
      <c r="Y314">
        <v>198</v>
      </c>
      <c r="Z314" s="12">
        <v>581</v>
      </c>
      <c r="AA314">
        <v>0</v>
      </c>
      <c r="AB314">
        <v>0</v>
      </c>
    </row>
    <row r="315" spans="1:28" x14ac:dyDescent="0.3">
      <c r="A315">
        <v>314</v>
      </c>
      <c r="B315">
        <f t="shared" si="4"/>
        <v>1</v>
      </c>
      <c r="C315">
        <v>62</v>
      </c>
      <c r="D315">
        <v>32</v>
      </c>
      <c r="F315" s="11">
        <v>314</v>
      </c>
      <c r="G315">
        <v>0</v>
      </c>
      <c r="H315">
        <v>62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1034.4000000000001</v>
      </c>
      <c r="O315">
        <v>258.60000000000002</v>
      </c>
      <c r="P315">
        <v>0</v>
      </c>
      <c r="Q315">
        <v>0</v>
      </c>
      <c r="R315">
        <v>0</v>
      </c>
      <c r="S315">
        <v>0</v>
      </c>
      <c r="T315">
        <v>262</v>
      </c>
      <c r="U315">
        <v>750</v>
      </c>
      <c r="V315">
        <v>600</v>
      </c>
      <c r="W315">
        <v>0</v>
      </c>
      <c r="X315">
        <v>20.7</v>
      </c>
      <c r="Y315">
        <v>186.3</v>
      </c>
      <c r="Z315" s="12">
        <v>600</v>
      </c>
      <c r="AA315">
        <v>0</v>
      </c>
      <c r="AB315">
        <v>0</v>
      </c>
    </row>
    <row r="316" spans="1:28" x14ac:dyDescent="0.3">
      <c r="A316">
        <v>315</v>
      </c>
      <c r="B316">
        <f t="shared" si="4"/>
        <v>1</v>
      </c>
      <c r="C316">
        <v>62</v>
      </c>
      <c r="D316">
        <v>32</v>
      </c>
      <c r="F316" s="11">
        <v>315</v>
      </c>
      <c r="G316">
        <v>0</v>
      </c>
      <c r="H316">
        <v>320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826.4</v>
      </c>
      <c r="O316">
        <v>206.6</v>
      </c>
      <c r="P316">
        <v>0</v>
      </c>
      <c r="Q316">
        <v>0</v>
      </c>
      <c r="R316">
        <v>0</v>
      </c>
      <c r="S316">
        <v>0</v>
      </c>
      <c r="T316">
        <v>236</v>
      </c>
      <c r="U316">
        <v>750</v>
      </c>
      <c r="V316">
        <v>600</v>
      </c>
      <c r="W316">
        <v>0</v>
      </c>
      <c r="X316">
        <v>19.899999999999999</v>
      </c>
      <c r="Y316">
        <v>179.1</v>
      </c>
      <c r="Z316" s="12">
        <v>600</v>
      </c>
      <c r="AA316">
        <v>0</v>
      </c>
      <c r="AB316">
        <v>0</v>
      </c>
    </row>
    <row r="317" spans="1:28" x14ac:dyDescent="0.3">
      <c r="A317">
        <v>316</v>
      </c>
      <c r="B317">
        <f t="shared" si="4"/>
        <v>1</v>
      </c>
      <c r="C317">
        <v>72</v>
      </c>
      <c r="D317">
        <v>32</v>
      </c>
      <c r="F317" s="11">
        <v>316</v>
      </c>
      <c r="G317">
        <v>155</v>
      </c>
      <c r="H317">
        <v>350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670.4</v>
      </c>
      <c r="O317">
        <v>167.6</v>
      </c>
      <c r="P317">
        <v>0</v>
      </c>
      <c r="Q317">
        <v>0</v>
      </c>
      <c r="R317">
        <v>0</v>
      </c>
      <c r="S317">
        <v>0</v>
      </c>
      <c r="T317">
        <v>303</v>
      </c>
      <c r="U317">
        <v>750</v>
      </c>
      <c r="V317">
        <v>600</v>
      </c>
      <c r="W317">
        <v>0</v>
      </c>
      <c r="X317">
        <v>15.2</v>
      </c>
      <c r="Y317">
        <v>136.80000000000001</v>
      </c>
      <c r="Z317" s="12">
        <v>600</v>
      </c>
      <c r="AA317">
        <v>0</v>
      </c>
      <c r="AB317">
        <v>0</v>
      </c>
    </row>
    <row r="318" spans="1:28" x14ac:dyDescent="0.3">
      <c r="A318">
        <v>317</v>
      </c>
      <c r="B318">
        <f t="shared" si="4"/>
        <v>1</v>
      </c>
      <c r="C318">
        <v>72</v>
      </c>
      <c r="D318">
        <v>37</v>
      </c>
      <c r="F318" s="11">
        <v>317</v>
      </c>
      <c r="G318">
        <v>328</v>
      </c>
      <c r="H318">
        <v>350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592.79999999999995</v>
      </c>
      <c r="O318">
        <v>148.19999999999999</v>
      </c>
      <c r="P318">
        <v>0</v>
      </c>
      <c r="Q318">
        <v>0</v>
      </c>
      <c r="R318">
        <v>0</v>
      </c>
      <c r="S318">
        <v>54</v>
      </c>
      <c r="T318">
        <v>320</v>
      </c>
      <c r="U318">
        <v>750</v>
      </c>
      <c r="V318">
        <v>600</v>
      </c>
      <c r="W318">
        <v>0</v>
      </c>
      <c r="X318">
        <v>12</v>
      </c>
      <c r="Y318">
        <v>108</v>
      </c>
      <c r="Z318" s="12">
        <v>600</v>
      </c>
      <c r="AA318">
        <v>0</v>
      </c>
      <c r="AB318">
        <v>0</v>
      </c>
    </row>
    <row r="319" spans="1:28" x14ac:dyDescent="0.3">
      <c r="A319">
        <v>318</v>
      </c>
      <c r="B319">
        <f t="shared" si="4"/>
        <v>1</v>
      </c>
      <c r="C319">
        <v>24</v>
      </c>
      <c r="D319">
        <v>17</v>
      </c>
      <c r="F319" s="11">
        <v>318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814</v>
      </c>
      <c r="M319">
        <v>0</v>
      </c>
      <c r="N319">
        <v>581.6</v>
      </c>
      <c r="O319">
        <v>145.4</v>
      </c>
      <c r="P319">
        <v>488</v>
      </c>
      <c r="Q319">
        <v>0</v>
      </c>
      <c r="R319">
        <v>0</v>
      </c>
      <c r="S319">
        <v>0</v>
      </c>
      <c r="T319">
        <v>0</v>
      </c>
      <c r="U319">
        <v>750</v>
      </c>
      <c r="V319">
        <v>600</v>
      </c>
      <c r="W319">
        <v>0</v>
      </c>
      <c r="X319">
        <v>10.199999999999999</v>
      </c>
      <c r="Y319">
        <v>91.8</v>
      </c>
      <c r="Z319" s="12">
        <v>600</v>
      </c>
      <c r="AA319">
        <v>0</v>
      </c>
      <c r="AB319">
        <v>0</v>
      </c>
    </row>
    <row r="320" spans="1:28" x14ac:dyDescent="0.3">
      <c r="A320">
        <v>319</v>
      </c>
      <c r="B320">
        <f t="shared" si="4"/>
        <v>1</v>
      </c>
      <c r="C320">
        <v>62</v>
      </c>
      <c r="D320">
        <v>17</v>
      </c>
      <c r="F320" s="11">
        <v>319</v>
      </c>
      <c r="G320">
        <v>0</v>
      </c>
      <c r="H320">
        <v>250</v>
      </c>
      <c r="I320">
        <v>0</v>
      </c>
      <c r="J320">
        <v>0</v>
      </c>
      <c r="K320">
        <v>0</v>
      </c>
      <c r="L320">
        <v>900</v>
      </c>
      <c r="M320">
        <v>0</v>
      </c>
      <c r="N320">
        <v>587.20000000000005</v>
      </c>
      <c r="O320">
        <v>146.80000000000001</v>
      </c>
      <c r="P320">
        <v>708</v>
      </c>
      <c r="Q320">
        <v>0</v>
      </c>
      <c r="R320">
        <v>0</v>
      </c>
      <c r="S320">
        <v>0</v>
      </c>
      <c r="T320">
        <v>0</v>
      </c>
      <c r="U320">
        <v>750</v>
      </c>
      <c r="V320">
        <v>600</v>
      </c>
      <c r="W320">
        <v>0</v>
      </c>
      <c r="X320">
        <v>9.6999999999999993</v>
      </c>
      <c r="Y320">
        <v>87.3</v>
      </c>
      <c r="Z320" s="12">
        <v>600</v>
      </c>
      <c r="AA320">
        <v>0</v>
      </c>
      <c r="AB320">
        <v>0</v>
      </c>
    </row>
    <row r="321" spans="1:28" x14ac:dyDescent="0.3">
      <c r="A321">
        <v>320</v>
      </c>
      <c r="B321">
        <f t="shared" si="4"/>
        <v>1</v>
      </c>
      <c r="C321">
        <v>72</v>
      </c>
      <c r="D321">
        <v>17</v>
      </c>
      <c r="F321" s="11">
        <v>320</v>
      </c>
      <c r="G321">
        <v>313</v>
      </c>
      <c r="H321">
        <v>350</v>
      </c>
      <c r="I321">
        <v>0</v>
      </c>
      <c r="J321">
        <v>0</v>
      </c>
      <c r="K321">
        <v>0</v>
      </c>
      <c r="L321">
        <v>900</v>
      </c>
      <c r="M321">
        <v>0</v>
      </c>
      <c r="N321">
        <v>556</v>
      </c>
      <c r="O321">
        <v>139</v>
      </c>
      <c r="P321">
        <v>1006</v>
      </c>
      <c r="Q321">
        <v>0</v>
      </c>
      <c r="R321">
        <v>0</v>
      </c>
      <c r="S321">
        <v>0</v>
      </c>
      <c r="T321">
        <v>0</v>
      </c>
      <c r="U321">
        <v>750</v>
      </c>
      <c r="V321">
        <v>600</v>
      </c>
      <c r="W321">
        <v>0</v>
      </c>
      <c r="X321">
        <v>9.3000000000000007</v>
      </c>
      <c r="Y321">
        <v>83.7</v>
      </c>
      <c r="Z321" s="12">
        <v>600</v>
      </c>
      <c r="AA321">
        <v>0</v>
      </c>
      <c r="AB321">
        <v>0</v>
      </c>
    </row>
    <row r="322" spans="1:28" x14ac:dyDescent="0.3">
      <c r="A322">
        <v>321</v>
      </c>
      <c r="B322">
        <f t="shared" ref="B322:B385" si="5">IF(C322&lt;&gt;D322,1,0)</f>
        <v>1</v>
      </c>
      <c r="C322">
        <v>80</v>
      </c>
      <c r="D322">
        <v>17</v>
      </c>
      <c r="F322" s="11">
        <v>321</v>
      </c>
      <c r="G322">
        <v>380</v>
      </c>
      <c r="H322">
        <v>350</v>
      </c>
      <c r="I322">
        <v>0</v>
      </c>
      <c r="J322">
        <v>150</v>
      </c>
      <c r="K322">
        <v>0</v>
      </c>
      <c r="L322">
        <v>900</v>
      </c>
      <c r="M322">
        <v>0</v>
      </c>
      <c r="N322">
        <v>555.20000000000005</v>
      </c>
      <c r="O322">
        <v>138.80000000000001</v>
      </c>
      <c r="P322">
        <v>1088</v>
      </c>
      <c r="Q322">
        <v>0</v>
      </c>
      <c r="R322">
        <v>0</v>
      </c>
      <c r="S322">
        <v>0</v>
      </c>
      <c r="T322">
        <v>0</v>
      </c>
      <c r="U322">
        <v>750</v>
      </c>
      <c r="V322">
        <v>600</v>
      </c>
      <c r="W322">
        <v>0</v>
      </c>
      <c r="X322">
        <v>9.6999999999999993</v>
      </c>
      <c r="Y322">
        <v>87.3</v>
      </c>
      <c r="Z322" s="12">
        <v>600</v>
      </c>
      <c r="AA322">
        <v>0</v>
      </c>
      <c r="AB322">
        <v>0</v>
      </c>
    </row>
    <row r="323" spans="1:28" x14ac:dyDescent="0.3">
      <c r="A323">
        <v>322</v>
      </c>
      <c r="B323">
        <f t="shared" si="5"/>
        <v>1</v>
      </c>
      <c r="C323">
        <v>80</v>
      </c>
      <c r="D323">
        <v>17</v>
      </c>
      <c r="F323" s="11">
        <v>322</v>
      </c>
      <c r="G323">
        <v>380</v>
      </c>
      <c r="H323">
        <v>350</v>
      </c>
      <c r="I323">
        <v>0</v>
      </c>
      <c r="J323">
        <v>90.999999999999901</v>
      </c>
      <c r="K323">
        <v>0</v>
      </c>
      <c r="L323">
        <v>900</v>
      </c>
      <c r="M323">
        <v>0</v>
      </c>
      <c r="N323">
        <v>593.6</v>
      </c>
      <c r="O323">
        <v>148.4</v>
      </c>
      <c r="P323">
        <v>1086</v>
      </c>
      <c r="Q323">
        <v>0</v>
      </c>
      <c r="R323">
        <v>0</v>
      </c>
      <c r="S323">
        <v>0</v>
      </c>
      <c r="T323">
        <v>0</v>
      </c>
      <c r="U323">
        <v>750</v>
      </c>
      <c r="V323">
        <v>600</v>
      </c>
      <c r="W323">
        <v>0</v>
      </c>
      <c r="X323">
        <v>11.7</v>
      </c>
      <c r="Y323">
        <v>105.3</v>
      </c>
      <c r="Z323" s="12">
        <v>600</v>
      </c>
      <c r="AA323">
        <v>0</v>
      </c>
      <c r="AB323">
        <v>0</v>
      </c>
    </row>
    <row r="324" spans="1:28" x14ac:dyDescent="0.3">
      <c r="A324">
        <v>323</v>
      </c>
      <c r="B324">
        <f t="shared" si="5"/>
        <v>1</v>
      </c>
      <c r="C324">
        <v>80</v>
      </c>
      <c r="D324">
        <v>17</v>
      </c>
      <c r="F324" s="11">
        <v>323</v>
      </c>
      <c r="G324">
        <v>380</v>
      </c>
      <c r="H324">
        <v>350</v>
      </c>
      <c r="I324">
        <v>0</v>
      </c>
      <c r="J324">
        <v>74</v>
      </c>
      <c r="K324">
        <v>0</v>
      </c>
      <c r="L324">
        <v>900</v>
      </c>
      <c r="M324">
        <v>0</v>
      </c>
      <c r="N324">
        <v>608</v>
      </c>
      <c r="O324">
        <v>152</v>
      </c>
      <c r="P324">
        <v>1037</v>
      </c>
      <c r="Q324">
        <v>0</v>
      </c>
      <c r="R324">
        <v>0</v>
      </c>
      <c r="S324">
        <v>0</v>
      </c>
      <c r="T324">
        <v>0</v>
      </c>
      <c r="U324">
        <v>750</v>
      </c>
      <c r="V324">
        <v>600</v>
      </c>
      <c r="W324">
        <v>0</v>
      </c>
      <c r="X324">
        <v>13.4</v>
      </c>
      <c r="Y324">
        <v>120.6</v>
      </c>
      <c r="Z324" s="12">
        <v>600</v>
      </c>
      <c r="AA324">
        <v>0</v>
      </c>
      <c r="AB324">
        <v>0</v>
      </c>
    </row>
    <row r="325" spans="1:28" x14ac:dyDescent="0.3">
      <c r="A325">
        <v>324</v>
      </c>
      <c r="B325">
        <f t="shared" si="5"/>
        <v>1</v>
      </c>
      <c r="C325">
        <v>80</v>
      </c>
      <c r="D325">
        <v>17</v>
      </c>
      <c r="F325" s="11">
        <v>324</v>
      </c>
      <c r="G325">
        <v>380</v>
      </c>
      <c r="H325">
        <v>350</v>
      </c>
      <c r="I325">
        <v>0</v>
      </c>
      <c r="J325">
        <v>82.999999999999901</v>
      </c>
      <c r="K325">
        <v>0</v>
      </c>
      <c r="L325">
        <v>900</v>
      </c>
      <c r="M325">
        <v>0</v>
      </c>
      <c r="N325">
        <v>605.6</v>
      </c>
      <c r="O325">
        <v>151.4</v>
      </c>
      <c r="P325">
        <v>982</v>
      </c>
      <c r="Q325">
        <v>0</v>
      </c>
      <c r="R325">
        <v>0</v>
      </c>
      <c r="S325">
        <v>0</v>
      </c>
      <c r="T325">
        <v>0</v>
      </c>
      <c r="U325">
        <v>750</v>
      </c>
      <c r="V325">
        <v>600</v>
      </c>
      <c r="W325">
        <v>0</v>
      </c>
      <c r="X325">
        <v>9.6999999999999993</v>
      </c>
      <c r="Y325">
        <v>87.3</v>
      </c>
      <c r="Z325" s="12">
        <v>600</v>
      </c>
      <c r="AA325">
        <v>0</v>
      </c>
      <c r="AB325">
        <v>0</v>
      </c>
    </row>
    <row r="326" spans="1:28" x14ac:dyDescent="0.3">
      <c r="A326">
        <v>325</v>
      </c>
      <c r="B326">
        <f t="shared" si="5"/>
        <v>1</v>
      </c>
      <c r="C326">
        <v>72</v>
      </c>
      <c r="D326">
        <v>17</v>
      </c>
      <c r="F326" s="11">
        <v>325</v>
      </c>
      <c r="G326">
        <v>296</v>
      </c>
      <c r="H326">
        <v>350</v>
      </c>
      <c r="I326">
        <v>0</v>
      </c>
      <c r="J326">
        <v>0</v>
      </c>
      <c r="K326">
        <v>0</v>
      </c>
      <c r="L326">
        <v>900</v>
      </c>
      <c r="M326">
        <v>0</v>
      </c>
      <c r="N326">
        <v>644</v>
      </c>
      <c r="O326">
        <v>161</v>
      </c>
      <c r="P326">
        <v>976</v>
      </c>
      <c r="Q326">
        <v>0</v>
      </c>
      <c r="R326">
        <v>0</v>
      </c>
      <c r="S326">
        <v>0</v>
      </c>
      <c r="T326">
        <v>0</v>
      </c>
      <c r="U326">
        <v>750</v>
      </c>
      <c r="V326">
        <v>600</v>
      </c>
      <c r="W326">
        <v>0</v>
      </c>
      <c r="X326">
        <v>7.3</v>
      </c>
      <c r="Y326">
        <v>65.7</v>
      </c>
      <c r="Z326" s="12">
        <v>600</v>
      </c>
      <c r="AA326">
        <v>0</v>
      </c>
      <c r="AB326">
        <v>0</v>
      </c>
    </row>
    <row r="327" spans="1:28" x14ac:dyDescent="0.3">
      <c r="A327">
        <v>326</v>
      </c>
      <c r="B327">
        <f t="shared" si="5"/>
        <v>1</v>
      </c>
      <c r="C327">
        <v>72</v>
      </c>
      <c r="D327">
        <v>17</v>
      </c>
      <c r="F327" s="11">
        <v>326</v>
      </c>
      <c r="G327">
        <v>221</v>
      </c>
      <c r="H327">
        <v>350</v>
      </c>
      <c r="I327">
        <v>0</v>
      </c>
      <c r="J327">
        <v>0</v>
      </c>
      <c r="K327">
        <v>0</v>
      </c>
      <c r="L327">
        <v>900</v>
      </c>
      <c r="M327">
        <v>0</v>
      </c>
      <c r="N327">
        <v>676.8</v>
      </c>
      <c r="O327">
        <v>169.2</v>
      </c>
      <c r="P327">
        <v>972</v>
      </c>
      <c r="Q327">
        <v>0</v>
      </c>
      <c r="R327">
        <v>0</v>
      </c>
      <c r="S327">
        <v>0</v>
      </c>
      <c r="T327">
        <v>0</v>
      </c>
      <c r="U327">
        <v>750</v>
      </c>
      <c r="V327">
        <v>600</v>
      </c>
      <c r="W327">
        <v>0</v>
      </c>
      <c r="X327">
        <v>6.9</v>
      </c>
      <c r="Y327">
        <v>62.1</v>
      </c>
      <c r="Z327" s="12">
        <v>600</v>
      </c>
      <c r="AA327">
        <v>0</v>
      </c>
      <c r="AB327">
        <v>0</v>
      </c>
    </row>
    <row r="328" spans="1:28" x14ac:dyDescent="0.3">
      <c r="A328">
        <v>327</v>
      </c>
      <c r="B328">
        <f t="shared" si="5"/>
        <v>1</v>
      </c>
      <c r="C328">
        <v>72</v>
      </c>
      <c r="D328">
        <v>17</v>
      </c>
      <c r="F328" s="11">
        <v>327</v>
      </c>
      <c r="G328">
        <v>281</v>
      </c>
      <c r="H328">
        <v>350</v>
      </c>
      <c r="I328">
        <v>0</v>
      </c>
      <c r="J328">
        <v>0</v>
      </c>
      <c r="K328">
        <v>0</v>
      </c>
      <c r="L328">
        <v>900</v>
      </c>
      <c r="M328">
        <v>0</v>
      </c>
      <c r="N328">
        <v>625.6</v>
      </c>
      <c r="O328">
        <v>156.4</v>
      </c>
      <c r="P328">
        <v>950</v>
      </c>
      <c r="Q328">
        <v>0</v>
      </c>
      <c r="R328">
        <v>0</v>
      </c>
      <c r="S328">
        <v>0</v>
      </c>
      <c r="T328">
        <v>0</v>
      </c>
      <c r="U328">
        <v>750</v>
      </c>
      <c r="V328">
        <v>600</v>
      </c>
      <c r="W328">
        <v>0</v>
      </c>
      <c r="X328">
        <v>8</v>
      </c>
      <c r="Y328">
        <v>72</v>
      </c>
      <c r="Z328" s="12">
        <v>600</v>
      </c>
      <c r="AA328">
        <v>0</v>
      </c>
      <c r="AB328">
        <v>0</v>
      </c>
    </row>
    <row r="329" spans="1:28" x14ac:dyDescent="0.3">
      <c r="A329">
        <v>328</v>
      </c>
      <c r="B329">
        <f t="shared" si="5"/>
        <v>1</v>
      </c>
      <c r="C329">
        <v>72</v>
      </c>
      <c r="D329">
        <v>17</v>
      </c>
      <c r="F329" s="11">
        <v>328</v>
      </c>
      <c r="G329">
        <v>161</v>
      </c>
      <c r="H329">
        <v>350</v>
      </c>
      <c r="I329">
        <v>0</v>
      </c>
      <c r="J329">
        <v>0</v>
      </c>
      <c r="K329">
        <v>0</v>
      </c>
      <c r="L329">
        <v>900</v>
      </c>
      <c r="M329">
        <v>0</v>
      </c>
      <c r="N329">
        <v>588.79999999999995</v>
      </c>
      <c r="O329">
        <v>147.19999999999999</v>
      </c>
      <c r="P329">
        <v>897</v>
      </c>
      <c r="Q329">
        <v>0</v>
      </c>
      <c r="R329">
        <v>0</v>
      </c>
      <c r="S329">
        <v>0</v>
      </c>
      <c r="T329">
        <v>0</v>
      </c>
      <c r="U329">
        <v>750</v>
      </c>
      <c r="V329">
        <v>600</v>
      </c>
      <c r="W329">
        <v>0</v>
      </c>
      <c r="X329">
        <v>10.1</v>
      </c>
      <c r="Y329">
        <v>90.9</v>
      </c>
      <c r="Z329" s="12">
        <v>600</v>
      </c>
      <c r="AA329">
        <v>0</v>
      </c>
      <c r="AB329">
        <v>0</v>
      </c>
    </row>
    <row r="330" spans="1:28" x14ac:dyDescent="0.3">
      <c r="A330">
        <v>329</v>
      </c>
      <c r="B330">
        <f t="shared" si="5"/>
        <v>1</v>
      </c>
      <c r="C330">
        <v>72</v>
      </c>
      <c r="D330">
        <v>17</v>
      </c>
      <c r="F330" s="11">
        <v>329</v>
      </c>
      <c r="G330">
        <v>254</v>
      </c>
      <c r="H330">
        <v>350</v>
      </c>
      <c r="I330">
        <v>0</v>
      </c>
      <c r="J330">
        <v>0</v>
      </c>
      <c r="K330">
        <v>0</v>
      </c>
      <c r="L330">
        <v>900</v>
      </c>
      <c r="M330">
        <v>0</v>
      </c>
      <c r="N330">
        <v>585.6</v>
      </c>
      <c r="O330">
        <v>146.4</v>
      </c>
      <c r="P330">
        <v>964</v>
      </c>
      <c r="Q330">
        <v>0</v>
      </c>
      <c r="R330">
        <v>0</v>
      </c>
      <c r="S330">
        <v>0</v>
      </c>
      <c r="T330">
        <v>0</v>
      </c>
      <c r="U330">
        <v>750</v>
      </c>
      <c r="V330">
        <v>600</v>
      </c>
      <c r="W330">
        <v>0</v>
      </c>
      <c r="X330">
        <v>13.4</v>
      </c>
      <c r="Y330">
        <v>120.6</v>
      </c>
      <c r="Z330" s="12">
        <v>600</v>
      </c>
      <c r="AA330">
        <v>0</v>
      </c>
      <c r="AB330">
        <v>0</v>
      </c>
    </row>
    <row r="331" spans="1:28" x14ac:dyDescent="0.3">
      <c r="A331">
        <v>330</v>
      </c>
      <c r="B331">
        <f t="shared" si="5"/>
        <v>1</v>
      </c>
      <c r="C331">
        <v>80</v>
      </c>
      <c r="D331">
        <v>32</v>
      </c>
      <c r="F331" s="11">
        <v>330</v>
      </c>
      <c r="G331">
        <v>380</v>
      </c>
      <c r="H331">
        <v>350</v>
      </c>
      <c r="I331">
        <v>0</v>
      </c>
      <c r="J331">
        <v>72</v>
      </c>
      <c r="K331">
        <v>0</v>
      </c>
      <c r="L331">
        <v>900</v>
      </c>
      <c r="M331">
        <v>0</v>
      </c>
      <c r="N331">
        <v>620</v>
      </c>
      <c r="O331">
        <v>155</v>
      </c>
      <c r="P331">
        <v>1100</v>
      </c>
      <c r="Q331">
        <v>0</v>
      </c>
      <c r="R331">
        <v>0</v>
      </c>
      <c r="S331">
        <v>0</v>
      </c>
      <c r="T331">
        <v>4.0000000000001101</v>
      </c>
      <c r="U331">
        <v>750</v>
      </c>
      <c r="V331">
        <v>600</v>
      </c>
      <c r="W331">
        <v>0</v>
      </c>
      <c r="X331">
        <v>21.4</v>
      </c>
      <c r="Y331">
        <v>192.6</v>
      </c>
      <c r="Z331" s="12">
        <v>600</v>
      </c>
      <c r="AA331">
        <v>0</v>
      </c>
      <c r="AB331">
        <v>0</v>
      </c>
    </row>
    <row r="332" spans="1:28" x14ac:dyDescent="0.3">
      <c r="A332">
        <v>331</v>
      </c>
      <c r="B332">
        <f t="shared" si="5"/>
        <v>1</v>
      </c>
      <c r="C332">
        <v>72</v>
      </c>
      <c r="D332">
        <v>17</v>
      </c>
      <c r="F332" s="11">
        <v>331</v>
      </c>
      <c r="G332">
        <v>224</v>
      </c>
      <c r="H332">
        <v>350</v>
      </c>
      <c r="I332">
        <v>0</v>
      </c>
      <c r="J332">
        <v>0</v>
      </c>
      <c r="K332">
        <v>0</v>
      </c>
      <c r="L332">
        <v>900</v>
      </c>
      <c r="M332">
        <v>0</v>
      </c>
      <c r="N332">
        <v>679.2</v>
      </c>
      <c r="O332">
        <v>169.8</v>
      </c>
      <c r="P332">
        <v>974</v>
      </c>
      <c r="Q332">
        <v>0</v>
      </c>
      <c r="R332">
        <v>0</v>
      </c>
      <c r="S332">
        <v>0</v>
      </c>
      <c r="T332">
        <v>0</v>
      </c>
      <c r="U332">
        <v>750</v>
      </c>
      <c r="V332">
        <v>600</v>
      </c>
      <c r="W332">
        <v>0</v>
      </c>
      <c r="X332">
        <v>30.3</v>
      </c>
      <c r="Y332">
        <v>272.7</v>
      </c>
      <c r="Z332" s="12">
        <v>600</v>
      </c>
      <c r="AA332">
        <v>0</v>
      </c>
      <c r="AB332">
        <v>0</v>
      </c>
    </row>
    <row r="333" spans="1:28" x14ac:dyDescent="0.3">
      <c r="A333">
        <v>332</v>
      </c>
      <c r="B333">
        <f t="shared" si="5"/>
        <v>1</v>
      </c>
      <c r="C333">
        <v>62</v>
      </c>
      <c r="D333">
        <v>17</v>
      </c>
      <c r="F333" s="11">
        <v>332</v>
      </c>
      <c r="G333">
        <v>0</v>
      </c>
      <c r="H333">
        <v>318</v>
      </c>
      <c r="I333">
        <v>0</v>
      </c>
      <c r="J333">
        <v>0</v>
      </c>
      <c r="K333">
        <v>0</v>
      </c>
      <c r="L333">
        <v>900</v>
      </c>
      <c r="M333">
        <v>0</v>
      </c>
      <c r="N333">
        <v>768.8</v>
      </c>
      <c r="O333">
        <v>192.2</v>
      </c>
      <c r="P333">
        <v>773</v>
      </c>
      <c r="Q333">
        <v>0</v>
      </c>
      <c r="R333">
        <v>0</v>
      </c>
      <c r="S333">
        <v>0</v>
      </c>
      <c r="T333">
        <v>0</v>
      </c>
      <c r="U333">
        <v>750</v>
      </c>
      <c r="V333">
        <v>600</v>
      </c>
      <c r="W333">
        <v>0</v>
      </c>
      <c r="X333">
        <v>36.4</v>
      </c>
      <c r="Y333">
        <v>327.60000000000002</v>
      </c>
      <c r="Z333" s="12">
        <v>600</v>
      </c>
      <c r="AA333">
        <v>0</v>
      </c>
      <c r="AB333">
        <v>0</v>
      </c>
    </row>
    <row r="334" spans="1:28" x14ac:dyDescent="0.3">
      <c r="A334">
        <v>333</v>
      </c>
      <c r="B334">
        <f t="shared" si="5"/>
        <v>1</v>
      </c>
      <c r="C334">
        <v>62</v>
      </c>
      <c r="D334">
        <v>17</v>
      </c>
      <c r="F334" s="11">
        <v>333</v>
      </c>
      <c r="G334">
        <v>0</v>
      </c>
      <c r="H334">
        <v>45.999999999999801</v>
      </c>
      <c r="I334">
        <v>0</v>
      </c>
      <c r="J334">
        <v>0</v>
      </c>
      <c r="K334">
        <v>0</v>
      </c>
      <c r="L334">
        <v>900</v>
      </c>
      <c r="M334">
        <v>0</v>
      </c>
      <c r="N334">
        <v>851.2</v>
      </c>
      <c r="O334">
        <v>212.8</v>
      </c>
      <c r="P334">
        <v>644</v>
      </c>
      <c r="Q334">
        <v>0</v>
      </c>
      <c r="R334">
        <v>0</v>
      </c>
      <c r="S334">
        <v>0</v>
      </c>
      <c r="T334">
        <v>0</v>
      </c>
      <c r="U334">
        <v>750</v>
      </c>
      <c r="V334">
        <v>600</v>
      </c>
      <c r="W334">
        <v>0</v>
      </c>
      <c r="X334">
        <v>38.1</v>
      </c>
      <c r="Y334">
        <v>342.9</v>
      </c>
      <c r="Z334" s="12">
        <v>600</v>
      </c>
      <c r="AA334">
        <v>0</v>
      </c>
      <c r="AB334">
        <v>0</v>
      </c>
    </row>
    <row r="335" spans="1:28" x14ac:dyDescent="0.3">
      <c r="A335">
        <v>334</v>
      </c>
      <c r="B335">
        <f t="shared" si="5"/>
        <v>1</v>
      </c>
      <c r="C335">
        <v>24</v>
      </c>
      <c r="D335">
        <v>17</v>
      </c>
      <c r="F335" s="11">
        <v>334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751</v>
      </c>
      <c r="M335">
        <v>0</v>
      </c>
      <c r="N335">
        <v>907.2</v>
      </c>
      <c r="O335">
        <v>226.8</v>
      </c>
      <c r="P335">
        <v>478</v>
      </c>
      <c r="Q335">
        <v>0</v>
      </c>
      <c r="R335">
        <v>0</v>
      </c>
      <c r="S335">
        <v>0</v>
      </c>
      <c r="T335">
        <v>0</v>
      </c>
      <c r="U335">
        <v>750</v>
      </c>
      <c r="V335">
        <v>600</v>
      </c>
      <c r="W335">
        <v>0</v>
      </c>
      <c r="X335">
        <v>41.6</v>
      </c>
      <c r="Y335">
        <v>374.4</v>
      </c>
      <c r="Z335" s="12">
        <v>600</v>
      </c>
      <c r="AA335">
        <v>0</v>
      </c>
      <c r="AB335">
        <v>0</v>
      </c>
    </row>
    <row r="336" spans="1:28" x14ac:dyDescent="0.3">
      <c r="A336">
        <v>335</v>
      </c>
      <c r="B336">
        <f t="shared" si="5"/>
        <v>1</v>
      </c>
      <c r="C336">
        <v>72</v>
      </c>
      <c r="D336">
        <v>32</v>
      </c>
      <c r="F336" s="11">
        <v>335</v>
      </c>
      <c r="G336">
        <v>279</v>
      </c>
      <c r="H336">
        <v>350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875.2</v>
      </c>
      <c r="O336">
        <v>218.8</v>
      </c>
      <c r="P336">
        <v>0</v>
      </c>
      <c r="Q336">
        <v>0</v>
      </c>
      <c r="R336">
        <v>0</v>
      </c>
      <c r="S336">
        <v>0</v>
      </c>
      <c r="T336">
        <v>293</v>
      </c>
      <c r="U336">
        <v>750</v>
      </c>
      <c r="V336">
        <v>600</v>
      </c>
      <c r="W336">
        <v>0</v>
      </c>
      <c r="X336">
        <v>45.3</v>
      </c>
      <c r="Y336">
        <v>407.7</v>
      </c>
      <c r="Z336" s="12">
        <v>600</v>
      </c>
      <c r="AA336">
        <v>0</v>
      </c>
      <c r="AB336">
        <v>0</v>
      </c>
    </row>
    <row r="337" spans="1:28" x14ac:dyDescent="0.3">
      <c r="A337">
        <v>336</v>
      </c>
      <c r="B337">
        <f t="shared" si="5"/>
        <v>1</v>
      </c>
      <c r="C337">
        <v>72</v>
      </c>
      <c r="D337">
        <v>32</v>
      </c>
      <c r="F337" s="11">
        <v>336</v>
      </c>
      <c r="G337">
        <v>116</v>
      </c>
      <c r="H337">
        <v>350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838.4</v>
      </c>
      <c r="O337">
        <v>209.6</v>
      </c>
      <c r="P337">
        <v>0</v>
      </c>
      <c r="Q337">
        <v>0</v>
      </c>
      <c r="R337">
        <v>0</v>
      </c>
      <c r="S337">
        <v>0</v>
      </c>
      <c r="T337">
        <v>139</v>
      </c>
      <c r="U337">
        <v>750</v>
      </c>
      <c r="V337">
        <v>600</v>
      </c>
      <c r="W337">
        <v>0</v>
      </c>
      <c r="X337">
        <v>48.2</v>
      </c>
      <c r="Y337">
        <v>433.8</v>
      </c>
      <c r="Z337" s="12">
        <v>600</v>
      </c>
      <c r="AA337">
        <v>0</v>
      </c>
      <c r="AB337">
        <v>0</v>
      </c>
    </row>
    <row r="338" spans="1:28" x14ac:dyDescent="0.3">
      <c r="A338">
        <v>337</v>
      </c>
      <c r="B338">
        <f t="shared" si="5"/>
        <v>1</v>
      </c>
      <c r="C338">
        <v>62</v>
      </c>
      <c r="D338">
        <v>12</v>
      </c>
      <c r="F338" s="11">
        <v>337</v>
      </c>
      <c r="G338">
        <v>0</v>
      </c>
      <c r="H338">
        <v>111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1055.2</v>
      </c>
      <c r="O338">
        <v>263.8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750</v>
      </c>
      <c r="V338">
        <v>559</v>
      </c>
      <c r="W338">
        <v>0</v>
      </c>
      <c r="X338">
        <v>53.6</v>
      </c>
      <c r="Y338">
        <v>482.4</v>
      </c>
      <c r="Z338" s="12">
        <v>600</v>
      </c>
      <c r="AA338">
        <v>0</v>
      </c>
      <c r="AB338">
        <v>0</v>
      </c>
    </row>
    <row r="339" spans="1:28" x14ac:dyDescent="0.3">
      <c r="A339">
        <v>338</v>
      </c>
      <c r="B339">
        <f t="shared" si="5"/>
        <v>0</v>
      </c>
      <c r="C339">
        <v>12</v>
      </c>
      <c r="D339">
        <v>12</v>
      </c>
      <c r="F339" s="11">
        <v>338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1152.8</v>
      </c>
      <c r="O339">
        <v>288.2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750</v>
      </c>
      <c r="V339">
        <v>329</v>
      </c>
      <c r="W339">
        <v>0</v>
      </c>
      <c r="X339">
        <v>59.9</v>
      </c>
      <c r="Y339">
        <v>539.1</v>
      </c>
      <c r="Z339" s="12">
        <v>511</v>
      </c>
      <c r="AA339">
        <v>0</v>
      </c>
      <c r="AB339">
        <v>0</v>
      </c>
    </row>
    <row r="340" spans="1:28" x14ac:dyDescent="0.3">
      <c r="A340">
        <v>339</v>
      </c>
      <c r="B340">
        <f t="shared" si="5"/>
        <v>0</v>
      </c>
      <c r="C340">
        <v>12</v>
      </c>
      <c r="D340">
        <v>12</v>
      </c>
      <c r="F340" s="11">
        <v>339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1235.2</v>
      </c>
      <c r="O340">
        <v>308.8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750</v>
      </c>
      <c r="V340">
        <v>124</v>
      </c>
      <c r="W340">
        <v>0</v>
      </c>
      <c r="X340">
        <v>63.3</v>
      </c>
      <c r="Y340">
        <v>569.70000000000005</v>
      </c>
      <c r="Z340" s="12">
        <v>371</v>
      </c>
      <c r="AA340">
        <v>0</v>
      </c>
      <c r="AB340">
        <v>0</v>
      </c>
    </row>
    <row r="341" spans="1:28" x14ac:dyDescent="0.3">
      <c r="A341">
        <v>340</v>
      </c>
      <c r="B341">
        <f t="shared" si="5"/>
        <v>0</v>
      </c>
      <c r="C341">
        <v>5</v>
      </c>
      <c r="D341">
        <v>5</v>
      </c>
      <c r="F341" s="11">
        <v>340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1369.6</v>
      </c>
      <c r="O341">
        <v>342.4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725</v>
      </c>
      <c r="V341">
        <v>0</v>
      </c>
      <c r="W341">
        <v>0</v>
      </c>
      <c r="X341">
        <v>68.3</v>
      </c>
      <c r="Y341">
        <v>614.70000000000005</v>
      </c>
      <c r="Z341" s="12">
        <v>248</v>
      </c>
      <c r="AA341">
        <v>0</v>
      </c>
      <c r="AB341">
        <v>0</v>
      </c>
    </row>
    <row r="342" spans="1:28" x14ac:dyDescent="0.3">
      <c r="A342">
        <v>341</v>
      </c>
      <c r="B342">
        <f t="shared" si="5"/>
        <v>0</v>
      </c>
      <c r="C342">
        <v>5</v>
      </c>
      <c r="D342">
        <v>5</v>
      </c>
      <c r="F342" s="11">
        <v>341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1503.2</v>
      </c>
      <c r="O342">
        <v>375.8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663</v>
      </c>
      <c r="V342">
        <v>0</v>
      </c>
      <c r="W342">
        <v>0</v>
      </c>
      <c r="X342">
        <v>74.099999999999994</v>
      </c>
      <c r="Y342">
        <v>666.9</v>
      </c>
      <c r="Z342" s="12">
        <v>168</v>
      </c>
      <c r="AA342">
        <v>0</v>
      </c>
      <c r="AB342">
        <v>0</v>
      </c>
    </row>
    <row r="343" spans="1:28" x14ac:dyDescent="0.3">
      <c r="A343">
        <v>342</v>
      </c>
      <c r="B343">
        <f t="shared" si="5"/>
        <v>0</v>
      </c>
      <c r="C343">
        <v>5</v>
      </c>
      <c r="D343">
        <v>5</v>
      </c>
      <c r="F343" s="11">
        <v>342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1667.2</v>
      </c>
      <c r="O343">
        <v>416.8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623</v>
      </c>
      <c r="V343">
        <v>0</v>
      </c>
      <c r="W343">
        <v>0</v>
      </c>
      <c r="X343">
        <v>80.5</v>
      </c>
      <c r="Y343">
        <v>724.5</v>
      </c>
      <c r="Z343" s="12">
        <v>99</v>
      </c>
      <c r="AA343">
        <v>0</v>
      </c>
      <c r="AB343">
        <v>0</v>
      </c>
    </row>
    <row r="344" spans="1:28" x14ac:dyDescent="0.3">
      <c r="A344">
        <v>343</v>
      </c>
      <c r="B344">
        <f t="shared" si="5"/>
        <v>0</v>
      </c>
      <c r="C344">
        <v>12</v>
      </c>
      <c r="D344">
        <v>12</v>
      </c>
      <c r="F344" s="11">
        <v>343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1843.2</v>
      </c>
      <c r="O344">
        <v>460.8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750</v>
      </c>
      <c r="V344">
        <v>155</v>
      </c>
      <c r="W344">
        <v>0</v>
      </c>
      <c r="X344">
        <v>85.7</v>
      </c>
      <c r="Y344">
        <v>771.3</v>
      </c>
      <c r="Z344" s="12">
        <v>220</v>
      </c>
      <c r="AA344">
        <v>0</v>
      </c>
      <c r="AB344">
        <v>0</v>
      </c>
    </row>
    <row r="345" spans="1:28" x14ac:dyDescent="0.3">
      <c r="A345">
        <v>344</v>
      </c>
      <c r="B345">
        <f t="shared" si="5"/>
        <v>0</v>
      </c>
      <c r="C345">
        <v>12</v>
      </c>
      <c r="D345">
        <v>12</v>
      </c>
      <c r="F345" s="11">
        <v>344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1982.4</v>
      </c>
      <c r="O345">
        <v>495.6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750</v>
      </c>
      <c r="V345">
        <v>576</v>
      </c>
      <c r="W345">
        <v>0</v>
      </c>
      <c r="X345">
        <v>88</v>
      </c>
      <c r="Y345">
        <v>792</v>
      </c>
      <c r="Z345" s="12">
        <v>418</v>
      </c>
      <c r="AA345">
        <v>0</v>
      </c>
      <c r="AB345">
        <v>0</v>
      </c>
    </row>
    <row r="346" spans="1:28" x14ac:dyDescent="0.3">
      <c r="A346">
        <v>345</v>
      </c>
      <c r="B346">
        <f t="shared" si="5"/>
        <v>0</v>
      </c>
      <c r="C346">
        <v>17</v>
      </c>
      <c r="D346">
        <v>17</v>
      </c>
      <c r="F346" s="11">
        <v>345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2072.8000000000002</v>
      </c>
      <c r="O346">
        <v>518.20000000000005</v>
      </c>
      <c r="P346">
        <v>108</v>
      </c>
      <c r="Q346">
        <v>0</v>
      </c>
      <c r="R346">
        <v>0</v>
      </c>
      <c r="S346">
        <v>0</v>
      </c>
      <c r="T346">
        <v>0</v>
      </c>
      <c r="U346">
        <v>750</v>
      </c>
      <c r="V346">
        <v>600</v>
      </c>
      <c r="W346">
        <v>0</v>
      </c>
      <c r="X346">
        <v>89.9</v>
      </c>
      <c r="Y346">
        <v>809.1</v>
      </c>
      <c r="Z346" s="12">
        <v>482</v>
      </c>
      <c r="AA346">
        <v>0</v>
      </c>
      <c r="AB346">
        <v>0</v>
      </c>
    </row>
    <row r="347" spans="1:28" x14ac:dyDescent="0.3">
      <c r="A347">
        <v>346</v>
      </c>
      <c r="B347">
        <f t="shared" si="5"/>
        <v>0</v>
      </c>
      <c r="C347">
        <v>17</v>
      </c>
      <c r="D347">
        <v>17</v>
      </c>
      <c r="F347" s="11">
        <v>346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2194.4</v>
      </c>
      <c r="O347">
        <v>548.6</v>
      </c>
      <c r="P347">
        <v>2.0000000000001101</v>
      </c>
      <c r="Q347">
        <v>0</v>
      </c>
      <c r="R347">
        <v>0</v>
      </c>
      <c r="S347">
        <v>0</v>
      </c>
      <c r="T347">
        <v>0</v>
      </c>
      <c r="U347">
        <v>750</v>
      </c>
      <c r="V347">
        <v>600</v>
      </c>
      <c r="W347">
        <v>0</v>
      </c>
      <c r="X347">
        <v>90.6</v>
      </c>
      <c r="Y347">
        <v>815.4</v>
      </c>
      <c r="Z347" s="12">
        <v>340</v>
      </c>
      <c r="AA347">
        <v>0</v>
      </c>
      <c r="AB347">
        <v>0</v>
      </c>
    </row>
    <row r="348" spans="1:28" x14ac:dyDescent="0.3">
      <c r="A348">
        <v>347</v>
      </c>
      <c r="B348">
        <f t="shared" si="5"/>
        <v>0</v>
      </c>
      <c r="C348">
        <v>12</v>
      </c>
      <c r="D348">
        <v>12</v>
      </c>
      <c r="F348" s="11">
        <v>347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2334.4</v>
      </c>
      <c r="O348">
        <v>583.6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750</v>
      </c>
      <c r="V348">
        <v>490</v>
      </c>
      <c r="W348">
        <v>0</v>
      </c>
      <c r="X348">
        <v>93.3</v>
      </c>
      <c r="Y348">
        <v>839.7</v>
      </c>
      <c r="Z348" s="12">
        <v>293</v>
      </c>
      <c r="AA348">
        <v>0</v>
      </c>
      <c r="AB348">
        <v>0</v>
      </c>
    </row>
    <row r="349" spans="1:28" x14ac:dyDescent="0.3">
      <c r="A349">
        <v>348</v>
      </c>
      <c r="B349">
        <f t="shared" si="5"/>
        <v>0</v>
      </c>
      <c r="C349">
        <v>12</v>
      </c>
      <c r="D349">
        <v>12</v>
      </c>
      <c r="F349" s="11">
        <v>348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2420.8000000000002</v>
      </c>
      <c r="O349">
        <v>605.20000000000005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750</v>
      </c>
      <c r="V349">
        <v>269</v>
      </c>
      <c r="W349">
        <v>0</v>
      </c>
      <c r="X349">
        <v>96.3</v>
      </c>
      <c r="Y349">
        <v>866.7</v>
      </c>
      <c r="Z349" s="12">
        <v>125</v>
      </c>
      <c r="AA349">
        <v>0</v>
      </c>
      <c r="AB349">
        <v>0</v>
      </c>
    </row>
    <row r="350" spans="1:28" x14ac:dyDescent="0.3">
      <c r="A350">
        <v>349</v>
      </c>
      <c r="B350">
        <f t="shared" si="5"/>
        <v>0</v>
      </c>
      <c r="C350">
        <v>5</v>
      </c>
      <c r="D350">
        <v>5</v>
      </c>
      <c r="F350" s="11">
        <v>349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2516.8000000000002</v>
      </c>
      <c r="O350">
        <v>629.20000000000005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706</v>
      </c>
      <c r="V350">
        <v>0</v>
      </c>
      <c r="W350">
        <v>0</v>
      </c>
      <c r="X350">
        <v>96.6</v>
      </c>
      <c r="Y350">
        <v>869.4</v>
      </c>
      <c r="Z350" s="12">
        <v>-133</v>
      </c>
      <c r="AA350">
        <v>0</v>
      </c>
      <c r="AB350">
        <v>0</v>
      </c>
    </row>
    <row r="351" spans="1:28" x14ac:dyDescent="0.3">
      <c r="A351">
        <v>350</v>
      </c>
      <c r="B351">
        <f t="shared" si="5"/>
        <v>0</v>
      </c>
      <c r="C351">
        <v>5</v>
      </c>
      <c r="D351">
        <v>5</v>
      </c>
      <c r="F351" s="11">
        <v>350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2567.1999999999998</v>
      </c>
      <c r="O351">
        <v>641.79999999999995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549.99999999999898</v>
      </c>
      <c r="V351">
        <v>0</v>
      </c>
      <c r="W351">
        <v>0</v>
      </c>
      <c r="X351">
        <v>95.7</v>
      </c>
      <c r="Y351">
        <v>861.3</v>
      </c>
      <c r="Z351" s="12">
        <v>-276</v>
      </c>
      <c r="AA351">
        <v>0</v>
      </c>
      <c r="AB351">
        <v>0</v>
      </c>
    </row>
    <row r="352" spans="1:28" x14ac:dyDescent="0.3">
      <c r="A352">
        <v>351</v>
      </c>
      <c r="B352">
        <f t="shared" si="5"/>
        <v>0</v>
      </c>
      <c r="C352">
        <v>5</v>
      </c>
      <c r="D352">
        <v>5</v>
      </c>
      <c r="F352" s="11">
        <v>351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2656</v>
      </c>
      <c r="O352">
        <v>664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285</v>
      </c>
      <c r="V352">
        <v>0</v>
      </c>
      <c r="W352">
        <v>0</v>
      </c>
      <c r="X352">
        <v>97.2</v>
      </c>
      <c r="Y352">
        <v>874.8</v>
      </c>
      <c r="Z352" s="12">
        <v>-495</v>
      </c>
      <c r="AA352">
        <v>0</v>
      </c>
      <c r="AB352">
        <v>0</v>
      </c>
    </row>
    <row r="353" spans="1:28" x14ac:dyDescent="0.3">
      <c r="A353">
        <v>352</v>
      </c>
      <c r="B353">
        <f t="shared" si="5"/>
        <v>0</v>
      </c>
      <c r="C353">
        <v>5</v>
      </c>
      <c r="D353">
        <v>5</v>
      </c>
      <c r="F353" s="11">
        <v>352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2648</v>
      </c>
      <c r="O353">
        <v>662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228</v>
      </c>
      <c r="V353">
        <v>0</v>
      </c>
      <c r="W353">
        <v>0</v>
      </c>
      <c r="X353">
        <v>96</v>
      </c>
      <c r="Y353">
        <v>864</v>
      </c>
      <c r="Z353" s="12">
        <v>-583</v>
      </c>
      <c r="AA353">
        <v>0</v>
      </c>
      <c r="AB353">
        <v>0</v>
      </c>
    </row>
    <row r="354" spans="1:28" x14ac:dyDescent="0.3">
      <c r="A354">
        <v>353</v>
      </c>
      <c r="B354">
        <f t="shared" si="5"/>
        <v>0</v>
      </c>
      <c r="C354">
        <v>5</v>
      </c>
      <c r="D354">
        <v>5</v>
      </c>
      <c r="F354" s="11">
        <v>353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2554.4</v>
      </c>
      <c r="O354">
        <v>638.6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679</v>
      </c>
      <c r="V354">
        <v>0</v>
      </c>
      <c r="W354">
        <v>0</v>
      </c>
      <c r="X354">
        <v>93</v>
      </c>
      <c r="Y354">
        <v>837</v>
      </c>
      <c r="Z354" s="12">
        <v>-314</v>
      </c>
      <c r="AA354">
        <v>0</v>
      </c>
      <c r="AB354">
        <v>0</v>
      </c>
    </row>
    <row r="355" spans="1:28" x14ac:dyDescent="0.3">
      <c r="A355">
        <v>354</v>
      </c>
      <c r="B355">
        <f t="shared" si="5"/>
        <v>0</v>
      </c>
      <c r="C355">
        <v>12</v>
      </c>
      <c r="D355">
        <v>12</v>
      </c>
      <c r="F355" s="11">
        <v>354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2570.4</v>
      </c>
      <c r="O355">
        <v>642.6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750</v>
      </c>
      <c r="V355">
        <v>297</v>
      </c>
      <c r="W355">
        <v>0</v>
      </c>
      <c r="X355">
        <v>93.2</v>
      </c>
      <c r="Y355">
        <v>838.8</v>
      </c>
      <c r="Z355" s="12">
        <v>-148</v>
      </c>
      <c r="AA355">
        <v>0</v>
      </c>
      <c r="AB355">
        <v>0</v>
      </c>
    </row>
    <row r="356" spans="1:28" x14ac:dyDescent="0.3">
      <c r="A356">
        <v>355</v>
      </c>
      <c r="B356">
        <f t="shared" si="5"/>
        <v>0</v>
      </c>
      <c r="C356">
        <v>12</v>
      </c>
      <c r="D356">
        <v>12</v>
      </c>
      <c r="F356" s="11">
        <v>355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2591.1999999999998</v>
      </c>
      <c r="O356">
        <v>647.79999999999995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750</v>
      </c>
      <c r="V356">
        <v>36.999999999999503</v>
      </c>
      <c r="W356">
        <v>0</v>
      </c>
      <c r="X356">
        <v>95</v>
      </c>
      <c r="Y356">
        <v>855</v>
      </c>
      <c r="Z356" s="12">
        <v>-305</v>
      </c>
      <c r="AA356">
        <v>0</v>
      </c>
      <c r="AB356">
        <v>0</v>
      </c>
    </row>
    <row r="357" spans="1:28" x14ac:dyDescent="0.3">
      <c r="A357">
        <v>356</v>
      </c>
      <c r="B357">
        <f t="shared" si="5"/>
        <v>0</v>
      </c>
      <c r="C357">
        <v>5</v>
      </c>
      <c r="D357">
        <v>5</v>
      </c>
      <c r="F357" s="11">
        <v>356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2605.6</v>
      </c>
      <c r="O357">
        <v>651.4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351</v>
      </c>
      <c r="V357">
        <v>0</v>
      </c>
      <c r="W357">
        <v>0</v>
      </c>
      <c r="X357">
        <v>97.5</v>
      </c>
      <c r="Y357">
        <v>877.5</v>
      </c>
      <c r="Z357" s="12">
        <v>-575.00000000000102</v>
      </c>
      <c r="AA357">
        <v>0</v>
      </c>
      <c r="AB357">
        <v>0</v>
      </c>
    </row>
    <row r="358" spans="1:28" x14ac:dyDescent="0.3">
      <c r="A358">
        <v>357</v>
      </c>
      <c r="B358">
        <f t="shared" si="5"/>
        <v>0</v>
      </c>
      <c r="C358">
        <v>5</v>
      </c>
      <c r="D358">
        <v>5</v>
      </c>
      <c r="F358" s="11">
        <v>357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2508.8000000000002</v>
      </c>
      <c r="O358">
        <v>627.20000000000005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266</v>
      </c>
      <c r="V358">
        <v>0</v>
      </c>
      <c r="W358">
        <v>0</v>
      </c>
      <c r="X358">
        <v>92.2</v>
      </c>
      <c r="Y358">
        <v>829.8</v>
      </c>
      <c r="Z358" s="12">
        <v>-590</v>
      </c>
      <c r="AA358">
        <v>0</v>
      </c>
      <c r="AB358">
        <v>0</v>
      </c>
    </row>
    <row r="359" spans="1:28" x14ac:dyDescent="0.3">
      <c r="A359">
        <v>358</v>
      </c>
      <c r="B359">
        <f t="shared" si="5"/>
        <v>1</v>
      </c>
      <c r="C359">
        <v>0</v>
      </c>
      <c r="D359">
        <v>5</v>
      </c>
      <c r="F359" s="11">
        <v>358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2501.6</v>
      </c>
      <c r="O359">
        <v>477.4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148</v>
      </c>
      <c r="V359">
        <v>0</v>
      </c>
      <c r="W359">
        <v>0</v>
      </c>
      <c r="X359">
        <v>87</v>
      </c>
      <c r="Y359">
        <v>783</v>
      </c>
      <c r="Z359" s="12">
        <v>-600</v>
      </c>
      <c r="AA359">
        <v>0</v>
      </c>
      <c r="AB359">
        <v>0</v>
      </c>
    </row>
    <row r="360" spans="1:28" x14ac:dyDescent="0.3">
      <c r="A360">
        <v>359</v>
      </c>
      <c r="B360">
        <f t="shared" si="5"/>
        <v>1</v>
      </c>
      <c r="C360">
        <v>0</v>
      </c>
      <c r="D360">
        <v>5</v>
      </c>
      <c r="F360" s="11">
        <v>359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2395.1999999999998</v>
      </c>
      <c r="O360">
        <v>426.8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75</v>
      </c>
      <c r="V360">
        <v>0</v>
      </c>
      <c r="W360">
        <v>0</v>
      </c>
      <c r="X360">
        <v>79.599999999999994</v>
      </c>
      <c r="Y360">
        <v>716.4</v>
      </c>
      <c r="Z360" s="12">
        <v>-600</v>
      </c>
      <c r="AA360">
        <v>0</v>
      </c>
      <c r="AB360">
        <v>0</v>
      </c>
    </row>
    <row r="361" spans="1:28" x14ac:dyDescent="0.3">
      <c r="A361">
        <v>360</v>
      </c>
      <c r="B361">
        <f t="shared" si="5"/>
        <v>1</v>
      </c>
      <c r="C361">
        <v>0</v>
      </c>
      <c r="D361">
        <v>5</v>
      </c>
      <c r="F361" s="11">
        <v>360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2269.6</v>
      </c>
      <c r="O361">
        <v>377.4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41.999999999999901</v>
      </c>
      <c r="V361">
        <v>0</v>
      </c>
      <c r="W361">
        <v>0</v>
      </c>
      <c r="X361">
        <v>71.7</v>
      </c>
      <c r="Y361">
        <v>645.29999999999995</v>
      </c>
      <c r="Z361" s="12">
        <v>-600</v>
      </c>
      <c r="AA361">
        <v>0</v>
      </c>
      <c r="AB361">
        <v>0</v>
      </c>
    </row>
    <row r="362" spans="1:28" x14ac:dyDescent="0.3">
      <c r="A362">
        <v>361</v>
      </c>
      <c r="B362">
        <f t="shared" si="5"/>
        <v>1</v>
      </c>
      <c r="C362">
        <v>0</v>
      </c>
      <c r="D362">
        <v>5</v>
      </c>
      <c r="F362" s="11">
        <v>361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2051.1999999999998</v>
      </c>
      <c r="O362">
        <v>457.8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26.999999999999901</v>
      </c>
      <c r="V362">
        <v>0</v>
      </c>
      <c r="W362">
        <v>0</v>
      </c>
      <c r="X362">
        <v>63.2</v>
      </c>
      <c r="Y362">
        <v>568.79999999999995</v>
      </c>
      <c r="Z362" s="12">
        <v>-600</v>
      </c>
      <c r="AA362">
        <v>0</v>
      </c>
      <c r="AB362">
        <v>0</v>
      </c>
    </row>
    <row r="363" spans="1:28" x14ac:dyDescent="0.3">
      <c r="A363">
        <v>362</v>
      </c>
      <c r="B363">
        <f t="shared" si="5"/>
        <v>0</v>
      </c>
      <c r="C363">
        <v>5</v>
      </c>
      <c r="D363">
        <v>5</v>
      </c>
      <c r="F363" s="11">
        <v>362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1881.6</v>
      </c>
      <c r="O363">
        <v>470.4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42.999999999999702</v>
      </c>
      <c r="V363">
        <v>0</v>
      </c>
      <c r="W363">
        <v>0</v>
      </c>
      <c r="X363">
        <v>59.4</v>
      </c>
      <c r="Y363">
        <v>534.6</v>
      </c>
      <c r="Z363" s="12">
        <v>-539</v>
      </c>
      <c r="AA363">
        <v>0</v>
      </c>
      <c r="AB363">
        <v>0</v>
      </c>
    </row>
    <row r="364" spans="1:28" x14ac:dyDescent="0.3">
      <c r="A364">
        <v>363</v>
      </c>
      <c r="B364">
        <f t="shared" si="5"/>
        <v>0</v>
      </c>
      <c r="C364">
        <v>5</v>
      </c>
      <c r="D364">
        <v>5</v>
      </c>
      <c r="F364" s="11">
        <v>363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1622.4</v>
      </c>
      <c r="O364">
        <v>405.6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394</v>
      </c>
      <c r="V364">
        <v>0</v>
      </c>
      <c r="W364">
        <v>0</v>
      </c>
      <c r="X364">
        <v>47.5</v>
      </c>
      <c r="Y364">
        <v>427.5</v>
      </c>
      <c r="Z364" s="12">
        <v>-265</v>
      </c>
      <c r="AA364">
        <v>0</v>
      </c>
      <c r="AB364">
        <v>0</v>
      </c>
    </row>
    <row r="365" spans="1:28" x14ac:dyDescent="0.3">
      <c r="A365">
        <v>364</v>
      </c>
      <c r="B365">
        <f t="shared" si="5"/>
        <v>0</v>
      </c>
      <c r="C365">
        <v>5</v>
      </c>
      <c r="D365">
        <v>5</v>
      </c>
      <c r="F365" s="11">
        <v>364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1455.2</v>
      </c>
      <c r="O365">
        <v>363.8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639</v>
      </c>
      <c r="V365">
        <v>0</v>
      </c>
      <c r="W365">
        <v>0</v>
      </c>
      <c r="X365">
        <v>40.6</v>
      </c>
      <c r="Y365">
        <v>365.4</v>
      </c>
      <c r="Z365" s="12">
        <v>-74.000000000000099</v>
      </c>
      <c r="AA365">
        <v>0</v>
      </c>
      <c r="AB365">
        <v>0</v>
      </c>
    </row>
    <row r="366" spans="1:28" x14ac:dyDescent="0.3">
      <c r="A366">
        <v>365</v>
      </c>
      <c r="B366">
        <f t="shared" si="5"/>
        <v>0</v>
      </c>
      <c r="C366">
        <v>5</v>
      </c>
      <c r="D366">
        <v>5</v>
      </c>
      <c r="F366" s="11">
        <v>365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1399.2</v>
      </c>
      <c r="O366">
        <v>349.8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746</v>
      </c>
      <c r="V366">
        <v>0</v>
      </c>
      <c r="W366">
        <v>0</v>
      </c>
      <c r="X366">
        <v>37.4</v>
      </c>
      <c r="Y366">
        <v>336.6</v>
      </c>
      <c r="Z366" s="12">
        <v>-3.00000000000006</v>
      </c>
      <c r="AA366">
        <v>0</v>
      </c>
      <c r="AB366">
        <v>0</v>
      </c>
    </row>
    <row r="367" spans="1:28" x14ac:dyDescent="0.3">
      <c r="A367">
        <v>366</v>
      </c>
      <c r="B367">
        <f t="shared" si="5"/>
        <v>0</v>
      </c>
      <c r="C367">
        <v>12</v>
      </c>
      <c r="D367">
        <v>12</v>
      </c>
      <c r="F367" s="11">
        <v>366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1316</v>
      </c>
      <c r="O367">
        <v>329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750</v>
      </c>
      <c r="V367">
        <v>203</v>
      </c>
      <c r="W367">
        <v>0</v>
      </c>
      <c r="X367">
        <v>34.9</v>
      </c>
      <c r="Y367">
        <v>314.10000000000002</v>
      </c>
      <c r="Z367" s="12">
        <v>152</v>
      </c>
      <c r="AA367">
        <v>0</v>
      </c>
      <c r="AB367">
        <v>0</v>
      </c>
    </row>
    <row r="368" spans="1:28" x14ac:dyDescent="0.3">
      <c r="A368">
        <v>367</v>
      </c>
      <c r="B368">
        <f t="shared" si="5"/>
        <v>0</v>
      </c>
      <c r="C368">
        <v>12</v>
      </c>
      <c r="D368">
        <v>12</v>
      </c>
      <c r="F368" s="11">
        <v>367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1283.2</v>
      </c>
      <c r="O368">
        <v>320.8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750</v>
      </c>
      <c r="V368">
        <v>494</v>
      </c>
      <c r="W368">
        <v>0</v>
      </c>
      <c r="X368">
        <v>31.8</v>
      </c>
      <c r="Y368">
        <v>286.2</v>
      </c>
      <c r="Z368" s="12">
        <v>333</v>
      </c>
      <c r="AA368">
        <v>0</v>
      </c>
      <c r="AB368">
        <v>0</v>
      </c>
    </row>
    <row r="369" spans="1:28" x14ac:dyDescent="0.3">
      <c r="A369">
        <v>368</v>
      </c>
      <c r="B369">
        <f t="shared" si="5"/>
        <v>0</v>
      </c>
      <c r="C369">
        <v>17</v>
      </c>
      <c r="D369">
        <v>17</v>
      </c>
      <c r="F369" s="11">
        <v>368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1208.8</v>
      </c>
      <c r="O369">
        <v>302.2</v>
      </c>
      <c r="P369">
        <v>278</v>
      </c>
      <c r="Q369">
        <v>0</v>
      </c>
      <c r="R369">
        <v>0</v>
      </c>
      <c r="S369">
        <v>0</v>
      </c>
      <c r="T369">
        <v>0</v>
      </c>
      <c r="U369">
        <v>750</v>
      </c>
      <c r="V369">
        <v>600</v>
      </c>
      <c r="W369">
        <v>0</v>
      </c>
      <c r="X369">
        <v>29.4</v>
      </c>
      <c r="Y369">
        <v>264.60000000000002</v>
      </c>
      <c r="Z369" s="12">
        <v>594</v>
      </c>
      <c r="AA369">
        <v>0</v>
      </c>
      <c r="AB369">
        <v>0</v>
      </c>
    </row>
    <row r="370" spans="1:28" x14ac:dyDescent="0.3">
      <c r="A370">
        <v>369</v>
      </c>
      <c r="B370">
        <f t="shared" si="5"/>
        <v>1</v>
      </c>
      <c r="C370">
        <v>24</v>
      </c>
      <c r="D370">
        <v>17</v>
      </c>
      <c r="F370" s="11">
        <v>369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359</v>
      </c>
      <c r="M370">
        <v>0</v>
      </c>
      <c r="N370">
        <v>1100</v>
      </c>
      <c r="O370">
        <v>275</v>
      </c>
      <c r="P370">
        <v>438</v>
      </c>
      <c r="Q370">
        <v>0</v>
      </c>
      <c r="R370">
        <v>0</v>
      </c>
      <c r="S370">
        <v>0</v>
      </c>
      <c r="T370">
        <v>0</v>
      </c>
      <c r="U370">
        <v>750</v>
      </c>
      <c r="V370">
        <v>600</v>
      </c>
      <c r="W370">
        <v>0</v>
      </c>
      <c r="X370">
        <v>26.2</v>
      </c>
      <c r="Y370">
        <v>235.8</v>
      </c>
      <c r="Z370" s="12">
        <v>600</v>
      </c>
      <c r="AA370">
        <v>0</v>
      </c>
      <c r="AB370">
        <v>0</v>
      </c>
    </row>
    <row r="371" spans="1:28" x14ac:dyDescent="0.3">
      <c r="A371">
        <v>370</v>
      </c>
      <c r="B371">
        <f t="shared" si="5"/>
        <v>1</v>
      </c>
      <c r="C371">
        <v>24</v>
      </c>
      <c r="D371">
        <v>17</v>
      </c>
      <c r="F371" s="11">
        <v>370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568</v>
      </c>
      <c r="M371">
        <v>0</v>
      </c>
      <c r="N371">
        <v>1036.8</v>
      </c>
      <c r="O371">
        <v>259.2</v>
      </c>
      <c r="P371">
        <v>590</v>
      </c>
      <c r="Q371">
        <v>0</v>
      </c>
      <c r="R371">
        <v>0</v>
      </c>
      <c r="S371">
        <v>0</v>
      </c>
      <c r="T371">
        <v>0</v>
      </c>
      <c r="U371">
        <v>750</v>
      </c>
      <c r="V371">
        <v>600</v>
      </c>
      <c r="W371">
        <v>0</v>
      </c>
      <c r="X371">
        <v>23.6</v>
      </c>
      <c r="Y371">
        <v>212.4</v>
      </c>
      <c r="Z371" s="12">
        <v>600</v>
      </c>
      <c r="AA371">
        <v>0</v>
      </c>
      <c r="AB371">
        <v>0</v>
      </c>
    </row>
    <row r="372" spans="1:28" x14ac:dyDescent="0.3">
      <c r="A372">
        <v>371</v>
      </c>
      <c r="B372">
        <f t="shared" si="5"/>
        <v>1</v>
      </c>
      <c r="C372">
        <v>24</v>
      </c>
      <c r="D372">
        <v>17</v>
      </c>
      <c r="F372" s="11">
        <v>371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680</v>
      </c>
      <c r="M372">
        <v>0</v>
      </c>
      <c r="N372">
        <v>990.4</v>
      </c>
      <c r="O372">
        <v>247.6</v>
      </c>
      <c r="P372">
        <v>668</v>
      </c>
      <c r="Q372">
        <v>0</v>
      </c>
      <c r="R372">
        <v>0</v>
      </c>
      <c r="S372">
        <v>0</v>
      </c>
      <c r="T372">
        <v>0</v>
      </c>
      <c r="U372">
        <v>750</v>
      </c>
      <c r="V372">
        <v>600</v>
      </c>
      <c r="W372">
        <v>0</v>
      </c>
      <c r="X372">
        <v>24</v>
      </c>
      <c r="Y372">
        <v>216</v>
      </c>
      <c r="Z372" s="12">
        <v>600</v>
      </c>
      <c r="AA372">
        <v>0</v>
      </c>
      <c r="AB372">
        <v>0</v>
      </c>
    </row>
    <row r="373" spans="1:28" x14ac:dyDescent="0.3">
      <c r="A373">
        <v>372</v>
      </c>
      <c r="B373">
        <f t="shared" si="5"/>
        <v>1</v>
      </c>
      <c r="C373">
        <v>24</v>
      </c>
      <c r="D373">
        <v>17</v>
      </c>
      <c r="F373" s="11">
        <v>372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764</v>
      </c>
      <c r="M373">
        <v>0</v>
      </c>
      <c r="N373">
        <v>930.4</v>
      </c>
      <c r="O373">
        <v>232.6</v>
      </c>
      <c r="P373">
        <v>625</v>
      </c>
      <c r="Q373">
        <v>0</v>
      </c>
      <c r="R373">
        <v>0</v>
      </c>
      <c r="S373">
        <v>0</v>
      </c>
      <c r="T373">
        <v>0</v>
      </c>
      <c r="U373">
        <v>750</v>
      </c>
      <c r="V373">
        <v>600</v>
      </c>
      <c r="W373">
        <v>0</v>
      </c>
      <c r="X373">
        <v>22.7</v>
      </c>
      <c r="Y373">
        <v>204.3</v>
      </c>
      <c r="Z373" s="12">
        <v>600</v>
      </c>
      <c r="AA373">
        <v>0</v>
      </c>
      <c r="AB373">
        <v>0</v>
      </c>
    </row>
    <row r="374" spans="1:28" x14ac:dyDescent="0.3">
      <c r="A374">
        <v>373</v>
      </c>
      <c r="B374">
        <f t="shared" si="5"/>
        <v>1</v>
      </c>
      <c r="C374">
        <v>24</v>
      </c>
      <c r="D374">
        <v>17</v>
      </c>
      <c r="F374" s="11">
        <v>373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794</v>
      </c>
      <c r="M374">
        <v>0</v>
      </c>
      <c r="N374">
        <v>879.2</v>
      </c>
      <c r="O374">
        <v>219.8</v>
      </c>
      <c r="P374">
        <v>652</v>
      </c>
      <c r="Q374">
        <v>0</v>
      </c>
      <c r="R374">
        <v>0</v>
      </c>
      <c r="S374">
        <v>0</v>
      </c>
      <c r="T374">
        <v>0</v>
      </c>
      <c r="U374">
        <v>750</v>
      </c>
      <c r="V374">
        <v>600</v>
      </c>
      <c r="W374">
        <v>0</v>
      </c>
      <c r="X374">
        <v>20.7</v>
      </c>
      <c r="Y374">
        <v>186.3</v>
      </c>
      <c r="Z374" s="12">
        <v>600</v>
      </c>
      <c r="AA374">
        <v>0</v>
      </c>
      <c r="AB374">
        <v>0</v>
      </c>
    </row>
    <row r="375" spans="1:28" x14ac:dyDescent="0.3">
      <c r="A375">
        <v>374</v>
      </c>
      <c r="B375">
        <f t="shared" si="5"/>
        <v>1</v>
      </c>
      <c r="C375">
        <v>24</v>
      </c>
      <c r="D375">
        <v>17</v>
      </c>
      <c r="F375" s="11">
        <v>374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839</v>
      </c>
      <c r="M375">
        <v>0</v>
      </c>
      <c r="N375">
        <v>823.2</v>
      </c>
      <c r="O375">
        <v>205.8</v>
      </c>
      <c r="P375">
        <v>629</v>
      </c>
      <c r="Q375">
        <v>0</v>
      </c>
      <c r="R375">
        <v>0</v>
      </c>
      <c r="S375">
        <v>0</v>
      </c>
      <c r="T375">
        <v>0</v>
      </c>
      <c r="U375">
        <v>750</v>
      </c>
      <c r="V375">
        <v>600</v>
      </c>
      <c r="W375">
        <v>0</v>
      </c>
      <c r="X375">
        <v>23.1</v>
      </c>
      <c r="Y375">
        <v>207.9</v>
      </c>
      <c r="Z375" s="12">
        <v>600</v>
      </c>
      <c r="AA375">
        <v>0</v>
      </c>
      <c r="AB375">
        <v>0</v>
      </c>
    </row>
    <row r="376" spans="1:28" x14ac:dyDescent="0.3">
      <c r="A376">
        <v>375</v>
      </c>
      <c r="B376">
        <f t="shared" si="5"/>
        <v>1</v>
      </c>
      <c r="C376">
        <v>24</v>
      </c>
      <c r="D376">
        <v>17</v>
      </c>
      <c r="F376" s="11">
        <v>375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900</v>
      </c>
      <c r="M376">
        <v>0</v>
      </c>
      <c r="N376">
        <v>776.8</v>
      </c>
      <c r="O376">
        <v>194.2</v>
      </c>
      <c r="P376">
        <v>460</v>
      </c>
      <c r="Q376">
        <v>0</v>
      </c>
      <c r="R376">
        <v>0</v>
      </c>
      <c r="S376">
        <v>0</v>
      </c>
      <c r="T376">
        <v>0</v>
      </c>
      <c r="U376">
        <v>750</v>
      </c>
      <c r="V376">
        <v>600</v>
      </c>
      <c r="W376">
        <v>0</v>
      </c>
      <c r="X376">
        <v>38.200000000000003</v>
      </c>
      <c r="Y376">
        <v>343.8</v>
      </c>
      <c r="Z376" s="12">
        <v>600</v>
      </c>
      <c r="AA376">
        <v>0</v>
      </c>
      <c r="AB376">
        <v>0</v>
      </c>
    </row>
    <row r="377" spans="1:28" x14ac:dyDescent="0.3">
      <c r="A377">
        <v>376</v>
      </c>
      <c r="B377">
        <f t="shared" si="5"/>
        <v>1</v>
      </c>
      <c r="C377">
        <v>62</v>
      </c>
      <c r="D377">
        <v>17</v>
      </c>
      <c r="F377" s="11">
        <v>376</v>
      </c>
      <c r="G377">
        <v>0</v>
      </c>
      <c r="H377">
        <v>4.0000000000001101</v>
      </c>
      <c r="I377">
        <v>0</v>
      </c>
      <c r="J377">
        <v>0</v>
      </c>
      <c r="K377">
        <v>0</v>
      </c>
      <c r="L377">
        <v>900</v>
      </c>
      <c r="M377">
        <v>0</v>
      </c>
      <c r="N377">
        <v>712.8</v>
      </c>
      <c r="O377">
        <v>178.2</v>
      </c>
      <c r="P377">
        <v>309</v>
      </c>
      <c r="Q377">
        <v>0</v>
      </c>
      <c r="R377">
        <v>0</v>
      </c>
      <c r="S377">
        <v>0</v>
      </c>
      <c r="T377">
        <v>0</v>
      </c>
      <c r="U377">
        <v>750</v>
      </c>
      <c r="V377">
        <v>600</v>
      </c>
      <c r="W377">
        <v>0</v>
      </c>
      <c r="X377">
        <v>56.7</v>
      </c>
      <c r="Y377">
        <v>510.3</v>
      </c>
      <c r="Z377" s="12">
        <v>600</v>
      </c>
      <c r="AA377">
        <v>0</v>
      </c>
      <c r="AB377">
        <v>0</v>
      </c>
    </row>
    <row r="378" spans="1:28" x14ac:dyDescent="0.3">
      <c r="A378">
        <v>377</v>
      </c>
      <c r="B378">
        <f t="shared" si="5"/>
        <v>1</v>
      </c>
      <c r="C378">
        <v>62</v>
      </c>
      <c r="D378">
        <v>17</v>
      </c>
      <c r="F378" s="11">
        <v>377</v>
      </c>
      <c r="G378">
        <v>0</v>
      </c>
      <c r="H378">
        <v>288</v>
      </c>
      <c r="I378">
        <v>0</v>
      </c>
      <c r="J378">
        <v>0</v>
      </c>
      <c r="K378">
        <v>0</v>
      </c>
      <c r="L378">
        <v>900</v>
      </c>
      <c r="M378">
        <v>0</v>
      </c>
      <c r="N378">
        <v>605.6</v>
      </c>
      <c r="O378">
        <v>151.4</v>
      </c>
      <c r="P378">
        <v>300</v>
      </c>
      <c r="Q378">
        <v>0</v>
      </c>
      <c r="R378">
        <v>0</v>
      </c>
      <c r="S378">
        <v>0</v>
      </c>
      <c r="T378">
        <v>0</v>
      </c>
      <c r="U378">
        <v>750</v>
      </c>
      <c r="V378">
        <v>600</v>
      </c>
      <c r="W378">
        <v>0</v>
      </c>
      <c r="X378">
        <v>69.2</v>
      </c>
      <c r="Y378">
        <v>622.79999999999995</v>
      </c>
      <c r="Z378" s="12">
        <v>600</v>
      </c>
      <c r="AA378">
        <v>0</v>
      </c>
      <c r="AB378">
        <v>0</v>
      </c>
    </row>
    <row r="379" spans="1:28" x14ac:dyDescent="0.3">
      <c r="A379">
        <v>378</v>
      </c>
      <c r="B379">
        <f t="shared" si="5"/>
        <v>1</v>
      </c>
      <c r="C379">
        <v>72</v>
      </c>
      <c r="D379">
        <v>17</v>
      </c>
      <c r="F379" s="11">
        <v>378</v>
      </c>
      <c r="G379">
        <v>129</v>
      </c>
      <c r="H379">
        <v>350</v>
      </c>
      <c r="I379">
        <v>0</v>
      </c>
      <c r="J379">
        <v>0</v>
      </c>
      <c r="K379">
        <v>0</v>
      </c>
      <c r="L379">
        <v>900</v>
      </c>
      <c r="M379">
        <v>0</v>
      </c>
      <c r="N379">
        <v>566.4</v>
      </c>
      <c r="O379">
        <v>141.6</v>
      </c>
      <c r="P379">
        <v>406</v>
      </c>
      <c r="Q379">
        <v>0</v>
      </c>
      <c r="R379">
        <v>0</v>
      </c>
      <c r="S379">
        <v>0</v>
      </c>
      <c r="T379">
        <v>0</v>
      </c>
      <c r="U379">
        <v>750</v>
      </c>
      <c r="V379">
        <v>600</v>
      </c>
      <c r="W379">
        <v>0</v>
      </c>
      <c r="X379">
        <v>78</v>
      </c>
      <c r="Y379">
        <v>702</v>
      </c>
      <c r="Z379" s="12">
        <v>600</v>
      </c>
      <c r="AA379">
        <v>0</v>
      </c>
      <c r="AB379">
        <v>0</v>
      </c>
    </row>
    <row r="380" spans="1:28" x14ac:dyDescent="0.3">
      <c r="A380">
        <v>379</v>
      </c>
      <c r="B380">
        <f t="shared" si="5"/>
        <v>1</v>
      </c>
      <c r="C380">
        <v>72</v>
      </c>
      <c r="D380">
        <v>17</v>
      </c>
      <c r="F380" s="11">
        <v>379</v>
      </c>
      <c r="G380">
        <v>5.9999999999998899</v>
      </c>
      <c r="H380">
        <v>350</v>
      </c>
      <c r="I380">
        <v>0</v>
      </c>
      <c r="J380">
        <v>0</v>
      </c>
      <c r="K380">
        <v>0</v>
      </c>
      <c r="L380">
        <v>900</v>
      </c>
      <c r="M380">
        <v>0</v>
      </c>
      <c r="N380">
        <v>537.6</v>
      </c>
      <c r="O380">
        <v>134.4</v>
      </c>
      <c r="P380">
        <v>221</v>
      </c>
      <c r="Q380">
        <v>0</v>
      </c>
      <c r="R380">
        <v>0</v>
      </c>
      <c r="S380">
        <v>0</v>
      </c>
      <c r="T380">
        <v>0</v>
      </c>
      <c r="U380">
        <v>750</v>
      </c>
      <c r="V380">
        <v>600</v>
      </c>
      <c r="W380">
        <v>0</v>
      </c>
      <c r="X380">
        <v>86.8</v>
      </c>
      <c r="Y380">
        <v>781.2</v>
      </c>
      <c r="Z380" s="12">
        <v>600</v>
      </c>
      <c r="AA380">
        <v>0</v>
      </c>
      <c r="AB380">
        <v>0</v>
      </c>
    </row>
    <row r="381" spans="1:28" x14ac:dyDescent="0.3">
      <c r="A381">
        <v>380</v>
      </c>
      <c r="B381">
        <f t="shared" si="5"/>
        <v>1</v>
      </c>
      <c r="C381">
        <v>62</v>
      </c>
      <c r="D381">
        <v>17</v>
      </c>
      <c r="F381" s="11">
        <v>380</v>
      </c>
      <c r="G381">
        <v>0</v>
      </c>
      <c r="H381">
        <v>57.000000000000099</v>
      </c>
      <c r="I381">
        <v>0</v>
      </c>
      <c r="J381">
        <v>0</v>
      </c>
      <c r="K381">
        <v>0</v>
      </c>
      <c r="L381">
        <v>900</v>
      </c>
      <c r="M381">
        <v>0</v>
      </c>
      <c r="N381">
        <v>584.79999999999995</v>
      </c>
      <c r="O381">
        <v>146.19999999999999</v>
      </c>
      <c r="P381">
        <v>7</v>
      </c>
      <c r="Q381">
        <v>0</v>
      </c>
      <c r="R381">
        <v>0</v>
      </c>
      <c r="S381">
        <v>0</v>
      </c>
      <c r="T381">
        <v>0</v>
      </c>
      <c r="U381">
        <v>750</v>
      </c>
      <c r="V381">
        <v>600</v>
      </c>
      <c r="W381">
        <v>0</v>
      </c>
      <c r="X381">
        <v>95.1</v>
      </c>
      <c r="Y381">
        <v>855.9</v>
      </c>
      <c r="Z381" s="12">
        <v>600</v>
      </c>
      <c r="AA381">
        <v>0</v>
      </c>
      <c r="AB381">
        <v>0</v>
      </c>
    </row>
    <row r="382" spans="1:28" x14ac:dyDescent="0.3">
      <c r="A382">
        <v>381</v>
      </c>
      <c r="B382">
        <f t="shared" si="5"/>
        <v>1</v>
      </c>
      <c r="C382">
        <v>24</v>
      </c>
      <c r="D382">
        <v>12</v>
      </c>
      <c r="F382" s="11">
        <v>381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641</v>
      </c>
      <c r="M382">
        <v>0</v>
      </c>
      <c r="N382">
        <v>716.8</v>
      </c>
      <c r="O382">
        <v>179.2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750</v>
      </c>
      <c r="V382">
        <v>485</v>
      </c>
      <c r="W382">
        <v>0</v>
      </c>
      <c r="X382">
        <v>97.1</v>
      </c>
      <c r="Y382">
        <v>873.9</v>
      </c>
      <c r="Z382" s="12">
        <v>600</v>
      </c>
      <c r="AA382">
        <v>0</v>
      </c>
      <c r="AB382">
        <v>0</v>
      </c>
    </row>
    <row r="383" spans="1:28" x14ac:dyDescent="0.3">
      <c r="A383">
        <v>382</v>
      </c>
      <c r="B383">
        <f t="shared" si="5"/>
        <v>1</v>
      </c>
      <c r="C383">
        <v>24</v>
      </c>
      <c r="D383">
        <v>12</v>
      </c>
      <c r="F383" s="11">
        <v>382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362</v>
      </c>
      <c r="M383">
        <v>0</v>
      </c>
      <c r="N383">
        <v>860.8</v>
      </c>
      <c r="O383">
        <v>215.2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750</v>
      </c>
      <c r="V383">
        <v>383</v>
      </c>
      <c r="W383">
        <v>0</v>
      </c>
      <c r="X383">
        <v>98.6</v>
      </c>
      <c r="Y383">
        <v>887.4</v>
      </c>
      <c r="Z383" s="12">
        <v>600</v>
      </c>
      <c r="AA383">
        <v>0</v>
      </c>
      <c r="AB383">
        <v>0</v>
      </c>
    </row>
    <row r="384" spans="1:28" x14ac:dyDescent="0.3">
      <c r="A384">
        <v>383</v>
      </c>
      <c r="B384">
        <f t="shared" si="5"/>
        <v>0</v>
      </c>
      <c r="C384">
        <v>12</v>
      </c>
      <c r="D384">
        <v>12</v>
      </c>
      <c r="F384" s="11">
        <v>383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1048.8</v>
      </c>
      <c r="O384">
        <v>262.2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750</v>
      </c>
      <c r="V384">
        <v>280</v>
      </c>
      <c r="W384">
        <v>0</v>
      </c>
      <c r="X384">
        <v>94.9</v>
      </c>
      <c r="Y384">
        <v>854.1</v>
      </c>
      <c r="Z384" s="12">
        <v>550</v>
      </c>
      <c r="AA384">
        <v>0</v>
      </c>
      <c r="AB384">
        <v>0</v>
      </c>
    </row>
    <row r="385" spans="1:28" x14ac:dyDescent="0.3">
      <c r="A385">
        <v>384</v>
      </c>
      <c r="B385">
        <f t="shared" si="5"/>
        <v>0</v>
      </c>
      <c r="C385">
        <v>5</v>
      </c>
      <c r="D385">
        <v>5</v>
      </c>
      <c r="F385" s="11">
        <v>384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1210.4000000000001</v>
      </c>
      <c r="O385">
        <v>302.60000000000002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692</v>
      </c>
      <c r="V385">
        <v>0</v>
      </c>
      <c r="W385">
        <v>0</v>
      </c>
      <c r="X385">
        <v>89.1</v>
      </c>
      <c r="Y385">
        <v>801.9</v>
      </c>
      <c r="Z385" s="12">
        <v>240</v>
      </c>
      <c r="AA385">
        <v>0</v>
      </c>
      <c r="AB385">
        <v>0</v>
      </c>
    </row>
    <row r="386" spans="1:28" x14ac:dyDescent="0.3">
      <c r="A386">
        <v>385</v>
      </c>
      <c r="B386">
        <f t="shared" ref="B386:B449" si="6">IF(C386&lt;&gt;D386,1,0)</f>
        <v>0</v>
      </c>
      <c r="C386">
        <v>5</v>
      </c>
      <c r="D386">
        <v>5</v>
      </c>
      <c r="F386" s="11">
        <v>385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1425.6</v>
      </c>
      <c r="O386">
        <v>356.4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159</v>
      </c>
      <c r="V386">
        <v>0</v>
      </c>
      <c r="W386">
        <v>0</v>
      </c>
      <c r="X386">
        <v>98.8</v>
      </c>
      <c r="Y386">
        <v>889.2</v>
      </c>
      <c r="Z386" s="12">
        <v>-66.000000000000199</v>
      </c>
      <c r="AA386">
        <v>0</v>
      </c>
      <c r="AB386">
        <v>0</v>
      </c>
    </row>
    <row r="387" spans="1:28" x14ac:dyDescent="0.3">
      <c r="A387">
        <v>386</v>
      </c>
      <c r="B387">
        <f t="shared" si="6"/>
        <v>0</v>
      </c>
      <c r="C387">
        <v>5</v>
      </c>
      <c r="D387">
        <v>5</v>
      </c>
      <c r="F387" s="11">
        <v>386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1466.4</v>
      </c>
      <c r="O387">
        <v>366.6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127</v>
      </c>
      <c r="V387">
        <v>0</v>
      </c>
      <c r="W387">
        <v>0</v>
      </c>
      <c r="X387">
        <v>93</v>
      </c>
      <c r="Y387">
        <v>837</v>
      </c>
      <c r="Z387" s="12">
        <v>-111</v>
      </c>
      <c r="AA387">
        <v>0</v>
      </c>
      <c r="AB387">
        <v>0</v>
      </c>
    </row>
    <row r="388" spans="1:28" x14ac:dyDescent="0.3">
      <c r="A388">
        <v>387</v>
      </c>
      <c r="B388">
        <f t="shared" si="6"/>
        <v>0</v>
      </c>
      <c r="C388">
        <v>5</v>
      </c>
      <c r="D388">
        <v>5</v>
      </c>
      <c r="F388" s="11">
        <v>387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1365.6</v>
      </c>
      <c r="O388">
        <v>341.4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299</v>
      </c>
      <c r="V388">
        <v>0</v>
      </c>
      <c r="W388">
        <v>0</v>
      </c>
      <c r="X388">
        <v>81.2</v>
      </c>
      <c r="Y388">
        <v>730.8</v>
      </c>
      <c r="Z388" s="12">
        <v>-21.000000000000199</v>
      </c>
      <c r="AA388">
        <v>0</v>
      </c>
      <c r="AB388">
        <v>0</v>
      </c>
    </row>
    <row r="389" spans="1:28" x14ac:dyDescent="0.3">
      <c r="A389">
        <v>388</v>
      </c>
      <c r="B389">
        <f t="shared" si="6"/>
        <v>0</v>
      </c>
      <c r="C389">
        <v>5</v>
      </c>
      <c r="D389">
        <v>5</v>
      </c>
      <c r="F389" s="11">
        <v>388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1352</v>
      </c>
      <c r="O389">
        <v>338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337</v>
      </c>
      <c r="V389">
        <v>0</v>
      </c>
      <c r="W389">
        <v>0</v>
      </c>
      <c r="X389">
        <v>73.7</v>
      </c>
      <c r="Y389">
        <v>663.3</v>
      </c>
      <c r="Z389" s="12">
        <v>-42</v>
      </c>
      <c r="AA389">
        <v>0</v>
      </c>
      <c r="AB389">
        <v>0</v>
      </c>
    </row>
    <row r="390" spans="1:28" x14ac:dyDescent="0.3">
      <c r="A390">
        <v>389</v>
      </c>
      <c r="B390">
        <f t="shared" si="6"/>
        <v>0</v>
      </c>
      <c r="C390">
        <v>5</v>
      </c>
      <c r="D390">
        <v>5</v>
      </c>
      <c r="F390" s="11">
        <v>389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1308.8</v>
      </c>
      <c r="O390">
        <v>327.2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452</v>
      </c>
      <c r="V390">
        <v>0</v>
      </c>
      <c r="W390">
        <v>0</v>
      </c>
      <c r="X390">
        <v>68.400000000000006</v>
      </c>
      <c r="Y390">
        <v>615.6</v>
      </c>
      <c r="Z390" s="12">
        <v>13.999999999999799</v>
      </c>
      <c r="AA390">
        <v>0</v>
      </c>
      <c r="AB390">
        <v>0</v>
      </c>
    </row>
    <row r="391" spans="1:28" x14ac:dyDescent="0.3">
      <c r="A391">
        <v>390</v>
      </c>
      <c r="B391">
        <f t="shared" si="6"/>
        <v>0</v>
      </c>
      <c r="C391">
        <v>12</v>
      </c>
      <c r="D391">
        <v>12</v>
      </c>
      <c r="F391" s="11">
        <v>390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1185.5999999999999</v>
      </c>
      <c r="O391">
        <v>296.39999999999998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750</v>
      </c>
      <c r="V391">
        <v>20.999999999999901</v>
      </c>
      <c r="W391">
        <v>0</v>
      </c>
      <c r="X391">
        <v>57.6</v>
      </c>
      <c r="Y391">
        <v>518.4</v>
      </c>
      <c r="Z391" s="12">
        <v>200</v>
      </c>
      <c r="AA391">
        <v>0</v>
      </c>
      <c r="AB391">
        <v>0</v>
      </c>
    </row>
    <row r="392" spans="1:28" x14ac:dyDescent="0.3">
      <c r="A392">
        <v>391</v>
      </c>
      <c r="B392">
        <f t="shared" si="6"/>
        <v>0</v>
      </c>
      <c r="C392">
        <v>12</v>
      </c>
      <c r="D392">
        <v>12</v>
      </c>
      <c r="F392" s="11">
        <v>391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980.8</v>
      </c>
      <c r="O392">
        <v>245.2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750</v>
      </c>
      <c r="V392">
        <v>554</v>
      </c>
      <c r="W392">
        <v>0</v>
      </c>
      <c r="X392">
        <v>45.2</v>
      </c>
      <c r="Y392">
        <v>406.8</v>
      </c>
      <c r="Z392" s="12">
        <v>543</v>
      </c>
      <c r="AA392">
        <v>0</v>
      </c>
      <c r="AB392">
        <v>0</v>
      </c>
    </row>
    <row r="393" spans="1:28" x14ac:dyDescent="0.3">
      <c r="A393">
        <v>392</v>
      </c>
      <c r="B393">
        <f t="shared" si="6"/>
        <v>1</v>
      </c>
      <c r="C393">
        <v>24</v>
      </c>
      <c r="D393">
        <v>17</v>
      </c>
      <c r="F393" s="11">
        <v>392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152</v>
      </c>
      <c r="M393">
        <v>0</v>
      </c>
      <c r="N393">
        <v>958.4</v>
      </c>
      <c r="O393">
        <v>239.6</v>
      </c>
      <c r="P393">
        <v>222</v>
      </c>
      <c r="Q393">
        <v>0</v>
      </c>
      <c r="R393">
        <v>0</v>
      </c>
      <c r="S393">
        <v>0</v>
      </c>
      <c r="T393">
        <v>0</v>
      </c>
      <c r="U393">
        <v>750</v>
      </c>
      <c r="V393">
        <v>600</v>
      </c>
      <c r="W393">
        <v>0</v>
      </c>
      <c r="X393">
        <v>35.1</v>
      </c>
      <c r="Y393">
        <v>315.89999999999998</v>
      </c>
      <c r="Z393" s="12">
        <v>600</v>
      </c>
      <c r="AA393">
        <v>0</v>
      </c>
      <c r="AB393">
        <v>0</v>
      </c>
    </row>
    <row r="394" spans="1:28" x14ac:dyDescent="0.3">
      <c r="A394">
        <v>393</v>
      </c>
      <c r="B394">
        <f t="shared" si="6"/>
        <v>1</v>
      </c>
      <c r="C394">
        <v>24</v>
      </c>
      <c r="D394">
        <v>17</v>
      </c>
      <c r="F394" s="11">
        <v>393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444</v>
      </c>
      <c r="M394">
        <v>0</v>
      </c>
      <c r="N394">
        <v>957.6</v>
      </c>
      <c r="O394">
        <v>239.4</v>
      </c>
      <c r="P394">
        <v>438</v>
      </c>
      <c r="Q394">
        <v>0</v>
      </c>
      <c r="R394">
        <v>0</v>
      </c>
      <c r="S394">
        <v>0</v>
      </c>
      <c r="T394">
        <v>0</v>
      </c>
      <c r="U394">
        <v>750</v>
      </c>
      <c r="V394">
        <v>600</v>
      </c>
      <c r="W394">
        <v>0</v>
      </c>
      <c r="X394">
        <v>26.5</v>
      </c>
      <c r="Y394">
        <v>238.5</v>
      </c>
      <c r="Z394" s="12">
        <v>600</v>
      </c>
      <c r="AA394">
        <v>0</v>
      </c>
      <c r="AB394">
        <v>0</v>
      </c>
    </row>
    <row r="395" spans="1:28" x14ac:dyDescent="0.3">
      <c r="A395">
        <v>394</v>
      </c>
      <c r="B395">
        <f t="shared" si="6"/>
        <v>1</v>
      </c>
      <c r="C395">
        <v>24</v>
      </c>
      <c r="D395">
        <v>17</v>
      </c>
      <c r="F395" s="11">
        <v>394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569</v>
      </c>
      <c r="M395">
        <v>0</v>
      </c>
      <c r="N395">
        <v>973.6</v>
      </c>
      <c r="O395">
        <v>243.4</v>
      </c>
      <c r="P395">
        <v>605</v>
      </c>
      <c r="Q395">
        <v>0</v>
      </c>
      <c r="R395">
        <v>0</v>
      </c>
      <c r="S395">
        <v>0</v>
      </c>
      <c r="T395">
        <v>0</v>
      </c>
      <c r="U395">
        <v>750</v>
      </c>
      <c r="V395">
        <v>600</v>
      </c>
      <c r="W395">
        <v>0</v>
      </c>
      <c r="X395">
        <v>20.9</v>
      </c>
      <c r="Y395">
        <v>188.1</v>
      </c>
      <c r="Z395" s="12">
        <v>600</v>
      </c>
      <c r="AA395">
        <v>0</v>
      </c>
      <c r="AB395">
        <v>0</v>
      </c>
    </row>
    <row r="396" spans="1:28" x14ac:dyDescent="0.3">
      <c r="A396">
        <v>395</v>
      </c>
      <c r="B396">
        <f t="shared" si="6"/>
        <v>1</v>
      </c>
      <c r="C396">
        <v>24</v>
      </c>
      <c r="D396">
        <v>17</v>
      </c>
      <c r="F396" s="11">
        <v>395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879</v>
      </c>
      <c r="M396">
        <v>0</v>
      </c>
      <c r="N396">
        <v>822.4</v>
      </c>
      <c r="O396">
        <v>205.6</v>
      </c>
      <c r="P396">
        <v>714</v>
      </c>
      <c r="Q396">
        <v>0</v>
      </c>
      <c r="R396">
        <v>0</v>
      </c>
      <c r="S396">
        <v>0</v>
      </c>
      <c r="T396">
        <v>0</v>
      </c>
      <c r="U396">
        <v>750</v>
      </c>
      <c r="V396">
        <v>600</v>
      </c>
      <c r="W396">
        <v>0</v>
      </c>
      <c r="X396">
        <v>15.5</v>
      </c>
      <c r="Y396">
        <v>139.5</v>
      </c>
      <c r="Z396" s="12">
        <v>600</v>
      </c>
      <c r="AA396">
        <v>0</v>
      </c>
      <c r="AB396">
        <v>0</v>
      </c>
    </row>
    <row r="397" spans="1:28" x14ac:dyDescent="0.3">
      <c r="A397">
        <v>396</v>
      </c>
      <c r="B397">
        <f t="shared" si="6"/>
        <v>1</v>
      </c>
      <c r="C397">
        <v>62</v>
      </c>
      <c r="D397">
        <v>17</v>
      </c>
      <c r="F397" s="11">
        <v>396</v>
      </c>
      <c r="G397">
        <v>0</v>
      </c>
      <c r="H397">
        <v>20</v>
      </c>
      <c r="I397">
        <v>0</v>
      </c>
      <c r="J397">
        <v>0</v>
      </c>
      <c r="K397">
        <v>0</v>
      </c>
      <c r="L397">
        <v>900</v>
      </c>
      <c r="M397">
        <v>0</v>
      </c>
      <c r="N397">
        <v>756</v>
      </c>
      <c r="O397">
        <v>189</v>
      </c>
      <c r="P397">
        <v>697</v>
      </c>
      <c r="Q397">
        <v>0</v>
      </c>
      <c r="R397">
        <v>0</v>
      </c>
      <c r="S397">
        <v>0</v>
      </c>
      <c r="T397">
        <v>0</v>
      </c>
      <c r="U397">
        <v>750</v>
      </c>
      <c r="V397">
        <v>600</v>
      </c>
      <c r="W397">
        <v>0</v>
      </c>
      <c r="X397">
        <v>10.5</v>
      </c>
      <c r="Y397">
        <v>94.5</v>
      </c>
      <c r="Z397" s="12">
        <v>600</v>
      </c>
      <c r="AA397">
        <v>0</v>
      </c>
      <c r="AB397">
        <v>0</v>
      </c>
    </row>
    <row r="398" spans="1:28" x14ac:dyDescent="0.3">
      <c r="A398">
        <v>397</v>
      </c>
      <c r="B398">
        <f t="shared" si="6"/>
        <v>1</v>
      </c>
      <c r="C398">
        <v>62</v>
      </c>
      <c r="D398">
        <v>17</v>
      </c>
      <c r="F398" s="11">
        <v>397</v>
      </c>
      <c r="G398">
        <v>0</v>
      </c>
      <c r="H398">
        <v>136</v>
      </c>
      <c r="I398">
        <v>0</v>
      </c>
      <c r="J398">
        <v>0</v>
      </c>
      <c r="K398">
        <v>0</v>
      </c>
      <c r="L398">
        <v>900</v>
      </c>
      <c r="M398">
        <v>0</v>
      </c>
      <c r="N398">
        <v>580</v>
      </c>
      <c r="O398">
        <v>145</v>
      </c>
      <c r="P398">
        <v>746</v>
      </c>
      <c r="Q398">
        <v>0</v>
      </c>
      <c r="R398">
        <v>0</v>
      </c>
      <c r="S398">
        <v>0</v>
      </c>
      <c r="T398">
        <v>0</v>
      </c>
      <c r="U398">
        <v>750</v>
      </c>
      <c r="V398">
        <v>600</v>
      </c>
      <c r="W398">
        <v>0</v>
      </c>
      <c r="X398">
        <v>6.9</v>
      </c>
      <c r="Y398">
        <v>62.1</v>
      </c>
      <c r="Z398" s="12">
        <v>600</v>
      </c>
      <c r="AA398">
        <v>0</v>
      </c>
      <c r="AB398">
        <v>0</v>
      </c>
    </row>
    <row r="399" spans="1:28" x14ac:dyDescent="0.3">
      <c r="A399">
        <v>398</v>
      </c>
      <c r="B399">
        <f t="shared" si="6"/>
        <v>1</v>
      </c>
      <c r="C399">
        <v>72</v>
      </c>
      <c r="D399">
        <v>17</v>
      </c>
      <c r="F399" s="11">
        <v>398</v>
      </c>
      <c r="G399">
        <v>221</v>
      </c>
      <c r="H399">
        <v>350</v>
      </c>
      <c r="I399">
        <v>0</v>
      </c>
      <c r="J399">
        <v>0</v>
      </c>
      <c r="K399">
        <v>0</v>
      </c>
      <c r="L399">
        <v>900</v>
      </c>
      <c r="M399">
        <v>0</v>
      </c>
      <c r="N399">
        <v>396</v>
      </c>
      <c r="O399">
        <v>99</v>
      </c>
      <c r="P399">
        <v>785</v>
      </c>
      <c r="Q399">
        <v>0</v>
      </c>
      <c r="R399">
        <v>0</v>
      </c>
      <c r="S399">
        <v>0</v>
      </c>
      <c r="T399">
        <v>0</v>
      </c>
      <c r="U399">
        <v>750</v>
      </c>
      <c r="V399">
        <v>600</v>
      </c>
      <c r="W399">
        <v>0</v>
      </c>
      <c r="X399">
        <v>3.7</v>
      </c>
      <c r="Y399">
        <v>33.299999999999997</v>
      </c>
      <c r="Z399" s="12">
        <v>600</v>
      </c>
      <c r="AA399">
        <v>0</v>
      </c>
      <c r="AB399">
        <v>0</v>
      </c>
    </row>
    <row r="400" spans="1:28" x14ac:dyDescent="0.3">
      <c r="A400">
        <v>399</v>
      </c>
      <c r="B400">
        <f t="shared" si="6"/>
        <v>1</v>
      </c>
      <c r="C400">
        <v>72</v>
      </c>
      <c r="D400">
        <v>17</v>
      </c>
      <c r="F400" s="11">
        <v>399</v>
      </c>
      <c r="G400">
        <v>232</v>
      </c>
      <c r="H400">
        <v>350</v>
      </c>
      <c r="I400">
        <v>0</v>
      </c>
      <c r="J400">
        <v>0</v>
      </c>
      <c r="K400">
        <v>0</v>
      </c>
      <c r="L400">
        <v>900</v>
      </c>
      <c r="M400">
        <v>0</v>
      </c>
      <c r="N400">
        <v>309.60000000000002</v>
      </c>
      <c r="O400">
        <v>77.400000000000006</v>
      </c>
      <c r="P400">
        <v>786</v>
      </c>
      <c r="Q400">
        <v>0</v>
      </c>
      <c r="R400">
        <v>0</v>
      </c>
      <c r="S400">
        <v>0</v>
      </c>
      <c r="T400">
        <v>0</v>
      </c>
      <c r="U400">
        <v>750</v>
      </c>
      <c r="V400">
        <v>600</v>
      </c>
      <c r="W400">
        <v>0</v>
      </c>
      <c r="X400">
        <v>2.2999999999999998</v>
      </c>
      <c r="Y400">
        <v>20.7</v>
      </c>
      <c r="Z400" s="12">
        <v>600</v>
      </c>
      <c r="AA400">
        <v>0</v>
      </c>
      <c r="AB400">
        <v>0</v>
      </c>
    </row>
    <row r="401" spans="1:28" x14ac:dyDescent="0.3">
      <c r="A401">
        <v>400</v>
      </c>
      <c r="B401">
        <f t="shared" si="6"/>
        <v>1</v>
      </c>
      <c r="C401">
        <v>72</v>
      </c>
      <c r="D401">
        <v>17</v>
      </c>
      <c r="F401" s="11">
        <v>400</v>
      </c>
      <c r="G401">
        <v>105</v>
      </c>
      <c r="H401">
        <v>350</v>
      </c>
      <c r="I401">
        <v>0</v>
      </c>
      <c r="J401">
        <v>0</v>
      </c>
      <c r="K401">
        <v>0</v>
      </c>
      <c r="L401">
        <v>900</v>
      </c>
      <c r="M401">
        <v>0</v>
      </c>
      <c r="N401">
        <v>241.6</v>
      </c>
      <c r="O401">
        <v>60.4</v>
      </c>
      <c r="P401">
        <v>797</v>
      </c>
      <c r="Q401">
        <v>0</v>
      </c>
      <c r="R401">
        <v>0</v>
      </c>
      <c r="S401">
        <v>0</v>
      </c>
      <c r="T401">
        <v>0</v>
      </c>
      <c r="U401">
        <v>750</v>
      </c>
      <c r="V401">
        <v>600</v>
      </c>
      <c r="W401">
        <v>0</v>
      </c>
      <c r="X401">
        <v>3.3</v>
      </c>
      <c r="Y401">
        <v>29.7</v>
      </c>
      <c r="Z401" s="12">
        <v>600</v>
      </c>
      <c r="AA401">
        <v>0</v>
      </c>
      <c r="AB401">
        <v>0</v>
      </c>
    </row>
    <row r="402" spans="1:28" x14ac:dyDescent="0.3">
      <c r="A402">
        <v>401</v>
      </c>
      <c r="B402">
        <f t="shared" si="6"/>
        <v>1</v>
      </c>
      <c r="C402">
        <v>72</v>
      </c>
      <c r="D402">
        <v>17</v>
      </c>
      <c r="F402" s="11">
        <v>401</v>
      </c>
      <c r="G402">
        <v>343</v>
      </c>
      <c r="H402">
        <v>350</v>
      </c>
      <c r="I402">
        <v>0</v>
      </c>
      <c r="J402">
        <v>0</v>
      </c>
      <c r="K402">
        <v>0</v>
      </c>
      <c r="L402">
        <v>900</v>
      </c>
      <c r="M402">
        <v>0</v>
      </c>
      <c r="N402">
        <v>191.2</v>
      </c>
      <c r="O402">
        <v>47.8</v>
      </c>
      <c r="P402">
        <v>880</v>
      </c>
      <c r="Q402">
        <v>0</v>
      </c>
      <c r="R402">
        <v>0</v>
      </c>
      <c r="S402">
        <v>0</v>
      </c>
      <c r="T402">
        <v>0</v>
      </c>
      <c r="U402">
        <v>750</v>
      </c>
      <c r="V402">
        <v>600</v>
      </c>
      <c r="W402">
        <v>0</v>
      </c>
      <c r="X402">
        <v>5.8</v>
      </c>
      <c r="Y402">
        <v>52.2</v>
      </c>
      <c r="Z402" s="12">
        <v>600</v>
      </c>
      <c r="AA402">
        <v>0</v>
      </c>
      <c r="AB402">
        <v>0</v>
      </c>
    </row>
    <row r="403" spans="1:28" x14ac:dyDescent="0.3">
      <c r="A403">
        <v>402</v>
      </c>
      <c r="B403">
        <f t="shared" si="6"/>
        <v>1</v>
      </c>
      <c r="C403">
        <v>80</v>
      </c>
      <c r="D403">
        <v>17</v>
      </c>
      <c r="F403" s="11">
        <v>402</v>
      </c>
      <c r="G403">
        <v>380</v>
      </c>
      <c r="H403">
        <v>350</v>
      </c>
      <c r="I403">
        <v>0</v>
      </c>
      <c r="J403">
        <v>245</v>
      </c>
      <c r="K403">
        <v>0</v>
      </c>
      <c r="L403">
        <v>900</v>
      </c>
      <c r="M403">
        <v>0</v>
      </c>
      <c r="N403">
        <v>155.19999999999999</v>
      </c>
      <c r="O403">
        <v>38.799999999999997</v>
      </c>
      <c r="P403">
        <v>1031</v>
      </c>
      <c r="Q403">
        <v>0</v>
      </c>
      <c r="R403">
        <v>0</v>
      </c>
      <c r="S403">
        <v>0</v>
      </c>
      <c r="T403">
        <v>0</v>
      </c>
      <c r="U403">
        <v>750</v>
      </c>
      <c r="V403">
        <v>600</v>
      </c>
      <c r="W403">
        <v>0</v>
      </c>
      <c r="X403">
        <v>11.3</v>
      </c>
      <c r="Y403">
        <v>101.7</v>
      </c>
      <c r="Z403" s="12">
        <v>600</v>
      </c>
      <c r="AA403">
        <v>0</v>
      </c>
      <c r="AB403">
        <v>0</v>
      </c>
    </row>
    <row r="404" spans="1:28" x14ac:dyDescent="0.3">
      <c r="A404">
        <v>403</v>
      </c>
      <c r="B404">
        <f t="shared" si="6"/>
        <v>1</v>
      </c>
      <c r="C404">
        <v>80</v>
      </c>
      <c r="D404">
        <v>17</v>
      </c>
      <c r="F404" s="11">
        <v>403</v>
      </c>
      <c r="G404">
        <v>380</v>
      </c>
      <c r="H404">
        <v>350</v>
      </c>
      <c r="I404">
        <v>0</v>
      </c>
      <c r="J404">
        <v>174</v>
      </c>
      <c r="K404">
        <v>0</v>
      </c>
      <c r="L404">
        <v>900</v>
      </c>
      <c r="M404">
        <v>0</v>
      </c>
      <c r="N404">
        <v>124.8</v>
      </c>
      <c r="O404">
        <v>31.2</v>
      </c>
      <c r="P404">
        <v>907</v>
      </c>
      <c r="Q404">
        <v>0</v>
      </c>
      <c r="R404">
        <v>0</v>
      </c>
      <c r="S404">
        <v>0</v>
      </c>
      <c r="T404">
        <v>0</v>
      </c>
      <c r="U404">
        <v>750</v>
      </c>
      <c r="V404">
        <v>600</v>
      </c>
      <c r="W404">
        <v>0</v>
      </c>
      <c r="X404">
        <v>20</v>
      </c>
      <c r="Y404">
        <v>180</v>
      </c>
      <c r="Z404" s="12">
        <v>600</v>
      </c>
      <c r="AA404">
        <v>0</v>
      </c>
      <c r="AB404">
        <v>0</v>
      </c>
    </row>
    <row r="405" spans="1:28" x14ac:dyDescent="0.3">
      <c r="A405">
        <v>404</v>
      </c>
      <c r="B405">
        <f t="shared" si="6"/>
        <v>1</v>
      </c>
      <c r="C405">
        <v>72</v>
      </c>
      <c r="D405">
        <v>17</v>
      </c>
      <c r="F405" s="11">
        <v>404</v>
      </c>
      <c r="G405">
        <v>346</v>
      </c>
      <c r="H405">
        <v>350</v>
      </c>
      <c r="I405">
        <v>0</v>
      </c>
      <c r="J405">
        <v>0</v>
      </c>
      <c r="K405">
        <v>0</v>
      </c>
      <c r="L405">
        <v>900</v>
      </c>
      <c r="M405">
        <v>0</v>
      </c>
      <c r="N405">
        <v>141.6</v>
      </c>
      <c r="O405">
        <v>35.4</v>
      </c>
      <c r="P405">
        <v>655</v>
      </c>
      <c r="Q405">
        <v>0</v>
      </c>
      <c r="R405">
        <v>0</v>
      </c>
      <c r="S405">
        <v>0</v>
      </c>
      <c r="T405">
        <v>0</v>
      </c>
      <c r="U405">
        <v>750</v>
      </c>
      <c r="V405">
        <v>600</v>
      </c>
      <c r="W405">
        <v>0</v>
      </c>
      <c r="X405">
        <v>34</v>
      </c>
      <c r="Y405">
        <v>306</v>
      </c>
      <c r="Z405" s="12">
        <v>600</v>
      </c>
      <c r="AA405">
        <v>0</v>
      </c>
      <c r="AB405">
        <v>0</v>
      </c>
    </row>
    <row r="406" spans="1:28" x14ac:dyDescent="0.3">
      <c r="A406">
        <v>405</v>
      </c>
      <c r="B406">
        <f t="shared" si="6"/>
        <v>1</v>
      </c>
      <c r="C406">
        <v>72</v>
      </c>
      <c r="D406">
        <v>17</v>
      </c>
      <c r="F406" s="11">
        <v>405</v>
      </c>
      <c r="G406">
        <v>136</v>
      </c>
      <c r="H406">
        <v>350</v>
      </c>
      <c r="I406">
        <v>0</v>
      </c>
      <c r="J406">
        <v>0</v>
      </c>
      <c r="K406">
        <v>0</v>
      </c>
      <c r="L406">
        <v>900</v>
      </c>
      <c r="M406">
        <v>0</v>
      </c>
      <c r="N406">
        <v>184</v>
      </c>
      <c r="O406">
        <v>46</v>
      </c>
      <c r="P406">
        <v>406</v>
      </c>
      <c r="Q406">
        <v>0</v>
      </c>
      <c r="R406">
        <v>0</v>
      </c>
      <c r="S406">
        <v>0</v>
      </c>
      <c r="T406">
        <v>0</v>
      </c>
      <c r="U406">
        <v>750</v>
      </c>
      <c r="V406">
        <v>600</v>
      </c>
      <c r="W406">
        <v>0</v>
      </c>
      <c r="X406">
        <v>47.1</v>
      </c>
      <c r="Y406">
        <v>423.9</v>
      </c>
      <c r="Z406" s="12">
        <v>600</v>
      </c>
      <c r="AA406">
        <v>0</v>
      </c>
      <c r="AB406">
        <v>0</v>
      </c>
    </row>
    <row r="407" spans="1:28" x14ac:dyDescent="0.3">
      <c r="A407">
        <v>406</v>
      </c>
      <c r="B407">
        <f t="shared" si="6"/>
        <v>1</v>
      </c>
      <c r="C407">
        <v>72</v>
      </c>
      <c r="D407">
        <v>17</v>
      </c>
      <c r="F407" s="11">
        <v>406</v>
      </c>
      <c r="G407">
        <v>24.999999999999801</v>
      </c>
      <c r="H407">
        <v>350</v>
      </c>
      <c r="I407">
        <v>0</v>
      </c>
      <c r="J407">
        <v>0</v>
      </c>
      <c r="K407">
        <v>0</v>
      </c>
      <c r="L407">
        <v>900</v>
      </c>
      <c r="M407">
        <v>0</v>
      </c>
      <c r="N407">
        <v>203.2</v>
      </c>
      <c r="O407">
        <v>50.8</v>
      </c>
      <c r="P407">
        <v>206</v>
      </c>
      <c r="Q407">
        <v>0</v>
      </c>
      <c r="R407">
        <v>0</v>
      </c>
      <c r="S407">
        <v>0</v>
      </c>
      <c r="T407">
        <v>0</v>
      </c>
      <c r="U407">
        <v>750</v>
      </c>
      <c r="V407">
        <v>600</v>
      </c>
      <c r="W407">
        <v>0</v>
      </c>
      <c r="X407">
        <v>56</v>
      </c>
      <c r="Y407">
        <v>504</v>
      </c>
      <c r="Z407" s="12">
        <v>600</v>
      </c>
      <c r="AA407">
        <v>0</v>
      </c>
      <c r="AB407">
        <v>0</v>
      </c>
    </row>
    <row r="408" spans="1:28" x14ac:dyDescent="0.3">
      <c r="A408">
        <v>407</v>
      </c>
      <c r="B408">
        <f t="shared" si="6"/>
        <v>1</v>
      </c>
      <c r="C408">
        <v>80</v>
      </c>
      <c r="D408">
        <v>32</v>
      </c>
      <c r="F408" s="11">
        <v>407</v>
      </c>
      <c r="G408">
        <v>380</v>
      </c>
      <c r="H408">
        <v>350</v>
      </c>
      <c r="I408">
        <v>0</v>
      </c>
      <c r="J408">
        <v>342</v>
      </c>
      <c r="K408">
        <v>0</v>
      </c>
      <c r="L408">
        <v>0</v>
      </c>
      <c r="M408">
        <v>0</v>
      </c>
      <c r="N408">
        <v>267.2</v>
      </c>
      <c r="O408">
        <v>66.8</v>
      </c>
      <c r="P408">
        <v>0</v>
      </c>
      <c r="Q408">
        <v>0</v>
      </c>
      <c r="R408">
        <v>0</v>
      </c>
      <c r="S408">
        <v>0</v>
      </c>
      <c r="T408">
        <v>26</v>
      </c>
      <c r="U408">
        <v>750</v>
      </c>
      <c r="V408">
        <v>600</v>
      </c>
      <c r="W408">
        <v>0</v>
      </c>
      <c r="X408">
        <v>60.8</v>
      </c>
      <c r="Y408">
        <v>547.20000000000005</v>
      </c>
      <c r="Z408" s="12">
        <v>600</v>
      </c>
      <c r="AA408">
        <v>0</v>
      </c>
      <c r="AB408">
        <v>0</v>
      </c>
    </row>
    <row r="409" spans="1:28" x14ac:dyDescent="0.3">
      <c r="A409">
        <v>408</v>
      </c>
      <c r="B409">
        <f t="shared" si="6"/>
        <v>1</v>
      </c>
      <c r="C409">
        <v>80</v>
      </c>
      <c r="D409">
        <v>12</v>
      </c>
      <c r="F409" s="11">
        <v>408</v>
      </c>
      <c r="G409">
        <v>380</v>
      </c>
      <c r="H409">
        <v>350</v>
      </c>
      <c r="I409">
        <v>0</v>
      </c>
      <c r="J409">
        <v>96.999999999999901</v>
      </c>
      <c r="K409">
        <v>0</v>
      </c>
      <c r="L409">
        <v>0</v>
      </c>
      <c r="M409">
        <v>0</v>
      </c>
      <c r="N409">
        <v>397.6</v>
      </c>
      <c r="O409">
        <v>99.4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750</v>
      </c>
      <c r="V409">
        <v>502</v>
      </c>
      <c r="W409">
        <v>0</v>
      </c>
      <c r="X409">
        <v>62.9</v>
      </c>
      <c r="Y409">
        <v>566.1</v>
      </c>
      <c r="Z409" s="12">
        <v>600</v>
      </c>
      <c r="AA409">
        <v>0</v>
      </c>
      <c r="AB409">
        <v>0</v>
      </c>
    </row>
    <row r="410" spans="1:28" x14ac:dyDescent="0.3">
      <c r="A410">
        <v>409</v>
      </c>
      <c r="B410">
        <f t="shared" si="6"/>
        <v>1</v>
      </c>
      <c r="C410">
        <v>62</v>
      </c>
      <c r="D410">
        <v>12</v>
      </c>
      <c r="F410" s="11">
        <v>409</v>
      </c>
      <c r="G410">
        <v>0</v>
      </c>
      <c r="H410">
        <v>339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680.8</v>
      </c>
      <c r="O410">
        <v>170.2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750</v>
      </c>
      <c r="V410">
        <v>370</v>
      </c>
      <c r="W410">
        <v>0</v>
      </c>
      <c r="X410">
        <v>66.7</v>
      </c>
      <c r="Y410">
        <v>600.29999999999995</v>
      </c>
      <c r="Z410" s="12">
        <v>600</v>
      </c>
      <c r="AA410">
        <v>0</v>
      </c>
      <c r="AB410">
        <v>0</v>
      </c>
    </row>
    <row r="411" spans="1:28" x14ac:dyDescent="0.3">
      <c r="A411">
        <v>410</v>
      </c>
      <c r="B411">
        <f t="shared" si="6"/>
        <v>1</v>
      </c>
      <c r="C411">
        <v>62</v>
      </c>
      <c r="D411">
        <v>12</v>
      </c>
      <c r="F411" s="11">
        <v>410</v>
      </c>
      <c r="G411">
        <v>0</v>
      </c>
      <c r="H411">
        <v>63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855.2</v>
      </c>
      <c r="O411">
        <v>213.8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750</v>
      </c>
      <c r="V411">
        <v>328</v>
      </c>
      <c r="W411">
        <v>0</v>
      </c>
      <c r="X411">
        <v>65.400000000000006</v>
      </c>
      <c r="Y411">
        <v>588.6</v>
      </c>
      <c r="Z411" s="12">
        <v>600</v>
      </c>
      <c r="AA411">
        <v>0</v>
      </c>
      <c r="AB411">
        <v>0</v>
      </c>
    </row>
    <row r="412" spans="1:28" x14ac:dyDescent="0.3">
      <c r="A412">
        <v>411</v>
      </c>
      <c r="B412">
        <f t="shared" si="6"/>
        <v>0</v>
      </c>
      <c r="C412">
        <v>12</v>
      </c>
      <c r="D412">
        <v>12</v>
      </c>
      <c r="F412" s="11">
        <v>411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1114.4000000000001</v>
      </c>
      <c r="O412">
        <v>278.60000000000002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750</v>
      </c>
      <c r="V412">
        <v>129</v>
      </c>
      <c r="W412">
        <v>0</v>
      </c>
      <c r="X412">
        <v>57.2</v>
      </c>
      <c r="Y412">
        <v>514.79999999999995</v>
      </c>
      <c r="Z412" s="12">
        <v>339</v>
      </c>
      <c r="AA412">
        <v>0</v>
      </c>
      <c r="AB412">
        <v>0</v>
      </c>
    </row>
    <row r="413" spans="1:28" x14ac:dyDescent="0.3">
      <c r="A413">
        <v>412</v>
      </c>
      <c r="B413">
        <f t="shared" si="6"/>
        <v>0</v>
      </c>
      <c r="C413">
        <v>5</v>
      </c>
      <c r="D413">
        <v>5</v>
      </c>
      <c r="F413" s="11">
        <v>412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1360.8</v>
      </c>
      <c r="O413">
        <v>340.2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667</v>
      </c>
      <c r="V413">
        <v>0</v>
      </c>
      <c r="W413">
        <v>0</v>
      </c>
      <c r="X413">
        <v>54.2</v>
      </c>
      <c r="Y413">
        <v>487.8</v>
      </c>
      <c r="Z413" s="12">
        <v>65.999999999999801</v>
      </c>
      <c r="AA413">
        <v>0</v>
      </c>
      <c r="AB413">
        <v>0</v>
      </c>
    </row>
    <row r="414" spans="1:28" x14ac:dyDescent="0.3">
      <c r="A414">
        <v>413</v>
      </c>
      <c r="B414">
        <f t="shared" si="6"/>
        <v>0</v>
      </c>
      <c r="C414">
        <v>5</v>
      </c>
      <c r="D414">
        <v>5</v>
      </c>
      <c r="F414" s="11">
        <v>413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1651.2</v>
      </c>
      <c r="O414">
        <v>412.8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483</v>
      </c>
      <c r="V414">
        <v>0</v>
      </c>
      <c r="W414">
        <v>0</v>
      </c>
      <c r="X414">
        <v>52</v>
      </c>
      <c r="Y414">
        <v>468</v>
      </c>
      <c r="Z414" s="12">
        <v>-187</v>
      </c>
      <c r="AA414">
        <v>0</v>
      </c>
      <c r="AB414">
        <v>0</v>
      </c>
    </row>
    <row r="415" spans="1:28" x14ac:dyDescent="0.3">
      <c r="A415">
        <v>414</v>
      </c>
      <c r="B415">
        <f t="shared" si="6"/>
        <v>0</v>
      </c>
      <c r="C415">
        <v>5</v>
      </c>
      <c r="D415">
        <v>5</v>
      </c>
      <c r="F415" s="11">
        <v>414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1820</v>
      </c>
      <c r="O415">
        <v>455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568</v>
      </c>
      <c r="V415">
        <v>0</v>
      </c>
      <c r="W415">
        <v>0</v>
      </c>
      <c r="X415">
        <v>51.6</v>
      </c>
      <c r="Y415">
        <v>464.4</v>
      </c>
      <c r="Z415" s="12">
        <v>-194</v>
      </c>
      <c r="AA415">
        <v>0</v>
      </c>
      <c r="AB415">
        <v>0</v>
      </c>
    </row>
    <row r="416" spans="1:28" x14ac:dyDescent="0.3">
      <c r="A416">
        <v>415</v>
      </c>
      <c r="B416">
        <f t="shared" si="6"/>
        <v>0</v>
      </c>
      <c r="C416">
        <v>12</v>
      </c>
      <c r="D416">
        <v>12</v>
      </c>
      <c r="F416" s="11">
        <v>415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1852</v>
      </c>
      <c r="O416">
        <v>463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750</v>
      </c>
      <c r="V416">
        <v>413</v>
      </c>
      <c r="W416">
        <v>0</v>
      </c>
      <c r="X416">
        <v>50.2</v>
      </c>
      <c r="Y416">
        <v>451.8</v>
      </c>
      <c r="Z416" s="12">
        <v>174</v>
      </c>
      <c r="AA416">
        <v>0</v>
      </c>
      <c r="AB416">
        <v>0</v>
      </c>
    </row>
    <row r="417" spans="1:28" x14ac:dyDescent="0.3">
      <c r="A417">
        <v>416</v>
      </c>
      <c r="B417">
        <f t="shared" si="6"/>
        <v>1</v>
      </c>
      <c r="C417">
        <v>24</v>
      </c>
      <c r="D417">
        <v>17</v>
      </c>
      <c r="F417" s="11">
        <v>416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64</v>
      </c>
      <c r="M417">
        <v>0</v>
      </c>
      <c r="N417">
        <v>1800</v>
      </c>
      <c r="O417">
        <v>450</v>
      </c>
      <c r="P417">
        <v>516</v>
      </c>
      <c r="Q417">
        <v>0</v>
      </c>
      <c r="R417">
        <v>0</v>
      </c>
      <c r="S417">
        <v>0</v>
      </c>
      <c r="T417">
        <v>0</v>
      </c>
      <c r="U417">
        <v>750</v>
      </c>
      <c r="V417">
        <v>600</v>
      </c>
      <c r="W417">
        <v>0</v>
      </c>
      <c r="X417">
        <v>47.8</v>
      </c>
      <c r="Y417">
        <v>430.2</v>
      </c>
      <c r="Z417" s="12">
        <v>600</v>
      </c>
      <c r="AA417">
        <v>0</v>
      </c>
      <c r="AB417">
        <v>0</v>
      </c>
    </row>
    <row r="418" spans="1:28" x14ac:dyDescent="0.3">
      <c r="A418">
        <v>417</v>
      </c>
      <c r="B418">
        <f t="shared" si="6"/>
        <v>1</v>
      </c>
      <c r="C418">
        <v>24</v>
      </c>
      <c r="D418">
        <v>17</v>
      </c>
      <c r="F418" s="11">
        <v>417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483</v>
      </c>
      <c r="M418">
        <v>0</v>
      </c>
      <c r="N418">
        <v>1657.6</v>
      </c>
      <c r="O418">
        <v>414.4</v>
      </c>
      <c r="P418">
        <v>669</v>
      </c>
      <c r="Q418">
        <v>0</v>
      </c>
      <c r="R418">
        <v>0</v>
      </c>
      <c r="S418">
        <v>0</v>
      </c>
      <c r="T418">
        <v>0</v>
      </c>
      <c r="U418">
        <v>750</v>
      </c>
      <c r="V418">
        <v>600</v>
      </c>
      <c r="W418">
        <v>0</v>
      </c>
      <c r="X418">
        <v>43.1</v>
      </c>
      <c r="Y418">
        <v>387.9</v>
      </c>
      <c r="Z418" s="12">
        <v>600</v>
      </c>
      <c r="AA418">
        <v>0</v>
      </c>
      <c r="AB418">
        <v>0</v>
      </c>
    </row>
    <row r="419" spans="1:28" x14ac:dyDescent="0.3">
      <c r="A419">
        <v>418</v>
      </c>
      <c r="B419">
        <f t="shared" si="6"/>
        <v>1</v>
      </c>
      <c r="C419">
        <v>24</v>
      </c>
      <c r="D419">
        <v>17</v>
      </c>
      <c r="F419" s="11">
        <v>418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654</v>
      </c>
      <c r="M419">
        <v>0</v>
      </c>
      <c r="N419">
        <v>1496</v>
      </c>
      <c r="O419">
        <v>374</v>
      </c>
      <c r="P419">
        <v>707</v>
      </c>
      <c r="Q419">
        <v>0</v>
      </c>
      <c r="R419">
        <v>0</v>
      </c>
      <c r="S419">
        <v>0</v>
      </c>
      <c r="T419">
        <v>0</v>
      </c>
      <c r="U419">
        <v>750</v>
      </c>
      <c r="V419">
        <v>600</v>
      </c>
      <c r="W419">
        <v>0</v>
      </c>
      <c r="X419">
        <v>40.299999999999997</v>
      </c>
      <c r="Y419">
        <v>362.7</v>
      </c>
      <c r="Z419" s="12">
        <v>600</v>
      </c>
      <c r="AA419">
        <v>0</v>
      </c>
      <c r="AB419">
        <v>0</v>
      </c>
    </row>
    <row r="420" spans="1:28" x14ac:dyDescent="0.3">
      <c r="A420">
        <v>419</v>
      </c>
      <c r="B420">
        <f t="shared" si="6"/>
        <v>1</v>
      </c>
      <c r="C420">
        <v>62</v>
      </c>
      <c r="D420">
        <v>17</v>
      </c>
      <c r="F420" s="11">
        <v>419</v>
      </c>
      <c r="G420">
        <v>0</v>
      </c>
      <c r="H420">
        <v>23.999999999999801</v>
      </c>
      <c r="I420">
        <v>0</v>
      </c>
      <c r="J420">
        <v>0</v>
      </c>
      <c r="K420">
        <v>0</v>
      </c>
      <c r="L420">
        <v>900</v>
      </c>
      <c r="M420">
        <v>0</v>
      </c>
      <c r="N420">
        <v>1325.6</v>
      </c>
      <c r="O420">
        <v>331.4</v>
      </c>
      <c r="P420">
        <v>758</v>
      </c>
      <c r="Q420">
        <v>0</v>
      </c>
      <c r="R420">
        <v>0</v>
      </c>
      <c r="S420">
        <v>0</v>
      </c>
      <c r="T420">
        <v>0</v>
      </c>
      <c r="U420">
        <v>750</v>
      </c>
      <c r="V420">
        <v>600</v>
      </c>
      <c r="W420">
        <v>0</v>
      </c>
      <c r="X420">
        <v>36.4</v>
      </c>
      <c r="Y420">
        <v>327.60000000000002</v>
      </c>
      <c r="Z420" s="12">
        <v>600</v>
      </c>
      <c r="AA420">
        <v>0</v>
      </c>
      <c r="AB420">
        <v>0</v>
      </c>
    </row>
    <row r="421" spans="1:28" x14ac:dyDescent="0.3">
      <c r="A421">
        <v>420</v>
      </c>
      <c r="B421">
        <f t="shared" si="6"/>
        <v>1</v>
      </c>
      <c r="C421">
        <v>62</v>
      </c>
      <c r="D421">
        <v>17</v>
      </c>
      <c r="F421" s="11">
        <v>420</v>
      </c>
      <c r="G421">
        <v>0</v>
      </c>
      <c r="H421">
        <v>178</v>
      </c>
      <c r="I421">
        <v>0</v>
      </c>
      <c r="J421">
        <v>0</v>
      </c>
      <c r="K421">
        <v>0</v>
      </c>
      <c r="L421">
        <v>900</v>
      </c>
      <c r="M421">
        <v>0</v>
      </c>
      <c r="N421">
        <v>1179.2</v>
      </c>
      <c r="O421">
        <v>294.8</v>
      </c>
      <c r="P421">
        <v>729</v>
      </c>
      <c r="Q421">
        <v>0</v>
      </c>
      <c r="R421">
        <v>0</v>
      </c>
      <c r="S421">
        <v>0</v>
      </c>
      <c r="T421">
        <v>0</v>
      </c>
      <c r="U421">
        <v>750</v>
      </c>
      <c r="V421">
        <v>600</v>
      </c>
      <c r="W421">
        <v>0</v>
      </c>
      <c r="X421">
        <v>29.9</v>
      </c>
      <c r="Y421">
        <v>269.10000000000002</v>
      </c>
      <c r="Z421" s="12">
        <v>600</v>
      </c>
      <c r="AA421">
        <v>0</v>
      </c>
      <c r="AB421">
        <v>0</v>
      </c>
    </row>
    <row r="422" spans="1:28" x14ac:dyDescent="0.3">
      <c r="A422">
        <v>421</v>
      </c>
      <c r="B422">
        <f t="shared" si="6"/>
        <v>1</v>
      </c>
      <c r="C422">
        <v>62</v>
      </c>
      <c r="D422">
        <v>17</v>
      </c>
      <c r="F422" s="11">
        <v>421</v>
      </c>
      <c r="G422">
        <v>0</v>
      </c>
      <c r="H422">
        <v>191</v>
      </c>
      <c r="I422">
        <v>0</v>
      </c>
      <c r="J422">
        <v>0</v>
      </c>
      <c r="K422">
        <v>0</v>
      </c>
      <c r="L422">
        <v>900</v>
      </c>
      <c r="M422">
        <v>0</v>
      </c>
      <c r="N422">
        <v>1100</v>
      </c>
      <c r="O422">
        <v>275</v>
      </c>
      <c r="P422">
        <v>742</v>
      </c>
      <c r="Q422">
        <v>0</v>
      </c>
      <c r="R422">
        <v>0</v>
      </c>
      <c r="S422">
        <v>0</v>
      </c>
      <c r="T422">
        <v>0</v>
      </c>
      <c r="U422">
        <v>750</v>
      </c>
      <c r="V422">
        <v>600</v>
      </c>
      <c r="W422">
        <v>0</v>
      </c>
      <c r="X422">
        <v>26.7</v>
      </c>
      <c r="Y422">
        <v>240.3</v>
      </c>
      <c r="Z422" s="12">
        <v>600</v>
      </c>
      <c r="AA422">
        <v>0</v>
      </c>
      <c r="AB422">
        <v>0</v>
      </c>
    </row>
    <row r="423" spans="1:28" x14ac:dyDescent="0.3">
      <c r="A423">
        <v>422</v>
      </c>
      <c r="B423">
        <f t="shared" si="6"/>
        <v>1</v>
      </c>
      <c r="C423">
        <v>62</v>
      </c>
      <c r="D423">
        <v>17</v>
      </c>
      <c r="F423" s="11">
        <v>422</v>
      </c>
      <c r="G423">
        <v>0</v>
      </c>
      <c r="H423">
        <v>263</v>
      </c>
      <c r="I423">
        <v>0</v>
      </c>
      <c r="J423">
        <v>0</v>
      </c>
      <c r="K423">
        <v>0</v>
      </c>
      <c r="L423">
        <v>900</v>
      </c>
      <c r="M423">
        <v>0</v>
      </c>
      <c r="N423">
        <v>1016</v>
      </c>
      <c r="O423">
        <v>254</v>
      </c>
      <c r="P423">
        <v>751</v>
      </c>
      <c r="Q423">
        <v>0</v>
      </c>
      <c r="R423">
        <v>0</v>
      </c>
      <c r="S423">
        <v>0</v>
      </c>
      <c r="T423">
        <v>0</v>
      </c>
      <c r="U423">
        <v>750</v>
      </c>
      <c r="V423">
        <v>600</v>
      </c>
      <c r="W423">
        <v>0</v>
      </c>
      <c r="X423">
        <v>24.7</v>
      </c>
      <c r="Y423">
        <v>222.3</v>
      </c>
      <c r="Z423" s="12">
        <v>600</v>
      </c>
      <c r="AA423">
        <v>0</v>
      </c>
      <c r="AB423">
        <v>0</v>
      </c>
    </row>
    <row r="424" spans="1:28" x14ac:dyDescent="0.3">
      <c r="A424">
        <v>423</v>
      </c>
      <c r="B424">
        <f t="shared" si="6"/>
        <v>1</v>
      </c>
      <c r="C424">
        <v>62</v>
      </c>
      <c r="D424">
        <v>17</v>
      </c>
      <c r="F424" s="11">
        <v>423</v>
      </c>
      <c r="G424">
        <v>0</v>
      </c>
      <c r="H424">
        <v>175</v>
      </c>
      <c r="I424">
        <v>0</v>
      </c>
      <c r="J424">
        <v>0</v>
      </c>
      <c r="K424">
        <v>0</v>
      </c>
      <c r="L424">
        <v>900</v>
      </c>
      <c r="M424">
        <v>0</v>
      </c>
      <c r="N424">
        <v>1027.2</v>
      </c>
      <c r="O424">
        <v>256.8</v>
      </c>
      <c r="P424">
        <v>727</v>
      </c>
      <c r="Q424">
        <v>0</v>
      </c>
      <c r="R424">
        <v>0</v>
      </c>
      <c r="S424">
        <v>0</v>
      </c>
      <c r="T424">
        <v>0</v>
      </c>
      <c r="U424">
        <v>750</v>
      </c>
      <c r="V424">
        <v>600</v>
      </c>
      <c r="W424">
        <v>0</v>
      </c>
      <c r="X424">
        <v>24.9</v>
      </c>
      <c r="Y424">
        <v>224.1</v>
      </c>
      <c r="Z424" s="12">
        <v>600</v>
      </c>
      <c r="AA424">
        <v>0</v>
      </c>
      <c r="AB424">
        <v>0</v>
      </c>
    </row>
    <row r="425" spans="1:28" x14ac:dyDescent="0.3">
      <c r="A425">
        <v>424</v>
      </c>
      <c r="B425">
        <f t="shared" si="6"/>
        <v>1</v>
      </c>
      <c r="C425">
        <v>62</v>
      </c>
      <c r="D425">
        <v>17</v>
      </c>
      <c r="F425" s="11">
        <v>424</v>
      </c>
      <c r="G425">
        <v>0</v>
      </c>
      <c r="H425">
        <v>77</v>
      </c>
      <c r="I425">
        <v>0</v>
      </c>
      <c r="J425">
        <v>0</v>
      </c>
      <c r="K425">
        <v>0</v>
      </c>
      <c r="L425">
        <v>900</v>
      </c>
      <c r="M425">
        <v>0</v>
      </c>
      <c r="N425">
        <v>974.4</v>
      </c>
      <c r="O425">
        <v>243.6</v>
      </c>
      <c r="P425">
        <v>711</v>
      </c>
      <c r="Q425">
        <v>0</v>
      </c>
      <c r="R425">
        <v>0</v>
      </c>
      <c r="S425">
        <v>0</v>
      </c>
      <c r="T425">
        <v>0</v>
      </c>
      <c r="U425">
        <v>750</v>
      </c>
      <c r="V425">
        <v>600</v>
      </c>
      <c r="W425">
        <v>0</v>
      </c>
      <c r="X425">
        <v>25.2</v>
      </c>
      <c r="Y425">
        <v>226.8</v>
      </c>
      <c r="Z425" s="12">
        <v>600</v>
      </c>
      <c r="AA425">
        <v>0</v>
      </c>
      <c r="AB425">
        <v>0</v>
      </c>
    </row>
    <row r="426" spans="1:28" x14ac:dyDescent="0.3">
      <c r="A426">
        <v>425</v>
      </c>
      <c r="B426">
        <f t="shared" si="6"/>
        <v>1</v>
      </c>
      <c r="C426">
        <v>62</v>
      </c>
      <c r="D426">
        <v>17</v>
      </c>
      <c r="F426" s="11">
        <v>425</v>
      </c>
      <c r="G426">
        <v>0</v>
      </c>
      <c r="H426">
        <v>299</v>
      </c>
      <c r="I426">
        <v>0</v>
      </c>
      <c r="J426">
        <v>0</v>
      </c>
      <c r="K426">
        <v>0</v>
      </c>
      <c r="L426">
        <v>900</v>
      </c>
      <c r="M426">
        <v>0</v>
      </c>
      <c r="N426">
        <v>907.2</v>
      </c>
      <c r="O426">
        <v>226.8</v>
      </c>
      <c r="P426">
        <v>849</v>
      </c>
      <c r="Q426">
        <v>0</v>
      </c>
      <c r="R426">
        <v>0</v>
      </c>
      <c r="S426">
        <v>0</v>
      </c>
      <c r="T426">
        <v>0</v>
      </c>
      <c r="U426">
        <v>750</v>
      </c>
      <c r="V426">
        <v>600</v>
      </c>
      <c r="W426">
        <v>0</v>
      </c>
      <c r="X426">
        <v>26.7</v>
      </c>
      <c r="Y426">
        <v>240.3</v>
      </c>
      <c r="Z426" s="12">
        <v>600</v>
      </c>
      <c r="AA426">
        <v>0</v>
      </c>
      <c r="AB426">
        <v>0</v>
      </c>
    </row>
    <row r="427" spans="1:28" x14ac:dyDescent="0.3">
      <c r="A427">
        <v>426</v>
      </c>
      <c r="B427">
        <f t="shared" si="6"/>
        <v>1</v>
      </c>
      <c r="C427">
        <v>72</v>
      </c>
      <c r="D427">
        <v>17</v>
      </c>
      <c r="F427" s="11">
        <v>426</v>
      </c>
      <c r="G427">
        <v>137</v>
      </c>
      <c r="H427">
        <v>350</v>
      </c>
      <c r="I427">
        <v>0</v>
      </c>
      <c r="J427">
        <v>0</v>
      </c>
      <c r="K427">
        <v>0</v>
      </c>
      <c r="L427">
        <v>900</v>
      </c>
      <c r="M427">
        <v>0</v>
      </c>
      <c r="N427">
        <v>892.8</v>
      </c>
      <c r="O427">
        <v>223.2</v>
      </c>
      <c r="P427">
        <v>1005</v>
      </c>
      <c r="Q427">
        <v>0</v>
      </c>
      <c r="R427">
        <v>0</v>
      </c>
      <c r="S427">
        <v>0</v>
      </c>
      <c r="T427">
        <v>0</v>
      </c>
      <c r="U427">
        <v>750</v>
      </c>
      <c r="V427">
        <v>600</v>
      </c>
      <c r="W427">
        <v>0</v>
      </c>
      <c r="X427">
        <v>33.200000000000003</v>
      </c>
      <c r="Y427">
        <v>298.8</v>
      </c>
      <c r="Z427" s="12">
        <v>600</v>
      </c>
      <c r="AA427">
        <v>0</v>
      </c>
      <c r="AB427">
        <v>0</v>
      </c>
    </row>
    <row r="428" spans="1:28" x14ac:dyDescent="0.3">
      <c r="A428">
        <v>427</v>
      </c>
      <c r="B428">
        <f t="shared" si="6"/>
        <v>1</v>
      </c>
      <c r="C428">
        <v>62</v>
      </c>
      <c r="D428">
        <v>17</v>
      </c>
      <c r="F428" s="11">
        <v>427</v>
      </c>
      <c r="G428">
        <v>0</v>
      </c>
      <c r="H428">
        <v>265</v>
      </c>
      <c r="I428">
        <v>0</v>
      </c>
      <c r="J428">
        <v>0</v>
      </c>
      <c r="K428">
        <v>0</v>
      </c>
      <c r="L428">
        <v>900</v>
      </c>
      <c r="M428">
        <v>0</v>
      </c>
      <c r="N428">
        <v>900</v>
      </c>
      <c r="O428">
        <v>225</v>
      </c>
      <c r="P428">
        <v>780</v>
      </c>
      <c r="Q428">
        <v>0</v>
      </c>
      <c r="R428">
        <v>0</v>
      </c>
      <c r="S428">
        <v>0</v>
      </c>
      <c r="T428">
        <v>0</v>
      </c>
      <c r="U428">
        <v>750</v>
      </c>
      <c r="V428">
        <v>600</v>
      </c>
      <c r="W428">
        <v>0</v>
      </c>
      <c r="X428">
        <v>43.8</v>
      </c>
      <c r="Y428">
        <v>394.2</v>
      </c>
      <c r="Z428" s="12">
        <v>600</v>
      </c>
      <c r="AA428">
        <v>0</v>
      </c>
      <c r="AB428">
        <v>0</v>
      </c>
    </row>
    <row r="429" spans="1:28" x14ac:dyDescent="0.3">
      <c r="A429">
        <v>428</v>
      </c>
      <c r="B429">
        <f t="shared" si="6"/>
        <v>1</v>
      </c>
      <c r="C429">
        <v>62</v>
      </c>
      <c r="D429">
        <v>17</v>
      </c>
      <c r="F429" s="11">
        <v>428</v>
      </c>
      <c r="G429">
        <v>0</v>
      </c>
      <c r="H429">
        <v>48</v>
      </c>
      <c r="I429">
        <v>0</v>
      </c>
      <c r="J429">
        <v>0</v>
      </c>
      <c r="K429">
        <v>0</v>
      </c>
      <c r="L429">
        <v>900</v>
      </c>
      <c r="M429">
        <v>0</v>
      </c>
      <c r="N429">
        <v>968</v>
      </c>
      <c r="O429">
        <v>242</v>
      </c>
      <c r="P429">
        <v>565</v>
      </c>
      <c r="Q429">
        <v>0</v>
      </c>
      <c r="R429">
        <v>0</v>
      </c>
      <c r="S429">
        <v>0</v>
      </c>
      <c r="T429">
        <v>0</v>
      </c>
      <c r="U429">
        <v>750</v>
      </c>
      <c r="V429">
        <v>600</v>
      </c>
      <c r="W429">
        <v>0</v>
      </c>
      <c r="X429">
        <v>53.2</v>
      </c>
      <c r="Y429">
        <v>478.8</v>
      </c>
      <c r="Z429" s="12">
        <v>600</v>
      </c>
      <c r="AA429">
        <v>0</v>
      </c>
      <c r="AB429">
        <v>0</v>
      </c>
    </row>
    <row r="430" spans="1:28" x14ac:dyDescent="0.3">
      <c r="A430">
        <v>429</v>
      </c>
      <c r="B430">
        <f t="shared" si="6"/>
        <v>1</v>
      </c>
      <c r="C430">
        <v>24</v>
      </c>
      <c r="D430">
        <v>17</v>
      </c>
      <c r="F430" s="11">
        <v>429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725</v>
      </c>
      <c r="M430">
        <v>0</v>
      </c>
      <c r="N430">
        <v>1016</v>
      </c>
      <c r="O430">
        <v>254</v>
      </c>
      <c r="P430">
        <v>386</v>
      </c>
      <c r="Q430">
        <v>0</v>
      </c>
      <c r="R430">
        <v>0</v>
      </c>
      <c r="S430">
        <v>0</v>
      </c>
      <c r="T430">
        <v>0</v>
      </c>
      <c r="U430">
        <v>750</v>
      </c>
      <c r="V430">
        <v>600</v>
      </c>
      <c r="W430">
        <v>0</v>
      </c>
      <c r="X430">
        <v>58.6</v>
      </c>
      <c r="Y430">
        <v>527.4</v>
      </c>
      <c r="Z430" s="12">
        <v>600</v>
      </c>
      <c r="AA430">
        <v>0</v>
      </c>
      <c r="AB430">
        <v>0</v>
      </c>
    </row>
    <row r="431" spans="1:28" x14ac:dyDescent="0.3">
      <c r="A431">
        <v>430</v>
      </c>
      <c r="B431">
        <f t="shared" si="6"/>
        <v>1</v>
      </c>
      <c r="C431">
        <v>24</v>
      </c>
      <c r="D431">
        <v>17</v>
      </c>
      <c r="F431" s="11">
        <v>430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404</v>
      </c>
      <c r="M431">
        <v>0</v>
      </c>
      <c r="N431">
        <v>1132.8</v>
      </c>
      <c r="O431">
        <v>283.2</v>
      </c>
      <c r="P431">
        <v>250</v>
      </c>
      <c r="Q431">
        <v>0</v>
      </c>
      <c r="R431">
        <v>0</v>
      </c>
      <c r="S431">
        <v>0</v>
      </c>
      <c r="T431">
        <v>0</v>
      </c>
      <c r="U431">
        <v>750</v>
      </c>
      <c r="V431">
        <v>600</v>
      </c>
      <c r="W431">
        <v>0</v>
      </c>
      <c r="X431">
        <v>59.8</v>
      </c>
      <c r="Y431">
        <v>538.20000000000005</v>
      </c>
      <c r="Z431" s="12">
        <v>600</v>
      </c>
      <c r="AA431">
        <v>0</v>
      </c>
      <c r="AB431">
        <v>0</v>
      </c>
    </row>
    <row r="432" spans="1:28" x14ac:dyDescent="0.3">
      <c r="A432">
        <v>431</v>
      </c>
      <c r="B432">
        <f t="shared" si="6"/>
        <v>1</v>
      </c>
      <c r="C432">
        <v>62</v>
      </c>
      <c r="D432">
        <v>32</v>
      </c>
      <c r="F432" s="11">
        <v>431</v>
      </c>
      <c r="G432">
        <v>0</v>
      </c>
      <c r="H432">
        <v>214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1132.8</v>
      </c>
      <c r="O432">
        <v>283.2</v>
      </c>
      <c r="P432">
        <v>0</v>
      </c>
      <c r="Q432">
        <v>0</v>
      </c>
      <c r="R432">
        <v>0</v>
      </c>
      <c r="S432">
        <v>0</v>
      </c>
      <c r="T432">
        <v>116</v>
      </c>
      <c r="U432">
        <v>750</v>
      </c>
      <c r="V432">
        <v>600</v>
      </c>
      <c r="W432">
        <v>0</v>
      </c>
      <c r="X432">
        <v>59.3</v>
      </c>
      <c r="Y432">
        <v>533.70000000000005</v>
      </c>
      <c r="Z432" s="12">
        <v>600</v>
      </c>
      <c r="AA432">
        <v>0</v>
      </c>
      <c r="AB432">
        <v>0</v>
      </c>
    </row>
    <row r="433" spans="1:28" x14ac:dyDescent="0.3">
      <c r="A433">
        <v>432</v>
      </c>
      <c r="B433">
        <f t="shared" si="6"/>
        <v>1</v>
      </c>
      <c r="C433">
        <v>62</v>
      </c>
      <c r="D433">
        <v>32</v>
      </c>
      <c r="F433" s="11">
        <v>432</v>
      </c>
      <c r="G433">
        <v>0</v>
      </c>
      <c r="H433">
        <v>79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1118.4000000000001</v>
      </c>
      <c r="O433">
        <v>279.60000000000002</v>
      </c>
      <c r="P433">
        <v>0</v>
      </c>
      <c r="Q433">
        <v>0</v>
      </c>
      <c r="R433">
        <v>0</v>
      </c>
      <c r="S433">
        <v>0</v>
      </c>
      <c r="T433">
        <v>3</v>
      </c>
      <c r="U433">
        <v>750</v>
      </c>
      <c r="V433">
        <v>600</v>
      </c>
      <c r="W433">
        <v>0</v>
      </c>
      <c r="X433">
        <v>58.8</v>
      </c>
      <c r="Y433">
        <v>529.20000000000005</v>
      </c>
      <c r="Z433" s="12">
        <v>600</v>
      </c>
      <c r="AA433">
        <v>0</v>
      </c>
      <c r="AB433">
        <v>0</v>
      </c>
    </row>
    <row r="434" spans="1:28" x14ac:dyDescent="0.3">
      <c r="A434">
        <v>433</v>
      </c>
      <c r="B434">
        <f t="shared" si="6"/>
        <v>1</v>
      </c>
      <c r="C434">
        <v>62</v>
      </c>
      <c r="D434">
        <v>12</v>
      </c>
      <c r="F434" s="11">
        <v>433</v>
      </c>
      <c r="G434">
        <v>0</v>
      </c>
      <c r="H434">
        <v>98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991.2</v>
      </c>
      <c r="O434">
        <v>247.8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750</v>
      </c>
      <c r="V434">
        <v>305</v>
      </c>
      <c r="W434">
        <v>0</v>
      </c>
      <c r="X434">
        <v>72.2</v>
      </c>
      <c r="Y434">
        <v>649.79999999999995</v>
      </c>
      <c r="Z434" s="12">
        <v>600</v>
      </c>
      <c r="AA434">
        <v>0</v>
      </c>
      <c r="AB434">
        <v>0</v>
      </c>
    </row>
    <row r="435" spans="1:28" x14ac:dyDescent="0.3">
      <c r="A435">
        <v>434</v>
      </c>
      <c r="B435">
        <f t="shared" si="6"/>
        <v>0</v>
      </c>
      <c r="C435">
        <v>12</v>
      </c>
      <c r="D435">
        <v>12</v>
      </c>
      <c r="F435" s="11">
        <v>434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1081.5999999999999</v>
      </c>
      <c r="O435">
        <v>270.39999999999998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750</v>
      </c>
      <c r="V435">
        <v>52.999999999999801</v>
      </c>
      <c r="W435">
        <v>0</v>
      </c>
      <c r="X435">
        <v>76.5</v>
      </c>
      <c r="Y435">
        <v>688.5</v>
      </c>
      <c r="Z435" s="12">
        <v>473</v>
      </c>
      <c r="AA435">
        <v>0</v>
      </c>
      <c r="AB435">
        <v>0</v>
      </c>
    </row>
    <row r="436" spans="1:28" x14ac:dyDescent="0.3">
      <c r="A436">
        <v>435</v>
      </c>
      <c r="B436">
        <f t="shared" si="6"/>
        <v>0</v>
      </c>
      <c r="C436">
        <v>12</v>
      </c>
      <c r="D436">
        <v>12</v>
      </c>
      <c r="F436" s="11">
        <v>435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1086.4000000000001</v>
      </c>
      <c r="O436">
        <v>271.60000000000002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750</v>
      </c>
      <c r="V436">
        <v>41.999999999999901</v>
      </c>
      <c r="W436">
        <v>0</v>
      </c>
      <c r="X436">
        <v>75.5</v>
      </c>
      <c r="Y436">
        <v>679.5</v>
      </c>
      <c r="Z436" s="12">
        <v>444</v>
      </c>
      <c r="AA436">
        <v>0</v>
      </c>
      <c r="AB436">
        <v>0</v>
      </c>
    </row>
    <row r="437" spans="1:28" x14ac:dyDescent="0.3">
      <c r="A437">
        <v>436</v>
      </c>
      <c r="B437">
        <f t="shared" si="6"/>
        <v>0</v>
      </c>
      <c r="C437">
        <v>12</v>
      </c>
      <c r="D437">
        <v>12</v>
      </c>
      <c r="F437" s="11">
        <v>436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1169.5999999999999</v>
      </c>
      <c r="O437">
        <v>292.39999999999998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750</v>
      </c>
      <c r="V437">
        <v>23.999999999999801</v>
      </c>
      <c r="W437">
        <v>0</v>
      </c>
      <c r="X437">
        <v>75.3</v>
      </c>
      <c r="Y437">
        <v>677.7</v>
      </c>
      <c r="Z437" s="12">
        <v>368</v>
      </c>
      <c r="AA437">
        <v>0</v>
      </c>
      <c r="AB437">
        <v>0</v>
      </c>
    </row>
    <row r="438" spans="1:28" x14ac:dyDescent="0.3">
      <c r="A438">
        <v>437</v>
      </c>
      <c r="B438">
        <f t="shared" si="6"/>
        <v>0</v>
      </c>
      <c r="C438">
        <v>12</v>
      </c>
      <c r="D438">
        <v>12</v>
      </c>
      <c r="F438" s="11">
        <v>437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1232.8</v>
      </c>
      <c r="O438">
        <v>308.2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750</v>
      </c>
      <c r="V438">
        <v>93.999999999999702</v>
      </c>
      <c r="W438">
        <v>0</v>
      </c>
      <c r="X438">
        <v>73.3</v>
      </c>
      <c r="Y438">
        <v>659.7</v>
      </c>
      <c r="Z438" s="12">
        <v>385</v>
      </c>
      <c r="AA438">
        <v>0</v>
      </c>
      <c r="AB438">
        <v>0</v>
      </c>
    </row>
    <row r="439" spans="1:28" x14ac:dyDescent="0.3">
      <c r="A439">
        <v>438</v>
      </c>
      <c r="B439">
        <f t="shared" si="6"/>
        <v>1</v>
      </c>
      <c r="C439">
        <v>24</v>
      </c>
      <c r="D439">
        <v>12</v>
      </c>
      <c r="F439" s="11">
        <v>438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25</v>
      </c>
      <c r="M439">
        <v>0</v>
      </c>
      <c r="N439">
        <v>1202.4000000000001</v>
      </c>
      <c r="O439">
        <v>300.60000000000002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750</v>
      </c>
      <c r="V439">
        <v>440</v>
      </c>
      <c r="W439">
        <v>0</v>
      </c>
      <c r="X439">
        <v>69.8</v>
      </c>
      <c r="Y439">
        <v>628.20000000000005</v>
      </c>
      <c r="Z439" s="12">
        <v>600</v>
      </c>
      <c r="AA439">
        <v>0</v>
      </c>
      <c r="AB439">
        <v>0</v>
      </c>
    </row>
    <row r="440" spans="1:28" x14ac:dyDescent="0.3">
      <c r="A440">
        <v>439</v>
      </c>
      <c r="B440">
        <f t="shared" si="6"/>
        <v>1</v>
      </c>
      <c r="C440">
        <v>24</v>
      </c>
      <c r="D440">
        <v>17</v>
      </c>
      <c r="F440" s="11">
        <v>439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537</v>
      </c>
      <c r="M440">
        <v>0</v>
      </c>
      <c r="N440">
        <v>1076.8</v>
      </c>
      <c r="O440">
        <v>269.2</v>
      </c>
      <c r="P440">
        <v>98</v>
      </c>
      <c r="Q440">
        <v>0</v>
      </c>
      <c r="R440">
        <v>0</v>
      </c>
      <c r="S440">
        <v>0</v>
      </c>
      <c r="T440">
        <v>0</v>
      </c>
      <c r="U440">
        <v>750</v>
      </c>
      <c r="V440">
        <v>600</v>
      </c>
      <c r="W440">
        <v>0</v>
      </c>
      <c r="X440">
        <v>66.900000000000006</v>
      </c>
      <c r="Y440">
        <v>602.1</v>
      </c>
      <c r="Z440" s="12">
        <v>600</v>
      </c>
      <c r="AA440">
        <v>0</v>
      </c>
      <c r="AB440">
        <v>0</v>
      </c>
    </row>
    <row r="441" spans="1:28" x14ac:dyDescent="0.3">
      <c r="A441">
        <v>440</v>
      </c>
      <c r="B441">
        <f t="shared" si="6"/>
        <v>1</v>
      </c>
      <c r="C441">
        <v>62</v>
      </c>
      <c r="D441">
        <v>17</v>
      </c>
      <c r="F441" s="11">
        <v>440</v>
      </c>
      <c r="G441">
        <v>0</v>
      </c>
      <c r="H441">
        <v>109</v>
      </c>
      <c r="I441">
        <v>0</v>
      </c>
      <c r="J441">
        <v>0</v>
      </c>
      <c r="K441">
        <v>0</v>
      </c>
      <c r="L441">
        <v>900</v>
      </c>
      <c r="M441">
        <v>0</v>
      </c>
      <c r="N441">
        <v>1003.2</v>
      </c>
      <c r="O441">
        <v>250.8</v>
      </c>
      <c r="P441">
        <v>356</v>
      </c>
      <c r="Q441">
        <v>0</v>
      </c>
      <c r="R441">
        <v>0</v>
      </c>
      <c r="S441">
        <v>0</v>
      </c>
      <c r="T441">
        <v>0</v>
      </c>
      <c r="U441">
        <v>750</v>
      </c>
      <c r="V441">
        <v>600</v>
      </c>
      <c r="W441">
        <v>0</v>
      </c>
      <c r="X441">
        <v>63.4</v>
      </c>
      <c r="Y441">
        <v>570.6</v>
      </c>
      <c r="Z441" s="12">
        <v>600</v>
      </c>
      <c r="AA441">
        <v>0</v>
      </c>
      <c r="AB441">
        <v>0</v>
      </c>
    </row>
    <row r="442" spans="1:28" x14ac:dyDescent="0.3">
      <c r="A442">
        <v>441</v>
      </c>
      <c r="B442">
        <f t="shared" si="6"/>
        <v>1</v>
      </c>
      <c r="C442">
        <v>62</v>
      </c>
      <c r="D442">
        <v>17</v>
      </c>
      <c r="F442" s="11">
        <v>441</v>
      </c>
      <c r="G442">
        <v>0</v>
      </c>
      <c r="H442">
        <v>338</v>
      </c>
      <c r="I442">
        <v>0</v>
      </c>
      <c r="J442">
        <v>0</v>
      </c>
      <c r="K442">
        <v>0</v>
      </c>
      <c r="L442">
        <v>900</v>
      </c>
      <c r="M442">
        <v>0</v>
      </c>
      <c r="N442">
        <v>992</v>
      </c>
      <c r="O442">
        <v>248</v>
      </c>
      <c r="P442">
        <v>475</v>
      </c>
      <c r="Q442">
        <v>0</v>
      </c>
      <c r="R442">
        <v>0</v>
      </c>
      <c r="S442">
        <v>0</v>
      </c>
      <c r="T442">
        <v>0</v>
      </c>
      <c r="U442">
        <v>750</v>
      </c>
      <c r="V442">
        <v>600</v>
      </c>
      <c r="W442">
        <v>0</v>
      </c>
      <c r="X442">
        <v>61.3</v>
      </c>
      <c r="Y442">
        <v>551.70000000000005</v>
      </c>
      <c r="Z442" s="12">
        <v>600</v>
      </c>
      <c r="AA442">
        <v>0</v>
      </c>
      <c r="AB442">
        <v>0</v>
      </c>
    </row>
    <row r="443" spans="1:28" x14ac:dyDescent="0.3">
      <c r="A443">
        <v>442</v>
      </c>
      <c r="B443">
        <f t="shared" si="6"/>
        <v>1</v>
      </c>
      <c r="C443">
        <v>72</v>
      </c>
      <c r="D443">
        <v>17</v>
      </c>
      <c r="F443" s="11">
        <v>442</v>
      </c>
      <c r="G443">
        <v>9.0000000000001101</v>
      </c>
      <c r="H443">
        <v>350</v>
      </c>
      <c r="I443">
        <v>0</v>
      </c>
      <c r="J443">
        <v>0</v>
      </c>
      <c r="K443">
        <v>0</v>
      </c>
      <c r="L443">
        <v>900</v>
      </c>
      <c r="M443">
        <v>0</v>
      </c>
      <c r="N443">
        <v>976.8</v>
      </c>
      <c r="O443">
        <v>244.2</v>
      </c>
      <c r="P443">
        <v>515</v>
      </c>
      <c r="Q443">
        <v>0</v>
      </c>
      <c r="R443">
        <v>0</v>
      </c>
      <c r="S443">
        <v>0</v>
      </c>
      <c r="T443">
        <v>0</v>
      </c>
      <c r="U443">
        <v>750</v>
      </c>
      <c r="V443">
        <v>600</v>
      </c>
      <c r="W443">
        <v>0</v>
      </c>
      <c r="X443">
        <v>61.6</v>
      </c>
      <c r="Y443">
        <v>554.4</v>
      </c>
      <c r="Z443" s="12">
        <v>600</v>
      </c>
      <c r="AA443">
        <v>0</v>
      </c>
      <c r="AB443">
        <v>0</v>
      </c>
    </row>
    <row r="444" spans="1:28" x14ac:dyDescent="0.3">
      <c r="A444">
        <v>443</v>
      </c>
      <c r="B444">
        <f t="shared" si="6"/>
        <v>1</v>
      </c>
      <c r="C444">
        <v>72</v>
      </c>
      <c r="D444">
        <v>17</v>
      </c>
      <c r="F444" s="11">
        <v>443</v>
      </c>
      <c r="G444">
        <v>68.000000000000099</v>
      </c>
      <c r="H444">
        <v>350</v>
      </c>
      <c r="I444">
        <v>0</v>
      </c>
      <c r="J444">
        <v>0</v>
      </c>
      <c r="K444">
        <v>0</v>
      </c>
      <c r="L444">
        <v>900</v>
      </c>
      <c r="M444">
        <v>0</v>
      </c>
      <c r="N444">
        <v>928.8</v>
      </c>
      <c r="O444">
        <v>232.2</v>
      </c>
      <c r="P444">
        <v>505</v>
      </c>
      <c r="Q444">
        <v>0</v>
      </c>
      <c r="R444">
        <v>0</v>
      </c>
      <c r="S444">
        <v>0</v>
      </c>
      <c r="T444">
        <v>0</v>
      </c>
      <c r="U444">
        <v>750</v>
      </c>
      <c r="V444">
        <v>600</v>
      </c>
      <c r="W444">
        <v>0</v>
      </c>
      <c r="X444">
        <v>64.3</v>
      </c>
      <c r="Y444">
        <v>578.70000000000005</v>
      </c>
      <c r="Z444" s="12">
        <v>600</v>
      </c>
      <c r="AA444">
        <v>0</v>
      </c>
      <c r="AB444">
        <v>0</v>
      </c>
    </row>
    <row r="445" spans="1:28" x14ac:dyDescent="0.3">
      <c r="A445">
        <v>444</v>
      </c>
      <c r="B445">
        <f t="shared" si="6"/>
        <v>1</v>
      </c>
      <c r="C445">
        <v>72</v>
      </c>
      <c r="D445">
        <v>17</v>
      </c>
      <c r="F445" s="11">
        <v>444</v>
      </c>
      <c r="G445">
        <v>95</v>
      </c>
      <c r="H445">
        <v>350</v>
      </c>
      <c r="I445">
        <v>0</v>
      </c>
      <c r="J445">
        <v>0</v>
      </c>
      <c r="K445">
        <v>0</v>
      </c>
      <c r="L445">
        <v>900</v>
      </c>
      <c r="M445">
        <v>0</v>
      </c>
      <c r="N445">
        <v>908</v>
      </c>
      <c r="O445">
        <v>227</v>
      </c>
      <c r="P445">
        <v>355</v>
      </c>
      <c r="Q445">
        <v>0</v>
      </c>
      <c r="R445">
        <v>0</v>
      </c>
      <c r="S445">
        <v>0</v>
      </c>
      <c r="T445">
        <v>0</v>
      </c>
      <c r="U445">
        <v>750</v>
      </c>
      <c r="V445">
        <v>600</v>
      </c>
      <c r="W445">
        <v>0</v>
      </c>
      <c r="X445">
        <v>71</v>
      </c>
      <c r="Y445">
        <v>639</v>
      </c>
      <c r="Z445" s="12">
        <v>600</v>
      </c>
      <c r="AA445">
        <v>0</v>
      </c>
      <c r="AB445">
        <v>0</v>
      </c>
    </row>
    <row r="446" spans="1:28" x14ac:dyDescent="0.3">
      <c r="A446">
        <v>445</v>
      </c>
      <c r="B446">
        <f t="shared" si="6"/>
        <v>1</v>
      </c>
      <c r="C446">
        <v>62</v>
      </c>
      <c r="D446">
        <v>17</v>
      </c>
      <c r="F446" s="11">
        <v>445</v>
      </c>
      <c r="G446">
        <v>0</v>
      </c>
      <c r="H446">
        <v>290</v>
      </c>
      <c r="I446">
        <v>0</v>
      </c>
      <c r="J446">
        <v>0</v>
      </c>
      <c r="K446">
        <v>0</v>
      </c>
      <c r="L446">
        <v>900</v>
      </c>
      <c r="M446">
        <v>0</v>
      </c>
      <c r="N446">
        <v>980</v>
      </c>
      <c r="O446">
        <v>245</v>
      </c>
      <c r="P446">
        <v>333</v>
      </c>
      <c r="Q446">
        <v>0</v>
      </c>
      <c r="R446">
        <v>0</v>
      </c>
      <c r="S446">
        <v>0</v>
      </c>
      <c r="T446">
        <v>0</v>
      </c>
      <c r="U446">
        <v>750</v>
      </c>
      <c r="V446">
        <v>600</v>
      </c>
      <c r="W446">
        <v>0</v>
      </c>
      <c r="X446">
        <v>74.5</v>
      </c>
      <c r="Y446">
        <v>670.5</v>
      </c>
      <c r="Z446" s="12">
        <v>600</v>
      </c>
      <c r="AA446">
        <v>0</v>
      </c>
      <c r="AB446">
        <v>0</v>
      </c>
    </row>
    <row r="447" spans="1:28" x14ac:dyDescent="0.3">
      <c r="A447">
        <v>446</v>
      </c>
      <c r="B447">
        <f t="shared" si="6"/>
        <v>1</v>
      </c>
      <c r="C447">
        <v>62</v>
      </c>
      <c r="D447">
        <v>17</v>
      </c>
      <c r="F447" s="11">
        <v>446</v>
      </c>
      <c r="G447">
        <v>0</v>
      </c>
      <c r="H447">
        <v>265</v>
      </c>
      <c r="I447">
        <v>0</v>
      </c>
      <c r="J447">
        <v>0</v>
      </c>
      <c r="K447">
        <v>0</v>
      </c>
      <c r="L447">
        <v>900</v>
      </c>
      <c r="M447">
        <v>0</v>
      </c>
      <c r="N447">
        <v>1020.8</v>
      </c>
      <c r="O447">
        <v>255.2</v>
      </c>
      <c r="P447">
        <v>292</v>
      </c>
      <c r="Q447">
        <v>0</v>
      </c>
      <c r="R447">
        <v>0</v>
      </c>
      <c r="S447">
        <v>0</v>
      </c>
      <c r="T447">
        <v>0</v>
      </c>
      <c r="U447">
        <v>750</v>
      </c>
      <c r="V447">
        <v>600</v>
      </c>
      <c r="W447">
        <v>0</v>
      </c>
      <c r="X447">
        <v>77.099999999999994</v>
      </c>
      <c r="Y447">
        <v>693.9</v>
      </c>
      <c r="Z447" s="12">
        <v>600</v>
      </c>
      <c r="AA447">
        <v>0</v>
      </c>
      <c r="AB447">
        <v>0</v>
      </c>
    </row>
    <row r="448" spans="1:28" x14ac:dyDescent="0.3">
      <c r="A448">
        <v>447</v>
      </c>
      <c r="B448">
        <f t="shared" si="6"/>
        <v>1</v>
      </c>
      <c r="C448">
        <v>62</v>
      </c>
      <c r="D448">
        <v>17</v>
      </c>
      <c r="F448" s="11">
        <v>447</v>
      </c>
      <c r="G448">
        <v>0</v>
      </c>
      <c r="H448">
        <v>160</v>
      </c>
      <c r="I448">
        <v>0</v>
      </c>
      <c r="J448">
        <v>0</v>
      </c>
      <c r="K448">
        <v>0</v>
      </c>
      <c r="L448">
        <v>900</v>
      </c>
      <c r="M448">
        <v>0</v>
      </c>
      <c r="N448">
        <v>1088</v>
      </c>
      <c r="O448">
        <v>272</v>
      </c>
      <c r="P448">
        <v>238</v>
      </c>
      <c r="Q448">
        <v>0</v>
      </c>
      <c r="R448">
        <v>0</v>
      </c>
      <c r="S448">
        <v>0</v>
      </c>
      <c r="T448">
        <v>0</v>
      </c>
      <c r="U448">
        <v>750</v>
      </c>
      <c r="V448">
        <v>600</v>
      </c>
      <c r="W448">
        <v>0</v>
      </c>
      <c r="X448">
        <v>82.6</v>
      </c>
      <c r="Y448">
        <v>743.4</v>
      </c>
      <c r="Z448" s="12">
        <v>600</v>
      </c>
      <c r="AA448">
        <v>0</v>
      </c>
      <c r="AB448">
        <v>0</v>
      </c>
    </row>
    <row r="449" spans="1:28" x14ac:dyDescent="0.3">
      <c r="A449">
        <v>448</v>
      </c>
      <c r="B449">
        <f t="shared" si="6"/>
        <v>1</v>
      </c>
      <c r="C449">
        <v>24</v>
      </c>
      <c r="D449">
        <v>17</v>
      </c>
      <c r="F449" s="11">
        <v>448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900</v>
      </c>
      <c r="M449">
        <v>0</v>
      </c>
      <c r="N449">
        <v>1092.8</v>
      </c>
      <c r="O449">
        <v>273.2</v>
      </c>
      <c r="P449">
        <v>221</v>
      </c>
      <c r="Q449">
        <v>0</v>
      </c>
      <c r="R449">
        <v>0</v>
      </c>
      <c r="S449">
        <v>0</v>
      </c>
      <c r="T449">
        <v>0</v>
      </c>
      <c r="U449">
        <v>750</v>
      </c>
      <c r="V449">
        <v>600</v>
      </c>
      <c r="W449">
        <v>0</v>
      </c>
      <c r="X449">
        <v>83.5</v>
      </c>
      <c r="Y449">
        <v>751.5</v>
      </c>
      <c r="Z449" s="12">
        <v>600</v>
      </c>
      <c r="AA449">
        <v>0</v>
      </c>
      <c r="AB449">
        <v>0</v>
      </c>
    </row>
    <row r="450" spans="1:28" x14ac:dyDescent="0.3">
      <c r="A450">
        <v>449</v>
      </c>
      <c r="B450">
        <f t="shared" ref="B450:B513" si="7">IF(C450&lt;&gt;D450,1,0)</f>
        <v>1</v>
      </c>
      <c r="C450">
        <v>62</v>
      </c>
      <c r="D450">
        <v>17</v>
      </c>
      <c r="F450" s="11">
        <v>449</v>
      </c>
      <c r="G450">
        <v>0</v>
      </c>
      <c r="H450">
        <v>122</v>
      </c>
      <c r="I450">
        <v>0</v>
      </c>
      <c r="J450">
        <v>0</v>
      </c>
      <c r="K450">
        <v>0</v>
      </c>
      <c r="L450">
        <v>900</v>
      </c>
      <c r="M450">
        <v>0</v>
      </c>
      <c r="N450">
        <v>1061.5999999999999</v>
      </c>
      <c r="O450">
        <v>265.39999999999998</v>
      </c>
      <c r="P450">
        <v>375</v>
      </c>
      <c r="Q450">
        <v>0</v>
      </c>
      <c r="R450">
        <v>0</v>
      </c>
      <c r="S450">
        <v>0</v>
      </c>
      <c r="T450">
        <v>0</v>
      </c>
      <c r="U450">
        <v>750</v>
      </c>
      <c r="V450">
        <v>600</v>
      </c>
      <c r="W450">
        <v>0</v>
      </c>
      <c r="X450">
        <v>79.2</v>
      </c>
      <c r="Y450">
        <v>712.8</v>
      </c>
      <c r="Z450" s="12">
        <v>600</v>
      </c>
      <c r="AA450">
        <v>0</v>
      </c>
      <c r="AB450">
        <v>0</v>
      </c>
    </row>
    <row r="451" spans="1:28" x14ac:dyDescent="0.3">
      <c r="A451">
        <v>450</v>
      </c>
      <c r="B451">
        <f t="shared" si="7"/>
        <v>1</v>
      </c>
      <c r="C451">
        <v>62</v>
      </c>
      <c r="D451">
        <v>17</v>
      </c>
      <c r="F451" s="11">
        <v>450</v>
      </c>
      <c r="G451">
        <v>0</v>
      </c>
      <c r="H451">
        <v>227</v>
      </c>
      <c r="I451">
        <v>0</v>
      </c>
      <c r="J451">
        <v>0</v>
      </c>
      <c r="K451">
        <v>0</v>
      </c>
      <c r="L451">
        <v>900</v>
      </c>
      <c r="M451">
        <v>0</v>
      </c>
      <c r="N451">
        <v>1110.4000000000001</v>
      </c>
      <c r="O451">
        <v>277.60000000000002</v>
      </c>
      <c r="P451">
        <v>625</v>
      </c>
      <c r="Q451">
        <v>0</v>
      </c>
      <c r="R451">
        <v>0</v>
      </c>
      <c r="S451">
        <v>0</v>
      </c>
      <c r="T451">
        <v>0</v>
      </c>
      <c r="U451">
        <v>750</v>
      </c>
      <c r="V451">
        <v>600</v>
      </c>
      <c r="W451">
        <v>0</v>
      </c>
      <c r="X451">
        <v>73.5</v>
      </c>
      <c r="Y451">
        <v>661.5</v>
      </c>
      <c r="Z451" s="12">
        <v>600</v>
      </c>
      <c r="AA451">
        <v>0</v>
      </c>
      <c r="AB451">
        <v>0</v>
      </c>
    </row>
    <row r="452" spans="1:28" x14ac:dyDescent="0.3">
      <c r="A452">
        <v>451</v>
      </c>
      <c r="B452">
        <f t="shared" si="7"/>
        <v>1</v>
      </c>
      <c r="C452">
        <v>24</v>
      </c>
      <c r="D452">
        <v>17</v>
      </c>
      <c r="F452" s="11">
        <v>451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867</v>
      </c>
      <c r="M452">
        <v>0</v>
      </c>
      <c r="N452">
        <v>1164</v>
      </c>
      <c r="O452">
        <v>291</v>
      </c>
      <c r="P452">
        <v>575</v>
      </c>
      <c r="Q452">
        <v>0</v>
      </c>
      <c r="R452">
        <v>0</v>
      </c>
      <c r="S452">
        <v>0</v>
      </c>
      <c r="T452">
        <v>0</v>
      </c>
      <c r="U452">
        <v>750</v>
      </c>
      <c r="V452">
        <v>600</v>
      </c>
      <c r="W452">
        <v>0</v>
      </c>
      <c r="X452">
        <v>70.5</v>
      </c>
      <c r="Y452">
        <v>634.5</v>
      </c>
      <c r="Z452" s="12">
        <v>600</v>
      </c>
      <c r="AA452">
        <v>0</v>
      </c>
      <c r="AB452">
        <v>0</v>
      </c>
    </row>
    <row r="453" spans="1:28" x14ac:dyDescent="0.3">
      <c r="A453">
        <v>452</v>
      </c>
      <c r="B453">
        <f t="shared" si="7"/>
        <v>1</v>
      </c>
      <c r="C453">
        <v>24</v>
      </c>
      <c r="D453">
        <v>17</v>
      </c>
      <c r="F453" s="11">
        <v>452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717</v>
      </c>
      <c r="M453">
        <v>0</v>
      </c>
      <c r="N453">
        <v>1149.5999999999999</v>
      </c>
      <c r="O453">
        <v>287.39999999999998</v>
      </c>
      <c r="P453">
        <v>474</v>
      </c>
      <c r="Q453">
        <v>0</v>
      </c>
      <c r="R453">
        <v>0</v>
      </c>
      <c r="S453">
        <v>0</v>
      </c>
      <c r="T453">
        <v>0</v>
      </c>
      <c r="U453">
        <v>750</v>
      </c>
      <c r="V453">
        <v>600</v>
      </c>
      <c r="W453">
        <v>0</v>
      </c>
      <c r="X453">
        <v>66.8</v>
      </c>
      <c r="Y453">
        <v>601.20000000000005</v>
      </c>
      <c r="Z453" s="12">
        <v>600</v>
      </c>
      <c r="AA453">
        <v>0</v>
      </c>
      <c r="AB453">
        <v>0</v>
      </c>
    </row>
    <row r="454" spans="1:28" x14ac:dyDescent="0.3">
      <c r="A454">
        <v>453</v>
      </c>
      <c r="B454">
        <f t="shared" si="7"/>
        <v>1</v>
      </c>
      <c r="C454">
        <v>24</v>
      </c>
      <c r="D454">
        <v>17</v>
      </c>
      <c r="F454" s="11">
        <v>453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605</v>
      </c>
      <c r="M454">
        <v>0</v>
      </c>
      <c r="N454">
        <v>1098.4000000000001</v>
      </c>
      <c r="O454">
        <v>274.60000000000002</v>
      </c>
      <c r="P454">
        <v>405</v>
      </c>
      <c r="Q454">
        <v>0</v>
      </c>
      <c r="R454">
        <v>0</v>
      </c>
      <c r="S454">
        <v>0</v>
      </c>
      <c r="T454">
        <v>0</v>
      </c>
      <c r="U454">
        <v>750</v>
      </c>
      <c r="V454">
        <v>600</v>
      </c>
      <c r="W454">
        <v>0</v>
      </c>
      <c r="X454">
        <v>59.2</v>
      </c>
      <c r="Y454">
        <v>532.79999999999995</v>
      </c>
      <c r="Z454" s="12">
        <v>600</v>
      </c>
      <c r="AA454">
        <v>0</v>
      </c>
      <c r="AB454">
        <v>0</v>
      </c>
    </row>
    <row r="455" spans="1:28" x14ac:dyDescent="0.3">
      <c r="A455">
        <v>454</v>
      </c>
      <c r="B455">
        <f t="shared" si="7"/>
        <v>1</v>
      </c>
      <c r="C455">
        <v>24</v>
      </c>
      <c r="D455">
        <v>17</v>
      </c>
      <c r="F455" s="11">
        <v>454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485</v>
      </c>
      <c r="M455">
        <v>0</v>
      </c>
      <c r="N455">
        <v>1068</v>
      </c>
      <c r="O455">
        <v>267</v>
      </c>
      <c r="P455">
        <v>341</v>
      </c>
      <c r="Q455">
        <v>0</v>
      </c>
      <c r="R455">
        <v>0</v>
      </c>
      <c r="S455">
        <v>0</v>
      </c>
      <c r="T455">
        <v>0</v>
      </c>
      <c r="U455">
        <v>750</v>
      </c>
      <c r="V455">
        <v>600</v>
      </c>
      <c r="W455">
        <v>0</v>
      </c>
      <c r="X455">
        <v>51</v>
      </c>
      <c r="Y455">
        <v>459</v>
      </c>
      <c r="Z455" s="12">
        <v>600</v>
      </c>
      <c r="AA455">
        <v>0</v>
      </c>
      <c r="AB455">
        <v>0</v>
      </c>
    </row>
    <row r="456" spans="1:28" x14ac:dyDescent="0.3">
      <c r="A456">
        <v>455</v>
      </c>
      <c r="B456">
        <f t="shared" si="7"/>
        <v>1</v>
      </c>
      <c r="C456">
        <v>72</v>
      </c>
      <c r="D456">
        <v>32</v>
      </c>
      <c r="F456" s="11">
        <v>455</v>
      </c>
      <c r="G456">
        <v>116</v>
      </c>
      <c r="H456">
        <v>350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982.4</v>
      </c>
      <c r="O456">
        <v>245.6</v>
      </c>
      <c r="P456">
        <v>0</v>
      </c>
      <c r="Q456">
        <v>0</v>
      </c>
      <c r="R456">
        <v>0</v>
      </c>
      <c r="S456">
        <v>0</v>
      </c>
      <c r="T456">
        <v>310</v>
      </c>
      <c r="U456">
        <v>750</v>
      </c>
      <c r="V456">
        <v>600</v>
      </c>
      <c r="W456">
        <v>0</v>
      </c>
      <c r="X456">
        <v>40.5</v>
      </c>
      <c r="Y456">
        <v>364.5</v>
      </c>
      <c r="Z456" s="12">
        <v>600</v>
      </c>
      <c r="AA456">
        <v>0</v>
      </c>
      <c r="AB456">
        <v>0</v>
      </c>
    </row>
    <row r="457" spans="1:28" x14ac:dyDescent="0.3">
      <c r="A457">
        <v>456</v>
      </c>
      <c r="B457">
        <f t="shared" si="7"/>
        <v>1</v>
      </c>
      <c r="C457">
        <v>72</v>
      </c>
      <c r="D457">
        <v>32</v>
      </c>
      <c r="F457" s="11">
        <v>456</v>
      </c>
      <c r="G457">
        <v>128</v>
      </c>
      <c r="H457">
        <v>350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848.8</v>
      </c>
      <c r="O457">
        <v>212.2</v>
      </c>
      <c r="P457">
        <v>0</v>
      </c>
      <c r="Q457">
        <v>0</v>
      </c>
      <c r="R457">
        <v>0</v>
      </c>
      <c r="S457">
        <v>0</v>
      </c>
      <c r="T457">
        <v>296</v>
      </c>
      <c r="U457">
        <v>750</v>
      </c>
      <c r="V457">
        <v>600</v>
      </c>
      <c r="W457">
        <v>0</v>
      </c>
      <c r="X457">
        <v>31.2</v>
      </c>
      <c r="Y457">
        <v>280.8</v>
      </c>
      <c r="Z457" s="12">
        <v>600</v>
      </c>
      <c r="AA457">
        <v>0</v>
      </c>
      <c r="AB457">
        <v>0</v>
      </c>
    </row>
    <row r="458" spans="1:28" x14ac:dyDescent="0.3">
      <c r="A458">
        <v>457</v>
      </c>
      <c r="B458">
        <f t="shared" si="7"/>
        <v>1</v>
      </c>
      <c r="C458">
        <v>72</v>
      </c>
      <c r="D458">
        <v>32</v>
      </c>
      <c r="F458" s="11">
        <v>457</v>
      </c>
      <c r="G458">
        <v>377</v>
      </c>
      <c r="H458">
        <v>350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488</v>
      </c>
      <c r="O458">
        <v>122</v>
      </c>
      <c r="P458">
        <v>0</v>
      </c>
      <c r="Q458">
        <v>0</v>
      </c>
      <c r="R458">
        <v>0</v>
      </c>
      <c r="S458">
        <v>0</v>
      </c>
      <c r="T458">
        <v>185</v>
      </c>
      <c r="U458">
        <v>750</v>
      </c>
      <c r="V458">
        <v>600</v>
      </c>
      <c r="W458">
        <v>0</v>
      </c>
      <c r="X458">
        <v>27</v>
      </c>
      <c r="Y458">
        <v>243</v>
      </c>
      <c r="Z458" s="12">
        <v>600</v>
      </c>
      <c r="AA458">
        <v>0</v>
      </c>
      <c r="AB458">
        <v>0</v>
      </c>
    </row>
    <row r="459" spans="1:28" x14ac:dyDescent="0.3">
      <c r="A459">
        <v>458</v>
      </c>
      <c r="B459">
        <f t="shared" si="7"/>
        <v>1</v>
      </c>
      <c r="C459">
        <v>80</v>
      </c>
      <c r="D459">
        <v>32</v>
      </c>
      <c r="F459" s="11">
        <v>458</v>
      </c>
      <c r="G459">
        <v>380</v>
      </c>
      <c r="H459">
        <v>350</v>
      </c>
      <c r="I459">
        <v>0</v>
      </c>
      <c r="J459">
        <v>112</v>
      </c>
      <c r="K459">
        <v>0</v>
      </c>
      <c r="L459">
        <v>0</v>
      </c>
      <c r="M459">
        <v>0</v>
      </c>
      <c r="N459">
        <v>342.4</v>
      </c>
      <c r="O459">
        <v>85.6</v>
      </c>
      <c r="P459">
        <v>0</v>
      </c>
      <c r="Q459">
        <v>0</v>
      </c>
      <c r="R459">
        <v>0</v>
      </c>
      <c r="S459">
        <v>0</v>
      </c>
      <c r="T459">
        <v>228</v>
      </c>
      <c r="U459">
        <v>750</v>
      </c>
      <c r="V459">
        <v>600</v>
      </c>
      <c r="W459">
        <v>0</v>
      </c>
      <c r="X459">
        <v>17.7</v>
      </c>
      <c r="Y459">
        <v>159.30000000000001</v>
      </c>
      <c r="Z459" s="12">
        <v>600</v>
      </c>
      <c r="AA459">
        <v>0</v>
      </c>
      <c r="AB459">
        <v>0</v>
      </c>
    </row>
    <row r="460" spans="1:28" x14ac:dyDescent="0.3">
      <c r="A460">
        <v>459</v>
      </c>
      <c r="B460">
        <f t="shared" si="7"/>
        <v>1</v>
      </c>
      <c r="C460">
        <v>80</v>
      </c>
      <c r="D460">
        <v>32</v>
      </c>
      <c r="F460" s="11">
        <v>459</v>
      </c>
      <c r="G460">
        <v>380</v>
      </c>
      <c r="H460">
        <v>350</v>
      </c>
      <c r="I460">
        <v>0</v>
      </c>
      <c r="J460">
        <v>241</v>
      </c>
      <c r="K460">
        <v>0</v>
      </c>
      <c r="L460">
        <v>0</v>
      </c>
      <c r="M460">
        <v>0</v>
      </c>
      <c r="N460">
        <v>256.8</v>
      </c>
      <c r="O460">
        <v>64.2</v>
      </c>
      <c r="P460">
        <v>0</v>
      </c>
      <c r="Q460">
        <v>0</v>
      </c>
      <c r="R460">
        <v>0</v>
      </c>
      <c r="S460">
        <v>0</v>
      </c>
      <c r="T460">
        <v>296</v>
      </c>
      <c r="U460">
        <v>750</v>
      </c>
      <c r="V460">
        <v>600</v>
      </c>
      <c r="W460">
        <v>0</v>
      </c>
      <c r="X460">
        <v>10.199999999999999</v>
      </c>
      <c r="Y460">
        <v>91.8</v>
      </c>
      <c r="Z460" s="12">
        <v>600</v>
      </c>
      <c r="AA460">
        <v>0</v>
      </c>
      <c r="AB460">
        <v>0</v>
      </c>
    </row>
    <row r="461" spans="1:28" x14ac:dyDescent="0.3">
      <c r="A461">
        <v>460</v>
      </c>
      <c r="B461">
        <f t="shared" si="7"/>
        <v>1</v>
      </c>
      <c r="C461">
        <v>80</v>
      </c>
      <c r="D461">
        <v>37</v>
      </c>
      <c r="F461" s="11">
        <v>460</v>
      </c>
      <c r="G461">
        <v>380</v>
      </c>
      <c r="H461">
        <v>350</v>
      </c>
      <c r="I461">
        <v>0</v>
      </c>
      <c r="J461">
        <v>324</v>
      </c>
      <c r="K461">
        <v>0</v>
      </c>
      <c r="L461">
        <v>0</v>
      </c>
      <c r="M461">
        <v>0</v>
      </c>
      <c r="N461">
        <v>218.4</v>
      </c>
      <c r="O461">
        <v>54.6</v>
      </c>
      <c r="P461">
        <v>0</v>
      </c>
      <c r="Q461">
        <v>0</v>
      </c>
      <c r="R461">
        <v>0</v>
      </c>
      <c r="S461">
        <v>52.000000000000099</v>
      </c>
      <c r="T461">
        <v>320</v>
      </c>
      <c r="U461">
        <v>750</v>
      </c>
      <c r="V461">
        <v>600</v>
      </c>
      <c r="W461">
        <v>0</v>
      </c>
      <c r="X461">
        <v>5.4</v>
      </c>
      <c r="Y461">
        <v>48.6</v>
      </c>
      <c r="Z461" s="12">
        <v>600</v>
      </c>
      <c r="AA461">
        <v>0</v>
      </c>
      <c r="AB461">
        <v>0</v>
      </c>
    </row>
    <row r="462" spans="1:28" x14ac:dyDescent="0.3">
      <c r="A462">
        <v>461</v>
      </c>
      <c r="B462">
        <f t="shared" si="7"/>
        <v>1</v>
      </c>
      <c r="C462">
        <v>87</v>
      </c>
      <c r="D462">
        <v>37</v>
      </c>
      <c r="F462" s="11">
        <v>461</v>
      </c>
      <c r="G462">
        <v>380</v>
      </c>
      <c r="H462">
        <v>350</v>
      </c>
      <c r="I462">
        <v>0</v>
      </c>
      <c r="J462">
        <v>370</v>
      </c>
      <c r="K462">
        <v>37</v>
      </c>
      <c r="L462">
        <v>0</v>
      </c>
      <c r="M462">
        <v>0</v>
      </c>
      <c r="N462">
        <v>180.8</v>
      </c>
      <c r="O462">
        <v>45.2</v>
      </c>
      <c r="P462">
        <v>0</v>
      </c>
      <c r="Q462">
        <v>0</v>
      </c>
      <c r="R462">
        <v>0</v>
      </c>
      <c r="S462">
        <v>114</v>
      </c>
      <c r="T462">
        <v>320</v>
      </c>
      <c r="U462">
        <v>750</v>
      </c>
      <c r="V462">
        <v>600</v>
      </c>
      <c r="W462">
        <v>0</v>
      </c>
      <c r="X462">
        <v>3.1</v>
      </c>
      <c r="Y462">
        <v>27.9</v>
      </c>
      <c r="Z462" s="12">
        <v>600</v>
      </c>
      <c r="AA462">
        <v>0</v>
      </c>
      <c r="AB462">
        <v>0</v>
      </c>
    </row>
    <row r="463" spans="1:28" x14ac:dyDescent="0.3">
      <c r="A463">
        <v>462</v>
      </c>
      <c r="B463">
        <f t="shared" si="7"/>
        <v>1</v>
      </c>
      <c r="C463">
        <v>72</v>
      </c>
      <c r="D463">
        <v>17</v>
      </c>
      <c r="F463" s="11">
        <v>462</v>
      </c>
      <c r="G463">
        <v>103</v>
      </c>
      <c r="H463">
        <v>350</v>
      </c>
      <c r="I463">
        <v>0</v>
      </c>
      <c r="J463">
        <v>0</v>
      </c>
      <c r="K463">
        <v>0</v>
      </c>
      <c r="L463">
        <v>900</v>
      </c>
      <c r="M463">
        <v>0</v>
      </c>
      <c r="N463">
        <v>132.80000000000001</v>
      </c>
      <c r="O463">
        <v>33.200000000000003</v>
      </c>
      <c r="P463">
        <v>561</v>
      </c>
      <c r="Q463">
        <v>0</v>
      </c>
      <c r="R463">
        <v>0</v>
      </c>
      <c r="S463">
        <v>0</v>
      </c>
      <c r="T463">
        <v>0</v>
      </c>
      <c r="U463">
        <v>750</v>
      </c>
      <c r="V463">
        <v>600</v>
      </c>
      <c r="W463">
        <v>0</v>
      </c>
      <c r="X463">
        <v>1.8</v>
      </c>
      <c r="Y463">
        <v>16.2</v>
      </c>
      <c r="Z463" s="12">
        <v>600</v>
      </c>
      <c r="AA463">
        <v>0</v>
      </c>
      <c r="AB463">
        <v>0</v>
      </c>
    </row>
    <row r="464" spans="1:28" x14ac:dyDescent="0.3">
      <c r="A464">
        <v>463</v>
      </c>
      <c r="B464">
        <f t="shared" si="7"/>
        <v>1</v>
      </c>
      <c r="C464">
        <v>80</v>
      </c>
      <c r="D464">
        <v>17</v>
      </c>
      <c r="F464" s="11">
        <v>463</v>
      </c>
      <c r="G464">
        <v>380</v>
      </c>
      <c r="H464">
        <v>350</v>
      </c>
      <c r="I464">
        <v>0</v>
      </c>
      <c r="J464">
        <v>100</v>
      </c>
      <c r="K464">
        <v>0</v>
      </c>
      <c r="L464">
        <v>900</v>
      </c>
      <c r="M464">
        <v>0</v>
      </c>
      <c r="N464">
        <v>96</v>
      </c>
      <c r="O464">
        <v>24</v>
      </c>
      <c r="P464">
        <v>767</v>
      </c>
      <c r="Q464">
        <v>0</v>
      </c>
      <c r="R464">
        <v>0</v>
      </c>
      <c r="S464">
        <v>0</v>
      </c>
      <c r="T464">
        <v>0</v>
      </c>
      <c r="U464">
        <v>750</v>
      </c>
      <c r="V464">
        <v>600</v>
      </c>
      <c r="W464">
        <v>0</v>
      </c>
      <c r="X464">
        <v>1.1000000000000001</v>
      </c>
      <c r="Y464">
        <v>9.9</v>
      </c>
      <c r="Z464" s="12">
        <v>600</v>
      </c>
      <c r="AA464">
        <v>0</v>
      </c>
      <c r="AB464">
        <v>0</v>
      </c>
    </row>
    <row r="465" spans="1:28" x14ac:dyDescent="0.3">
      <c r="A465">
        <v>464</v>
      </c>
      <c r="B465">
        <f t="shared" si="7"/>
        <v>1</v>
      </c>
      <c r="C465">
        <v>87</v>
      </c>
      <c r="D465">
        <v>17</v>
      </c>
      <c r="F465" s="11">
        <v>464</v>
      </c>
      <c r="G465">
        <v>380</v>
      </c>
      <c r="H465">
        <v>350</v>
      </c>
      <c r="I465">
        <v>0</v>
      </c>
      <c r="J465">
        <v>370</v>
      </c>
      <c r="K465">
        <v>166</v>
      </c>
      <c r="L465">
        <v>900</v>
      </c>
      <c r="M465">
        <v>0</v>
      </c>
      <c r="N465">
        <v>65.599999999999994</v>
      </c>
      <c r="O465">
        <v>16.399999999999999</v>
      </c>
      <c r="P465">
        <v>1014</v>
      </c>
      <c r="Q465">
        <v>0</v>
      </c>
      <c r="R465">
        <v>0</v>
      </c>
      <c r="S465">
        <v>0</v>
      </c>
      <c r="T465">
        <v>0</v>
      </c>
      <c r="U465">
        <v>750</v>
      </c>
      <c r="V465">
        <v>600</v>
      </c>
      <c r="W465">
        <v>0</v>
      </c>
      <c r="X465">
        <v>0.7</v>
      </c>
      <c r="Y465">
        <v>6.3</v>
      </c>
      <c r="Z465" s="12">
        <v>600</v>
      </c>
      <c r="AA465">
        <v>0</v>
      </c>
      <c r="AB465">
        <v>0</v>
      </c>
    </row>
    <row r="466" spans="1:28" x14ac:dyDescent="0.3">
      <c r="A466">
        <v>465</v>
      </c>
      <c r="B466">
        <f t="shared" si="7"/>
        <v>1</v>
      </c>
      <c r="C466">
        <v>87</v>
      </c>
      <c r="D466">
        <v>17</v>
      </c>
      <c r="F466" s="11">
        <v>465</v>
      </c>
      <c r="G466">
        <v>380</v>
      </c>
      <c r="H466">
        <v>350</v>
      </c>
      <c r="I466">
        <v>0</v>
      </c>
      <c r="J466">
        <v>370</v>
      </c>
      <c r="K466">
        <v>418</v>
      </c>
      <c r="L466">
        <v>900</v>
      </c>
      <c r="M466">
        <v>0</v>
      </c>
      <c r="N466">
        <v>41.6</v>
      </c>
      <c r="O466">
        <v>10.4</v>
      </c>
      <c r="P466">
        <v>1083</v>
      </c>
      <c r="Q466">
        <v>0</v>
      </c>
      <c r="R466">
        <v>0</v>
      </c>
      <c r="S466">
        <v>0</v>
      </c>
      <c r="T466">
        <v>0</v>
      </c>
      <c r="U466">
        <v>750</v>
      </c>
      <c r="V466">
        <v>600</v>
      </c>
      <c r="W466">
        <v>0</v>
      </c>
      <c r="X466">
        <v>1.2</v>
      </c>
      <c r="Y466">
        <v>10.8</v>
      </c>
      <c r="Z466" s="12">
        <v>600</v>
      </c>
      <c r="AA466">
        <v>0</v>
      </c>
      <c r="AB466">
        <v>0</v>
      </c>
    </row>
    <row r="467" spans="1:28" x14ac:dyDescent="0.3">
      <c r="A467">
        <v>466</v>
      </c>
      <c r="B467">
        <f t="shared" si="7"/>
        <v>1</v>
      </c>
      <c r="C467">
        <v>87</v>
      </c>
      <c r="D467">
        <v>17</v>
      </c>
      <c r="F467" s="11">
        <v>466</v>
      </c>
      <c r="G467">
        <v>380</v>
      </c>
      <c r="H467">
        <v>350</v>
      </c>
      <c r="I467">
        <v>0</v>
      </c>
      <c r="J467">
        <v>370</v>
      </c>
      <c r="K467">
        <v>430</v>
      </c>
      <c r="L467">
        <v>900</v>
      </c>
      <c r="M467">
        <v>0</v>
      </c>
      <c r="N467">
        <v>37.6</v>
      </c>
      <c r="O467">
        <v>9.4</v>
      </c>
      <c r="P467">
        <v>1074</v>
      </c>
      <c r="Q467">
        <v>0</v>
      </c>
      <c r="R467">
        <v>0</v>
      </c>
      <c r="S467">
        <v>0</v>
      </c>
      <c r="T467">
        <v>0</v>
      </c>
      <c r="U467">
        <v>750</v>
      </c>
      <c r="V467">
        <v>600</v>
      </c>
      <c r="W467">
        <v>0</v>
      </c>
      <c r="X467">
        <v>2.5</v>
      </c>
      <c r="Y467">
        <v>22.5</v>
      </c>
      <c r="Z467" s="12">
        <v>600</v>
      </c>
      <c r="AA467">
        <v>0</v>
      </c>
      <c r="AB467">
        <v>0</v>
      </c>
    </row>
    <row r="468" spans="1:28" x14ac:dyDescent="0.3">
      <c r="A468">
        <v>467</v>
      </c>
      <c r="B468">
        <f t="shared" si="7"/>
        <v>1</v>
      </c>
      <c r="C468">
        <v>87</v>
      </c>
      <c r="D468">
        <v>17</v>
      </c>
      <c r="F468" s="11">
        <v>467</v>
      </c>
      <c r="G468">
        <v>380</v>
      </c>
      <c r="H468">
        <v>350</v>
      </c>
      <c r="I468">
        <v>0</v>
      </c>
      <c r="J468">
        <v>370</v>
      </c>
      <c r="K468">
        <v>446</v>
      </c>
      <c r="L468">
        <v>900</v>
      </c>
      <c r="M468">
        <v>0</v>
      </c>
      <c r="N468">
        <v>38.4</v>
      </c>
      <c r="O468">
        <v>9.6</v>
      </c>
      <c r="P468">
        <v>1093</v>
      </c>
      <c r="Q468">
        <v>0</v>
      </c>
      <c r="R468">
        <v>0</v>
      </c>
      <c r="S468">
        <v>0</v>
      </c>
      <c r="T468">
        <v>0</v>
      </c>
      <c r="U468">
        <v>750</v>
      </c>
      <c r="V468">
        <v>600</v>
      </c>
      <c r="W468">
        <v>0</v>
      </c>
      <c r="X468">
        <v>3.1</v>
      </c>
      <c r="Y468">
        <v>27.9</v>
      </c>
      <c r="Z468" s="12">
        <v>600</v>
      </c>
      <c r="AA468">
        <v>0</v>
      </c>
      <c r="AB468">
        <v>0</v>
      </c>
    </row>
    <row r="469" spans="1:28" x14ac:dyDescent="0.3">
      <c r="A469">
        <v>468</v>
      </c>
      <c r="B469">
        <f t="shared" si="7"/>
        <v>1</v>
      </c>
      <c r="C469">
        <v>87</v>
      </c>
      <c r="D469">
        <v>17</v>
      </c>
      <c r="F469" s="11">
        <v>468</v>
      </c>
      <c r="G469">
        <v>380</v>
      </c>
      <c r="H469">
        <v>350</v>
      </c>
      <c r="I469">
        <v>0</v>
      </c>
      <c r="J469">
        <v>370</v>
      </c>
      <c r="K469">
        <v>415</v>
      </c>
      <c r="L469">
        <v>900</v>
      </c>
      <c r="M469">
        <v>0</v>
      </c>
      <c r="N469">
        <v>51.2</v>
      </c>
      <c r="O469">
        <v>12.8</v>
      </c>
      <c r="P469">
        <v>1008</v>
      </c>
      <c r="Q469">
        <v>0</v>
      </c>
      <c r="R469">
        <v>0</v>
      </c>
      <c r="S469">
        <v>0</v>
      </c>
      <c r="T469">
        <v>0</v>
      </c>
      <c r="U469">
        <v>750</v>
      </c>
      <c r="V469">
        <v>600</v>
      </c>
      <c r="W469">
        <v>0</v>
      </c>
      <c r="X469">
        <v>3.6</v>
      </c>
      <c r="Y469">
        <v>32.4</v>
      </c>
      <c r="Z469" s="12">
        <v>600</v>
      </c>
      <c r="AA469">
        <v>0</v>
      </c>
      <c r="AB469">
        <v>0</v>
      </c>
    </row>
    <row r="470" spans="1:28" x14ac:dyDescent="0.3">
      <c r="A470">
        <v>469</v>
      </c>
      <c r="B470">
        <f t="shared" si="7"/>
        <v>1</v>
      </c>
      <c r="C470">
        <v>87</v>
      </c>
      <c r="D470">
        <v>17</v>
      </c>
      <c r="F470" s="11">
        <v>469</v>
      </c>
      <c r="G470">
        <v>380</v>
      </c>
      <c r="H470">
        <v>350</v>
      </c>
      <c r="I470">
        <v>0</v>
      </c>
      <c r="J470">
        <v>370</v>
      </c>
      <c r="K470">
        <v>279</v>
      </c>
      <c r="L470">
        <v>900</v>
      </c>
      <c r="M470">
        <v>0</v>
      </c>
      <c r="N470">
        <v>76</v>
      </c>
      <c r="O470">
        <v>19</v>
      </c>
      <c r="P470">
        <v>999</v>
      </c>
      <c r="Q470">
        <v>0</v>
      </c>
      <c r="R470">
        <v>0</v>
      </c>
      <c r="S470">
        <v>0</v>
      </c>
      <c r="T470">
        <v>0</v>
      </c>
      <c r="U470">
        <v>750</v>
      </c>
      <c r="V470">
        <v>600</v>
      </c>
      <c r="W470">
        <v>0</v>
      </c>
      <c r="X470">
        <v>3.8</v>
      </c>
      <c r="Y470">
        <v>34.200000000000003</v>
      </c>
      <c r="Z470" s="12">
        <v>600</v>
      </c>
      <c r="AA470">
        <v>0</v>
      </c>
      <c r="AB470">
        <v>0</v>
      </c>
    </row>
    <row r="471" spans="1:28" x14ac:dyDescent="0.3">
      <c r="A471">
        <v>470</v>
      </c>
      <c r="B471">
        <f t="shared" si="7"/>
        <v>1</v>
      </c>
      <c r="C471">
        <v>87</v>
      </c>
      <c r="D471">
        <v>17</v>
      </c>
      <c r="F471" s="11">
        <v>470</v>
      </c>
      <c r="G471">
        <v>380</v>
      </c>
      <c r="H471">
        <v>350</v>
      </c>
      <c r="I471">
        <v>0</v>
      </c>
      <c r="J471">
        <v>370</v>
      </c>
      <c r="K471">
        <v>312</v>
      </c>
      <c r="L471">
        <v>900</v>
      </c>
      <c r="M471">
        <v>0</v>
      </c>
      <c r="N471">
        <v>100</v>
      </c>
      <c r="O471">
        <v>25</v>
      </c>
      <c r="P471">
        <v>1005</v>
      </c>
      <c r="Q471">
        <v>0</v>
      </c>
      <c r="R471">
        <v>0</v>
      </c>
      <c r="S471">
        <v>0</v>
      </c>
      <c r="T471">
        <v>0</v>
      </c>
      <c r="U471">
        <v>750</v>
      </c>
      <c r="V471">
        <v>600</v>
      </c>
      <c r="W471">
        <v>0</v>
      </c>
      <c r="X471">
        <v>4.5</v>
      </c>
      <c r="Y471">
        <v>40.5</v>
      </c>
      <c r="Z471" s="12">
        <v>600</v>
      </c>
      <c r="AA471">
        <v>0</v>
      </c>
      <c r="AB471">
        <v>0</v>
      </c>
    </row>
    <row r="472" spans="1:28" x14ac:dyDescent="0.3">
      <c r="A472">
        <v>471</v>
      </c>
      <c r="B472">
        <f t="shared" si="7"/>
        <v>1</v>
      </c>
      <c r="C472">
        <v>87</v>
      </c>
      <c r="D472">
        <v>17</v>
      </c>
      <c r="F472" s="11">
        <v>471</v>
      </c>
      <c r="G472">
        <v>380</v>
      </c>
      <c r="H472">
        <v>350</v>
      </c>
      <c r="I472">
        <v>0</v>
      </c>
      <c r="J472">
        <v>370</v>
      </c>
      <c r="K472">
        <v>238</v>
      </c>
      <c r="L472">
        <v>900</v>
      </c>
      <c r="M472">
        <v>0</v>
      </c>
      <c r="N472">
        <v>129.6</v>
      </c>
      <c r="O472">
        <v>32.4</v>
      </c>
      <c r="P472">
        <v>986</v>
      </c>
      <c r="Q472">
        <v>0</v>
      </c>
      <c r="R472">
        <v>0</v>
      </c>
      <c r="S472">
        <v>0</v>
      </c>
      <c r="T472">
        <v>0</v>
      </c>
      <c r="U472">
        <v>750</v>
      </c>
      <c r="V472">
        <v>600</v>
      </c>
      <c r="W472">
        <v>0</v>
      </c>
      <c r="X472">
        <v>5.8</v>
      </c>
      <c r="Y472">
        <v>52.2</v>
      </c>
      <c r="Z472" s="12">
        <v>600</v>
      </c>
      <c r="AA472">
        <v>0</v>
      </c>
      <c r="AB472">
        <v>0</v>
      </c>
    </row>
    <row r="473" spans="1:28" x14ac:dyDescent="0.3">
      <c r="A473">
        <v>472</v>
      </c>
      <c r="B473">
        <f t="shared" si="7"/>
        <v>1</v>
      </c>
      <c r="C473">
        <v>80</v>
      </c>
      <c r="D473">
        <v>17</v>
      </c>
      <c r="F473" s="11">
        <v>472</v>
      </c>
      <c r="G473">
        <v>380</v>
      </c>
      <c r="H473">
        <v>350</v>
      </c>
      <c r="I473">
        <v>0</v>
      </c>
      <c r="J473">
        <v>361</v>
      </c>
      <c r="K473">
        <v>0</v>
      </c>
      <c r="L473">
        <v>900</v>
      </c>
      <c r="M473">
        <v>0</v>
      </c>
      <c r="N473">
        <v>167.2</v>
      </c>
      <c r="O473">
        <v>41.8</v>
      </c>
      <c r="P473">
        <v>978</v>
      </c>
      <c r="Q473">
        <v>0</v>
      </c>
      <c r="R473">
        <v>0</v>
      </c>
      <c r="S473">
        <v>0</v>
      </c>
      <c r="T473">
        <v>0</v>
      </c>
      <c r="U473">
        <v>750</v>
      </c>
      <c r="V473">
        <v>600</v>
      </c>
      <c r="W473">
        <v>0</v>
      </c>
      <c r="X473">
        <v>7.4</v>
      </c>
      <c r="Y473">
        <v>66.599999999999994</v>
      </c>
      <c r="Z473" s="12">
        <v>600</v>
      </c>
      <c r="AA473">
        <v>0</v>
      </c>
      <c r="AB473">
        <v>0</v>
      </c>
    </row>
    <row r="474" spans="1:28" x14ac:dyDescent="0.3">
      <c r="A474">
        <v>473</v>
      </c>
      <c r="B474">
        <f t="shared" si="7"/>
        <v>1</v>
      </c>
      <c r="C474">
        <v>87</v>
      </c>
      <c r="D474">
        <v>17</v>
      </c>
      <c r="F474" s="11">
        <v>473</v>
      </c>
      <c r="G474">
        <v>380</v>
      </c>
      <c r="H474">
        <v>350</v>
      </c>
      <c r="I474">
        <v>0</v>
      </c>
      <c r="J474">
        <v>370</v>
      </c>
      <c r="K474">
        <v>12.999999999999799</v>
      </c>
      <c r="L474">
        <v>900</v>
      </c>
      <c r="M474">
        <v>0</v>
      </c>
      <c r="N474">
        <v>235.2</v>
      </c>
      <c r="O474">
        <v>58.8</v>
      </c>
      <c r="P474">
        <v>1063</v>
      </c>
      <c r="Q474">
        <v>0</v>
      </c>
      <c r="R474">
        <v>0</v>
      </c>
      <c r="S474">
        <v>0</v>
      </c>
      <c r="T474">
        <v>0</v>
      </c>
      <c r="U474">
        <v>750</v>
      </c>
      <c r="V474">
        <v>600</v>
      </c>
      <c r="W474">
        <v>0</v>
      </c>
      <c r="X474">
        <v>9</v>
      </c>
      <c r="Y474">
        <v>81</v>
      </c>
      <c r="Z474" s="12">
        <v>600</v>
      </c>
      <c r="AA474">
        <v>0</v>
      </c>
      <c r="AB474">
        <v>0</v>
      </c>
    </row>
    <row r="475" spans="1:28" x14ac:dyDescent="0.3">
      <c r="A475">
        <v>474</v>
      </c>
      <c r="B475">
        <f t="shared" si="7"/>
        <v>1</v>
      </c>
      <c r="C475">
        <v>87</v>
      </c>
      <c r="D475">
        <v>32</v>
      </c>
      <c r="F475" s="11">
        <v>474</v>
      </c>
      <c r="G475">
        <v>380</v>
      </c>
      <c r="H475">
        <v>350</v>
      </c>
      <c r="I475">
        <v>0</v>
      </c>
      <c r="J475">
        <v>370</v>
      </c>
      <c r="K475">
        <v>29.999999999999801</v>
      </c>
      <c r="L475">
        <v>900</v>
      </c>
      <c r="M475">
        <v>0</v>
      </c>
      <c r="N475">
        <v>355.2</v>
      </c>
      <c r="O475">
        <v>88.8</v>
      </c>
      <c r="P475">
        <v>1100</v>
      </c>
      <c r="Q475">
        <v>0</v>
      </c>
      <c r="R475">
        <v>0</v>
      </c>
      <c r="S475">
        <v>0</v>
      </c>
      <c r="T475">
        <v>139</v>
      </c>
      <c r="U475">
        <v>750</v>
      </c>
      <c r="V475">
        <v>600</v>
      </c>
      <c r="W475">
        <v>0</v>
      </c>
      <c r="X475">
        <v>9.9</v>
      </c>
      <c r="Y475">
        <v>89.1</v>
      </c>
      <c r="Z475" s="12">
        <v>600</v>
      </c>
      <c r="AA475">
        <v>0</v>
      </c>
      <c r="AB475">
        <v>0</v>
      </c>
    </row>
    <row r="476" spans="1:28" x14ac:dyDescent="0.3">
      <c r="A476">
        <v>475</v>
      </c>
      <c r="B476">
        <f t="shared" si="7"/>
        <v>1</v>
      </c>
      <c r="C476">
        <v>80</v>
      </c>
      <c r="D476">
        <v>32</v>
      </c>
      <c r="F476" s="11">
        <v>475</v>
      </c>
      <c r="G476">
        <v>380</v>
      </c>
      <c r="H476">
        <v>350</v>
      </c>
      <c r="I476">
        <v>0</v>
      </c>
      <c r="J476">
        <v>91</v>
      </c>
      <c r="K476">
        <v>0</v>
      </c>
      <c r="L476">
        <v>900</v>
      </c>
      <c r="M476">
        <v>0</v>
      </c>
      <c r="N476">
        <v>492</v>
      </c>
      <c r="O476">
        <v>123</v>
      </c>
      <c r="P476">
        <v>1100</v>
      </c>
      <c r="Q476">
        <v>0</v>
      </c>
      <c r="R476">
        <v>0</v>
      </c>
      <c r="S476">
        <v>0</v>
      </c>
      <c r="T476">
        <v>46</v>
      </c>
      <c r="U476">
        <v>750</v>
      </c>
      <c r="V476">
        <v>600</v>
      </c>
      <c r="W476">
        <v>0</v>
      </c>
      <c r="X476">
        <v>11.2</v>
      </c>
      <c r="Y476">
        <v>100.8</v>
      </c>
      <c r="Z476" s="12">
        <v>600</v>
      </c>
      <c r="AA476">
        <v>0</v>
      </c>
      <c r="AB476">
        <v>0</v>
      </c>
    </row>
    <row r="477" spans="1:28" x14ac:dyDescent="0.3">
      <c r="A477">
        <v>476</v>
      </c>
      <c r="B477">
        <f t="shared" si="7"/>
        <v>1</v>
      </c>
      <c r="C477">
        <v>72</v>
      </c>
      <c r="D477">
        <v>17</v>
      </c>
      <c r="F477" s="11">
        <v>476</v>
      </c>
      <c r="G477">
        <v>184</v>
      </c>
      <c r="H477">
        <v>350</v>
      </c>
      <c r="I477">
        <v>0</v>
      </c>
      <c r="J477">
        <v>0</v>
      </c>
      <c r="K477">
        <v>0</v>
      </c>
      <c r="L477">
        <v>900</v>
      </c>
      <c r="M477">
        <v>0</v>
      </c>
      <c r="N477">
        <v>617.6</v>
      </c>
      <c r="O477">
        <v>154.4</v>
      </c>
      <c r="P477">
        <v>995</v>
      </c>
      <c r="Q477">
        <v>0</v>
      </c>
      <c r="R477">
        <v>0</v>
      </c>
      <c r="S477">
        <v>0</v>
      </c>
      <c r="T477">
        <v>0</v>
      </c>
      <c r="U477">
        <v>750</v>
      </c>
      <c r="V477">
        <v>600</v>
      </c>
      <c r="W477">
        <v>0</v>
      </c>
      <c r="X477">
        <v>11.5</v>
      </c>
      <c r="Y477">
        <v>103.5</v>
      </c>
      <c r="Z477" s="12">
        <v>600</v>
      </c>
      <c r="AA477">
        <v>0</v>
      </c>
      <c r="AB477">
        <v>0</v>
      </c>
    </row>
    <row r="478" spans="1:28" x14ac:dyDescent="0.3">
      <c r="A478">
        <v>477</v>
      </c>
      <c r="B478">
        <f t="shared" si="7"/>
        <v>1</v>
      </c>
      <c r="C478">
        <v>62</v>
      </c>
      <c r="D478">
        <v>17</v>
      </c>
      <c r="F478" s="11">
        <v>477</v>
      </c>
      <c r="G478">
        <v>0</v>
      </c>
      <c r="H478">
        <v>291</v>
      </c>
      <c r="I478">
        <v>0</v>
      </c>
      <c r="J478">
        <v>0</v>
      </c>
      <c r="K478">
        <v>0</v>
      </c>
      <c r="L478">
        <v>900</v>
      </c>
      <c r="M478">
        <v>0</v>
      </c>
      <c r="N478">
        <v>710.4</v>
      </c>
      <c r="O478">
        <v>177.6</v>
      </c>
      <c r="P478">
        <v>844</v>
      </c>
      <c r="Q478">
        <v>0</v>
      </c>
      <c r="R478">
        <v>0</v>
      </c>
      <c r="S478">
        <v>0</v>
      </c>
      <c r="T478">
        <v>0</v>
      </c>
      <c r="U478">
        <v>750</v>
      </c>
      <c r="V478">
        <v>600</v>
      </c>
      <c r="W478">
        <v>0</v>
      </c>
      <c r="X478">
        <v>11.5</v>
      </c>
      <c r="Y478">
        <v>103.5</v>
      </c>
      <c r="Z478" s="12">
        <v>600</v>
      </c>
      <c r="AA478">
        <v>0</v>
      </c>
      <c r="AB478">
        <v>0</v>
      </c>
    </row>
    <row r="479" spans="1:28" x14ac:dyDescent="0.3">
      <c r="A479">
        <v>478</v>
      </c>
      <c r="B479">
        <f t="shared" si="7"/>
        <v>1</v>
      </c>
      <c r="C479">
        <v>62</v>
      </c>
      <c r="D479">
        <v>17</v>
      </c>
      <c r="F479" s="11">
        <v>478</v>
      </c>
      <c r="G479">
        <v>0</v>
      </c>
      <c r="H479">
        <v>82.000000000000099</v>
      </c>
      <c r="I479">
        <v>0</v>
      </c>
      <c r="J479">
        <v>0</v>
      </c>
      <c r="K479">
        <v>0</v>
      </c>
      <c r="L479">
        <v>900</v>
      </c>
      <c r="M479">
        <v>0</v>
      </c>
      <c r="N479">
        <v>764.8</v>
      </c>
      <c r="O479">
        <v>191.2</v>
      </c>
      <c r="P479">
        <v>702</v>
      </c>
      <c r="Q479">
        <v>0</v>
      </c>
      <c r="R479">
        <v>0</v>
      </c>
      <c r="S479">
        <v>0</v>
      </c>
      <c r="T479">
        <v>0</v>
      </c>
      <c r="U479">
        <v>750</v>
      </c>
      <c r="V479">
        <v>600</v>
      </c>
      <c r="W479">
        <v>0</v>
      </c>
      <c r="X479">
        <v>13.1</v>
      </c>
      <c r="Y479">
        <v>117.9</v>
      </c>
      <c r="Z479" s="12">
        <v>600</v>
      </c>
      <c r="AA479">
        <v>0</v>
      </c>
      <c r="AB479">
        <v>0</v>
      </c>
    </row>
    <row r="480" spans="1:28" x14ac:dyDescent="0.3">
      <c r="A480">
        <v>479</v>
      </c>
      <c r="B480">
        <f t="shared" si="7"/>
        <v>1</v>
      </c>
      <c r="C480">
        <v>80</v>
      </c>
      <c r="D480">
        <v>37</v>
      </c>
      <c r="F480" s="11">
        <v>479</v>
      </c>
      <c r="G480">
        <v>380</v>
      </c>
      <c r="H480">
        <v>350</v>
      </c>
      <c r="I480">
        <v>0</v>
      </c>
      <c r="J480">
        <v>103</v>
      </c>
      <c r="K480">
        <v>0</v>
      </c>
      <c r="L480">
        <v>0</v>
      </c>
      <c r="M480">
        <v>0</v>
      </c>
      <c r="N480">
        <v>751.2</v>
      </c>
      <c r="O480">
        <v>187.8</v>
      </c>
      <c r="P480">
        <v>0</v>
      </c>
      <c r="Q480">
        <v>0</v>
      </c>
      <c r="R480">
        <v>0</v>
      </c>
      <c r="S480">
        <v>245</v>
      </c>
      <c r="T480">
        <v>320</v>
      </c>
      <c r="U480">
        <v>750</v>
      </c>
      <c r="V480">
        <v>600</v>
      </c>
      <c r="W480">
        <v>0</v>
      </c>
      <c r="X480">
        <v>13.7</v>
      </c>
      <c r="Y480">
        <v>123.3</v>
      </c>
      <c r="Z480" s="12">
        <v>600</v>
      </c>
      <c r="AA480">
        <v>0</v>
      </c>
      <c r="AB480">
        <v>0</v>
      </c>
    </row>
    <row r="481" spans="1:28" x14ac:dyDescent="0.3">
      <c r="A481">
        <v>480</v>
      </c>
      <c r="B481">
        <f t="shared" si="7"/>
        <v>1</v>
      </c>
      <c r="C481">
        <v>72</v>
      </c>
      <c r="D481">
        <v>37</v>
      </c>
      <c r="F481" s="11">
        <v>480</v>
      </c>
      <c r="G481">
        <v>245</v>
      </c>
      <c r="H481">
        <v>350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752.8</v>
      </c>
      <c r="O481">
        <v>188.2</v>
      </c>
      <c r="P481">
        <v>0</v>
      </c>
      <c r="Q481">
        <v>0</v>
      </c>
      <c r="R481">
        <v>0</v>
      </c>
      <c r="S481">
        <v>116</v>
      </c>
      <c r="T481">
        <v>320</v>
      </c>
      <c r="U481">
        <v>750</v>
      </c>
      <c r="V481">
        <v>600</v>
      </c>
      <c r="W481">
        <v>0</v>
      </c>
      <c r="X481">
        <v>12.9</v>
      </c>
      <c r="Y481">
        <v>116.1</v>
      </c>
      <c r="Z481" s="12">
        <v>600</v>
      </c>
      <c r="AA481">
        <v>0</v>
      </c>
      <c r="AB481">
        <v>0</v>
      </c>
    </row>
    <row r="482" spans="1:28" x14ac:dyDescent="0.3">
      <c r="A482">
        <v>481</v>
      </c>
      <c r="B482">
        <f t="shared" si="7"/>
        <v>1</v>
      </c>
      <c r="C482">
        <v>72</v>
      </c>
      <c r="D482">
        <v>37</v>
      </c>
      <c r="F482" s="11">
        <v>481</v>
      </c>
      <c r="G482">
        <v>43</v>
      </c>
      <c r="H482">
        <v>350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788</v>
      </c>
      <c r="O482">
        <v>197</v>
      </c>
      <c r="P482">
        <v>0</v>
      </c>
      <c r="Q482">
        <v>0</v>
      </c>
      <c r="R482">
        <v>0</v>
      </c>
      <c r="S482">
        <v>66</v>
      </c>
      <c r="T482">
        <v>320</v>
      </c>
      <c r="U482">
        <v>750</v>
      </c>
      <c r="V482">
        <v>600</v>
      </c>
      <c r="W482">
        <v>0</v>
      </c>
      <c r="X482">
        <v>8.8000000000000007</v>
      </c>
      <c r="Y482">
        <v>79.2</v>
      </c>
      <c r="Z482" s="12">
        <v>600</v>
      </c>
      <c r="AA482">
        <v>0</v>
      </c>
      <c r="AB482">
        <v>0</v>
      </c>
    </row>
    <row r="483" spans="1:28" x14ac:dyDescent="0.3">
      <c r="A483">
        <v>482</v>
      </c>
      <c r="B483">
        <f t="shared" si="7"/>
        <v>1</v>
      </c>
      <c r="C483">
        <v>62</v>
      </c>
      <c r="D483">
        <v>37</v>
      </c>
      <c r="F483" s="11">
        <v>482</v>
      </c>
      <c r="G483">
        <v>0</v>
      </c>
      <c r="H483">
        <v>322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785.6</v>
      </c>
      <c r="O483">
        <v>196.4</v>
      </c>
      <c r="P483">
        <v>0</v>
      </c>
      <c r="Q483">
        <v>0</v>
      </c>
      <c r="R483">
        <v>0</v>
      </c>
      <c r="S483">
        <v>27</v>
      </c>
      <c r="T483">
        <v>320</v>
      </c>
      <c r="U483">
        <v>750</v>
      </c>
      <c r="V483">
        <v>600</v>
      </c>
      <c r="W483">
        <v>0</v>
      </c>
      <c r="X483">
        <v>6.7</v>
      </c>
      <c r="Y483">
        <v>60.3</v>
      </c>
      <c r="Z483" s="12">
        <v>600</v>
      </c>
      <c r="AA483">
        <v>0</v>
      </c>
      <c r="AB483">
        <v>0</v>
      </c>
    </row>
    <row r="484" spans="1:28" x14ac:dyDescent="0.3">
      <c r="A484">
        <v>483</v>
      </c>
      <c r="B484">
        <f t="shared" si="7"/>
        <v>1</v>
      </c>
      <c r="C484">
        <v>72</v>
      </c>
      <c r="D484">
        <v>37</v>
      </c>
      <c r="F484" s="11">
        <v>483</v>
      </c>
      <c r="G484">
        <v>48.999999999999901</v>
      </c>
      <c r="H484">
        <v>350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713.6</v>
      </c>
      <c r="O484">
        <v>178.4</v>
      </c>
      <c r="P484">
        <v>0</v>
      </c>
      <c r="Q484">
        <v>0</v>
      </c>
      <c r="R484">
        <v>0</v>
      </c>
      <c r="S484">
        <v>8.9999999999998899</v>
      </c>
      <c r="T484">
        <v>320</v>
      </c>
      <c r="U484">
        <v>750</v>
      </c>
      <c r="V484">
        <v>600</v>
      </c>
      <c r="W484">
        <v>0</v>
      </c>
      <c r="X484">
        <v>4.5999999999999996</v>
      </c>
      <c r="Y484">
        <v>41.4</v>
      </c>
      <c r="Z484" s="12">
        <v>600</v>
      </c>
      <c r="AA484">
        <v>0</v>
      </c>
      <c r="AB484">
        <v>0</v>
      </c>
    </row>
    <row r="485" spans="1:28" x14ac:dyDescent="0.3">
      <c r="A485">
        <v>484</v>
      </c>
      <c r="B485">
        <f t="shared" si="7"/>
        <v>1</v>
      </c>
      <c r="C485">
        <v>72</v>
      </c>
      <c r="D485">
        <v>37</v>
      </c>
      <c r="F485" s="11">
        <v>484</v>
      </c>
      <c r="G485">
        <v>160</v>
      </c>
      <c r="H485">
        <v>350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629.6</v>
      </c>
      <c r="O485">
        <v>157.4</v>
      </c>
      <c r="P485">
        <v>0</v>
      </c>
      <c r="Q485">
        <v>0</v>
      </c>
      <c r="R485">
        <v>0</v>
      </c>
      <c r="S485">
        <v>55</v>
      </c>
      <c r="T485">
        <v>320</v>
      </c>
      <c r="U485">
        <v>750</v>
      </c>
      <c r="V485">
        <v>600</v>
      </c>
      <c r="W485">
        <v>0</v>
      </c>
      <c r="X485">
        <v>2.8</v>
      </c>
      <c r="Y485">
        <v>25.2</v>
      </c>
      <c r="Z485" s="12">
        <v>600</v>
      </c>
      <c r="AA485">
        <v>0</v>
      </c>
      <c r="AB485">
        <v>0</v>
      </c>
    </row>
    <row r="486" spans="1:28" x14ac:dyDescent="0.3">
      <c r="A486">
        <v>485</v>
      </c>
      <c r="B486">
        <f t="shared" si="7"/>
        <v>1</v>
      </c>
      <c r="C486">
        <v>72</v>
      </c>
      <c r="D486">
        <v>37</v>
      </c>
      <c r="F486" s="11">
        <v>485</v>
      </c>
      <c r="G486">
        <v>323</v>
      </c>
      <c r="H486">
        <v>350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551.20000000000005</v>
      </c>
      <c r="O486">
        <v>137.80000000000001</v>
      </c>
      <c r="P486">
        <v>0</v>
      </c>
      <c r="Q486">
        <v>0</v>
      </c>
      <c r="R486">
        <v>0</v>
      </c>
      <c r="S486">
        <v>102</v>
      </c>
      <c r="T486">
        <v>320</v>
      </c>
      <c r="U486">
        <v>750</v>
      </c>
      <c r="V486">
        <v>600</v>
      </c>
      <c r="W486">
        <v>0</v>
      </c>
      <c r="X486">
        <v>1.7</v>
      </c>
      <c r="Y486">
        <v>15.3</v>
      </c>
      <c r="Z486" s="12">
        <v>600</v>
      </c>
      <c r="AA486">
        <v>0</v>
      </c>
      <c r="AB486">
        <v>0</v>
      </c>
    </row>
    <row r="487" spans="1:28" x14ac:dyDescent="0.3">
      <c r="A487">
        <v>486</v>
      </c>
      <c r="B487">
        <f t="shared" si="7"/>
        <v>1</v>
      </c>
      <c r="C487">
        <v>62</v>
      </c>
      <c r="D487">
        <v>17</v>
      </c>
      <c r="F487" s="11">
        <v>486</v>
      </c>
      <c r="G487">
        <v>0</v>
      </c>
      <c r="H487">
        <v>38.999999999999901</v>
      </c>
      <c r="I487">
        <v>0</v>
      </c>
      <c r="J487">
        <v>0</v>
      </c>
      <c r="K487">
        <v>0</v>
      </c>
      <c r="L487">
        <v>900</v>
      </c>
      <c r="M487">
        <v>0</v>
      </c>
      <c r="N487">
        <v>465.6</v>
      </c>
      <c r="O487">
        <v>116.4</v>
      </c>
      <c r="P487">
        <v>524</v>
      </c>
      <c r="Q487">
        <v>0</v>
      </c>
      <c r="R487">
        <v>0</v>
      </c>
      <c r="S487">
        <v>0</v>
      </c>
      <c r="T487">
        <v>0</v>
      </c>
      <c r="U487">
        <v>750</v>
      </c>
      <c r="V487">
        <v>600</v>
      </c>
      <c r="W487">
        <v>0</v>
      </c>
      <c r="X487">
        <v>1.3</v>
      </c>
      <c r="Y487">
        <v>11.7</v>
      </c>
      <c r="Z487" s="12">
        <v>600</v>
      </c>
      <c r="AA487">
        <v>0</v>
      </c>
      <c r="AB487">
        <v>0</v>
      </c>
    </row>
    <row r="488" spans="1:28" x14ac:dyDescent="0.3">
      <c r="A488">
        <v>487</v>
      </c>
      <c r="B488">
        <f t="shared" si="7"/>
        <v>1</v>
      </c>
      <c r="C488">
        <v>72</v>
      </c>
      <c r="D488">
        <v>17</v>
      </c>
      <c r="F488" s="11">
        <v>487</v>
      </c>
      <c r="G488">
        <v>137</v>
      </c>
      <c r="H488">
        <v>350</v>
      </c>
      <c r="I488">
        <v>0</v>
      </c>
      <c r="J488">
        <v>0</v>
      </c>
      <c r="K488">
        <v>0</v>
      </c>
      <c r="L488">
        <v>900</v>
      </c>
      <c r="M488">
        <v>0</v>
      </c>
      <c r="N488">
        <v>400</v>
      </c>
      <c r="O488">
        <v>100</v>
      </c>
      <c r="P488">
        <v>753</v>
      </c>
      <c r="Q488">
        <v>0</v>
      </c>
      <c r="R488">
        <v>0</v>
      </c>
      <c r="S488">
        <v>0</v>
      </c>
      <c r="T488">
        <v>0</v>
      </c>
      <c r="U488">
        <v>750</v>
      </c>
      <c r="V488">
        <v>600</v>
      </c>
      <c r="W488">
        <v>0</v>
      </c>
      <c r="X488">
        <v>1.7</v>
      </c>
      <c r="Y488">
        <v>15.3</v>
      </c>
      <c r="Z488" s="12">
        <v>600</v>
      </c>
      <c r="AA488">
        <v>0</v>
      </c>
      <c r="AB488">
        <v>0</v>
      </c>
    </row>
    <row r="489" spans="1:28" x14ac:dyDescent="0.3">
      <c r="A489">
        <v>488</v>
      </c>
      <c r="B489">
        <f t="shared" si="7"/>
        <v>1</v>
      </c>
      <c r="C489">
        <v>80</v>
      </c>
      <c r="D489">
        <v>17</v>
      </c>
      <c r="F489" s="11">
        <v>488</v>
      </c>
      <c r="G489">
        <v>380</v>
      </c>
      <c r="H489">
        <v>350</v>
      </c>
      <c r="I489">
        <v>0</v>
      </c>
      <c r="J489">
        <v>211</v>
      </c>
      <c r="K489">
        <v>0</v>
      </c>
      <c r="L489">
        <v>900</v>
      </c>
      <c r="M489">
        <v>0</v>
      </c>
      <c r="N489">
        <v>380.8</v>
      </c>
      <c r="O489">
        <v>95.2</v>
      </c>
      <c r="P489">
        <v>1019</v>
      </c>
      <c r="Q489">
        <v>0</v>
      </c>
      <c r="R489">
        <v>0</v>
      </c>
      <c r="S489">
        <v>0</v>
      </c>
      <c r="T489">
        <v>0</v>
      </c>
      <c r="U489">
        <v>750</v>
      </c>
      <c r="V489">
        <v>600</v>
      </c>
      <c r="W489">
        <v>0</v>
      </c>
      <c r="X489">
        <v>2.5</v>
      </c>
      <c r="Y489">
        <v>22.5</v>
      </c>
      <c r="Z489" s="12">
        <v>600</v>
      </c>
      <c r="AA489">
        <v>0</v>
      </c>
      <c r="AB489">
        <v>0</v>
      </c>
    </row>
    <row r="490" spans="1:28" x14ac:dyDescent="0.3">
      <c r="A490">
        <v>489</v>
      </c>
      <c r="B490">
        <f t="shared" si="7"/>
        <v>1</v>
      </c>
      <c r="C490">
        <v>87</v>
      </c>
      <c r="D490">
        <v>17</v>
      </c>
      <c r="F490" s="11">
        <v>489</v>
      </c>
      <c r="G490">
        <v>380</v>
      </c>
      <c r="H490">
        <v>350</v>
      </c>
      <c r="I490">
        <v>0</v>
      </c>
      <c r="J490">
        <v>370</v>
      </c>
      <c r="K490">
        <v>91</v>
      </c>
      <c r="L490">
        <v>900</v>
      </c>
      <c r="M490">
        <v>0</v>
      </c>
      <c r="N490">
        <v>352</v>
      </c>
      <c r="O490">
        <v>88</v>
      </c>
      <c r="P490">
        <v>1082</v>
      </c>
      <c r="Q490">
        <v>0</v>
      </c>
      <c r="R490">
        <v>0</v>
      </c>
      <c r="S490">
        <v>0</v>
      </c>
      <c r="T490">
        <v>0</v>
      </c>
      <c r="U490">
        <v>750</v>
      </c>
      <c r="V490">
        <v>600</v>
      </c>
      <c r="W490">
        <v>0</v>
      </c>
      <c r="X490">
        <v>3.8</v>
      </c>
      <c r="Y490">
        <v>34.200000000000003</v>
      </c>
      <c r="Z490" s="12">
        <v>600</v>
      </c>
      <c r="AA490">
        <v>0</v>
      </c>
      <c r="AB490">
        <v>0</v>
      </c>
    </row>
    <row r="491" spans="1:28" x14ac:dyDescent="0.3">
      <c r="A491">
        <v>490</v>
      </c>
      <c r="B491">
        <f t="shared" si="7"/>
        <v>1</v>
      </c>
      <c r="C491">
        <v>87</v>
      </c>
      <c r="D491">
        <v>17</v>
      </c>
      <c r="F491" s="11">
        <v>490</v>
      </c>
      <c r="G491">
        <v>380</v>
      </c>
      <c r="H491">
        <v>350</v>
      </c>
      <c r="I491">
        <v>0</v>
      </c>
      <c r="J491">
        <v>370</v>
      </c>
      <c r="K491">
        <v>40.000000000000199</v>
      </c>
      <c r="L491">
        <v>900</v>
      </c>
      <c r="M491">
        <v>0</v>
      </c>
      <c r="N491">
        <v>348.8</v>
      </c>
      <c r="O491">
        <v>87.2</v>
      </c>
      <c r="P491">
        <v>1073</v>
      </c>
      <c r="Q491">
        <v>0</v>
      </c>
      <c r="R491">
        <v>0</v>
      </c>
      <c r="S491">
        <v>0</v>
      </c>
      <c r="T491">
        <v>0</v>
      </c>
      <c r="U491">
        <v>750</v>
      </c>
      <c r="V491">
        <v>600</v>
      </c>
      <c r="W491">
        <v>0</v>
      </c>
      <c r="X491">
        <v>5.0999999999999996</v>
      </c>
      <c r="Y491">
        <v>45.9</v>
      </c>
      <c r="Z491" s="12">
        <v>600</v>
      </c>
      <c r="AA491">
        <v>0</v>
      </c>
      <c r="AB491">
        <v>0</v>
      </c>
    </row>
    <row r="492" spans="1:28" x14ac:dyDescent="0.3">
      <c r="A492">
        <v>491</v>
      </c>
      <c r="B492">
        <f t="shared" si="7"/>
        <v>1</v>
      </c>
      <c r="C492">
        <v>87</v>
      </c>
      <c r="D492">
        <v>17</v>
      </c>
      <c r="F492" s="11">
        <v>491</v>
      </c>
      <c r="G492">
        <v>380</v>
      </c>
      <c r="H492">
        <v>350</v>
      </c>
      <c r="I492">
        <v>0</v>
      </c>
      <c r="J492">
        <v>370</v>
      </c>
      <c r="K492">
        <v>73.000000000000199</v>
      </c>
      <c r="L492">
        <v>900</v>
      </c>
      <c r="M492">
        <v>0</v>
      </c>
      <c r="N492">
        <v>316.8</v>
      </c>
      <c r="O492">
        <v>79.2</v>
      </c>
      <c r="P492">
        <v>1080</v>
      </c>
      <c r="Q492">
        <v>0</v>
      </c>
      <c r="R492">
        <v>0</v>
      </c>
      <c r="S492">
        <v>0</v>
      </c>
      <c r="T492">
        <v>0</v>
      </c>
      <c r="U492">
        <v>750</v>
      </c>
      <c r="V492">
        <v>600</v>
      </c>
      <c r="W492">
        <v>0</v>
      </c>
      <c r="X492">
        <v>5.8</v>
      </c>
      <c r="Y492">
        <v>52.2</v>
      </c>
      <c r="Z492" s="12">
        <v>600</v>
      </c>
      <c r="AA492">
        <v>0</v>
      </c>
      <c r="AB492">
        <v>0</v>
      </c>
    </row>
    <row r="493" spans="1:28" x14ac:dyDescent="0.3">
      <c r="A493">
        <v>492</v>
      </c>
      <c r="B493">
        <f t="shared" si="7"/>
        <v>1</v>
      </c>
      <c r="C493">
        <v>87</v>
      </c>
      <c r="D493">
        <v>17</v>
      </c>
      <c r="F493" s="11">
        <v>492</v>
      </c>
      <c r="G493">
        <v>380</v>
      </c>
      <c r="H493">
        <v>350</v>
      </c>
      <c r="I493">
        <v>0</v>
      </c>
      <c r="J493">
        <v>370</v>
      </c>
      <c r="K493">
        <v>150</v>
      </c>
      <c r="L493">
        <v>900</v>
      </c>
      <c r="M493">
        <v>0</v>
      </c>
      <c r="N493">
        <v>269.60000000000002</v>
      </c>
      <c r="O493">
        <v>67.400000000000006</v>
      </c>
      <c r="P493">
        <v>994</v>
      </c>
      <c r="Q493">
        <v>0</v>
      </c>
      <c r="R493">
        <v>0</v>
      </c>
      <c r="S493">
        <v>0</v>
      </c>
      <c r="T493">
        <v>0</v>
      </c>
      <c r="U493">
        <v>750</v>
      </c>
      <c r="V493">
        <v>600</v>
      </c>
      <c r="W493">
        <v>0</v>
      </c>
      <c r="X493">
        <v>6.9</v>
      </c>
      <c r="Y493">
        <v>62.1</v>
      </c>
      <c r="Z493" s="12">
        <v>600</v>
      </c>
      <c r="AA493">
        <v>0</v>
      </c>
      <c r="AB493">
        <v>0</v>
      </c>
    </row>
    <row r="494" spans="1:28" x14ac:dyDescent="0.3">
      <c r="A494">
        <v>493</v>
      </c>
      <c r="B494">
        <f t="shared" si="7"/>
        <v>1</v>
      </c>
      <c r="C494">
        <v>87</v>
      </c>
      <c r="D494">
        <v>17</v>
      </c>
      <c r="F494" s="11">
        <v>493</v>
      </c>
      <c r="G494">
        <v>380</v>
      </c>
      <c r="H494">
        <v>350</v>
      </c>
      <c r="I494">
        <v>0</v>
      </c>
      <c r="J494">
        <v>370</v>
      </c>
      <c r="K494">
        <v>137</v>
      </c>
      <c r="L494">
        <v>900</v>
      </c>
      <c r="M494">
        <v>0</v>
      </c>
      <c r="N494">
        <v>250.4</v>
      </c>
      <c r="O494">
        <v>62.6</v>
      </c>
      <c r="P494">
        <v>954</v>
      </c>
      <c r="Q494">
        <v>0</v>
      </c>
      <c r="R494">
        <v>0</v>
      </c>
      <c r="S494">
        <v>0</v>
      </c>
      <c r="T494">
        <v>0</v>
      </c>
      <c r="U494">
        <v>750</v>
      </c>
      <c r="V494">
        <v>600</v>
      </c>
      <c r="W494">
        <v>0</v>
      </c>
      <c r="X494">
        <v>10.9</v>
      </c>
      <c r="Y494">
        <v>98.1</v>
      </c>
      <c r="Z494" s="12">
        <v>600</v>
      </c>
      <c r="AA494">
        <v>0</v>
      </c>
      <c r="AB494">
        <v>0</v>
      </c>
    </row>
    <row r="495" spans="1:28" x14ac:dyDescent="0.3">
      <c r="A495">
        <v>494</v>
      </c>
      <c r="B495">
        <f t="shared" si="7"/>
        <v>1</v>
      </c>
      <c r="C495">
        <v>87</v>
      </c>
      <c r="D495">
        <v>17</v>
      </c>
      <c r="F495" s="11">
        <v>494</v>
      </c>
      <c r="G495">
        <v>380</v>
      </c>
      <c r="H495">
        <v>350</v>
      </c>
      <c r="I495">
        <v>0</v>
      </c>
      <c r="J495">
        <v>370</v>
      </c>
      <c r="K495">
        <v>170</v>
      </c>
      <c r="L495">
        <v>900</v>
      </c>
      <c r="M495">
        <v>0</v>
      </c>
      <c r="N495">
        <v>240.8</v>
      </c>
      <c r="O495">
        <v>60.2</v>
      </c>
      <c r="P495">
        <v>912</v>
      </c>
      <c r="Q495">
        <v>0</v>
      </c>
      <c r="R495">
        <v>0</v>
      </c>
      <c r="S495">
        <v>0</v>
      </c>
      <c r="T495">
        <v>0</v>
      </c>
      <c r="U495">
        <v>750</v>
      </c>
      <c r="V495">
        <v>600</v>
      </c>
      <c r="W495">
        <v>0</v>
      </c>
      <c r="X495">
        <v>15</v>
      </c>
      <c r="Y495">
        <v>135</v>
      </c>
      <c r="Z495" s="12">
        <v>600</v>
      </c>
      <c r="AA495">
        <v>0</v>
      </c>
      <c r="AB495">
        <v>0</v>
      </c>
    </row>
    <row r="496" spans="1:28" x14ac:dyDescent="0.3">
      <c r="A496">
        <v>495</v>
      </c>
      <c r="B496">
        <f t="shared" si="7"/>
        <v>1</v>
      </c>
      <c r="C496">
        <v>87</v>
      </c>
      <c r="D496">
        <v>17</v>
      </c>
      <c r="F496" s="11">
        <v>495</v>
      </c>
      <c r="G496">
        <v>380</v>
      </c>
      <c r="H496">
        <v>350</v>
      </c>
      <c r="I496">
        <v>0</v>
      </c>
      <c r="J496">
        <v>370</v>
      </c>
      <c r="K496">
        <v>44</v>
      </c>
      <c r="L496">
        <v>900</v>
      </c>
      <c r="M496">
        <v>0</v>
      </c>
      <c r="N496">
        <v>306.39999999999998</v>
      </c>
      <c r="O496">
        <v>76.599999999999994</v>
      </c>
      <c r="P496">
        <v>828</v>
      </c>
      <c r="Q496">
        <v>0</v>
      </c>
      <c r="R496">
        <v>0</v>
      </c>
      <c r="S496">
        <v>0</v>
      </c>
      <c r="T496">
        <v>0</v>
      </c>
      <c r="U496">
        <v>750</v>
      </c>
      <c r="V496">
        <v>600</v>
      </c>
      <c r="W496">
        <v>0</v>
      </c>
      <c r="X496">
        <v>20.6</v>
      </c>
      <c r="Y496">
        <v>185.4</v>
      </c>
      <c r="Z496" s="12">
        <v>600</v>
      </c>
      <c r="AA496">
        <v>0</v>
      </c>
      <c r="AB496">
        <v>0</v>
      </c>
    </row>
    <row r="497" spans="1:28" x14ac:dyDescent="0.3">
      <c r="A497">
        <v>496</v>
      </c>
      <c r="B497">
        <f t="shared" si="7"/>
        <v>1</v>
      </c>
      <c r="C497">
        <v>80</v>
      </c>
      <c r="D497">
        <v>17</v>
      </c>
      <c r="F497" s="11">
        <v>496</v>
      </c>
      <c r="G497">
        <v>380</v>
      </c>
      <c r="H497">
        <v>350</v>
      </c>
      <c r="I497">
        <v>0</v>
      </c>
      <c r="J497">
        <v>102</v>
      </c>
      <c r="K497">
        <v>0</v>
      </c>
      <c r="L497">
        <v>900</v>
      </c>
      <c r="M497">
        <v>0</v>
      </c>
      <c r="N497">
        <v>417.6</v>
      </c>
      <c r="O497">
        <v>104.4</v>
      </c>
      <c r="P497">
        <v>788</v>
      </c>
      <c r="Q497">
        <v>0</v>
      </c>
      <c r="R497">
        <v>0</v>
      </c>
      <c r="S497">
        <v>0</v>
      </c>
      <c r="T497">
        <v>0</v>
      </c>
      <c r="U497">
        <v>750</v>
      </c>
      <c r="V497">
        <v>600</v>
      </c>
      <c r="W497">
        <v>0</v>
      </c>
      <c r="X497">
        <v>25.9</v>
      </c>
      <c r="Y497">
        <v>233.1</v>
      </c>
      <c r="Z497" s="12">
        <v>600</v>
      </c>
      <c r="AA497">
        <v>0</v>
      </c>
      <c r="AB497">
        <v>0</v>
      </c>
    </row>
    <row r="498" spans="1:28" x14ac:dyDescent="0.3">
      <c r="A498">
        <v>497</v>
      </c>
      <c r="B498">
        <f t="shared" si="7"/>
        <v>1</v>
      </c>
      <c r="C498">
        <v>80</v>
      </c>
      <c r="D498">
        <v>17</v>
      </c>
      <c r="F498" s="11">
        <v>497</v>
      </c>
      <c r="G498">
        <v>380</v>
      </c>
      <c r="H498">
        <v>350</v>
      </c>
      <c r="I498">
        <v>0</v>
      </c>
      <c r="J498">
        <v>41</v>
      </c>
      <c r="K498">
        <v>0</v>
      </c>
      <c r="L498">
        <v>900</v>
      </c>
      <c r="M498">
        <v>0</v>
      </c>
      <c r="N498">
        <v>572</v>
      </c>
      <c r="O498">
        <v>143</v>
      </c>
      <c r="P498">
        <v>858</v>
      </c>
      <c r="Q498">
        <v>0</v>
      </c>
      <c r="R498">
        <v>0</v>
      </c>
      <c r="S498">
        <v>0</v>
      </c>
      <c r="T498">
        <v>0</v>
      </c>
      <c r="U498">
        <v>750</v>
      </c>
      <c r="V498">
        <v>600</v>
      </c>
      <c r="W498">
        <v>0</v>
      </c>
      <c r="X498">
        <v>30.9</v>
      </c>
      <c r="Y498">
        <v>278.10000000000002</v>
      </c>
      <c r="Z498" s="12">
        <v>600</v>
      </c>
      <c r="AA498">
        <v>0</v>
      </c>
      <c r="AB498">
        <v>0</v>
      </c>
    </row>
    <row r="499" spans="1:28" x14ac:dyDescent="0.3">
      <c r="A499">
        <v>498</v>
      </c>
      <c r="B499">
        <f t="shared" si="7"/>
        <v>1</v>
      </c>
      <c r="C499">
        <v>72</v>
      </c>
      <c r="D499">
        <v>17</v>
      </c>
      <c r="F499" s="11">
        <v>498</v>
      </c>
      <c r="G499">
        <v>362</v>
      </c>
      <c r="H499">
        <v>350</v>
      </c>
      <c r="I499">
        <v>0</v>
      </c>
      <c r="J499">
        <v>0</v>
      </c>
      <c r="K499">
        <v>0</v>
      </c>
      <c r="L499">
        <v>900</v>
      </c>
      <c r="M499">
        <v>0</v>
      </c>
      <c r="N499">
        <v>766.4</v>
      </c>
      <c r="O499">
        <v>191.6</v>
      </c>
      <c r="P499">
        <v>1029</v>
      </c>
      <c r="Q499">
        <v>0</v>
      </c>
      <c r="R499">
        <v>0</v>
      </c>
      <c r="S499">
        <v>0</v>
      </c>
      <c r="T499">
        <v>0</v>
      </c>
      <c r="U499">
        <v>750</v>
      </c>
      <c r="V499">
        <v>600</v>
      </c>
      <c r="W499">
        <v>0</v>
      </c>
      <c r="X499">
        <v>31.2</v>
      </c>
      <c r="Y499">
        <v>280.8</v>
      </c>
      <c r="Z499" s="12">
        <v>600</v>
      </c>
      <c r="AA499">
        <v>0</v>
      </c>
      <c r="AB499">
        <v>0</v>
      </c>
    </row>
    <row r="500" spans="1:28" x14ac:dyDescent="0.3">
      <c r="A500">
        <v>499</v>
      </c>
      <c r="B500">
        <f t="shared" si="7"/>
        <v>1</v>
      </c>
      <c r="C500">
        <v>62</v>
      </c>
      <c r="D500">
        <v>17</v>
      </c>
      <c r="F500" s="11">
        <v>499</v>
      </c>
      <c r="G500">
        <v>0</v>
      </c>
      <c r="H500">
        <v>268</v>
      </c>
      <c r="I500">
        <v>0</v>
      </c>
      <c r="J500">
        <v>0</v>
      </c>
      <c r="K500">
        <v>0</v>
      </c>
      <c r="L500">
        <v>900</v>
      </c>
      <c r="M500">
        <v>0</v>
      </c>
      <c r="N500">
        <v>982.4</v>
      </c>
      <c r="O500">
        <v>245.6</v>
      </c>
      <c r="P500">
        <v>930</v>
      </c>
      <c r="Q500">
        <v>0</v>
      </c>
      <c r="R500">
        <v>0</v>
      </c>
      <c r="S500">
        <v>0</v>
      </c>
      <c r="T500">
        <v>0</v>
      </c>
      <c r="U500">
        <v>750</v>
      </c>
      <c r="V500">
        <v>600</v>
      </c>
      <c r="W500">
        <v>0</v>
      </c>
      <c r="X500">
        <v>32.700000000000003</v>
      </c>
      <c r="Y500">
        <v>294.3</v>
      </c>
      <c r="Z500" s="12">
        <v>600</v>
      </c>
      <c r="AA500">
        <v>0</v>
      </c>
      <c r="AB500">
        <v>0</v>
      </c>
    </row>
    <row r="501" spans="1:28" x14ac:dyDescent="0.3">
      <c r="A501">
        <v>500</v>
      </c>
      <c r="B501">
        <f t="shared" si="7"/>
        <v>1</v>
      </c>
      <c r="C501">
        <v>24</v>
      </c>
      <c r="D501">
        <v>17</v>
      </c>
      <c r="F501" s="11">
        <v>500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784</v>
      </c>
      <c r="M501">
        <v>0</v>
      </c>
      <c r="N501">
        <v>1155.2</v>
      </c>
      <c r="O501">
        <v>288.8</v>
      </c>
      <c r="P501">
        <v>794</v>
      </c>
      <c r="Q501">
        <v>0</v>
      </c>
      <c r="R501">
        <v>0</v>
      </c>
      <c r="S501">
        <v>0</v>
      </c>
      <c r="T501">
        <v>0</v>
      </c>
      <c r="U501">
        <v>750</v>
      </c>
      <c r="V501">
        <v>600</v>
      </c>
      <c r="W501">
        <v>0</v>
      </c>
      <c r="X501">
        <v>33.700000000000003</v>
      </c>
      <c r="Y501">
        <v>303.3</v>
      </c>
      <c r="Z501" s="12">
        <v>600</v>
      </c>
      <c r="AA501">
        <v>0</v>
      </c>
      <c r="AB501">
        <v>0</v>
      </c>
    </row>
    <row r="502" spans="1:28" x14ac:dyDescent="0.3">
      <c r="A502">
        <v>501</v>
      </c>
      <c r="B502">
        <f t="shared" si="7"/>
        <v>1</v>
      </c>
      <c r="C502">
        <v>24</v>
      </c>
      <c r="D502">
        <v>17</v>
      </c>
      <c r="F502" s="11">
        <v>501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523</v>
      </c>
      <c r="M502">
        <v>0</v>
      </c>
      <c r="N502">
        <v>1242.4000000000001</v>
      </c>
      <c r="O502">
        <v>310.60000000000002</v>
      </c>
      <c r="P502">
        <v>634</v>
      </c>
      <c r="Q502">
        <v>0</v>
      </c>
      <c r="R502">
        <v>0</v>
      </c>
      <c r="S502">
        <v>0</v>
      </c>
      <c r="T502">
        <v>0</v>
      </c>
      <c r="U502">
        <v>750</v>
      </c>
      <c r="V502">
        <v>600</v>
      </c>
      <c r="W502">
        <v>0</v>
      </c>
      <c r="X502">
        <v>33</v>
      </c>
      <c r="Y502">
        <v>297</v>
      </c>
      <c r="Z502" s="12">
        <v>600</v>
      </c>
      <c r="AA502">
        <v>0</v>
      </c>
      <c r="AB502">
        <v>0</v>
      </c>
    </row>
    <row r="503" spans="1:28" x14ac:dyDescent="0.3">
      <c r="A503">
        <v>502</v>
      </c>
      <c r="B503">
        <f t="shared" si="7"/>
        <v>1</v>
      </c>
      <c r="C503">
        <v>24</v>
      </c>
      <c r="D503">
        <v>17</v>
      </c>
      <c r="F503" s="11">
        <v>502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327</v>
      </c>
      <c r="M503">
        <v>0</v>
      </c>
      <c r="N503">
        <v>1277.5999999999999</v>
      </c>
      <c r="O503">
        <v>319.39999999999998</v>
      </c>
      <c r="P503">
        <v>488</v>
      </c>
      <c r="Q503">
        <v>0</v>
      </c>
      <c r="R503">
        <v>0</v>
      </c>
      <c r="S503">
        <v>0</v>
      </c>
      <c r="T503">
        <v>0</v>
      </c>
      <c r="U503">
        <v>750</v>
      </c>
      <c r="V503">
        <v>600</v>
      </c>
      <c r="W503">
        <v>0</v>
      </c>
      <c r="X503">
        <v>32.799999999999997</v>
      </c>
      <c r="Y503">
        <v>295.2</v>
      </c>
      <c r="Z503" s="12">
        <v>600</v>
      </c>
      <c r="AA503">
        <v>0</v>
      </c>
      <c r="AB503">
        <v>0</v>
      </c>
    </row>
    <row r="504" spans="1:28" x14ac:dyDescent="0.3">
      <c r="A504">
        <v>503</v>
      </c>
      <c r="B504">
        <f t="shared" si="7"/>
        <v>1</v>
      </c>
      <c r="C504">
        <v>62</v>
      </c>
      <c r="D504">
        <v>37</v>
      </c>
      <c r="F504" s="11">
        <v>503</v>
      </c>
      <c r="G504">
        <v>0</v>
      </c>
      <c r="H504">
        <v>151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1256.8</v>
      </c>
      <c r="O504">
        <v>314.2</v>
      </c>
      <c r="P504">
        <v>0</v>
      </c>
      <c r="Q504">
        <v>0</v>
      </c>
      <c r="R504">
        <v>0</v>
      </c>
      <c r="S504">
        <v>67</v>
      </c>
      <c r="T504">
        <v>320</v>
      </c>
      <c r="U504">
        <v>750</v>
      </c>
      <c r="V504">
        <v>600</v>
      </c>
      <c r="W504">
        <v>0</v>
      </c>
      <c r="X504">
        <v>31</v>
      </c>
      <c r="Y504">
        <v>279</v>
      </c>
      <c r="Z504" s="12">
        <v>600</v>
      </c>
      <c r="AA504">
        <v>0</v>
      </c>
      <c r="AB504">
        <v>0</v>
      </c>
    </row>
    <row r="505" spans="1:28" x14ac:dyDescent="0.3">
      <c r="A505">
        <v>504</v>
      </c>
      <c r="B505">
        <f t="shared" si="7"/>
        <v>1</v>
      </c>
      <c r="C505">
        <v>62</v>
      </c>
      <c r="D505">
        <v>32</v>
      </c>
      <c r="F505" s="11">
        <v>504</v>
      </c>
      <c r="G505">
        <v>0</v>
      </c>
      <c r="H505">
        <v>8.9999999999997708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1228.8</v>
      </c>
      <c r="O505">
        <v>307.2</v>
      </c>
      <c r="P505">
        <v>0</v>
      </c>
      <c r="Q505">
        <v>0</v>
      </c>
      <c r="R505">
        <v>0</v>
      </c>
      <c r="S505">
        <v>0</v>
      </c>
      <c r="T505">
        <v>309</v>
      </c>
      <c r="U505">
        <v>750</v>
      </c>
      <c r="V505">
        <v>600</v>
      </c>
      <c r="W505">
        <v>0</v>
      </c>
      <c r="X505">
        <v>26.5</v>
      </c>
      <c r="Y505">
        <v>238.5</v>
      </c>
      <c r="Z505" s="12">
        <v>600</v>
      </c>
      <c r="AA505">
        <v>0</v>
      </c>
      <c r="AB505">
        <v>0</v>
      </c>
    </row>
    <row r="506" spans="1:28" x14ac:dyDescent="0.3">
      <c r="A506">
        <v>505</v>
      </c>
      <c r="B506">
        <f t="shared" si="7"/>
        <v>0</v>
      </c>
      <c r="C506">
        <v>32</v>
      </c>
      <c r="D506">
        <v>32</v>
      </c>
      <c r="F506" s="11">
        <v>505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1260.8</v>
      </c>
      <c r="O506">
        <v>315.2</v>
      </c>
      <c r="P506">
        <v>0</v>
      </c>
      <c r="Q506">
        <v>0</v>
      </c>
      <c r="R506">
        <v>0</v>
      </c>
      <c r="S506">
        <v>0</v>
      </c>
      <c r="T506">
        <v>8.9999999999997193</v>
      </c>
      <c r="U506">
        <v>750</v>
      </c>
      <c r="V506">
        <v>600</v>
      </c>
      <c r="W506">
        <v>0</v>
      </c>
      <c r="X506">
        <v>27.8</v>
      </c>
      <c r="Y506">
        <v>250.2</v>
      </c>
      <c r="Z506" s="12">
        <v>409</v>
      </c>
      <c r="AA506">
        <v>0</v>
      </c>
      <c r="AB506">
        <v>0</v>
      </c>
    </row>
    <row r="507" spans="1:28" x14ac:dyDescent="0.3">
      <c r="A507">
        <v>506</v>
      </c>
      <c r="B507">
        <f t="shared" si="7"/>
        <v>0</v>
      </c>
      <c r="C507">
        <v>12</v>
      </c>
      <c r="D507">
        <v>12</v>
      </c>
      <c r="F507" s="11">
        <v>506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1225.5999999999999</v>
      </c>
      <c r="O507">
        <v>306.39999999999998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750</v>
      </c>
      <c r="V507">
        <v>510</v>
      </c>
      <c r="W507">
        <v>0</v>
      </c>
      <c r="X507">
        <v>29.5</v>
      </c>
      <c r="Y507">
        <v>265.5</v>
      </c>
      <c r="Z507" s="12">
        <v>394</v>
      </c>
      <c r="AA507">
        <v>0</v>
      </c>
      <c r="AB507">
        <v>0</v>
      </c>
    </row>
    <row r="508" spans="1:28" x14ac:dyDescent="0.3">
      <c r="A508">
        <v>507</v>
      </c>
      <c r="B508">
        <f t="shared" si="7"/>
        <v>0</v>
      </c>
      <c r="C508">
        <v>12</v>
      </c>
      <c r="D508">
        <v>12</v>
      </c>
      <c r="F508" s="11">
        <v>507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1206.4000000000001</v>
      </c>
      <c r="O508">
        <v>301.60000000000002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750</v>
      </c>
      <c r="V508">
        <v>520</v>
      </c>
      <c r="W508">
        <v>0</v>
      </c>
      <c r="X508">
        <v>30.3</v>
      </c>
      <c r="Y508">
        <v>272.7</v>
      </c>
      <c r="Z508" s="12">
        <v>436</v>
      </c>
      <c r="AA508">
        <v>0</v>
      </c>
      <c r="AB508">
        <v>0</v>
      </c>
    </row>
    <row r="509" spans="1:28" x14ac:dyDescent="0.3">
      <c r="A509">
        <v>508</v>
      </c>
      <c r="B509">
        <f t="shared" si="7"/>
        <v>0</v>
      </c>
      <c r="C509">
        <v>12</v>
      </c>
      <c r="D509">
        <v>12</v>
      </c>
      <c r="F509" s="11">
        <v>508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1232.8</v>
      </c>
      <c r="O509">
        <v>308.2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750</v>
      </c>
      <c r="V509">
        <v>539</v>
      </c>
      <c r="W509">
        <v>0</v>
      </c>
      <c r="X509">
        <v>29.6</v>
      </c>
      <c r="Y509">
        <v>266.39999999999998</v>
      </c>
      <c r="Z509" s="12">
        <v>423</v>
      </c>
      <c r="AA509">
        <v>0</v>
      </c>
      <c r="AB509">
        <v>0</v>
      </c>
    </row>
    <row r="510" spans="1:28" x14ac:dyDescent="0.3">
      <c r="A510">
        <v>509</v>
      </c>
      <c r="B510">
        <f t="shared" si="7"/>
        <v>0</v>
      </c>
      <c r="C510">
        <v>32</v>
      </c>
      <c r="D510">
        <v>32</v>
      </c>
      <c r="F510" s="11">
        <v>509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1278.4000000000001</v>
      </c>
      <c r="O510">
        <v>319.60000000000002</v>
      </c>
      <c r="P510">
        <v>0</v>
      </c>
      <c r="Q510">
        <v>0</v>
      </c>
      <c r="R510">
        <v>0</v>
      </c>
      <c r="S510">
        <v>0</v>
      </c>
      <c r="T510">
        <v>23.999999999999901</v>
      </c>
      <c r="U510">
        <v>750</v>
      </c>
      <c r="V510">
        <v>600</v>
      </c>
      <c r="W510">
        <v>0</v>
      </c>
      <c r="X510">
        <v>25.2</v>
      </c>
      <c r="Y510">
        <v>226.8</v>
      </c>
      <c r="Z510" s="12">
        <v>430</v>
      </c>
      <c r="AA510">
        <v>0</v>
      </c>
      <c r="AB510">
        <v>0</v>
      </c>
    </row>
    <row r="511" spans="1:28" x14ac:dyDescent="0.3">
      <c r="A511">
        <v>510</v>
      </c>
      <c r="B511">
        <f t="shared" si="7"/>
        <v>0</v>
      </c>
      <c r="C511">
        <v>17</v>
      </c>
      <c r="D511">
        <v>17</v>
      </c>
      <c r="F511" s="11">
        <v>510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1282.4000000000001</v>
      </c>
      <c r="O511">
        <v>320.60000000000002</v>
      </c>
      <c r="P511">
        <v>299</v>
      </c>
      <c r="Q511">
        <v>0</v>
      </c>
      <c r="R511">
        <v>0</v>
      </c>
      <c r="S511">
        <v>0</v>
      </c>
      <c r="T511">
        <v>0</v>
      </c>
      <c r="U511">
        <v>750</v>
      </c>
      <c r="V511">
        <v>600</v>
      </c>
      <c r="W511">
        <v>0</v>
      </c>
      <c r="X511">
        <v>22</v>
      </c>
      <c r="Y511">
        <v>198</v>
      </c>
      <c r="Z511" s="12">
        <v>570</v>
      </c>
      <c r="AA511">
        <v>0</v>
      </c>
      <c r="AB511">
        <v>0</v>
      </c>
    </row>
    <row r="512" spans="1:28" x14ac:dyDescent="0.3">
      <c r="A512">
        <v>511</v>
      </c>
      <c r="B512">
        <f t="shared" si="7"/>
        <v>1</v>
      </c>
      <c r="C512">
        <v>24</v>
      </c>
      <c r="D512">
        <v>17</v>
      </c>
      <c r="F512" s="11">
        <v>511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318</v>
      </c>
      <c r="M512">
        <v>0</v>
      </c>
      <c r="N512">
        <v>1247.2</v>
      </c>
      <c r="O512">
        <v>311.8</v>
      </c>
      <c r="P512">
        <v>569</v>
      </c>
      <c r="Q512">
        <v>0</v>
      </c>
      <c r="R512">
        <v>0</v>
      </c>
      <c r="S512">
        <v>0</v>
      </c>
      <c r="T512">
        <v>0</v>
      </c>
      <c r="U512">
        <v>750</v>
      </c>
      <c r="V512">
        <v>600</v>
      </c>
      <c r="W512">
        <v>0</v>
      </c>
      <c r="X512">
        <v>19.600000000000001</v>
      </c>
      <c r="Y512">
        <v>176.4</v>
      </c>
      <c r="Z512" s="12">
        <v>600</v>
      </c>
      <c r="AA512">
        <v>0</v>
      </c>
      <c r="AB512">
        <v>0</v>
      </c>
    </row>
    <row r="513" spans="1:28" x14ac:dyDescent="0.3">
      <c r="A513">
        <v>512</v>
      </c>
      <c r="B513">
        <f t="shared" si="7"/>
        <v>1</v>
      </c>
      <c r="C513">
        <v>24</v>
      </c>
      <c r="D513">
        <v>17</v>
      </c>
      <c r="F513" s="11">
        <v>512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787</v>
      </c>
      <c r="M513">
        <v>0</v>
      </c>
      <c r="N513">
        <v>1182.4000000000001</v>
      </c>
      <c r="O513">
        <v>295.60000000000002</v>
      </c>
      <c r="P513">
        <v>825</v>
      </c>
      <c r="Q513">
        <v>0</v>
      </c>
      <c r="R513">
        <v>0</v>
      </c>
      <c r="S513">
        <v>0</v>
      </c>
      <c r="T513">
        <v>0</v>
      </c>
      <c r="U513">
        <v>750</v>
      </c>
      <c r="V513">
        <v>600</v>
      </c>
      <c r="W513">
        <v>0</v>
      </c>
      <c r="X513">
        <v>17.8</v>
      </c>
      <c r="Y513">
        <v>160.19999999999999</v>
      </c>
      <c r="Z513" s="12">
        <v>600</v>
      </c>
      <c r="AA513">
        <v>0</v>
      </c>
      <c r="AB513">
        <v>0</v>
      </c>
    </row>
    <row r="514" spans="1:28" x14ac:dyDescent="0.3">
      <c r="A514">
        <v>513</v>
      </c>
      <c r="B514">
        <f t="shared" ref="B514:B577" si="8">IF(C514&lt;&gt;D514,1,0)</f>
        <v>1</v>
      </c>
      <c r="C514">
        <v>62</v>
      </c>
      <c r="D514">
        <v>17</v>
      </c>
      <c r="F514" s="11">
        <v>513</v>
      </c>
      <c r="G514">
        <v>0</v>
      </c>
      <c r="H514">
        <v>155</v>
      </c>
      <c r="I514">
        <v>0</v>
      </c>
      <c r="J514">
        <v>0</v>
      </c>
      <c r="K514">
        <v>0</v>
      </c>
      <c r="L514">
        <v>900</v>
      </c>
      <c r="M514">
        <v>0</v>
      </c>
      <c r="N514">
        <v>1168</v>
      </c>
      <c r="O514">
        <v>292</v>
      </c>
      <c r="P514">
        <v>942</v>
      </c>
      <c r="Q514">
        <v>0</v>
      </c>
      <c r="R514">
        <v>0</v>
      </c>
      <c r="S514">
        <v>0</v>
      </c>
      <c r="T514">
        <v>0</v>
      </c>
      <c r="U514">
        <v>750</v>
      </c>
      <c r="V514">
        <v>600</v>
      </c>
      <c r="W514">
        <v>0</v>
      </c>
      <c r="X514">
        <v>15.9</v>
      </c>
      <c r="Y514">
        <v>143.1</v>
      </c>
      <c r="Z514" s="12">
        <v>600</v>
      </c>
      <c r="AA514">
        <v>0</v>
      </c>
      <c r="AB514">
        <v>0</v>
      </c>
    </row>
    <row r="515" spans="1:28" x14ac:dyDescent="0.3">
      <c r="A515">
        <v>514</v>
      </c>
      <c r="B515">
        <f t="shared" si="8"/>
        <v>1</v>
      </c>
      <c r="C515">
        <v>62</v>
      </c>
      <c r="D515">
        <v>17</v>
      </c>
      <c r="F515" s="11">
        <v>514</v>
      </c>
      <c r="G515">
        <v>0</v>
      </c>
      <c r="H515">
        <v>163</v>
      </c>
      <c r="I515">
        <v>0</v>
      </c>
      <c r="J515">
        <v>0</v>
      </c>
      <c r="K515">
        <v>0</v>
      </c>
      <c r="L515">
        <v>900</v>
      </c>
      <c r="M515">
        <v>0</v>
      </c>
      <c r="N515">
        <v>1144.8</v>
      </c>
      <c r="O515">
        <v>286.2</v>
      </c>
      <c r="P515">
        <v>991</v>
      </c>
      <c r="Q515">
        <v>0</v>
      </c>
      <c r="R515">
        <v>0</v>
      </c>
      <c r="S515">
        <v>0</v>
      </c>
      <c r="T515">
        <v>0</v>
      </c>
      <c r="U515">
        <v>750</v>
      </c>
      <c r="V515">
        <v>600</v>
      </c>
      <c r="W515">
        <v>0</v>
      </c>
      <c r="X515">
        <v>14.6</v>
      </c>
      <c r="Y515">
        <v>131.4</v>
      </c>
      <c r="Z515" s="12">
        <v>600</v>
      </c>
      <c r="AA515">
        <v>0</v>
      </c>
      <c r="AB515">
        <v>0</v>
      </c>
    </row>
    <row r="516" spans="1:28" x14ac:dyDescent="0.3">
      <c r="A516">
        <v>515</v>
      </c>
      <c r="B516">
        <f t="shared" si="8"/>
        <v>1</v>
      </c>
      <c r="C516">
        <v>62</v>
      </c>
      <c r="D516">
        <v>17</v>
      </c>
      <c r="F516" s="11">
        <v>515</v>
      </c>
      <c r="G516">
        <v>0</v>
      </c>
      <c r="H516">
        <v>304</v>
      </c>
      <c r="I516">
        <v>0</v>
      </c>
      <c r="J516">
        <v>0</v>
      </c>
      <c r="K516">
        <v>0</v>
      </c>
      <c r="L516">
        <v>900</v>
      </c>
      <c r="M516">
        <v>0</v>
      </c>
      <c r="N516">
        <v>1043.2</v>
      </c>
      <c r="O516">
        <v>260.8</v>
      </c>
      <c r="P516">
        <v>1017</v>
      </c>
      <c r="Q516">
        <v>0</v>
      </c>
      <c r="R516">
        <v>0</v>
      </c>
      <c r="S516">
        <v>0</v>
      </c>
      <c r="T516">
        <v>0</v>
      </c>
      <c r="U516">
        <v>750</v>
      </c>
      <c r="V516">
        <v>600</v>
      </c>
      <c r="W516">
        <v>0</v>
      </c>
      <c r="X516">
        <v>14</v>
      </c>
      <c r="Y516">
        <v>126</v>
      </c>
      <c r="Z516" s="12">
        <v>600</v>
      </c>
      <c r="AA516">
        <v>0</v>
      </c>
      <c r="AB516">
        <v>0</v>
      </c>
    </row>
    <row r="517" spans="1:28" x14ac:dyDescent="0.3">
      <c r="A517">
        <v>516</v>
      </c>
      <c r="B517">
        <f t="shared" si="8"/>
        <v>1</v>
      </c>
      <c r="C517">
        <v>72</v>
      </c>
      <c r="D517">
        <v>17</v>
      </c>
      <c r="F517" s="11">
        <v>516</v>
      </c>
      <c r="G517">
        <v>86.999999999999801</v>
      </c>
      <c r="H517">
        <v>350</v>
      </c>
      <c r="I517">
        <v>0</v>
      </c>
      <c r="J517">
        <v>0</v>
      </c>
      <c r="K517">
        <v>0</v>
      </c>
      <c r="L517">
        <v>900</v>
      </c>
      <c r="M517">
        <v>0</v>
      </c>
      <c r="N517">
        <v>899.2</v>
      </c>
      <c r="O517">
        <v>224.8</v>
      </c>
      <c r="P517">
        <v>946</v>
      </c>
      <c r="Q517">
        <v>0</v>
      </c>
      <c r="R517">
        <v>0</v>
      </c>
      <c r="S517">
        <v>0</v>
      </c>
      <c r="T517">
        <v>0</v>
      </c>
      <c r="U517">
        <v>750</v>
      </c>
      <c r="V517">
        <v>600</v>
      </c>
      <c r="W517">
        <v>0</v>
      </c>
      <c r="X517">
        <v>12.9</v>
      </c>
      <c r="Y517">
        <v>116.1</v>
      </c>
      <c r="Z517" s="12">
        <v>600</v>
      </c>
      <c r="AA517">
        <v>0</v>
      </c>
      <c r="AB517">
        <v>0</v>
      </c>
    </row>
    <row r="518" spans="1:28" x14ac:dyDescent="0.3">
      <c r="A518">
        <v>517</v>
      </c>
      <c r="B518">
        <f t="shared" si="8"/>
        <v>1</v>
      </c>
      <c r="C518">
        <v>72</v>
      </c>
      <c r="D518">
        <v>17</v>
      </c>
      <c r="F518" s="11">
        <v>517</v>
      </c>
      <c r="G518">
        <v>13.999999999999901</v>
      </c>
      <c r="H518">
        <v>350</v>
      </c>
      <c r="I518">
        <v>0</v>
      </c>
      <c r="J518">
        <v>0</v>
      </c>
      <c r="K518">
        <v>0</v>
      </c>
      <c r="L518">
        <v>900</v>
      </c>
      <c r="M518">
        <v>0</v>
      </c>
      <c r="N518">
        <v>853.6</v>
      </c>
      <c r="O518">
        <v>213.4</v>
      </c>
      <c r="P518">
        <v>902</v>
      </c>
      <c r="Q518">
        <v>0</v>
      </c>
      <c r="R518">
        <v>0</v>
      </c>
      <c r="S518">
        <v>0</v>
      </c>
      <c r="T518">
        <v>0</v>
      </c>
      <c r="U518">
        <v>750</v>
      </c>
      <c r="V518">
        <v>600</v>
      </c>
      <c r="W518">
        <v>0</v>
      </c>
      <c r="X518">
        <v>13.4</v>
      </c>
      <c r="Y518">
        <v>120.6</v>
      </c>
      <c r="Z518" s="12">
        <v>600</v>
      </c>
      <c r="AA518">
        <v>0</v>
      </c>
      <c r="AB518">
        <v>0</v>
      </c>
    </row>
    <row r="519" spans="1:28" x14ac:dyDescent="0.3">
      <c r="A519">
        <v>518</v>
      </c>
      <c r="B519">
        <f t="shared" si="8"/>
        <v>1</v>
      </c>
      <c r="C519">
        <v>72</v>
      </c>
      <c r="D519">
        <v>17</v>
      </c>
      <c r="F519" s="11">
        <v>518</v>
      </c>
      <c r="G519">
        <v>21</v>
      </c>
      <c r="H519">
        <v>350</v>
      </c>
      <c r="I519">
        <v>0</v>
      </c>
      <c r="J519">
        <v>0</v>
      </c>
      <c r="K519">
        <v>0</v>
      </c>
      <c r="L519">
        <v>900</v>
      </c>
      <c r="M519">
        <v>0</v>
      </c>
      <c r="N519">
        <v>790.4</v>
      </c>
      <c r="O519">
        <v>197.6</v>
      </c>
      <c r="P519">
        <v>869</v>
      </c>
      <c r="Q519">
        <v>0</v>
      </c>
      <c r="R519">
        <v>0</v>
      </c>
      <c r="S519">
        <v>0</v>
      </c>
      <c r="T519">
        <v>0</v>
      </c>
      <c r="U519">
        <v>750</v>
      </c>
      <c r="V519">
        <v>600</v>
      </c>
      <c r="W519">
        <v>0</v>
      </c>
      <c r="X519">
        <v>13.9</v>
      </c>
      <c r="Y519">
        <v>125.1</v>
      </c>
      <c r="Z519" s="12">
        <v>600</v>
      </c>
      <c r="AA519">
        <v>0</v>
      </c>
      <c r="AB519">
        <v>0</v>
      </c>
    </row>
    <row r="520" spans="1:28" x14ac:dyDescent="0.3">
      <c r="A520">
        <v>519</v>
      </c>
      <c r="B520">
        <f t="shared" si="8"/>
        <v>1</v>
      </c>
      <c r="C520">
        <v>62</v>
      </c>
      <c r="D520">
        <v>17</v>
      </c>
      <c r="F520" s="11">
        <v>519</v>
      </c>
      <c r="G520">
        <v>0</v>
      </c>
      <c r="H520">
        <v>298</v>
      </c>
      <c r="I520">
        <v>0</v>
      </c>
      <c r="J520">
        <v>0</v>
      </c>
      <c r="K520">
        <v>0</v>
      </c>
      <c r="L520">
        <v>900</v>
      </c>
      <c r="M520">
        <v>0</v>
      </c>
      <c r="N520">
        <v>765.6</v>
      </c>
      <c r="O520">
        <v>191.4</v>
      </c>
      <c r="P520">
        <v>827</v>
      </c>
      <c r="Q520">
        <v>0</v>
      </c>
      <c r="R520">
        <v>0</v>
      </c>
      <c r="S520">
        <v>0</v>
      </c>
      <c r="T520">
        <v>0</v>
      </c>
      <c r="U520">
        <v>750</v>
      </c>
      <c r="V520">
        <v>600</v>
      </c>
      <c r="W520">
        <v>0</v>
      </c>
      <c r="X520">
        <v>14.5</v>
      </c>
      <c r="Y520">
        <v>130.5</v>
      </c>
      <c r="Z520" s="12">
        <v>600</v>
      </c>
      <c r="AA520">
        <v>0</v>
      </c>
      <c r="AB520">
        <v>0</v>
      </c>
    </row>
    <row r="521" spans="1:28" x14ac:dyDescent="0.3">
      <c r="A521">
        <v>520</v>
      </c>
      <c r="B521">
        <f t="shared" si="8"/>
        <v>1</v>
      </c>
      <c r="C521">
        <v>62</v>
      </c>
      <c r="D521">
        <v>17</v>
      </c>
      <c r="F521" s="11">
        <v>520</v>
      </c>
      <c r="G521">
        <v>0</v>
      </c>
      <c r="H521">
        <v>157</v>
      </c>
      <c r="I521">
        <v>0</v>
      </c>
      <c r="J521">
        <v>0</v>
      </c>
      <c r="K521">
        <v>0</v>
      </c>
      <c r="L521">
        <v>900</v>
      </c>
      <c r="M521">
        <v>0</v>
      </c>
      <c r="N521">
        <v>749.6</v>
      </c>
      <c r="O521">
        <v>187.4</v>
      </c>
      <c r="P521">
        <v>814</v>
      </c>
      <c r="Q521">
        <v>0</v>
      </c>
      <c r="R521">
        <v>0</v>
      </c>
      <c r="S521">
        <v>0</v>
      </c>
      <c r="T521">
        <v>0</v>
      </c>
      <c r="U521">
        <v>750</v>
      </c>
      <c r="V521">
        <v>600</v>
      </c>
      <c r="W521">
        <v>0</v>
      </c>
      <c r="X521">
        <v>15.6</v>
      </c>
      <c r="Y521">
        <v>140.4</v>
      </c>
      <c r="Z521" s="12">
        <v>600</v>
      </c>
      <c r="AA521">
        <v>0</v>
      </c>
      <c r="AB521">
        <v>0</v>
      </c>
    </row>
    <row r="522" spans="1:28" x14ac:dyDescent="0.3">
      <c r="A522">
        <v>521</v>
      </c>
      <c r="B522">
        <f t="shared" si="8"/>
        <v>1</v>
      </c>
      <c r="C522">
        <v>62</v>
      </c>
      <c r="D522">
        <v>17</v>
      </c>
      <c r="F522" s="11">
        <v>521</v>
      </c>
      <c r="G522">
        <v>0</v>
      </c>
      <c r="H522">
        <v>296</v>
      </c>
      <c r="I522">
        <v>0</v>
      </c>
      <c r="J522">
        <v>0</v>
      </c>
      <c r="K522">
        <v>0</v>
      </c>
      <c r="L522">
        <v>900</v>
      </c>
      <c r="M522">
        <v>0</v>
      </c>
      <c r="N522">
        <v>760</v>
      </c>
      <c r="O522">
        <v>190</v>
      </c>
      <c r="P522">
        <v>906</v>
      </c>
      <c r="Q522">
        <v>0</v>
      </c>
      <c r="R522">
        <v>0</v>
      </c>
      <c r="S522">
        <v>0</v>
      </c>
      <c r="T522">
        <v>0</v>
      </c>
      <c r="U522">
        <v>750</v>
      </c>
      <c r="V522">
        <v>600</v>
      </c>
      <c r="W522">
        <v>0</v>
      </c>
      <c r="X522">
        <v>17.100000000000001</v>
      </c>
      <c r="Y522">
        <v>153.9</v>
      </c>
      <c r="Z522" s="12">
        <v>600</v>
      </c>
      <c r="AA522">
        <v>0</v>
      </c>
      <c r="AB522">
        <v>0</v>
      </c>
    </row>
    <row r="523" spans="1:28" x14ac:dyDescent="0.3">
      <c r="A523">
        <v>522</v>
      </c>
      <c r="B523">
        <f t="shared" si="8"/>
        <v>1</v>
      </c>
      <c r="C523">
        <v>62</v>
      </c>
      <c r="D523">
        <v>17</v>
      </c>
      <c r="F523" s="11">
        <v>522</v>
      </c>
      <c r="G523">
        <v>0</v>
      </c>
      <c r="H523">
        <v>346</v>
      </c>
      <c r="I523">
        <v>0</v>
      </c>
      <c r="J523">
        <v>0</v>
      </c>
      <c r="K523">
        <v>0</v>
      </c>
      <c r="L523">
        <v>900</v>
      </c>
      <c r="M523">
        <v>0</v>
      </c>
      <c r="N523">
        <v>832</v>
      </c>
      <c r="O523">
        <v>208</v>
      </c>
      <c r="P523">
        <v>1057</v>
      </c>
      <c r="Q523">
        <v>0</v>
      </c>
      <c r="R523">
        <v>0</v>
      </c>
      <c r="S523">
        <v>0</v>
      </c>
      <c r="T523">
        <v>0</v>
      </c>
      <c r="U523">
        <v>750</v>
      </c>
      <c r="V523">
        <v>600</v>
      </c>
      <c r="W523">
        <v>0</v>
      </c>
      <c r="X523">
        <v>19.3</v>
      </c>
      <c r="Y523">
        <v>173.7</v>
      </c>
      <c r="Z523" s="12">
        <v>600</v>
      </c>
      <c r="AA523">
        <v>0</v>
      </c>
      <c r="AB523">
        <v>0</v>
      </c>
    </row>
    <row r="524" spans="1:28" x14ac:dyDescent="0.3">
      <c r="A524">
        <v>523</v>
      </c>
      <c r="B524">
        <f t="shared" si="8"/>
        <v>1</v>
      </c>
      <c r="C524">
        <v>62</v>
      </c>
      <c r="D524">
        <v>17</v>
      </c>
      <c r="F524" s="11">
        <v>523</v>
      </c>
      <c r="G524">
        <v>0</v>
      </c>
      <c r="H524">
        <v>138</v>
      </c>
      <c r="I524">
        <v>0</v>
      </c>
      <c r="J524">
        <v>0</v>
      </c>
      <c r="K524">
        <v>0</v>
      </c>
      <c r="L524">
        <v>900</v>
      </c>
      <c r="M524">
        <v>0</v>
      </c>
      <c r="N524">
        <v>916.8</v>
      </c>
      <c r="O524">
        <v>229.2</v>
      </c>
      <c r="P524">
        <v>983</v>
      </c>
      <c r="Q524">
        <v>0</v>
      </c>
      <c r="R524">
        <v>0</v>
      </c>
      <c r="S524">
        <v>0</v>
      </c>
      <c r="T524">
        <v>0</v>
      </c>
      <c r="U524">
        <v>750</v>
      </c>
      <c r="V524">
        <v>600</v>
      </c>
      <c r="W524">
        <v>0</v>
      </c>
      <c r="X524">
        <v>22.1</v>
      </c>
      <c r="Y524">
        <v>198.9</v>
      </c>
      <c r="Z524" s="12">
        <v>600</v>
      </c>
      <c r="AA524">
        <v>0</v>
      </c>
      <c r="AB524">
        <v>0</v>
      </c>
    </row>
    <row r="525" spans="1:28" x14ac:dyDescent="0.3">
      <c r="A525">
        <v>524</v>
      </c>
      <c r="B525">
        <f t="shared" si="8"/>
        <v>1</v>
      </c>
      <c r="C525">
        <v>24</v>
      </c>
      <c r="D525">
        <v>17</v>
      </c>
      <c r="F525" s="11">
        <v>524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818</v>
      </c>
      <c r="M525">
        <v>0</v>
      </c>
      <c r="N525">
        <v>964.8</v>
      </c>
      <c r="O525">
        <v>241.2</v>
      </c>
      <c r="P525">
        <v>830</v>
      </c>
      <c r="Q525">
        <v>0</v>
      </c>
      <c r="R525">
        <v>0</v>
      </c>
      <c r="S525">
        <v>0</v>
      </c>
      <c r="T525">
        <v>0</v>
      </c>
      <c r="U525">
        <v>750</v>
      </c>
      <c r="V525">
        <v>600</v>
      </c>
      <c r="W525">
        <v>0</v>
      </c>
      <c r="X525">
        <v>23.4</v>
      </c>
      <c r="Y525">
        <v>210.6</v>
      </c>
      <c r="Z525" s="12">
        <v>600</v>
      </c>
      <c r="AA525">
        <v>0</v>
      </c>
      <c r="AB525">
        <v>0</v>
      </c>
    </row>
    <row r="526" spans="1:28" x14ac:dyDescent="0.3">
      <c r="A526">
        <v>525</v>
      </c>
      <c r="B526">
        <f t="shared" si="8"/>
        <v>1</v>
      </c>
      <c r="C526">
        <v>24</v>
      </c>
      <c r="D526">
        <v>17</v>
      </c>
      <c r="F526" s="11">
        <v>525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572</v>
      </c>
      <c r="M526">
        <v>0</v>
      </c>
      <c r="N526">
        <v>996.8</v>
      </c>
      <c r="O526">
        <v>249.2</v>
      </c>
      <c r="P526">
        <v>688</v>
      </c>
      <c r="Q526">
        <v>0</v>
      </c>
      <c r="R526">
        <v>0</v>
      </c>
      <c r="S526">
        <v>0</v>
      </c>
      <c r="T526">
        <v>0</v>
      </c>
      <c r="U526">
        <v>750</v>
      </c>
      <c r="V526">
        <v>600</v>
      </c>
      <c r="W526">
        <v>0</v>
      </c>
      <c r="X526">
        <v>22.2</v>
      </c>
      <c r="Y526">
        <v>199.8</v>
      </c>
      <c r="Z526" s="12">
        <v>600</v>
      </c>
      <c r="AA526">
        <v>0</v>
      </c>
      <c r="AB526">
        <v>0</v>
      </c>
    </row>
    <row r="527" spans="1:28" x14ac:dyDescent="0.3">
      <c r="A527">
        <v>526</v>
      </c>
      <c r="B527">
        <f t="shared" si="8"/>
        <v>1</v>
      </c>
      <c r="C527">
        <v>24</v>
      </c>
      <c r="D527">
        <v>17</v>
      </c>
      <c r="F527" s="11">
        <v>526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364</v>
      </c>
      <c r="M527">
        <v>0</v>
      </c>
      <c r="N527">
        <v>1056</v>
      </c>
      <c r="O527">
        <v>264</v>
      </c>
      <c r="P527">
        <v>582</v>
      </c>
      <c r="Q527">
        <v>0</v>
      </c>
      <c r="R527">
        <v>0</v>
      </c>
      <c r="S527">
        <v>0</v>
      </c>
      <c r="T527">
        <v>0</v>
      </c>
      <c r="U527">
        <v>750</v>
      </c>
      <c r="V527">
        <v>600</v>
      </c>
      <c r="W527">
        <v>0</v>
      </c>
      <c r="X527">
        <v>22.1</v>
      </c>
      <c r="Y527">
        <v>198.9</v>
      </c>
      <c r="Z527" s="12">
        <v>600</v>
      </c>
      <c r="AA527">
        <v>0</v>
      </c>
      <c r="AB527">
        <v>0</v>
      </c>
    </row>
    <row r="528" spans="1:28" x14ac:dyDescent="0.3">
      <c r="A528">
        <v>527</v>
      </c>
      <c r="B528">
        <f t="shared" si="8"/>
        <v>1</v>
      </c>
      <c r="C528">
        <v>62</v>
      </c>
      <c r="D528">
        <v>37</v>
      </c>
      <c r="F528" s="11">
        <v>527</v>
      </c>
      <c r="G528">
        <v>0</v>
      </c>
      <c r="H528">
        <v>142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1088.8</v>
      </c>
      <c r="O528">
        <v>272.2</v>
      </c>
      <c r="P528">
        <v>0</v>
      </c>
      <c r="Q528">
        <v>0</v>
      </c>
      <c r="R528">
        <v>0</v>
      </c>
      <c r="S528">
        <v>127</v>
      </c>
      <c r="T528">
        <v>320</v>
      </c>
      <c r="U528">
        <v>750</v>
      </c>
      <c r="V528">
        <v>600</v>
      </c>
      <c r="W528">
        <v>0</v>
      </c>
      <c r="X528">
        <v>24.1</v>
      </c>
      <c r="Y528">
        <v>216.9</v>
      </c>
      <c r="Z528" s="12">
        <v>600</v>
      </c>
      <c r="AA528">
        <v>0</v>
      </c>
      <c r="AB528">
        <v>0</v>
      </c>
    </row>
    <row r="529" spans="1:28" x14ac:dyDescent="0.3">
      <c r="A529">
        <v>528</v>
      </c>
      <c r="B529">
        <f t="shared" si="8"/>
        <v>0</v>
      </c>
      <c r="C529">
        <v>32</v>
      </c>
      <c r="D529">
        <v>32</v>
      </c>
      <c r="F529" s="11">
        <v>528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1107.2</v>
      </c>
      <c r="O529">
        <v>276.8</v>
      </c>
      <c r="P529">
        <v>0</v>
      </c>
      <c r="Q529">
        <v>0</v>
      </c>
      <c r="R529">
        <v>0</v>
      </c>
      <c r="S529">
        <v>0</v>
      </c>
      <c r="T529">
        <v>274</v>
      </c>
      <c r="U529">
        <v>750</v>
      </c>
      <c r="V529">
        <v>600</v>
      </c>
      <c r="W529">
        <v>0</v>
      </c>
      <c r="X529">
        <v>25.4</v>
      </c>
      <c r="Y529">
        <v>228.6</v>
      </c>
      <c r="Z529" s="12">
        <v>547</v>
      </c>
      <c r="AA529">
        <v>0</v>
      </c>
      <c r="AB529">
        <v>0</v>
      </c>
    </row>
    <row r="530" spans="1:28" x14ac:dyDescent="0.3">
      <c r="A530">
        <v>529</v>
      </c>
      <c r="B530">
        <f t="shared" si="8"/>
        <v>0</v>
      </c>
      <c r="C530">
        <v>5</v>
      </c>
      <c r="D530">
        <v>5</v>
      </c>
      <c r="F530" s="11">
        <v>529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1157.5999999999999</v>
      </c>
      <c r="O530">
        <v>289.39999999999998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618</v>
      </c>
      <c r="V530">
        <v>0</v>
      </c>
      <c r="W530">
        <v>0</v>
      </c>
      <c r="X530">
        <v>30.5</v>
      </c>
      <c r="Y530">
        <v>274.5</v>
      </c>
      <c r="Z530" s="12">
        <v>-312</v>
      </c>
      <c r="AA530">
        <v>0</v>
      </c>
      <c r="AB530">
        <v>0</v>
      </c>
    </row>
    <row r="531" spans="1:28" x14ac:dyDescent="0.3">
      <c r="A531">
        <v>530</v>
      </c>
      <c r="B531">
        <f t="shared" si="8"/>
        <v>0</v>
      </c>
      <c r="C531">
        <v>5</v>
      </c>
      <c r="D531">
        <v>5</v>
      </c>
      <c r="F531" s="11">
        <v>530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1155.2</v>
      </c>
      <c r="O531">
        <v>288.8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412</v>
      </c>
      <c r="V531">
        <v>0</v>
      </c>
      <c r="W531">
        <v>0</v>
      </c>
      <c r="X531">
        <v>37.799999999999997</v>
      </c>
      <c r="Y531">
        <v>340.2</v>
      </c>
      <c r="Z531" s="12">
        <v>-377</v>
      </c>
      <c r="AA531">
        <v>0</v>
      </c>
      <c r="AB531">
        <v>0</v>
      </c>
    </row>
    <row r="532" spans="1:28" x14ac:dyDescent="0.3">
      <c r="A532">
        <v>531</v>
      </c>
      <c r="B532">
        <f t="shared" si="8"/>
        <v>0</v>
      </c>
      <c r="C532">
        <v>5</v>
      </c>
      <c r="D532">
        <v>5</v>
      </c>
      <c r="F532" s="11">
        <v>531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1190.4000000000001</v>
      </c>
      <c r="O532">
        <v>297.60000000000002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250</v>
      </c>
      <c r="V532">
        <v>0</v>
      </c>
      <c r="W532">
        <v>0</v>
      </c>
      <c r="X532">
        <v>42</v>
      </c>
      <c r="Y532">
        <v>378</v>
      </c>
      <c r="Z532" s="12">
        <v>-459</v>
      </c>
      <c r="AA532">
        <v>0</v>
      </c>
      <c r="AB532">
        <v>0</v>
      </c>
    </row>
    <row r="533" spans="1:28" x14ac:dyDescent="0.3">
      <c r="A533">
        <v>532</v>
      </c>
      <c r="B533">
        <f t="shared" si="8"/>
        <v>1</v>
      </c>
      <c r="C533">
        <v>0</v>
      </c>
      <c r="D533">
        <v>5</v>
      </c>
      <c r="F533" s="11">
        <v>532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1308</v>
      </c>
      <c r="O533">
        <v>308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49.999999999999901</v>
      </c>
      <c r="V533">
        <v>0</v>
      </c>
      <c r="W533">
        <v>0</v>
      </c>
      <c r="X533">
        <v>46.6</v>
      </c>
      <c r="Y533">
        <v>419.4</v>
      </c>
      <c r="Z533" s="12">
        <v>-600</v>
      </c>
      <c r="AA533">
        <v>0</v>
      </c>
      <c r="AB533">
        <v>0</v>
      </c>
    </row>
    <row r="534" spans="1:28" x14ac:dyDescent="0.3">
      <c r="A534">
        <v>533</v>
      </c>
      <c r="B534">
        <f t="shared" si="8"/>
        <v>1</v>
      </c>
      <c r="C534">
        <v>0</v>
      </c>
      <c r="D534">
        <v>5</v>
      </c>
      <c r="F534" s="11">
        <v>533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1459.2</v>
      </c>
      <c r="O534">
        <v>162.80000000000001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53</v>
      </c>
      <c r="V534">
        <v>0</v>
      </c>
      <c r="W534">
        <v>0</v>
      </c>
      <c r="X534">
        <v>46.9</v>
      </c>
      <c r="Y534">
        <v>422.1</v>
      </c>
      <c r="Z534" s="12">
        <v>-600</v>
      </c>
      <c r="AA534">
        <v>0</v>
      </c>
      <c r="AB534">
        <v>0</v>
      </c>
    </row>
    <row r="535" spans="1:28" x14ac:dyDescent="0.3">
      <c r="A535">
        <v>534</v>
      </c>
      <c r="B535">
        <f t="shared" si="8"/>
        <v>1</v>
      </c>
      <c r="C535">
        <v>0</v>
      </c>
      <c r="D535">
        <v>5</v>
      </c>
      <c r="F535" s="11">
        <v>534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1566.4</v>
      </c>
      <c r="O535">
        <v>112.6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91.000000000000099</v>
      </c>
      <c r="V535">
        <v>0</v>
      </c>
      <c r="W535">
        <v>0</v>
      </c>
      <c r="X535">
        <v>48.8</v>
      </c>
      <c r="Y535">
        <v>439.2</v>
      </c>
      <c r="Z535" s="12">
        <v>-600</v>
      </c>
      <c r="AA535">
        <v>0</v>
      </c>
      <c r="AB535">
        <v>0</v>
      </c>
    </row>
    <row r="536" spans="1:28" x14ac:dyDescent="0.3">
      <c r="A536">
        <v>535</v>
      </c>
      <c r="B536">
        <f t="shared" si="8"/>
        <v>1</v>
      </c>
      <c r="C536">
        <v>0</v>
      </c>
      <c r="D536">
        <v>5</v>
      </c>
      <c r="F536" s="11">
        <v>535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1720</v>
      </c>
      <c r="O536">
        <v>48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132</v>
      </c>
      <c r="V536">
        <v>0</v>
      </c>
      <c r="W536">
        <v>0</v>
      </c>
      <c r="X536">
        <v>53.6</v>
      </c>
      <c r="Y536">
        <v>482.4</v>
      </c>
      <c r="Z536" s="12">
        <v>-600</v>
      </c>
      <c r="AA536">
        <v>0</v>
      </c>
      <c r="AB536">
        <v>0</v>
      </c>
    </row>
    <row r="537" spans="1:28" x14ac:dyDescent="0.3">
      <c r="A537">
        <v>536</v>
      </c>
      <c r="B537">
        <f t="shared" si="8"/>
        <v>1</v>
      </c>
      <c r="C537">
        <v>0</v>
      </c>
      <c r="D537">
        <v>5</v>
      </c>
      <c r="F537" s="11">
        <v>536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1852</v>
      </c>
      <c r="O537">
        <v>28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206</v>
      </c>
      <c r="V537">
        <v>0</v>
      </c>
      <c r="W537">
        <v>0</v>
      </c>
      <c r="X537">
        <v>57.4</v>
      </c>
      <c r="Y537">
        <v>516.6</v>
      </c>
      <c r="Z537" s="12">
        <v>-600</v>
      </c>
      <c r="AA537">
        <v>0</v>
      </c>
      <c r="AB537">
        <v>0</v>
      </c>
    </row>
    <row r="538" spans="1:28" x14ac:dyDescent="0.3">
      <c r="A538">
        <v>537</v>
      </c>
      <c r="B538">
        <f t="shared" si="8"/>
        <v>0</v>
      </c>
      <c r="C538">
        <v>12</v>
      </c>
      <c r="D538">
        <v>12</v>
      </c>
      <c r="F538" s="11">
        <v>537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1957.6</v>
      </c>
      <c r="O538">
        <v>489.4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750</v>
      </c>
      <c r="V538">
        <v>196</v>
      </c>
      <c r="W538">
        <v>0</v>
      </c>
      <c r="X538">
        <v>59.2</v>
      </c>
      <c r="Y538">
        <v>532.79999999999995</v>
      </c>
      <c r="Z538" s="12">
        <v>44.999999999999801</v>
      </c>
      <c r="AA538">
        <v>0</v>
      </c>
      <c r="AB538">
        <v>0</v>
      </c>
    </row>
    <row r="539" spans="1:28" x14ac:dyDescent="0.3">
      <c r="A539">
        <v>538</v>
      </c>
      <c r="B539">
        <f t="shared" si="8"/>
        <v>0</v>
      </c>
      <c r="C539">
        <v>12</v>
      </c>
      <c r="D539">
        <v>12</v>
      </c>
      <c r="F539" s="11">
        <v>538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2005.6</v>
      </c>
      <c r="O539">
        <v>501.4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750</v>
      </c>
      <c r="V539">
        <v>340</v>
      </c>
      <c r="W539">
        <v>0</v>
      </c>
      <c r="X539">
        <v>58.2</v>
      </c>
      <c r="Y539">
        <v>523.79999999999995</v>
      </c>
      <c r="Z539" s="12">
        <v>80.999999999999801</v>
      </c>
      <c r="AA539">
        <v>0</v>
      </c>
      <c r="AB539">
        <v>0</v>
      </c>
    </row>
    <row r="540" spans="1:28" x14ac:dyDescent="0.3">
      <c r="A540">
        <v>539</v>
      </c>
      <c r="B540">
        <f t="shared" si="8"/>
        <v>0</v>
      </c>
      <c r="C540">
        <v>12</v>
      </c>
      <c r="D540">
        <v>12</v>
      </c>
      <c r="F540" s="11">
        <v>539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1980.8</v>
      </c>
      <c r="O540">
        <v>495.2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750</v>
      </c>
      <c r="V540">
        <v>506</v>
      </c>
      <c r="W540">
        <v>0</v>
      </c>
      <c r="X540">
        <v>57.5</v>
      </c>
      <c r="Y540">
        <v>517.5</v>
      </c>
      <c r="Z540" s="12">
        <v>171</v>
      </c>
      <c r="AA540">
        <v>0</v>
      </c>
      <c r="AB540">
        <v>0</v>
      </c>
    </row>
    <row r="541" spans="1:28" x14ac:dyDescent="0.3">
      <c r="A541">
        <v>540</v>
      </c>
      <c r="B541">
        <f t="shared" si="8"/>
        <v>0</v>
      </c>
      <c r="C541">
        <v>12</v>
      </c>
      <c r="D541">
        <v>12</v>
      </c>
      <c r="F541" s="11">
        <v>540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1916</v>
      </c>
      <c r="O541">
        <v>479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750</v>
      </c>
      <c r="V541">
        <v>528</v>
      </c>
      <c r="W541">
        <v>0</v>
      </c>
      <c r="X541">
        <v>58.3</v>
      </c>
      <c r="Y541">
        <v>524.70000000000005</v>
      </c>
      <c r="Z541" s="12">
        <v>258</v>
      </c>
      <c r="AA541">
        <v>0</v>
      </c>
      <c r="AB541">
        <v>0</v>
      </c>
    </row>
    <row r="542" spans="1:28" x14ac:dyDescent="0.3">
      <c r="A542">
        <v>541</v>
      </c>
      <c r="B542">
        <f t="shared" si="8"/>
        <v>0</v>
      </c>
      <c r="C542">
        <v>12</v>
      </c>
      <c r="D542">
        <v>12</v>
      </c>
      <c r="F542" s="11">
        <v>541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1964.8</v>
      </c>
      <c r="O542">
        <v>491.2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750</v>
      </c>
      <c r="V542">
        <v>377</v>
      </c>
      <c r="W542">
        <v>0</v>
      </c>
      <c r="X542">
        <v>61.5</v>
      </c>
      <c r="Y542">
        <v>553.5</v>
      </c>
      <c r="Z542" s="12">
        <v>144</v>
      </c>
      <c r="AA542">
        <v>0</v>
      </c>
      <c r="AB542">
        <v>0</v>
      </c>
    </row>
    <row r="543" spans="1:28" x14ac:dyDescent="0.3">
      <c r="A543">
        <v>542</v>
      </c>
      <c r="B543">
        <f t="shared" si="8"/>
        <v>0</v>
      </c>
      <c r="C543">
        <v>12</v>
      </c>
      <c r="D543">
        <v>12</v>
      </c>
      <c r="F543" s="11">
        <v>542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1944.8</v>
      </c>
      <c r="O543">
        <v>486.2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750</v>
      </c>
      <c r="V543">
        <v>342</v>
      </c>
      <c r="W543">
        <v>0</v>
      </c>
      <c r="X543">
        <v>63.9</v>
      </c>
      <c r="Y543">
        <v>575.1</v>
      </c>
      <c r="Z543" s="12">
        <v>150</v>
      </c>
      <c r="AA543">
        <v>0</v>
      </c>
      <c r="AB543">
        <v>0</v>
      </c>
    </row>
    <row r="544" spans="1:28" x14ac:dyDescent="0.3">
      <c r="A544">
        <v>543</v>
      </c>
      <c r="B544">
        <f t="shared" si="8"/>
        <v>0</v>
      </c>
      <c r="C544">
        <v>12</v>
      </c>
      <c r="D544">
        <v>12</v>
      </c>
      <c r="F544" s="11">
        <v>543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2041.6</v>
      </c>
      <c r="O544">
        <v>510.4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750</v>
      </c>
      <c r="V544">
        <v>170</v>
      </c>
      <c r="W544">
        <v>0</v>
      </c>
      <c r="X544">
        <v>68.099999999999994</v>
      </c>
      <c r="Y544">
        <v>612.9</v>
      </c>
      <c r="Z544" s="12">
        <v>33.999999999999801</v>
      </c>
      <c r="AA544">
        <v>0</v>
      </c>
      <c r="AB544">
        <v>0</v>
      </c>
    </row>
    <row r="545" spans="1:28" x14ac:dyDescent="0.3">
      <c r="A545">
        <v>544</v>
      </c>
      <c r="B545">
        <f t="shared" si="8"/>
        <v>1</v>
      </c>
      <c r="C545">
        <v>0</v>
      </c>
      <c r="D545">
        <v>5</v>
      </c>
      <c r="F545" s="11">
        <v>544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2093.6</v>
      </c>
      <c r="O545">
        <v>107.4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324</v>
      </c>
      <c r="V545">
        <v>0</v>
      </c>
      <c r="W545">
        <v>0</v>
      </c>
      <c r="X545">
        <v>69.7</v>
      </c>
      <c r="Y545">
        <v>627.29999999999995</v>
      </c>
      <c r="Z545" s="12">
        <v>-600</v>
      </c>
      <c r="AA545">
        <v>0</v>
      </c>
      <c r="AB545">
        <v>0</v>
      </c>
    </row>
    <row r="546" spans="1:28" x14ac:dyDescent="0.3">
      <c r="A546">
        <v>545</v>
      </c>
      <c r="B546">
        <f t="shared" si="8"/>
        <v>1</v>
      </c>
      <c r="C546">
        <v>0</v>
      </c>
      <c r="D546">
        <v>5</v>
      </c>
      <c r="F546" s="11">
        <v>545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2101.6</v>
      </c>
      <c r="O546">
        <v>216.4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439</v>
      </c>
      <c r="V546">
        <v>0</v>
      </c>
      <c r="W546">
        <v>0</v>
      </c>
      <c r="X546">
        <v>69.900000000000006</v>
      </c>
      <c r="Y546">
        <v>629.1</v>
      </c>
      <c r="Z546" s="12">
        <v>-600</v>
      </c>
      <c r="AA546">
        <v>0</v>
      </c>
      <c r="AB546">
        <v>0</v>
      </c>
    </row>
    <row r="547" spans="1:28" x14ac:dyDescent="0.3">
      <c r="A547">
        <v>546</v>
      </c>
      <c r="B547">
        <f t="shared" si="8"/>
        <v>1</v>
      </c>
      <c r="C547">
        <v>0</v>
      </c>
      <c r="D547">
        <v>5</v>
      </c>
      <c r="F547" s="11">
        <v>546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2220.8000000000002</v>
      </c>
      <c r="O547">
        <v>195.2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603</v>
      </c>
      <c r="V547">
        <v>0</v>
      </c>
      <c r="W547">
        <v>0</v>
      </c>
      <c r="X547">
        <v>71.3</v>
      </c>
      <c r="Y547">
        <v>641.70000000000005</v>
      </c>
      <c r="Z547" s="12">
        <v>-600</v>
      </c>
      <c r="AA547">
        <v>0</v>
      </c>
      <c r="AB547">
        <v>0</v>
      </c>
    </row>
    <row r="548" spans="1:28" x14ac:dyDescent="0.3">
      <c r="A548">
        <v>547</v>
      </c>
      <c r="B548">
        <f t="shared" si="8"/>
        <v>1</v>
      </c>
      <c r="C548">
        <v>0</v>
      </c>
      <c r="D548">
        <v>5</v>
      </c>
      <c r="F548" s="11">
        <v>547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2343.1999999999998</v>
      </c>
      <c r="O548">
        <v>5.7999999999997298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496</v>
      </c>
      <c r="V548">
        <v>0</v>
      </c>
      <c r="W548">
        <v>0</v>
      </c>
      <c r="X548">
        <v>75.3</v>
      </c>
      <c r="Y548">
        <v>677.7</v>
      </c>
      <c r="Z548" s="12">
        <v>-600</v>
      </c>
      <c r="AA548">
        <v>0</v>
      </c>
      <c r="AB548">
        <v>0</v>
      </c>
    </row>
    <row r="549" spans="1:28" x14ac:dyDescent="0.3">
      <c r="A549">
        <v>548</v>
      </c>
      <c r="B549">
        <f t="shared" si="8"/>
        <v>1</v>
      </c>
      <c r="C549">
        <v>0</v>
      </c>
      <c r="D549">
        <v>5</v>
      </c>
      <c r="F549" s="11">
        <v>548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2229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344</v>
      </c>
      <c r="V549">
        <v>0</v>
      </c>
      <c r="W549">
        <v>0</v>
      </c>
      <c r="X549">
        <v>78.5</v>
      </c>
      <c r="Y549">
        <v>706.5</v>
      </c>
      <c r="Z549" s="12">
        <v>-600</v>
      </c>
      <c r="AA549">
        <v>0</v>
      </c>
      <c r="AB549">
        <v>0</v>
      </c>
    </row>
    <row r="550" spans="1:28" x14ac:dyDescent="0.3">
      <c r="A550">
        <v>549</v>
      </c>
      <c r="B550">
        <f t="shared" si="8"/>
        <v>1</v>
      </c>
      <c r="C550">
        <v>0</v>
      </c>
      <c r="D550">
        <v>5</v>
      </c>
      <c r="F550" s="11">
        <v>549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2119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252</v>
      </c>
      <c r="V550">
        <v>0</v>
      </c>
      <c r="W550">
        <v>0</v>
      </c>
      <c r="X550">
        <v>76.7</v>
      </c>
      <c r="Y550">
        <v>690.3</v>
      </c>
      <c r="Z550" s="12">
        <v>-600</v>
      </c>
      <c r="AA550">
        <v>0</v>
      </c>
      <c r="AB550">
        <v>0</v>
      </c>
    </row>
    <row r="551" spans="1:28" x14ac:dyDescent="0.3">
      <c r="A551">
        <v>550</v>
      </c>
      <c r="B551">
        <f t="shared" si="8"/>
        <v>1</v>
      </c>
      <c r="C551">
        <v>0</v>
      </c>
      <c r="D551">
        <v>5</v>
      </c>
      <c r="F551" s="11">
        <v>550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2017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179</v>
      </c>
      <c r="V551">
        <v>0</v>
      </c>
      <c r="W551">
        <v>0</v>
      </c>
      <c r="X551">
        <v>73.8</v>
      </c>
      <c r="Y551">
        <v>664.2</v>
      </c>
      <c r="Z551" s="12">
        <v>-600</v>
      </c>
      <c r="AA551">
        <v>0</v>
      </c>
      <c r="AB551">
        <v>0</v>
      </c>
    </row>
    <row r="552" spans="1:28" x14ac:dyDescent="0.3">
      <c r="A552">
        <v>551</v>
      </c>
      <c r="B552">
        <f t="shared" si="8"/>
        <v>1</v>
      </c>
      <c r="C552">
        <v>0</v>
      </c>
      <c r="D552">
        <v>5</v>
      </c>
      <c r="F552" s="11">
        <v>551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1926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131</v>
      </c>
      <c r="V552">
        <v>0</v>
      </c>
      <c r="W552">
        <v>0</v>
      </c>
      <c r="X552">
        <v>69.5</v>
      </c>
      <c r="Y552">
        <v>625.5</v>
      </c>
      <c r="Z552" s="12">
        <v>-600</v>
      </c>
      <c r="AA552">
        <v>0</v>
      </c>
      <c r="AB552">
        <v>0</v>
      </c>
    </row>
    <row r="553" spans="1:28" x14ac:dyDescent="0.3">
      <c r="A553">
        <v>552</v>
      </c>
      <c r="B553">
        <f t="shared" si="8"/>
        <v>1</v>
      </c>
      <c r="C553">
        <v>0</v>
      </c>
      <c r="D553">
        <v>5</v>
      </c>
      <c r="F553" s="11">
        <v>552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1845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61</v>
      </c>
      <c r="V553">
        <v>0</v>
      </c>
      <c r="W553">
        <v>0</v>
      </c>
      <c r="X553">
        <v>68.400000000000006</v>
      </c>
      <c r="Y553">
        <v>615.6</v>
      </c>
      <c r="Z553" s="12">
        <v>-600</v>
      </c>
      <c r="AA553">
        <v>0</v>
      </c>
      <c r="AB553">
        <v>0</v>
      </c>
    </row>
    <row r="554" spans="1:28" x14ac:dyDescent="0.3">
      <c r="A554">
        <v>553</v>
      </c>
      <c r="B554">
        <f t="shared" si="8"/>
        <v>0</v>
      </c>
      <c r="C554">
        <v>0</v>
      </c>
      <c r="D554">
        <v>0</v>
      </c>
      <c r="F554" s="11">
        <v>553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1728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628</v>
      </c>
      <c r="Z554" s="12">
        <v>-600</v>
      </c>
      <c r="AA554">
        <v>0</v>
      </c>
      <c r="AB554">
        <v>0</v>
      </c>
    </row>
    <row r="555" spans="1:28" x14ac:dyDescent="0.3">
      <c r="A555">
        <v>554</v>
      </c>
      <c r="B555">
        <f t="shared" si="8"/>
        <v>0</v>
      </c>
      <c r="C555">
        <v>0</v>
      </c>
      <c r="D555">
        <v>0</v>
      </c>
      <c r="F555" s="11">
        <v>554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1683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583</v>
      </c>
      <c r="Z555" s="12">
        <v>-600</v>
      </c>
      <c r="AA555">
        <v>0</v>
      </c>
      <c r="AB555">
        <v>0</v>
      </c>
    </row>
    <row r="556" spans="1:28" x14ac:dyDescent="0.3">
      <c r="A556">
        <v>555</v>
      </c>
      <c r="B556">
        <f t="shared" si="8"/>
        <v>0</v>
      </c>
      <c r="C556">
        <v>0</v>
      </c>
      <c r="D556">
        <v>0</v>
      </c>
      <c r="F556" s="11">
        <v>555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1646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546</v>
      </c>
      <c r="Z556" s="12">
        <v>-600</v>
      </c>
      <c r="AA556">
        <v>0</v>
      </c>
      <c r="AB556">
        <v>0</v>
      </c>
    </row>
    <row r="557" spans="1:28" x14ac:dyDescent="0.3">
      <c r="A557">
        <v>556</v>
      </c>
      <c r="B557">
        <f t="shared" si="8"/>
        <v>0</v>
      </c>
      <c r="C557">
        <v>0</v>
      </c>
      <c r="D557">
        <v>0</v>
      </c>
      <c r="F557" s="11">
        <v>556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1646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546</v>
      </c>
      <c r="Z557" s="12">
        <v>-600</v>
      </c>
      <c r="AA557">
        <v>0</v>
      </c>
      <c r="AB557">
        <v>0</v>
      </c>
    </row>
    <row r="558" spans="1:28" x14ac:dyDescent="0.3">
      <c r="A558">
        <v>557</v>
      </c>
      <c r="B558">
        <f t="shared" si="8"/>
        <v>0</v>
      </c>
      <c r="C558">
        <v>0</v>
      </c>
      <c r="D558">
        <v>0</v>
      </c>
      <c r="F558" s="11">
        <v>557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1627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527</v>
      </c>
      <c r="Z558" s="12">
        <v>-600</v>
      </c>
      <c r="AA558">
        <v>0</v>
      </c>
      <c r="AB558">
        <v>0</v>
      </c>
    </row>
    <row r="559" spans="1:28" x14ac:dyDescent="0.3">
      <c r="A559">
        <v>558</v>
      </c>
      <c r="B559">
        <f t="shared" si="8"/>
        <v>0</v>
      </c>
      <c r="C559">
        <v>0</v>
      </c>
      <c r="D559">
        <v>0</v>
      </c>
      <c r="F559" s="11">
        <v>558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1647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547</v>
      </c>
      <c r="Z559" s="12">
        <v>-600</v>
      </c>
      <c r="AA559">
        <v>0</v>
      </c>
      <c r="AB559">
        <v>0</v>
      </c>
    </row>
    <row r="560" spans="1:28" x14ac:dyDescent="0.3">
      <c r="A560">
        <v>559</v>
      </c>
      <c r="B560">
        <f t="shared" si="8"/>
        <v>0</v>
      </c>
      <c r="C560">
        <v>0</v>
      </c>
      <c r="D560">
        <v>0</v>
      </c>
      <c r="F560" s="11">
        <v>559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1707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607</v>
      </c>
      <c r="Z560" s="12">
        <v>-600</v>
      </c>
      <c r="AA560">
        <v>0</v>
      </c>
      <c r="AB560">
        <v>0</v>
      </c>
    </row>
    <row r="561" spans="1:28" x14ac:dyDescent="0.3">
      <c r="A561">
        <v>560</v>
      </c>
      <c r="B561">
        <f t="shared" si="8"/>
        <v>0</v>
      </c>
      <c r="C561">
        <v>0</v>
      </c>
      <c r="D561">
        <v>0</v>
      </c>
      <c r="F561" s="11">
        <v>560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1805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48.9</v>
      </c>
      <c r="Y561">
        <v>656.1</v>
      </c>
      <c r="Z561" s="12">
        <v>-600</v>
      </c>
      <c r="AA561">
        <v>0</v>
      </c>
      <c r="AB561">
        <v>0</v>
      </c>
    </row>
    <row r="562" spans="1:28" x14ac:dyDescent="0.3">
      <c r="A562">
        <v>561</v>
      </c>
      <c r="B562">
        <f t="shared" si="8"/>
        <v>0</v>
      </c>
      <c r="C562">
        <v>5</v>
      </c>
      <c r="D562">
        <v>5</v>
      </c>
      <c r="F562" s="11">
        <v>561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2262.4</v>
      </c>
      <c r="O562">
        <v>565.6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269</v>
      </c>
      <c r="V562">
        <v>0</v>
      </c>
      <c r="W562">
        <v>0</v>
      </c>
      <c r="X562">
        <v>73.8</v>
      </c>
      <c r="Y562">
        <v>664.2</v>
      </c>
      <c r="Z562" s="12">
        <v>-416</v>
      </c>
      <c r="AA562">
        <v>0</v>
      </c>
      <c r="AB562">
        <v>0</v>
      </c>
    </row>
    <row r="563" spans="1:28" x14ac:dyDescent="0.3">
      <c r="A563">
        <v>562</v>
      </c>
      <c r="B563">
        <f t="shared" si="8"/>
        <v>0</v>
      </c>
      <c r="C563">
        <v>5</v>
      </c>
      <c r="D563">
        <v>5</v>
      </c>
      <c r="F563" s="11">
        <v>562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2236.8000000000002</v>
      </c>
      <c r="O563">
        <v>559.20000000000005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527</v>
      </c>
      <c r="V563">
        <v>0</v>
      </c>
      <c r="W563">
        <v>0</v>
      </c>
      <c r="X563">
        <v>72.7</v>
      </c>
      <c r="Y563">
        <v>654.29999999999995</v>
      </c>
      <c r="Z563" s="12">
        <v>-284</v>
      </c>
      <c r="AA563">
        <v>0</v>
      </c>
      <c r="AB563">
        <v>0</v>
      </c>
    </row>
    <row r="564" spans="1:28" x14ac:dyDescent="0.3">
      <c r="A564">
        <v>563</v>
      </c>
      <c r="B564">
        <f t="shared" si="8"/>
        <v>0</v>
      </c>
      <c r="C564">
        <v>12</v>
      </c>
      <c r="D564">
        <v>12</v>
      </c>
      <c r="F564" s="11">
        <v>563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2181.6</v>
      </c>
      <c r="O564">
        <v>545.4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750</v>
      </c>
      <c r="V564">
        <v>25</v>
      </c>
      <c r="W564">
        <v>0</v>
      </c>
      <c r="X564">
        <v>70</v>
      </c>
      <c r="Y564">
        <v>630</v>
      </c>
      <c r="Z564" s="12">
        <v>-139</v>
      </c>
      <c r="AA564">
        <v>0</v>
      </c>
      <c r="AB564">
        <v>0</v>
      </c>
    </row>
    <row r="565" spans="1:28" x14ac:dyDescent="0.3">
      <c r="A565">
        <v>564</v>
      </c>
      <c r="B565">
        <f t="shared" si="8"/>
        <v>0</v>
      </c>
      <c r="C565">
        <v>12</v>
      </c>
      <c r="D565">
        <v>12</v>
      </c>
      <c r="F565" s="11">
        <v>564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2086.4</v>
      </c>
      <c r="O565">
        <v>521.6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750</v>
      </c>
      <c r="V565">
        <v>118</v>
      </c>
      <c r="W565">
        <v>0</v>
      </c>
      <c r="X565">
        <v>66.5</v>
      </c>
      <c r="Y565">
        <v>598.5</v>
      </c>
      <c r="Z565" s="12">
        <v>-23</v>
      </c>
      <c r="AA565">
        <v>0</v>
      </c>
      <c r="AB565">
        <v>0</v>
      </c>
    </row>
    <row r="566" spans="1:28" x14ac:dyDescent="0.3">
      <c r="A566">
        <v>565</v>
      </c>
      <c r="B566">
        <f t="shared" si="8"/>
        <v>0</v>
      </c>
      <c r="C566">
        <v>12</v>
      </c>
      <c r="D566">
        <v>12</v>
      </c>
      <c r="F566" s="11">
        <v>565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2088</v>
      </c>
      <c r="O566">
        <v>522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750</v>
      </c>
      <c r="V566">
        <v>90.999999999999901</v>
      </c>
      <c r="W566">
        <v>0</v>
      </c>
      <c r="X566">
        <v>63.2</v>
      </c>
      <c r="Y566">
        <v>568.79999999999995</v>
      </c>
      <c r="Z566" s="12">
        <v>-74</v>
      </c>
      <c r="AA566">
        <v>0</v>
      </c>
      <c r="AB566">
        <v>0</v>
      </c>
    </row>
    <row r="567" spans="1:28" x14ac:dyDescent="0.3">
      <c r="A567">
        <v>566</v>
      </c>
      <c r="B567">
        <f t="shared" si="8"/>
        <v>0</v>
      </c>
      <c r="C567">
        <v>12</v>
      </c>
      <c r="D567">
        <v>12</v>
      </c>
      <c r="F567" s="11">
        <v>566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2061.6</v>
      </c>
      <c r="O567">
        <v>515.4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750</v>
      </c>
      <c r="V567">
        <v>89.999999999999901</v>
      </c>
      <c r="W567">
        <v>0</v>
      </c>
      <c r="X567">
        <v>62.7</v>
      </c>
      <c r="Y567">
        <v>564.29999999999995</v>
      </c>
      <c r="Z567" s="12">
        <v>-74</v>
      </c>
      <c r="AA567">
        <v>0</v>
      </c>
      <c r="AB567">
        <v>0</v>
      </c>
    </row>
    <row r="568" spans="1:28" x14ac:dyDescent="0.3">
      <c r="A568">
        <v>567</v>
      </c>
      <c r="B568">
        <f t="shared" si="8"/>
        <v>0</v>
      </c>
      <c r="C568">
        <v>5</v>
      </c>
      <c r="D568">
        <v>5</v>
      </c>
      <c r="F568" s="11">
        <v>567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2128.8000000000002</v>
      </c>
      <c r="O568">
        <v>532.20000000000005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717</v>
      </c>
      <c r="V568">
        <v>0</v>
      </c>
      <c r="W568">
        <v>0</v>
      </c>
      <c r="X568">
        <v>65</v>
      </c>
      <c r="Y568">
        <v>585</v>
      </c>
      <c r="Z568" s="12">
        <v>-164</v>
      </c>
      <c r="AA568">
        <v>0</v>
      </c>
      <c r="AB568">
        <v>0</v>
      </c>
    </row>
    <row r="569" spans="1:28" x14ac:dyDescent="0.3">
      <c r="A569">
        <v>568</v>
      </c>
      <c r="B569">
        <f t="shared" si="8"/>
        <v>1</v>
      </c>
      <c r="C569">
        <v>0</v>
      </c>
      <c r="D569">
        <v>5</v>
      </c>
      <c r="F569" s="11">
        <v>568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2130.4</v>
      </c>
      <c r="O569">
        <v>7.5999999999999099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311</v>
      </c>
      <c r="V569">
        <v>0</v>
      </c>
      <c r="W569">
        <v>0</v>
      </c>
      <c r="X569">
        <v>64.7</v>
      </c>
      <c r="Y569">
        <v>582.29999999999995</v>
      </c>
      <c r="Z569" s="12">
        <v>-600</v>
      </c>
      <c r="AA569">
        <v>0</v>
      </c>
      <c r="AB569">
        <v>0</v>
      </c>
    </row>
    <row r="570" spans="1:28" x14ac:dyDescent="0.3">
      <c r="A570">
        <v>569</v>
      </c>
      <c r="B570">
        <f t="shared" si="8"/>
        <v>1</v>
      </c>
      <c r="C570">
        <v>0</v>
      </c>
      <c r="D570">
        <v>5</v>
      </c>
      <c r="F570" s="11">
        <v>569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2039.2</v>
      </c>
      <c r="O570">
        <v>225.8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457</v>
      </c>
      <c r="V570">
        <v>0</v>
      </c>
      <c r="W570">
        <v>0</v>
      </c>
      <c r="X570">
        <v>62.8</v>
      </c>
      <c r="Y570">
        <v>565.20000000000005</v>
      </c>
      <c r="Z570" s="12">
        <v>-600</v>
      </c>
      <c r="AA570">
        <v>0</v>
      </c>
      <c r="AB570">
        <v>0</v>
      </c>
    </row>
    <row r="571" spans="1:28" x14ac:dyDescent="0.3">
      <c r="A571">
        <v>570</v>
      </c>
      <c r="B571">
        <f t="shared" si="8"/>
        <v>1</v>
      </c>
      <c r="C571">
        <v>0</v>
      </c>
      <c r="D571">
        <v>5</v>
      </c>
      <c r="F571" s="11">
        <v>570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2059.1999999999998</v>
      </c>
      <c r="O571">
        <v>340.8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668</v>
      </c>
      <c r="V571">
        <v>0</v>
      </c>
      <c r="W571">
        <v>0</v>
      </c>
      <c r="X571">
        <v>63.2</v>
      </c>
      <c r="Y571">
        <v>568.79999999999995</v>
      </c>
      <c r="Z571" s="12">
        <v>-600</v>
      </c>
      <c r="AA571">
        <v>0</v>
      </c>
      <c r="AB571">
        <v>0</v>
      </c>
    </row>
    <row r="572" spans="1:28" x14ac:dyDescent="0.3">
      <c r="A572">
        <v>571</v>
      </c>
      <c r="B572">
        <f t="shared" si="8"/>
        <v>1</v>
      </c>
      <c r="C572">
        <v>0</v>
      </c>
      <c r="D572">
        <v>5</v>
      </c>
      <c r="F572" s="11">
        <v>571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2068.8000000000002</v>
      </c>
      <c r="O572">
        <v>284.2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613</v>
      </c>
      <c r="V572">
        <v>0</v>
      </c>
      <c r="W572">
        <v>0</v>
      </c>
      <c r="X572">
        <v>64</v>
      </c>
      <c r="Y572">
        <v>576</v>
      </c>
      <c r="Z572" s="12">
        <v>-600</v>
      </c>
      <c r="AA572">
        <v>0</v>
      </c>
      <c r="AB572">
        <v>0</v>
      </c>
    </row>
    <row r="573" spans="1:28" x14ac:dyDescent="0.3">
      <c r="A573">
        <v>572</v>
      </c>
      <c r="B573">
        <f t="shared" si="8"/>
        <v>1</v>
      </c>
      <c r="C573">
        <v>0</v>
      </c>
      <c r="D573">
        <v>5</v>
      </c>
      <c r="F573" s="11">
        <v>572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2017.6</v>
      </c>
      <c r="O573">
        <v>217.4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501</v>
      </c>
      <c r="V573">
        <v>0</v>
      </c>
      <c r="W573">
        <v>0</v>
      </c>
      <c r="X573">
        <v>63.4</v>
      </c>
      <c r="Y573">
        <v>570.6</v>
      </c>
      <c r="Z573" s="12">
        <v>-600</v>
      </c>
      <c r="AA573">
        <v>0</v>
      </c>
      <c r="AB573">
        <v>0</v>
      </c>
    </row>
    <row r="574" spans="1:28" x14ac:dyDescent="0.3">
      <c r="A574">
        <v>573</v>
      </c>
      <c r="B574">
        <f t="shared" si="8"/>
        <v>1</v>
      </c>
      <c r="C574">
        <v>0</v>
      </c>
      <c r="D574">
        <v>5</v>
      </c>
      <c r="F574" s="11">
        <v>573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1906.4</v>
      </c>
      <c r="O574">
        <v>214.6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466</v>
      </c>
      <c r="V574">
        <v>0</v>
      </c>
      <c r="W574">
        <v>0</v>
      </c>
      <c r="X574">
        <v>55.5</v>
      </c>
      <c r="Y574">
        <v>499.5</v>
      </c>
      <c r="Z574" s="12">
        <v>-600</v>
      </c>
      <c r="AA574">
        <v>0</v>
      </c>
      <c r="AB574">
        <v>0</v>
      </c>
    </row>
    <row r="575" spans="1:28" x14ac:dyDescent="0.3">
      <c r="A575">
        <v>574</v>
      </c>
      <c r="B575">
        <f t="shared" si="8"/>
        <v>1</v>
      </c>
      <c r="C575">
        <v>0</v>
      </c>
      <c r="D575">
        <v>5</v>
      </c>
      <c r="F575" s="11">
        <v>574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1744</v>
      </c>
      <c r="O575">
        <v>263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454</v>
      </c>
      <c r="V575">
        <v>0</v>
      </c>
      <c r="W575">
        <v>0</v>
      </c>
      <c r="X575">
        <v>45.3</v>
      </c>
      <c r="Y575">
        <v>407.7</v>
      </c>
      <c r="Z575" s="12">
        <v>-600</v>
      </c>
      <c r="AA575">
        <v>0</v>
      </c>
      <c r="AB575">
        <v>0</v>
      </c>
    </row>
    <row r="576" spans="1:28" x14ac:dyDescent="0.3">
      <c r="A576">
        <v>575</v>
      </c>
      <c r="B576">
        <f t="shared" si="8"/>
        <v>1</v>
      </c>
      <c r="C576">
        <v>0</v>
      </c>
      <c r="D576">
        <v>5</v>
      </c>
      <c r="F576" s="11">
        <v>575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1556</v>
      </c>
      <c r="O576">
        <v>322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399</v>
      </c>
      <c r="V576">
        <v>0</v>
      </c>
      <c r="W576">
        <v>0</v>
      </c>
      <c r="X576">
        <v>37.9</v>
      </c>
      <c r="Y576">
        <v>341.1</v>
      </c>
      <c r="Z576" s="12">
        <v>-600</v>
      </c>
      <c r="AA576">
        <v>0</v>
      </c>
      <c r="AB576">
        <v>0</v>
      </c>
    </row>
    <row r="577" spans="1:28" x14ac:dyDescent="0.3">
      <c r="A577">
        <v>576</v>
      </c>
      <c r="B577">
        <f t="shared" si="8"/>
        <v>1</v>
      </c>
      <c r="C577">
        <v>0</v>
      </c>
      <c r="D577">
        <v>5</v>
      </c>
      <c r="F577" s="11">
        <v>576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1465.6</v>
      </c>
      <c r="O577">
        <v>305.39999999999998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322</v>
      </c>
      <c r="V577">
        <v>0</v>
      </c>
      <c r="W577">
        <v>0</v>
      </c>
      <c r="X577">
        <v>34.9</v>
      </c>
      <c r="Y577">
        <v>314.10000000000002</v>
      </c>
      <c r="Z577" s="12">
        <v>-600</v>
      </c>
      <c r="AA577">
        <v>0</v>
      </c>
      <c r="AB577">
        <v>0</v>
      </c>
    </row>
    <row r="578" spans="1:28" x14ac:dyDescent="0.3">
      <c r="A578">
        <v>577</v>
      </c>
      <c r="B578">
        <f t="shared" ref="B578:B641" si="9">IF(C578&lt;&gt;D578,1,0)</f>
        <v>0</v>
      </c>
      <c r="C578">
        <v>5</v>
      </c>
      <c r="D578">
        <v>5</v>
      </c>
      <c r="F578" s="11">
        <v>577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1162.4000000000001</v>
      </c>
      <c r="O578">
        <v>290.60000000000002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488</v>
      </c>
      <c r="V578">
        <v>0</v>
      </c>
      <c r="W578">
        <v>0</v>
      </c>
      <c r="X578">
        <v>30.9</v>
      </c>
      <c r="Y578">
        <v>278.10000000000002</v>
      </c>
      <c r="Z578" s="12">
        <v>-378</v>
      </c>
      <c r="AA578">
        <v>0</v>
      </c>
      <c r="AB578">
        <v>0</v>
      </c>
    </row>
    <row r="579" spans="1:28" x14ac:dyDescent="0.3">
      <c r="A579">
        <v>578</v>
      </c>
      <c r="B579">
        <f t="shared" si="9"/>
        <v>0</v>
      </c>
      <c r="C579">
        <v>5</v>
      </c>
      <c r="D579">
        <v>5</v>
      </c>
      <c r="F579" s="11">
        <v>578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1016.8</v>
      </c>
      <c r="O579">
        <v>254.2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583</v>
      </c>
      <c r="V579">
        <v>0</v>
      </c>
      <c r="W579">
        <v>0</v>
      </c>
      <c r="X579">
        <v>28.4</v>
      </c>
      <c r="Y579">
        <v>255.6</v>
      </c>
      <c r="Z579" s="12">
        <v>-252</v>
      </c>
      <c r="AA579">
        <v>0</v>
      </c>
      <c r="AB579">
        <v>0</v>
      </c>
    </row>
    <row r="580" spans="1:28" x14ac:dyDescent="0.3">
      <c r="A580">
        <v>579</v>
      </c>
      <c r="B580">
        <f t="shared" si="9"/>
        <v>0</v>
      </c>
      <c r="C580">
        <v>5</v>
      </c>
      <c r="D580">
        <v>5</v>
      </c>
      <c r="F580" s="11">
        <v>579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875.2</v>
      </c>
      <c r="O580">
        <v>218.8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727</v>
      </c>
      <c r="V580">
        <v>0</v>
      </c>
      <c r="W580">
        <v>0</v>
      </c>
      <c r="X580">
        <v>25.9</v>
      </c>
      <c r="Y580">
        <v>233.1</v>
      </c>
      <c r="Z580" s="12">
        <v>-104</v>
      </c>
      <c r="AA580">
        <v>0</v>
      </c>
      <c r="AB580">
        <v>0</v>
      </c>
    </row>
    <row r="581" spans="1:28" x14ac:dyDescent="0.3">
      <c r="A581">
        <v>580</v>
      </c>
      <c r="B581">
        <f t="shared" si="9"/>
        <v>0</v>
      </c>
      <c r="C581">
        <v>12</v>
      </c>
      <c r="D581">
        <v>12</v>
      </c>
      <c r="F581" s="11">
        <v>580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834.4</v>
      </c>
      <c r="O581">
        <v>208.6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750</v>
      </c>
      <c r="V581">
        <v>105</v>
      </c>
      <c r="W581">
        <v>0</v>
      </c>
      <c r="X581">
        <v>23.6</v>
      </c>
      <c r="Y581">
        <v>212.4</v>
      </c>
      <c r="Z581" s="12">
        <v>-26.000000000000099</v>
      </c>
      <c r="AA581">
        <v>0</v>
      </c>
      <c r="AB581">
        <v>0</v>
      </c>
    </row>
    <row r="582" spans="1:28" x14ac:dyDescent="0.3">
      <c r="A582">
        <v>581</v>
      </c>
      <c r="B582">
        <f t="shared" si="9"/>
        <v>0</v>
      </c>
      <c r="C582">
        <v>12</v>
      </c>
      <c r="D582">
        <v>12</v>
      </c>
      <c r="F582" s="11">
        <v>581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846.4</v>
      </c>
      <c r="O582">
        <v>211.6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750</v>
      </c>
      <c r="V582">
        <v>155</v>
      </c>
      <c r="W582">
        <v>0</v>
      </c>
      <c r="X582">
        <v>24.3</v>
      </c>
      <c r="Y582">
        <v>218.7</v>
      </c>
      <c r="Z582" s="12">
        <v>-5.0000000000001101</v>
      </c>
      <c r="AA582">
        <v>0</v>
      </c>
      <c r="AB582">
        <v>0</v>
      </c>
    </row>
    <row r="583" spans="1:28" x14ac:dyDescent="0.3">
      <c r="A583">
        <v>582</v>
      </c>
      <c r="B583">
        <f t="shared" si="9"/>
        <v>0</v>
      </c>
      <c r="C583">
        <v>12</v>
      </c>
      <c r="D583">
        <v>12</v>
      </c>
      <c r="F583" s="11">
        <v>582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904</v>
      </c>
      <c r="O583">
        <v>226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750</v>
      </c>
      <c r="V583">
        <v>296</v>
      </c>
      <c r="W583">
        <v>0</v>
      </c>
      <c r="X583">
        <v>25</v>
      </c>
      <c r="Y583">
        <v>225</v>
      </c>
      <c r="Z583" s="12">
        <v>33</v>
      </c>
      <c r="AA583">
        <v>0</v>
      </c>
      <c r="AB583">
        <v>0</v>
      </c>
    </row>
    <row r="584" spans="1:28" x14ac:dyDescent="0.3">
      <c r="A584">
        <v>583</v>
      </c>
      <c r="B584">
        <f t="shared" si="9"/>
        <v>0</v>
      </c>
      <c r="C584">
        <v>17</v>
      </c>
      <c r="D584">
        <v>17</v>
      </c>
      <c r="F584" s="11">
        <v>583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928.8</v>
      </c>
      <c r="O584">
        <v>232.2</v>
      </c>
      <c r="P584">
        <v>103</v>
      </c>
      <c r="Q584">
        <v>0</v>
      </c>
      <c r="R584">
        <v>0</v>
      </c>
      <c r="S584">
        <v>0</v>
      </c>
      <c r="T584">
        <v>0</v>
      </c>
      <c r="U584">
        <v>750</v>
      </c>
      <c r="V584">
        <v>600</v>
      </c>
      <c r="W584">
        <v>0</v>
      </c>
      <c r="X584">
        <v>25</v>
      </c>
      <c r="Y584">
        <v>225</v>
      </c>
      <c r="Z584" s="12">
        <v>221</v>
      </c>
      <c r="AA584">
        <v>0</v>
      </c>
      <c r="AB584">
        <v>0</v>
      </c>
    </row>
    <row r="585" spans="1:28" x14ac:dyDescent="0.3">
      <c r="A585">
        <v>584</v>
      </c>
      <c r="B585">
        <f t="shared" si="9"/>
        <v>0</v>
      </c>
      <c r="C585">
        <v>17</v>
      </c>
      <c r="D585">
        <v>17</v>
      </c>
      <c r="F585" s="11">
        <v>584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895.2</v>
      </c>
      <c r="O585">
        <v>223.8</v>
      </c>
      <c r="P585">
        <v>639</v>
      </c>
      <c r="Q585">
        <v>0</v>
      </c>
      <c r="R585">
        <v>0</v>
      </c>
      <c r="S585">
        <v>0</v>
      </c>
      <c r="T585">
        <v>0</v>
      </c>
      <c r="U585">
        <v>750</v>
      </c>
      <c r="V585">
        <v>600</v>
      </c>
      <c r="W585">
        <v>0</v>
      </c>
      <c r="X585">
        <v>24.8</v>
      </c>
      <c r="Y585">
        <v>223.2</v>
      </c>
      <c r="Z585" s="12">
        <v>509</v>
      </c>
      <c r="AA585">
        <v>0</v>
      </c>
      <c r="AB585">
        <v>0</v>
      </c>
    </row>
    <row r="586" spans="1:28" x14ac:dyDescent="0.3">
      <c r="A586">
        <v>585</v>
      </c>
      <c r="B586">
        <f t="shared" si="9"/>
        <v>1</v>
      </c>
      <c r="C586">
        <v>72</v>
      </c>
      <c r="D586">
        <v>17</v>
      </c>
      <c r="F586" s="11">
        <v>585</v>
      </c>
      <c r="G586">
        <v>179</v>
      </c>
      <c r="H586">
        <v>350</v>
      </c>
      <c r="I586">
        <v>0</v>
      </c>
      <c r="J586">
        <v>0</v>
      </c>
      <c r="K586">
        <v>0</v>
      </c>
      <c r="L586">
        <v>900</v>
      </c>
      <c r="M586">
        <v>0</v>
      </c>
      <c r="N586">
        <v>870.4</v>
      </c>
      <c r="O586">
        <v>217.6</v>
      </c>
      <c r="P586">
        <v>838</v>
      </c>
      <c r="Q586">
        <v>0</v>
      </c>
      <c r="R586">
        <v>0</v>
      </c>
      <c r="S586">
        <v>0</v>
      </c>
      <c r="T586">
        <v>0</v>
      </c>
      <c r="U586">
        <v>750</v>
      </c>
      <c r="V586">
        <v>600</v>
      </c>
      <c r="W586">
        <v>0</v>
      </c>
      <c r="X586">
        <v>24</v>
      </c>
      <c r="Y586">
        <v>216</v>
      </c>
      <c r="Z586" s="12">
        <v>600</v>
      </c>
      <c r="AA586">
        <v>0</v>
      </c>
      <c r="AB586">
        <v>0</v>
      </c>
    </row>
    <row r="587" spans="1:28" x14ac:dyDescent="0.3">
      <c r="A587">
        <v>586</v>
      </c>
      <c r="B587">
        <f t="shared" si="9"/>
        <v>1</v>
      </c>
      <c r="C587">
        <v>72</v>
      </c>
      <c r="D587">
        <v>17</v>
      </c>
      <c r="F587" s="11">
        <v>586</v>
      </c>
      <c r="G587">
        <v>217</v>
      </c>
      <c r="H587">
        <v>350</v>
      </c>
      <c r="I587">
        <v>0</v>
      </c>
      <c r="J587">
        <v>0</v>
      </c>
      <c r="K587">
        <v>0</v>
      </c>
      <c r="L587">
        <v>900</v>
      </c>
      <c r="M587">
        <v>0</v>
      </c>
      <c r="N587">
        <v>824</v>
      </c>
      <c r="O587">
        <v>206</v>
      </c>
      <c r="P587">
        <v>861</v>
      </c>
      <c r="Q587">
        <v>0</v>
      </c>
      <c r="R587">
        <v>0</v>
      </c>
      <c r="S587">
        <v>0</v>
      </c>
      <c r="T587">
        <v>0</v>
      </c>
      <c r="U587">
        <v>750</v>
      </c>
      <c r="V587">
        <v>600</v>
      </c>
      <c r="W587">
        <v>0</v>
      </c>
      <c r="X587">
        <v>25.1</v>
      </c>
      <c r="Y587">
        <v>225.9</v>
      </c>
      <c r="Z587" s="12">
        <v>600</v>
      </c>
      <c r="AA587">
        <v>0</v>
      </c>
      <c r="AB587">
        <v>0</v>
      </c>
    </row>
    <row r="588" spans="1:28" x14ac:dyDescent="0.3">
      <c r="A588">
        <v>587</v>
      </c>
      <c r="B588">
        <f t="shared" si="9"/>
        <v>1</v>
      </c>
      <c r="C588">
        <v>72</v>
      </c>
      <c r="D588">
        <v>17</v>
      </c>
      <c r="F588" s="11">
        <v>587</v>
      </c>
      <c r="G588">
        <v>289</v>
      </c>
      <c r="H588">
        <v>350</v>
      </c>
      <c r="I588">
        <v>0</v>
      </c>
      <c r="J588">
        <v>0</v>
      </c>
      <c r="K588">
        <v>0</v>
      </c>
      <c r="L588">
        <v>900</v>
      </c>
      <c r="M588">
        <v>0</v>
      </c>
      <c r="N588">
        <v>798.4</v>
      </c>
      <c r="O588">
        <v>199.6</v>
      </c>
      <c r="P588">
        <v>902</v>
      </c>
      <c r="Q588">
        <v>0</v>
      </c>
      <c r="R588">
        <v>0</v>
      </c>
      <c r="S588">
        <v>0</v>
      </c>
      <c r="T588">
        <v>0</v>
      </c>
      <c r="U588">
        <v>750</v>
      </c>
      <c r="V588">
        <v>600</v>
      </c>
      <c r="W588">
        <v>0</v>
      </c>
      <c r="X588">
        <v>25</v>
      </c>
      <c r="Y588">
        <v>225</v>
      </c>
      <c r="Z588" s="12">
        <v>600</v>
      </c>
      <c r="AA588">
        <v>0</v>
      </c>
      <c r="AB588">
        <v>0</v>
      </c>
    </row>
    <row r="589" spans="1:28" x14ac:dyDescent="0.3">
      <c r="A589">
        <v>588</v>
      </c>
      <c r="B589">
        <f t="shared" si="9"/>
        <v>1</v>
      </c>
      <c r="C589">
        <v>72</v>
      </c>
      <c r="D589">
        <v>17</v>
      </c>
      <c r="F589" s="11">
        <v>588</v>
      </c>
      <c r="G589">
        <v>377</v>
      </c>
      <c r="H589">
        <v>350</v>
      </c>
      <c r="I589">
        <v>0</v>
      </c>
      <c r="J589">
        <v>0</v>
      </c>
      <c r="K589">
        <v>0</v>
      </c>
      <c r="L589">
        <v>900</v>
      </c>
      <c r="M589">
        <v>0</v>
      </c>
      <c r="N589">
        <v>737.6</v>
      </c>
      <c r="O589">
        <v>184.4</v>
      </c>
      <c r="P589">
        <v>866</v>
      </c>
      <c r="Q589">
        <v>0</v>
      </c>
      <c r="R589">
        <v>0</v>
      </c>
      <c r="S589">
        <v>0</v>
      </c>
      <c r="T589">
        <v>0</v>
      </c>
      <c r="U589">
        <v>750</v>
      </c>
      <c r="V589">
        <v>600</v>
      </c>
      <c r="W589">
        <v>0</v>
      </c>
      <c r="X589">
        <v>20.9</v>
      </c>
      <c r="Y589">
        <v>188.1</v>
      </c>
      <c r="Z589" s="12">
        <v>600</v>
      </c>
      <c r="AA589">
        <v>0</v>
      </c>
      <c r="AB589">
        <v>0</v>
      </c>
    </row>
    <row r="590" spans="1:28" x14ac:dyDescent="0.3">
      <c r="A590">
        <v>589</v>
      </c>
      <c r="B590">
        <f t="shared" si="9"/>
        <v>1</v>
      </c>
      <c r="C590">
        <v>80</v>
      </c>
      <c r="D590">
        <v>17</v>
      </c>
      <c r="F590" s="11">
        <v>589</v>
      </c>
      <c r="G590">
        <v>380</v>
      </c>
      <c r="H590">
        <v>350</v>
      </c>
      <c r="I590">
        <v>0</v>
      </c>
      <c r="J590">
        <v>2.9999999999998899</v>
      </c>
      <c r="K590">
        <v>0</v>
      </c>
      <c r="L590">
        <v>900</v>
      </c>
      <c r="M590">
        <v>0</v>
      </c>
      <c r="N590">
        <v>689.6</v>
      </c>
      <c r="O590">
        <v>172.4</v>
      </c>
      <c r="P590">
        <v>879</v>
      </c>
      <c r="Q590">
        <v>0</v>
      </c>
      <c r="R590">
        <v>0</v>
      </c>
      <c r="S590">
        <v>0</v>
      </c>
      <c r="T590">
        <v>0</v>
      </c>
      <c r="U590">
        <v>750</v>
      </c>
      <c r="V590">
        <v>600</v>
      </c>
      <c r="W590">
        <v>0</v>
      </c>
      <c r="X590">
        <v>18.600000000000001</v>
      </c>
      <c r="Y590">
        <v>167.4</v>
      </c>
      <c r="Z590" s="12">
        <v>600</v>
      </c>
      <c r="AA590">
        <v>0</v>
      </c>
      <c r="AB590">
        <v>0</v>
      </c>
    </row>
    <row r="591" spans="1:28" x14ac:dyDescent="0.3">
      <c r="A591">
        <v>590</v>
      </c>
      <c r="B591">
        <f t="shared" si="9"/>
        <v>1</v>
      </c>
      <c r="C591">
        <v>80</v>
      </c>
      <c r="D591">
        <v>17</v>
      </c>
      <c r="F591" s="11">
        <v>590</v>
      </c>
      <c r="G591">
        <v>380</v>
      </c>
      <c r="H591">
        <v>350</v>
      </c>
      <c r="I591">
        <v>0</v>
      </c>
      <c r="J591">
        <v>58</v>
      </c>
      <c r="K591">
        <v>0</v>
      </c>
      <c r="L591">
        <v>900</v>
      </c>
      <c r="M591">
        <v>0</v>
      </c>
      <c r="N591">
        <v>654.4</v>
      </c>
      <c r="O591">
        <v>163.6</v>
      </c>
      <c r="P591">
        <v>886</v>
      </c>
      <c r="Q591">
        <v>0</v>
      </c>
      <c r="R591">
        <v>0</v>
      </c>
      <c r="S591">
        <v>0</v>
      </c>
      <c r="T591">
        <v>0</v>
      </c>
      <c r="U591">
        <v>750</v>
      </c>
      <c r="V591">
        <v>600</v>
      </c>
      <c r="W591">
        <v>0</v>
      </c>
      <c r="X591">
        <v>17.100000000000001</v>
      </c>
      <c r="Y591">
        <v>153.9</v>
      </c>
      <c r="Z591" s="12">
        <v>600</v>
      </c>
      <c r="AA591">
        <v>0</v>
      </c>
      <c r="AB591">
        <v>0</v>
      </c>
    </row>
    <row r="592" spans="1:28" x14ac:dyDescent="0.3">
      <c r="A592">
        <v>591</v>
      </c>
      <c r="B592">
        <f t="shared" si="9"/>
        <v>1</v>
      </c>
      <c r="C592">
        <v>80</v>
      </c>
      <c r="D592">
        <v>17</v>
      </c>
      <c r="F592" s="11">
        <v>591</v>
      </c>
      <c r="G592">
        <v>380</v>
      </c>
      <c r="H592">
        <v>350</v>
      </c>
      <c r="I592">
        <v>0</v>
      </c>
      <c r="J592">
        <v>6.0000000000001101</v>
      </c>
      <c r="K592">
        <v>0</v>
      </c>
      <c r="L592">
        <v>900</v>
      </c>
      <c r="M592">
        <v>0</v>
      </c>
      <c r="N592">
        <v>680.8</v>
      </c>
      <c r="O592">
        <v>170.2</v>
      </c>
      <c r="P592">
        <v>852</v>
      </c>
      <c r="Q592">
        <v>0</v>
      </c>
      <c r="R592">
        <v>0</v>
      </c>
      <c r="S592">
        <v>0</v>
      </c>
      <c r="T592">
        <v>0</v>
      </c>
      <c r="U592">
        <v>750</v>
      </c>
      <c r="V592">
        <v>600</v>
      </c>
      <c r="W592">
        <v>0</v>
      </c>
      <c r="X592">
        <v>18</v>
      </c>
      <c r="Y592">
        <v>162</v>
      </c>
      <c r="Z592" s="12">
        <v>600</v>
      </c>
      <c r="AA592">
        <v>0</v>
      </c>
      <c r="AB592">
        <v>0</v>
      </c>
    </row>
    <row r="593" spans="1:28" x14ac:dyDescent="0.3">
      <c r="A593">
        <v>592</v>
      </c>
      <c r="B593">
        <f t="shared" si="9"/>
        <v>1</v>
      </c>
      <c r="C593">
        <v>24</v>
      </c>
      <c r="D593">
        <v>17</v>
      </c>
      <c r="F593" s="11">
        <v>592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323</v>
      </c>
      <c r="M593">
        <v>0</v>
      </c>
      <c r="N593">
        <v>694.4</v>
      </c>
      <c r="O593">
        <v>173.6</v>
      </c>
      <c r="P593">
        <v>871</v>
      </c>
      <c r="Q593">
        <v>0</v>
      </c>
      <c r="R593">
        <v>0</v>
      </c>
      <c r="S593">
        <v>0</v>
      </c>
      <c r="T593">
        <v>0</v>
      </c>
      <c r="U593">
        <v>750</v>
      </c>
      <c r="V593">
        <v>600</v>
      </c>
      <c r="W593">
        <v>0</v>
      </c>
      <c r="X593">
        <v>19</v>
      </c>
      <c r="Y593">
        <v>171</v>
      </c>
      <c r="Z593" s="12">
        <v>600</v>
      </c>
      <c r="AA593">
        <v>0</v>
      </c>
      <c r="AB593">
        <v>0</v>
      </c>
    </row>
    <row r="594" spans="1:28" x14ac:dyDescent="0.3">
      <c r="A594">
        <v>593</v>
      </c>
      <c r="B594">
        <f t="shared" si="9"/>
        <v>1</v>
      </c>
      <c r="C594">
        <v>24</v>
      </c>
      <c r="D594">
        <v>17</v>
      </c>
      <c r="F594" s="11">
        <v>593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464</v>
      </c>
      <c r="M594">
        <v>0</v>
      </c>
      <c r="N594">
        <v>675.2</v>
      </c>
      <c r="O594">
        <v>168.8</v>
      </c>
      <c r="P594">
        <v>989</v>
      </c>
      <c r="Q594">
        <v>0</v>
      </c>
      <c r="R594">
        <v>0</v>
      </c>
      <c r="S594">
        <v>0</v>
      </c>
      <c r="T594">
        <v>0</v>
      </c>
      <c r="U594">
        <v>750</v>
      </c>
      <c r="V594">
        <v>600</v>
      </c>
      <c r="W594">
        <v>0</v>
      </c>
      <c r="X594">
        <v>18.899999999999999</v>
      </c>
      <c r="Y594">
        <v>170.1</v>
      </c>
      <c r="Z594" s="12">
        <v>600</v>
      </c>
      <c r="AA594">
        <v>0</v>
      </c>
      <c r="AB594">
        <v>0</v>
      </c>
    </row>
    <row r="595" spans="1:28" x14ac:dyDescent="0.3">
      <c r="A595">
        <v>594</v>
      </c>
      <c r="B595">
        <f t="shared" si="9"/>
        <v>0</v>
      </c>
      <c r="C595">
        <v>24</v>
      </c>
      <c r="D595">
        <v>24</v>
      </c>
      <c r="F595" s="11">
        <v>594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568</v>
      </c>
      <c r="M595">
        <v>0</v>
      </c>
      <c r="N595">
        <v>700.8</v>
      </c>
      <c r="O595">
        <v>175.2</v>
      </c>
      <c r="P595">
        <v>1100</v>
      </c>
      <c r="Q595">
        <v>0</v>
      </c>
      <c r="R595">
        <v>0</v>
      </c>
      <c r="S595">
        <v>0</v>
      </c>
      <c r="T595">
        <v>0</v>
      </c>
      <c r="U595">
        <v>750</v>
      </c>
      <c r="V595">
        <v>600</v>
      </c>
      <c r="W595">
        <v>0</v>
      </c>
      <c r="X595">
        <v>20</v>
      </c>
      <c r="Y595">
        <v>180</v>
      </c>
      <c r="Z595" s="12">
        <v>553</v>
      </c>
      <c r="AA595">
        <v>0</v>
      </c>
      <c r="AB595">
        <v>0</v>
      </c>
    </row>
    <row r="596" spans="1:28" x14ac:dyDescent="0.3">
      <c r="A596">
        <v>595</v>
      </c>
      <c r="B596">
        <f t="shared" si="9"/>
        <v>1</v>
      </c>
      <c r="C596">
        <v>24</v>
      </c>
      <c r="D596">
        <v>17</v>
      </c>
      <c r="F596" s="11">
        <v>595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375</v>
      </c>
      <c r="M596">
        <v>0</v>
      </c>
      <c r="N596">
        <v>749.6</v>
      </c>
      <c r="O596">
        <v>187.4</v>
      </c>
      <c r="P596">
        <v>1057</v>
      </c>
      <c r="Q596">
        <v>0</v>
      </c>
      <c r="R596">
        <v>0</v>
      </c>
      <c r="S596">
        <v>0</v>
      </c>
      <c r="T596">
        <v>0</v>
      </c>
      <c r="U596">
        <v>750</v>
      </c>
      <c r="V596">
        <v>600</v>
      </c>
      <c r="W596">
        <v>0</v>
      </c>
      <c r="X596">
        <v>20.5</v>
      </c>
      <c r="Y596">
        <v>184.5</v>
      </c>
      <c r="Z596" s="12">
        <v>600</v>
      </c>
      <c r="AA596">
        <v>0</v>
      </c>
      <c r="AB596">
        <v>0</v>
      </c>
    </row>
    <row r="597" spans="1:28" x14ac:dyDescent="0.3">
      <c r="A597">
        <v>596</v>
      </c>
      <c r="B597">
        <f t="shared" si="9"/>
        <v>1</v>
      </c>
      <c r="C597">
        <v>24</v>
      </c>
      <c r="D597">
        <v>17</v>
      </c>
      <c r="F597" s="11">
        <v>596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234</v>
      </c>
      <c r="M597">
        <v>0</v>
      </c>
      <c r="N597">
        <v>739.2</v>
      </c>
      <c r="O597">
        <v>184.8</v>
      </c>
      <c r="P597">
        <v>912</v>
      </c>
      <c r="Q597">
        <v>0</v>
      </c>
      <c r="R597">
        <v>0</v>
      </c>
      <c r="S597">
        <v>0</v>
      </c>
      <c r="T597">
        <v>0</v>
      </c>
      <c r="U597">
        <v>750</v>
      </c>
      <c r="V597">
        <v>600</v>
      </c>
      <c r="W597">
        <v>0</v>
      </c>
      <c r="X597">
        <v>19.600000000000001</v>
      </c>
      <c r="Y597">
        <v>176.4</v>
      </c>
      <c r="Z597" s="12">
        <v>600</v>
      </c>
      <c r="AA597">
        <v>0</v>
      </c>
      <c r="AB597">
        <v>0</v>
      </c>
    </row>
    <row r="598" spans="1:28" x14ac:dyDescent="0.3">
      <c r="A598">
        <v>597</v>
      </c>
      <c r="B598">
        <f t="shared" si="9"/>
        <v>1</v>
      </c>
      <c r="C598">
        <v>24</v>
      </c>
      <c r="D598">
        <v>17</v>
      </c>
      <c r="F598" s="11">
        <v>597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100</v>
      </c>
      <c r="M598">
        <v>0</v>
      </c>
      <c r="N598">
        <v>731.2</v>
      </c>
      <c r="O598">
        <v>182.8</v>
      </c>
      <c r="P598">
        <v>793</v>
      </c>
      <c r="Q598">
        <v>0</v>
      </c>
      <c r="R598">
        <v>0</v>
      </c>
      <c r="S598">
        <v>0</v>
      </c>
      <c r="T598">
        <v>0</v>
      </c>
      <c r="U598">
        <v>750</v>
      </c>
      <c r="V598">
        <v>600</v>
      </c>
      <c r="W598">
        <v>0</v>
      </c>
      <c r="X598">
        <v>17.100000000000001</v>
      </c>
      <c r="Y598">
        <v>153.9</v>
      </c>
      <c r="Z598" s="12">
        <v>600</v>
      </c>
      <c r="AA598">
        <v>0</v>
      </c>
      <c r="AB598">
        <v>0</v>
      </c>
    </row>
    <row r="599" spans="1:28" x14ac:dyDescent="0.3">
      <c r="A599">
        <v>598</v>
      </c>
      <c r="B599">
        <f t="shared" si="9"/>
        <v>1</v>
      </c>
      <c r="C599">
        <v>24</v>
      </c>
      <c r="D599">
        <v>17</v>
      </c>
      <c r="F599" s="11">
        <v>598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70</v>
      </c>
      <c r="M599">
        <v>0</v>
      </c>
      <c r="N599">
        <v>675.2</v>
      </c>
      <c r="O599">
        <v>168.8</v>
      </c>
      <c r="P599">
        <v>713</v>
      </c>
      <c r="Q599">
        <v>0</v>
      </c>
      <c r="R599">
        <v>0</v>
      </c>
      <c r="S599">
        <v>0</v>
      </c>
      <c r="T599">
        <v>0</v>
      </c>
      <c r="U599">
        <v>750</v>
      </c>
      <c r="V599">
        <v>600</v>
      </c>
      <c r="W599">
        <v>0</v>
      </c>
      <c r="X599">
        <v>15.1</v>
      </c>
      <c r="Y599">
        <v>135.9</v>
      </c>
      <c r="Z599" s="12">
        <v>600</v>
      </c>
      <c r="AA599">
        <v>0</v>
      </c>
      <c r="AB599">
        <v>0</v>
      </c>
    </row>
    <row r="600" spans="1:28" x14ac:dyDescent="0.3">
      <c r="A600">
        <v>599</v>
      </c>
      <c r="B600">
        <f t="shared" si="9"/>
        <v>1</v>
      </c>
      <c r="C600">
        <v>62</v>
      </c>
      <c r="D600">
        <v>37</v>
      </c>
      <c r="F600" s="11">
        <v>599</v>
      </c>
      <c r="G600">
        <v>0</v>
      </c>
      <c r="H600">
        <v>18.999999999999901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601.6</v>
      </c>
      <c r="O600">
        <v>150.4</v>
      </c>
      <c r="P600">
        <v>0</v>
      </c>
      <c r="Q600">
        <v>0</v>
      </c>
      <c r="R600">
        <v>0</v>
      </c>
      <c r="S600">
        <v>266</v>
      </c>
      <c r="T600">
        <v>320</v>
      </c>
      <c r="U600">
        <v>750</v>
      </c>
      <c r="V600">
        <v>600</v>
      </c>
      <c r="W600">
        <v>0</v>
      </c>
      <c r="X600">
        <v>13.5</v>
      </c>
      <c r="Y600">
        <v>121.5</v>
      </c>
      <c r="Z600" s="12">
        <v>600</v>
      </c>
      <c r="AA600">
        <v>0</v>
      </c>
      <c r="AB600">
        <v>0</v>
      </c>
    </row>
    <row r="601" spans="1:28" x14ac:dyDescent="0.3">
      <c r="A601">
        <v>600</v>
      </c>
      <c r="B601">
        <f t="shared" si="9"/>
        <v>0</v>
      </c>
      <c r="C601">
        <v>37</v>
      </c>
      <c r="D601">
        <v>37</v>
      </c>
      <c r="F601" s="11">
        <v>600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546.4</v>
      </c>
      <c r="O601">
        <v>136.6</v>
      </c>
      <c r="P601">
        <v>0</v>
      </c>
      <c r="Q601">
        <v>0</v>
      </c>
      <c r="R601">
        <v>0</v>
      </c>
      <c r="S601">
        <v>138</v>
      </c>
      <c r="T601">
        <v>320</v>
      </c>
      <c r="U601">
        <v>750</v>
      </c>
      <c r="V601">
        <v>600</v>
      </c>
      <c r="W601">
        <v>0</v>
      </c>
      <c r="X601">
        <v>13.1</v>
      </c>
      <c r="Y601">
        <v>117.9</v>
      </c>
      <c r="Z601" s="12">
        <v>578</v>
      </c>
      <c r="AA601">
        <v>0</v>
      </c>
      <c r="AB601">
        <v>0</v>
      </c>
    </row>
    <row r="602" spans="1:28" x14ac:dyDescent="0.3">
      <c r="A602">
        <v>601</v>
      </c>
      <c r="B602">
        <f t="shared" si="9"/>
        <v>0</v>
      </c>
      <c r="C602">
        <v>37</v>
      </c>
      <c r="D602">
        <v>37</v>
      </c>
      <c r="F602" s="11">
        <v>601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477.6</v>
      </c>
      <c r="O602">
        <v>119.4</v>
      </c>
      <c r="P602">
        <v>0</v>
      </c>
      <c r="Q602">
        <v>0</v>
      </c>
      <c r="R602">
        <v>0</v>
      </c>
      <c r="S602">
        <v>38.000000000000099</v>
      </c>
      <c r="T602">
        <v>320</v>
      </c>
      <c r="U602">
        <v>750</v>
      </c>
      <c r="V602">
        <v>600</v>
      </c>
      <c r="W602">
        <v>0</v>
      </c>
      <c r="X602">
        <v>10.9</v>
      </c>
      <c r="Y602">
        <v>98.1</v>
      </c>
      <c r="Z602" s="12">
        <v>560</v>
      </c>
      <c r="AA602">
        <v>0</v>
      </c>
      <c r="AB602">
        <v>0</v>
      </c>
    </row>
    <row r="603" spans="1:28" x14ac:dyDescent="0.3">
      <c r="A603">
        <v>602</v>
      </c>
      <c r="B603">
        <f t="shared" si="9"/>
        <v>0</v>
      </c>
      <c r="C603">
        <v>32</v>
      </c>
      <c r="D603">
        <v>32</v>
      </c>
      <c r="F603" s="11">
        <v>602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472</v>
      </c>
      <c r="O603">
        <v>118</v>
      </c>
      <c r="P603">
        <v>0</v>
      </c>
      <c r="Q603">
        <v>0</v>
      </c>
      <c r="R603">
        <v>0</v>
      </c>
      <c r="S603">
        <v>0</v>
      </c>
      <c r="T603">
        <v>207</v>
      </c>
      <c r="U603">
        <v>750</v>
      </c>
      <c r="V603">
        <v>600</v>
      </c>
      <c r="W603">
        <v>0</v>
      </c>
      <c r="X603">
        <v>9.1</v>
      </c>
      <c r="Y603">
        <v>81.900000000000006</v>
      </c>
      <c r="Z603" s="12">
        <v>479</v>
      </c>
      <c r="AA603">
        <v>0</v>
      </c>
      <c r="AB603">
        <v>0</v>
      </c>
    </row>
    <row r="604" spans="1:28" x14ac:dyDescent="0.3">
      <c r="A604">
        <v>603</v>
      </c>
      <c r="B604">
        <f t="shared" si="9"/>
        <v>0</v>
      </c>
      <c r="C604">
        <v>32</v>
      </c>
      <c r="D604">
        <v>32</v>
      </c>
      <c r="F604" s="11">
        <v>603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431.2</v>
      </c>
      <c r="O604">
        <v>107.8</v>
      </c>
      <c r="P604">
        <v>0</v>
      </c>
      <c r="Q604">
        <v>0</v>
      </c>
      <c r="R604">
        <v>0</v>
      </c>
      <c r="S604">
        <v>0</v>
      </c>
      <c r="T604">
        <v>202</v>
      </c>
      <c r="U604">
        <v>750</v>
      </c>
      <c r="V604">
        <v>600</v>
      </c>
      <c r="W604">
        <v>0</v>
      </c>
      <c r="X604">
        <v>8.5</v>
      </c>
      <c r="Y604">
        <v>76.5</v>
      </c>
      <c r="Z604" s="12">
        <v>499</v>
      </c>
      <c r="AA604">
        <v>0</v>
      </c>
      <c r="AB604">
        <v>0</v>
      </c>
    </row>
    <row r="605" spans="1:28" x14ac:dyDescent="0.3">
      <c r="A605">
        <v>604</v>
      </c>
      <c r="B605">
        <f t="shared" si="9"/>
        <v>0</v>
      </c>
      <c r="C605">
        <v>32</v>
      </c>
      <c r="D605">
        <v>32</v>
      </c>
      <c r="F605" s="11">
        <v>604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404.8</v>
      </c>
      <c r="O605">
        <v>101.2</v>
      </c>
      <c r="P605">
        <v>0</v>
      </c>
      <c r="Q605">
        <v>0</v>
      </c>
      <c r="R605">
        <v>0</v>
      </c>
      <c r="S605">
        <v>0</v>
      </c>
      <c r="T605">
        <v>292</v>
      </c>
      <c r="U605">
        <v>750</v>
      </c>
      <c r="V605">
        <v>600</v>
      </c>
      <c r="W605">
        <v>0</v>
      </c>
      <c r="X605">
        <v>9</v>
      </c>
      <c r="Y605">
        <v>81</v>
      </c>
      <c r="Z605" s="12">
        <v>563</v>
      </c>
      <c r="AA605">
        <v>0</v>
      </c>
      <c r="AB605">
        <v>0</v>
      </c>
    </row>
    <row r="606" spans="1:28" x14ac:dyDescent="0.3">
      <c r="A606">
        <v>605</v>
      </c>
      <c r="B606">
        <f t="shared" si="9"/>
        <v>1</v>
      </c>
      <c r="C606">
        <v>62</v>
      </c>
      <c r="D606">
        <v>37</v>
      </c>
      <c r="F606" s="11">
        <v>605</v>
      </c>
      <c r="G606">
        <v>0</v>
      </c>
      <c r="H606">
        <v>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406.4</v>
      </c>
      <c r="O606">
        <v>101.6</v>
      </c>
      <c r="P606">
        <v>0</v>
      </c>
      <c r="Q606">
        <v>0</v>
      </c>
      <c r="R606">
        <v>0</v>
      </c>
      <c r="S606">
        <v>38.000000000000099</v>
      </c>
      <c r="T606">
        <v>320</v>
      </c>
      <c r="U606">
        <v>750</v>
      </c>
      <c r="V606">
        <v>600</v>
      </c>
      <c r="W606">
        <v>0</v>
      </c>
      <c r="X606">
        <v>10.4</v>
      </c>
      <c r="Y606">
        <v>93.6</v>
      </c>
      <c r="Z606" s="12">
        <v>600</v>
      </c>
      <c r="AA606">
        <v>0</v>
      </c>
      <c r="AB606">
        <v>0</v>
      </c>
    </row>
    <row r="607" spans="1:28" x14ac:dyDescent="0.3">
      <c r="A607">
        <v>606</v>
      </c>
      <c r="B607">
        <f t="shared" si="9"/>
        <v>1</v>
      </c>
      <c r="C607">
        <v>24</v>
      </c>
      <c r="D607">
        <v>17</v>
      </c>
      <c r="F607" s="11">
        <v>606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68</v>
      </c>
      <c r="M607">
        <v>0</v>
      </c>
      <c r="N607">
        <v>435.2</v>
      </c>
      <c r="O607">
        <v>108.8</v>
      </c>
      <c r="P607">
        <v>452</v>
      </c>
      <c r="Q607">
        <v>0</v>
      </c>
      <c r="R607">
        <v>0</v>
      </c>
      <c r="S607">
        <v>0</v>
      </c>
      <c r="T607">
        <v>0</v>
      </c>
      <c r="U607">
        <v>750</v>
      </c>
      <c r="V607">
        <v>600</v>
      </c>
      <c r="W607">
        <v>0</v>
      </c>
      <c r="X607">
        <v>11</v>
      </c>
      <c r="Y607">
        <v>99</v>
      </c>
      <c r="Z607" s="12">
        <v>600</v>
      </c>
      <c r="AA607">
        <v>0</v>
      </c>
      <c r="AB607">
        <v>0</v>
      </c>
    </row>
    <row r="608" spans="1:28" x14ac:dyDescent="0.3">
      <c r="A608">
        <v>607</v>
      </c>
      <c r="B608">
        <f t="shared" si="9"/>
        <v>1</v>
      </c>
      <c r="C608">
        <v>24</v>
      </c>
      <c r="D608">
        <v>17</v>
      </c>
      <c r="F608" s="11">
        <v>607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276</v>
      </c>
      <c r="M608">
        <v>0</v>
      </c>
      <c r="N608">
        <v>454.4</v>
      </c>
      <c r="O608">
        <v>113.6</v>
      </c>
      <c r="P608">
        <v>677</v>
      </c>
      <c r="Q608">
        <v>0</v>
      </c>
      <c r="R608">
        <v>0</v>
      </c>
      <c r="S608">
        <v>0</v>
      </c>
      <c r="T608">
        <v>0</v>
      </c>
      <c r="U608">
        <v>750</v>
      </c>
      <c r="V608">
        <v>600</v>
      </c>
      <c r="W608">
        <v>0</v>
      </c>
      <c r="X608">
        <v>11.7</v>
      </c>
      <c r="Y608">
        <v>105.3</v>
      </c>
      <c r="Z608" s="12">
        <v>600</v>
      </c>
      <c r="AA608">
        <v>0</v>
      </c>
      <c r="AB608">
        <v>0</v>
      </c>
    </row>
    <row r="609" spans="1:28" x14ac:dyDescent="0.3">
      <c r="A609">
        <v>608</v>
      </c>
      <c r="B609">
        <f t="shared" si="9"/>
        <v>1</v>
      </c>
      <c r="C609">
        <v>24</v>
      </c>
      <c r="D609">
        <v>17</v>
      </c>
      <c r="F609" s="11">
        <v>608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472</v>
      </c>
      <c r="M609">
        <v>0</v>
      </c>
      <c r="N609">
        <v>495.2</v>
      </c>
      <c r="O609">
        <v>123.8</v>
      </c>
      <c r="P609">
        <v>917</v>
      </c>
      <c r="Q609">
        <v>0</v>
      </c>
      <c r="R609">
        <v>0</v>
      </c>
      <c r="S609">
        <v>0</v>
      </c>
      <c r="T609">
        <v>0</v>
      </c>
      <c r="U609">
        <v>750</v>
      </c>
      <c r="V609">
        <v>600</v>
      </c>
      <c r="W609">
        <v>0</v>
      </c>
      <c r="X609">
        <v>12.4</v>
      </c>
      <c r="Y609">
        <v>111.6</v>
      </c>
      <c r="Z609" s="12">
        <v>600</v>
      </c>
      <c r="AA609">
        <v>0</v>
      </c>
      <c r="AB609">
        <v>0</v>
      </c>
    </row>
    <row r="610" spans="1:28" x14ac:dyDescent="0.3">
      <c r="A610">
        <v>609</v>
      </c>
      <c r="B610">
        <f t="shared" si="9"/>
        <v>1</v>
      </c>
      <c r="C610">
        <v>80</v>
      </c>
      <c r="D610">
        <v>17</v>
      </c>
      <c r="F610" s="11">
        <v>609</v>
      </c>
      <c r="G610">
        <v>380</v>
      </c>
      <c r="H610">
        <v>350</v>
      </c>
      <c r="I610">
        <v>0</v>
      </c>
      <c r="J610">
        <v>192</v>
      </c>
      <c r="K610">
        <v>0</v>
      </c>
      <c r="L610">
        <v>900</v>
      </c>
      <c r="M610">
        <v>0</v>
      </c>
      <c r="N610">
        <v>547.20000000000005</v>
      </c>
      <c r="O610">
        <v>136.80000000000001</v>
      </c>
      <c r="P610">
        <v>1004</v>
      </c>
      <c r="Q610">
        <v>0</v>
      </c>
      <c r="R610">
        <v>0</v>
      </c>
      <c r="S610">
        <v>0</v>
      </c>
      <c r="T610">
        <v>0</v>
      </c>
      <c r="U610">
        <v>750</v>
      </c>
      <c r="V610">
        <v>600</v>
      </c>
      <c r="W610">
        <v>0</v>
      </c>
      <c r="X610">
        <v>12.8</v>
      </c>
      <c r="Y610">
        <v>115.2</v>
      </c>
      <c r="Z610" s="12">
        <v>600</v>
      </c>
      <c r="AA610">
        <v>0</v>
      </c>
      <c r="AB610">
        <v>0</v>
      </c>
    </row>
    <row r="611" spans="1:28" x14ac:dyDescent="0.3">
      <c r="A611">
        <v>610</v>
      </c>
      <c r="B611">
        <f t="shared" si="9"/>
        <v>1</v>
      </c>
      <c r="C611">
        <v>80</v>
      </c>
      <c r="D611">
        <v>17</v>
      </c>
      <c r="F611" s="11">
        <v>610</v>
      </c>
      <c r="G611">
        <v>380</v>
      </c>
      <c r="H611">
        <v>350</v>
      </c>
      <c r="I611">
        <v>0</v>
      </c>
      <c r="J611">
        <v>162</v>
      </c>
      <c r="K611">
        <v>0</v>
      </c>
      <c r="L611">
        <v>900</v>
      </c>
      <c r="M611">
        <v>0</v>
      </c>
      <c r="N611">
        <v>583.20000000000005</v>
      </c>
      <c r="O611">
        <v>145.80000000000001</v>
      </c>
      <c r="P611">
        <v>1013</v>
      </c>
      <c r="Q611">
        <v>0</v>
      </c>
      <c r="R611">
        <v>0</v>
      </c>
      <c r="S611">
        <v>0</v>
      </c>
      <c r="T611">
        <v>0</v>
      </c>
      <c r="U611">
        <v>750</v>
      </c>
      <c r="V611">
        <v>600</v>
      </c>
      <c r="W611">
        <v>0</v>
      </c>
      <c r="X611">
        <v>13.7</v>
      </c>
      <c r="Y611">
        <v>123.3</v>
      </c>
      <c r="Z611" s="12">
        <v>600</v>
      </c>
      <c r="AA611">
        <v>0</v>
      </c>
      <c r="AB611">
        <v>0</v>
      </c>
    </row>
    <row r="612" spans="1:28" x14ac:dyDescent="0.3">
      <c r="A612">
        <v>611</v>
      </c>
      <c r="B612">
        <f t="shared" si="9"/>
        <v>1</v>
      </c>
      <c r="C612">
        <v>80</v>
      </c>
      <c r="D612">
        <v>17</v>
      </c>
      <c r="F612" s="11">
        <v>611</v>
      </c>
      <c r="G612">
        <v>380</v>
      </c>
      <c r="H612">
        <v>350</v>
      </c>
      <c r="I612">
        <v>0</v>
      </c>
      <c r="J612">
        <v>184</v>
      </c>
      <c r="K612">
        <v>0</v>
      </c>
      <c r="L612">
        <v>900</v>
      </c>
      <c r="M612">
        <v>0</v>
      </c>
      <c r="N612">
        <v>594.4</v>
      </c>
      <c r="O612">
        <v>148.6</v>
      </c>
      <c r="P612">
        <v>1007</v>
      </c>
      <c r="Q612">
        <v>0</v>
      </c>
      <c r="R612">
        <v>0</v>
      </c>
      <c r="S612">
        <v>0</v>
      </c>
      <c r="T612">
        <v>0</v>
      </c>
      <c r="U612">
        <v>750</v>
      </c>
      <c r="V612">
        <v>600</v>
      </c>
      <c r="W612">
        <v>0</v>
      </c>
      <c r="X612">
        <v>14.3</v>
      </c>
      <c r="Y612">
        <v>128.69999999999999</v>
      </c>
      <c r="Z612" s="12">
        <v>600</v>
      </c>
      <c r="AA612">
        <v>0</v>
      </c>
      <c r="AB612">
        <v>0</v>
      </c>
    </row>
    <row r="613" spans="1:28" x14ac:dyDescent="0.3">
      <c r="A613">
        <v>612</v>
      </c>
      <c r="B613">
        <f t="shared" si="9"/>
        <v>1</v>
      </c>
      <c r="C613">
        <v>80</v>
      </c>
      <c r="D613">
        <v>17</v>
      </c>
      <c r="F613" s="11">
        <v>612</v>
      </c>
      <c r="G613">
        <v>380</v>
      </c>
      <c r="H613">
        <v>350</v>
      </c>
      <c r="I613">
        <v>0</v>
      </c>
      <c r="J613">
        <v>243</v>
      </c>
      <c r="K613">
        <v>0</v>
      </c>
      <c r="L613">
        <v>900</v>
      </c>
      <c r="M613">
        <v>0</v>
      </c>
      <c r="N613">
        <v>540</v>
      </c>
      <c r="O613">
        <v>135</v>
      </c>
      <c r="P613">
        <v>927</v>
      </c>
      <c r="Q613">
        <v>0</v>
      </c>
      <c r="R613">
        <v>0</v>
      </c>
      <c r="S613">
        <v>0</v>
      </c>
      <c r="T613">
        <v>0</v>
      </c>
      <c r="U613">
        <v>750</v>
      </c>
      <c r="V613">
        <v>600</v>
      </c>
      <c r="W613">
        <v>0</v>
      </c>
      <c r="X613">
        <v>12.3</v>
      </c>
      <c r="Y613">
        <v>110.7</v>
      </c>
      <c r="Z613" s="12">
        <v>600</v>
      </c>
      <c r="AA613">
        <v>0</v>
      </c>
      <c r="AB613">
        <v>0</v>
      </c>
    </row>
    <row r="614" spans="1:28" x14ac:dyDescent="0.3">
      <c r="A614">
        <v>613</v>
      </c>
      <c r="B614">
        <f t="shared" si="9"/>
        <v>1</v>
      </c>
      <c r="C614">
        <v>80</v>
      </c>
      <c r="D614">
        <v>17</v>
      </c>
      <c r="F614" s="11">
        <v>613</v>
      </c>
      <c r="G614">
        <v>380</v>
      </c>
      <c r="H614">
        <v>350</v>
      </c>
      <c r="I614">
        <v>0</v>
      </c>
      <c r="J614">
        <v>200</v>
      </c>
      <c r="K614">
        <v>0</v>
      </c>
      <c r="L614">
        <v>900</v>
      </c>
      <c r="M614">
        <v>0</v>
      </c>
      <c r="N614">
        <v>524</v>
      </c>
      <c r="O614">
        <v>131</v>
      </c>
      <c r="P614">
        <v>937</v>
      </c>
      <c r="Q614">
        <v>0</v>
      </c>
      <c r="R614">
        <v>0</v>
      </c>
      <c r="S614">
        <v>0</v>
      </c>
      <c r="T614">
        <v>0</v>
      </c>
      <c r="U614">
        <v>750</v>
      </c>
      <c r="V614">
        <v>600</v>
      </c>
      <c r="W614">
        <v>0</v>
      </c>
      <c r="X614">
        <v>11.2</v>
      </c>
      <c r="Y614">
        <v>100.8</v>
      </c>
      <c r="Z614" s="12">
        <v>600</v>
      </c>
      <c r="AA614">
        <v>0</v>
      </c>
      <c r="AB614">
        <v>0</v>
      </c>
    </row>
    <row r="615" spans="1:28" x14ac:dyDescent="0.3">
      <c r="A615">
        <v>614</v>
      </c>
      <c r="B615">
        <f t="shared" si="9"/>
        <v>1</v>
      </c>
      <c r="C615">
        <v>80</v>
      </c>
      <c r="D615">
        <v>17</v>
      </c>
      <c r="F615" s="11">
        <v>614</v>
      </c>
      <c r="G615">
        <v>380</v>
      </c>
      <c r="H615">
        <v>350</v>
      </c>
      <c r="I615">
        <v>0</v>
      </c>
      <c r="J615">
        <v>246</v>
      </c>
      <c r="K615">
        <v>0</v>
      </c>
      <c r="L615">
        <v>900</v>
      </c>
      <c r="M615">
        <v>0</v>
      </c>
      <c r="N615">
        <v>515.20000000000005</v>
      </c>
      <c r="O615">
        <v>128.80000000000001</v>
      </c>
      <c r="P615">
        <v>957</v>
      </c>
      <c r="Q615">
        <v>0</v>
      </c>
      <c r="R615">
        <v>0</v>
      </c>
      <c r="S615">
        <v>0</v>
      </c>
      <c r="T615">
        <v>0</v>
      </c>
      <c r="U615">
        <v>750</v>
      </c>
      <c r="V615">
        <v>600</v>
      </c>
      <c r="W615">
        <v>0</v>
      </c>
      <c r="X615">
        <v>10.4</v>
      </c>
      <c r="Y615">
        <v>93.6</v>
      </c>
      <c r="Z615" s="12">
        <v>600</v>
      </c>
      <c r="AA615">
        <v>0</v>
      </c>
      <c r="AB615">
        <v>0</v>
      </c>
    </row>
    <row r="616" spans="1:28" x14ac:dyDescent="0.3">
      <c r="A616">
        <v>615</v>
      </c>
      <c r="B616">
        <f t="shared" si="9"/>
        <v>1</v>
      </c>
      <c r="C616">
        <v>80</v>
      </c>
      <c r="D616">
        <v>17</v>
      </c>
      <c r="F616" s="11">
        <v>615</v>
      </c>
      <c r="G616">
        <v>380</v>
      </c>
      <c r="H616">
        <v>350</v>
      </c>
      <c r="I616">
        <v>0</v>
      </c>
      <c r="J616">
        <v>145</v>
      </c>
      <c r="K616">
        <v>0</v>
      </c>
      <c r="L616">
        <v>900</v>
      </c>
      <c r="M616">
        <v>0</v>
      </c>
      <c r="N616">
        <v>561.6</v>
      </c>
      <c r="O616">
        <v>140.4</v>
      </c>
      <c r="P616">
        <v>936</v>
      </c>
      <c r="Q616">
        <v>0</v>
      </c>
      <c r="R616">
        <v>0</v>
      </c>
      <c r="S616">
        <v>0</v>
      </c>
      <c r="T616">
        <v>0</v>
      </c>
      <c r="U616">
        <v>750</v>
      </c>
      <c r="V616">
        <v>600</v>
      </c>
      <c r="W616">
        <v>0</v>
      </c>
      <c r="X616">
        <v>11.5</v>
      </c>
      <c r="Y616">
        <v>103.5</v>
      </c>
      <c r="Z616" s="12">
        <v>600</v>
      </c>
      <c r="AA616">
        <v>0</v>
      </c>
      <c r="AB616">
        <v>0</v>
      </c>
    </row>
    <row r="617" spans="1:28" x14ac:dyDescent="0.3">
      <c r="A617">
        <v>616</v>
      </c>
      <c r="B617">
        <f t="shared" si="9"/>
        <v>1</v>
      </c>
      <c r="C617">
        <v>24</v>
      </c>
      <c r="D617">
        <v>17</v>
      </c>
      <c r="F617" s="11">
        <v>616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457</v>
      </c>
      <c r="M617">
        <v>0</v>
      </c>
      <c r="N617">
        <v>583.20000000000005</v>
      </c>
      <c r="O617">
        <v>145.80000000000001</v>
      </c>
      <c r="P617">
        <v>948</v>
      </c>
      <c r="Q617">
        <v>0</v>
      </c>
      <c r="R617">
        <v>0</v>
      </c>
      <c r="S617">
        <v>0</v>
      </c>
      <c r="T617">
        <v>0</v>
      </c>
      <c r="U617">
        <v>750</v>
      </c>
      <c r="V617">
        <v>600</v>
      </c>
      <c r="W617">
        <v>0</v>
      </c>
      <c r="X617">
        <v>10.8</v>
      </c>
      <c r="Y617">
        <v>97.2</v>
      </c>
      <c r="Z617" s="12">
        <v>600</v>
      </c>
      <c r="AA617">
        <v>0</v>
      </c>
      <c r="AB617">
        <v>0</v>
      </c>
    </row>
    <row r="618" spans="1:28" x14ac:dyDescent="0.3">
      <c r="A618">
        <v>617</v>
      </c>
      <c r="B618">
        <f t="shared" si="9"/>
        <v>1</v>
      </c>
      <c r="C618">
        <v>24</v>
      </c>
      <c r="D618">
        <v>17</v>
      </c>
      <c r="F618" s="11">
        <v>617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552</v>
      </c>
      <c r="M618">
        <v>0</v>
      </c>
      <c r="N618">
        <v>604.79999999999995</v>
      </c>
      <c r="O618">
        <v>151.19999999999999</v>
      </c>
      <c r="P618">
        <v>1072</v>
      </c>
      <c r="Q618">
        <v>0</v>
      </c>
      <c r="R618">
        <v>0</v>
      </c>
      <c r="S618">
        <v>0</v>
      </c>
      <c r="T618">
        <v>0</v>
      </c>
      <c r="U618">
        <v>750</v>
      </c>
      <c r="V618">
        <v>600</v>
      </c>
      <c r="W618">
        <v>0</v>
      </c>
      <c r="X618">
        <v>10.6</v>
      </c>
      <c r="Y618">
        <v>95.4</v>
      </c>
      <c r="Z618" s="12">
        <v>600</v>
      </c>
      <c r="AA618">
        <v>0</v>
      </c>
      <c r="AB618">
        <v>0</v>
      </c>
    </row>
    <row r="619" spans="1:28" x14ac:dyDescent="0.3">
      <c r="A619">
        <v>618</v>
      </c>
      <c r="B619">
        <f t="shared" si="9"/>
        <v>0</v>
      </c>
      <c r="C619">
        <v>24</v>
      </c>
      <c r="D619">
        <v>24</v>
      </c>
      <c r="F619" s="11">
        <v>618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753</v>
      </c>
      <c r="M619">
        <v>0</v>
      </c>
      <c r="N619">
        <v>620.79999999999995</v>
      </c>
      <c r="O619">
        <v>155.19999999999999</v>
      </c>
      <c r="P619">
        <v>1100</v>
      </c>
      <c r="Q619">
        <v>0</v>
      </c>
      <c r="R619">
        <v>0</v>
      </c>
      <c r="S619">
        <v>0</v>
      </c>
      <c r="T619">
        <v>0</v>
      </c>
      <c r="U619">
        <v>750</v>
      </c>
      <c r="V619">
        <v>600</v>
      </c>
      <c r="W619">
        <v>0</v>
      </c>
      <c r="X619">
        <v>12.9</v>
      </c>
      <c r="Y619">
        <v>116.1</v>
      </c>
      <c r="Z619" s="12">
        <v>475</v>
      </c>
      <c r="AA619">
        <v>0</v>
      </c>
      <c r="AB619">
        <v>0</v>
      </c>
    </row>
    <row r="620" spans="1:28" x14ac:dyDescent="0.3">
      <c r="A620">
        <v>619</v>
      </c>
      <c r="B620">
        <f t="shared" si="9"/>
        <v>0</v>
      </c>
      <c r="C620">
        <v>24</v>
      </c>
      <c r="D620">
        <v>24</v>
      </c>
      <c r="F620" s="11">
        <v>619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603</v>
      </c>
      <c r="M620">
        <v>0</v>
      </c>
      <c r="N620">
        <v>602.4</v>
      </c>
      <c r="O620">
        <v>150.6</v>
      </c>
      <c r="P620">
        <v>1100</v>
      </c>
      <c r="Q620">
        <v>0</v>
      </c>
      <c r="R620">
        <v>0</v>
      </c>
      <c r="S620">
        <v>0</v>
      </c>
      <c r="T620">
        <v>0</v>
      </c>
      <c r="U620">
        <v>750</v>
      </c>
      <c r="V620">
        <v>600</v>
      </c>
      <c r="W620">
        <v>0</v>
      </c>
      <c r="X620">
        <v>16</v>
      </c>
      <c r="Y620">
        <v>144</v>
      </c>
      <c r="Z620" s="12">
        <v>577</v>
      </c>
      <c r="AA620">
        <v>0</v>
      </c>
      <c r="AB620">
        <v>0</v>
      </c>
    </row>
    <row r="621" spans="1:28" x14ac:dyDescent="0.3">
      <c r="A621">
        <v>620</v>
      </c>
      <c r="B621">
        <f t="shared" si="9"/>
        <v>1</v>
      </c>
      <c r="C621">
        <v>24</v>
      </c>
      <c r="D621">
        <v>17</v>
      </c>
      <c r="F621" s="11">
        <v>620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436</v>
      </c>
      <c r="M621">
        <v>0</v>
      </c>
      <c r="N621">
        <v>611.20000000000005</v>
      </c>
      <c r="O621">
        <v>152.80000000000001</v>
      </c>
      <c r="P621">
        <v>963</v>
      </c>
      <c r="Q621">
        <v>0</v>
      </c>
      <c r="R621">
        <v>0</v>
      </c>
      <c r="S621">
        <v>0</v>
      </c>
      <c r="T621">
        <v>0</v>
      </c>
      <c r="U621">
        <v>750</v>
      </c>
      <c r="V621">
        <v>600</v>
      </c>
      <c r="W621">
        <v>0</v>
      </c>
      <c r="X621">
        <v>18.7</v>
      </c>
      <c r="Y621">
        <v>168.3</v>
      </c>
      <c r="Z621" s="12">
        <v>600</v>
      </c>
      <c r="AA621">
        <v>0</v>
      </c>
      <c r="AB621">
        <v>0</v>
      </c>
    </row>
    <row r="622" spans="1:28" x14ac:dyDescent="0.3">
      <c r="A622">
        <v>621</v>
      </c>
      <c r="B622">
        <f t="shared" si="9"/>
        <v>1</v>
      </c>
      <c r="C622">
        <v>24</v>
      </c>
      <c r="D622">
        <v>17</v>
      </c>
      <c r="F622" s="11">
        <v>621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285</v>
      </c>
      <c r="M622">
        <v>0</v>
      </c>
      <c r="N622">
        <v>616.79999999999995</v>
      </c>
      <c r="O622">
        <v>154.19999999999999</v>
      </c>
      <c r="P622">
        <v>811</v>
      </c>
      <c r="Q622">
        <v>0</v>
      </c>
      <c r="R622">
        <v>0</v>
      </c>
      <c r="S622">
        <v>0</v>
      </c>
      <c r="T622">
        <v>0</v>
      </c>
      <c r="U622">
        <v>750</v>
      </c>
      <c r="V622">
        <v>600</v>
      </c>
      <c r="W622">
        <v>0</v>
      </c>
      <c r="X622">
        <v>19.5</v>
      </c>
      <c r="Y622">
        <v>175.5</v>
      </c>
      <c r="Z622" s="12">
        <v>600</v>
      </c>
      <c r="AA622">
        <v>0</v>
      </c>
      <c r="AB622">
        <v>0</v>
      </c>
    </row>
    <row r="623" spans="1:28" x14ac:dyDescent="0.3">
      <c r="A623">
        <v>622</v>
      </c>
      <c r="B623">
        <f t="shared" si="9"/>
        <v>1</v>
      </c>
      <c r="C623">
        <v>24</v>
      </c>
      <c r="D623">
        <v>17</v>
      </c>
      <c r="F623" s="11">
        <v>622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179</v>
      </c>
      <c r="M623">
        <v>0</v>
      </c>
      <c r="N623">
        <v>586.4</v>
      </c>
      <c r="O623">
        <v>146.6</v>
      </c>
      <c r="P623">
        <v>671</v>
      </c>
      <c r="Q623">
        <v>0</v>
      </c>
      <c r="R623">
        <v>0</v>
      </c>
      <c r="S623">
        <v>0</v>
      </c>
      <c r="T623">
        <v>0</v>
      </c>
      <c r="U623">
        <v>750</v>
      </c>
      <c r="V623">
        <v>600</v>
      </c>
      <c r="W623">
        <v>0</v>
      </c>
      <c r="X623">
        <v>19.100000000000001</v>
      </c>
      <c r="Y623">
        <v>171.9</v>
      </c>
      <c r="Z623" s="12">
        <v>600</v>
      </c>
      <c r="AA623">
        <v>0</v>
      </c>
      <c r="AB623">
        <v>0</v>
      </c>
    </row>
    <row r="624" spans="1:28" x14ac:dyDescent="0.3">
      <c r="A624">
        <v>623</v>
      </c>
      <c r="B624">
        <f t="shared" si="9"/>
        <v>1</v>
      </c>
      <c r="C624">
        <v>62</v>
      </c>
      <c r="D624">
        <v>37</v>
      </c>
      <c r="F624" s="11">
        <v>623</v>
      </c>
      <c r="G624">
        <v>0</v>
      </c>
      <c r="H624">
        <v>94.999999999999901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544.79999999999995</v>
      </c>
      <c r="O624">
        <v>136.19999999999999</v>
      </c>
      <c r="P624">
        <v>0</v>
      </c>
      <c r="Q624">
        <v>0</v>
      </c>
      <c r="R624">
        <v>0</v>
      </c>
      <c r="S624">
        <v>222</v>
      </c>
      <c r="T624">
        <v>320</v>
      </c>
      <c r="U624">
        <v>750</v>
      </c>
      <c r="V624">
        <v>600</v>
      </c>
      <c r="W624">
        <v>0</v>
      </c>
      <c r="X624">
        <v>18.399999999999999</v>
      </c>
      <c r="Y624">
        <v>165.6</v>
      </c>
      <c r="Z624" s="12">
        <v>600</v>
      </c>
      <c r="AA624">
        <v>0</v>
      </c>
      <c r="AB624">
        <v>0</v>
      </c>
    </row>
    <row r="625" spans="1:28" x14ac:dyDescent="0.3">
      <c r="A625">
        <v>624</v>
      </c>
      <c r="B625">
        <f t="shared" si="9"/>
        <v>0</v>
      </c>
      <c r="C625">
        <v>37</v>
      </c>
      <c r="D625">
        <v>37</v>
      </c>
      <c r="F625" s="11">
        <v>624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528.79999999999995</v>
      </c>
      <c r="O625">
        <v>132.19999999999999</v>
      </c>
      <c r="P625">
        <v>0</v>
      </c>
      <c r="Q625">
        <v>0</v>
      </c>
      <c r="R625">
        <v>0</v>
      </c>
      <c r="S625">
        <v>107</v>
      </c>
      <c r="T625">
        <v>320</v>
      </c>
      <c r="U625">
        <v>750</v>
      </c>
      <c r="V625">
        <v>600</v>
      </c>
      <c r="W625">
        <v>0</v>
      </c>
      <c r="X625">
        <v>17</v>
      </c>
      <c r="Y625">
        <v>153</v>
      </c>
      <c r="Z625" s="12">
        <v>593</v>
      </c>
      <c r="AA625">
        <v>0</v>
      </c>
      <c r="AB625">
        <v>0</v>
      </c>
    </row>
    <row r="626" spans="1:28" x14ac:dyDescent="0.3">
      <c r="A626">
        <v>625</v>
      </c>
      <c r="B626">
        <f t="shared" si="9"/>
        <v>0</v>
      </c>
      <c r="C626">
        <v>12</v>
      </c>
      <c r="D626">
        <v>12</v>
      </c>
      <c r="F626" s="11">
        <v>625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825.6</v>
      </c>
      <c r="O626">
        <v>206.4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750</v>
      </c>
      <c r="V626">
        <v>386</v>
      </c>
      <c r="W626">
        <v>0</v>
      </c>
      <c r="X626">
        <v>19</v>
      </c>
      <c r="Y626">
        <v>171</v>
      </c>
      <c r="Z626" s="12">
        <v>97</v>
      </c>
      <c r="AA626">
        <v>0</v>
      </c>
      <c r="AB626">
        <v>0</v>
      </c>
    </row>
    <row r="627" spans="1:28" x14ac:dyDescent="0.3">
      <c r="A627">
        <v>626</v>
      </c>
      <c r="B627">
        <f t="shared" si="9"/>
        <v>0</v>
      </c>
      <c r="C627">
        <v>12</v>
      </c>
      <c r="D627">
        <v>12</v>
      </c>
      <c r="F627" s="11">
        <v>626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828.8</v>
      </c>
      <c r="O627">
        <v>207.2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750</v>
      </c>
      <c r="V627">
        <v>251</v>
      </c>
      <c r="W627">
        <v>0</v>
      </c>
      <c r="X627">
        <v>18.899999999999999</v>
      </c>
      <c r="Y627">
        <v>170.1</v>
      </c>
      <c r="Z627" s="12">
        <v>26.999999999999901</v>
      </c>
      <c r="AA627">
        <v>0</v>
      </c>
      <c r="AB627">
        <v>0</v>
      </c>
    </row>
    <row r="628" spans="1:28" x14ac:dyDescent="0.3">
      <c r="A628">
        <v>627</v>
      </c>
      <c r="B628">
        <f t="shared" si="9"/>
        <v>0</v>
      </c>
      <c r="C628">
        <v>12</v>
      </c>
      <c r="D628">
        <v>12</v>
      </c>
      <c r="F628" s="11">
        <v>627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795.2</v>
      </c>
      <c r="O628">
        <v>198.8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750</v>
      </c>
      <c r="V628">
        <v>254</v>
      </c>
      <c r="W628">
        <v>0</v>
      </c>
      <c r="X628">
        <v>18.600000000000001</v>
      </c>
      <c r="Y628">
        <v>167.4</v>
      </c>
      <c r="Z628" s="12">
        <v>47.999999999999901</v>
      </c>
      <c r="AA628">
        <v>0</v>
      </c>
      <c r="AB628">
        <v>0</v>
      </c>
    </row>
    <row r="629" spans="1:28" x14ac:dyDescent="0.3">
      <c r="A629">
        <v>628</v>
      </c>
      <c r="B629">
        <f t="shared" si="9"/>
        <v>0</v>
      </c>
      <c r="C629">
        <v>12</v>
      </c>
      <c r="D629">
        <v>12</v>
      </c>
      <c r="F629" s="11">
        <v>628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800.8</v>
      </c>
      <c r="O629">
        <v>200.2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750</v>
      </c>
      <c r="V629">
        <v>294</v>
      </c>
      <c r="W629">
        <v>0</v>
      </c>
      <c r="X629">
        <v>18.7</v>
      </c>
      <c r="Y629">
        <v>168.3</v>
      </c>
      <c r="Z629" s="12">
        <v>64.999999999999901</v>
      </c>
      <c r="AA629">
        <v>0</v>
      </c>
      <c r="AB629">
        <v>0</v>
      </c>
    </row>
    <row r="630" spans="1:28" x14ac:dyDescent="0.3">
      <c r="A630">
        <v>629</v>
      </c>
      <c r="B630">
        <f t="shared" si="9"/>
        <v>0</v>
      </c>
      <c r="C630">
        <v>12</v>
      </c>
      <c r="D630">
        <v>12</v>
      </c>
      <c r="F630" s="11">
        <v>629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811.2</v>
      </c>
      <c r="O630">
        <v>202.8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750</v>
      </c>
      <c r="V630">
        <v>342</v>
      </c>
      <c r="W630">
        <v>0</v>
      </c>
      <c r="X630">
        <v>18.399999999999999</v>
      </c>
      <c r="Y630">
        <v>165.6</v>
      </c>
      <c r="Z630" s="12">
        <v>80.999999999999901</v>
      </c>
      <c r="AA630">
        <v>0</v>
      </c>
      <c r="AB630">
        <v>0</v>
      </c>
    </row>
    <row r="631" spans="1:28" x14ac:dyDescent="0.3">
      <c r="A631">
        <v>630</v>
      </c>
      <c r="B631">
        <f t="shared" si="9"/>
        <v>0</v>
      </c>
      <c r="C631">
        <v>12</v>
      </c>
      <c r="D631">
        <v>12</v>
      </c>
      <c r="F631" s="11">
        <v>630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786.4</v>
      </c>
      <c r="O631">
        <v>196.6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750</v>
      </c>
      <c r="V631">
        <v>576</v>
      </c>
      <c r="W631">
        <v>0</v>
      </c>
      <c r="X631">
        <v>18.899999999999999</v>
      </c>
      <c r="Y631">
        <v>170.1</v>
      </c>
      <c r="Z631" s="12">
        <v>216</v>
      </c>
      <c r="AA631">
        <v>0</v>
      </c>
      <c r="AB631">
        <v>0</v>
      </c>
    </row>
    <row r="632" spans="1:28" x14ac:dyDescent="0.3">
      <c r="A632">
        <v>631</v>
      </c>
      <c r="B632">
        <f t="shared" si="9"/>
        <v>0</v>
      </c>
      <c r="C632">
        <v>17</v>
      </c>
      <c r="D632">
        <v>17</v>
      </c>
      <c r="F632" s="11">
        <v>631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793.6</v>
      </c>
      <c r="O632">
        <v>198.4</v>
      </c>
      <c r="P632">
        <v>355</v>
      </c>
      <c r="Q632">
        <v>0</v>
      </c>
      <c r="R632">
        <v>0</v>
      </c>
      <c r="S632">
        <v>0</v>
      </c>
      <c r="T632">
        <v>0</v>
      </c>
      <c r="U632">
        <v>750</v>
      </c>
      <c r="V632">
        <v>600</v>
      </c>
      <c r="W632">
        <v>0</v>
      </c>
      <c r="X632">
        <v>20.7</v>
      </c>
      <c r="Y632">
        <v>186.3</v>
      </c>
      <c r="Z632" s="12">
        <v>410</v>
      </c>
      <c r="AA632">
        <v>0</v>
      </c>
      <c r="AB632">
        <v>0</v>
      </c>
    </row>
    <row r="633" spans="1:28" x14ac:dyDescent="0.3">
      <c r="A633">
        <v>632</v>
      </c>
      <c r="B633">
        <f t="shared" si="9"/>
        <v>0</v>
      </c>
      <c r="C633">
        <v>17</v>
      </c>
      <c r="D633">
        <v>17</v>
      </c>
      <c r="F633" s="11">
        <v>632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849.6</v>
      </c>
      <c r="O633">
        <v>212.4</v>
      </c>
      <c r="P633">
        <v>706</v>
      </c>
      <c r="Q633">
        <v>0</v>
      </c>
      <c r="R633">
        <v>0</v>
      </c>
      <c r="S633">
        <v>0</v>
      </c>
      <c r="T633">
        <v>0</v>
      </c>
      <c r="U633">
        <v>750</v>
      </c>
      <c r="V633">
        <v>600</v>
      </c>
      <c r="W633">
        <v>0</v>
      </c>
      <c r="X633">
        <v>23.4</v>
      </c>
      <c r="Y633">
        <v>210.6</v>
      </c>
      <c r="Z633" s="12">
        <v>564</v>
      </c>
      <c r="AA633">
        <v>0</v>
      </c>
      <c r="AB633">
        <v>0</v>
      </c>
    </row>
    <row r="634" spans="1:28" x14ac:dyDescent="0.3">
      <c r="A634">
        <v>633</v>
      </c>
      <c r="B634">
        <f t="shared" si="9"/>
        <v>1</v>
      </c>
      <c r="C634">
        <v>72</v>
      </c>
      <c r="D634">
        <v>17</v>
      </c>
      <c r="F634" s="11">
        <v>633</v>
      </c>
      <c r="G634">
        <v>99.999999999999901</v>
      </c>
      <c r="H634">
        <v>350</v>
      </c>
      <c r="I634">
        <v>0</v>
      </c>
      <c r="J634">
        <v>0</v>
      </c>
      <c r="K634">
        <v>0</v>
      </c>
      <c r="L634">
        <v>900</v>
      </c>
      <c r="M634">
        <v>0</v>
      </c>
      <c r="N634">
        <v>877.6</v>
      </c>
      <c r="O634">
        <v>219.4</v>
      </c>
      <c r="P634">
        <v>821</v>
      </c>
      <c r="Q634">
        <v>0</v>
      </c>
      <c r="R634">
        <v>0</v>
      </c>
      <c r="S634">
        <v>0</v>
      </c>
      <c r="T634">
        <v>0</v>
      </c>
      <c r="U634">
        <v>750</v>
      </c>
      <c r="V634">
        <v>600</v>
      </c>
      <c r="W634">
        <v>0</v>
      </c>
      <c r="X634">
        <v>26.2</v>
      </c>
      <c r="Y634">
        <v>235.8</v>
      </c>
      <c r="Z634" s="12">
        <v>600</v>
      </c>
      <c r="AA634">
        <v>0</v>
      </c>
      <c r="AB634">
        <v>0</v>
      </c>
    </row>
    <row r="635" spans="1:28" x14ac:dyDescent="0.3">
      <c r="A635">
        <v>634</v>
      </c>
      <c r="B635">
        <f t="shared" si="9"/>
        <v>1</v>
      </c>
      <c r="C635">
        <v>72</v>
      </c>
      <c r="D635">
        <v>17</v>
      </c>
      <c r="F635" s="11">
        <v>634</v>
      </c>
      <c r="G635">
        <v>19</v>
      </c>
      <c r="H635">
        <v>350</v>
      </c>
      <c r="I635">
        <v>0</v>
      </c>
      <c r="J635">
        <v>0</v>
      </c>
      <c r="K635">
        <v>0</v>
      </c>
      <c r="L635">
        <v>900</v>
      </c>
      <c r="M635">
        <v>0</v>
      </c>
      <c r="N635">
        <v>942.4</v>
      </c>
      <c r="O635">
        <v>235.6</v>
      </c>
      <c r="P635">
        <v>831</v>
      </c>
      <c r="Q635">
        <v>0</v>
      </c>
      <c r="R635">
        <v>0</v>
      </c>
      <c r="S635">
        <v>0</v>
      </c>
      <c r="T635">
        <v>0</v>
      </c>
      <c r="U635">
        <v>750</v>
      </c>
      <c r="V635">
        <v>600</v>
      </c>
      <c r="W635">
        <v>0</v>
      </c>
      <c r="X635">
        <v>29.4</v>
      </c>
      <c r="Y635">
        <v>264.60000000000002</v>
      </c>
      <c r="Z635" s="12">
        <v>600</v>
      </c>
      <c r="AA635">
        <v>0</v>
      </c>
      <c r="AB635">
        <v>0</v>
      </c>
    </row>
    <row r="636" spans="1:28" x14ac:dyDescent="0.3">
      <c r="A636">
        <v>635</v>
      </c>
      <c r="B636">
        <f t="shared" si="9"/>
        <v>1</v>
      </c>
      <c r="C636">
        <v>72</v>
      </c>
      <c r="D636">
        <v>17</v>
      </c>
      <c r="F636" s="11">
        <v>635</v>
      </c>
      <c r="G636">
        <v>42.000000000000099</v>
      </c>
      <c r="H636">
        <v>350</v>
      </c>
      <c r="I636">
        <v>0</v>
      </c>
      <c r="J636">
        <v>0</v>
      </c>
      <c r="K636">
        <v>0</v>
      </c>
      <c r="L636">
        <v>900</v>
      </c>
      <c r="M636">
        <v>0</v>
      </c>
      <c r="N636">
        <v>952.8</v>
      </c>
      <c r="O636">
        <v>238.2</v>
      </c>
      <c r="P636">
        <v>830</v>
      </c>
      <c r="Q636">
        <v>0</v>
      </c>
      <c r="R636">
        <v>0</v>
      </c>
      <c r="S636">
        <v>0</v>
      </c>
      <c r="T636">
        <v>0</v>
      </c>
      <c r="U636">
        <v>750</v>
      </c>
      <c r="V636">
        <v>600</v>
      </c>
      <c r="W636">
        <v>0</v>
      </c>
      <c r="X636">
        <v>31.5</v>
      </c>
      <c r="Y636">
        <v>283.5</v>
      </c>
      <c r="Z636" s="12">
        <v>600</v>
      </c>
      <c r="AA636">
        <v>0</v>
      </c>
      <c r="AB636">
        <v>0</v>
      </c>
    </row>
    <row r="637" spans="1:28" x14ac:dyDescent="0.3">
      <c r="A637">
        <v>636</v>
      </c>
      <c r="B637">
        <f t="shared" si="9"/>
        <v>1</v>
      </c>
      <c r="C637">
        <v>72</v>
      </c>
      <c r="D637">
        <v>17</v>
      </c>
      <c r="F637" s="11">
        <v>636</v>
      </c>
      <c r="G637">
        <v>10.000000000000099</v>
      </c>
      <c r="H637">
        <v>350</v>
      </c>
      <c r="I637">
        <v>0</v>
      </c>
      <c r="J637">
        <v>0</v>
      </c>
      <c r="K637">
        <v>0</v>
      </c>
      <c r="L637">
        <v>900</v>
      </c>
      <c r="M637">
        <v>0</v>
      </c>
      <c r="N637">
        <v>956.8</v>
      </c>
      <c r="O637">
        <v>239.2</v>
      </c>
      <c r="P637">
        <v>704</v>
      </c>
      <c r="Q637">
        <v>0</v>
      </c>
      <c r="R637">
        <v>0</v>
      </c>
      <c r="S637">
        <v>0</v>
      </c>
      <c r="T637">
        <v>0</v>
      </c>
      <c r="U637">
        <v>750</v>
      </c>
      <c r="V637">
        <v>600</v>
      </c>
      <c r="W637">
        <v>0</v>
      </c>
      <c r="X637">
        <v>34.200000000000003</v>
      </c>
      <c r="Y637">
        <v>307.8</v>
      </c>
      <c r="Z637" s="12">
        <v>600</v>
      </c>
      <c r="AA637">
        <v>0</v>
      </c>
      <c r="AB637">
        <v>0</v>
      </c>
    </row>
    <row r="638" spans="1:28" x14ac:dyDescent="0.3">
      <c r="A638">
        <v>637</v>
      </c>
      <c r="B638">
        <f t="shared" si="9"/>
        <v>1</v>
      </c>
      <c r="C638">
        <v>62</v>
      </c>
      <c r="D638">
        <v>17</v>
      </c>
      <c r="F638" s="11">
        <v>637</v>
      </c>
      <c r="G638">
        <v>0</v>
      </c>
      <c r="H638">
        <v>182</v>
      </c>
      <c r="I638">
        <v>0</v>
      </c>
      <c r="J638">
        <v>0</v>
      </c>
      <c r="K638">
        <v>0</v>
      </c>
      <c r="L638">
        <v>900</v>
      </c>
      <c r="M638">
        <v>0</v>
      </c>
      <c r="N638">
        <v>1058.4000000000001</v>
      </c>
      <c r="O638">
        <v>264.60000000000002</v>
      </c>
      <c r="P638">
        <v>676</v>
      </c>
      <c r="Q638">
        <v>0</v>
      </c>
      <c r="R638">
        <v>0</v>
      </c>
      <c r="S638">
        <v>0</v>
      </c>
      <c r="T638">
        <v>0</v>
      </c>
      <c r="U638">
        <v>750</v>
      </c>
      <c r="V638">
        <v>600</v>
      </c>
      <c r="W638">
        <v>0</v>
      </c>
      <c r="X638">
        <v>34.9</v>
      </c>
      <c r="Y638">
        <v>314.10000000000002</v>
      </c>
      <c r="Z638" s="12">
        <v>600</v>
      </c>
      <c r="AA638">
        <v>0</v>
      </c>
      <c r="AB638">
        <v>0</v>
      </c>
    </row>
    <row r="639" spans="1:28" x14ac:dyDescent="0.3">
      <c r="A639">
        <v>638</v>
      </c>
      <c r="B639">
        <f t="shared" si="9"/>
        <v>1</v>
      </c>
      <c r="C639">
        <v>62</v>
      </c>
      <c r="D639">
        <v>17</v>
      </c>
      <c r="F639" s="11">
        <v>638</v>
      </c>
      <c r="G639">
        <v>0</v>
      </c>
      <c r="H639">
        <v>63</v>
      </c>
      <c r="I639">
        <v>0</v>
      </c>
      <c r="J639">
        <v>0</v>
      </c>
      <c r="K639">
        <v>0</v>
      </c>
      <c r="L639">
        <v>900</v>
      </c>
      <c r="M639">
        <v>0</v>
      </c>
      <c r="N639">
        <v>1130.4000000000001</v>
      </c>
      <c r="O639">
        <v>282.60000000000002</v>
      </c>
      <c r="P639">
        <v>653</v>
      </c>
      <c r="Q639">
        <v>0</v>
      </c>
      <c r="R639">
        <v>0</v>
      </c>
      <c r="S639">
        <v>0</v>
      </c>
      <c r="T639">
        <v>0</v>
      </c>
      <c r="U639">
        <v>750</v>
      </c>
      <c r="V639">
        <v>600</v>
      </c>
      <c r="W639">
        <v>0</v>
      </c>
      <c r="X639">
        <v>36.299999999999997</v>
      </c>
      <c r="Y639">
        <v>326.7</v>
      </c>
      <c r="Z639" s="12">
        <v>600</v>
      </c>
      <c r="AA639">
        <v>0</v>
      </c>
      <c r="AB639">
        <v>0</v>
      </c>
    </row>
    <row r="640" spans="1:28" x14ac:dyDescent="0.3">
      <c r="A640">
        <v>639</v>
      </c>
      <c r="B640">
        <f t="shared" si="9"/>
        <v>1</v>
      </c>
      <c r="C640">
        <v>24</v>
      </c>
      <c r="D640">
        <v>17</v>
      </c>
      <c r="F640" s="11">
        <v>639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685</v>
      </c>
      <c r="M640">
        <v>0</v>
      </c>
      <c r="N640">
        <v>1300.8</v>
      </c>
      <c r="O640">
        <v>325.2</v>
      </c>
      <c r="P640">
        <v>603</v>
      </c>
      <c r="Q640">
        <v>0</v>
      </c>
      <c r="R640">
        <v>0</v>
      </c>
      <c r="S640">
        <v>0</v>
      </c>
      <c r="T640">
        <v>0</v>
      </c>
      <c r="U640">
        <v>750</v>
      </c>
      <c r="V640">
        <v>600</v>
      </c>
      <c r="W640">
        <v>0</v>
      </c>
      <c r="X640">
        <v>39.5</v>
      </c>
      <c r="Y640">
        <v>355.5</v>
      </c>
      <c r="Z640" s="12">
        <v>600</v>
      </c>
      <c r="AA640">
        <v>0</v>
      </c>
      <c r="AB640">
        <v>0</v>
      </c>
    </row>
    <row r="641" spans="1:28" x14ac:dyDescent="0.3">
      <c r="A641">
        <v>640</v>
      </c>
      <c r="B641">
        <f t="shared" si="9"/>
        <v>0</v>
      </c>
      <c r="C641">
        <v>17</v>
      </c>
      <c r="D641">
        <v>17</v>
      </c>
      <c r="F641" s="11">
        <v>640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1380</v>
      </c>
      <c r="O641">
        <v>345</v>
      </c>
      <c r="P641">
        <v>20.999999999999901</v>
      </c>
      <c r="Q641">
        <v>0</v>
      </c>
      <c r="R641">
        <v>0</v>
      </c>
      <c r="S641">
        <v>0</v>
      </c>
      <c r="T641">
        <v>0</v>
      </c>
      <c r="U641">
        <v>750</v>
      </c>
      <c r="V641">
        <v>600</v>
      </c>
      <c r="W641">
        <v>0</v>
      </c>
      <c r="X641">
        <v>41.2</v>
      </c>
      <c r="Y641">
        <v>370.8</v>
      </c>
      <c r="Z641" s="12">
        <v>19</v>
      </c>
      <c r="AA641">
        <v>0</v>
      </c>
      <c r="AB641">
        <v>0</v>
      </c>
    </row>
    <row r="642" spans="1:28" x14ac:dyDescent="0.3">
      <c r="A642">
        <v>641</v>
      </c>
      <c r="B642">
        <f t="shared" ref="B642:B705" si="10">IF(C642&lt;&gt;D642,1,0)</f>
        <v>0</v>
      </c>
      <c r="C642">
        <v>17</v>
      </c>
      <c r="D642">
        <v>17</v>
      </c>
      <c r="F642" s="11">
        <v>641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1404.8</v>
      </c>
      <c r="O642">
        <v>351.2</v>
      </c>
      <c r="P642">
        <v>167</v>
      </c>
      <c r="Q642">
        <v>0</v>
      </c>
      <c r="R642">
        <v>0</v>
      </c>
      <c r="S642">
        <v>0</v>
      </c>
      <c r="T642">
        <v>0</v>
      </c>
      <c r="U642">
        <v>750</v>
      </c>
      <c r="V642">
        <v>600</v>
      </c>
      <c r="W642">
        <v>0</v>
      </c>
      <c r="X642">
        <v>43.7</v>
      </c>
      <c r="Y642">
        <v>393.3</v>
      </c>
      <c r="Z642" s="12">
        <v>88.999999999999801</v>
      </c>
      <c r="AA642">
        <v>0</v>
      </c>
      <c r="AB642">
        <v>0</v>
      </c>
    </row>
    <row r="643" spans="1:28" x14ac:dyDescent="0.3">
      <c r="A643">
        <v>642</v>
      </c>
      <c r="B643">
        <f t="shared" si="10"/>
        <v>0</v>
      </c>
      <c r="C643">
        <v>17</v>
      </c>
      <c r="D643">
        <v>17</v>
      </c>
      <c r="F643" s="11">
        <v>642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1419.2</v>
      </c>
      <c r="O643">
        <v>354.8</v>
      </c>
      <c r="P643">
        <v>408</v>
      </c>
      <c r="Q643">
        <v>0</v>
      </c>
      <c r="R643">
        <v>0</v>
      </c>
      <c r="S643">
        <v>0</v>
      </c>
      <c r="T643">
        <v>0</v>
      </c>
      <c r="U643">
        <v>750</v>
      </c>
      <c r="V643">
        <v>600</v>
      </c>
      <c r="W643">
        <v>0</v>
      </c>
      <c r="X643">
        <v>44.2</v>
      </c>
      <c r="Y643">
        <v>397.8</v>
      </c>
      <c r="Z643" s="12">
        <v>163</v>
      </c>
      <c r="AA643">
        <v>0</v>
      </c>
      <c r="AB643">
        <v>0</v>
      </c>
    </row>
    <row r="644" spans="1:28" x14ac:dyDescent="0.3">
      <c r="A644">
        <v>643</v>
      </c>
      <c r="B644">
        <f t="shared" si="10"/>
        <v>0</v>
      </c>
      <c r="C644">
        <v>17</v>
      </c>
      <c r="D644">
        <v>17</v>
      </c>
      <c r="F644" s="11">
        <v>643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1340</v>
      </c>
      <c r="O644">
        <v>335</v>
      </c>
      <c r="P644">
        <v>391</v>
      </c>
      <c r="Q644">
        <v>0</v>
      </c>
      <c r="R644">
        <v>0</v>
      </c>
      <c r="S644">
        <v>0</v>
      </c>
      <c r="T644">
        <v>0</v>
      </c>
      <c r="U644">
        <v>750</v>
      </c>
      <c r="V644">
        <v>600</v>
      </c>
      <c r="W644">
        <v>0</v>
      </c>
      <c r="X644">
        <v>47</v>
      </c>
      <c r="Y644">
        <v>423</v>
      </c>
      <c r="Z644" s="12">
        <v>218</v>
      </c>
      <c r="AA644">
        <v>0</v>
      </c>
      <c r="AB644">
        <v>0</v>
      </c>
    </row>
    <row r="645" spans="1:28" x14ac:dyDescent="0.3">
      <c r="A645">
        <v>644</v>
      </c>
      <c r="B645">
        <f t="shared" si="10"/>
        <v>0</v>
      </c>
      <c r="C645">
        <v>17</v>
      </c>
      <c r="D645">
        <v>17</v>
      </c>
      <c r="F645" s="11">
        <v>644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1281.5999999999999</v>
      </c>
      <c r="O645">
        <v>320.39999999999998</v>
      </c>
      <c r="P645">
        <v>203</v>
      </c>
      <c r="Q645">
        <v>0</v>
      </c>
      <c r="R645">
        <v>0</v>
      </c>
      <c r="S645">
        <v>0</v>
      </c>
      <c r="T645">
        <v>0</v>
      </c>
      <c r="U645">
        <v>750</v>
      </c>
      <c r="V645">
        <v>600</v>
      </c>
      <c r="W645">
        <v>0</v>
      </c>
      <c r="X645">
        <v>50.3</v>
      </c>
      <c r="Y645">
        <v>452.7</v>
      </c>
      <c r="Z645" s="12">
        <v>177</v>
      </c>
      <c r="AA645">
        <v>0</v>
      </c>
      <c r="AB645">
        <v>0</v>
      </c>
    </row>
    <row r="646" spans="1:28" x14ac:dyDescent="0.3">
      <c r="A646">
        <v>645</v>
      </c>
      <c r="B646">
        <f t="shared" si="10"/>
        <v>0</v>
      </c>
      <c r="C646">
        <v>17</v>
      </c>
      <c r="D646">
        <v>17</v>
      </c>
      <c r="F646" s="11">
        <v>645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1195.2</v>
      </c>
      <c r="O646">
        <v>298.8</v>
      </c>
      <c r="P646">
        <v>59.000000000000099</v>
      </c>
      <c r="Q646">
        <v>0</v>
      </c>
      <c r="R646">
        <v>0</v>
      </c>
      <c r="S646">
        <v>0</v>
      </c>
      <c r="T646">
        <v>0</v>
      </c>
      <c r="U646">
        <v>750</v>
      </c>
      <c r="V646">
        <v>600</v>
      </c>
      <c r="W646">
        <v>0</v>
      </c>
      <c r="X646">
        <v>49.3</v>
      </c>
      <c r="Y646">
        <v>443.7</v>
      </c>
      <c r="Z646" s="12">
        <v>154</v>
      </c>
      <c r="AA646">
        <v>0</v>
      </c>
      <c r="AB646">
        <v>0</v>
      </c>
    </row>
    <row r="647" spans="1:28" x14ac:dyDescent="0.3">
      <c r="A647">
        <v>646</v>
      </c>
      <c r="B647">
        <f t="shared" si="10"/>
        <v>0</v>
      </c>
      <c r="C647">
        <v>12</v>
      </c>
      <c r="D647">
        <v>12</v>
      </c>
      <c r="F647" s="11">
        <v>646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1129.5999999999999</v>
      </c>
      <c r="O647">
        <v>282.39999999999998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750</v>
      </c>
      <c r="V647">
        <v>573</v>
      </c>
      <c r="W647">
        <v>0</v>
      </c>
      <c r="X647">
        <v>45.1</v>
      </c>
      <c r="Y647">
        <v>405.9</v>
      </c>
      <c r="Z647" s="12">
        <v>131</v>
      </c>
      <c r="AA647">
        <v>0</v>
      </c>
      <c r="AB647">
        <v>0</v>
      </c>
    </row>
    <row r="648" spans="1:28" x14ac:dyDescent="0.3">
      <c r="A648">
        <v>647</v>
      </c>
      <c r="B648">
        <f t="shared" si="10"/>
        <v>0</v>
      </c>
      <c r="C648">
        <v>12</v>
      </c>
      <c r="D648">
        <v>12</v>
      </c>
      <c r="F648" s="11">
        <v>647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1028</v>
      </c>
      <c r="O648">
        <v>257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750</v>
      </c>
      <c r="V648">
        <v>446</v>
      </c>
      <c r="W648">
        <v>0</v>
      </c>
      <c r="X648">
        <v>41.3</v>
      </c>
      <c r="Y648">
        <v>371.7</v>
      </c>
      <c r="Z648" s="12">
        <v>112</v>
      </c>
      <c r="AA648">
        <v>0</v>
      </c>
      <c r="AB648">
        <v>0</v>
      </c>
    </row>
    <row r="649" spans="1:28" x14ac:dyDescent="0.3">
      <c r="A649">
        <v>648</v>
      </c>
      <c r="B649">
        <f t="shared" si="10"/>
        <v>0</v>
      </c>
      <c r="C649">
        <v>12</v>
      </c>
      <c r="D649">
        <v>12</v>
      </c>
      <c r="F649" s="11">
        <v>648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896</v>
      </c>
      <c r="O649">
        <v>224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750</v>
      </c>
      <c r="V649">
        <v>369</v>
      </c>
      <c r="W649">
        <v>0</v>
      </c>
      <c r="X649">
        <v>37.9</v>
      </c>
      <c r="Y649">
        <v>341.1</v>
      </c>
      <c r="Z649" s="12">
        <v>139</v>
      </c>
      <c r="AA649">
        <v>0</v>
      </c>
      <c r="AB649">
        <v>0</v>
      </c>
    </row>
    <row r="650" spans="1:28" x14ac:dyDescent="0.3">
      <c r="A650">
        <v>649</v>
      </c>
      <c r="B650">
        <f t="shared" si="10"/>
        <v>0</v>
      </c>
      <c r="C650">
        <v>12</v>
      </c>
      <c r="D650">
        <v>12</v>
      </c>
      <c r="F650" s="11">
        <v>649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842.4</v>
      </c>
      <c r="O650">
        <v>210.6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750</v>
      </c>
      <c r="V650">
        <v>178</v>
      </c>
      <c r="W650">
        <v>0</v>
      </c>
      <c r="X650">
        <v>40.700000000000003</v>
      </c>
      <c r="Y650">
        <v>366.3</v>
      </c>
      <c r="Z650" s="12">
        <v>90.999999999999901</v>
      </c>
      <c r="AA650">
        <v>0</v>
      </c>
      <c r="AB650">
        <v>0</v>
      </c>
    </row>
    <row r="651" spans="1:28" x14ac:dyDescent="0.3">
      <c r="A651">
        <v>650</v>
      </c>
      <c r="B651">
        <f t="shared" si="10"/>
        <v>0</v>
      </c>
      <c r="C651">
        <v>12</v>
      </c>
      <c r="D651">
        <v>12</v>
      </c>
      <c r="F651" s="11">
        <v>650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785.6</v>
      </c>
      <c r="O651">
        <v>196.4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750</v>
      </c>
      <c r="V651">
        <v>83</v>
      </c>
      <c r="W651">
        <v>0</v>
      </c>
      <c r="X651">
        <v>42.7</v>
      </c>
      <c r="Y651">
        <v>384.3</v>
      </c>
      <c r="Z651" s="12">
        <v>89</v>
      </c>
      <c r="AA651">
        <v>0</v>
      </c>
      <c r="AB651">
        <v>0</v>
      </c>
    </row>
    <row r="652" spans="1:28" x14ac:dyDescent="0.3">
      <c r="A652">
        <v>651</v>
      </c>
      <c r="B652">
        <f t="shared" si="10"/>
        <v>0</v>
      </c>
      <c r="C652">
        <v>12</v>
      </c>
      <c r="D652">
        <v>12</v>
      </c>
      <c r="F652" s="11">
        <v>651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714.4</v>
      </c>
      <c r="O652">
        <v>178.6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750</v>
      </c>
      <c r="V652">
        <v>98.999999999999901</v>
      </c>
      <c r="W652">
        <v>0</v>
      </c>
      <c r="X652">
        <v>43.2</v>
      </c>
      <c r="Y652">
        <v>388.8</v>
      </c>
      <c r="Z652" s="12">
        <v>144</v>
      </c>
      <c r="AA652">
        <v>0</v>
      </c>
      <c r="AB652">
        <v>0</v>
      </c>
    </row>
    <row r="653" spans="1:28" x14ac:dyDescent="0.3">
      <c r="A653">
        <v>652</v>
      </c>
      <c r="B653">
        <f t="shared" si="10"/>
        <v>0</v>
      </c>
      <c r="C653">
        <v>12</v>
      </c>
      <c r="D653">
        <v>12</v>
      </c>
      <c r="F653" s="11">
        <v>652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642.4</v>
      </c>
      <c r="O653">
        <v>160.6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750</v>
      </c>
      <c r="V653">
        <v>194</v>
      </c>
      <c r="W653">
        <v>0</v>
      </c>
      <c r="X653">
        <v>48.3</v>
      </c>
      <c r="Y653">
        <v>434.7</v>
      </c>
      <c r="Z653" s="12">
        <v>262</v>
      </c>
      <c r="AA653">
        <v>0</v>
      </c>
      <c r="AB653">
        <v>0</v>
      </c>
    </row>
    <row r="654" spans="1:28" x14ac:dyDescent="0.3">
      <c r="A654">
        <v>653</v>
      </c>
      <c r="B654">
        <f t="shared" si="10"/>
        <v>0</v>
      </c>
      <c r="C654">
        <v>12</v>
      </c>
      <c r="D654">
        <v>12</v>
      </c>
      <c r="F654" s="11">
        <v>653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578.4</v>
      </c>
      <c r="O654">
        <v>144.6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750</v>
      </c>
      <c r="V654">
        <v>348</v>
      </c>
      <c r="W654">
        <v>0</v>
      </c>
      <c r="X654">
        <v>49.9</v>
      </c>
      <c r="Y654">
        <v>449.1</v>
      </c>
      <c r="Z654" s="12">
        <v>387</v>
      </c>
      <c r="AA654">
        <v>0</v>
      </c>
      <c r="AB654">
        <v>0</v>
      </c>
    </row>
    <row r="655" spans="1:28" x14ac:dyDescent="0.3">
      <c r="A655">
        <v>654</v>
      </c>
      <c r="B655">
        <f t="shared" si="10"/>
        <v>0</v>
      </c>
      <c r="C655">
        <v>17</v>
      </c>
      <c r="D655">
        <v>17</v>
      </c>
      <c r="F655" s="11">
        <v>654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526.4</v>
      </c>
      <c r="O655">
        <v>131.6</v>
      </c>
      <c r="P655">
        <v>3</v>
      </c>
      <c r="Q655">
        <v>0</v>
      </c>
      <c r="R655">
        <v>0</v>
      </c>
      <c r="S655">
        <v>0</v>
      </c>
      <c r="T655">
        <v>0</v>
      </c>
      <c r="U655">
        <v>750</v>
      </c>
      <c r="V655">
        <v>600</v>
      </c>
      <c r="W655">
        <v>0</v>
      </c>
      <c r="X655">
        <v>52.7</v>
      </c>
      <c r="Y655">
        <v>474.3</v>
      </c>
      <c r="Z655" s="12">
        <v>561</v>
      </c>
      <c r="AA655">
        <v>0</v>
      </c>
      <c r="AB655">
        <v>0</v>
      </c>
    </row>
    <row r="656" spans="1:28" x14ac:dyDescent="0.3">
      <c r="A656">
        <v>655</v>
      </c>
      <c r="B656">
        <f t="shared" si="10"/>
        <v>1</v>
      </c>
      <c r="C656">
        <v>24</v>
      </c>
      <c r="D656">
        <v>17</v>
      </c>
      <c r="F656" s="11">
        <v>655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228</v>
      </c>
      <c r="M656">
        <v>0</v>
      </c>
      <c r="N656">
        <v>488</v>
      </c>
      <c r="O656">
        <v>122</v>
      </c>
      <c r="P656">
        <v>227</v>
      </c>
      <c r="Q656">
        <v>0</v>
      </c>
      <c r="R656">
        <v>0</v>
      </c>
      <c r="S656">
        <v>0</v>
      </c>
      <c r="T656">
        <v>0</v>
      </c>
      <c r="U656">
        <v>750</v>
      </c>
      <c r="V656">
        <v>600</v>
      </c>
      <c r="W656">
        <v>0</v>
      </c>
      <c r="X656">
        <v>56.1</v>
      </c>
      <c r="Y656">
        <v>504.9</v>
      </c>
      <c r="Z656" s="12">
        <v>600</v>
      </c>
      <c r="AA656">
        <v>0</v>
      </c>
      <c r="AB656">
        <v>0</v>
      </c>
    </row>
    <row r="657" spans="1:28" x14ac:dyDescent="0.3">
      <c r="A657">
        <v>656</v>
      </c>
      <c r="B657">
        <f t="shared" si="10"/>
        <v>1</v>
      </c>
      <c r="C657">
        <v>24</v>
      </c>
      <c r="D657">
        <v>17</v>
      </c>
      <c r="F657" s="11">
        <v>656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489</v>
      </c>
      <c r="M657">
        <v>0</v>
      </c>
      <c r="N657">
        <v>462.4</v>
      </c>
      <c r="O657">
        <v>115.6</v>
      </c>
      <c r="P657">
        <v>392</v>
      </c>
      <c r="Q657">
        <v>0</v>
      </c>
      <c r="R657">
        <v>0</v>
      </c>
      <c r="S657">
        <v>0</v>
      </c>
      <c r="T657">
        <v>0</v>
      </c>
      <c r="U657">
        <v>750</v>
      </c>
      <c r="V657">
        <v>600</v>
      </c>
      <c r="W657">
        <v>0</v>
      </c>
      <c r="X657">
        <v>62.5</v>
      </c>
      <c r="Y657">
        <v>562.5</v>
      </c>
      <c r="Z657" s="12">
        <v>600</v>
      </c>
      <c r="AA657">
        <v>0</v>
      </c>
      <c r="AB657">
        <v>0</v>
      </c>
    </row>
    <row r="658" spans="1:28" x14ac:dyDescent="0.3">
      <c r="A658">
        <v>657</v>
      </c>
      <c r="B658">
        <f t="shared" si="10"/>
        <v>1</v>
      </c>
      <c r="C658">
        <v>87</v>
      </c>
      <c r="D658">
        <v>17</v>
      </c>
      <c r="F658" s="11">
        <v>657</v>
      </c>
      <c r="G658">
        <v>380</v>
      </c>
      <c r="H658">
        <v>350</v>
      </c>
      <c r="I658">
        <v>0</v>
      </c>
      <c r="J658">
        <v>370</v>
      </c>
      <c r="K658">
        <v>26.999999999999901</v>
      </c>
      <c r="L658">
        <v>900</v>
      </c>
      <c r="M658">
        <v>0</v>
      </c>
      <c r="N658">
        <v>373.6</v>
      </c>
      <c r="O658">
        <v>93.4</v>
      </c>
      <c r="P658">
        <v>476</v>
      </c>
      <c r="Q658">
        <v>0</v>
      </c>
      <c r="R658">
        <v>0</v>
      </c>
      <c r="S658">
        <v>0</v>
      </c>
      <c r="T658">
        <v>0</v>
      </c>
      <c r="U658">
        <v>750</v>
      </c>
      <c r="V658">
        <v>600</v>
      </c>
      <c r="W658">
        <v>0</v>
      </c>
      <c r="X658">
        <v>63.8</v>
      </c>
      <c r="Y658">
        <v>574.20000000000005</v>
      </c>
      <c r="Z658" s="12">
        <v>600</v>
      </c>
      <c r="AA658">
        <v>0</v>
      </c>
      <c r="AB658">
        <v>0</v>
      </c>
    </row>
    <row r="659" spans="1:28" x14ac:dyDescent="0.3">
      <c r="A659">
        <v>658</v>
      </c>
      <c r="B659">
        <f t="shared" si="10"/>
        <v>1</v>
      </c>
      <c r="C659">
        <v>87</v>
      </c>
      <c r="D659">
        <v>17</v>
      </c>
      <c r="F659" s="11">
        <v>658</v>
      </c>
      <c r="G659">
        <v>380</v>
      </c>
      <c r="H659">
        <v>350</v>
      </c>
      <c r="I659">
        <v>0</v>
      </c>
      <c r="J659">
        <v>370</v>
      </c>
      <c r="K659">
        <v>76.999999999999801</v>
      </c>
      <c r="L659">
        <v>900</v>
      </c>
      <c r="M659">
        <v>0</v>
      </c>
      <c r="N659">
        <v>319.2</v>
      </c>
      <c r="O659">
        <v>79.8</v>
      </c>
      <c r="P659">
        <v>480</v>
      </c>
      <c r="Q659">
        <v>0</v>
      </c>
      <c r="R659">
        <v>0</v>
      </c>
      <c r="S659">
        <v>0</v>
      </c>
      <c r="T659">
        <v>0</v>
      </c>
      <c r="U659">
        <v>750</v>
      </c>
      <c r="V659">
        <v>600</v>
      </c>
      <c r="W659">
        <v>0</v>
      </c>
      <c r="X659">
        <v>65.599999999999994</v>
      </c>
      <c r="Y659">
        <v>590.4</v>
      </c>
      <c r="Z659" s="12">
        <v>600</v>
      </c>
      <c r="AA659">
        <v>0</v>
      </c>
      <c r="AB659">
        <v>0</v>
      </c>
    </row>
    <row r="660" spans="1:28" x14ac:dyDescent="0.3">
      <c r="A660">
        <v>659</v>
      </c>
      <c r="B660">
        <f t="shared" si="10"/>
        <v>1</v>
      </c>
      <c r="C660">
        <v>87</v>
      </c>
      <c r="D660">
        <v>17</v>
      </c>
      <c r="F660" s="11">
        <v>659</v>
      </c>
      <c r="G660">
        <v>380</v>
      </c>
      <c r="H660">
        <v>350</v>
      </c>
      <c r="I660">
        <v>0</v>
      </c>
      <c r="J660">
        <v>370</v>
      </c>
      <c r="K660">
        <v>155</v>
      </c>
      <c r="L660">
        <v>900</v>
      </c>
      <c r="M660">
        <v>0</v>
      </c>
      <c r="N660">
        <v>311.2</v>
      </c>
      <c r="O660">
        <v>77.8</v>
      </c>
      <c r="P660">
        <v>505</v>
      </c>
      <c r="Q660">
        <v>0</v>
      </c>
      <c r="R660">
        <v>0</v>
      </c>
      <c r="S660">
        <v>0</v>
      </c>
      <c r="T660">
        <v>0</v>
      </c>
      <c r="U660">
        <v>750</v>
      </c>
      <c r="V660">
        <v>600</v>
      </c>
      <c r="W660">
        <v>0</v>
      </c>
      <c r="X660">
        <v>64.3</v>
      </c>
      <c r="Y660">
        <v>578.70000000000005</v>
      </c>
      <c r="Z660" s="12">
        <v>600</v>
      </c>
      <c r="AA660">
        <v>0</v>
      </c>
      <c r="AB660">
        <v>0</v>
      </c>
    </row>
    <row r="661" spans="1:28" x14ac:dyDescent="0.3">
      <c r="A661">
        <v>660</v>
      </c>
      <c r="B661">
        <f t="shared" si="10"/>
        <v>1</v>
      </c>
      <c r="C661">
        <v>87</v>
      </c>
      <c r="D661">
        <v>17</v>
      </c>
      <c r="F661" s="11">
        <v>660</v>
      </c>
      <c r="G661">
        <v>380</v>
      </c>
      <c r="H661">
        <v>350</v>
      </c>
      <c r="I661">
        <v>0</v>
      </c>
      <c r="J661">
        <v>370</v>
      </c>
      <c r="K661">
        <v>172</v>
      </c>
      <c r="L661">
        <v>900</v>
      </c>
      <c r="M661">
        <v>0</v>
      </c>
      <c r="N661">
        <v>299.2</v>
      </c>
      <c r="O661">
        <v>74.8</v>
      </c>
      <c r="P661">
        <v>376</v>
      </c>
      <c r="Q661">
        <v>0</v>
      </c>
      <c r="R661">
        <v>0</v>
      </c>
      <c r="S661">
        <v>0</v>
      </c>
      <c r="T661">
        <v>0</v>
      </c>
      <c r="U661">
        <v>750</v>
      </c>
      <c r="V661">
        <v>600</v>
      </c>
      <c r="W661">
        <v>0</v>
      </c>
      <c r="X661">
        <v>66.8</v>
      </c>
      <c r="Y661">
        <v>601.20000000000005</v>
      </c>
      <c r="Z661" s="12">
        <v>600</v>
      </c>
      <c r="AA661">
        <v>0</v>
      </c>
      <c r="AB661">
        <v>0</v>
      </c>
    </row>
    <row r="662" spans="1:28" x14ac:dyDescent="0.3">
      <c r="A662">
        <v>661</v>
      </c>
      <c r="B662">
        <f t="shared" si="10"/>
        <v>1</v>
      </c>
      <c r="C662">
        <v>87</v>
      </c>
      <c r="D662">
        <v>17</v>
      </c>
      <c r="F662" s="11">
        <v>661</v>
      </c>
      <c r="G662">
        <v>380</v>
      </c>
      <c r="H662">
        <v>350</v>
      </c>
      <c r="I662">
        <v>0</v>
      </c>
      <c r="J662">
        <v>370</v>
      </c>
      <c r="K662">
        <v>76</v>
      </c>
      <c r="L662">
        <v>900</v>
      </c>
      <c r="M662">
        <v>0</v>
      </c>
      <c r="N662">
        <v>304</v>
      </c>
      <c r="O662">
        <v>76</v>
      </c>
      <c r="P662">
        <v>399</v>
      </c>
      <c r="Q662">
        <v>0</v>
      </c>
      <c r="R662">
        <v>0</v>
      </c>
      <c r="S662">
        <v>0</v>
      </c>
      <c r="T662">
        <v>0</v>
      </c>
      <c r="U662">
        <v>750</v>
      </c>
      <c r="V662">
        <v>600</v>
      </c>
      <c r="W662">
        <v>0</v>
      </c>
      <c r="X662">
        <v>65</v>
      </c>
      <c r="Y662">
        <v>585</v>
      </c>
      <c r="Z662" s="12">
        <v>600</v>
      </c>
      <c r="AA662">
        <v>0</v>
      </c>
      <c r="AB662">
        <v>0</v>
      </c>
    </row>
    <row r="663" spans="1:28" x14ac:dyDescent="0.3">
      <c r="A663">
        <v>662</v>
      </c>
      <c r="B663">
        <f t="shared" si="10"/>
        <v>1</v>
      </c>
      <c r="C663">
        <v>87</v>
      </c>
      <c r="D663">
        <v>17</v>
      </c>
      <c r="F663" s="11">
        <v>662</v>
      </c>
      <c r="G663">
        <v>380</v>
      </c>
      <c r="H663">
        <v>350</v>
      </c>
      <c r="I663">
        <v>0</v>
      </c>
      <c r="J663">
        <v>370</v>
      </c>
      <c r="K663">
        <v>85.999999999999901</v>
      </c>
      <c r="L663">
        <v>900</v>
      </c>
      <c r="M663">
        <v>0</v>
      </c>
      <c r="N663">
        <v>305.60000000000002</v>
      </c>
      <c r="O663">
        <v>76.400000000000006</v>
      </c>
      <c r="P663">
        <v>412</v>
      </c>
      <c r="Q663">
        <v>0</v>
      </c>
      <c r="R663">
        <v>0</v>
      </c>
      <c r="S663">
        <v>0</v>
      </c>
      <c r="T663">
        <v>0</v>
      </c>
      <c r="U663">
        <v>750</v>
      </c>
      <c r="V663">
        <v>600</v>
      </c>
      <c r="W663">
        <v>0</v>
      </c>
      <c r="X663">
        <v>62</v>
      </c>
      <c r="Y663">
        <v>558</v>
      </c>
      <c r="Z663" s="12">
        <v>600</v>
      </c>
      <c r="AA663">
        <v>0</v>
      </c>
      <c r="AB663">
        <v>0</v>
      </c>
    </row>
    <row r="664" spans="1:28" x14ac:dyDescent="0.3">
      <c r="A664">
        <v>663</v>
      </c>
      <c r="B664">
        <f t="shared" si="10"/>
        <v>1</v>
      </c>
      <c r="C664">
        <v>80</v>
      </c>
      <c r="D664">
        <v>17</v>
      </c>
      <c r="F664" s="11">
        <v>663</v>
      </c>
      <c r="G664">
        <v>380</v>
      </c>
      <c r="H664">
        <v>350</v>
      </c>
      <c r="I664">
        <v>0</v>
      </c>
      <c r="J664">
        <v>260</v>
      </c>
      <c r="K664">
        <v>0</v>
      </c>
      <c r="L664">
        <v>900</v>
      </c>
      <c r="M664">
        <v>0</v>
      </c>
      <c r="N664">
        <v>447.2</v>
      </c>
      <c r="O664">
        <v>111.8</v>
      </c>
      <c r="P664">
        <v>434</v>
      </c>
      <c r="Q664">
        <v>0</v>
      </c>
      <c r="R664">
        <v>0</v>
      </c>
      <c r="S664">
        <v>0</v>
      </c>
      <c r="T664">
        <v>0</v>
      </c>
      <c r="U664">
        <v>750</v>
      </c>
      <c r="V664">
        <v>600</v>
      </c>
      <c r="W664">
        <v>0</v>
      </c>
      <c r="X664">
        <v>59.8</v>
      </c>
      <c r="Y664">
        <v>538.20000000000005</v>
      </c>
      <c r="Z664" s="12">
        <v>600</v>
      </c>
      <c r="AA664">
        <v>0</v>
      </c>
      <c r="AB664">
        <v>0</v>
      </c>
    </row>
    <row r="665" spans="1:28" x14ac:dyDescent="0.3">
      <c r="A665">
        <v>664</v>
      </c>
      <c r="B665">
        <f t="shared" si="10"/>
        <v>1</v>
      </c>
      <c r="C665">
        <v>24</v>
      </c>
      <c r="D665">
        <v>17</v>
      </c>
      <c r="F665" s="11">
        <v>664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410</v>
      </c>
      <c r="M665">
        <v>0</v>
      </c>
      <c r="N665">
        <v>613.6</v>
      </c>
      <c r="O665">
        <v>153.4</v>
      </c>
      <c r="P665">
        <v>497</v>
      </c>
      <c r="Q665">
        <v>0</v>
      </c>
      <c r="R665">
        <v>0</v>
      </c>
      <c r="S665">
        <v>0</v>
      </c>
      <c r="T665">
        <v>0</v>
      </c>
      <c r="U665">
        <v>750</v>
      </c>
      <c r="V665">
        <v>600</v>
      </c>
      <c r="W665">
        <v>0</v>
      </c>
      <c r="X665">
        <v>55</v>
      </c>
      <c r="Y665">
        <v>495</v>
      </c>
      <c r="Z665" s="12">
        <v>600</v>
      </c>
      <c r="AA665">
        <v>0</v>
      </c>
      <c r="AB665">
        <v>0</v>
      </c>
    </row>
    <row r="666" spans="1:28" x14ac:dyDescent="0.3">
      <c r="A666">
        <v>665</v>
      </c>
      <c r="B666">
        <f t="shared" si="10"/>
        <v>1</v>
      </c>
      <c r="C666">
        <v>24</v>
      </c>
      <c r="D666">
        <v>17</v>
      </c>
      <c r="F666" s="11">
        <v>665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256</v>
      </c>
      <c r="M666">
        <v>0</v>
      </c>
      <c r="N666">
        <v>831.2</v>
      </c>
      <c r="O666">
        <v>207.8</v>
      </c>
      <c r="P666">
        <v>651</v>
      </c>
      <c r="Q666">
        <v>0</v>
      </c>
      <c r="R666">
        <v>0</v>
      </c>
      <c r="S666">
        <v>0</v>
      </c>
      <c r="T666">
        <v>0</v>
      </c>
      <c r="U666">
        <v>750</v>
      </c>
      <c r="V666">
        <v>600</v>
      </c>
      <c r="W666">
        <v>0</v>
      </c>
      <c r="X666">
        <v>51.4</v>
      </c>
      <c r="Y666">
        <v>462.6</v>
      </c>
      <c r="Z666" s="12">
        <v>600</v>
      </c>
      <c r="AA666">
        <v>0</v>
      </c>
      <c r="AB666">
        <v>0</v>
      </c>
    </row>
    <row r="667" spans="1:28" x14ac:dyDescent="0.3">
      <c r="A667">
        <v>666</v>
      </c>
      <c r="B667">
        <f t="shared" si="10"/>
        <v>1</v>
      </c>
      <c r="C667">
        <v>24</v>
      </c>
      <c r="D667">
        <v>17</v>
      </c>
      <c r="F667" s="11">
        <v>666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57</v>
      </c>
      <c r="M667">
        <v>0</v>
      </c>
      <c r="N667">
        <v>1042.4000000000001</v>
      </c>
      <c r="O667">
        <v>260.60000000000002</v>
      </c>
      <c r="P667">
        <v>821</v>
      </c>
      <c r="Q667">
        <v>0</v>
      </c>
      <c r="R667">
        <v>0</v>
      </c>
      <c r="S667">
        <v>0</v>
      </c>
      <c r="T667">
        <v>0</v>
      </c>
      <c r="U667">
        <v>750</v>
      </c>
      <c r="V667">
        <v>600</v>
      </c>
      <c r="W667">
        <v>0</v>
      </c>
      <c r="X667">
        <v>48.9</v>
      </c>
      <c r="Y667">
        <v>440.1</v>
      </c>
      <c r="Z667" s="12">
        <v>600</v>
      </c>
      <c r="AA667">
        <v>0</v>
      </c>
      <c r="AB667">
        <v>0</v>
      </c>
    </row>
    <row r="668" spans="1:28" x14ac:dyDescent="0.3">
      <c r="A668">
        <v>667</v>
      </c>
      <c r="B668">
        <f t="shared" si="10"/>
        <v>0</v>
      </c>
      <c r="C668">
        <v>17</v>
      </c>
      <c r="D668">
        <v>17</v>
      </c>
      <c r="F668" s="11">
        <v>667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1152.8</v>
      </c>
      <c r="O668">
        <v>288.2</v>
      </c>
      <c r="P668">
        <v>558</v>
      </c>
      <c r="Q668">
        <v>0</v>
      </c>
      <c r="R668">
        <v>0</v>
      </c>
      <c r="S668">
        <v>0</v>
      </c>
      <c r="T668">
        <v>0</v>
      </c>
      <c r="U668">
        <v>750</v>
      </c>
      <c r="V668">
        <v>600</v>
      </c>
      <c r="W668">
        <v>0</v>
      </c>
      <c r="X668">
        <v>49.7</v>
      </c>
      <c r="Y668">
        <v>447.3</v>
      </c>
      <c r="Z668" s="12">
        <v>432</v>
      </c>
      <c r="AA668">
        <v>0</v>
      </c>
      <c r="AB668">
        <v>0</v>
      </c>
    </row>
    <row r="669" spans="1:28" x14ac:dyDescent="0.3">
      <c r="A669">
        <v>668</v>
      </c>
      <c r="B669">
        <f t="shared" si="10"/>
        <v>0</v>
      </c>
      <c r="C669">
        <v>17</v>
      </c>
      <c r="D669">
        <v>17</v>
      </c>
      <c r="F669" s="11">
        <v>668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1274.4000000000001</v>
      </c>
      <c r="O669">
        <v>318.60000000000002</v>
      </c>
      <c r="P669">
        <v>124</v>
      </c>
      <c r="Q669">
        <v>0</v>
      </c>
      <c r="R669">
        <v>0</v>
      </c>
      <c r="S669">
        <v>0</v>
      </c>
      <c r="T669">
        <v>0</v>
      </c>
      <c r="U669">
        <v>750</v>
      </c>
      <c r="V669">
        <v>600</v>
      </c>
      <c r="W669">
        <v>0</v>
      </c>
      <c r="X669">
        <v>52.7</v>
      </c>
      <c r="Y669">
        <v>474.3</v>
      </c>
      <c r="Z669" s="12">
        <v>154</v>
      </c>
      <c r="AA669">
        <v>0</v>
      </c>
      <c r="AB669">
        <v>0</v>
      </c>
    </row>
    <row r="670" spans="1:28" x14ac:dyDescent="0.3">
      <c r="A670">
        <v>669</v>
      </c>
      <c r="B670">
        <f t="shared" si="10"/>
        <v>0</v>
      </c>
      <c r="C670">
        <v>12</v>
      </c>
      <c r="D670">
        <v>12</v>
      </c>
      <c r="F670" s="11">
        <v>669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1403.2</v>
      </c>
      <c r="O670">
        <v>350.8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750</v>
      </c>
      <c r="V670">
        <v>258</v>
      </c>
      <c r="W670">
        <v>0</v>
      </c>
      <c r="X670">
        <v>54.8</v>
      </c>
      <c r="Y670">
        <v>493.2</v>
      </c>
      <c r="Z670" s="12">
        <v>-149</v>
      </c>
      <c r="AA670">
        <v>0</v>
      </c>
      <c r="AB670">
        <v>0</v>
      </c>
    </row>
    <row r="671" spans="1:28" x14ac:dyDescent="0.3">
      <c r="A671">
        <v>670</v>
      </c>
      <c r="B671">
        <f t="shared" si="10"/>
        <v>0</v>
      </c>
      <c r="C671">
        <v>5</v>
      </c>
      <c r="D671">
        <v>5</v>
      </c>
      <c r="F671" s="11">
        <v>670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1536</v>
      </c>
      <c r="O671">
        <v>384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570</v>
      </c>
      <c r="V671">
        <v>0</v>
      </c>
      <c r="W671">
        <v>0</v>
      </c>
      <c r="X671">
        <v>56.6</v>
      </c>
      <c r="Y671">
        <v>509.4</v>
      </c>
      <c r="Z671" s="12">
        <v>-442</v>
      </c>
      <c r="AA671">
        <v>0</v>
      </c>
      <c r="AB671">
        <v>0</v>
      </c>
    </row>
    <row r="672" spans="1:28" x14ac:dyDescent="0.3">
      <c r="A672">
        <v>671</v>
      </c>
      <c r="B672">
        <f t="shared" si="10"/>
        <v>1</v>
      </c>
      <c r="C672">
        <v>0</v>
      </c>
      <c r="D672">
        <v>5</v>
      </c>
      <c r="F672" s="11">
        <v>671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1691.2</v>
      </c>
      <c r="O672">
        <v>263.8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216</v>
      </c>
      <c r="V672">
        <v>0</v>
      </c>
      <c r="W672">
        <v>0</v>
      </c>
      <c r="X672">
        <v>63.9</v>
      </c>
      <c r="Y672">
        <v>575.1</v>
      </c>
      <c r="Z672" s="12">
        <v>-600</v>
      </c>
      <c r="AA672">
        <v>0</v>
      </c>
      <c r="AB672">
        <v>0</v>
      </c>
    </row>
    <row r="673" spans="1:28" x14ac:dyDescent="0.3">
      <c r="A673">
        <v>672</v>
      </c>
      <c r="B673">
        <f t="shared" si="10"/>
        <v>1</v>
      </c>
      <c r="C673">
        <v>0</v>
      </c>
      <c r="D673">
        <v>5</v>
      </c>
      <c r="F673" s="11">
        <v>672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1852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24.999999999999901</v>
      </c>
      <c r="V673">
        <v>0</v>
      </c>
      <c r="W673">
        <v>0</v>
      </c>
      <c r="X673">
        <v>72.7</v>
      </c>
      <c r="Y673">
        <v>654.29999999999995</v>
      </c>
      <c r="Z673" s="12">
        <v>-600</v>
      </c>
      <c r="AA673">
        <v>0</v>
      </c>
      <c r="AB673">
        <v>0</v>
      </c>
    </row>
    <row r="674" spans="1:28" x14ac:dyDescent="0.3">
      <c r="A674">
        <v>673</v>
      </c>
      <c r="B674">
        <f t="shared" si="10"/>
        <v>0</v>
      </c>
      <c r="C674">
        <v>0</v>
      </c>
      <c r="D674">
        <v>0</v>
      </c>
      <c r="F674" s="11">
        <v>673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1767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667</v>
      </c>
      <c r="Z674" s="12">
        <v>-600</v>
      </c>
      <c r="AA674">
        <v>0</v>
      </c>
      <c r="AB674">
        <v>0</v>
      </c>
    </row>
    <row r="675" spans="1:28" x14ac:dyDescent="0.3">
      <c r="A675">
        <v>674</v>
      </c>
      <c r="B675">
        <f t="shared" si="10"/>
        <v>0</v>
      </c>
      <c r="C675">
        <v>0</v>
      </c>
      <c r="D675">
        <v>0</v>
      </c>
      <c r="F675" s="11">
        <v>674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1699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599</v>
      </c>
      <c r="Z675" s="12">
        <v>-600</v>
      </c>
      <c r="AA675">
        <v>0</v>
      </c>
      <c r="AB675">
        <v>0</v>
      </c>
    </row>
    <row r="676" spans="1:28" x14ac:dyDescent="0.3">
      <c r="A676">
        <v>675</v>
      </c>
      <c r="B676">
        <f t="shared" si="10"/>
        <v>0</v>
      </c>
      <c r="C676">
        <v>0</v>
      </c>
      <c r="D676">
        <v>0</v>
      </c>
      <c r="F676" s="11">
        <v>675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1671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571</v>
      </c>
      <c r="Z676" s="12">
        <v>-600</v>
      </c>
      <c r="AA676">
        <v>0</v>
      </c>
      <c r="AB676">
        <v>0</v>
      </c>
    </row>
    <row r="677" spans="1:28" x14ac:dyDescent="0.3">
      <c r="A677">
        <v>676</v>
      </c>
      <c r="B677">
        <f t="shared" si="10"/>
        <v>0</v>
      </c>
      <c r="C677">
        <v>0</v>
      </c>
      <c r="D677">
        <v>0</v>
      </c>
      <c r="F677" s="11">
        <v>676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1696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596</v>
      </c>
      <c r="Z677" s="12">
        <v>-600</v>
      </c>
      <c r="AA677">
        <v>0</v>
      </c>
      <c r="AB677">
        <v>0</v>
      </c>
    </row>
    <row r="678" spans="1:28" x14ac:dyDescent="0.3">
      <c r="A678">
        <v>677</v>
      </c>
      <c r="B678">
        <f t="shared" si="10"/>
        <v>0</v>
      </c>
      <c r="C678">
        <v>0</v>
      </c>
      <c r="D678">
        <v>0</v>
      </c>
      <c r="F678" s="11">
        <v>677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1737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637</v>
      </c>
      <c r="Z678" s="12">
        <v>-600</v>
      </c>
      <c r="AA678">
        <v>0</v>
      </c>
      <c r="AB678">
        <v>0</v>
      </c>
    </row>
    <row r="679" spans="1:28" x14ac:dyDescent="0.3">
      <c r="A679">
        <v>678</v>
      </c>
      <c r="B679">
        <f t="shared" si="10"/>
        <v>0</v>
      </c>
      <c r="C679">
        <v>0</v>
      </c>
      <c r="D679">
        <v>0</v>
      </c>
      <c r="F679" s="11">
        <v>678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1845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23.1999999999999</v>
      </c>
      <c r="Y679">
        <v>721.8</v>
      </c>
      <c r="Z679" s="12">
        <v>-600</v>
      </c>
      <c r="AA679">
        <v>0</v>
      </c>
      <c r="AB679">
        <v>0</v>
      </c>
    </row>
    <row r="680" spans="1:28" x14ac:dyDescent="0.3">
      <c r="A680">
        <v>679</v>
      </c>
      <c r="B680">
        <f t="shared" si="10"/>
        <v>1</v>
      </c>
      <c r="C680">
        <v>0</v>
      </c>
      <c r="D680">
        <v>5</v>
      </c>
      <c r="F680" s="11">
        <v>679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2091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160</v>
      </c>
      <c r="V680">
        <v>0</v>
      </c>
      <c r="W680">
        <v>0</v>
      </c>
      <c r="X680">
        <v>83.1</v>
      </c>
      <c r="Y680">
        <v>747.9</v>
      </c>
      <c r="Z680" s="12">
        <v>-600</v>
      </c>
      <c r="AA680">
        <v>0</v>
      </c>
      <c r="AB680">
        <v>0</v>
      </c>
    </row>
    <row r="681" spans="1:28" x14ac:dyDescent="0.3">
      <c r="A681">
        <v>680</v>
      </c>
      <c r="B681">
        <f t="shared" si="10"/>
        <v>1</v>
      </c>
      <c r="C681">
        <v>0</v>
      </c>
      <c r="D681">
        <v>5</v>
      </c>
      <c r="F681" s="11">
        <v>680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2339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356</v>
      </c>
      <c r="V681">
        <v>0</v>
      </c>
      <c r="W681">
        <v>0</v>
      </c>
      <c r="X681">
        <v>88.3</v>
      </c>
      <c r="Y681">
        <v>794.7</v>
      </c>
      <c r="Z681" s="12">
        <v>-600</v>
      </c>
      <c r="AA681">
        <v>0</v>
      </c>
      <c r="AB681">
        <v>0</v>
      </c>
    </row>
    <row r="682" spans="1:28" x14ac:dyDescent="0.3">
      <c r="A682">
        <v>681</v>
      </c>
      <c r="B682">
        <f t="shared" si="10"/>
        <v>0</v>
      </c>
      <c r="C682">
        <v>17</v>
      </c>
      <c r="D682">
        <v>17</v>
      </c>
      <c r="F682" s="11">
        <v>681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2257.6</v>
      </c>
      <c r="O682">
        <v>564.4</v>
      </c>
      <c r="P682">
        <v>207</v>
      </c>
      <c r="Q682">
        <v>0</v>
      </c>
      <c r="R682">
        <v>0</v>
      </c>
      <c r="S682">
        <v>0</v>
      </c>
      <c r="T682">
        <v>0</v>
      </c>
      <c r="U682">
        <v>750</v>
      </c>
      <c r="V682">
        <v>600</v>
      </c>
      <c r="W682">
        <v>0</v>
      </c>
      <c r="X682">
        <v>89.4</v>
      </c>
      <c r="Y682">
        <v>804.6</v>
      </c>
      <c r="Z682" s="12">
        <v>517</v>
      </c>
      <c r="AA682">
        <v>0</v>
      </c>
      <c r="AB682">
        <v>0</v>
      </c>
    </row>
    <row r="683" spans="1:28" x14ac:dyDescent="0.3">
      <c r="A683">
        <v>682</v>
      </c>
      <c r="B683">
        <f t="shared" si="10"/>
        <v>1</v>
      </c>
      <c r="C683">
        <v>24</v>
      </c>
      <c r="D683">
        <v>17</v>
      </c>
      <c r="F683" s="11">
        <v>682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30</v>
      </c>
      <c r="M683">
        <v>0</v>
      </c>
      <c r="N683">
        <v>2138.4</v>
      </c>
      <c r="O683">
        <v>534.6</v>
      </c>
      <c r="P683">
        <v>295</v>
      </c>
      <c r="Q683">
        <v>0</v>
      </c>
      <c r="R683">
        <v>0</v>
      </c>
      <c r="S683">
        <v>0</v>
      </c>
      <c r="T683">
        <v>0</v>
      </c>
      <c r="U683">
        <v>750</v>
      </c>
      <c r="V683">
        <v>600</v>
      </c>
      <c r="W683">
        <v>0</v>
      </c>
      <c r="X683">
        <v>92.4</v>
      </c>
      <c r="Y683">
        <v>831.6</v>
      </c>
      <c r="Z683" s="12">
        <v>600</v>
      </c>
      <c r="AA683">
        <v>0</v>
      </c>
      <c r="AB683">
        <v>0</v>
      </c>
    </row>
    <row r="684" spans="1:28" x14ac:dyDescent="0.3">
      <c r="A684">
        <v>683</v>
      </c>
      <c r="B684">
        <f t="shared" si="10"/>
        <v>1</v>
      </c>
      <c r="C684">
        <v>24</v>
      </c>
      <c r="D684">
        <v>17</v>
      </c>
      <c r="F684" s="11">
        <v>683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152</v>
      </c>
      <c r="M684">
        <v>0</v>
      </c>
      <c r="N684">
        <v>2027.2</v>
      </c>
      <c r="O684">
        <v>506.8</v>
      </c>
      <c r="P684">
        <v>290</v>
      </c>
      <c r="Q684">
        <v>0</v>
      </c>
      <c r="R684">
        <v>0</v>
      </c>
      <c r="S684">
        <v>0</v>
      </c>
      <c r="T684">
        <v>0</v>
      </c>
      <c r="U684">
        <v>750</v>
      </c>
      <c r="V684">
        <v>600</v>
      </c>
      <c r="W684">
        <v>0</v>
      </c>
      <c r="X684">
        <v>93.9</v>
      </c>
      <c r="Y684">
        <v>845.1</v>
      </c>
      <c r="Z684" s="12">
        <v>600</v>
      </c>
      <c r="AA684">
        <v>0</v>
      </c>
      <c r="AB684">
        <v>0</v>
      </c>
    </row>
    <row r="685" spans="1:28" x14ac:dyDescent="0.3">
      <c r="A685">
        <v>684</v>
      </c>
      <c r="B685">
        <f t="shared" si="10"/>
        <v>1</v>
      </c>
      <c r="C685">
        <v>24</v>
      </c>
      <c r="D685">
        <v>17</v>
      </c>
      <c r="F685" s="11">
        <v>684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176</v>
      </c>
      <c r="M685">
        <v>0</v>
      </c>
      <c r="N685">
        <v>1921.6</v>
      </c>
      <c r="O685">
        <v>480.4</v>
      </c>
      <c r="P685">
        <v>215</v>
      </c>
      <c r="Q685">
        <v>0</v>
      </c>
      <c r="R685">
        <v>0</v>
      </c>
      <c r="S685">
        <v>0</v>
      </c>
      <c r="T685">
        <v>0</v>
      </c>
      <c r="U685">
        <v>750</v>
      </c>
      <c r="V685">
        <v>600</v>
      </c>
      <c r="W685">
        <v>0</v>
      </c>
      <c r="X685">
        <v>92.4</v>
      </c>
      <c r="Y685">
        <v>831.6</v>
      </c>
      <c r="Z685" s="12">
        <v>600</v>
      </c>
      <c r="AA685">
        <v>0</v>
      </c>
      <c r="AB685">
        <v>0</v>
      </c>
    </row>
    <row r="686" spans="1:28" x14ac:dyDescent="0.3">
      <c r="A686">
        <v>685</v>
      </c>
      <c r="B686">
        <f t="shared" si="10"/>
        <v>1</v>
      </c>
      <c r="C686">
        <v>24</v>
      </c>
      <c r="D686">
        <v>17</v>
      </c>
      <c r="F686" s="11">
        <v>685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110</v>
      </c>
      <c r="M686">
        <v>0</v>
      </c>
      <c r="N686">
        <v>1799.2</v>
      </c>
      <c r="O686">
        <v>449.8</v>
      </c>
      <c r="P686">
        <v>142</v>
      </c>
      <c r="Q686">
        <v>0</v>
      </c>
      <c r="R686">
        <v>0</v>
      </c>
      <c r="S686">
        <v>0</v>
      </c>
      <c r="T686">
        <v>0</v>
      </c>
      <c r="U686">
        <v>750</v>
      </c>
      <c r="V686">
        <v>600</v>
      </c>
      <c r="W686">
        <v>0</v>
      </c>
      <c r="X686">
        <v>94.3</v>
      </c>
      <c r="Y686">
        <v>848.7</v>
      </c>
      <c r="Z686" s="12">
        <v>600</v>
      </c>
      <c r="AA686">
        <v>0</v>
      </c>
      <c r="AB686">
        <v>0</v>
      </c>
    </row>
    <row r="687" spans="1:28" x14ac:dyDescent="0.3">
      <c r="A687">
        <v>686</v>
      </c>
      <c r="B687">
        <f t="shared" si="10"/>
        <v>1</v>
      </c>
      <c r="C687">
        <v>24</v>
      </c>
      <c r="D687">
        <v>17</v>
      </c>
      <c r="F687" s="11">
        <v>686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234</v>
      </c>
      <c r="M687">
        <v>0</v>
      </c>
      <c r="N687">
        <v>1640</v>
      </c>
      <c r="O687">
        <v>410</v>
      </c>
      <c r="P687">
        <v>109</v>
      </c>
      <c r="Q687">
        <v>0</v>
      </c>
      <c r="R687">
        <v>0</v>
      </c>
      <c r="S687">
        <v>0</v>
      </c>
      <c r="T687">
        <v>0</v>
      </c>
      <c r="U687">
        <v>750</v>
      </c>
      <c r="V687">
        <v>600</v>
      </c>
      <c r="W687">
        <v>0</v>
      </c>
      <c r="X687">
        <v>93.4</v>
      </c>
      <c r="Y687">
        <v>840.6</v>
      </c>
      <c r="Z687" s="12">
        <v>600</v>
      </c>
      <c r="AA687">
        <v>0</v>
      </c>
      <c r="AB687">
        <v>0</v>
      </c>
    </row>
    <row r="688" spans="1:28" x14ac:dyDescent="0.3">
      <c r="A688">
        <v>687</v>
      </c>
      <c r="B688">
        <f t="shared" si="10"/>
        <v>1</v>
      </c>
      <c r="C688">
        <v>24</v>
      </c>
      <c r="D688">
        <v>17</v>
      </c>
      <c r="F688" s="11">
        <v>687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367</v>
      </c>
      <c r="M688">
        <v>0</v>
      </c>
      <c r="N688">
        <v>1441.6</v>
      </c>
      <c r="O688">
        <v>360.4</v>
      </c>
      <c r="P688">
        <v>110</v>
      </c>
      <c r="Q688">
        <v>0</v>
      </c>
      <c r="R688">
        <v>0</v>
      </c>
      <c r="S688">
        <v>0</v>
      </c>
      <c r="T688">
        <v>0</v>
      </c>
      <c r="U688">
        <v>750</v>
      </c>
      <c r="V688">
        <v>600</v>
      </c>
      <c r="W688">
        <v>0</v>
      </c>
      <c r="X688">
        <v>91.6</v>
      </c>
      <c r="Y688">
        <v>824.4</v>
      </c>
      <c r="Z688" s="12">
        <v>600</v>
      </c>
      <c r="AA688">
        <v>0</v>
      </c>
      <c r="AB688">
        <v>0</v>
      </c>
    </row>
    <row r="689" spans="1:28" x14ac:dyDescent="0.3">
      <c r="A689">
        <v>688</v>
      </c>
      <c r="B689">
        <f t="shared" si="10"/>
        <v>0</v>
      </c>
      <c r="C689">
        <v>12</v>
      </c>
      <c r="D689">
        <v>12</v>
      </c>
      <c r="F689" s="11">
        <v>688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1347.2</v>
      </c>
      <c r="O689">
        <v>336.8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750</v>
      </c>
      <c r="V689">
        <v>306</v>
      </c>
      <c r="W689">
        <v>0</v>
      </c>
      <c r="X689">
        <v>81.599999999999994</v>
      </c>
      <c r="Y689">
        <v>734.4</v>
      </c>
      <c r="Z689" s="12">
        <v>84</v>
      </c>
      <c r="AA689">
        <v>0</v>
      </c>
      <c r="AB689">
        <v>0</v>
      </c>
    </row>
    <row r="690" spans="1:28" x14ac:dyDescent="0.3">
      <c r="A690">
        <v>689</v>
      </c>
      <c r="B690">
        <f t="shared" si="10"/>
        <v>0</v>
      </c>
      <c r="C690">
        <v>17</v>
      </c>
      <c r="D690">
        <v>17</v>
      </c>
      <c r="F690" s="11">
        <v>689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1333.6</v>
      </c>
      <c r="O690">
        <v>333.4</v>
      </c>
      <c r="P690">
        <v>53.999999999999702</v>
      </c>
      <c r="Q690">
        <v>0</v>
      </c>
      <c r="R690">
        <v>0</v>
      </c>
      <c r="S690">
        <v>0</v>
      </c>
      <c r="T690">
        <v>0</v>
      </c>
      <c r="U690">
        <v>750</v>
      </c>
      <c r="V690">
        <v>600</v>
      </c>
      <c r="W690">
        <v>0</v>
      </c>
      <c r="X690">
        <v>69.900000000000006</v>
      </c>
      <c r="Y690">
        <v>629.1</v>
      </c>
      <c r="Z690" s="12">
        <v>208</v>
      </c>
      <c r="AA690">
        <v>0</v>
      </c>
      <c r="AB690">
        <v>0</v>
      </c>
    </row>
    <row r="691" spans="1:28" x14ac:dyDescent="0.3">
      <c r="A691">
        <v>690</v>
      </c>
      <c r="B691">
        <f t="shared" si="10"/>
        <v>0</v>
      </c>
      <c r="C691">
        <v>17</v>
      </c>
      <c r="D691">
        <v>17</v>
      </c>
      <c r="F691" s="11">
        <v>690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1356.8</v>
      </c>
      <c r="O691">
        <v>339.2</v>
      </c>
      <c r="P691">
        <v>305</v>
      </c>
      <c r="Q691">
        <v>0</v>
      </c>
      <c r="R691">
        <v>0</v>
      </c>
      <c r="S691">
        <v>0</v>
      </c>
      <c r="T691">
        <v>0</v>
      </c>
      <c r="U691">
        <v>750</v>
      </c>
      <c r="V691">
        <v>600</v>
      </c>
      <c r="W691">
        <v>0</v>
      </c>
      <c r="X691">
        <v>62.1</v>
      </c>
      <c r="Y691">
        <v>558.9</v>
      </c>
      <c r="Z691" s="12">
        <v>240</v>
      </c>
      <c r="AA691">
        <v>0</v>
      </c>
      <c r="AB691">
        <v>0</v>
      </c>
    </row>
    <row r="692" spans="1:28" x14ac:dyDescent="0.3">
      <c r="A692">
        <v>691</v>
      </c>
      <c r="B692">
        <f t="shared" si="10"/>
        <v>0</v>
      </c>
      <c r="C692">
        <v>17</v>
      </c>
      <c r="D692">
        <v>17</v>
      </c>
      <c r="F692" s="11">
        <v>691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1321.6</v>
      </c>
      <c r="O692">
        <v>330.4</v>
      </c>
      <c r="P692">
        <v>301</v>
      </c>
      <c r="Q692">
        <v>0</v>
      </c>
      <c r="R692">
        <v>0</v>
      </c>
      <c r="S692">
        <v>0</v>
      </c>
      <c r="T692">
        <v>0</v>
      </c>
      <c r="U692">
        <v>750</v>
      </c>
      <c r="V692">
        <v>600</v>
      </c>
      <c r="W692">
        <v>0</v>
      </c>
      <c r="X692">
        <v>56.5</v>
      </c>
      <c r="Y692">
        <v>508.5</v>
      </c>
      <c r="Z692" s="12">
        <v>232</v>
      </c>
      <c r="AA692">
        <v>0</v>
      </c>
      <c r="AB692">
        <v>0</v>
      </c>
    </row>
    <row r="693" spans="1:28" x14ac:dyDescent="0.3">
      <c r="A693">
        <v>692</v>
      </c>
      <c r="B693">
        <f t="shared" si="10"/>
        <v>0</v>
      </c>
      <c r="C693">
        <v>17</v>
      </c>
      <c r="D693">
        <v>17</v>
      </c>
      <c r="F693" s="11">
        <v>692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1256</v>
      </c>
      <c r="O693">
        <v>314</v>
      </c>
      <c r="P693">
        <v>234</v>
      </c>
      <c r="Q693">
        <v>0</v>
      </c>
      <c r="R693">
        <v>0</v>
      </c>
      <c r="S693">
        <v>0</v>
      </c>
      <c r="T693">
        <v>0</v>
      </c>
      <c r="U693">
        <v>750</v>
      </c>
      <c r="V693">
        <v>600</v>
      </c>
      <c r="W693">
        <v>0</v>
      </c>
      <c r="X693">
        <v>46.8</v>
      </c>
      <c r="Y693">
        <v>421.2</v>
      </c>
      <c r="Z693" s="12">
        <v>191</v>
      </c>
      <c r="AA693">
        <v>0</v>
      </c>
      <c r="AB693">
        <v>0</v>
      </c>
    </row>
    <row r="694" spans="1:28" x14ac:dyDescent="0.3">
      <c r="A694">
        <v>693</v>
      </c>
      <c r="B694">
        <f t="shared" si="10"/>
        <v>0</v>
      </c>
      <c r="C694">
        <v>17</v>
      </c>
      <c r="D694">
        <v>17</v>
      </c>
      <c r="F694" s="11">
        <v>693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1181.5999999999999</v>
      </c>
      <c r="O694">
        <v>295.39999999999998</v>
      </c>
      <c r="P694">
        <v>140</v>
      </c>
      <c r="Q694">
        <v>0</v>
      </c>
      <c r="R694">
        <v>0</v>
      </c>
      <c r="S694">
        <v>0</v>
      </c>
      <c r="T694">
        <v>0</v>
      </c>
      <c r="U694">
        <v>750</v>
      </c>
      <c r="V694">
        <v>600</v>
      </c>
      <c r="W694">
        <v>0</v>
      </c>
      <c r="X694">
        <v>37.5</v>
      </c>
      <c r="Y694">
        <v>337.5</v>
      </c>
      <c r="Z694" s="12">
        <v>144</v>
      </c>
      <c r="AA694">
        <v>0</v>
      </c>
      <c r="AB694">
        <v>0</v>
      </c>
    </row>
    <row r="695" spans="1:28" x14ac:dyDescent="0.3">
      <c r="A695">
        <v>694</v>
      </c>
      <c r="B695">
        <f t="shared" si="10"/>
        <v>0</v>
      </c>
      <c r="C695">
        <v>17</v>
      </c>
      <c r="D695">
        <v>17</v>
      </c>
      <c r="F695" s="11">
        <v>694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1180.8</v>
      </c>
      <c r="O695">
        <v>295.2</v>
      </c>
      <c r="P695">
        <v>1.99999999999994</v>
      </c>
      <c r="Q695">
        <v>0</v>
      </c>
      <c r="R695">
        <v>0</v>
      </c>
      <c r="S695">
        <v>0</v>
      </c>
      <c r="T695">
        <v>0</v>
      </c>
      <c r="U695">
        <v>750</v>
      </c>
      <c r="V695">
        <v>600</v>
      </c>
      <c r="W695">
        <v>0</v>
      </c>
      <c r="X695">
        <v>33.200000000000003</v>
      </c>
      <c r="Y695">
        <v>298.8</v>
      </c>
      <c r="Z695" s="12">
        <v>54</v>
      </c>
      <c r="AA695">
        <v>0</v>
      </c>
      <c r="AB695">
        <v>0</v>
      </c>
    </row>
    <row r="696" spans="1:28" x14ac:dyDescent="0.3">
      <c r="A696">
        <v>695</v>
      </c>
      <c r="B696">
        <f t="shared" si="10"/>
        <v>0</v>
      </c>
      <c r="C696">
        <v>12</v>
      </c>
      <c r="D696">
        <v>12</v>
      </c>
      <c r="F696" s="11">
        <v>695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1040</v>
      </c>
      <c r="O696">
        <v>260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750</v>
      </c>
      <c r="V696">
        <v>599</v>
      </c>
      <c r="W696">
        <v>0</v>
      </c>
      <c r="X696">
        <v>30.7</v>
      </c>
      <c r="Y696">
        <v>276.3</v>
      </c>
      <c r="Z696" s="12">
        <v>128</v>
      </c>
      <c r="AA696">
        <v>0</v>
      </c>
      <c r="AB696">
        <v>0</v>
      </c>
    </row>
    <row r="697" spans="1:28" x14ac:dyDescent="0.3">
      <c r="A697">
        <v>696</v>
      </c>
      <c r="B697">
        <f t="shared" si="10"/>
        <v>0</v>
      </c>
      <c r="C697">
        <v>12</v>
      </c>
      <c r="D697">
        <v>12</v>
      </c>
      <c r="F697" s="11">
        <v>696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934.4</v>
      </c>
      <c r="O697">
        <v>233.6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750</v>
      </c>
      <c r="V697">
        <v>529</v>
      </c>
      <c r="W697">
        <v>0</v>
      </c>
      <c r="X697">
        <v>32.299999999999997</v>
      </c>
      <c r="Y697">
        <v>290.7</v>
      </c>
      <c r="Z697" s="12">
        <v>167</v>
      </c>
      <c r="AA697">
        <v>0</v>
      </c>
      <c r="AB697">
        <v>0</v>
      </c>
    </row>
    <row r="698" spans="1:28" x14ac:dyDescent="0.3">
      <c r="A698">
        <v>697</v>
      </c>
      <c r="B698">
        <f t="shared" si="10"/>
        <v>0</v>
      </c>
      <c r="C698">
        <v>12</v>
      </c>
      <c r="D698">
        <v>12</v>
      </c>
      <c r="F698" s="11">
        <v>697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1070.4000000000001</v>
      </c>
      <c r="O698">
        <v>267.60000000000002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750</v>
      </c>
      <c r="V698">
        <v>218</v>
      </c>
      <c r="W698">
        <v>0</v>
      </c>
      <c r="X698">
        <v>24.6</v>
      </c>
      <c r="Y698">
        <v>221.4</v>
      </c>
      <c r="Z698" s="12">
        <v>-112</v>
      </c>
      <c r="AA698">
        <v>0</v>
      </c>
      <c r="AB698">
        <v>0</v>
      </c>
    </row>
    <row r="699" spans="1:28" x14ac:dyDescent="0.3">
      <c r="A699">
        <v>698</v>
      </c>
      <c r="B699">
        <f t="shared" si="10"/>
        <v>0</v>
      </c>
      <c r="C699">
        <v>12</v>
      </c>
      <c r="D699">
        <v>12</v>
      </c>
      <c r="F699" s="11">
        <v>698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979.2</v>
      </c>
      <c r="O699">
        <v>244.8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750</v>
      </c>
      <c r="V699">
        <v>200</v>
      </c>
      <c r="W699">
        <v>0</v>
      </c>
      <c r="X699">
        <v>21.8</v>
      </c>
      <c r="Y699">
        <v>196.2</v>
      </c>
      <c r="Z699" s="12">
        <v>-78</v>
      </c>
      <c r="AA699">
        <v>0</v>
      </c>
      <c r="AB699">
        <v>0</v>
      </c>
    </row>
    <row r="700" spans="1:28" x14ac:dyDescent="0.3">
      <c r="A700">
        <v>699</v>
      </c>
      <c r="B700">
        <f t="shared" si="10"/>
        <v>0</v>
      </c>
      <c r="C700">
        <v>12</v>
      </c>
      <c r="D700">
        <v>12</v>
      </c>
      <c r="F700" s="11">
        <v>699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987.2</v>
      </c>
      <c r="O700">
        <v>246.8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750</v>
      </c>
      <c r="V700">
        <v>115</v>
      </c>
      <c r="W700">
        <v>0</v>
      </c>
      <c r="X700">
        <v>21.7</v>
      </c>
      <c r="Y700">
        <v>195.3</v>
      </c>
      <c r="Z700" s="12">
        <v>-126</v>
      </c>
      <c r="AA700">
        <v>0</v>
      </c>
      <c r="AB700">
        <v>0</v>
      </c>
    </row>
    <row r="701" spans="1:28" x14ac:dyDescent="0.3">
      <c r="A701">
        <v>700</v>
      </c>
      <c r="B701">
        <f t="shared" si="10"/>
        <v>0</v>
      </c>
      <c r="C701">
        <v>12</v>
      </c>
      <c r="D701">
        <v>12</v>
      </c>
      <c r="F701" s="11">
        <v>700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985.6</v>
      </c>
      <c r="O701">
        <v>246.4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750</v>
      </c>
      <c r="V701">
        <v>77</v>
      </c>
      <c r="W701">
        <v>0</v>
      </c>
      <c r="X701">
        <v>23.5</v>
      </c>
      <c r="Y701">
        <v>211.5</v>
      </c>
      <c r="Z701" s="12">
        <v>-135</v>
      </c>
      <c r="AA701">
        <v>0</v>
      </c>
      <c r="AB701">
        <v>0</v>
      </c>
    </row>
    <row r="702" spans="1:28" x14ac:dyDescent="0.3">
      <c r="A702">
        <v>701</v>
      </c>
      <c r="B702">
        <f t="shared" si="10"/>
        <v>0</v>
      </c>
      <c r="C702">
        <v>12</v>
      </c>
      <c r="D702">
        <v>12</v>
      </c>
      <c r="F702" s="11">
        <v>701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1005.6</v>
      </c>
      <c r="O702">
        <v>251.4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750</v>
      </c>
      <c r="V702">
        <v>66</v>
      </c>
      <c r="W702">
        <v>0</v>
      </c>
      <c r="X702">
        <v>22.9</v>
      </c>
      <c r="Y702">
        <v>206.1</v>
      </c>
      <c r="Z702" s="12">
        <v>-156</v>
      </c>
      <c r="AA702">
        <v>0</v>
      </c>
      <c r="AB702">
        <v>0</v>
      </c>
    </row>
    <row r="703" spans="1:28" x14ac:dyDescent="0.3">
      <c r="A703">
        <v>702</v>
      </c>
      <c r="B703">
        <f t="shared" si="10"/>
        <v>0</v>
      </c>
      <c r="C703">
        <v>12</v>
      </c>
      <c r="D703">
        <v>12</v>
      </c>
      <c r="F703" s="11">
        <v>702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980</v>
      </c>
      <c r="O703">
        <v>245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750</v>
      </c>
      <c r="V703">
        <v>178</v>
      </c>
      <c r="W703">
        <v>0</v>
      </c>
      <c r="X703">
        <v>21.3</v>
      </c>
      <c r="Y703">
        <v>191.7</v>
      </c>
      <c r="Z703" s="12">
        <v>-92</v>
      </c>
      <c r="AA703">
        <v>0</v>
      </c>
      <c r="AB703">
        <v>0</v>
      </c>
    </row>
    <row r="704" spans="1:28" x14ac:dyDescent="0.3">
      <c r="A704">
        <v>703</v>
      </c>
      <c r="B704">
        <f t="shared" si="10"/>
        <v>0</v>
      </c>
      <c r="C704">
        <v>12</v>
      </c>
      <c r="D704">
        <v>12</v>
      </c>
      <c r="F704" s="11">
        <v>703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929.6</v>
      </c>
      <c r="O704">
        <v>232.4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750</v>
      </c>
      <c r="V704">
        <v>397</v>
      </c>
      <c r="W704">
        <v>0</v>
      </c>
      <c r="X704">
        <v>23.1</v>
      </c>
      <c r="Y704">
        <v>207.9</v>
      </c>
      <c r="Z704" s="12">
        <v>58</v>
      </c>
      <c r="AA704">
        <v>0</v>
      </c>
      <c r="AB704">
        <v>0</v>
      </c>
    </row>
    <row r="705" spans="1:28" x14ac:dyDescent="0.3">
      <c r="A705">
        <v>704</v>
      </c>
      <c r="B705">
        <f t="shared" si="10"/>
        <v>0</v>
      </c>
      <c r="C705">
        <v>12</v>
      </c>
      <c r="D705">
        <v>12</v>
      </c>
      <c r="F705" s="11">
        <v>704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986.4</v>
      </c>
      <c r="O705">
        <v>246.6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750</v>
      </c>
      <c r="V705">
        <v>499</v>
      </c>
      <c r="W705">
        <v>0</v>
      </c>
      <c r="X705">
        <v>27</v>
      </c>
      <c r="Y705">
        <v>243</v>
      </c>
      <c r="Z705" s="12">
        <v>93</v>
      </c>
      <c r="AA705">
        <v>0</v>
      </c>
      <c r="AB705">
        <v>0</v>
      </c>
    </row>
    <row r="706" spans="1:28" x14ac:dyDescent="0.3">
      <c r="A706">
        <v>705</v>
      </c>
      <c r="B706">
        <f t="shared" ref="B706:B769" si="11">IF(C706&lt;&gt;D706,1,0)</f>
        <v>1</v>
      </c>
      <c r="C706">
        <v>24</v>
      </c>
      <c r="D706">
        <v>17</v>
      </c>
      <c r="F706" s="11">
        <v>705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679</v>
      </c>
      <c r="M706">
        <v>0</v>
      </c>
      <c r="N706">
        <v>1010.4</v>
      </c>
      <c r="O706">
        <v>252.6</v>
      </c>
      <c r="P706">
        <v>510</v>
      </c>
      <c r="Q706">
        <v>0</v>
      </c>
      <c r="R706">
        <v>0</v>
      </c>
      <c r="S706">
        <v>0</v>
      </c>
      <c r="T706">
        <v>0</v>
      </c>
      <c r="U706">
        <v>750</v>
      </c>
      <c r="V706">
        <v>600</v>
      </c>
      <c r="W706">
        <v>0</v>
      </c>
      <c r="X706">
        <v>27.6</v>
      </c>
      <c r="Y706">
        <v>248.4</v>
      </c>
      <c r="Z706" s="12">
        <v>600</v>
      </c>
      <c r="AA706">
        <v>0</v>
      </c>
      <c r="AB706">
        <v>0</v>
      </c>
    </row>
    <row r="707" spans="1:28" x14ac:dyDescent="0.3">
      <c r="A707">
        <v>706</v>
      </c>
      <c r="B707">
        <f t="shared" si="11"/>
        <v>1</v>
      </c>
      <c r="C707">
        <v>24</v>
      </c>
      <c r="D707">
        <v>17</v>
      </c>
      <c r="F707" s="11">
        <v>706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735</v>
      </c>
      <c r="M707">
        <v>0</v>
      </c>
      <c r="N707">
        <v>1012.8</v>
      </c>
      <c r="O707">
        <v>253.2</v>
      </c>
      <c r="P707">
        <v>606</v>
      </c>
      <c r="Q707">
        <v>0</v>
      </c>
      <c r="R707">
        <v>0</v>
      </c>
      <c r="S707">
        <v>0</v>
      </c>
      <c r="T707">
        <v>0</v>
      </c>
      <c r="U707">
        <v>750</v>
      </c>
      <c r="V707">
        <v>600</v>
      </c>
      <c r="W707">
        <v>0</v>
      </c>
      <c r="X707">
        <v>28.7</v>
      </c>
      <c r="Y707">
        <v>258.3</v>
      </c>
      <c r="Z707" s="12">
        <v>600</v>
      </c>
      <c r="AA707">
        <v>0</v>
      </c>
      <c r="AB707">
        <v>0</v>
      </c>
    </row>
    <row r="708" spans="1:28" x14ac:dyDescent="0.3">
      <c r="A708">
        <v>707</v>
      </c>
      <c r="B708">
        <f t="shared" si="11"/>
        <v>1</v>
      </c>
      <c r="C708">
        <v>62</v>
      </c>
      <c r="D708">
        <v>17</v>
      </c>
      <c r="F708" s="11">
        <v>707</v>
      </c>
      <c r="G708">
        <v>0</v>
      </c>
      <c r="H708">
        <v>21.000000000000099</v>
      </c>
      <c r="I708">
        <v>0</v>
      </c>
      <c r="J708">
        <v>0</v>
      </c>
      <c r="K708">
        <v>0</v>
      </c>
      <c r="L708">
        <v>900</v>
      </c>
      <c r="M708">
        <v>0</v>
      </c>
      <c r="N708">
        <v>868.8</v>
      </c>
      <c r="O708">
        <v>217.2</v>
      </c>
      <c r="P708">
        <v>636</v>
      </c>
      <c r="Q708">
        <v>0</v>
      </c>
      <c r="R708">
        <v>0</v>
      </c>
      <c r="S708">
        <v>0</v>
      </c>
      <c r="T708">
        <v>0</v>
      </c>
      <c r="U708">
        <v>750</v>
      </c>
      <c r="V708">
        <v>600</v>
      </c>
      <c r="W708">
        <v>0</v>
      </c>
      <c r="X708">
        <v>31.4</v>
      </c>
      <c r="Y708">
        <v>282.60000000000002</v>
      </c>
      <c r="Z708" s="12">
        <v>600</v>
      </c>
      <c r="AA708">
        <v>0</v>
      </c>
      <c r="AB708">
        <v>0</v>
      </c>
    </row>
    <row r="709" spans="1:28" x14ac:dyDescent="0.3">
      <c r="A709">
        <v>708</v>
      </c>
      <c r="B709">
        <f t="shared" si="11"/>
        <v>1</v>
      </c>
      <c r="C709">
        <v>62</v>
      </c>
      <c r="D709">
        <v>17</v>
      </c>
      <c r="F709" s="11">
        <v>708</v>
      </c>
      <c r="G709">
        <v>0</v>
      </c>
      <c r="H709">
        <v>133</v>
      </c>
      <c r="I709">
        <v>0</v>
      </c>
      <c r="J709">
        <v>0</v>
      </c>
      <c r="K709">
        <v>0</v>
      </c>
      <c r="L709">
        <v>900</v>
      </c>
      <c r="M709">
        <v>0</v>
      </c>
      <c r="N709">
        <v>736.8</v>
      </c>
      <c r="O709">
        <v>184.2</v>
      </c>
      <c r="P709">
        <v>560</v>
      </c>
      <c r="Q709">
        <v>0</v>
      </c>
      <c r="R709">
        <v>0</v>
      </c>
      <c r="S709">
        <v>0</v>
      </c>
      <c r="T709">
        <v>0</v>
      </c>
      <c r="U709">
        <v>750</v>
      </c>
      <c r="V709">
        <v>600</v>
      </c>
      <c r="W709">
        <v>0</v>
      </c>
      <c r="X709">
        <v>30.5</v>
      </c>
      <c r="Y709">
        <v>274.5</v>
      </c>
      <c r="Z709" s="12">
        <v>600</v>
      </c>
      <c r="AA709">
        <v>0</v>
      </c>
      <c r="AB709">
        <v>0</v>
      </c>
    </row>
    <row r="710" spans="1:28" x14ac:dyDescent="0.3">
      <c r="A710">
        <v>709</v>
      </c>
      <c r="B710">
        <f t="shared" si="11"/>
        <v>1</v>
      </c>
      <c r="C710">
        <v>62</v>
      </c>
      <c r="D710">
        <v>17</v>
      </c>
      <c r="F710" s="11">
        <v>709</v>
      </c>
      <c r="G710">
        <v>0</v>
      </c>
      <c r="H710">
        <v>59</v>
      </c>
      <c r="I710">
        <v>0</v>
      </c>
      <c r="J710">
        <v>0</v>
      </c>
      <c r="K710">
        <v>0</v>
      </c>
      <c r="L710">
        <v>900</v>
      </c>
      <c r="M710">
        <v>0</v>
      </c>
      <c r="N710">
        <v>726.4</v>
      </c>
      <c r="O710">
        <v>181.6</v>
      </c>
      <c r="P710">
        <v>504</v>
      </c>
      <c r="Q710">
        <v>0</v>
      </c>
      <c r="R710">
        <v>0</v>
      </c>
      <c r="S710">
        <v>0</v>
      </c>
      <c r="T710">
        <v>0</v>
      </c>
      <c r="U710">
        <v>750</v>
      </c>
      <c r="V710">
        <v>600</v>
      </c>
      <c r="W710">
        <v>0</v>
      </c>
      <c r="X710">
        <v>32.299999999999997</v>
      </c>
      <c r="Y710">
        <v>290.7</v>
      </c>
      <c r="Z710" s="12">
        <v>600</v>
      </c>
      <c r="AA710">
        <v>0</v>
      </c>
      <c r="AB710">
        <v>0</v>
      </c>
    </row>
    <row r="711" spans="1:28" x14ac:dyDescent="0.3">
      <c r="A711">
        <v>710</v>
      </c>
      <c r="B711">
        <f t="shared" si="11"/>
        <v>1</v>
      </c>
      <c r="C711">
        <v>62</v>
      </c>
      <c r="D711">
        <v>17</v>
      </c>
      <c r="F711" s="11">
        <v>710</v>
      </c>
      <c r="G711">
        <v>0</v>
      </c>
      <c r="H711">
        <v>109</v>
      </c>
      <c r="I711">
        <v>0</v>
      </c>
      <c r="J711">
        <v>0</v>
      </c>
      <c r="K711">
        <v>0</v>
      </c>
      <c r="L711">
        <v>900</v>
      </c>
      <c r="M711">
        <v>0</v>
      </c>
      <c r="N711">
        <v>660.8</v>
      </c>
      <c r="O711">
        <v>165.2</v>
      </c>
      <c r="P711">
        <v>508</v>
      </c>
      <c r="Q711">
        <v>0</v>
      </c>
      <c r="R711">
        <v>0</v>
      </c>
      <c r="S711">
        <v>0</v>
      </c>
      <c r="T711">
        <v>0</v>
      </c>
      <c r="U711">
        <v>750</v>
      </c>
      <c r="V711">
        <v>600</v>
      </c>
      <c r="W711">
        <v>0</v>
      </c>
      <c r="X711">
        <v>31.8</v>
      </c>
      <c r="Y711">
        <v>286.2</v>
      </c>
      <c r="Z711" s="12">
        <v>600</v>
      </c>
      <c r="AA711">
        <v>0</v>
      </c>
      <c r="AB711">
        <v>0</v>
      </c>
    </row>
    <row r="712" spans="1:28" x14ac:dyDescent="0.3">
      <c r="A712">
        <v>711</v>
      </c>
      <c r="B712">
        <f t="shared" si="11"/>
        <v>1</v>
      </c>
      <c r="C712">
        <v>62</v>
      </c>
      <c r="D712">
        <v>17</v>
      </c>
      <c r="F712" s="11">
        <v>711</v>
      </c>
      <c r="G712">
        <v>0</v>
      </c>
      <c r="H712">
        <v>170</v>
      </c>
      <c r="I712">
        <v>0</v>
      </c>
      <c r="J712">
        <v>0</v>
      </c>
      <c r="K712">
        <v>0</v>
      </c>
      <c r="L712">
        <v>900</v>
      </c>
      <c r="M712">
        <v>0</v>
      </c>
      <c r="N712">
        <v>603.20000000000005</v>
      </c>
      <c r="O712">
        <v>150.80000000000001</v>
      </c>
      <c r="P712">
        <v>542</v>
      </c>
      <c r="Q712">
        <v>0</v>
      </c>
      <c r="R712">
        <v>0</v>
      </c>
      <c r="S712">
        <v>0</v>
      </c>
      <c r="T712">
        <v>0</v>
      </c>
      <c r="U712">
        <v>750</v>
      </c>
      <c r="V712">
        <v>600</v>
      </c>
      <c r="W712">
        <v>0</v>
      </c>
      <c r="X712">
        <v>28.4</v>
      </c>
      <c r="Y712">
        <v>255.6</v>
      </c>
      <c r="Z712" s="12">
        <v>600</v>
      </c>
      <c r="AA712">
        <v>0</v>
      </c>
      <c r="AB712">
        <v>0</v>
      </c>
    </row>
    <row r="713" spans="1:28" x14ac:dyDescent="0.3">
      <c r="A713">
        <v>712</v>
      </c>
      <c r="B713">
        <f t="shared" si="11"/>
        <v>1</v>
      </c>
      <c r="C713">
        <v>24</v>
      </c>
      <c r="D713">
        <v>17</v>
      </c>
      <c r="F713" s="11">
        <v>712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302</v>
      </c>
      <c r="M713">
        <v>0</v>
      </c>
      <c r="N713">
        <v>540</v>
      </c>
      <c r="O713">
        <v>135</v>
      </c>
      <c r="P713">
        <v>600</v>
      </c>
      <c r="Q713">
        <v>0</v>
      </c>
      <c r="R713">
        <v>0</v>
      </c>
      <c r="S713">
        <v>0</v>
      </c>
      <c r="T713">
        <v>0</v>
      </c>
      <c r="U713">
        <v>750</v>
      </c>
      <c r="V713">
        <v>600</v>
      </c>
      <c r="W713">
        <v>0</v>
      </c>
      <c r="X713">
        <v>24.7</v>
      </c>
      <c r="Y713">
        <v>222.3</v>
      </c>
      <c r="Z713" s="12">
        <v>600</v>
      </c>
      <c r="AA713">
        <v>0</v>
      </c>
      <c r="AB713">
        <v>0</v>
      </c>
    </row>
    <row r="714" spans="1:28" x14ac:dyDescent="0.3">
      <c r="A714">
        <v>713</v>
      </c>
      <c r="B714">
        <f t="shared" si="11"/>
        <v>1</v>
      </c>
      <c r="C714">
        <v>24</v>
      </c>
      <c r="D714">
        <v>17</v>
      </c>
      <c r="F714" s="11">
        <v>713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487</v>
      </c>
      <c r="M714">
        <v>0</v>
      </c>
      <c r="N714">
        <v>472.8</v>
      </c>
      <c r="O714">
        <v>118.2</v>
      </c>
      <c r="P714">
        <v>733</v>
      </c>
      <c r="Q714">
        <v>0</v>
      </c>
      <c r="R714">
        <v>0</v>
      </c>
      <c r="S714">
        <v>0</v>
      </c>
      <c r="T714">
        <v>0</v>
      </c>
      <c r="U714">
        <v>750</v>
      </c>
      <c r="V714">
        <v>600</v>
      </c>
      <c r="W714">
        <v>0</v>
      </c>
      <c r="X714">
        <v>21.5</v>
      </c>
      <c r="Y714">
        <v>193.5</v>
      </c>
      <c r="Z714" s="12">
        <v>600</v>
      </c>
      <c r="AA714">
        <v>0</v>
      </c>
      <c r="AB714">
        <v>0</v>
      </c>
    </row>
    <row r="715" spans="1:28" x14ac:dyDescent="0.3">
      <c r="A715">
        <v>714</v>
      </c>
      <c r="B715">
        <f t="shared" si="11"/>
        <v>1</v>
      </c>
      <c r="C715">
        <v>24</v>
      </c>
      <c r="D715">
        <v>17</v>
      </c>
      <c r="F715" s="11">
        <v>714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681</v>
      </c>
      <c r="M715">
        <v>0</v>
      </c>
      <c r="N715">
        <v>412</v>
      </c>
      <c r="O715">
        <v>103</v>
      </c>
      <c r="P715">
        <v>956</v>
      </c>
      <c r="Q715">
        <v>0</v>
      </c>
      <c r="R715">
        <v>0</v>
      </c>
      <c r="S715">
        <v>0</v>
      </c>
      <c r="T715">
        <v>0</v>
      </c>
      <c r="U715">
        <v>750</v>
      </c>
      <c r="V715">
        <v>600</v>
      </c>
      <c r="W715">
        <v>0</v>
      </c>
      <c r="X715">
        <v>19</v>
      </c>
      <c r="Y715">
        <v>171</v>
      </c>
      <c r="Z715" s="12">
        <v>600</v>
      </c>
      <c r="AA715">
        <v>0</v>
      </c>
      <c r="AB715">
        <v>0</v>
      </c>
    </row>
    <row r="716" spans="1:28" x14ac:dyDescent="0.3">
      <c r="A716">
        <v>715</v>
      </c>
      <c r="B716">
        <f t="shared" si="11"/>
        <v>1</v>
      </c>
      <c r="C716">
        <v>24</v>
      </c>
      <c r="D716">
        <v>17</v>
      </c>
      <c r="F716" s="11">
        <v>715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693</v>
      </c>
      <c r="M716">
        <v>0</v>
      </c>
      <c r="N716">
        <v>384</v>
      </c>
      <c r="O716">
        <v>96</v>
      </c>
      <c r="P716">
        <v>945</v>
      </c>
      <c r="Q716">
        <v>0</v>
      </c>
      <c r="R716">
        <v>0</v>
      </c>
      <c r="S716">
        <v>0</v>
      </c>
      <c r="T716">
        <v>0</v>
      </c>
      <c r="U716">
        <v>750</v>
      </c>
      <c r="V716">
        <v>600</v>
      </c>
      <c r="W716">
        <v>0</v>
      </c>
      <c r="X716">
        <v>17.8</v>
      </c>
      <c r="Y716">
        <v>160.19999999999999</v>
      </c>
      <c r="Z716" s="12">
        <v>600</v>
      </c>
      <c r="AA716">
        <v>0</v>
      </c>
      <c r="AB716">
        <v>0</v>
      </c>
    </row>
    <row r="717" spans="1:28" x14ac:dyDescent="0.3">
      <c r="A717">
        <v>716</v>
      </c>
      <c r="B717">
        <f t="shared" si="11"/>
        <v>1</v>
      </c>
      <c r="C717">
        <v>24</v>
      </c>
      <c r="D717">
        <v>17</v>
      </c>
      <c r="F717" s="11">
        <v>716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681</v>
      </c>
      <c r="M717">
        <v>0</v>
      </c>
      <c r="N717">
        <v>319.2</v>
      </c>
      <c r="O717">
        <v>79.8</v>
      </c>
      <c r="P717">
        <v>872</v>
      </c>
      <c r="Q717">
        <v>0</v>
      </c>
      <c r="R717">
        <v>0</v>
      </c>
      <c r="S717">
        <v>0</v>
      </c>
      <c r="T717">
        <v>0</v>
      </c>
      <c r="U717">
        <v>750</v>
      </c>
      <c r="V717">
        <v>600</v>
      </c>
      <c r="W717">
        <v>0</v>
      </c>
      <c r="X717">
        <v>15.8</v>
      </c>
      <c r="Y717">
        <v>142.19999999999999</v>
      </c>
      <c r="Z717" s="12">
        <v>600</v>
      </c>
      <c r="AA717">
        <v>0</v>
      </c>
      <c r="AB717">
        <v>0</v>
      </c>
    </row>
    <row r="718" spans="1:28" x14ac:dyDescent="0.3">
      <c r="A718">
        <v>717</v>
      </c>
      <c r="B718">
        <f t="shared" si="11"/>
        <v>1</v>
      </c>
      <c r="C718">
        <v>24</v>
      </c>
      <c r="D718">
        <v>17</v>
      </c>
      <c r="F718" s="11">
        <v>717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666</v>
      </c>
      <c r="M718">
        <v>0</v>
      </c>
      <c r="N718">
        <v>244</v>
      </c>
      <c r="O718">
        <v>61</v>
      </c>
      <c r="P718">
        <v>799</v>
      </c>
      <c r="Q718">
        <v>0</v>
      </c>
      <c r="R718">
        <v>0</v>
      </c>
      <c r="S718">
        <v>0</v>
      </c>
      <c r="T718">
        <v>0</v>
      </c>
      <c r="U718">
        <v>750</v>
      </c>
      <c r="V718">
        <v>600</v>
      </c>
      <c r="W718">
        <v>0</v>
      </c>
      <c r="X718">
        <v>12.2</v>
      </c>
      <c r="Y718">
        <v>109.8</v>
      </c>
      <c r="Z718" s="12">
        <v>600</v>
      </c>
      <c r="AA718">
        <v>0</v>
      </c>
      <c r="AB718">
        <v>0</v>
      </c>
    </row>
    <row r="719" spans="1:28" x14ac:dyDescent="0.3">
      <c r="A719">
        <v>718</v>
      </c>
      <c r="B719">
        <f t="shared" si="11"/>
        <v>1</v>
      </c>
      <c r="C719">
        <v>24</v>
      </c>
      <c r="D719">
        <v>17</v>
      </c>
      <c r="F719" s="11">
        <v>718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622</v>
      </c>
      <c r="M719">
        <v>0</v>
      </c>
      <c r="N719">
        <v>204.8</v>
      </c>
      <c r="O719">
        <v>51.2</v>
      </c>
      <c r="P719">
        <v>722</v>
      </c>
      <c r="Q719">
        <v>0</v>
      </c>
      <c r="R719">
        <v>0</v>
      </c>
      <c r="S719">
        <v>0</v>
      </c>
      <c r="T719">
        <v>0</v>
      </c>
      <c r="U719">
        <v>750</v>
      </c>
      <c r="V719">
        <v>600</v>
      </c>
      <c r="W719">
        <v>0</v>
      </c>
      <c r="X719">
        <v>10.6</v>
      </c>
      <c r="Y719">
        <v>95.4</v>
      </c>
      <c r="Z719" s="12">
        <v>600</v>
      </c>
      <c r="AA719">
        <v>0</v>
      </c>
      <c r="AB719">
        <v>0</v>
      </c>
    </row>
    <row r="720" spans="1:28" x14ac:dyDescent="0.3">
      <c r="A720">
        <v>719</v>
      </c>
      <c r="B720">
        <f t="shared" si="11"/>
        <v>1</v>
      </c>
      <c r="C720">
        <v>72</v>
      </c>
      <c r="D720">
        <v>37</v>
      </c>
      <c r="F720" s="11">
        <v>719</v>
      </c>
      <c r="G720">
        <v>217</v>
      </c>
      <c r="H720">
        <v>350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176</v>
      </c>
      <c r="O720">
        <v>44</v>
      </c>
      <c r="P720">
        <v>0</v>
      </c>
      <c r="Q720">
        <v>0</v>
      </c>
      <c r="R720">
        <v>0</v>
      </c>
      <c r="S720">
        <v>312</v>
      </c>
      <c r="T720">
        <v>320</v>
      </c>
      <c r="U720">
        <v>750</v>
      </c>
      <c r="V720">
        <v>600</v>
      </c>
      <c r="W720">
        <v>0</v>
      </c>
      <c r="X720">
        <v>10.5</v>
      </c>
      <c r="Y720">
        <v>94.5</v>
      </c>
      <c r="Z720" s="12">
        <v>600</v>
      </c>
      <c r="AA720">
        <v>0</v>
      </c>
      <c r="AB720">
        <v>0</v>
      </c>
    </row>
    <row r="721" spans="1:28" x14ac:dyDescent="0.3">
      <c r="A721">
        <v>720</v>
      </c>
      <c r="B721">
        <f t="shared" si="11"/>
        <v>1</v>
      </c>
      <c r="C721">
        <v>72</v>
      </c>
      <c r="D721">
        <v>37</v>
      </c>
      <c r="F721" s="11">
        <v>720</v>
      </c>
      <c r="G721">
        <v>130</v>
      </c>
      <c r="H721">
        <v>350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175.2</v>
      </c>
      <c r="O721">
        <v>43.8</v>
      </c>
      <c r="P721">
        <v>0</v>
      </c>
      <c r="Q721">
        <v>0</v>
      </c>
      <c r="R721">
        <v>0</v>
      </c>
      <c r="S721">
        <v>222</v>
      </c>
      <c r="T721">
        <v>320</v>
      </c>
      <c r="U721">
        <v>750</v>
      </c>
      <c r="V721">
        <v>600</v>
      </c>
      <c r="W721">
        <v>0</v>
      </c>
      <c r="X721">
        <v>10.7</v>
      </c>
      <c r="Y721">
        <v>96.3</v>
      </c>
      <c r="Z721" s="12">
        <v>600</v>
      </c>
      <c r="AA721">
        <v>0</v>
      </c>
      <c r="AB721">
        <v>0</v>
      </c>
    </row>
    <row r="722" spans="1:28" x14ac:dyDescent="0.3">
      <c r="A722">
        <v>721</v>
      </c>
      <c r="B722">
        <f t="shared" si="11"/>
        <v>0</v>
      </c>
      <c r="C722">
        <v>12</v>
      </c>
      <c r="D722">
        <v>12</v>
      </c>
      <c r="F722" s="11">
        <v>721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1004.8</v>
      </c>
      <c r="O722">
        <v>251.2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750</v>
      </c>
      <c r="V722">
        <v>240</v>
      </c>
      <c r="W722">
        <v>0</v>
      </c>
      <c r="X722">
        <v>34.6</v>
      </c>
      <c r="Y722">
        <v>311.39999999999998</v>
      </c>
      <c r="Z722" s="12">
        <v>-10.000000000000099</v>
      </c>
      <c r="AA722">
        <v>0</v>
      </c>
      <c r="AB722">
        <v>0</v>
      </c>
    </row>
    <row r="723" spans="1:28" x14ac:dyDescent="0.3">
      <c r="A723">
        <v>722</v>
      </c>
      <c r="B723">
        <f t="shared" si="11"/>
        <v>0</v>
      </c>
      <c r="C723">
        <v>5</v>
      </c>
      <c r="D723">
        <v>5</v>
      </c>
      <c r="F723" s="11">
        <v>722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1208</v>
      </c>
      <c r="O723">
        <v>302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602</v>
      </c>
      <c r="V723">
        <v>0</v>
      </c>
      <c r="W723">
        <v>0</v>
      </c>
      <c r="X723">
        <v>38.6</v>
      </c>
      <c r="Y723">
        <v>347.4</v>
      </c>
      <c r="Z723" s="12">
        <v>-311</v>
      </c>
      <c r="AA723">
        <v>0</v>
      </c>
      <c r="AB723">
        <v>0</v>
      </c>
    </row>
    <row r="724" spans="1:28" x14ac:dyDescent="0.3">
      <c r="A724">
        <v>723</v>
      </c>
      <c r="B724">
        <f t="shared" si="11"/>
        <v>0</v>
      </c>
      <c r="C724">
        <v>5</v>
      </c>
      <c r="D724">
        <v>5</v>
      </c>
      <c r="F724" s="11">
        <v>723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1389.6</v>
      </c>
      <c r="O724">
        <v>347.4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284</v>
      </c>
      <c r="V724">
        <v>0</v>
      </c>
      <c r="W724">
        <v>0</v>
      </c>
      <c r="X724">
        <v>37.1</v>
      </c>
      <c r="Y724">
        <v>333.9</v>
      </c>
      <c r="Z724" s="12">
        <v>-591</v>
      </c>
      <c r="AA724">
        <v>0</v>
      </c>
      <c r="AB724">
        <v>0</v>
      </c>
    </row>
    <row r="725" spans="1:28" x14ac:dyDescent="0.3">
      <c r="A725">
        <v>724</v>
      </c>
      <c r="B725">
        <f t="shared" si="11"/>
        <v>1</v>
      </c>
      <c r="C725">
        <v>0</v>
      </c>
      <c r="D725">
        <v>5</v>
      </c>
      <c r="F725" s="11">
        <v>724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1508.8</v>
      </c>
      <c r="O725">
        <v>225.2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279</v>
      </c>
      <c r="V725">
        <v>0</v>
      </c>
      <c r="W725">
        <v>0</v>
      </c>
      <c r="X725">
        <v>35.5</v>
      </c>
      <c r="Y725">
        <v>319.5</v>
      </c>
      <c r="Z725" s="12">
        <v>-600</v>
      </c>
      <c r="AA725">
        <v>0</v>
      </c>
      <c r="AB725">
        <v>0</v>
      </c>
    </row>
    <row r="726" spans="1:28" x14ac:dyDescent="0.3">
      <c r="A726">
        <v>725</v>
      </c>
      <c r="B726">
        <f t="shared" si="11"/>
        <v>1</v>
      </c>
      <c r="C726">
        <v>0</v>
      </c>
      <c r="D726">
        <v>5</v>
      </c>
      <c r="F726" s="11">
        <v>725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1608</v>
      </c>
      <c r="O726">
        <v>94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253</v>
      </c>
      <c r="V726">
        <v>0</v>
      </c>
      <c r="W726">
        <v>0</v>
      </c>
      <c r="X726">
        <v>34.9</v>
      </c>
      <c r="Y726">
        <v>314.10000000000002</v>
      </c>
      <c r="Z726" s="12">
        <v>-600</v>
      </c>
      <c r="AA726">
        <v>0</v>
      </c>
      <c r="AB726">
        <v>0</v>
      </c>
    </row>
    <row r="727" spans="1:28" x14ac:dyDescent="0.3">
      <c r="A727">
        <v>726</v>
      </c>
      <c r="B727">
        <f t="shared" si="11"/>
        <v>1</v>
      </c>
      <c r="C727">
        <v>0</v>
      </c>
      <c r="D727">
        <v>5</v>
      </c>
      <c r="F727" s="11">
        <v>726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1694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204</v>
      </c>
      <c r="V727">
        <v>0</v>
      </c>
      <c r="W727">
        <v>0</v>
      </c>
      <c r="X727">
        <v>39</v>
      </c>
      <c r="Y727">
        <v>351</v>
      </c>
      <c r="Z727" s="12">
        <v>-600</v>
      </c>
      <c r="AA727">
        <v>0</v>
      </c>
      <c r="AB727">
        <v>0</v>
      </c>
    </row>
    <row r="728" spans="1:28" x14ac:dyDescent="0.3">
      <c r="A728">
        <v>727</v>
      </c>
      <c r="B728">
        <f t="shared" si="11"/>
        <v>1</v>
      </c>
      <c r="C728">
        <v>0</v>
      </c>
      <c r="D728">
        <v>5</v>
      </c>
      <c r="F728" s="11">
        <v>727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1716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207</v>
      </c>
      <c r="V728">
        <v>0</v>
      </c>
      <c r="W728">
        <v>0</v>
      </c>
      <c r="X728">
        <v>40.9</v>
      </c>
      <c r="Y728">
        <v>368.1</v>
      </c>
      <c r="Z728" s="12">
        <v>-600</v>
      </c>
      <c r="AA728">
        <v>0</v>
      </c>
      <c r="AB728">
        <v>0</v>
      </c>
    </row>
    <row r="729" spans="1:28" x14ac:dyDescent="0.3">
      <c r="A729">
        <v>728</v>
      </c>
      <c r="B729">
        <f t="shared" si="11"/>
        <v>1</v>
      </c>
      <c r="C729">
        <v>0</v>
      </c>
      <c r="D729">
        <v>5</v>
      </c>
      <c r="F729" s="11">
        <v>728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1730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206</v>
      </c>
      <c r="V729">
        <v>0</v>
      </c>
      <c r="W729">
        <v>0</v>
      </c>
      <c r="X729">
        <v>42.4</v>
      </c>
      <c r="Y729">
        <v>381.6</v>
      </c>
      <c r="Z729" s="12">
        <v>-600</v>
      </c>
      <c r="AA729">
        <v>0</v>
      </c>
      <c r="AB729">
        <v>0</v>
      </c>
    </row>
    <row r="730" spans="1:28" x14ac:dyDescent="0.3">
      <c r="A730">
        <v>729</v>
      </c>
      <c r="B730">
        <f t="shared" si="11"/>
        <v>0</v>
      </c>
      <c r="C730">
        <v>5</v>
      </c>
      <c r="D730">
        <v>5</v>
      </c>
      <c r="F730" s="11">
        <v>729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1852.8</v>
      </c>
      <c r="O730">
        <v>463.2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501</v>
      </c>
      <c r="V730">
        <v>0</v>
      </c>
      <c r="W730">
        <v>0</v>
      </c>
      <c r="X730">
        <v>44.4</v>
      </c>
      <c r="Y730">
        <v>399.6</v>
      </c>
      <c r="Z730" s="12">
        <v>-328</v>
      </c>
      <c r="AA730">
        <v>0</v>
      </c>
      <c r="AB730">
        <v>0</v>
      </c>
    </row>
    <row r="731" spans="1:28" x14ac:dyDescent="0.3">
      <c r="A731">
        <v>730</v>
      </c>
      <c r="B731">
        <f t="shared" si="11"/>
        <v>0</v>
      </c>
      <c r="C731">
        <v>5</v>
      </c>
      <c r="D731">
        <v>5</v>
      </c>
      <c r="F731" s="11">
        <v>730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1984.8</v>
      </c>
      <c r="O731">
        <v>496.2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479</v>
      </c>
      <c r="V731">
        <v>0</v>
      </c>
      <c r="W731">
        <v>0</v>
      </c>
      <c r="X731">
        <v>45.8</v>
      </c>
      <c r="Y731">
        <v>412.2</v>
      </c>
      <c r="Z731" s="12">
        <v>-409</v>
      </c>
      <c r="AA731">
        <v>0</v>
      </c>
      <c r="AB731">
        <v>0</v>
      </c>
    </row>
    <row r="732" spans="1:28" x14ac:dyDescent="0.3">
      <c r="A732">
        <v>731</v>
      </c>
      <c r="B732">
        <f t="shared" si="11"/>
        <v>0</v>
      </c>
      <c r="C732">
        <v>5</v>
      </c>
      <c r="D732">
        <v>5</v>
      </c>
      <c r="F732" s="11">
        <v>731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2072</v>
      </c>
      <c r="O732">
        <v>518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569</v>
      </c>
      <c r="V732">
        <v>0</v>
      </c>
      <c r="W732">
        <v>0</v>
      </c>
      <c r="X732">
        <v>46.4</v>
      </c>
      <c r="Y732">
        <v>417.6</v>
      </c>
      <c r="Z732" s="12">
        <v>-408</v>
      </c>
      <c r="AA732">
        <v>0</v>
      </c>
      <c r="AB732">
        <v>0</v>
      </c>
    </row>
    <row r="733" spans="1:28" x14ac:dyDescent="0.3">
      <c r="A733">
        <v>732</v>
      </c>
      <c r="B733">
        <f t="shared" si="11"/>
        <v>0</v>
      </c>
      <c r="C733">
        <v>5</v>
      </c>
      <c r="D733">
        <v>5</v>
      </c>
      <c r="F733" s="11">
        <v>732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2164</v>
      </c>
      <c r="O733">
        <v>541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499</v>
      </c>
      <c r="V733">
        <v>0</v>
      </c>
      <c r="W733">
        <v>0</v>
      </c>
      <c r="X733">
        <v>48.7</v>
      </c>
      <c r="Y733">
        <v>438.3</v>
      </c>
      <c r="Z733" s="12">
        <v>-437</v>
      </c>
      <c r="AA733">
        <v>0</v>
      </c>
      <c r="AB733">
        <v>0</v>
      </c>
    </row>
    <row r="734" spans="1:28" x14ac:dyDescent="0.3">
      <c r="A734">
        <v>733</v>
      </c>
      <c r="B734">
        <f t="shared" si="11"/>
        <v>0</v>
      </c>
      <c r="C734">
        <v>5</v>
      </c>
      <c r="D734">
        <v>5</v>
      </c>
      <c r="F734" s="11">
        <v>733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2284.8000000000002</v>
      </c>
      <c r="O734">
        <v>571.20000000000005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368</v>
      </c>
      <c r="V734">
        <v>0</v>
      </c>
      <c r="W734">
        <v>0</v>
      </c>
      <c r="X734">
        <v>51.4</v>
      </c>
      <c r="Y734">
        <v>462.6</v>
      </c>
      <c r="Z734" s="12">
        <v>-575</v>
      </c>
      <c r="AA734">
        <v>0</v>
      </c>
      <c r="AB734">
        <v>0</v>
      </c>
    </row>
    <row r="735" spans="1:28" x14ac:dyDescent="0.3">
      <c r="A735">
        <v>734</v>
      </c>
      <c r="B735">
        <f t="shared" si="11"/>
        <v>1</v>
      </c>
      <c r="C735">
        <v>0</v>
      </c>
      <c r="D735">
        <v>5</v>
      </c>
      <c r="F735" s="11">
        <v>734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2303.1999999999998</v>
      </c>
      <c r="O735">
        <v>533.79999999999995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318</v>
      </c>
      <c r="V735">
        <v>0</v>
      </c>
      <c r="W735">
        <v>0</v>
      </c>
      <c r="X735">
        <v>54.1</v>
      </c>
      <c r="Y735">
        <v>486.9</v>
      </c>
      <c r="Z735" s="12">
        <v>-600</v>
      </c>
      <c r="AA735">
        <v>0</v>
      </c>
      <c r="AB735">
        <v>0</v>
      </c>
    </row>
    <row r="736" spans="1:28" x14ac:dyDescent="0.3">
      <c r="A736">
        <v>735</v>
      </c>
      <c r="B736">
        <f t="shared" si="11"/>
        <v>1</v>
      </c>
      <c r="C736">
        <v>0</v>
      </c>
      <c r="D736">
        <v>5</v>
      </c>
      <c r="F736" s="11">
        <v>735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2256</v>
      </c>
      <c r="O736">
        <v>561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290</v>
      </c>
      <c r="V736">
        <v>0</v>
      </c>
      <c r="W736">
        <v>0</v>
      </c>
      <c r="X736">
        <v>57</v>
      </c>
      <c r="Y736">
        <v>513</v>
      </c>
      <c r="Z736" s="12">
        <v>-600</v>
      </c>
      <c r="AA736">
        <v>0</v>
      </c>
      <c r="AB736">
        <v>0</v>
      </c>
    </row>
    <row r="737" spans="1:28" x14ac:dyDescent="0.3">
      <c r="A737">
        <v>736</v>
      </c>
      <c r="B737">
        <f t="shared" si="11"/>
        <v>1</v>
      </c>
      <c r="C737">
        <v>0</v>
      </c>
      <c r="D737">
        <v>5</v>
      </c>
      <c r="F737" s="11">
        <v>736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2079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344</v>
      </c>
      <c r="V737">
        <v>0</v>
      </c>
      <c r="W737">
        <v>0</v>
      </c>
      <c r="X737">
        <v>55.5</v>
      </c>
      <c r="Y737">
        <v>499.5</v>
      </c>
      <c r="Z737" s="12">
        <v>-600</v>
      </c>
      <c r="AA737">
        <v>0</v>
      </c>
      <c r="AB737">
        <v>0</v>
      </c>
    </row>
    <row r="738" spans="1:28" x14ac:dyDescent="0.3">
      <c r="A738">
        <v>737</v>
      </c>
      <c r="B738">
        <f t="shared" si="11"/>
        <v>1</v>
      </c>
      <c r="C738">
        <v>0</v>
      </c>
      <c r="D738">
        <v>5</v>
      </c>
      <c r="F738" s="11">
        <v>737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2124</v>
      </c>
      <c r="O738">
        <v>75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520</v>
      </c>
      <c r="V738">
        <v>0</v>
      </c>
      <c r="W738">
        <v>0</v>
      </c>
      <c r="X738">
        <v>49.9</v>
      </c>
      <c r="Y738">
        <v>449.1</v>
      </c>
      <c r="Z738" s="12">
        <v>-600</v>
      </c>
      <c r="AA738">
        <v>0</v>
      </c>
      <c r="AB738">
        <v>0</v>
      </c>
    </row>
    <row r="739" spans="1:28" x14ac:dyDescent="0.3">
      <c r="A739">
        <v>738</v>
      </c>
      <c r="B739">
        <f t="shared" si="11"/>
        <v>1</v>
      </c>
      <c r="C739">
        <v>0</v>
      </c>
      <c r="D739">
        <v>12</v>
      </c>
      <c r="F739" s="11">
        <v>738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2096.8000000000002</v>
      </c>
      <c r="O739">
        <v>215.2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750</v>
      </c>
      <c r="V739">
        <v>10</v>
      </c>
      <c r="W739">
        <v>0</v>
      </c>
      <c r="X739">
        <v>45.2</v>
      </c>
      <c r="Y739">
        <v>406.8</v>
      </c>
      <c r="Z739" s="12">
        <v>-600</v>
      </c>
      <c r="AA739">
        <v>0</v>
      </c>
      <c r="AB739">
        <v>0</v>
      </c>
    </row>
    <row r="740" spans="1:28" x14ac:dyDescent="0.3">
      <c r="A740">
        <v>739</v>
      </c>
      <c r="B740">
        <f t="shared" si="11"/>
        <v>1</v>
      </c>
      <c r="C740">
        <v>0</v>
      </c>
      <c r="D740">
        <v>12</v>
      </c>
      <c r="F740" s="11">
        <v>739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2027.2</v>
      </c>
      <c r="O740">
        <v>262.8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750</v>
      </c>
      <c r="V740">
        <v>17</v>
      </c>
      <c r="W740">
        <v>0</v>
      </c>
      <c r="X740">
        <v>42.3</v>
      </c>
      <c r="Y740">
        <v>380.7</v>
      </c>
      <c r="Z740" s="12">
        <v>-600</v>
      </c>
      <c r="AA740">
        <v>0</v>
      </c>
      <c r="AB740">
        <v>0</v>
      </c>
    </row>
    <row r="741" spans="1:28" x14ac:dyDescent="0.3">
      <c r="A741">
        <v>740</v>
      </c>
      <c r="B741">
        <f t="shared" si="11"/>
        <v>1</v>
      </c>
      <c r="C741">
        <v>0</v>
      </c>
      <c r="D741">
        <v>5</v>
      </c>
      <c r="F741" s="11">
        <v>740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1984.8</v>
      </c>
      <c r="O741">
        <v>197.2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700</v>
      </c>
      <c r="V741">
        <v>0</v>
      </c>
      <c r="W741">
        <v>0</v>
      </c>
      <c r="X741">
        <v>38.200000000000003</v>
      </c>
      <c r="Y741">
        <v>343.8</v>
      </c>
      <c r="Z741" s="12">
        <v>-600</v>
      </c>
      <c r="AA741">
        <v>0</v>
      </c>
      <c r="AB741">
        <v>0</v>
      </c>
    </row>
    <row r="742" spans="1:28" x14ac:dyDescent="0.3">
      <c r="A742">
        <v>741</v>
      </c>
      <c r="B742">
        <f t="shared" si="11"/>
        <v>1</v>
      </c>
      <c r="C742">
        <v>0</v>
      </c>
      <c r="D742">
        <v>5</v>
      </c>
      <c r="F742" s="11">
        <v>741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2010.4</v>
      </c>
      <c r="O742">
        <v>68.599999999999895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638</v>
      </c>
      <c r="V742">
        <v>0</v>
      </c>
      <c r="W742">
        <v>0</v>
      </c>
      <c r="X742">
        <v>34.1</v>
      </c>
      <c r="Y742">
        <v>306.89999999999998</v>
      </c>
      <c r="Z742" s="12">
        <v>-600</v>
      </c>
      <c r="AA742">
        <v>0</v>
      </c>
      <c r="AB742">
        <v>0</v>
      </c>
    </row>
    <row r="743" spans="1:28" x14ac:dyDescent="0.3">
      <c r="A743">
        <v>742</v>
      </c>
      <c r="B743">
        <f t="shared" si="11"/>
        <v>1</v>
      </c>
      <c r="C743">
        <v>0</v>
      </c>
      <c r="D743">
        <v>5</v>
      </c>
      <c r="F743" s="11">
        <v>742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1986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547</v>
      </c>
      <c r="V743">
        <v>0</v>
      </c>
      <c r="W743">
        <v>0</v>
      </c>
      <c r="X743">
        <v>33.9</v>
      </c>
      <c r="Y743">
        <v>305.10000000000002</v>
      </c>
      <c r="Z743" s="12">
        <v>-600</v>
      </c>
      <c r="AA743">
        <v>0</v>
      </c>
      <c r="AB743">
        <v>0</v>
      </c>
    </row>
    <row r="744" spans="1:28" x14ac:dyDescent="0.3">
      <c r="A744">
        <v>743</v>
      </c>
      <c r="B744">
        <f t="shared" si="11"/>
        <v>1</v>
      </c>
      <c r="C744">
        <v>0</v>
      </c>
      <c r="D744">
        <v>5</v>
      </c>
      <c r="F744" s="11">
        <v>743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1904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459</v>
      </c>
      <c r="V744">
        <v>0</v>
      </c>
      <c r="W744">
        <v>0</v>
      </c>
      <c r="X744">
        <v>34.5</v>
      </c>
      <c r="Y744">
        <v>310.5</v>
      </c>
      <c r="Z744" s="12">
        <v>-600</v>
      </c>
      <c r="AA744">
        <v>0</v>
      </c>
      <c r="AB744">
        <v>0</v>
      </c>
    </row>
    <row r="745" spans="1:28" x14ac:dyDescent="0.3">
      <c r="A745">
        <v>744</v>
      </c>
      <c r="B745">
        <f t="shared" si="11"/>
        <v>1</v>
      </c>
      <c r="C745">
        <v>0</v>
      </c>
      <c r="D745">
        <v>5</v>
      </c>
      <c r="F745" s="11">
        <v>744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1822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369</v>
      </c>
      <c r="V745">
        <v>0</v>
      </c>
      <c r="W745">
        <v>0</v>
      </c>
      <c r="X745">
        <v>35.299999999999997</v>
      </c>
      <c r="Y745">
        <v>317.7</v>
      </c>
      <c r="Z745" s="12">
        <v>-600</v>
      </c>
      <c r="AA745">
        <v>0</v>
      </c>
      <c r="AB745">
        <v>0</v>
      </c>
    </row>
    <row r="746" spans="1:28" x14ac:dyDescent="0.3">
      <c r="A746">
        <v>745</v>
      </c>
      <c r="B746">
        <f t="shared" si="11"/>
        <v>1</v>
      </c>
      <c r="C746">
        <v>0</v>
      </c>
      <c r="D746">
        <v>5</v>
      </c>
      <c r="F746" s="11">
        <v>745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1743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333</v>
      </c>
      <c r="V746">
        <v>0</v>
      </c>
      <c r="W746">
        <v>0</v>
      </c>
      <c r="X746">
        <v>31</v>
      </c>
      <c r="Y746">
        <v>279</v>
      </c>
      <c r="Z746" s="12">
        <v>-600</v>
      </c>
      <c r="AA746">
        <v>0</v>
      </c>
      <c r="AB746">
        <v>0</v>
      </c>
    </row>
    <row r="747" spans="1:28" x14ac:dyDescent="0.3">
      <c r="A747">
        <v>746</v>
      </c>
      <c r="B747">
        <f t="shared" si="11"/>
        <v>1</v>
      </c>
      <c r="C747">
        <v>0</v>
      </c>
      <c r="D747">
        <v>5</v>
      </c>
      <c r="F747" s="11">
        <v>746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1686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282</v>
      </c>
      <c r="V747">
        <v>0</v>
      </c>
      <c r="W747">
        <v>0</v>
      </c>
      <c r="X747">
        <v>30.4</v>
      </c>
      <c r="Y747">
        <v>273.60000000000002</v>
      </c>
      <c r="Z747" s="12">
        <v>-600</v>
      </c>
      <c r="AA747">
        <v>0</v>
      </c>
      <c r="AB747">
        <v>0</v>
      </c>
    </row>
    <row r="748" spans="1:28" x14ac:dyDescent="0.3">
      <c r="A748">
        <v>747</v>
      </c>
      <c r="B748">
        <f t="shared" si="11"/>
        <v>1</v>
      </c>
      <c r="C748">
        <v>0</v>
      </c>
      <c r="D748">
        <v>5</v>
      </c>
      <c r="F748" s="11">
        <v>747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1656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247</v>
      </c>
      <c r="V748">
        <v>0</v>
      </c>
      <c r="W748">
        <v>0</v>
      </c>
      <c r="X748">
        <v>30.9</v>
      </c>
      <c r="Y748">
        <v>278.10000000000002</v>
      </c>
      <c r="Z748" s="12">
        <v>-600</v>
      </c>
      <c r="AA748">
        <v>0</v>
      </c>
      <c r="AB748">
        <v>0</v>
      </c>
    </row>
    <row r="749" spans="1:28" x14ac:dyDescent="0.3">
      <c r="A749">
        <v>748</v>
      </c>
      <c r="B749">
        <f t="shared" si="11"/>
        <v>1</v>
      </c>
      <c r="C749">
        <v>0</v>
      </c>
      <c r="D749">
        <v>5</v>
      </c>
      <c r="F749" s="11">
        <v>748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1673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250</v>
      </c>
      <c r="V749">
        <v>0</v>
      </c>
      <c r="W749">
        <v>0</v>
      </c>
      <c r="X749">
        <v>32.299999999999997</v>
      </c>
      <c r="Y749">
        <v>290.7</v>
      </c>
      <c r="Z749" s="12">
        <v>-600</v>
      </c>
      <c r="AA749">
        <v>0</v>
      </c>
      <c r="AB749">
        <v>0</v>
      </c>
    </row>
    <row r="750" spans="1:28" x14ac:dyDescent="0.3">
      <c r="A750">
        <v>749</v>
      </c>
      <c r="B750">
        <f t="shared" si="11"/>
        <v>1</v>
      </c>
      <c r="C750">
        <v>0</v>
      </c>
      <c r="D750">
        <v>5</v>
      </c>
      <c r="F750" s="11">
        <v>749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1715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278</v>
      </c>
      <c r="V750">
        <v>0</v>
      </c>
      <c r="W750">
        <v>0</v>
      </c>
      <c r="X750">
        <v>33.700000000000003</v>
      </c>
      <c r="Y750">
        <v>303.3</v>
      </c>
      <c r="Z750" s="12">
        <v>-600</v>
      </c>
      <c r="AA750">
        <v>0</v>
      </c>
      <c r="AB750">
        <v>0</v>
      </c>
    </row>
    <row r="751" spans="1:28" x14ac:dyDescent="0.3">
      <c r="A751">
        <v>750</v>
      </c>
      <c r="B751">
        <f t="shared" si="11"/>
        <v>1</v>
      </c>
      <c r="C751">
        <v>0</v>
      </c>
      <c r="D751">
        <v>5</v>
      </c>
      <c r="F751" s="11">
        <v>750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1782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310</v>
      </c>
      <c r="V751">
        <v>0</v>
      </c>
      <c r="W751">
        <v>0</v>
      </c>
      <c r="X751">
        <v>37.200000000000003</v>
      </c>
      <c r="Y751">
        <v>334.8</v>
      </c>
      <c r="Z751" s="12">
        <v>-600</v>
      </c>
      <c r="AA751">
        <v>0</v>
      </c>
      <c r="AB751">
        <v>0</v>
      </c>
    </row>
    <row r="752" spans="1:28" x14ac:dyDescent="0.3">
      <c r="A752">
        <v>751</v>
      </c>
      <c r="B752">
        <f t="shared" si="11"/>
        <v>1</v>
      </c>
      <c r="C752">
        <v>0</v>
      </c>
      <c r="D752">
        <v>5</v>
      </c>
      <c r="F752" s="11">
        <v>751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1947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448</v>
      </c>
      <c r="V752">
        <v>0</v>
      </c>
      <c r="W752">
        <v>0</v>
      </c>
      <c r="X752">
        <v>39.9</v>
      </c>
      <c r="Y752">
        <v>359.1</v>
      </c>
      <c r="Z752" s="12">
        <v>-600</v>
      </c>
      <c r="AA752">
        <v>0</v>
      </c>
      <c r="AB752">
        <v>0</v>
      </c>
    </row>
    <row r="753" spans="1:28" x14ac:dyDescent="0.3">
      <c r="A753">
        <v>752</v>
      </c>
      <c r="B753">
        <f t="shared" si="11"/>
        <v>1</v>
      </c>
      <c r="C753">
        <v>0</v>
      </c>
      <c r="D753">
        <v>5</v>
      </c>
      <c r="F753" s="11">
        <v>752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2155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613</v>
      </c>
      <c r="V753">
        <v>0</v>
      </c>
      <c r="W753">
        <v>0</v>
      </c>
      <c r="X753">
        <v>44.2</v>
      </c>
      <c r="Y753">
        <v>397.8</v>
      </c>
      <c r="Z753" s="12">
        <v>-600</v>
      </c>
      <c r="AA753">
        <v>0</v>
      </c>
      <c r="AB753">
        <v>0</v>
      </c>
    </row>
    <row r="754" spans="1:28" x14ac:dyDescent="0.3">
      <c r="A754">
        <v>753</v>
      </c>
      <c r="B754">
        <f t="shared" si="11"/>
        <v>0</v>
      </c>
      <c r="C754">
        <v>12</v>
      </c>
      <c r="D754">
        <v>12</v>
      </c>
      <c r="F754" s="11">
        <v>753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2464</v>
      </c>
      <c r="O754">
        <v>616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750</v>
      </c>
      <c r="V754">
        <v>253</v>
      </c>
      <c r="W754">
        <v>0</v>
      </c>
      <c r="X754">
        <v>48.3</v>
      </c>
      <c r="Y754">
        <v>434.7</v>
      </c>
      <c r="Z754" s="12">
        <v>-287</v>
      </c>
      <c r="AA754">
        <v>0</v>
      </c>
      <c r="AB754">
        <v>0</v>
      </c>
    </row>
    <row r="755" spans="1:28" x14ac:dyDescent="0.3">
      <c r="A755">
        <v>754</v>
      </c>
      <c r="B755">
        <f t="shared" si="11"/>
        <v>0</v>
      </c>
      <c r="C755">
        <v>12</v>
      </c>
      <c r="D755">
        <v>12</v>
      </c>
      <c r="F755" s="11">
        <v>754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2559.1999999999998</v>
      </c>
      <c r="O755">
        <v>639.79999999999995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750</v>
      </c>
      <c r="V755">
        <v>215</v>
      </c>
      <c r="W755">
        <v>0</v>
      </c>
      <c r="X755">
        <v>51.8</v>
      </c>
      <c r="Y755">
        <v>466.2</v>
      </c>
      <c r="Z755" s="12">
        <v>-346</v>
      </c>
      <c r="AA755">
        <v>0</v>
      </c>
      <c r="AB755">
        <v>0</v>
      </c>
    </row>
    <row r="756" spans="1:28" x14ac:dyDescent="0.3">
      <c r="A756">
        <v>755</v>
      </c>
      <c r="B756">
        <f t="shared" si="11"/>
        <v>0</v>
      </c>
      <c r="C756">
        <v>12</v>
      </c>
      <c r="D756">
        <v>12</v>
      </c>
      <c r="F756" s="11">
        <v>755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2567.1999999999998</v>
      </c>
      <c r="O756">
        <v>641.79999999999995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750</v>
      </c>
      <c r="V756">
        <v>350</v>
      </c>
      <c r="W756">
        <v>0</v>
      </c>
      <c r="X756">
        <v>49.6</v>
      </c>
      <c r="Y756">
        <v>446.4</v>
      </c>
      <c r="Z756" s="12">
        <v>-273</v>
      </c>
      <c r="AA756">
        <v>0</v>
      </c>
      <c r="AB756">
        <v>0</v>
      </c>
    </row>
    <row r="757" spans="1:28" x14ac:dyDescent="0.3">
      <c r="A757">
        <v>756</v>
      </c>
      <c r="B757">
        <f t="shared" si="11"/>
        <v>0</v>
      </c>
      <c r="C757">
        <v>12</v>
      </c>
      <c r="D757">
        <v>12</v>
      </c>
      <c r="F757" s="11">
        <v>756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2589.6</v>
      </c>
      <c r="O757">
        <v>647.4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750</v>
      </c>
      <c r="V757">
        <v>269</v>
      </c>
      <c r="W757">
        <v>0</v>
      </c>
      <c r="X757">
        <v>50.1</v>
      </c>
      <c r="Y757">
        <v>450.9</v>
      </c>
      <c r="Z757" s="12">
        <v>-278</v>
      </c>
      <c r="AA757">
        <v>0</v>
      </c>
      <c r="AB757">
        <v>0</v>
      </c>
    </row>
    <row r="758" spans="1:28" x14ac:dyDescent="0.3">
      <c r="A758">
        <v>757</v>
      </c>
      <c r="B758">
        <f t="shared" si="11"/>
        <v>0</v>
      </c>
      <c r="C758">
        <v>12</v>
      </c>
      <c r="D758">
        <v>12</v>
      </c>
      <c r="F758" s="11">
        <v>757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2625.6</v>
      </c>
      <c r="O758">
        <v>656.4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750</v>
      </c>
      <c r="V758">
        <v>188</v>
      </c>
      <c r="W758">
        <v>0</v>
      </c>
      <c r="X758">
        <v>50.5</v>
      </c>
      <c r="Y758">
        <v>454.5</v>
      </c>
      <c r="Z758" s="12">
        <v>-357</v>
      </c>
      <c r="AA758">
        <v>0</v>
      </c>
      <c r="AB758">
        <v>0</v>
      </c>
    </row>
    <row r="759" spans="1:28" x14ac:dyDescent="0.3">
      <c r="A759">
        <v>758</v>
      </c>
      <c r="B759">
        <f t="shared" si="11"/>
        <v>0</v>
      </c>
      <c r="C759">
        <v>12</v>
      </c>
      <c r="D759">
        <v>12</v>
      </c>
      <c r="F759" s="11">
        <v>758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2620</v>
      </c>
      <c r="O759">
        <v>655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750</v>
      </c>
      <c r="V759">
        <v>179</v>
      </c>
      <c r="W759">
        <v>0</v>
      </c>
      <c r="X759">
        <v>49</v>
      </c>
      <c r="Y759">
        <v>441</v>
      </c>
      <c r="Z759" s="12">
        <v>-372</v>
      </c>
      <c r="AA759">
        <v>0</v>
      </c>
      <c r="AB759">
        <v>0</v>
      </c>
    </row>
    <row r="760" spans="1:28" x14ac:dyDescent="0.3">
      <c r="A760">
        <v>759</v>
      </c>
      <c r="B760">
        <f t="shared" si="11"/>
        <v>0</v>
      </c>
      <c r="C760">
        <v>12</v>
      </c>
      <c r="D760">
        <v>12</v>
      </c>
      <c r="F760" s="11">
        <v>759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2616.8000000000002</v>
      </c>
      <c r="O760">
        <v>654.20000000000005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750</v>
      </c>
      <c r="V760">
        <v>197</v>
      </c>
      <c r="W760">
        <v>0</v>
      </c>
      <c r="X760">
        <v>48.6</v>
      </c>
      <c r="Y760">
        <v>437.4</v>
      </c>
      <c r="Z760" s="12">
        <v>-357</v>
      </c>
      <c r="AA760">
        <v>0</v>
      </c>
      <c r="AB760">
        <v>0</v>
      </c>
    </row>
    <row r="761" spans="1:28" x14ac:dyDescent="0.3">
      <c r="A761">
        <v>760</v>
      </c>
      <c r="B761">
        <f t="shared" si="11"/>
        <v>1</v>
      </c>
      <c r="C761">
        <v>0</v>
      </c>
      <c r="D761">
        <v>5</v>
      </c>
      <c r="F761" s="11">
        <v>760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2383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695</v>
      </c>
      <c r="V761">
        <v>0</v>
      </c>
      <c r="W761">
        <v>0</v>
      </c>
      <c r="X761">
        <v>50.8</v>
      </c>
      <c r="Y761">
        <v>457.2</v>
      </c>
      <c r="Z761" s="12">
        <v>-600</v>
      </c>
      <c r="AA761">
        <v>0</v>
      </c>
      <c r="AB761">
        <v>0</v>
      </c>
    </row>
    <row r="762" spans="1:28" x14ac:dyDescent="0.3">
      <c r="A762">
        <v>761</v>
      </c>
      <c r="B762">
        <f t="shared" si="11"/>
        <v>1</v>
      </c>
      <c r="C762">
        <v>0</v>
      </c>
      <c r="D762">
        <v>12</v>
      </c>
      <c r="F762" s="11">
        <v>761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2497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750</v>
      </c>
      <c r="V762">
        <v>43</v>
      </c>
      <c r="W762">
        <v>0</v>
      </c>
      <c r="X762">
        <v>52.4</v>
      </c>
      <c r="Y762">
        <v>471.6</v>
      </c>
      <c r="Z762" s="12">
        <v>-600</v>
      </c>
      <c r="AA762">
        <v>0</v>
      </c>
      <c r="AB762">
        <v>0</v>
      </c>
    </row>
    <row r="763" spans="1:28" x14ac:dyDescent="0.3">
      <c r="A763">
        <v>762</v>
      </c>
      <c r="B763">
        <f t="shared" si="11"/>
        <v>1</v>
      </c>
      <c r="C763">
        <v>0</v>
      </c>
      <c r="D763">
        <v>12</v>
      </c>
      <c r="F763" s="11">
        <v>762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2604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750</v>
      </c>
      <c r="V763">
        <v>178</v>
      </c>
      <c r="W763">
        <v>0</v>
      </c>
      <c r="X763">
        <v>57.6</v>
      </c>
      <c r="Y763">
        <v>518.4</v>
      </c>
      <c r="Z763" s="12">
        <v>-600</v>
      </c>
      <c r="AA763">
        <v>0</v>
      </c>
      <c r="AB763">
        <v>0</v>
      </c>
    </row>
    <row r="764" spans="1:28" x14ac:dyDescent="0.3">
      <c r="A764">
        <v>763</v>
      </c>
      <c r="B764">
        <f t="shared" si="11"/>
        <v>1</v>
      </c>
      <c r="C764">
        <v>0</v>
      </c>
      <c r="D764">
        <v>12</v>
      </c>
      <c r="F764" s="11">
        <v>763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2528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750</v>
      </c>
      <c r="V764">
        <v>50</v>
      </c>
      <c r="W764">
        <v>0</v>
      </c>
      <c r="X764">
        <v>62.8</v>
      </c>
      <c r="Y764">
        <v>565.20000000000005</v>
      </c>
      <c r="Z764" s="12">
        <v>-600</v>
      </c>
      <c r="AA764">
        <v>0</v>
      </c>
      <c r="AB764">
        <v>0</v>
      </c>
    </row>
    <row r="765" spans="1:28" x14ac:dyDescent="0.3">
      <c r="A765">
        <v>764</v>
      </c>
      <c r="B765">
        <f t="shared" si="11"/>
        <v>1</v>
      </c>
      <c r="C765">
        <v>0</v>
      </c>
      <c r="D765">
        <v>5</v>
      </c>
      <c r="F765" s="11">
        <v>764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2390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633</v>
      </c>
      <c r="V765">
        <v>0</v>
      </c>
      <c r="W765">
        <v>0</v>
      </c>
      <c r="X765">
        <v>65.7</v>
      </c>
      <c r="Y765">
        <v>591.29999999999995</v>
      </c>
      <c r="Z765" s="12">
        <v>-600</v>
      </c>
      <c r="AA765">
        <v>0</v>
      </c>
      <c r="AB765">
        <v>0</v>
      </c>
    </row>
    <row r="766" spans="1:28" x14ac:dyDescent="0.3">
      <c r="A766">
        <v>765</v>
      </c>
      <c r="B766">
        <f t="shared" si="11"/>
        <v>1</v>
      </c>
      <c r="C766">
        <v>0</v>
      </c>
      <c r="D766">
        <v>5</v>
      </c>
      <c r="F766" s="11">
        <v>765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2249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469</v>
      </c>
      <c r="V766">
        <v>0</v>
      </c>
      <c r="W766">
        <v>0</v>
      </c>
      <c r="X766">
        <v>68</v>
      </c>
      <c r="Y766">
        <v>612</v>
      </c>
      <c r="Z766" s="12">
        <v>-600</v>
      </c>
      <c r="AA766">
        <v>0</v>
      </c>
      <c r="AB766">
        <v>0</v>
      </c>
    </row>
    <row r="767" spans="1:28" x14ac:dyDescent="0.3">
      <c r="A767">
        <v>766</v>
      </c>
      <c r="B767">
        <f t="shared" si="11"/>
        <v>1</v>
      </c>
      <c r="C767">
        <v>0</v>
      </c>
      <c r="D767">
        <v>5</v>
      </c>
      <c r="F767" s="11">
        <v>766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2119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282</v>
      </c>
      <c r="V767">
        <v>0</v>
      </c>
      <c r="W767">
        <v>0</v>
      </c>
      <c r="X767">
        <v>73.7</v>
      </c>
      <c r="Y767">
        <v>663.3</v>
      </c>
      <c r="Z767" s="12">
        <v>-600</v>
      </c>
      <c r="AA767">
        <v>0</v>
      </c>
      <c r="AB767">
        <v>0</v>
      </c>
    </row>
    <row r="768" spans="1:28" x14ac:dyDescent="0.3">
      <c r="A768">
        <v>767</v>
      </c>
      <c r="B768">
        <f t="shared" si="11"/>
        <v>1</v>
      </c>
      <c r="C768">
        <v>0</v>
      </c>
      <c r="D768">
        <v>5</v>
      </c>
      <c r="F768" s="11">
        <v>767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1998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98</v>
      </c>
      <c r="V768">
        <v>0</v>
      </c>
      <c r="W768">
        <v>0</v>
      </c>
      <c r="X768">
        <v>80</v>
      </c>
      <c r="Y768">
        <v>720</v>
      </c>
      <c r="Z768" s="12">
        <v>-600</v>
      </c>
      <c r="AA768">
        <v>0</v>
      </c>
      <c r="AB768">
        <v>0</v>
      </c>
    </row>
    <row r="769" spans="1:28" x14ac:dyDescent="0.3">
      <c r="A769">
        <v>768</v>
      </c>
      <c r="B769">
        <f t="shared" si="11"/>
        <v>0</v>
      </c>
      <c r="C769">
        <v>0</v>
      </c>
      <c r="D769">
        <v>0</v>
      </c>
      <c r="F769" s="11">
        <v>768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1895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22.8</v>
      </c>
      <c r="Y769">
        <v>772.2</v>
      </c>
      <c r="Z769" s="12">
        <v>-600</v>
      </c>
      <c r="AA769">
        <v>0</v>
      </c>
      <c r="AB769">
        <v>0</v>
      </c>
    </row>
    <row r="770" spans="1:28" x14ac:dyDescent="0.3">
      <c r="A770">
        <v>769</v>
      </c>
      <c r="B770">
        <f t="shared" ref="B770:B833" si="12">IF(C770&lt;&gt;D770,1,0)</f>
        <v>0</v>
      </c>
      <c r="C770">
        <v>0</v>
      </c>
      <c r="D770">
        <v>0</v>
      </c>
      <c r="F770" s="11">
        <v>769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1789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689</v>
      </c>
      <c r="Z770" s="12">
        <v>-600</v>
      </c>
      <c r="AA770">
        <v>0</v>
      </c>
      <c r="AB770">
        <v>0</v>
      </c>
    </row>
    <row r="771" spans="1:28" x14ac:dyDescent="0.3">
      <c r="A771">
        <v>770</v>
      </c>
      <c r="B771">
        <f t="shared" si="12"/>
        <v>0</v>
      </c>
      <c r="C771">
        <v>0</v>
      </c>
      <c r="D771">
        <v>0</v>
      </c>
      <c r="F771" s="11">
        <v>770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1730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630</v>
      </c>
      <c r="Z771" s="12">
        <v>-600</v>
      </c>
      <c r="AA771">
        <v>0</v>
      </c>
      <c r="AB771">
        <v>0</v>
      </c>
    </row>
    <row r="772" spans="1:28" x14ac:dyDescent="0.3">
      <c r="A772">
        <v>771</v>
      </c>
      <c r="B772">
        <f t="shared" si="12"/>
        <v>0</v>
      </c>
      <c r="C772">
        <v>0</v>
      </c>
      <c r="D772">
        <v>0</v>
      </c>
      <c r="F772" s="11">
        <v>771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1718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618</v>
      </c>
      <c r="Z772" s="12">
        <v>-600</v>
      </c>
      <c r="AA772">
        <v>0</v>
      </c>
      <c r="AB772">
        <v>0</v>
      </c>
    </row>
    <row r="773" spans="1:28" x14ac:dyDescent="0.3">
      <c r="A773">
        <v>772</v>
      </c>
      <c r="B773">
        <f t="shared" si="12"/>
        <v>0</v>
      </c>
      <c r="C773">
        <v>0</v>
      </c>
      <c r="D773">
        <v>0</v>
      </c>
      <c r="F773" s="11">
        <v>772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1739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639</v>
      </c>
      <c r="Z773" s="12">
        <v>-600</v>
      </c>
      <c r="AA773">
        <v>0</v>
      </c>
      <c r="AB773">
        <v>0</v>
      </c>
    </row>
    <row r="774" spans="1:28" x14ac:dyDescent="0.3">
      <c r="A774">
        <v>773</v>
      </c>
      <c r="B774">
        <f t="shared" si="12"/>
        <v>0</v>
      </c>
      <c r="C774">
        <v>0</v>
      </c>
      <c r="D774">
        <v>0</v>
      </c>
      <c r="F774" s="11">
        <v>773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1760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660</v>
      </c>
      <c r="Z774" s="12">
        <v>-600</v>
      </c>
      <c r="AA774">
        <v>0</v>
      </c>
      <c r="AB774">
        <v>0</v>
      </c>
    </row>
    <row r="775" spans="1:28" x14ac:dyDescent="0.3">
      <c r="A775">
        <v>774</v>
      </c>
      <c r="B775">
        <f t="shared" si="12"/>
        <v>0</v>
      </c>
      <c r="C775">
        <v>0</v>
      </c>
      <c r="D775">
        <v>0</v>
      </c>
      <c r="F775" s="11">
        <v>774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1822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722</v>
      </c>
      <c r="Z775" s="12">
        <v>-600</v>
      </c>
      <c r="AA775">
        <v>0</v>
      </c>
      <c r="AB775">
        <v>0</v>
      </c>
    </row>
    <row r="776" spans="1:28" x14ac:dyDescent="0.3">
      <c r="A776">
        <v>775</v>
      </c>
      <c r="B776">
        <f t="shared" si="12"/>
        <v>0</v>
      </c>
      <c r="C776">
        <v>0</v>
      </c>
      <c r="D776">
        <v>0</v>
      </c>
      <c r="F776" s="11">
        <v>775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1997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54.6</v>
      </c>
      <c r="Y776">
        <v>842.4</v>
      </c>
      <c r="Z776" s="12">
        <v>-600</v>
      </c>
      <c r="AA776">
        <v>0</v>
      </c>
      <c r="AB776">
        <v>0</v>
      </c>
    </row>
    <row r="777" spans="1:28" x14ac:dyDescent="0.3">
      <c r="A777">
        <v>776</v>
      </c>
      <c r="B777">
        <f t="shared" si="12"/>
        <v>1</v>
      </c>
      <c r="C777">
        <v>0</v>
      </c>
      <c r="D777">
        <v>5</v>
      </c>
      <c r="F777" s="11">
        <v>776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2215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160</v>
      </c>
      <c r="V777">
        <v>0</v>
      </c>
      <c r="W777">
        <v>0</v>
      </c>
      <c r="X777">
        <v>95.5</v>
      </c>
      <c r="Y777">
        <v>859.5</v>
      </c>
      <c r="Z777" s="12">
        <v>-600</v>
      </c>
      <c r="AA777">
        <v>0</v>
      </c>
      <c r="AB777">
        <v>0</v>
      </c>
    </row>
    <row r="778" spans="1:28" x14ac:dyDescent="0.3">
      <c r="A778">
        <v>777</v>
      </c>
      <c r="B778">
        <f t="shared" si="12"/>
        <v>0</v>
      </c>
      <c r="C778">
        <v>5</v>
      </c>
      <c r="D778">
        <v>5</v>
      </c>
      <c r="F778" s="11">
        <v>777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2707.2</v>
      </c>
      <c r="O778">
        <v>676.8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419</v>
      </c>
      <c r="V778">
        <v>0</v>
      </c>
      <c r="W778">
        <v>0</v>
      </c>
      <c r="X778">
        <v>93.5</v>
      </c>
      <c r="Y778">
        <v>841.5</v>
      </c>
      <c r="Z778" s="12">
        <v>-454</v>
      </c>
      <c r="AA778">
        <v>0</v>
      </c>
      <c r="AB778">
        <v>0</v>
      </c>
    </row>
    <row r="779" spans="1:28" x14ac:dyDescent="0.3">
      <c r="A779">
        <v>778</v>
      </c>
      <c r="B779">
        <f t="shared" si="12"/>
        <v>0</v>
      </c>
      <c r="C779">
        <v>12</v>
      </c>
      <c r="D779">
        <v>12</v>
      </c>
      <c r="F779" s="11">
        <v>778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2356</v>
      </c>
      <c r="O779">
        <v>589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750</v>
      </c>
      <c r="V779">
        <v>146</v>
      </c>
      <c r="W779">
        <v>0</v>
      </c>
      <c r="X779">
        <v>92.4</v>
      </c>
      <c r="Y779">
        <v>831.6</v>
      </c>
      <c r="Z779" s="12">
        <v>-20</v>
      </c>
      <c r="AA779">
        <v>0</v>
      </c>
      <c r="AB779">
        <v>0</v>
      </c>
    </row>
    <row r="780" spans="1:28" x14ac:dyDescent="0.3">
      <c r="A780">
        <v>779</v>
      </c>
      <c r="B780">
        <f t="shared" si="12"/>
        <v>0</v>
      </c>
      <c r="C780">
        <v>17</v>
      </c>
      <c r="D780">
        <v>17</v>
      </c>
      <c r="F780" s="11">
        <v>779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2003.2</v>
      </c>
      <c r="O780">
        <v>500.8</v>
      </c>
      <c r="P780">
        <v>73.999999999999702</v>
      </c>
      <c r="Q780">
        <v>0</v>
      </c>
      <c r="R780">
        <v>0</v>
      </c>
      <c r="S780">
        <v>0</v>
      </c>
      <c r="T780">
        <v>0</v>
      </c>
      <c r="U780">
        <v>750</v>
      </c>
      <c r="V780">
        <v>600</v>
      </c>
      <c r="W780">
        <v>0</v>
      </c>
      <c r="X780">
        <v>86.7</v>
      </c>
      <c r="Y780">
        <v>780.3</v>
      </c>
      <c r="Z780" s="12">
        <v>438</v>
      </c>
      <c r="AA780">
        <v>0</v>
      </c>
      <c r="AB780">
        <v>0</v>
      </c>
    </row>
    <row r="781" spans="1:28" x14ac:dyDescent="0.3">
      <c r="A781">
        <v>780</v>
      </c>
      <c r="B781">
        <f t="shared" si="12"/>
        <v>1</v>
      </c>
      <c r="C781">
        <v>24</v>
      </c>
      <c r="D781">
        <v>17</v>
      </c>
      <c r="F781" s="11">
        <v>780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65</v>
      </c>
      <c r="M781">
        <v>0</v>
      </c>
      <c r="N781">
        <v>1826.4</v>
      </c>
      <c r="O781">
        <v>456.6</v>
      </c>
      <c r="P781">
        <v>194</v>
      </c>
      <c r="Q781">
        <v>0</v>
      </c>
      <c r="R781">
        <v>0</v>
      </c>
      <c r="S781">
        <v>0</v>
      </c>
      <c r="T781">
        <v>0</v>
      </c>
      <c r="U781">
        <v>750</v>
      </c>
      <c r="V781">
        <v>600</v>
      </c>
      <c r="W781">
        <v>0</v>
      </c>
      <c r="X781">
        <v>81.400000000000006</v>
      </c>
      <c r="Y781">
        <v>732.6</v>
      </c>
      <c r="Z781" s="12">
        <v>600</v>
      </c>
      <c r="AA781">
        <v>0</v>
      </c>
      <c r="AB781">
        <v>0</v>
      </c>
    </row>
    <row r="782" spans="1:28" x14ac:dyDescent="0.3">
      <c r="A782">
        <v>781</v>
      </c>
      <c r="B782">
        <f t="shared" si="12"/>
        <v>0</v>
      </c>
      <c r="C782">
        <v>17</v>
      </c>
      <c r="D782">
        <v>17</v>
      </c>
      <c r="F782" s="11">
        <v>781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1880.8</v>
      </c>
      <c r="O782">
        <v>470.2</v>
      </c>
      <c r="P782">
        <v>123</v>
      </c>
      <c r="Q782">
        <v>0</v>
      </c>
      <c r="R782">
        <v>0</v>
      </c>
      <c r="S782">
        <v>0</v>
      </c>
      <c r="T782">
        <v>0</v>
      </c>
      <c r="U782">
        <v>750</v>
      </c>
      <c r="V782">
        <v>600</v>
      </c>
      <c r="W782">
        <v>0</v>
      </c>
      <c r="X782">
        <v>74.3</v>
      </c>
      <c r="Y782">
        <v>668.7</v>
      </c>
      <c r="Z782" s="12">
        <v>483</v>
      </c>
      <c r="AA782">
        <v>0</v>
      </c>
      <c r="AB782">
        <v>0</v>
      </c>
    </row>
    <row r="783" spans="1:28" x14ac:dyDescent="0.3">
      <c r="A783">
        <v>782</v>
      </c>
      <c r="B783">
        <f t="shared" si="12"/>
        <v>0</v>
      </c>
      <c r="C783">
        <v>17</v>
      </c>
      <c r="D783">
        <v>17</v>
      </c>
      <c r="F783" s="11">
        <v>782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1881.6</v>
      </c>
      <c r="O783">
        <v>470.4</v>
      </c>
      <c r="P783">
        <v>199</v>
      </c>
      <c r="Q783">
        <v>0</v>
      </c>
      <c r="R783">
        <v>0</v>
      </c>
      <c r="S783">
        <v>0</v>
      </c>
      <c r="T783">
        <v>0</v>
      </c>
      <c r="U783">
        <v>750</v>
      </c>
      <c r="V783">
        <v>600</v>
      </c>
      <c r="W783">
        <v>0</v>
      </c>
      <c r="X783">
        <v>64.400000000000006</v>
      </c>
      <c r="Y783">
        <v>579.6</v>
      </c>
      <c r="Z783" s="12">
        <v>439</v>
      </c>
      <c r="AA783">
        <v>0</v>
      </c>
      <c r="AB783">
        <v>0</v>
      </c>
    </row>
    <row r="784" spans="1:28" x14ac:dyDescent="0.3">
      <c r="A784">
        <v>783</v>
      </c>
      <c r="B784">
        <f t="shared" si="12"/>
        <v>0</v>
      </c>
      <c r="C784">
        <v>17</v>
      </c>
      <c r="D784">
        <v>17</v>
      </c>
      <c r="F784" s="11">
        <v>783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1858.4</v>
      </c>
      <c r="O784">
        <v>464.6</v>
      </c>
      <c r="P784">
        <v>227</v>
      </c>
      <c r="Q784">
        <v>0</v>
      </c>
      <c r="R784">
        <v>0</v>
      </c>
      <c r="S784">
        <v>0</v>
      </c>
      <c r="T784">
        <v>0</v>
      </c>
      <c r="U784">
        <v>750</v>
      </c>
      <c r="V784">
        <v>600</v>
      </c>
      <c r="W784">
        <v>0</v>
      </c>
      <c r="X784">
        <v>52.5</v>
      </c>
      <c r="Y784">
        <v>472.5</v>
      </c>
      <c r="Z784" s="12">
        <v>385</v>
      </c>
      <c r="AA784">
        <v>0</v>
      </c>
      <c r="AB784">
        <v>0</v>
      </c>
    </row>
    <row r="785" spans="1:28" x14ac:dyDescent="0.3">
      <c r="A785">
        <v>784</v>
      </c>
      <c r="B785">
        <f t="shared" si="12"/>
        <v>1</v>
      </c>
      <c r="C785">
        <v>0</v>
      </c>
      <c r="D785">
        <v>5</v>
      </c>
      <c r="F785" s="11">
        <v>784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1940.8</v>
      </c>
      <c r="O785">
        <v>370.2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693</v>
      </c>
      <c r="V785">
        <v>0</v>
      </c>
      <c r="W785">
        <v>0</v>
      </c>
      <c r="X785">
        <v>43.8</v>
      </c>
      <c r="Y785">
        <v>394.2</v>
      </c>
      <c r="Z785" s="12">
        <v>-600</v>
      </c>
      <c r="AA785">
        <v>0</v>
      </c>
      <c r="AB785">
        <v>0</v>
      </c>
    </row>
    <row r="786" spans="1:28" x14ac:dyDescent="0.3">
      <c r="A786">
        <v>785</v>
      </c>
      <c r="B786">
        <f t="shared" si="12"/>
        <v>1</v>
      </c>
      <c r="C786">
        <v>0</v>
      </c>
      <c r="D786">
        <v>12</v>
      </c>
      <c r="F786" s="11">
        <v>785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2140.8000000000002</v>
      </c>
      <c r="O786">
        <v>286.2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750</v>
      </c>
      <c r="V786">
        <v>114</v>
      </c>
      <c r="W786">
        <v>0</v>
      </c>
      <c r="X786">
        <v>38.299999999999997</v>
      </c>
      <c r="Y786">
        <v>344.7</v>
      </c>
      <c r="Z786" s="12">
        <v>-600</v>
      </c>
      <c r="AA786">
        <v>0</v>
      </c>
      <c r="AB786">
        <v>0</v>
      </c>
    </row>
    <row r="787" spans="1:28" x14ac:dyDescent="0.3">
      <c r="A787">
        <v>786</v>
      </c>
      <c r="B787">
        <f t="shared" si="12"/>
        <v>1</v>
      </c>
      <c r="C787">
        <v>0</v>
      </c>
      <c r="D787">
        <v>12</v>
      </c>
      <c r="F787" s="11">
        <v>786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2330.4</v>
      </c>
      <c r="O787">
        <v>200.6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750</v>
      </c>
      <c r="V787">
        <v>283</v>
      </c>
      <c r="W787">
        <v>0</v>
      </c>
      <c r="X787">
        <v>39.799999999999997</v>
      </c>
      <c r="Y787">
        <v>358.2</v>
      </c>
      <c r="Z787" s="12">
        <v>-600</v>
      </c>
      <c r="AA787">
        <v>0</v>
      </c>
      <c r="AB787">
        <v>0</v>
      </c>
    </row>
    <row r="788" spans="1:28" x14ac:dyDescent="0.3">
      <c r="A788">
        <v>787</v>
      </c>
      <c r="B788">
        <f t="shared" si="12"/>
        <v>1</v>
      </c>
      <c r="C788">
        <v>0</v>
      </c>
      <c r="D788">
        <v>12</v>
      </c>
      <c r="F788" s="11">
        <v>787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2407.1999999999998</v>
      </c>
      <c r="O788">
        <v>53.799999999999699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750</v>
      </c>
      <c r="V788">
        <v>155</v>
      </c>
      <c r="W788">
        <v>0</v>
      </c>
      <c r="X788">
        <v>45.6</v>
      </c>
      <c r="Y788">
        <v>410.4</v>
      </c>
      <c r="Z788" s="12">
        <v>-600</v>
      </c>
      <c r="AA788">
        <v>0</v>
      </c>
      <c r="AB788">
        <v>0</v>
      </c>
    </row>
    <row r="789" spans="1:28" x14ac:dyDescent="0.3">
      <c r="A789">
        <v>788</v>
      </c>
      <c r="B789">
        <f t="shared" si="12"/>
        <v>1</v>
      </c>
      <c r="C789">
        <v>0</v>
      </c>
      <c r="D789">
        <v>5</v>
      </c>
      <c r="F789" s="11">
        <v>788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2325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731</v>
      </c>
      <c r="V789">
        <v>0</v>
      </c>
      <c r="W789">
        <v>0</v>
      </c>
      <c r="X789">
        <v>49.4</v>
      </c>
      <c r="Y789">
        <v>444.6</v>
      </c>
      <c r="Z789" s="12">
        <v>-600</v>
      </c>
      <c r="AA789">
        <v>0</v>
      </c>
      <c r="AB789">
        <v>0</v>
      </c>
    </row>
    <row r="790" spans="1:28" x14ac:dyDescent="0.3">
      <c r="A790">
        <v>789</v>
      </c>
      <c r="B790">
        <f t="shared" si="12"/>
        <v>1</v>
      </c>
      <c r="C790">
        <v>0</v>
      </c>
      <c r="D790">
        <v>5</v>
      </c>
      <c r="F790" s="11">
        <v>789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2190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515</v>
      </c>
      <c r="V790">
        <v>0</v>
      </c>
      <c r="W790">
        <v>0</v>
      </c>
      <c r="X790">
        <v>57.5</v>
      </c>
      <c r="Y790">
        <v>517.5</v>
      </c>
      <c r="Z790" s="12">
        <v>-600</v>
      </c>
      <c r="AA790">
        <v>0</v>
      </c>
      <c r="AB790">
        <v>0</v>
      </c>
    </row>
    <row r="791" spans="1:28" x14ac:dyDescent="0.3">
      <c r="A791">
        <v>790</v>
      </c>
      <c r="B791">
        <f t="shared" si="12"/>
        <v>1</v>
      </c>
      <c r="C791">
        <v>0</v>
      </c>
      <c r="D791">
        <v>5</v>
      </c>
      <c r="F791" s="11">
        <v>790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2088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317</v>
      </c>
      <c r="V791">
        <v>0</v>
      </c>
      <c r="W791">
        <v>0</v>
      </c>
      <c r="X791">
        <v>67.099999999999994</v>
      </c>
      <c r="Y791">
        <v>603.9</v>
      </c>
      <c r="Z791" s="12">
        <v>-600</v>
      </c>
      <c r="AA791">
        <v>0</v>
      </c>
      <c r="AB791">
        <v>0</v>
      </c>
    </row>
    <row r="792" spans="1:28" x14ac:dyDescent="0.3">
      <c r="A792">
        <v>791</v>
      </c>
      <c r="B792">
        <f t="shared" si="12"/>
        <v>1</v>
      </c>
      <c r="C792">
        <v>0</v>
      </c>
      <c r="D792">
        <v>5</v>
      </c>
      <c r="F792" s="11">
        <v>791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1987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117</v>
      </c>
      <c r="V792">
        <v>0</v>
      </c>
      <c r="W792">
        <v>0</v>
      </c>
      <c r="X792">
        <v>77</v>
      </c>
      <c r="Y792">
        <v>693</v>
      </c>
      <c r="Z792" s="12">
        <v>-600</v>
      </c>
      <c r="AA792">
        <v>0</v>
      </c>
      <c r="AB792">
        <v>0</v>
      </c>
    </row>
    <row r="793" spans="1:28" x14ac:dyDescent="0.3">
      <c r="A793">
        <v>792</v>
      </c>
      <c r="B793">
        <f t="shared" si="12"/>
        <v>0</v>
      </c>
      <c r="C793">
        <v>0</v>
      </c>
      <c r="D793">
        <v>0</v>
      </c>
      <c r="F793" s="11">
        <v>792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1896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31.9</v>
      </c>
      <c r="Y793">
        <v>764.1</v>
      </c>
      <c r="Z793" s="12">
        <v>-600</v>
      </c>
      <c r="AA793">
        <v>0</v>
      </c>
      <c r="AB793">
        <v>0</v>
      </c>
    </row>
    <row r="794" spans="1:28" x14ac:dyDescent="0.3">
      <c r="A794">
        <v>793</v>
      </c>
      <c r="B794">
        <f t="shared" si="12"/>
        <v>0</v>
      </c>
      <c r="C794">
        <v>0</v>
      </c>
      <c r="D794">
        <v>0</v>
      </c>
      <c r="F794" s="11">
        <v>793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1836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736</v>
      </c>
      <c r="Z794" s="12">
        <v>-600</v>
      </c>
      <c r="AA794">
        <v>0</v>
      </c>
      <c r="AB794">
        <v>0</v>
      </c>
    </row>
    <row r="795" spans="1:28" x14ac:dyDescent="0.3">
      <c r="A795">
        <v>794</v>
      </c>
      <c r="B795">
        <f t="shared" si="12"/>
        <v>0</v>
      </c>
      <c r="C795">
        <v>0</v>
      </c>
      <c r="D795">
        <v>0</v>
      </c>
      <c r="F795" s="11">
        <v>794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1775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675</v>
      </c>
      <c r="Z795" s="12">
        <v>-600</v>
      </c>
      <c r="AA795">
        <v>0</v>
      </c>
      <c r="AB795">
        <v>0</v>
      </c>
    </row>
    <row r="796" spans="1:28" x14ac:dyDescent="0.3">
      <c r="A796">
        <v>795</v>
      </c>
      <c r="B796">
        <f t="shared" si="12"/>
        <v>0</v>
      </c>
      <c r="C796">
        <v>0</v>
      </c>
      <c r="D796">
        <v>0</v>
      </c>
      <c r="F796" s="11">
        <v>795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1712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612</v>
      </c>
      <c r="Z796" s="12">
        <v>-600</v>
      </c>
      <c r="AA796">
        <v>0</v>
      </c>
      <c r="AB796">
        <v>0</v>
      </c>
    </row>
    <row r="797" spans="1:28" x14ac:dyDescent="0.3">
      <c r="A797">
        <v>796</v>
      </c>
      <c r="B797">
        <f t="shared" si="12"/>
        <v>0</v>
      </c>
      <c r="C797">
        <v>0</v>
      </c>
      <c r="D797">
        <v>0</v>
      </c>
      <c r="F797" s="11">
        <v>796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1695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595</v>
      </c>
      <c r="Z797" s="12">
        <v>-600</v>
      </c>
      <c r="AA797">
        <v>0</v>
      </c>
      <c r="AB797">
        <v>0</v>
      </c>
    </row>
    <row r="798" spans="1:28" x14ac:dyDescent="0.3">
      <c r="A798">
        <v>797</v>
      </c>
      <c r="B798">
        <f t="shared" si="12"/>
        <v>0</v>
      </c>
      <c r="C798">
        <v>0</v>
      </c>
      <c r="D798">
        <v>0</v>
      </c>
      <c r="F798" s="11">
        <v>797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1700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600</v>
      </c>
      <c r="Z798" s="12">
        <v>-600</v>
      </c>
      <c r="AA798">
        <v>0</v>
      </c>
      <c r="AB798">
        <v>0</v>
      </c>
    </row>
    <row r="799" spans="1:28" x14ac:dyDescent="0.3">
      <c r="A799">
        <v>798</v>
      </c>
      <c r="B799">
        <f t="shared" si="12"/>
        <v>0</v>
      </c>
      <c r="C799">
        <v>0</v>
      </c>
      <c r="D799">
        <v>0</v>
      </c>
      <c r="F799" s="11">
        <v>798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1732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632</v>
      </c>
      <c r="Z799" s="12">
        <v>-600</v>
      </c>
      <c r="AA799">
        <v>0</v>
      </c>
      <c r="AB799">
        <v>0</v>
      </c>
    </row>
    <row r="800" spans="1:28" x14ac:dyDescent="0.3">
      <c r="A800">
        <v>799</v>
      </c>
      <c r="B800">
        <f t="shared" si="12"/>
        <v>0</v>
      </c>
      <c r="C800">
        <v>0</v>
      </c>
      <c r="D800">
        <v>0</v>
      </c>
      <c r="F800" s="11">
        <v>799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1791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691</v>
      </c>
      <c r="Z800" s="12">
        <v>-600</v>
      </c>
      <c r="AA800">
        <v>0</v>
      </c>
      <c r="AB800">
        <v>0</v>
      </c>
    </row>
    <row r="801" spans="1:28" x14ac:dyDescent="0.3">
      <c r="A801">
        <v>800</v>
      </c>
      <c r="B801">
        <f t="shared" si="12"/>
        <v>0</v>
      </c>
      <c r="C801">
        <v>0</v>
      </c>
      <c r="D801">
        <v>0</v>
      </c>
      <c r="F801" s="11">
        <v>800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1887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787</v>
      </c>
      <c r="Z801" s="12">
        <v>-600</v>
      </c>
      <c r="AA801">
        <v>0</v>
      </c>
      <c r="AB801">
        <v>0</v>
      </c>
    </row>
    <row r="802" spans="1:28" x14ac:dyDescent="0.3">
      <c r="A802">
        <v>801</v>
      </c>
      <c r="B802">
        <f t="shared" si="12"/>
        <v>0</v>
      </c>
      <c r="C802">
        <v>0</v>
      </c>
      <c r="D802">
        <v>0</v>
      </c>
      <c r="F802" s="11">
        <v>801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3045.6</v>
      </c>
      <c r="O802">
        <v>53.399999999999601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18.3</v>
      </c>
      <c r="Y802">
        <v>893.7</v>
      </c>
      <c r="Z802" s="12">
        <v>-600</v>
      </c>
      <c r="AA802">
        <v>0</v>
      </c>
      <c r="AB802">
        <v>0</v>
      </c>
    </row>
    <row r="803" spans="1:28" x14ac:dyDescent="0.3">
      <c r="A803">
        <v>802</v>
      </c>
      <c r="B803">
        <f t="shared" si="12"/>
        <v>1</v>
      </c>
      <c r="C803">
        <v>0</v>
      </c>
      <c r="D803">
        <v>5</v>
      </c>
      <c r="F803" s="11">
        <v>802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3066.4</v>
      </c>
      <c r="O803">
        <v>89.599999999999895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63</v>
      </c>
      <c r="V803">
        <v>0</v>
      </c>
      <c r="W803">
        <v>0</v>
      </c>
      <c r="X803">
        <v>97.9</v>
      </c>
      <c r="Y803">
        <v>881.1</v>
      </c>
      <c r="Z803" s="12">
        <v>-600</v>
      </c>
      <c r="AA803">
        <v>0</v>
      </c>
      <c r="AB803">
        <v>0</v>
      </c>
    </row>
    <row r="804" spans="1:28" x14ac:dyDescent="0.3">
      <c r="A804">
        <v>803</v>
      </c>
      <c r="B804">
        <f t="shared" si="12"/>
        <v>1</v>
      </c>
      <c r="C804">
        <v>0</v>
      </c>
      <c r="D804">
        <v>5</v>
      </c>
      <c r="F804" s="11">
        <v>803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3004</v>
      </c>
      <c r="O804">
        <v>250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200</v>
      </c>
      <c r="V804">
        <v>0</v>
      </c>
      <c r="W804">
        <v>0</v>
      </c>
      <c r="X804">
        <v>95</v>
      </c>
      <c r="Y804">
        <v>855</v>
      </c>
      <c r="Z804" s="12">
        <v>-600</v>
      </c>
      <c r="AA804">
        <v>0</v>
      </c>
      <c r="AB804">
        <v>0</v>
      </c>
    </row>
    <row r="805" spans="1:28" x14ac:dyDescent="0.3">
      <c r="A805">
        <v>804</v>
      </c>
      <c r="B805">
        <f t="shared" si="12"/>
        <v>1</v>
      </c>
      <c r="C805">
        <v>0</v>
      </c>
      <c r="D805">
        <v>5</v>
      </c>
      <c r="F805" s="11">
        <v>804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2978.4</v>
      </c>
      <c r="O805">
        <v>237.6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90</v>
      </c>
      <c r="V805">
        <v>0</v>
      </c>
      <c r="W805">
        <v>0</v>
      </c>
      <c r="X805">
        <v>95.9</v>
      </c>
      <c r="Y805">
        <v>863.1</v>
      </c>
      <c r="Z805" s="12">
        <v>-600</v>
      </c>
      <c r="AA805">
        <v>0</v>
      </c>
      <c r="AB805">
        <v>0</v>
      </c>
    </row>
    <row r="806" spans="1:28" x14ac:dyDescent="0.3">
      <c r="A806">
        <v>805</v>
      </c>
      <c r="B806">
        <f t="shared" si="12"/>
        <v>1</v>
      </c>
      <c r="C806">
        <v>0</v>
      </c>
      <c r="D806">
        <v>5</v>
      </c>
      <c r="F806" s="11">
        <v>805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3005.6</v>
      </c>
      <c r="O806">
        <v>151.4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3</v>
      </c>
      <c r="V806">
        <v>0</v>
      </c>
      <c r="W806">
        <v>0</v>
      </c>
      <c r="X806">
        <v>97.6</v>
      </c>
      <c r="Y806">
        <v>878.4</v>
      </c>
      <c r="Z806" s="12">
        <v>-600</v>
      </c>
      <c r="AA806">
        <v>0</v>
      </c>
      <c r="AB806">
        <v>0</v>
      </c>
    </row>
    <row r="807" spans="1:28" x14ac:dyDescent="0.3">
      <c r="A807">
        <v>806</v>
      </c>
      <c r="B807">
        <f t="shared" si="12"/>
        <v>0</v>
      </c>
      <c r="C807">
        <v>0</v>
      </c>
      <c r="D807">
        <v>0</v>
      </c>
      <c r="F807" s="11">
        <v>806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2971.2</v>
      </c>
      <c r="O807">
        <v>125.8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92.9</v>
      </c>
      <c r="Y807">
        <v>872.1</v>
      </c>
      <c r="Z807" s="12">
        <v>-600</v>
      </c>
      <c r="AA807">
        <v>0</v>
      </c>
      <c r="AB807">
        <v>0</v>
      </c>
    </row>
    <row r="808" spans="1:28" x14ac:dyDescent="0.3">
      <c r="A808">
        <v>807</v>
      </c>
      <c r="B808">
        <f t="shared" si="12"/>
        <v>0</v>
      </c>
      <c r="C808">
        <v>0</v>
      </c>
      <c r="D808">
        <v>0</v>
      </c>
      <c r="F808" s="11">
        <v>807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2927.2</v>
      </c>
      <c r="O808">
        <v>191.8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89.8</v>
      </c>
      <c r="Y808">
        <v>871.2</v>
      </c>
      <c r="Z808" s="12">
        <v>-600</v>
      </c>
      <c r="AA808">
        <v>0</v>
      </c>
      <c r="AB808">
        <v>0</v>
      </c>
    </row>
    <row r="809" spans="1:28" x14ac:dyDescent="0.3">
      <c r="A809">
        <v>808</v>
      </c>
      <c r="B809">
        <f t="shared" si="12"/>
        <v>1</v>
      </c>
      <c r="C809">
        <v>0</v>
      </c>
      <c r="D809">
        <v>5</v>
      </c>
      <c r="F809" s="11">
        <v>808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2181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26</v>
      </c>
      <c r="V809">
        <v>0</v>
      </c>
      <c r="W809">
        <v>0</v>
      </c>
      <c r="X809">
        <v>97.5</v>
      </c>
      <c r="Y809">
        <v>877.5</v>
      </c>
      <c r="Z809" s="12">
        <v>-600</v>
      </c>
      <c r="AA809">
        <v>0</v>
      </c>
      <c r="AB809">
        <v>0</v>
      </c>
    </row>
    <row r="810" spans="1:28" x14ac:dyDescent="0.3">
      <c r="A810">
        <v>809</v>
      </c>
      <c r="B810">
        <f t="shared" si="12"/>
        <v>1</v>
      </c>
      <c r="C810">
        <v>0</v>
      </c>
      <c r="D810">
        <v>5</v>
      </c>
      <c r="F810" s="11">
        <v>809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2290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151</v>
      </c>
      <c r="V810">
        <v>0</v>
      </c>
      <c r="W810">
        <v>0</v>
      </c>
      <c r="X810">
        <v>95.9</v>
      </c>
      <c r="Y810">
        <v>863.1</v>
      </c>
      <c r="Z810" s="12">
        <v>-600</v>
      </c>
      <c r="AA810">
        <v>0</v>
      </c>
      <c r="AB810">
        <v>0</v>
      </c>
    </row>
    <row r="811" spans="1:28" x14ac:dyDescent="0.3">
      <c r="A811">
        <v>810</v>
      </c>
      <c r="B811">
        <f t="shared" si="12"/>
        <v>1</v>
      </c>
      <c r="C811">
        <v>0</v>
      </c>
      <c r="D811">
        <v>5</v>
      </c>
      <c r="F811" s="11">
        <v>810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2439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411</v>
      </c>
      <c r="V811">
        <v>0</v>
      </c>
      <c r="W811">
        <v>0</v>
      </c>
      <c r="X811">
        <v>92.8</v>
      </c>
      <c r="Y811">
        <v>835.2</v>
      </c>
      <c r="Z811" s="12">
        <v>-600</v>
      </c>
      <c r="AA811">
        <v>0</v>
      </c>
      <c r="AB811">
        <v>0</v>
      </c>
    </row>
    <row r="812" spans="1:28" x14ac:dyDescent="0.3">
      <c r="A812">
        <v>811</v>
      </c>
      <c r="B812">
        <f t="shared" si="12"/>
        <v>1</v>
      </c>
      <c r="C812">
        <v>0</v>
      </c>
      <c r="D812">
        <v>5</v>
      </c>
      <c r="F812" s="11">
        <v>811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2218.4</v>
      </c>
      <c r="O812">
        <v>213.6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465</v>
      </c>
      <c r="V812">
        <v>0</v>
      </c>
      <c r="W812">
        <v>0</v>
      </c>
      <c r="X812">
        <v>86.7</v>
      </c>
      <c r="Y812">
        <v>780.3</v>
      </c>
      <c r="Z812" s="12">
        <v>-600</v>
      </c>
      <c r="AA812">
        <v>0</v>
      </c>
      <c r="AB812">
        <v>0</v>
      </c>
    </row>
    <row r="813" spans="1:28" x14ac:dyDescent="0.3">
      <c r="A813">
        <v>812</v>
      </c>
      <c r="B813">
        <f t="shared" si="12"/>
        <v>1</v>
      </c>
      <c r="C813">
        <v>0</v>
      </c>
      <c r="D813">
        <v>5</v>
      </c>
      <c r="F813" s="11">
        <v>812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1893.6</v>
      </c>
      <c r="O813">
        <v>413.4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426</v>
      </c>
      <c r="V813">
        <v>0</v>
      </c>
      <c r="W813">
        <v>0</v>
      </c>
      <c r="X813">
        <v>78.099999999999994</v>
      </c>
      <c r="Y813">
        <v>702.9</v>
      </c>
      <c r="Z813" s="12">
        <v>-600</v>
      </c>
      <c r="AA813">
        <v>0</v>
      </c>
      <c r="AB813">
        <v>0</v>
      </c>
    </row>
    <row r="814" spans="1:28" x14ac:dyDescent="0.3">
      <c r="A814">
        <v>813</v>
      </c>
      <c r="B814">
        <f t="shared" si="12"/>
        <v>0</v>
      </c>
      <c r="C814">
        <v>5</v>
      </c>
      <c r="D814">
        <v>5</v>
      </c>
      <c r="F814" s="11">
        <v>813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1548</v>
      </c>
      <c r="O814">
        <v>387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698</v>
      </c>
      <c r="V814">
        <v>0</v>
      </c>
      <c r="W814">
        <v>0</v>
      </c>
      <c r="X814">
        <v>68.5</v>
      </c>
      <c r="Y814">
        <v>616.5</v>
      </c>
      <c r="Z814" s="12">
        <v>-326</v>
      </c>
      <c r="AA814">
        <v>0</v>
      </c>
      <c r="AB814">
        <v>0</v>
      </c>
    </row>
    <row r="815" spans="1:28" x14ac:dyDescent="0.3">
      <c r="A815">
        <v>814</v>
      </c>
      <c r="B815">
        <f t="shared" si="12"/>
        <v>0</v>
      </c>
      <c r="C815">
        <v>12</v>
      </c>
      <c r="D815">
        <v>12</v>
      </c>
      <c r="F815" s="11">
        <v>814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1295.2</v>
      </c>
      <c r="O815">
        <v>323.8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750</v>
      </c>
      <c r="V815">
        <v>181</v>
      </c>
      <c r="W815">
        <v>0</v>
      </c>
      <c r="X815">
        <v>56.6</v>
      </c>
      <c r="Y815">
        <v>509.4</v>
      </c>
      <c r="Z815" s="12">
        <v>-111</v>
      </c>
      <c r="AA815">
        <v>0</v>
      </c>
      <c r="AB815">
        <v>0</v>
      </c>
    </row>
    <row r="816" spans="1:28" x14ac:dyDescent="0.3">
      <c r="A816">
        <v>815</v>
      </c>
      <c r="B816">
        <f t="shared" si="12"/>
        <v>0</v>
      </c>
      <c r="C816">
        <v>12</v>
      </c>
      <c r="D816">
        <v>12</v>
      </c>
      <c r="F816" s="11">
        <v>815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984.8</v>
      </c>
      <c r="O816">
        <v>246.2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750</v>
      </c>
      <c r="V816">
        <v>517</v>
      </c>
      <c r="W816">
        <v>0</v>
      </c>
      <c r="X816">
        <v>44</v>
      </c>
      <c r="Y816">
        <v>396</v>
      </c>
      <c r="Z816" s="12">
        <v>188</v>
      </c>
      <c r="AA816">
        <v>0</v>
      </c>
      <c r="AB816">
        <v>0</v>
      </c>
    </row>
    <row r="817" spans="1:28" x14ac:dyDescent="0.3">
      <c r="A817">
        <v>816</v>
      </c>
      <c r="B817">
        <f t="shared" si="12"/>
        <v>0</v>
      </c>
      <c r="C817">
        <v>32</v>
      </c>
      <c r="D817">
        <v>32</v>
      </c>
      <c r="F817" s="11">
        <v>816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700</v>
      </c>
      <c r="O817">
        <v>175</v>
      </c>
      <c r="P817">
        <v>0</v>
      </c>
      <c r="Q817">
        <v>0</v>
      </c>
      <c r="R817">
        <v>0</v>
      </c>
      <c r="S817">
        <v>0</v>
      </c>
      <c r="T817">
        <v>205</v>
      </c>
      <c r="U817">
        <v>750</v>
      </c>
      <c r="V817">
        <v>600</v>
      </c>
      <c r="W817">
        <v>0</v>
      </c>
      <c r="X817">
        <v>33.200000000000003</v>
      </c>
      <c r="Y817">
        <v>298.8</v>
      </c>
      <c r="Z817" s="12">
        <v>456</v>
      </c>
      <c r="AA817">
        <v>0</v>
      </c>
      <c r="AB817">
        <v>0</v>
      </c>
    </row>
    <row r="818" spans="1:28" x14ac:dyDescent="0.3">
      <c r="A818">
        <v>817</v>
      </c>
      <c r="B818">
        <f t="shared" si="12"/>
        <v>0</v>
      </c>
      <c r="C818">
        <v>32</v>
      </c>
      <c r="D818">
        <v>32</v>
      </c>
      <c r="F818" s="11">
        <v>817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738.4</v>
      </c>
      <c r="O818">
        <v>184.6</v>
      </c>
      <c r="P818">
        <v>0</v>
      </c>
      <c r="Q818">
        <v>0</v>
      </c>
      <c r="R818">
        <v>0</v>
      </c>
      <c r="S818">
        <v>0</v>
      </c>
      <c r="T818">
        <v>35</v>
      </c>
      <c r="U818">
        <v>750</v>
      </c>
      <c r="V818">
        <v>600</v>
      </c>
      <c r="W818">
        <v>0</v>
      </c>
      <c r="X818">
        <v>29.4</v>
      </c>
      <c r="Y818">
        <v>264.60000000000002</v>
      </c>
      <c r="Z818" s="12">
        <v>328</v>
      </c>
      <c r="AA818">
        <v>0</v>
      </c>
      <c r="AB818">
        <v>0</v>
      </c>
    </row>
    <row r="819" spans="1:28" x14ac:dyDescent="0.3">
      <c r="A819">
        <v>818</v>
      </c>
      <c r="B819">
        <f t="shared" si="12"/>
        <v>1</v>
      </c>
      <c r="C819">
        <v>62</v>
      </c>
      <c r="D819">
        <v>37</v>
      </c>
      <c r="F819" s="11">
        <v>818</v>
      </c>
      <c r="G819">
        <v>0</v>
      </c>
      <c r="H819">
        <v>15.999999999999901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461.6</v>
      </c>
      <c r="O819">
        <v>115.4</v>
      </c>
      <c r="P819">
        <v>0</v>
      </c>
      <c r="Q819">
        <v>0</v>
      </c>
      <c r="R819">
        <v>0</v>
      </c>
      <c r="S819">
        <v>8</v>
      </c>
      <c r="T819">
        <v>320</v>
      </c>
      <c r="U819">
        <v>750</v>
      </c>
      <c r="V819">
        <v>600</v>
      </c>
      <c r="W819">
        <v>0</v>
      </c>
      <c r="X819">
        <v>21.5</v>
      </c>
      <c r="Y819">
        <v>193.5</v>
      </c>
      <c r="Z819" s="12">
        <v>600</v>
      </c>
      <c r="AA819">
        <v>0</v>
      </c>
      <c r="AB819">
        <v>0</v>
      </c>
    </row>
    <row r="820" spans="1:28" x14ac:dyDescent="0.3">
      <c r="A820">
        <v>819</v>
      </c>
      <c r="B820">
        <f t="shared" si="12"/>
        <v>1</v>
      </c>
      <c r="C820">
        <v>62</v>
      </c>
      <c r="D820">
        <v>37</v>
      </c>
      <c r="F820" s="11">
        <v>819</v>
      </c>
      <c r="G820">
        <v>0</v>
      </c>
      <c r="H820">
        <v>178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299.2</v>
      </c>
      <c r="O820">
        <v>74.8</v>
      </c>
      <c r="P820">
        <v>0</v>
      </c>
      <c r="Q820">
        <v>0</v>
      </c>
      <c r="R820">
        <v>0</v>
      </c>
      <c r="S820">
        <v>8.0000000000001101</v>
      </c>
      <c r="T820">
        <v>320</v>
      </c>
      <c r="U820">
        <v>750</v>
      </c>
      <c r="V820">
        <v>600</v>
      </c>
      <c r="W820">
        <v>0</v>
      </c>
      <c r="X820">
        <v>17.399999999999999</v>
      </c>
      <c r="Y820">
        <v>156.6</v>
      </c>
      <c r="Z820" s="12">
        <v>600</v>
      </c>
      <c r="AA820">
        <v>0</v>
      </c>
      <c r="AB820">
        <v>0</v>
      </c>
    </row>
    <row r="821" spans="1:28" x14ac:dyDescent="0.3">
      <c r="A821">
        <v>820</v>
      </c>
      <c r="B821">
        <f t="shared" si="12"/>
        <v>1</v>
      </c>
      <c r="C821">
        <v>62</v>
      </c>
      <c r="D821">
        <v>37</v>
      </c>
      <c r="F821" s="11">
        <v>820</v>
      </c>
      <c r="G821">
        <v>0</v>
      </c>
      <c r="H821">
        <v>200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264.8</v>
      </c>
      <c r="O821">
        <v>66.2</v>
      </c>
      <c r="P821">
        <v>0</v>
      </c>
      <c r="Q821">
        <v>0</v>
      </c>
      <c r="R821">
        <v>0</v>
      </c>
      <c r="S821">
        <v>8</v>
      </c>
      <c r="T821">
        <v>320</v>
      </c>
      <c r="U821">
        <v>750</v>
      </c>
      <c r="V821">
        <v>600</v>
      </c>
      <c r="W821">
        <v>0</v>
      </c>
      <c r="X821">
        <v>15.3</v>
      </c>
      <c r="Y821">
        <v>137.69999999999999</v>
      </c>
      <c r="Z821" s="12">
        <v>600</v>
      </c>
      <c r="AA821">
        <v>0</v>
      </c>
      <c r="AB821">
        <v>0</v>
      </c>
    </row>
    <row r="822" spans="1:28" x14ac:dyDescent="0.3">
      <c r="A822">
        <v>821</v>
      </c>
      <c r="B822">
        <f t="shared" si="12"/>
        <v>1</v>
      </c>
      <c r="C822">
        <v>62</v>
      </c>
      <c r="D822">
        <v>37</v>
      </c>
      <c r="F822" s="11">
        <v>821</v>
      </c>
      <c r="G822">
        <v>0</v>
      </c>
      <c r="H822">
        <v>130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323.2</v>
      </c>
      <c r="O822">
        <v>80.8</v>
      </c>
      <c r="P822">
        <v>0</v>
      </c>
      <c r="Q822">
        <v>0</v>
      </c>
      <c r="R822">
        <v>0</v>
      </c>
      <c r="S822">
        <v>14</v>
      </c>
      <c r="T822">
        <v>320</v>
      </c>
      <c r="U822">
        <v>750</v>
      </c>
      <c r="V822">
        <v>600</v>
      </c>
      <c r="W822">
        <v>0</v>
      </c>
      <c r="X822">
        <v>15</v>
      </c>
      <c r="Y822">
        <v>135</v>
      </c>
      <c r="Z822" s="12">
        <v>600</v>
      </c>
      <c r="AA822">
        <v>0</v>
      </c>
      <c r="AB822">
        <v>0</v>
      </c>
    </row>
    <row r="823" spans="1:28" x14ac:dyDescent="0.3">
      <c r="A823">
        <v>822</v>
      </c>
      <c r="B823">
        <f t="shared" si="12"/>
        <v>0</v>
      </c>
      <c r="C823">
        <v>17</v>
      </c>
      <c r="D823">
        <v>17</v>
      </c>
      <c r="F823" s="11">
        <v>822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465.6</v>
      </c>
      <c r="O823">
        <v>116.4</v>
      </c>
      <c r="P823">
        <v>335</v>
      </c>
      <c r="Q823">
        <v>0</v>
      </c>
      <c r="R823">
        <v>0</v>
      </c>
      <c r="S823">
        <v>0</v>
      </c>
      <c r="T823">
        <v>0</v>
      </c>
      <c r="U823">
        <v>750</v>
      </c>
      <c r="V823">
        <v>600</v>
      </c>
      <c r="W823">
        <v>0</v>
      </c>
      <c r="X823">
        <v>15.7</v>
      </c>
      <c r="Y823">
        <v>141.30000000000001</v>
      </c>
      <c r="Z823" s="12">
        <v>580</v>
      </c>
      <c r="AA823">
        <v>0</v>
      </c>
      <c r="AB823">
        <v>0</v>
      </c>
    </row>
    <row r="824" spans="1:28" x14ac:dyDescent="0.3">
      <c r="A824">
        <v>823</v>
      </c>
      <c r="B824">
        <f t="shared" si="12"/>
        <v>0</v>
      </c>
      <c r="C824">
        <v>17</v>
      </c>
      <c r="D824">
        <v>17</v>
      </c>
      <c r="F824" s="11">
        <v>823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624</v>
      </c>
      <c r="O824">
        <v>156</v>
      </c>
      <c r="P824">
        <v>254</v>
      </c>
      <c r="Q824">
        <v>0</v>
      </c>
      <c r="R824">
        <v>0</v>
      </c>
      <c r="S824">
        <v>0</v>
      </c>
      <c r="T824">
        <v>0</v>
      </c>
      <c r="U824">
        <v>750</v>
      </c>
      <c r="V824">
        <v>600</v>
      </c>
      <c r="W824">
        <v>0</v>
      </c>
      <c r="X824">
        <v>16</v>
      </c>
      <c r="Y824">
        <v>144</v>
      </c>
      <c r="Z824" s="12">
        <v>442</v>
      </c>
      <c r="AA824">
        <v>0</v>
      </c>
      <c r="AB824">
        <v>0</v>
      </c>
    </row>
    <row r="825" spans="1:28" x14ac:dyDescent="0.3">
      <c r="A825">
        <v>824</v>
      </c>
      <c r="B825">
        <f t="shared" si="12"/>
        <v>0</v>
      </c>
      <c r="C825">
        <v>17</v>
      </c>
      <c r="D825">
        <v>17</v>
      </c>
      <c r="F825" s="11">
        <v>824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861.6</v>
      </c>
      <c r="O825">
        <v>215.4</v>
      </c>
      <c r="P825">
        <v>103</v>
      </c>
      <c r="Q825">
        <v>0</v>
      </c>
      <c r="R825">
        <v>0</v>
      </c>
      <c r="S825">
        <v>0</v>
      </c>
      <c r="T825">
        <v>0</v>
      </c>
      <c r="U825">
        <v>750</v>
      </c>
      <c r="V825">
        <v>600</v>
      </c>
      <c r="W825">
        <v>0</v>
      </c>
      <c r="X825">
        <v>15.8</v>
      </c>
      <c r="Y825">
        <v>142.19999999999999</v>
      </c>
      <c r="Z825" s="12">
        <v>217</v>
      </c>
      <c r="AA825">
        <v>0</v>
      </c>
      <c r="AB825">
        <v>0</v>
      </c>
    </row>
    <row r="826" spans="1:28" x14ac:dyDescent="0.3">
      <c r="A826">
        <v>825</v>
      </c>
      <c r="B826">
        <f t="shared" si="12"/>
        <v>1</v>
      </c>
      <c r="C826">
        <v>24</v>
      </c>
      <c r="D826">
        <v>17</v>
      </c>
      <c r="F826" s="11">
        <v>825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224</v>
      </c>
      <c r="M826">
        <v>0</v>
      </c>
      <c r="N826">
        <v>1146.4000000000001</v>
      </c>
      <c r="O826">
        <v>286.60000000000002</v>
      </c>
      <c r="P826">
        <v>600</v>
      </c>
      <c r="Q826">
        <v>0</v>
      </c>
      <c r="R826">
        <v>0</v>
      </c>
      <c r="S826">
        <v>0</v>
      </c>
      <c r="T826">
        <v>0</v>
      </c>
      <c r="U826">
        <v>750</v>
      </c>
      <c r="V826">
        <v>600</v>
      </c>
      <c r="W826">
        <v>0</v>
      </c>
      <c r="X826">
        <v>15.6</v>
      </c>
      <c r="Y826">
        <v>140.4</v>
      </c>
      <c r="Z826" s="12">
        <v>600</v>
      </c>
      <c r="AA826">
        <v>0</v>
      </c>
      <c r="AB826">
        <v>0</v>
      </c>
    </row>
    <row r="827" spans="1:28" x14ac:dyDescent="0.3">
      <c r="A827">
        <v>826</v>
      </c>
      <c r="B827">
        <f t="shared" si="12"/>
        <v>0</v>
      </c>
      <c r="C827">
        <v>17</v>
      </c>
      <c r="D827">
        <v>17</v>
      </c>
      <c r="F827" s="11">
        <v>826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1431.2</v>
      </c>
      <c r="O827">
        <v>357.8</v>
      </c>
      <c r="P827">
        <v>655</v>
      </c>
      <c r="Q827">
        <v>0</v>
      </c>
      <c r="R827">
        <v>0</v>
      </c>
      <c r="S827">
        <v>0</v>
      </c>
      <c r="T827">
        <v>0</v>
      </c>
      <c r="U827">
        <v>750</v>
      </c>
      <c r="V827">
        <v>600</v>
      </c>
      <c r="W827">
        <v>0</v>
      </c>
      <c r="X827">
        <v>16.2</v>
      </c>
      <c r="Y827">
        <v>145.80000000000001</v>
      </c>
      <c r="Z827" s="12">
        <v>561</v>
      </c>
      <c r="AA827">
        <v>0</v>
      </c>
      <c r="AB827">
        <v>0</v>
      </c>
    </row>
    <row r="828" spans="1:28" x14ac:dyDescent="0.3">
      <c r="A828">
        <v>827</v>
      </c>
      <c r="B828">
        <f t="shared" si="12"/>
        <v>0</v>
      </c>
      <c r="C828">
        <v>17</v>
      </c>
      <c r="D828">
        <v>17</v>
      </c>
      <c r="F828" s="11">
        <v>827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1668.8</v>
      </c>
      <c r="O828">
        <v>417.2</v>
      </c>
      <c r="P828">
        <v>465</v>
      </c>
      <c r="Q828">
        <v>0</v>
      </c>
      <c r="R828">
        <v>0</v>
      </c>
      <c r="S828">
        <v>0</v>
      </c>
      <c r="T828">
        <v>0</v>
      </c>
      <c r="U828">
        <v>750</v>
      </c>
      <c r="V828">
        <v>600</v>
      </c>
      <c r="W828">
        <v>0</v>
      </c>
      <c r="X828">
        <v>17.899999999999999</v>
      </c>
      <c r="Y828">
        <v>161.1</v>
      </c>
      <c r="Z828" s="12">
        <v>312</v>
      </c>
      <c r="AA828">
        <v>0</v>
      </c>
      <c r="AB828">
        <v>0</v>
      </c>
    </row>
    <row r="829" spans="1:28" x14ac:dyDescent="0.3">
      <c r="A829">
        <v>828</v>
      </c>
      <c r="B829">
        <f t="shared" si="12"/>
        <v>0</v>
      </c>
      <c r="C829">
        <v>17</v>
      </c>
      <c r="D829">
        <v>17</v>
      </c>
      <c r="F829" s="11">
        <v>828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1879.2</v>
      </c>
      <c r="O829">
        <v>469.8</v>
      </c>
      <c r="P829">
        <v>119</v>
      </c>
      <c r="Q829">
        <v>0</v>
      </c>
      <c r="R829">
        <v>0</v>
      </c>
      <c r="S829">
        <v>0</v>
      </c>
      <c r="T829">
        <v>0</v>
      </c>
      <c r="U829">
        <v>750</v>
      </c>
      <c r="V829">
        <v>600</v>
      </c>
      <c r="W829">
        <v>0</v>
      </c>
      <c r="X829">
        <v>21.7</v>
      </c>
      <c r="Y829">
        <v>195.3</v>
      </c>
      <c r="Z829" s="12">
        <v>55</v>
      </c>
      <c r="AA829">
        <v>0</v>
      </c>
      <c r="AB829">
        <v>0</v>
      </c>
    </row>
    <row r="830" spans="1:28" x14ac:dyDescent="0.3">
      <c r="A830">
        <v>829</v>
      </c>
      <c r="B830">
        <f t="shared" si="12"/>
        <v>0</v>
      </c>
      <c r="C830">
        <v>12</v>
      </c>
      <c r="D830">
        <v>12</v>
      </c>
      <c r="F830" s="11">
        <v>829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2049.6</v>
      </c>
      <c r="O830">
        <v>512.4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750</v>
      </c>
      <c r="V830">
        <v>421</v>
      </c>
      <c r="W830">
        <v>0</v>
      </c>
      <c r="X830">
        <v>26.7</v>
      </c>
      <c r="Y830">
        <v>240.3</v>
      </c>
      <c r="Z830" s="12">
        <v>-175</v>
      </c>
      <c r="AA830">
        <v>0</v>
      </c>
      <c r="AB830">
        <v>0</v>
      </c>
    </row>
    <row r="831" spans="1:28" x14ac:dyDescent="0.3">
      <c r="A831">
        <v>830</v>
      </c>
      <c r="B831">
        <f t="shared" si="12"/>
        <v>0</v>
      </c>
      <c r="C831">
        <v>12</v>
      </c>
      <c r="D831">
        <v>12</v>
      </c>
      <c r="F831" s="11">
        <v>830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2149.6</v>
      </c>
      <c r="O831">
        <v>537.4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750</v>
      </c>
      <c r="V831">
        <v>233</v>
      </c>
      <c r="W831">
        <v>0</v>
      </c>
      <c r="X831">
        <v>33.5</v>
      </c>
      <c r="Y831">
        <v>301.5</v>
      </c>
      <c r="Z831" s="12">
        <v>-284</v>
      </c>
      <c r="AA831">
        <v>0</v>
      </c>
      <c r="AB831">
        <v>0</v>
      </c>
    </row>
    <row r="832" spans="1:28" x14ac:dyDescent="0.3">
      <c r="A832">
        <v>831</v>
      </c>
      <c r="B832">
        <f t="shared" si="12"/>
        <v>0</v>
      </c>
      <c r="C832">
        <v>12</v>
      </c>
      <c r="D832">
        <v>12</v>
      </c>
      <c r="F832" s="11">
        <v>831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2204.8000000000002</v>
      </c>
      <c r="O832">
        <v>551.20000000000005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750</v>
      </c>
      <c r="V832">
        <v>97.999999999999801</v>
      </c>
      <c r="W832">
        <v>0</v>
      </c>
      <c r="X832">
        <v>41.9</v>
      </c>
      <c r="Y832">
        <v>377.1</v>
      </c>
      <c r="Z832" s="12">
        <v>-328</v>
      </c>
      <c r="AA832">
        <v>0</v>
      </c>
      <c r="AB832">
        <v>0</v>
      </c>
    </row>
    <row r="833" spans="1:28" x14ac:dyDescent="0.3">
      <c r="A833">
        <v>832</v>
      </c>
      <c r="B833">
        <f t="shared" si="12"/>
        <v>1</v>
      </c>
      <c r="C833">
        <v>0</v>
      </c>
      <c r="D833">
        <v>5</v>
      </c>
      <c r="F833" s="11">
        <v>832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2220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562</v>
      </c>
      <c r="V833">
        <v>0</v>
      </c>
      <c r="W833">
        <v>0</v>
      </c>
      <c r="X833">
        <v>47.8</v>
      </c>
      <c r="Y833">
        <v>430.2</v>
      </c>
      <c r="Z833" s="12">
        <v>-600</v>
      </c>
      <c r="AA833">
        <v>0</v>
      </c>
      <c r="AB833">
        <v>0</v>
      </c>
    </row>
    <row r="834" spans="1:28" x14ac:dyDescent="0.3">
      <c r="A834">
        <v>833</v>
      </c>
      <c r="B834">
        <f t="shared" ref="B834:B897" si="13">IF(C834&lt;&gt;D834,1,0)</f>
        <v>1</v>
      </c>
      <c r="C834">
        <v>0</v>
      </c>
      <c r="D834">
        <v>5</v>
      </c>
      <c r="F834" s="11">
        <v>833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2332.8000000000002</v>
      </c>
      <c r="O834">
        <v>22.1999999999998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665</v>
      </c>
      <c r="V834">
        <v>0</v>
      </c>
      <c r="W834">
        <v>0</v>
      </c>
      <c r="X834">
        <v>51</v>
      </c>
      <c r="Y834">
        <v>459</v>
      </c>
      <c r="Z834" s="12">
        <v>-600</v>
      </c>
      <c r="AA834">
        <v>0</v>
      </c>
      <c r="AB834">
        <v>0</v>
      </c>
    </row>
    <row r="835" spans="1:28" x14ac:dyDescent="0.3">
      <c r="A835">
        <v>834</v>
      </c>
      <c r="B835">
        <f t="shared" si="13"/>
        <v>1</v>
      </c>
      <c r="C835">
        <v>0</v>
      </c>
      <c r="D835">
        <v>12</v>
      </c>
      <c r="F835" s="11">
        <v>834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2368</v>
      </c>
      <c r="O835">
        <v>144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750</v>
      </c>
      <c r="V835">
        <v>103</v>
      </c>
      <c r="W835">
        <v>0</v>
      </c>
      <c r="X835">
        <v>55.9</v>
      </c>
      <c r="Y835">
        <v>503.1</v>
      </c>
      <c r="Z835" s="12">
        <v>-600</v>
      </c>
      <c r="AA835">
        <v>0</v>
      </c>
      <c r="AB835">
        <v>0</v>
      </c>
    </row>
    <row r="836" spans="1:28" x14ac:dyDescent="0.3">
      <c r="A836">
        <v>835</v>
      </c>
      <c r="B836">
        <f t="shared" si="13"/>
        <v>1</v>
      </c>
      <c r="C836">
        <v>0</v>
      </c>
      <c r="D836">
        <v>12</v>
      </c>
      <c r="F836" s="11">
        <v>835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2323.1999999999998</v>
      </c>
      <c r="O836">
        <v>147.80000000000001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750</v>
      </c>
      <c r="V836">
        <v>18.999999999999901</v>
      </c>
      <c r="W836">
        <v>0</v>
      </c>
      <c r="X836">
        <v>60.2</v>
      </c>
      <c r="Y836">
        <v>541.79999999999995</v>
      </c>
      <c r="Z836" s="12">
        <v>-600</v>
      </c>
      <c r="AA836">
        <v>0</v>
      </c>
      <c r="AB836">
        <v>0</v>
      </c>
    </row>
    <row r="837" spans="1:28" x14ac:dyDescent="0.3">
      <c r="A837">
        <v>836</v>
      </c>
      <c r="B837">
        <f t="shared" si="13"/>
        <v>1</v>
      </c>
      <c r="C837">
        <v>0</v>
      </c>
      <c r="D837">
        <v>5</v>
      </c>
      <c r="F837" s="11">
        <v>836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2292.8000000000002</v>
      </c>
      <c r="O837">
        <v>40.199999999999797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605</v>
      </c>
      <c r="V837">
        <v>0</v>
      </c>
      <c r="W837">
        <v>0</v>
      </c>
      <c r="X837">
        <v>62.8</v>
      </c>
      <c r="Y837">
        <v>565.20000000000005</v>
      </c>
      <c r="Z837" s="12">
        <v>-600</v>
      </c>
      <c r="AA837">
        <v>0</v>
      </c>
      <c r="AB837">
        <v>0</v>
      </c>
    </row>
    <row r="838" spans="1:28" x14ac:dyDescent="0.3">
      <c r="A838">
        <v>837</v>
      </c>
      <c r="B838">
        <f t="shared" si="13"/>
        <v>1</v>
      </c>
      <c r="C838">
        <v>0</v>
      </c>
      <c r="D838">
        <v>5</v>
      </c>
      <c r="F838" s="11">
        <v>837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2188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434</v>
      </c>
      <c r="V838">
        <v>0</v>
      </c>
      <c r="W838">
        <v>0</v>
      </c>
      <c r="X838">
        <v>65.400000000000006</v>
      </c>
      <c r="Y838">
        <v>588.6</v>
      </c>
      <c r="Z838" s="12">
        <v>-600</v>
      </c>
      <c r="AA838">
        <v>0</v>
      </c>
      <c r="AB838">
        <v>0</v>
      </c>
    </row>
    <row r="839" spans="1:28" x14ac:dyDescent="0.3">
      <c r="A839">
        <v>838</v>
      </c>
      <c r="B839">
        <f t="shared" si="13"/>
        <v>1</v>
      </c>
      <c r="C839">
        <v>0</v>
      </c>
      <c r="D839">
        <v>5</v>
      </c>
      <c r="F839" s="11">
        <v>838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2057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293</v>
      </c>
      <c r="V839">
        <v>0</v>
      </c>
      <c r="W839">
        <v>0</v>
      </c>
      <c r="X839">
        <v>66.400000000000006</v>
      </c>
      <c r="Y839">
        <v>597.6</v>
      </c>
      <c r="Z839" s="12">
        <v>-600</v>
      </c>
      <c r="AA839">
        <v>0</v>
      </c>
      <c r="AB839">
        <v>0</v>
      </c>
    </row>
    <row r="840" spans="1:28" x14ac:dyDescent="0.3">
      <c r="A840">
        <v>839</v>
      </c>
      <c r="B840">
        <f t="shared" si="13"/>
        <v>1</v>
      </c>
      <c r="C840">
        <v>0</v>
      </c>
      <c r="D840">
        <v>5</v>
      </c>
      <c r="F840" s="11">
        <v>839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1957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189</v>
      </c>
      <c r="V840">
        <v>0</v>
      </c>
      <c r="W840">
        <v>0</v>
      </c>
      <c r="X840">
        <v>66.8</v>
      </c>
      <c r="Y840">
        <v>601.20000000000005</v>
      </c>
      <c r="Z840" s="12">
        <v>-600</v>
      </c>
      <c r="AA840">
        <v>0</v>
      </c>
      <c r="AB840">
        <v>0</v>
      </c>
    </row>
    <row r="841" spans="1:28" x14ac:dyDescent="0.3">
      <c r="A841">
        <v>840</v>
      </c>
      <c r="B841">
        <f t="shared" si="13"/>
        <v>1</v>
      </c>
      <c r="C841">
        <v>0</v>
      </c>
      <c r="D841">
        <v>5</v>
      </c>
      <c r="F841" s="11">
        <v>840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1889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120</v>
      </c>
      <c r="V841">
        <v>0</v>
      </c>
      <c r="W841">
        <v>0</v>
      </c>
      <c r="X841">
        <v>66.900000000000006</v>
      </c>
      <c r="Y841">
        <v>602.1</v>
      </c>
      <c r="Z841" s="12">
        <v>-600</v>
      </c>
      <c r="AA841">
        <v>0</v>
      </c>
      <c r="AB841">
        <v>0</v>
      </c>
    </row>
    <row r="842" spans="1:28" x14ac:dyDescent="0.3">
      <c r="A842">
        <v>841</v>
      </c>
      <c r="B842">
        <f t="shared" si="13"/>
        <v>1</v>
      </c>
      <c r="C842">
        <v>0</v>
      </c>
      <c r="D842">
        <v>5</v>
      </c>
      <c r="F842" s="11">
        <v>841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1776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46</v>
      </c>
      <c r="V842">
        <v>0</v>
      </c>
      <c r="W842">
        <v>0</v>
      </c>
      <c r="X842">
        <v>63</v>
      </c>
      <c r="Y842">
        <v>567</v>
      </c>
      <c r="Z842" s="12">
        <v>-600</v>
      </c>
      <c r="AA842">
        <v>0</v>
      </c>
      <c r="AB842">
        <v>0</v>
      </c>
    </row>
    <row r="843" spans="1:28" x14ac:dyDescent="0.3">
      <c r="A843">
        <v>842</v>
      </c>
      <c r="B843">
        <f t="shared" si="13"/>
        <v>1</v>
      </c>
      <c r="C843">
        <v>0</v>
      </c>
      <c r="D843">
        <v>5</v>
      </c>
      <c r="F843" s="11">
        <v>842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1712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26</v>
      </c>
      <c r="V843">
        <v>0</v>
      </c>
      <c r="W843">
        <v>0</v>
      </c>
      <c r="X843">
        <v>58.6</v>
      </c>
      <c r="Y843">
        <v>527.4</v>
      </c>
      <c r="Z843" s="12">
        <v>-600</v>
      </c>
      <c r="AA843">
        <v>0</v>
      </c>
      <c r="AB843">
        <v>0</v>
      </c>
    </row>
    <row r="844" spans="1:28" x14ac:dyDescent="0.3">
      <c r="A844">
        <v>843</v>
      </c>
      <c r="B844">
        <f t="shared" si="13"/>
        <v>1</v>
      </c>
      <c r="C844">
        <v>0</v>
      </c>
      <c r="D844">
        <v>5</v>
      </c>
      <c r="F844" s="11">
        <v>843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1686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33.000000000000099</v>
      </c>
      <c r="V844">
        <v>0</v>
      </c>
      <c r="W844">
        <v>0</v>
      </c>
      <c r="X844">
        <v>55.3</v>
      </c>
      <c r="Y844">
        <v>497.7</v>
      </c>
      <c r="Z844" s="12">
        <v>-600</v>
      </c>
      <c r="AA844">
        <v>0</v>
      </c>
      <c r="AB844">
        <v>0</v>
      </c>
    </row>
    <row r="845" spans="1:28" x14ac:dyDescent="0.3">
      <c r="A845">
        <v>844</v>
      </c>
      <c r="B845">
        <f t="shared" si="13"/>
        <v>1</v>
      </c>
      <c r="C845">
        <v>0</v>
      </c>
      <c r="D845">
        <v>5</v>
      </c>
      <c r="F845" s="11">
        <v>844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1639.2</v>
      </c>
      <c r="O845">
        <v>71.8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59.999999999999901</v>
      </c>
      <c r="V845">
        <v>0</v>
      </c>
      <c r="W845">
        <v>0</v>
      </c>
      <c r="X845">
        <v>55.1</v>
      </c>
      <c r="Y845">
        <v>495.9</v>
      </c>
      <c r="Z845" s="12">
        <v>-600</v>
      </c>
      <c r="AA845">
        <v>0</v>
      </c>
      <c r="AB845">
        <v>0</v>
      </c>
    </row>
    <row r="846" spans="1:28" x14ac:dyDescent="0.3">
      <c r="A846">
        <v>845</v>
      </c>
      <c r="B846">
        <f t="shared" si="13"/>
        <v>1</v>
      </c>
      <c r="C846">
        <v>0</v>
      </c>
      <c r="D846">
        <v>5</v>
      </c>
      <c r="F846" s="11">
        <v>845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1541.6</v>
      </c>
      <c r="O846">
        <v>193.4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70</v>
      </c>
      <c r="V846">
        <v>0</v>
      </c>
      <c r="W846">
        <v>0</v>
      </c>
      <c r="X846">
        <v>56.5</v>
      </c>
      <c r="Y846">
        <v>508.5</v>
      </c>
      <c r="Z846" s="12">
        <v>-600</v>
      </c>
      <c r="AA846">
        <v>0</v>
      </c>
      <c r="AB846">
        <v>0</v>
      </c>
    </row>
    <row r="847" spans="1:28" x14ac:dyDescent="0.3">
      <c r="A847">
        <v>846</v>
      </c>
      <c r="B847">
        <f t="shared" si="13"/>
        <v>1</v>
      </c>
      <c r="C847">
        <v>0</v>
      </c>
      <c r="D847">
        <v>5</v>
      </c>
      <c r="F847" s="11">
        <v>846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1546.4</v>
      </c>
      <c r="O847">
        <v>267.60000000000002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123</v>
      </c>
      <c r="V847">
        <v>0</v>
      </c>
      <c r="W847">
        <v>0</v>
      </c>
      <c r="X847">
        <v>59.1</v>
      </c>
      <c r="Y847">
        <v>531.9</v>
      </c>
      <c r="Z847" s="12">
        <v>-600</v>
      </c>
      <c r="AA847">
        <v>0</v>
      </c>
      <c r="AB847">
        <v>0</v>
      </c>
    </row>
    <row r="848" spans="1:28" x14ac:dyDescent="0.3">
      <c r="A848">
        <v>847</v>
      </c>
      <c r="B848">
        <f t="shared" si="13"/>
        <v>0</v>
      </c>
      <c r="C848">
        <v>5</v>
      </c>
      <c r="D848">
        <v>5</v>
      </c>
      <c r="F848" s="11">
        <v>847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1491.2</v>
      </c>
      <c r="O848">
        <v>372.8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531</v>
      </c>
      <c r="V848">
        <v>0</v>
      </c>
      <c r="W848">
        <v>0</v>
      </c>
      <c r="X848">
        <v>60.3</v>
      </c>
      <c r="Y848">
        <v>542.70000000000005</v>
      </c>
      <c r="Z848" s="12">
        <v>-415</v>
      </c>
      <c r="AA848">
        <v>0</v>
      </c>
      <c r="AB848">
        <v>0</v>
      </c>
    </row>
    <row r="849" spans="1:28" x14ac:dyDescent="0.3">
      <c r="A849">
        <v>848</v>
      </c>
      <c r="B849">
        <f t="shared" si="13"/>
        <v>0</v>
      </c>
      <c r="C849">
        <v>12</v>
      </c>
      <c r="D849">
        <v>12</v>
      </c>
      <c r="F849" s="11">
        <v>848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1528.8</v>
      </c>
      <c r="O849">
        <v>382.2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750</v>
      </c>
      <c r="V849">
        <v>278</v>
      </c>
      <c r="W849">
        <v>0</v>
      </c>
      <c r="X849">
        <v>59.5</v>
      </c>
      <c r="Y849">
        <v>535.5</v>
      </c>
      <c r="Z849" s="12">
        <v>-194</v>
      </c>
      <c r="AA849">
        <v>0</v>
      </c>
      <c r="AB849">
        <v>0</v>
      </c>
    </row>
    <row r="850" spans="1:28" x14ac:dyDescent="0.3">
      <c r="A850">
        <v>849</v>
      </c>
      <c r="B850">
        <f t="shared" si="13"/>
        <v>1</v>
      </c>
      <c r="C850">
        <v>24</v>
      </c>
      <c r="D850">
        <v>17</v>
      </c>
      <c r="F850" s="11">
        <v>849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545</v>
      </c>
      <c r="M850">
        <v>0</v>
      </c>
      <c r="N850">
        <v>1580</v>
      </c>
      <c r="O850">
        <v>395</v>
      </c>
      <c r="P850">
        <v>622</v>
      </c>
      <c r="Q850">
        <v>0</v>
      </c>
      <c r="R850">
        <v>0</v>
      </c>
      <c r="S850">
        <v>0</v>
      </c>
      <c r="T850">
        <v>0</v>
      </c>
      <c r="U850">
        <v>750</v>
      </c>
      <c r="V850">
        <v>600</v>
      </c>
      <c r="W850">
        <v>0</v>
      </c>
      <c r="X850">
        <v>56.4</v>
      </c>
      <c r="Y850">
        <v>507.6</v>
      </c>
      <c r="Z850" s="12">
        <v>600</v>
      </c>
      <c r="AA850">
        <v>0</v>
      </c>
      <c r="AB850">
        <v>0</v>
      </c>
    </row>
    <row r="851" spans="1:28" x14ac:dyDescent="0.3">
      <c r="A851">
        <v>850</v>
      </c>
      <c r="B851">
        <f t="shared" si="13"/>
        <v>1</v>
      </c>
      <c r="C851">
        <v>24</v>
      </c>
      <c r="D851">
        <v>17</v>
      </c>
      <c r="F851" s="11">
        <v>850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465</v>
      </c>
      <c r="M851">
        <v>0</v>
      </c>
      <c r="N851">
        <v>1655.2</v>
      </c>
      <c r="O851">
        <v>413.8</v>
      </c>
      <c r="P851">
        <v>669</v>
      </c>
      <c r="Q851">
        <v>0</v>
      </c>
      <c r="R851">
        <v>0</v>
      </c>
      <c r="S851">
        <v>0</v>
      </c>
      <c r="T851">
        <v>0</v>
      </c>
      <c r="U851">
        <v>750</v>
      </c>
      <c r="V851">
        <v>600</v>
      </c>
      <c r="W851">
        <v>0</v>
      </c>
      <c r="X851">
        <v>54</v>
      </c>
      <c r="Y851">
        <v>486</v>
      </c>
      <c r="Z851" s="12">
        <v>600</v>
      </c>
      <c r="AA851">
        <v>0</v>
      </c>
      <c r="AB851">
        <v>0</v>
      </c>
    </row>
    <row r="852" spans="1:28" x14ac:dyDescent="0.3">
      <c r="A852">
        <v>851</v>
      </c>
      <c r="B852">
        <f t="shared" si="13"/>
        <v>1</v>
      </c>
      <c r="C852">
        <v>24</v>
      </c>
      <c r="D852">
        <v>17</v>
      </c>
      <c r="F852" s="11">
        <v>851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527</v>
      </c>
      <c r="M852">
        <v>0</v>
      </c>
      <c r="N852">
        <v>1681.6</v>
      </c>
      <c r="O852">
        <v>420.4</v>
      </c>
      <c r="P852">
        <v>717</v>
      </c>
      <c r="Q852">
        <v>0</v>
      </c>
      <c r="R852">
        <v>0</v>
      </c>
      <c r="S852">
        <v>0</v>
      </c>
      <c r="T852">
        <v>0</v>
      </c>
      <c r="U852">
        <v>750</v>
      </c>
      <c r="V852">
        <v>600</v>
      </c>
      <c r="W852">
        <v>0</v>
      </c>
      <c r="X852">
        <v>50.5</v>
      </c>
      <c r="Y852">
        <v>454.5</v>
      </c>
      <c r="Z852" s="12">
        <v>600</v>
      </c>
      <c r="AA852">
        <v>0</v>
      </c>
      <c r="AB852">
        <v>0</v>
      </c>
    </row>
    <row r="853" spans="1:28" x14ac:dyDescent="0.3">
      <c r="A853">
        <v>852</v>
      </c>
      <c r="B853">
        <f t="shared" si="13"/>
        <v>1</v>
      </c>
      <c r="C853">
        <v>24</v>
      </c>
      <c r="D853">
        <v>17</v>
      </c>
      <c r="F853" s="11">
        <v>852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434</v>
      </c>
      <c r="M853">
        <v>0</v>
      </c>
      <c r="N853">
        <v>1712</v>
      </c>
      <c r="O853">
        <v>428</v>
      </c>
      <c r="P853">
        <v>625</v>
      </c>
      <c r="Q853">
        <v>0</v>
      </c>
      <c r="R853">
        <v>0</v>
      </c>
      <c r="S853">
        <v>0</v>
      </c>
      <c r="T853">
        <v>0</v>
      </c>
      <c r="U853">
        <v>750</v>
      </c>
      <c r="V853">
        <v>600</v>
      </c>
      <c r="W853">
        <v>0</v>
      </c>
      <c r="X853">
        <v>48.8</v>
      </c>
      <c r="Y853">
        <v>439.2</v>
      </c>
      <c r="Z853" s="12">
        <v>600</v>
      </c>
      <c r="AA853">
        <v>0</v>
      </c>
      <c r="AB853">
        <v>0</v>
      </c>
    </row>
    <row r="854" spans="1:28" x14ac:dyDescent="0.3">
      <c r="A854">
        <v>853</v>
      </c>
      <c r="B854">
        <f t="shared" si="13"/>
        <v>1</v>
      </c>
      <c r="C854">
        <v>24</v>
      </c>
      <c r="D854">
        <v>17</v>
      </c>
      <c r="F854" s="11">
        <v>853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138</v>
      </c>
      <c r="M854">
        <v>0</v>
      </c>
      <c r="N854">
        <v>1856</v>
      </c>
      <c r="O854">
        <v>464</v>
      </c>
      <c r="P854">
        <v>621</v>
      </c>
      <c r="Q854">
        <v>0</v>
      </c>
      <c r="R854">
        <v>0</v>
      </c>
      <c r="S854">
        <v>0</v>
      </c>
      <c r="T854">
        <v>0</v>
      </c>
      <c r="U854">
        <v>750</v>
      </c>
      <c r="V854">
        <v>600</v>
      </c>
      <c r="W854">
        <v>0</v>
      </c>
      <c r="X854">
        <v>45.7</v>
      </c>
      <c r="Y854">
        <v>411.3</v>
      </c>
      <c r="Z854" s="12">
        <v>600</v>
      </c>
      <c r="AA854">
        <v>0</v>
      </c>
      <c r="AB854">
        <v>0</v>
      </c>
    </row>
    <row r="855" spans="1:28" x14ac:dyDescent="0.3">
      <c r="A855">
        <v>854</v>
      </c>
      <c r="B855">
        <f t="shared" si="13"/>
        <v>1</v>
      </c>
      <c r="C855">
        <v>24</v>
      </c>
      <c r="D855">
        <v>17</v>
      </c>
      <c r="F855" s="11">
        <v>854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95</v>
      </c>
      <c r="M855">
        <v>0</v>
      </c>
      <c r="N855">
        <v>1928</v>
      </c>
      <c r="O855">
        <v>482</v>
      </c>
      <c r="P855">
        <v>659</v>
      </c>
      <c r="Q855">
        <v>0</v>
      </c>
      <c r="R855">
        <v>0</v>
      </c>
      <c r="S855">
        <v>0</v>
      </c>
      <c r="T855">
        <v>0</v>
      </c>
      <c r="U855">
        <v>750</v>
      </c>
      <c r="V855">
        <v>600</v>
      </c>
      <c r="W855">
        <v>0</v>
      </c>
      <c r="X855">
        <v>42.1</v>
      </c>
      <c r="Y855">
        <v>378.9</v>
      </c>
      <c r="Z855" s="12">
        <v>600</v>
      </c>
      <c r="AA855">
        <v>0</v>
      </c>
      <c r="AB855">
        <v>0</v>
      </c>
    </row>
    <row r="856" spans="1:28" x14ac:dyDescent="0.3">
      <c r="A856">
        <v>855</v>
      </c>
      <c r="B856">
        <f t="shared" si="13"/>
        <v>1</v>
      </c>
      <c r="C856">
        <v>24</v>
      </c>
      <c r="D856">
        <v>17</v>
      </c>
      <c r="F856" s="11">
        <v>855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63.999999999999801</v>
      </c>
      <c r="M856">
        <v>0</v>
      </c>
      <c r="N856">
        <v>1973.6</v>
      </c>
      <c r="O856">
        <v>493.4</v>
      </c>
      <c r="P856">
        <v>691</v>
      </c>
      <c r="Q856">
        <v>0</v>
      </c>
      <c r="R856">
        <v>0</v>
      </c>
      <c r="S856">
        <v>0</v>
      </c>
      <c r="T856">
        <v>0</v>
      </c>
      <c r="U856">
        <v>750</v>
      </c>
      <c r="V856">
        <v>600</v>
      </c>
      <c r="W856">
        <v>0</v>
      </c>
      <c r="X856">
        <v>38.799999999999997</v>
      </c>
      <c r="Y856">
        <v>349.2</v>
      </c>
      <c r="Z856" s="12">
        <v>600</v>
      </c>
      <c r="AA856">
        <v>0</v>
      </c>
      <c r="AB856">
        <v>0</v>
      </c>
    </row>
    <row r="857" spans="1:28" x14ac:dyDescent="0.3">
      <c r="A857">
        <v>856</v>
      </c>
      <c r="B857">
        <f t="shared" si="13"/>
        <v>1</v>
      </c>
      <c r="C857">
        <v>0</v>
      </c>
      <c r="D857">
        <v>12</v>
      </c>
      <c r="F857" s="11">
        <v>856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2034.4</v>
      </c>
      <c r="O857">
        <v>375.6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750</v>
      </c>
      <c r="V857">
        <v>126</v>
      </c>
      <c r="W857">
        <v>0</v>
      </c>
      <c r="X857">
        <v>35.4</v>
      </c>
      <c r="Y857">
        <v>318.60000000000002</v>
      </c>
      <c r="Z857" s="12">
        <v>-600</v>
      </c>
      <c r="AA857">
        <v>0</v>
      </c>
      <c r="AB857">
        <v>0</v>
      </c>
    </row>
    <row r="858" spans="1:28" x14ac:dyDescent="0.3">
      <c r="A858">
        <v>857</v>
      </c>
      <c r="B858">
        <f t="shared" si="13"/>
        <v>1</v>
      </c>
      <c r="C858">
        <v>0</v>
      </c>
      <c r="D858">
        <v>12</v>
      </c>
      <c r="F858" s="11">
        <v>857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2054.4</v>
      </c>
      <c r="O858">
        <v>458.6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750</v>
      </c>
      <c r="V858">
        <v>243</v>
      </c>
      <c r="W858">
        <v>0</v>
      </c>
      <c r="X858">
        <v>34</v>
      </c>
      <c r="Y858">
        <v>306</v>
      </c>
      <c r="Z858" s="12">
        <v>-600</v>
      </c>
      <c r="AA858">
        <v>0</v>
      </c>
      <c r="AB858">
        <v>0</v>
      </c>
    </row>
    <row r="859" spans="1:28" x14ac:dyDescent="0.3">
      <c r="A859">
        <v>858</v>
      </c>
      <c r="B859">
        <f t="shared" si="13"/>
        <v>1</v>
      </c>
      <c r="C859">
        <v>0</v>
      </c>
      <c r="D859">
        <v>12</v>
      </c>
      <c r="F859" s="11">
        <v>858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2236</v>
      </c>
      <c r="O859">
        <v>393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750</v>
      </c>
      <c r="V859">
        <v>410</v>
      </c>
      <c r="W859">
        <v>0</v>
      </c>
      <c r="X859">
        <v>36.9</v>
      </c>
      <c r="Y859">
        <v>332.1</v>
      </c>
      <c r="Z859" s="12">
        <v>-600</v>
      </c>
      <c r="AA859">
        <v>0</v>
      </c>
      <c r="AB859">
        <v>0</v>
      </c>
    </row>
    <row r="860" spans="1:28" x14ac:dyDescent="0.3">
      <c r="A860">
        <v>859</v>
      </c>
      <c r="B860">
        <f t="shared" si="13"/>
        <v>1</v>
      </c>
      <c r="C860">
        <v>0</v>
      </c>
      <c r="D860">
        <v>12</v>
      </c>
      <c r="F860" s="11">
        <v>859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2320.8000000000002</v>
      </c>
      <c r="O860">
        <v>234.2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750</v>
      </c>
      <c r="V860">
        <v>296</v>
      </c>
      <c r="W860">
        <v>0</v>
      </c>
      <c r="X860">
        <v>40.9</v>
      </c>
      <c r="Y860">
        <v>368.1</v>
      </c>
      <c r="Z860" s="12">
        <v>-600</v>
      </c>
      <c r="AA860">
        <v>0</v>
      </c>
      <c r="AB860">
        <v>0</v>
      </c>
    </row>
    <row r="861" spans="1:28" x14ac:dyDescent="0.3">
      <c r="A861">
        <v>860</v>
      </c>
      <c r="B861">
        <f t="shared" si="13"/>
        <v>1</v>
      </c>
      <c r="C861">
        <v>0</v>
      </c>
      <c r="D861">
        <v>12</v>
      </c>
      <c r="F861" s="11">
        <v>860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2338.4</v>
      </c>
      <c r="O861">
        <v>82.599999999999895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750</v>
      </c>
      <c r="V861">
        <v>130</v>
      </c>
      <c r="W861">
        <v>0</v>
      </c>
      <c r="X861">
        <v>44.1</v>
      </c>
      <c r="Y861">
        <v>396.9</v>
      </c>
      <c r="Z861" s="12">
        <v>-600</v>
      </c>
      <c r="AA861">
        <v>0</v>
      </c>
      <c r="AB861">
        <v>0</v>
      </c>
    </row>
    <row r="862" spans="1:28" x14ac:dyDescent="0.3">
      <c r="A862">
        <v>861</v>
      </c>
      <c r="B862">
        <f t="shared" si="13"/>
        <v>1</v>
      </c>
      <c r="C862">
        <v>0</v>
      </c>
      <c r="D862">
        <v>5</v>
      </c>
      <c r="F862" s="11">
        <v>861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2273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733</v>
      </c>
      <c r="V862">
        <v>0</v>
      </c>
      <c r="W862">
        <v>0</v>
      </c>
      <c r="X862">
        <v>44</v>
      </c>
      <c r="Y862">
        <v>396</v>
      </c>
      <c r="Z862" s="12">
        <v>-600</v>
      </c>
      <c r="AA862">
        <v>0</v>
      </c>
      <c r="AB862">
        <v>0</v>
      </c>
    </row>
    <row r="863" spans="1:28" x14ac:dyDescent="0.3">
      <c r="A863">
        <v>862</v>
      </c>
      <c r="B863">
        <f t="shared" si="13"/>
        <v>1</v>
      </c>
      <c r="C863">
        <v>0</v>
      </c>
      <c r="D863">
        <v>5</v>
      </c>
      <c r="F863" s="11">
        <v>862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2135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626</v>
      </c>
      <c r="V863">
        <v>0</v>
      </c>
      <c r="W863">
        <v>0</v>
      </c>
      <c r="X863">
        <v>40.9</v>
      </c>
      <c r="Y863">
        <v>368.1</v>
      </c>
      <c r="Z863" s="12">
        <v>-600</v>
      </c>
      <c r="AA863">
        <v>0</v>
      </c>
      <c r="AB863">
        <v>0</v>
      </c>
    </row>
    <row r="864" spans="1:28" x14ac:dyDescent="0.3">
      <c r="A864">
        <v>863</v>
      </c>
      <c r="B864">
        <f t="shared" si="13"/>
        <v>1</v>
      </c>
      <c r="C864">
        <v>0</v>
      </c>
      <c r="D864">
        <v>5</v>
      </c>
      <c r="F864" s="11">
        <v>863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2025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543</v>
      </c>
      <c r="V864">
        <v>0</v>
      </c>
      <c r="W864">
        <v>0</v>
      </c>
      <c r="X864">
        <v>38.200000000000003</v>
      </c>
      <c r="Y864">
        <v>343.8</v>
      </c>
      <c r="Z864" s="12">
        <v>-600</v>
      </c>
      <c r="AA864">
        <v>0</v>
      </c>
      <c r="AB864">
        <v>0</v>
      </c>
    </row>
    <row r="865" spans="1:28" x14ac:dyDescent="0.3">
      <c r="A865">
        <v>864</v>
      </c>
      <c r="B865">
        <f t="shared" si="13"/>
        <v>1</v>
      </c>
      <c r="C865">
        <v>0</v>
      </c>
      <c r="D865">
        <v>5</v>
      </c>
      <c r="F865" s="11">
        <v>864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1902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424</v>
      </c>
      <c r="V865">
        <v>0</v>
      </c>
      <c r="W865">
        <v>0</v>
      </c>
      <c r="X865">
        <v>37.799999999999997</v>
      </c>
      <c r="Y865">
        <v>340.2</v>
      </c>
      <c r="Z865" s="12">
        <v>-600</v>
      </c>
      <c r="AA865">
        <v>0</v>
      </c>
      <c r="AB865">
        <v>0</v>
      </c>
    </row>
    <row r="866" spans="1:28" x14ac:dyDescent="0.3">
      <c r="A866">
        <v>865</v>
      </c>
      <c r="B866">
        <f t="shared" si="13"/>
        <v>1</v>
      </c>
      <c r="C866">
        <v>0</v>
      </c>
      <c r="D866">
        <v>5</v>
      </c>
      <c r="F866" s="11">
        <v>865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1729.6</v>
      </c>
      <c r="O866">
        <v>59.399999999999899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303</v>
      </c>
      <c r="V866">
        <v>0</v>
      </c>
      <c r="W866">
        <v>0</v>
      </c>
      <c r="X866">
        <v>38.6</v>
      </c>
      <c r="Y866">
        <v>347.4</v>
      </c>
      <c r="Z866" s="12">
        <v>-600</v>
      </c>
      <c r="AA866">
        <v>0</v>
      </c>
      <c r="AB866">
        <v>0</v>
      </c>
    </row>
    <row r="867" spans="1:28" x14ac:dyDescent="0.3">
      <c r="A867">
        <v>866</v>
      </c>
      <c r="B867">
        <f t="shared" si="13"/>
        <v>1</v>
      </c>
      <c r="C867">
        <v>0</v>
      </c>
      <c r="D867">
        <v>5</v>
      </c>
      <c r="F867" s="11">
        <v>866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1616</v>
      </c>
      <c r="O867">
        <v>126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231</v>
      </c>
      <c r="V867">
        <v>0</v>
      </c>
      <c r="W867">
        <v>0</v>
      </c>
      <c r="X867">
        <v>41.1</v>
      </c>
      <c r="Y867">
        <v>369.9</v>
      </c>
      <c r="Z867" s="12">
        <v>-600</v>
      </c>
      <c r="AA867">
        <v>0</v>
      </c>
      <c r="AB867">
        <v>0</v>
      </c>
    </row>
    <row r="868" spans="1:28" x14ac:dyDescent="0.3">
      <c r="A868">
        <v>867</v>
      </c>
      <c r="B868">
        <f t="shared" si="13"/>
        <v>1</v>
      </c>
      <c r="C868">
        <v>0</v>
      </c>
      <c r="D868">
        <v>5</v>
      </c>
      <c r="F868" s="11">
        <v>867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1487.2</v>
      </c>
      <c r="O868">
        <v>259.8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260</v>
      </c>
      <c r="V868">
        <v>0</v>
      </c>
      <c r="W868">
        <v>0</v>
      </c>
      <c r="X868">
        <v>38.700000000000003</v>
      </c>
      <c r="Y868">
        <v>348.3</v>
      </c>
      <c r="Z868" s="12">
        <v>-600</v>
      </c>
      <c r="AA868">
        <v>0</v>
      </c>
      <c r="AB868">
        <v>0</v>
      </c>
    </row>
    <row r="869" spans="1:28" x14ac:dyDescent="0.3">
      <c r="A869">
        <v>868</v>
      </c>
      <c r="B869">
        <f t="shared" si="13"/>
        <v>0</v>
      </c>
      <c r="C869">
        <v>5</v>
      </c>
      <c r="D869">
        <v>5</v>
      </c>
      <c r="F869" s="11">
        <v>868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1320</v>
      </c>
      <c r="O869">
        <v>330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462</v>
      </c>
      <c r="V869">
        <v>0</v>
      </c>
      <c r="W869">
        <v>0</v>
      </c>
      <c r="X869">
        <v>31.4</v>
      </c>
      <c r="Y869">
        <v>282.60000000000002</v>
      </c>
      <c r="Z869" s="12">
        <v>-487</v>
      </c>
      <c r="AA869">
        <v>0</v>
      </c>
      <c r="AB869">
        <v>0</v>
      </c>
    </row>
    <row r="870" spans="1:28" x14ac:dyDescent="0.3">
      <c r="A870">
        <v>869</v>
      </c>
      <c r="B870">
        <f t="shared" si="13"/>
        <v>0</v>
      </c>
      <c r="C870">
        <v>5</v>
      </c>
      <c r="D870">
        <v>5</v>
      </c>
      <c r="F870" s="11">
        <v>869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1224</v>
      </c>
      <c r="O870">
        <v>306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661</v>
      </c>
      <c r="V870">
        <v>0</v>
      </c>
      <c r="W870">
        <v>0</v>
      </c>
      <c r="X870">
        <v>23.7</v>
      </c>
      <c r="Y870">
        <v>213.3</v>
      </c>
      <c r="Z870" s="12">
        <v>-366</v>
      </c>
      <c r="AA870">
        <v>0</v>
      </c>
      <c r="AB870">
        <v>0</v>
      </c>
    </row>
    <row r="871" spans="1:28" x14ac:dyDescent="0.3">
      <c r="A871">
        <v>870</v>
      </c>
      <c r="B871">
        <f t="shared" si="13"/>
        <v>0</v>
      </c>
      <c r="C871">
        <v>12</v>
      </c>
      <c r="D871">
        <v>12</v>
      </c>
      <c r="F871" s="11">
        <v>870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1199.2</v>
      </c>
      <c r="O871">
        <v>299.8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750</v>
      </c>
      <c r="V871">
        <v>117</v>
      </c>
      <c r="W871">
        <v>0</v>
      </c>
      <c r="X871">
        <v>21.2</v>
      </c>
      <c r="Y871">
        <v>190.8</v>
      </c>
      <c r="Z871" s="12">
        <v>-260</v>
      </c>
      <c r="AA871">
        <v>0</v>
      </c>
      <c r="AB871">
        <v>0</v>
      </c>
    </row>
    <row r="872" spans="1:28" x14ac:dyDescent="0.3">
      <c r="A872">
        <v>871</v>
      </c>
      <c r="B872">
        <f t="shared" si="13"/>
        <v>0</v>
      </c>
      <c r="C872">
        <v>17</v>
      </c>
      <c r="D872">
        <v>17</v>
      </c>
      <c r="F872" s="11">
        <v>871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1148.8</v>
      </c>
      <c r="O872">
        <v>287.2</v>
      </c>
      <c r="P872">
        <v>3.0000000000000302</v>
      </c>
      <c r="Q872">
        <v>0</v>
      </c>
      <c r="R872">
        <v>0</v>
      </c>
      <c r="S872">
        <v>0</v>
      </c>
      <c r="T872">
        <v>0</v>
      </c>
      <c r="U872">
        <v>750</v>
      </c>
      <c r="V872">
        <v>600</v>
      </c>
      <c r="W872">
        <v>0</v>
      </c>
      <c r="X872">
        <v>21.3</v>
      </c>
      <c r="Y872">
        <v>191.7</v>
      </c>
      <c r="Z872" s="12">
        <v>15</v>
      </c>
      <c r="AA872">
        <v>0</v>
      </c>
      <c r="AB872">
        <v>0</v>
      </c>
    </row>
    <row r="873" spans="1:28" x14ac:dyDescent="0.3">
      <c r="A873">
        <v>872</v>
      </c>
      <c r="B873">
        <f t="shared" si="13"/>
        <v>0</v>
      </c>
      <c r="C873">
        <v>17</v>
      </c>
      <c r="D873">
        <v>17</v>
      </c>
      <c r="F873" s="11">
        <v>872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1153.5999999999999</v>
      </c>
      <c r="O873">
        <v>288.39999999999998</v>
      </c>
      <c r="P873">
        <v>545</v>
      </c>
      <c r="Q873">
        <v>0</v>
      </c>
      <c r="R873">
        <v>0</v>
      </c>
      <c r="S873">
        <v>0</v>
      </c>
      <c r="T873">
        <v>0</v>
      </c>
      <c r="U873">
        <v>750</v>
      </c>
      <c r="V873">
        <v>600</v>
      </c>
      <c r="W873">
        <v>0</v>
      </c>
      <c r="X873">
        <v>22.3</v>
      </c>
      <c r="Y873">
        <v>200.7</v>
      </c>
      <c r="Z873" s="12">
        <v>288</v>
      </c>
      <c r="AA873">
        <v>0</v>
      </c>
      <c r="AB873">
        <v>0</v>
      </c>
    </row>
    <row r="874" spans="1:28" x14ac:dyDescent="0.3">
      <c r="A874">
        <v>873</v>
      </c>
      <c r="B874">
        <f t="shared" si="13"/>
        <v>1</v>
      </c>
      <c r="C874">
        <v>62</v>
      </c>
      <c r="D874">
        <v>17</v>
      </c>
      <c r="F874" s="11">
        <v>873</v>
      </c>
      <c r="G874">
        <v>0</v>
      </c>
      <c r="H874">
        <v>178</v>
      </c>
      <c r="I874">
        <v>0</v>
      </c>
      <c r="J874">
        <v>0</v>
      </c>
      <c r="K874">
        <v>0</v>
      </c>
      <c r="L874">
        <v>900</v>
      </c>
      <c r="M874">
        <v>0</v>
      </c>
      <c r="N874">
        <v>1124</v>
      </c>
      <c r="O874">
        <v>281</v>
      </c>
      <c r="P874">
        <v>941</v>
      </c>
      <c r="Q874">
        <v>0</v>
      </c>
      <c r="R874">
        <v>0</v>
      </c>
      <c r="S874">
        <v>0</v>
      </c>
      <c r="T874">
        <v>0</v>
      </c>
      <c r="U874">
        <v>750</v>
      </c>
      <c r="V874">
        <v>600</v>
      </c>
      <c r="W874">
        <v>0</v>
      </c>
      <c r="X874">
        <v>23.9</v>
      </c>
      <c r="Y874">
        <v>215.1</v>
      </c>
      <c r="Z874" s="12">
        <v>600</v>
      </c>
      <c r="AA874">
        <v>0</v>
      </c>
      <c r="AB874">
        <v>0</v>
      </c>
    </row>
    <row r="875" spans="1:28" x14ac:dyDescent="0.3">
      <c r="A875">
        <v>874</v>
      </c>
      <c r="B875">
        <f t="shared" si="13"/>
        <v>1</v>
      </c>
      <c r="C875">
        <v>62</v>
      </c>
      <c r="D875">
        <v>17</v>
      </c>
      <c r="F875" s="11">
        <v>874</v>
      </c>
      <c r="G875">
        <v>0</v>
      </c>
      <c r="H875">
        <v>277</v>
      </c>
      <c r="I875">
        <v>0</v>
      </c>
      <c r="J875">
        <v>0</v>
      </c>
      <c r="K875">
        <v>0</v>
      </c>
      <c r="L875">
        <v>900</v>
      </c>
      <c r="M875">
        <v>0</v>
      </c>
      <c r="N875">
        <v>1028</v>
      </c>
      <c r="O875">
        <v>257</v>
      </c>
      <c r="P875">
        <v>953</v>
      </c>
      <c r="Q875">
        <v>0</v>
      </c>
      <c r="R875">
        <v>0</v>
      </c>
      <c r="S875">
        <v>0</v>
      </c>
      <c r="T875">
        <v>0</v>
      </c>
      <c r="U875">
        <v>750</v>
      </c>
      <c r="V875">
        <v>600</v>
      </c>
      <c r="W875">
        <v>0</v>
      </c>
      <c r="X875">
        <v>25.5</v>
      </c>
      <c r="Y875">
        <v>229.5</v>
      </c>
      <c r="Z875" s="12">
        <v>600</v>
      </c>
      <c r="AA875">
        <v>0</v>
      </c>
      <c r="AB875">
        <v>0</v>
      </c>
    </row>
    <row r="876" spans="1:28" x14ac:dyDescent="0.3">
      <c r="A876">
        <v>875</v>
      </c>
      <c r="B876">
        <f t="shared" si="13"/>
        <v>1</v>
      </c>
      <c r="C876">
        <v>72</v>
      </c>
      <c r="D876">
        <v>17</v>
      </c>
      <c r="F876" s="11">
        <v>875</v>
      </c>
      <c r="G876">
        <v>154</v>
      </c>
      <c r="H876">
        <v>350</v>
      </c>
      <c r="I876">
        <v>0</v>
      </c>
      <c r="J876">
        <v>0</v>
      </c>
      <c r="K876">
        <v>0</v>
      </c>
      <c r="L876">
        <v>900</v>
      </c>
      <c r="M876">
        <v>0</v>
      </c>
      <c r="N876">
        <v>875.2</v>
      </c>
      <c r="O876">
        <v>218.8</v>
      </c>
      <c r="P876">
        <v>993</v>
      </c>
      <c r="Q876">
        <v>0</v>
      </c>
      <c r="R876">
        <v>0</v>
      </c>
      <c r="S876">
        <v>0</v>
      </c>
      <c r="T876">
        <v>0</v>
      </c>
      <c r="U876">
        <v>750</v>
      </c>
      <c r="V876">
        <v>600</v>
      </c>
      <c r="W876">
        <v>0</v>
      </c>
      <c r="X876">
        <v>23.8</v>
      </c>
      <c r="Y876">
        <v>214.2</v>
      </c>
      <c r="Z876" s="12">
        <v>600</v>
      </c>
      <c r="AA876">
        <v>0</v>
      </c>
      <c r="AB876">
        <v>0</v>
      </c>
    </row>
    <row r="877" spans="1:28" x14ac:dyDescent="0.3">
      <c r="A877">
        <v>876</v>
      </c>
      <c r="B877">
        <f t="shared" si="13"/>
        <v>1</v>
      </c>
      <c r="C877">
        <v>72</v>
      </c>
      <c r="D877">
        <v>17</v>
      </c>
      <c r="F877" s="11">
        <v>876</v>
      </c>
      <c r="G877">
        <v>145</v>
      </c>
      <c r="H877">
        <v>350</v>
      </c>
      <c r="I877">
        <v>0</v>
      </c>
      <c r="J877">
        <v>0</v>
      </c>
      <c r="K877">
        <v>0</v>
      </c>
      <c r="L877">
        <v>900</v>
      </c>
      <c r="M877">
        <v>0</v>
      </c>
      <c r="N877">
        <v>829.6</v>
      </c>
      <c r="O877">
        <v>207.4</v>
      </c>
      <c r="P877">
        <v>921</v>
      </c>
      <c r="Q877">
        <v>0</v>
      </c>
      <c r="R877">
        <v>0</v>
      </c>
      <c r="S877">
        <v>0</v>
      </c>
      <c r="T877">
        <v>0</v>
      </c>
      <c r="U877">
        <v>750</v>
      </c>
      <c r="V877">
        <v>600</v>
      </c>
      <c r="W877">
        <v>0</v>
      </c>
      <c r="X877">
        <v>23.1</v>
      </c>
      <c r="Y877">
        <v>207.9</v>
      </c>
      <c r="Z877" s="12">
        <v>600</v>
      </c>
      <c r="AA877">
        <v>0</v>
      </c>
      <c r="AB877">
        <v>0</v>
      </c>
    </row>
    <row r="878" spans="1:28" x14ac:dyDescent="0.3">
      <c r="A878">
        <v>877</v>
      </c>
      <c r="B878">
        <f t="shared" si="13"/>
        <v>1</v>
      </c>
      <c r="C878">
        <v>62</v>
      </c>
      <c r="D878">
        <v>17</v>
      </c>
      <c r="F878" s="11">
        <v>877</v>
      </c>
      <c r="G878">
        <v>0</v>
      </c>
      <c r="H878">
        <v>302</v>
      </c>
      <c r="I878">
        <v>0</v>
      </c>
      <c r="J878">
        <v>0</v>
      </c>
      <c r="K878">
        <v>0</v>
      </c>
      <c r="L878">
        <v>900</v>
      </c>
      <c r="M878">
        <v>0</v>
      </c>
      <c r="N878">
        <v>927.2</v>
      </c>
      <c r="O878">
        <v>231.8</v>
      </c>
      <c r="P878">
        <v>897</v>
      </c>
      <c r="Q878">
        <v>0</v>
      </c>
      <c r="R878">
        <v>0</v>
      </c>
      <c r="S878">
        <v>0</v>
      </c>
      <c r="T878">
        <v>0</v>
      </c>
      <c r="U878">
        <v>750</v>
      </c>
      <c r="V878">
        <v>600</v>
      </c>
      <c r="W878">
        <v>0</v>
      </c>
      <c r="X878">
        <v>23.4</v>
      </c>
      <c r="Y878">
        <v>210.6</v>
      </c>
      <c r="Z878" s="12">
        <v>600</v>
      </c>
      <c r="AA878">
        <v>0</v>
      </c>
      <c r="AB878">
        <v>0</v>
      </c>
    </row>
    <row r="879" spans="1:28" x14ac:dyDescent="0.3">
      <c r="A879">
        <v>878</v>
      </c>
      <c r="B879">
        <f t="shared" si="13"/>
        <v>1</v>
      </c>
      <c r="C879">
        <v>62</v>
      </c>
      <c r="D879">
        <v>17</v>
      </c>
      <c r="F879" s="11">
        <v>878</v>
      </c>
      <c r="G879">
        <v>0</v>
      </c>
      <c r="H879">
        <v>149</v>
      </c>
      <c r="I879">
        <v>0</v>
      </c>
      <c r="J879">
        <v>0</v>
      </c>
      <c r="K879">
        <v>0</v>
      </c>
      <c r="L879">
        <v>900</v>
      </c>
      <c r="M879">
        <v>0</v>
      </c>
      <c r="N879">
        <v>1074.4000000000001</v>
      </c>
      <c r="O879">
        <v>268.60000000000002</v>
      </c>
      <c r="P879">
        <v>882</v>
      </c>
      <c r="Q879">
        <v>0</v>
      </c>
      <c r="R879">
        <v>0</v>
      </c>
      <c r="S879">
        <v>0</v>
      </c>
      <c r="T879">
        <v>0</v>
      </c>
      <c r="U879">
        <v>750</v>
      </c>
      <c r="V879">
        <v>600</v>
      </c>
      <c r="W879">
        <v>0</v>
      </c>
      <c r="X879">
        <v>23.1</v>
      </c>
      <c r="Y879">
        <v>207.9</v>
      </c>
      <c r="Z879" s="12">
        <v>600</v>
      </c>
      <c r="AA879">
        <v>0</v>
      </c>
      <c r="AB879">
        <v>0</v>
      </c>
    </row>
    <row r="880" spans="1:28" x14ac:dyDescent="0.3">
      <c r="A880">
        <v>879</v>
      </c>
      <c r="B880">
        <f t="shared" si="13"/>
        <v>1</v>
      </c>
      <c r="C880">
        <v>24</v>
      </c>
      <c r="D880">
        <v>17</v>
      </c>
      <c r="F880" s="11">
        <v>879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723</v>
      </c>
      <c r="M880">
        <v>0</v>
      </c>
      <c r="N880">
        <v>1320</v>
      </c>
      <c r="O880">
        <v>330</v>
      </c>
      <c r="P880">
        <v>881</v>
      </c>
      <c r="Q880">
        <v>0</v>
      </c>
      <c r="R880">
        <v>0</v>
      </c>
      <c r="S880">
        <v>0</v>
      </c>
      <c r="T880">
        <v>0</v>
      </c>
      <c r="U880">
        <v>750</v>
      </c>
      <c r="V880">
        <v>600</v>
      </c>
      <c r="W880">
        <v>0</v>
      </c>
      <c r="X880">
        <v>22.7</v>
      </c>
      <c r="Y880">
        <v>204.3</v>
      </c>
      <c r="Z880" s="12">
        <v>600</v>
      </c>
      <c r="AA880">
        <v>0</v>
      </c>
      <c r="AB880">
        <v>0</v>
      </c>
    </row>
    <row r="881" spans="1:28" x14ac:dyDescent="0.3">
      <c r="A881">
        <v>880</v>
      </c>
      <c r="B881">
        <f t="shared" si="13"/>
        <v>0</v>
      </c>
      <c r="C881">
        <v>12</v>
      </c>
      <c r="D881">
        <v>12</v>
      </c>
      <c r="F881" s="11">
        <v>880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1664</v>
      </c>
      <c r="O881">
        <v>416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750</v>
      </c>
      <c r="V881">
        <v>570</v>
      </c>
      <c r="W881">
        <v>0</v>
      </c>
      <c r="X881">
        <v>23.8</v>
      </c>
      <c r="Y881">
        <v>214.2</v>
      </c>
      <c r="Z881" s="12">
        <v>-271</v>
      </c>
      <c r="AA881">
        <v>0</v>
      </c>
      <c r="AB881">
        <v>0</v>
      </c>
    </row>
    <row r="882" spans="1:28" x14ac:dyDescent="0.3">
      <c r="A882">
        <v>881</v>
      </c>
      <c r="B882">
        <f t="shared" si="13"/>
        <v>1</v>
      </c>
      <c r="C882">
        <v>0</v>
      </c>
      <c r="D882">
        <v>12</v>
      </c>
      <c r="F882" s="11">
        <v>881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1987.2</v>
      </c>
      <c r="O882">
        <v>487.8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750</v>
      </c>
      <c r="V882">
        <v>255</v>
      </c>
      <c r="W882">
        <v>0</v>
      </c>
      <c r="X882">
        <v>29</v>
      </c>
      <c r="Y882">
        <v>261</v>
      </c>
      <c r="Z882" s="12">
        <v>-600</v>
      </c>
      <c r="AA882">
        <v>0</v>
      </c>
      <c r="AB882">
        <v>0</v>
      </c>
    </row>
    <row r="883" spans="1:28" x14ac:dyDescent="0.3">
      <c r="A883">
        <v>882</v>
      </c>
      <c r="B883">
        <f t="shared" si="13"/>
        <v>1</v>
      </c>
      <c r="C883">
        <v>0</v>
      </c>
      <c r="D883">
        <v>12</v>
      </c>
      <c r="F883" s="11">
        <v>882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2348.8000000000002</v>
      </c>
      <c r="O883">
        <v>265.2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750</v>
      </c>
      <c r="V883">
        <v>384</v>
      </c>
      <c r="W883">
        <v>0</v>
      </c>
      <c r="X883">
        <v>38</v>
      </c>
      <c r="Y883">
        <v>342</v>
      </c>
      <c r="Z883" s="12">
        <v>-600</v>
      </c>
      <c r="AA883">
        <v>0</v>
      </c>
      <c r="AB883">
        <v>0</v>
      </c>
    </row>
    <row r="884" spans="1:28" x14ac:dyDescent="0.3">
      <c r="A884">
        <v>883</v>
      </c>
      <c r="B884">
        <f t="shared" si="13"/>
        <v>1</v>
      </c>
      <c r="C884">
        <v>0</v>
      </c>
      <c r="D884">
        <v>12</v>
      </c>
      <c r="F884" s="11">
        <v>883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2549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750</v>
      </c>
      <c r="V884">
        <v>235</v>
      </c>
      <c r="W884">
        <v>0</v>
      </c>
      <c r="X884">
        <v>46.4</v>
      </c>
      <c r="Y884">
        <v>417.6</v>
      </c>
      <c r="Z884" s="12">
        <v>-600</v>
      </c>
      <c r="AA884">
        <v>0</v>
      </c>
      <c r="AB884">
        <v>0</v>
      </c>
    </row>
    <row r="885" spans="1:28" x14ac:dyDescent="0.3">
      <c r="A885">
        <v>884</v>
      </c>
      <c r="B885">
        <f t="shared" si="13"/>
        <v>1</v>
      </c>
      <c r="C885">
        <v>0</v>
      </c>
      <c r="D885">
        <v>12</v>
      </c>
      <c r="F885" s="11">
        <v>884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2413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750</v>
      </c>
      <c r="V885">
        <v>19</v>
      </c>
      <c r="W885">
        <v>0</v>
      </c>
      <c r="X885">
        <v>54.4</v>
      </c>
      <c r="Y885">
        <v>489.6</v>
      </c>
      <c r="Z885" s="12">
        <v>-600</v>
      </c>
      <c r="AA885">
        <v>0</v>
      </c>
      <c r="AB885">
        <v>0</v>
      </c>
    </row>
    <row r="886" spans="1:28" x14ac:dyDescent="0.3">
      <c r="A886">
        <v>885</v>
      </c>
      <c r="B886">
        <f t="shared" si="13"/>
        <v>1</v>
      </c>
      <c r="C886">
        <v>0</v>
      </c>
      <c r="D886">
        <v>5</v>
      </c>
      <c r="F886" s="11">
        <v>885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2302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553</v>
      </c>
      <c r="V886">
        <v>0</v>
      </c>
      <c r="W886">
        <v>0</v>
      </c>
      <c r="X886">
        <v>64.900000000000006</v>
      </c>
      <c r="Y886">
        <v>584.1</v>
      </c>
      <c r="Z886" s="12">
        <v>-600</v>
      </c>
      <c r="AA886">
        <v>0</v>
      </c>
      <c r="AB886">
        <v>0</v>
      </c>
    </row>
    <row r="887" spans="1:28" x14ac:dyDescent="0.3">
      <c r="A887">
        <v>886</v>
      </c>
      <c r="B887">
        <f t="shared" si="13"/>
        <v>1</v>
      </c>
      <c r="C887">
        <v>0</v>
      </c>
      <c r="D887">
        <v>5</v>
      </c>
      <c r="F887" s="11">
        <v>886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2209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367</v>
      </c>
      <c r="V887">
        <v>0</v>
      </c>
      <c r="W887">
        <v>0</v>
      </c>
      <c r="X887">
        <v>74.2</v>
      </c>
      <c r="Y887">
        <v>667.8</v>
      </c>
      <c r="Z887" s="12">
        <v>-600</v>
      </c>
      <c r="AA887">
        <v>0</v>
      </c>
      <c r="AB887">
        <v>0</v>
      </c>
    </row>
    <row r="888" spans="1:28" x14ac:dyDescent="0.3">
      <c r="A888">
        <v>887</v>
      </c>
      <c r="B888">
        <f t="shared" si="13"/>
        <v>1</v>
      </c>
      <c r="C888">
        <v>0</v>
      </c>
      <c r="D888">
        <v>5</v>
      </c>
      <c r="F888" s="11">
        <v>887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2061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145</v>
      </c>
      <c r="V888">
        <v>0</v>
      </c>
      <c r="W888">
        <v>0</v>
      </c>
      <c r="X888">
        <v>81.599999999999994</v>
      </c>
      <c r="Y888">
        <v>734.4</v>
      </c>
      <c r="Z888" s="12">
        <v>-600</v>
      </c>
      <c r="AA888">
        <v>0</v>
      </c>
      <c r="AB888">
        <v>0</v>
      </c>
    </row>
    <row r="889" spans="1:28" x14ac:dyDescent="0.3">
      <c r="A889">
        <v>888</v>
      </c>
      <c r="B889">
        <f t="shared" si="13"/>
        <v>0</v>
      </c>
      <c r="C889">
        <v>0</v>
      </c>
      <c r="D889">
        <v>0</v>
      </c>
      <c r="F889" s="11">
        <v>888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1922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34.5</v>
      </c>
      <c r="Y889">
        <v>787.5</v>
      </c>
      <c r="Z889" s="12">
        <v>-600</v>
      </c>
      <c r="AA889">
        <v>0</v>
      </c>
      <c r="AB889">
        <v>0</v>
      </c>
    </row>
    <row r="890" spans="1:28" x14ac:dyDescent="0.3">
      <c r="A890">
        <v>889</v>
      </c>
      <c r="B890">
        <f t="shared" si="13"/>
        <v>0</v>
      </c>
      <c r="C890">
        <v>0</v>
      </c>
      <c r="D890">
        <v>0</v>
      </c>
      <c r="F890" s="11">
        <v>889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2716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717</v>
      </c>
      <c r="Z890" s="12">
        <v>-600</v>
      </c>
      <c r="AA890">
        <v>0</v>
      </c>
      <c r="AB890">
        <v>0</v>
      </c>
    </row>
    <row r="891" spans="1:28" x14ac:dyDescent="0.3">
      <c r="A891">
        <v>890</v>
      </c>
      <c r="B891">
        <f t="shared" si="13"/>
        <v>0</v>
      </c>
      <c r="C891">
        <v>0</v>
      </c>
      <c r="D891">
        <v>0</v>
      </c>
      <c r="F891" s="11">
        <v>890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2652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647</v>
      </c>
      <c r="Z891" s="12">
        <v>-600</v>
      </c>
      <c r="AA891">
        <v>0</v>
      </c>
      <c r="AB891">
        <v>0</v>
      </c>
    </row>
    <row r="892" spans="1:28" x14ac:dyDescent="0.3">
      <c r="A892">
        <v>891</v>
      </c>
      <c r="B892">
        <f t="shared" si="13"/>
        <v>0</v>
      </c>
      <c r="C892">
        <v>0</v>
      </c>
      <c r="D892">
        <v>0</v>
      </c>
      <c r="F892" s="11">
        <v>891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2628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643</v>
      </c>
      <c r="Z892" s="12">
        <v>-600</v>
      </c>
      <c r="AA892">
        <v>0</v>
      </c>
      <c r="AB892">
        <v>0</v>
      </c>
    </row>
    <row r="893" spans="1:28" x14ac:dyDescent="0.3">
      <c r="A893">
        <v>892</v>
      </c>
      <c r="B893">
        <f t="shared" si="13"/>
        <v>0</v>
      </c>
      <c r="C893">
        <v>0</v>
      </c>
      <c r="D893">
        <v>0</v>
      </c>
      <c r="F893" s="11">
        <v>892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2656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626</v>
      </c>
      <c r="Z893" s="12">
        <v>-600</v>
      </c>
      <c r="AA893">
        <v>0</v>
      </c>
      <c r="AB893">
        <v>0</v>
      </c>
    </row>
    <row r="894" spans="1:28" x14ac:dyDescent="0.3">
      <c r="A894">
        <v>893</v>
      </c>
      <c r="B894">
        <f t="shared" si="13"/>
        <v>0</v>
      </c>
      <c r="C894">
        <v>0</v>
      </c>
      <c r="D894">
        <v>0</v>
      </c>
      <c r="F894" s="11">
        <v>893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2698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646</v>
      </c>
      <c r="Z894" s="12">
        <v>-600</v>
      </c>
      <c r="AA894">
        <v>0</v>
      </c>
      <c r="AB894">
        <v>0</v>
      </c>
    </row>
    <row r="895" spans="1:28" x14ac:dyDescent="0.3">
      <c r="A895">
        <v>894</v>
      </c>
      <c r="B895">
        <f t="shared" si="13"/>
        <v>0</v>
      </c>
      <c r="C895">
        <v>0</v>
      </c>
      <c r="D895">
        <v>0</v>
      </c>
      <c r="F895" s="11">
        <v>894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2796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729</v>
      </c>
      <c r="Z895" s="12">
        <v>-600</v>
      </c>
      <c r="AA895">
        <v>0</v>
      </c>
      <c r="AB895">
        <v>0</v>
      </c>
    </row>
    <row r="896" spans="1:28" x14ac:dyDescent="0.3">
      <c r="A896">
        <v>895</v>
      </c>
      <c r="B896">
        <f t="shared" si="13"/>
        <v>1</v>
      </c>
      <c r="C896">
        <v>0</v>
      </c>
      <c r="D896">
        <v>5</v>
      </c>
      <c r="F896" s="11">
        <v>895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2921.6</v>
      </c>
      <c r="O896">
        <v>209.4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67</v>
      </c>
      <c r="V896">
        <v>0</v>
      </c>
      <c r="W896">
        <v>0</v>
      </c>
      <c r="X896">
        <v>90.4</v>
      </c>
      <c r="Y896">
        <v>813.6</v>
      </c>
      <c r="Z896" s="12">
        <v>-600</v>
      </c>
      <c r="AA896">
        <v>0</v>
      </c>
      <c r="AB896">
        <v>0</v>
      </c>
    </row>
    <row r="897" spans="1:28" x14ac:dyDescent="0.3">
      <c r="A897">
        <v>896</v>
      </c>
      <c r="B897">
        <f t="shared" si="13"/>
        <v>1</v>
      </c>
      <c r="C897">
        <v>0</v>
      </c>
      <c r="D897">
        <v>5</v>
      </c>
      <c r="F897" s="11">
        <v>896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2861.6</v>
      </c>
      <c r="O897">
        <v>703.4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366</v>
      </c>
      <c r="V897">
        <v>0</v>
      </c>
      <c r="W897">
        <v>0</v>
      </c>
      <c r="X897">
        <v>89.4</v>
      </c>
      <c r="Y897">
        <v>804.6</v>
      </c>
      <c r="Z897" s="12">
        <v>-600</v>
      </c>
      <c r="AA897">
        <v>0</v>
      </c>
      <c r="AB897">
        <v>0</v>
      </c>
    </row>
    <row r="898" spans="1:28" x14ac:dyDescent="0.3">
      <c r="A898">
        <v>897</v>
      </c>
      <c r="B898">
        <f t="shared" ref="B898:B961" si="14">IF(C898&lt;&gt;D898,1,0)</f>
        <v>0</v>
      </c>
      <c r="C898">
        <v>12</v>
      </c>
      <c r="D898">
        <v>12</v>
      </c>
      <c r="F898" s="11">
        <v>897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2690.4</v>
      </c>
      <c r="O898">
        <v>672.6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750</v>
      </c>
      <c r="V898">
        <v>215</v>
      </c>
      <c r="W898">
        <v>0</v>
      </c>
      <c r="X898">
        <v>85.8</v>
      </c>
      <c r="Y898">
        <v>772.2</v>
      </c>
      <c r="Z898" s="12">
        <v>-145</v>
      </c>
      <c r="AA898">
        <v>0</v>
      </c>
      <c r="AB898">
        <v>0</v>
      </c>
    </row>
    <row r="899" spans="1:28" x14ac:dyDescent="0.3">
      <c r="A899">
        <v>898</v>
      </c>
      <c r="B899">
        <f t="shared" si="14"/>
        <v>0</v>
      </c>
      <c r="C899">
        <v>12</v>
      </c>
      <c r="D899">
        <v>12</v>
      </c>
      <c r="F899" s="11">
        <v>898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2510.4</v>
      </c>
      <c r="O899">
        <v>627.6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750</v>
      </c>
      <c r="V899">
        <v>503</v>
      </c>
      <c r="W899">
        <v>0</v>
      </c>
      <c r="X899">
        <v>81</v>
      </c>
      <c r="Y899">
        <v>729</v>
      </c>
      <c r="Z899" s="12">
        <v>92</v>
      </c>
      <c r="AA899">
        <v>0</v>
      </c>
      <c r="AB899">
        <v>0</v>
      </c>
    </row>
    <row r="900" spans="1:28" x14ac:dyDescent="0.3">
      <c r="A900">
        <v>899</v>
      </c>
      <c r="B900">
        <f t="shared" si="14"/>
        <v>0</v>
      </c>
      <c r="C900">
        <v>17</v>
      </c>
      <c r="D900">
        <v>17</v>
      </c>
      <c r="F900" s="11">
        <v>899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2268.8000000000002</v>
      </c>
      <c r="O900">
        <v>567.20000000000005</v>
      </c>
      <c r="P900">
        <v>328</v>
      </c>
      <c r="Q900">
        <v>0</v>
      </c>
      <c r="R900">
        <v>0</v>
      </c>
      <c r="S900">
        <v>0</v>
      </c>
      <c r="T900">
        <v>0</v>
      </c>
      <c r="U900">
        <v>750</v>
      </c>
      <c r="V900">
        <v>600</v>
      </c>
      <c r="W900">
        <v>0</v>
      </c>
      <c r="X900">
        <v>71.7</v>
      </c>
      <c r="Y900">
        <v>645.29999999999995</v>
      </c>
      <c r="Z900" s="12">
        <v>421</v>
      </c>
      <c r="AA900">
        <v>0</v>
      </c>
      <c r="AB900">
        <v>0</v>
      </c>
    </row>
    <row r="901" spans="1:28" x14ac:dyDescent="0.3">
      <c r="A901">
        <v>900</v>
      </c>
      <c r="B901">
        <f t="shared" si="14"/>
        <v>1</v>
      </c>
      <c r="C901">
        <v>24</v>
      </c>
      <c r="D901">
        <v>17</v>
      </c>
      <c r="F901" s="11">
        <v>900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54</v>
      </c>
      <c r="M901">
        <v>0</v>
      </c>
      <c r="N901">
        <v>2064.8000000000002</v>
      </c>
      <c r="O901">
        <v>516.20000000000005</v>
      </c>
      <c r="P901">
        <v>508</v>
      </c>
      <c r="Q901">
        <v>0</v>
      </c>
      <c r="R901">
        <v>0</v>
      </c>
      <c r="S901">
        <v>0</v>
      </c>
      <c r="T901">
        <v>0</v>
      </c>
      <c r="U901">
        <v>750</v>
      </c>
      <c r="V901">
        <v>600</v>
      </c>
      <c r="W901">
        <v>0</v>
      </c>
      <c r="X901">
        <v>63.2</v>
      </c>
      <c r="Y901">
        <v>568.79999999999995</v>
      </c>
      <c r="Z901" s="12">
        <v>600</v>
      </c>
      <c r="AA901">
        <v>0</v>
      </c>
      <c r="AB901">
        <v>0</v>
      </c>
    </row>
    <row r="902" spans="1:28" x14ac:dyDescent="0.3">
      <c r="A902">
        <v>901</v>
      </c>
      <c r="B902">
        <f t="shared" si="14"/>
        <v>1</v>
      </c>
      <c r="C902">
        <v>24</v>
      </c>
      <c r="D902">
        <v>17</v>
      </c>
      <c r="F902" s="11">
        <v>901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8</v>
      </c>
      <c r="M902">
        <v>0</v>
      </c>
      <c r="N902">
        <v>2015.2</v>
      </c>
      <c r="O902">
        <v>503.8</v>
      </c>
      <c r="P902">
        <v>587</v>
      </c>
      <c r="Q902">
        <v>0</v>
      </c>
      <c r="R902">
        <v>0</v>
      </c>
      <c r="S902">
        <v>0</v>
      </c>
      <c r="T902">
        <v>0</v>
      </c>
      <c r="U902">
        <v>750</v>
      </c>
      <c r="V902">
        <v>600</v>
      </c>
      <c r="W902">
        <v>0</v>
      </c>
      <c r="X902">
        <v>53.3</v>
      </c>
      <c r="Y902">
        <v>479.7</v>
      </c>
      <c r="Z902" s="12">
        <v>600</v>
      </c>
      <c r="AA902">
        <v>0</v>
      </c>
      <c r="AB902">
        <v>0</v>
      </c>
    </row>
    <row r="903" spans="1:28" x14ac:dyDescent="0.3">
      <c r="A903">
        <v>902</v>
      </c>
      <c r="B903">
        <f t="shared" si="14"/>
        <v>1</v>
      </c>
      <c r="C903">
        <v>24</v>
      </c>
      <c r="D903">
        <v>17</v>
      </c>
      <c r="F903" s="11">
        <v>902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54</v>
      </c>
      <c r="M903">
        <v>0</v>
      </c>
      <c r="N903">
        <v>1996</v>
      </c>
      <c r="O903">
        <v>499</v>
      </c>
      <c r="P903">
        <v>610</v>
      </c>
      <c r="Q903">
        <v>0</v>
      </c>
      <c r="R903">
        <v>0</v>
      </c>
      <c r="S903">
        <v>0</v>
      </c>
      <c r="T903">
        <v>0</v>
      </c>
      <c r="U903">
        <v>750</v>
      </c>
      <c r="V903">
        <v>600</v>
      </c>
      <c r="W903">
        <v>0</v>
      </c>
      <c r="X903">
        <v>46.9</v>
      </c>
      <c r="Y903">
        <v>422.1</v>
      </c>
      <c r="Z903" s="12">
        <v>600</v>
      </c>
      <c r="AA903">
        <v>0</v>
      </c>
      <c r="AB903">
        <v>0</v>
      </c>
    </row>
    <row r="904" spans="1:28" x14ac:dyDescent="0.3">
      <c r="A904">
        <v>903</v>
      </c>
      <c r="B904">
        <f t="shared" si="14"/>
        <v>1</v>
      </c>
      <c r="C904">
        <v>24</v>
      </c>
      <c r="D904">
        <v>17</v>
      </c>
      <c r="F904" s="11">
        <v>903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82</v>
      </c>
      <c r="M904">
        <v>0</v>
      </c>
      <c r="N904">
        <v>1930.4</v>
      </c>
      <c r="O904">
        <v>482.6</v>
      </c>
      <c r="P904">
        <v>618</v>
      </c>
      <c r="Q904">
        <v>0</v>
      </c>
      <c r="R904">
        <v>0</v>
      </c>
      <c r="S904">
        <v>0</v>
      </c>
      <c r="T904">
        <v>0</v>
      </c>
      <c r="U904">
        <v>750</v>
      </c>
      <c r="V904">
        <v>600</v>
      </c>
      <c r="W904">
        <v>0</v>
      </c>
      <c r="X904">
        <v>42.9</v>
      </c>
      <c r="Y904">
        <v>386.1</v>
      </c>
      <c r="Z904" s="12">
        <v>600</v>
      </c>
      <c r="AA904">
        <v>0</v>
      </c>
      <c r="AB904">
        <v>0</v>
      </c>
    </row>
    <row r="905" spans="1:28" x14ac:dyDescent="0.3">
      <c r="A905">
        <v>904</v>
      </c>
      <c r="B905">
        <f t="shared" si="14"/>
        <v>1</v>
      </c>
      <c r="C905">
        <v>24</v>
      </c>
      <c r="D905">
        <v>17</v>
      </c>
      <c r="F905" s="11">
        <v>904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118</v>
      </c>
      <c r="M905">
        <v>0</v>
      </c>
      <c r="N905">
        <v>1741.6</v>
      </c>
      <c r="O905">
        <v>435.4</v>
      </c>
      <c r="P905">
        <v>667</v>
      </c>
      <c r="Q905">
        <v>0</v>
      </c>
      <c r="R905">
        <v>0</v>
      </c>
      <c r="S905">
        <v>0</v>
      </c>
      <c r="T905">
        <v>0</v>
      </c>
      <c r="U905">
        <v>750</v>
      </c>
      <c r="V905">
        <v>600</v>
      </c>
      <c r="W905">
        <v>0</v>
      </c>
      <c r="X905">
        <v>38.1</v>
      </c>
      <c r="Y905">
        <v>342.9</v>
      </c>
      <c r="Z905" s="12">
        <v>600</v>
      </c>
      <c r="AA905">
        <v>0</v>
      </c>
      <c r="AB905">
        <v>0</v>
      </c>
    </row>
    <row r="906" spans="1:28" x14ac:dyDescent="0.3">
      <c r="A906">
        <v>905</v>
      </c>
      <c r="B906">
        <f t="shared" si="14"/>
        <v>1</v>
      </c>
      <c r="C906">
        <v>24</v>
      </c>
      <c r="D906">
        <v>17</v>
      </c>
      <c r="F906" s="11">
        <v>905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380</v>
      </c>
      <c r="M906">
        <v>0</v>
      </c>
      <c r="N906">
        <v>1581.6</v>
      </c>
      <c r="O906">
        <v>395.4</v>
      </c>
      <c r="P906">
        <v>796</v>
      </c>
      <c r="Q906">
        <v>0</v>
      </c>
      <c r="R906">
        <v>0</v>
      </c>
      <c r="S906">
        <v>0</v>
      </c>
      <c r="T906">
        <v>0</v>
      </c>
      <c r="U906">
        <v>750</v>
      </c>
      <c r="V906">
        <v>600</v>
      </c>
      <c r="W906">
        <v>0</v>
      </c>
      <c r="X906">
        <v>34.299999999999997</v>
      </c>
      <c r="Y906">
        <v>308.7</v>
      </c>
      <c r="Z906" s="12">
        <v>600</v>
      </c>
      <c r="AA906">
        <v>0</v>
      </c>
      <c r="AB906">
        <v>0</v>
      </c>
    </row>
    <row r="907" spans="1:28" x14ac:dyDescent="0.3">
      <c r="A907">
        <v>906</v>
      </c>
      <c r="B907">
        <f t="shared" si="14"/>
        <v>1</v>
      </c>
      <c r="C907">
        <v>24</v>
      </c>
      <c r="D907">
        <v>17</v>
      </c>
      <c r="F907" s="11">
        <v>906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735</v>
      </c>
      <c r="M907">
        <v>0</v>
      </c>
      <c r="N907">
        <v>1460.8</v>
      </c>
      <c r="O907">
        <v>365.2</v>
      </c>
      <c r="P907">
        <v>1043</v>
      </c>
      <c r="Q907">
        <v>0</v>
      </c>
      <c r="R907">
        <v>0</v>
      </c>
      <c r="S907">
        <v>0</v>
      </c>
      <c r="T907">
        <v>0</v>
      </c>
      <c r="U907">
        <v>750</v>
      </c>
      <c r="V907">
        <v>600</v>
      </c>
      <c r="W907">
        <v>0</v>
      </c>
      <c r="X907">
        <v>32.1</v>
      </c>
      <c r="Y907">
        <v>288.89999999999998</v>
      </c>
      <c r="Z907" s="12">
        <v>600</v>
      </c>
      <c r="AA907">
        <v>0</v>
      </c>
      <c r="AB907">
        <v>0</v>
      </c>
    </row>
    <row r="908" spans="1:28" x14ac:dyDescent="0.3">
      <c r="A908">
        <v>907</v>
      </c>
      <c r="B908">
        <f t="shared" si="14"/>
        <v>1</v>
      </c>
      <c r="C908">
        <v>24</v>
      </c>
      <c r="D908">
        <v>17</v>
      </c>
      <c r="F908" s="11">
        <v>907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707</v>
      </c>
      <c r="M908">
        <v>0</v>
      </c>
      <c r="N908">
        <v>1366.4</v>
      </c>
      <c r="O908">
        <v>341.6</v>
      </c>
      <c r="P908">
        <v>991</v>
      </c>
      <c r="Q908">
        <v>0</v>
      </c>
      <c r="R908">
        <v>0</v>
      </c>
      <c r="S908">
        <v>0</v>
      </c>
      <c r="T908">
        <v>0</v>
      </c>
      <c r="U908">
        <v>750</v>
      </c>
      <c r="V908">
        <v>600</v>
      </c>
      <c r="W908">
        <v>0</v>
      </c>
      <c r="X908">
        <v>31.4</v>
      </c>
      <c r="Y908">
        <v>282.60000000000002</v>
      </c>
      <c r="Z908" s="12">
        <v>600</v>
      </c>
      <c r="AA908">
        <v>0</v>
      </c>
      <c r="AB908">
        <v>0</v>
      </c>
    </row>
    <row r="909" spans="1:28" x14ac:dyDescent="0.3">
      <c r="A909">
        <v>908</v>
      </c>
      <c r="B909">
        <f t="shared" si="14"/>
        <v>1</v>
      </c>
      <c r="C909">
        <v>24</v>
      </c>
      <c r="D909">
        <v>17</v>
      </c>
      <c r="F909" s="11">
        <v>908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682</v>
      </c>
      <c r="M909">
        <v>0</v>
      </c>
      <c r="N909">
        <v>1283.2</v>
      </c>
      <c r="O909">
        <v>320.8</v>
      </c>
      <c r="P909">
        <v>888</v>
      </c>
      <c r="Q909">
        <v>0</v>
      </c>
      <c r="R909">
        <v>0</v>
      </c>
      <c r="S909">
        <v>0</v>
      </c>
      <c r="T909">
        <v>0</v>
      </c>
      <c r="U909">
        <v>750</v>
      </c>
      <c r="V909">
        <v>600</v>
      </c>
      <c r="W909">
        <v>0</v>
      </c>
      <c r="X909">
        <v>27.5</v>
      </c>
      <c r="Y909">
        <v>247.5</v>
      </c>
      <c r="Z909" s="12">
        <v>600</v>
      </c>
      <c r="AA909">
        <v>0</v>
      </c>
      <c r="AB909">
        <v>0</v>
      </c>
    </row>
    <row r="910" spans="1:28" x14ac:dyDescent="0.3">
      <c r="A910">
        <v>909</v>
      </c>
      <c r="B910">
        <f t="shared" si="14"/>
        <v>1</v>
      </c>
      <c r="C910">
        <v>24</v>
      </c>
      <c r="D910">
        <v>17</v>
      </c>
      <c r="F910" s="11">
        <v>909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672</v>
      </c>
      <c r="M910">
        <v>0</v>
      </c>
      <c r="N910">
        <v>1157.5999999999999</v>
      </c>
      <c r="O910">
        <v>289.39999999999998</v>
      </c>
      <c r="P910">
        <v>771</v>
      </c>
      <c r="Q910">
        <v>0</v>
      </c>
      <c r="R910">
        <v>0</v>
      </c>
      <c r="S910">
        <v>0</v>
      </c>
      <c r="T910">
        <v>0</v>
      </c>
      <c r="U910">
        <v>750</v>
      </c>
      <c r="V910">
        <v>600</v>
      </c>
      <c r="W910">
        <v>0</v>
      </c>
      <c r="X910">
        <v>24.4</v>
      </c>
      <c r="Y910">
        <v>219.6</v>
      </c>
      <c r="Z910" s="12">
        <v>600</v>
      </c>
      <c r="AA910">
        <v>0</v>
      </c>
      <c r="AB910">
        <v>0</v>
      </c>
    </row>
    <row r="911" spans="1:28" x14ac:dyDescent="0.3">
      <c r="A911">
        <v>910</v>
      </c>
      <c r="B911">
        <f t="shared" si="14"/>
        <v>1</v>
      </c>
      <c r="C911">
        <v>24</v>
      </c>
      <c r="D911">
        <v>17</v>
      </c>
      <c r="F911" s="11">
        <v>910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630</v>
      </c>
      <c r="M911">
        <v>0</v>
      </c>
      <c r="N911">
        <v>1049.5999999999999</v>
      </c>
      <c r="O911">
        <v>262.39999999999998</v>
      </c>
      <c r="P911">
        <v>665</v>
      </c>
      <c r="Q911">
        <v>0</v>
      </c>
      <c r="R911">
        <v>0</v>
      </c>
      <c r="S911">
        <v>0</v>
      </c>
      <c r="T911">
        <v>0</v>
      </c>
      <c r="U911">
        <v>750</v>
      </c>
      <c r="V911">
        <v>600</v>
      </c>
      <c r="W911">
        <v>0</v>
      </c>
      <c r="X911">
        <v>21.1</v>
      </c>
      <c r="Y911">
        <v>189.9</v>
      </c>
      <c r="Z911" s="12">
        <v>600</v>
      </c>
      <c r="AA911">
        <v>0</v>
      </c>
      <c r="AB911">
        <v>0</v>
      </c>
    </row>
    <row r="912" spans="1:28" x14ac:dyDescent="0.3">
      <c r="A912">
        <v>911</v>
      </c>
      <c r="B912">
        <f t="shared" si="14"/>
        <v>1</v>
      </c>
      <c r="C912">
        <v>72</v>
      </c>
      <c r="D912">
        <v>37</v>
      </c>
      <c r="F912" s="11">
        <v>911</v>
      </c>
      <c r="G912">
        <v>215</v>
      </c>
      <c r="H912">
        <v>350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973.6</v>
      </c>
      <c r="O912">
        <v>243.4</v>
      </c>
      <c r="P912">
        <v>0</v>
      </c>
      <c r="Q912">
        <v>0</v>
      </c>
      <c r="R912">
        <v>0</v>
      </c>
      <c r="S912">
        <v>266</v>
      </c>
      <c r="T912">
        <v>320</v>
      </c>
      <c r="U912">
        <v>750</v>
      </c>
      <c r="V912">
        <v>600</v>
      </c>
      <c r="W912">
        <v>0</v>
      </c>
      <c r="X912">
        <v>17.100000000000001</v>
      </c>
      <c r="Y912">
        <v>153.9</v>
      </c>
      <c r="Z912" s="12">
        <v>600</v>
      </c>
      <c r="AA912">
        <v>0</v>
      </c>
      <c r="AB912">
        <v>0</v>
      </c>
    </row>
    <row r="913" spans="1:28" x14ac:dyDescent="0.3">
      <c r="A913">
        <v>912</v>
      </c>
      <c r="B913">
        <f t="shared" si="14"/>
        <v>1</v>
      </c>
      <c r="C913">
        <v>72</v>
      </c>
      <c r="D913">
        <v>37</v>
      </c>
      <c r="F913" s="11">
        <v>912</v>
      </c>
      <c r="G913">
        <v>51</v>
      </c>
      <c r="H913">
        <v>350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940</v>
      </c>
      <c r="O913">
        <v>235</v>
      </c>
      <c r="P913">
        <v>0</v>
      </c>
      <c r="Q913">
        <v>0</v>
      </c>
      <c r="R913">
        <v>0</v>
      </c>
      <c r="S913">
        <v>185</v>
      </c>
      <c r="T913">
        <v>320</v>
      </c>
      <c r="U913">
        <v>750</v>
      </c>
      <c r="V913">
        <v>600</v>
      </c>
      <c r="W913">
        <v>0</v>
      </c>
      <c r="X913">
        <v>14.6</v>
      </c>
      <c r="Y913">
        <v>131.4</v>
      </c>
      <c r="Z913" s="12">
        <v>600</v>
      </c>
      <c r="AA913">
        <v>0</v>
      </c>
      <c r="AB913">
        <v>0</v>
      </c>
    </row>
    <row r="914" spans="1:28" x14ac:dyDescent="0.3">
      <c r="A914">
        <v>913</v>
      </c>
      <c r="B914">
        <f t="shared" si="14"/>
        <v>1</v>
      </c>
      <c r="C914">
        <v>62</v>
      </c>
      <c r="D914">
        <v>37</v>
      </c>
      <c r="F914" s="11">
        <v>913</v>
      </c>
      <c r="G914">
        <v>0</v>
      </c>
      <c r="H914">
        <v>136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1043.2</v>
      </c>
      <c r="O914">
        <v>260.8</v>
      </c>
      <c r="P914">
        <v>0</v>
      </c>
      <c r="Q914">
        <v>0</v>
      </c>
      <c r="R914">
        <v>0</v>
      </c>
      <c r="S914">
        <v>29.999999999999901</v>
      </c>
      <c r="T914">
        <v>320</v>
      </c>
      <c r="U914">
        <v>750</v>
      </c>
      <c r="V914">
        <v>600</v>
      </c>
      <c r="W914">
        <v>0</v>
      </c>
      <c r="X914">
        <v>19.100000000000001</v>
      </c>
      <c r="Y914">
        <v>171.9</v>
      </c>
      <c r="Z914" s="12">
        <v>600</v>
      </c>
      <c r="AA914">
        <v>0</v>
      </c>
      <c r="AB914">
        <v>0</v>
      </c>
    </row>
    <row r="915" spans="1:28" x14ac:dyDescent="0.3">
      <c r="A915">
        <v>914</v>
      </c>
      <c r="B915">
        <f t="shared" si="14"/>
        <v>1</v>
      </c>
      <c r="C915">
        <v>62</v>
      </c>
      <c r="D915">
        <v>32</v>
      </c>
      <c r="F915" s="11">
        <v>914</v>
      </c>
      <c r="G915">
        <v>0</v>
      </c>
      <c r="H915">
        <v>316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820</v>
      </c>
      <c r="O915">
        <v>205</v>
      </c>
      <c r="P915">
        <v>0</v>
      </c>
      <c r="Q915">
        <v>0</v>
      </c>
      <c r="R915">
        <v>0</v>
      </c>
      <c r="S915">
        <v>0</v>
      </c>
      <c r="T915">
        <v>317</v>
      </c>
      <c r="U915">
        <v>750</v>
      </c>
      <c r="V915">
        <v>600</v>
      </c>
      <c r="W915">
        <v>0</v>
      </c>
      <c r="X915">
        <v>16.8</v>
      </c>
      <c r="Y915">
        <v>151.19999999999999</v>
      </c>
      <c r="Z915" s="12">
        <v>600</v>
      </c>
      <c r="AA915">
        <v>0</v>
      </c>
      <c r="AB915">
        <v>0</v>
      </c>
    </row>
    <row r="916" spans="1:28" x14ac:dyDescent="0.3">
      <c r="A916">
        <v>915</v>
      </c>
      <c r="B916">
        <f t="shared" si="14"/>
        <v>1</v>
      </c>
      <c r="C916">
        <v>72</v>
      </c>
      <c r="D916">
        <v>37</v>
      </c>
      <c r="F916" s="11">
        <v>915</v>
      </c>
      <c r="G916">
        <v>137</v>
      </c>
      <c r="H916">
        <v>350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648.79999999999995</v>
      </c>
      <c r="O916">
        <v>162.19999999999999</v>
      </c>
      <c r="P916">
        <v>0</v>
      </c>
      <c r="Q916">
        <v>0</v>
      </c>
      <c r="R916">
        <v>0</v>
      </c>
      <c r="S916">
        <v>19</v>
      </c>
      <c r="T916">
        <v>320</v>
      </c>
      <c r="U916">
        <v>750</v>
      </c>
      <c r="V916">
        <v>600</v>
      </c>
      <c r="W916">
        <v>0</v>
      </c>
      <c r="X916">
        <v>13.5</v>
      </c>
      <c r="Y916">
        <v>121.5</v>
      </c>
      <c r="Z916" s="12">
        <v>600</v>
      </c>
      <c r="AA916">
        <v>0</v>
      </c>
      <c r="AB916">
        <v>0</v>
      </c>
    </row>
    <row r="917" spans="1:28" x14ac:dyDescent="0.3">
      <c r="A917">
        <v>916</v>
      </c>
      <c r="B917">
        <f t="shared" si="14"/>
        <v>1</v>
      </c>
      <c r="C917">
        <v>72</v>
      </c>
      <c r="D917">
        <v>37</v>
      </c>
      <c r="F917" s="11">
        <v>916</v>
      </c>
      <c r="G917">
        <v>289</v>
      </c>
      <c r="H917">
        <v>350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536</v>
      </c>
      <c r="O917">
        <v>134</v>
      </c>
      <c r="P917">
        <v>0</v>
      </c>
      <c r="Q917">
        <v>0</v>
      </c>
      <c r="R917">
        <v>0</v>
      </c>
      <c r="S917">
        <v>54.000000000000099</v>
      </c>
      <c r="T917">
        <v>320</v>
      </c>
      <c r="U917">
        <v>750</v>
      </c>
      <c r="V917">
        <v>600</v>
      </c>
      <c r="W917">
        <v>0</v>
      </c>
      <c r="X917">
        <v>11.4</v>
      </c>
      <c r="Y917">
        <v>102.6</v>
      </c>
      <c r="Z917" s="12">
        <v>600</v>
      </c>
      <c r="AA917">
        <v>0</v>
      </c>
      <c r="AB917">
        <v>0</v>
      </c>
    </row>
    <row r="918" spans="1:28" x14ac:dyDescent="0.3">
      <c r="A918">
        <v>917</v>
      </c>
      <c r="B918">
        <f t="shared" si="14"/>
        <v>1</v>
      </c>
      <c r="C918">
        <v>80</v>
      </c>
      <c r="D918">
        <v>37</v>
      </c>
      <c r="F918" s="11">
        <v>917</v>
      </c>
      <c r="G918">
        <v>380</v>
      </c>
      <c r="H918">
        <v>350</v>
      </c>
      <c r="I918">
        <v>0</v>
      </c>
      <c r="J918">
        <v>36</v>
      </c>
      <c r="K918">
        <v>0</v>
      </c>
      <c r="L918">
        <v>0</v>
      </c>
      <c r="M918">
        <v>0</v>
      </c>
      <c r="N918">
        <v>504.8</v>
      </c>
      <c r="O918">
        <v>126.2</v>
      </c>
      <c r="P918">
        <v>0</v>
      </c>
      <c r="Q918">
        <v>0</v>
      </c>
      <c r="R918">
        <v>0</v>
      </c>
      <c r="S918">
        <v>114</v>
      </c>
      <c r="T918">
        <v>320</v>
      </c>
      <c r="U918">
        <v>750</v>
      </c>
      <c r="V918">
        <v>600</v>
      </c>
      <c r="W918">
        <v>0</v>
      </c>
      <c r="X918">
        <v>9.3000000000000007</v>
      </c>
      <c r="Y918">
        <v>83.7</v>
      </c>
      <c r="Z918" s="12">
        <v>600</v>
      </c>
      <c r="AA918">
        <v>0</v>
      </c>
      <c r="AB918">
        <v>0</v>
      </c>
    </row>
    <row r="919" spans="1:28" x14ac:dyDescent="0.3">
      <c r="A919">
        <v>918</v>
      </c>
      <c r="B919">
        <f t="shared" si="14"/>
        <v>1</v>
      </c>
      <c r="C919">
        <v>62</v>
      </c>
      <c r="D919">
        <v>17</v>
      </c>
      <c r="F919" s="11">
        <v>918</v>
      </c>
      <c r="G919">
        <v>0</v>
      </c>
      <c r="H919">
        <v>43</v>
      </c>
      <c r="I919">
        <v>0</v>
      </c>
      <c r="J919">
        <v>0</v>
      </c>
      <c r="K919">
        <v>0</v>
      </c>
      <c r="L919">
        <v>900</v>
      </c>
      <c r="M919">
        <v>0</v>
      </c>
      <c r="N919">
        <v>480.8</v>
      </c>
      <c r="O919">
        <v>120.2</v>
      </c>
      <c r="P919">
        <v>552</v>
      </c>
      <c r="Q919">
        <v>0</v>
      </c>
      <c r="R919">
        <v>0</v>
      </c>
      <c r="S919">
        <v>0</v>
      </c>
      <c r="T919">
        <v>0</v>
      </c>
      <c r="U919">
        <v>750</v>
      </c>
      <c r="V919">
        <v>600</v>
      </c>
      <c r="W919">
        <v>0</v>
      </c>
      <c r="X919">
        <v>7.1</v>
      </c>
      <c r="Y919">
        <v>63.9</v>
      </c>
      <c r="Z919" s="12">
        <v>600</v>
      </c>
      <c r="AA919">
        <v>0</v>
      </c>
      <c r="AB919">
        <v>0</v>
      </c>
    </row>
    <row r="920" spans="1:28" x14ac:dyDescent="0.3">
      <c r="A920">
        <v>919</v>
      </c>
      <c r="B920">
        <f t="shared" si="14"/>
        <v>1</v>
      </c>
      <c r="C920">
        <v>72</v>
      </c>
      <c r="D920">
        <v>17</v>
      </c>
      <c r="F920" s="11">
        <v>919</v>
      </c>
      <c r="G920">
        <v>76.999999999999901</v>
      </c>
      <c r="H920">
        <v>350</v>
      </c>
      <c r="I920">
        <v>0</v>
      </c>
      <c r="J920">
        <v>0</v>
      </c>
      <c r="K920">
        <v>0</v>
      </c>
      <c r="L920">
        <v>900</v>
      </c>
      <c r="M920">
        <v>0</v>
      </c>
      <c r="N920">
        <v>429.6</v>
      </c>
      <c r="O920">
        <v>107.4</v>
      </c>
      <c r="P920">
        <v>777</v>
      </c>
      <c r="Q920">
        <v>0</v>
      </c>
      <c r="R920">
        <v>0</v>
      </c>
      <c r="S920">
        <v>0</v>
      </c>
      <c r="T920">
        <v>0</v>
      </c>
      <c r="U920">
        <v>750</v>
      </c>
      <c r="V920">
        <v>600</v>
      </c>
      <c r="W920">
        <v>0</v>
      </c>
      <c r="X920">
        <v>5.7</v>
      </c>
      <c r="Y920">
        <v>51.3</v>
      </c>
      <c r="Z920" s="12">
        <v>600</v>
      </c>
      <c r="AA920">
        <v>0</v>
      </c>
      <c r="AB920">
        <v>0</v>
      </c>
    </row>
    <row r="921" spans="1:28" x14ac:dyDescent="0.3">
      <c r="A921">
        <v>920</v>
      </c>
      <c r="B921">
        <f t="shared" si="14"/>
        <v>1</v>
      </c>
      <c r="C921">
        <v>80</v>
      </c>
      <c r="D921">
        <v>17</v>
      </c>
      <c r="F921" s="11">
        <v>920</v>
      </c>
      <c r="G921">
        <v>380</v>
      </c>
      <c r="H921">
        <v>350</v>
      </c>
      <c r="I921">
        <v>0</v>
      </c>
      <c r="J921">
        <v>123</v>
      </c>
      <c r="K921">
        <v>0</v>
      </c>
      <c r="L921">
        <v>900</v>
      </c>
      <c r="M921">
        <v>0</v>
      </c>
      <c r="N921">
        <v>442.4</v>
      </c>
      <c r="O921">
        <v>110.6</v>
      </c>
      <c r="P921">
        <v>1049</v>
      </c>
      <c r="Q921">
        <v>0</v>
      </c>
      <c r="R921">
        <v>0</v>
      </c>
      <c r="S921">
        <v>0</v>
      </c>
      <c r="T921">
        <v>0</v>
      </c>
      <c r="U921">
        <v>750</v>
      </c>
      <c r="V921">
        <v>600</v>
      </c>
      <c r="W921">
        <v>0</v>
      </c>
      <c r="X921">
        <v>5.4</v>
      </c>
      <c r="Y921">
        <v>48.6</v>
      </c>
      <c r="Z921" s="12">
        <v>600</v>
      </c>
      <c r="AA921">
        <v>0</v>
      </c>
      <c r="AB921">
        <v>0</v>
      </c>
    </row>
    <row r="922" spans="1:28" x14ac:dyDescent="0.3">
      <c r="A922">
        <v>921</v>
      </c>
      <c r="B922">
        <f t="shared" si="14"/>
        <v>1</v>
      </c>
      <c r="C922">
        <v>80</v>
      </c>
      <c r="D922">
        <v>32</v>
      </c>
      <c r="F922" s="11">
        <v>921</v>
      </c>
      <c r="G922">
        <v>380</v>
      </c>
      <c r="H922">
        <v>350</v>
      </c>
      <c r="I922">
        <v>0</v>
      </c>
      <c r="J922">
        <v>364</v>
      </c>
      <c r="K922">
        <v>0</v>
      </c>
      <c r="L922">
        <v>900</v>
      </c>
      <c r="M922">
        <v>0</v>
      </c>
      <c r="N922">
        <v>473.6</v>
      </c>
      <c r="O922">
        <v>118.4</v>
      </c>
      <c r="P922">
        <v>1100</v>
      </c>
      <c r="Q922">
        <v>0</v>
      </c>
      <c r="R922">
        <v>0</v>
      </c>
      <c r="S922">
        <v>0</v>
      </c>
      <c r="T922">
        <v>41</v>
      </c>
      <c r="U922">
        <v>750</v>
      </c>
      <c r="V922">
        <v>600</v>
      </c>
      <c r="W922">
        <v>0</v>
      </c>
      <c r="X922">
        <v>6.2</v>
      </c>
      <c r="Y922">
        <v>55.8</v>
      </c>
      <c r="Z922" s="12">
        <v>600</v>
      </c>
      <c r="AA922">
        <v>0</v>
      </c>
      <c r="AB922">
        <v>0</v>
      </c>
    </row>
    <row r="923" spans="1:28" x14ac:dyDescent="0.3">
      <c r="A923">
        <v>922</v>
      </c>
      <c r="B923" s="18">
        <f t="shared" si="14"/>
        <v>1</v>
      </c>
      <c r="C923" s="18">
        <v>80</v>
      </c>
      <c r="D923" s="18">
        <v>32</v>
      </c>
      <c r="F923" s="25">
        <v>922</v>
      </c>
      <c r="G923" s="18">
        <v>380</v>
      </c>
      <c r="H923" s="18">
        <v>350</v>
      </c>
      <c r="I923" s="18">
        <v>0</v>
      </c>
      <c r="J923" s="18">
        <v>259</v>
      </c>
      <c r="K923" s="18">
        <v>0</v>
      </c>
      <c r="L923" s="18">
        <v>900</v>
      </c>
      <c r="M923" s="18">
        <v>0</v>
      </c>
      <c r="N923" s="18">
        <v>542.4</v>
      </c>
      <c r="O923" s="18">
        <v>135.6</v>
      </c>
      <c r="P923" s="18">
        <v>1100</v>
      </c>
      <c r="Q923" s="18">
        <v>0</v>
      </c>
      <c r="R923" s="18">
        <v>0</v>
      </c>
      <c r="S923" s="18">
        <v>0</v>
      </c>
      <c r="T923" s="18">
        <v>1.0000000000001099</v>
      </c>
      <c r="U923" s="18">
        <v>750</v>
      </c>
      <c r="V923" s="18">
        <v>600</v>
      </c>
      <c r="W923" s="18">
        <v>0</v>
      </c>
      <c r="X923" s="18">
        <v>10.4</v>
      </c>
      <c r="Y923" s="18">
        <v>93.6</v>
      </c>
      <c r="Z923" s="18">
        <v>600</v>
      </c>
      <c r="AA923">
        <v>0</v>
      </c>
      <c r="AB923">
        <v>0</v>
      </c>
    </row>
    <row r="924" spans="1:28" x14ac:dyDescent="0.3">
      <c r="A924">
        <v>923</v>
      </c>
      <c r="B924">
        <f t="shared" si="14"/>
        <v>1</v>
      </c>
      <c r="C924">
        <v>80</v>
      </c>
      <c r="D924">
        <v>17</v>
      </c>
      <c r="F924" s="11">
        <v>923</v>
      </c>
      <c r="G924">
        <v>380</v>
      </c>
      <c r="H924">
        <v>350</v>
      </c>
      <c r="I924">
        <v>0</v>
      </c>
      <c r="J924">
        <v>74</v>
      </c>
      <c r="K924">
        <v>0</v>
      </c>
      <c r="L924">
        <v>900</v>
      </c>
      <c r="M924">
        <v>0</v>
      </c>
      <c r="N924">
        <v>708</v>
      </c>
      <c r="O924">
        <v>177</v>
      </c>
      <c r="P924">
        <v>1062</v>
      </c>
      <c r="Q924">
        <v>0</v>
      </c>
      <c r="R924">
        <v>0</v>
      </c>
      <c r="S924">
        <v>0</v>
      </c>
      <c r="T924">
        <v>0</v>
      </c>
      <c r="U924">
        <v>750</v>
      </c>
      <c r="V924">
        <v>600</v>
      </c>
      <c r="W924">
        <v>0</v>
      </c>
      <c r="X924">
        <v>15.6</v>
      </c>
      <c r="Y924">
        <v>140.4</v>
      </c>
      <c r="Z924" s="12">
        <v>600</v>
      </c>
      <c r="AA924">
        <v>0</v>
      </c>
      <c r="AB924">
        <v>0</v>
      </c>
    </row>
    <row r="925" spans="1:28" x14ac:dyDescent="0.3">
      <c r="A925">
        <v>924</v>
      </c>
      <c r="B925">
        <f t="shared" si="14"/>
        <v>1</v>
      </c>
      <c r="C925">
        <v>72</v>
      </c>
      <c r="D925">
        <v>17</v>
      </c>
      <c r="F925" s="11">
        <v>924</v>
      </c>
      <c r="G925">
        <v>150</v>
      </c>
      <c r="H925">
        <v>350</v>
      </c>
      <c r="I925">
        <v>0</v>
      </c>
      <c r="J925">
        <v>0</v>
      </c>
      <c r="K925">
        <v>0</v>
      </c>
      <c r="L925">
        <v>900</v>
      </c>
      <c r="M925">
        <v>0</v>
      </c>
      <c r="N925">
        <v>964</v>
      </c>
      <c r="O925">
        <v>241</v>
      </c>
      <c r="P925">
        <v>893</v>
      </c>
      <c r="Q925">
        <v>0</v>
      </c>
      <c r="R925">
        <v>0</v>
      </c>
      <c r="S925">
        <v>0</v>
      </c>
      <c r="T925">
        <v>0</v>
      </c>
      <c r="U925">
        <v>750</v>
      </c>
      <c r="V925">
        <v>600</v>
      </c>
      <c r="W925">
        <v>0</v>
      </c>
      <c r="X925">
        <v>22.8</v>
      </c>
      <c r="Y925">
        <v>205.2</v>
      </c>
      <c r="Z925" s="12">
        <v>600</v>
      </c>
      <c r="AA925">
        <v>0</v>
      </c>
      <c r="AB925">
        <v>0</v>
      </c>
    </row>
    <row r="926" spans="1:28" x14ac:dyDescent="0.3">
      <c r="A926">
        <v>925</v>
      </c>
      <c r="B926">
        <f t="shared" si="14"/>
        <v>1</v>
      </c>
      <c r="C926">
        <v>62</v>
      </c>
      <c r="D926">
        <v>17</v>
      </c>
      <c r="F926" s="11">
        <v>925</v>
      </c>
      <c r="G926">
        <v>0</v>
      </c>
      <c r="H926">
        <v>144</v>
      </c>
      <c r="I926">
        <v>0</v>
      </c>
      <c r="J926">
        <v>0</v>
      </c>
      <c r="K926">
        <v>0</v>
      </c>
      <c r="L926">
        <v>900</v>
      </c>
      <c r="M926">
        <v>0</v>
      </c>
      <c r="N926">
        <v>1217.5999999999999</v>
      </c>
      <c r="O926">
        <v>304.39999999999998</v>
      </c>
      <c r="P926">
        <v>803</v>
      </c>
      <c r="Q926">
        <v>0</v>
      </c>
      <c r="R926">
        <v>0</v>
      </c>
      <c r="S926">
        <v>0</v>
      </c>
      <c r="T926">
        <v>0</v>
      </c>
      <c r="U926">
        <v>750</v>
      </c>
      <c r="V926">
        <v>600</v>
      </c>
      <c r="W926">
        <v>0</v>
      </c>
      <c r="X926">
        <v>32.5</v>
      </c>
      <c r="Y926">
        <v>292.5</v>
      </c>
      <c r="Z926" s="12">
        <v>600</v>
      </c>
      <c r="AA926">
        <v>0</v>
      </c>
      <c r="AB926">
        <v>0</v>
      </c>
    </row>
    <row r="927" spans="1:28" x14ac:dyDescent="0.3">
      <c r="A927">
        <v>926</v>
      </c>
      <c r="B927">
        <f t="shared" si="14"/>
        <v>1</v>
      </c>
      <c r="C927">
        <v>24</v>
      </c>
      <c r="D927">
        <v>17</v>
      </c>
      <c r="F927" s="11">
        <v>926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765</v>
      </c>
      <c r="M927">
        <v>0</v>
      </c>
      <c r="N927">
        <v>1468</v>
      </c>
      <c r="O927">
        <v>367</v>
      </c>
      <c r="P927">
        <v>729</v>
      </c>
      <c r="Q927">
        <v>0</v>
      </c>
      <c r="R927">
        <v>0</v>
      </c>
      <c r="S927">
        <v>0</v>
      </c>
      <c r="T927">
        <v>0</v>
      </c>
      <c r="U927">
        <v>750</v>
      </c>
      <c r="V927">
        <v>600</v>
      </c>
      <c r="W927">
        <v>0</v>
      </c>
      <c r="X927">
        <v>42.8</v>
      </c>
      <c r="Y927">
        <v>385.2</v>
      </c>
      <c r="Z927" s="12">
        <v>600</v>
      </c>
      <c r="AA927">
        <v>0</v>
      </c>
      <c r="AB927">
        <v>0</v>
      </c>
    </row>
    <row r="928" spans="1:28" x14ac:dyDescent="0.3">
      <c r="A928">
        <v>927</v>
      </c>
      <c r="B928">
        <f t="shared" si="14"/>
        <v>1</v>
      </c>
      <c r="C928">
        <v>24</v>
      </c>
      <c r="D928">
        <v>17</v>
      </c>
      <c r="F928" s="11">
        <v>927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354</v>
      </c>
      <c r="M928">
        <v>0</v>
      </c>
      <c r="N928">
        <v>1768.8</v>
      </c>
      <c r="O928">
        <v>442.2</v>
      </c>
      <c r="P928">
        <v>608</v>
      </c>
      <c r="Q928">
        <v>0</v>
      </c>
      <c r="R928">
        <v>0</v>
      </c>
      <c r="S928">
        <v>0</v>
      </c>
      <c r="T928">
        <v>0</v>
      </c>
      <c r="U928">
        <v>750</v>
      </c>
      <c r="V928">
        <v>600</v>
      </c>
      <c r="W928">
        <v>0</v>
      </c>
      <c r="X928">
        <v>53</v>
      </c>
      <c r="Y928">
        <v>477</v>
      </c>
      <c r="Z928" s="12">
        <v>600</v>
      </c>
      <c r="AA928">
        <v>0</v>
      </c>
      <c r="AB928">
        <v>0</v>
      </c>
    </row>
    <row r="929" spans="1:28" x14ac:dyDescent="0.3">
      <c r="A929">
        <v>928</v>
      </c>
      <c r="B929">
        <f t="shared" si="14"/>
        <v>0</v>
      </c>
      <c r="C929">
        <v>17</v>
      </c>
      <c r="D929">
        <v>17</v>
      </c>
      <c r="F929" s="11">
        <v>928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1968.8</v>
      </c>
      <c r="O929">
        <v>492.2</v>
      </c>
      <c r="P929">
        <v>484</v>
      </c>
      <c r="Q929">
        <v>0</v>
      </c>
      <c r="R929">
        <v>0</v>
      </c>
      <c r="S929">
        <v>0</v>
      </c>
      <c r="T929">
        <v>0</v>
      </c>
      <c r="U929">
        <v>750</v>
      </c>
      <c r="V929">
        <v>600</v>
      </c>
      <c r="W929">
        <v>0</v>
      </c>
      <c r="X929">
        <v>59.9</v>
      </c>
      <c r="Y929">
        <v>539.1</v>
      </c>
      <c r="Z929" s="12">
        <v>561</v>
      </c>
      <c r="AA929">
        <v>0</v>
      </c>
      <c r="AB929">
        <v>0</v>
      </c>
    </row>
    <row r="930" spans="1:28" x14ac:dyDescent="0.3">
      <c r="A930">
        <v>929</v>
      </c>
      <c r="B930">
        <f t="shared" si="14"/>
        <v>1</v>
      </c>
      <c r="C930">
        <v>24</v>
      </c>
      <c r="D930">
        <v>17</v>
      </c>
      <c r="F930" s="11">
        <v>929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37</v>
      </c>
      <c r="M930">
        <v>0</v>
      </c>
      <c r="N930">
        <v>1987.2</v>
      </c>
      <c r="O930">
        <v>496.8</v>
      </c>
      <c r="P930">
        <v>614</v>
      </c>
      <c r="Q930">
        <v>0</v>
      </c>
      <c r="R930">
        <v>0</v>
      </c>
      <c r="S930">
        <v>0</v>
      </c>
      <c r="T930">
        <v>0</v>
      </c>
      <c r="U930">
        <v>750</v>
      </c>
      <c r="V930">
        <v>600</v>
      </c>
      <c r="W930">
        <v>0</v>
      </c>
      <c r="X930">
        <v>60.5</v>
      </c>
      <c r="Y930">
        <v>544.5</v>
      </c>
      <c r="Z930" s="12">
        <v>600</v>
      </c>
      <c r="AA930">
        <v>0</v>
      </c>
      <c r="AB930">
        <v>0</v>
      </c>
    </row>
    <row r="931" spans="1:28" x14ac:dyDescent="0.3">
      <c r="A931">
        <v>930</v>
      </c>
      <c r="B931">
        <f t="shared" si="14"/>
        <v>1</v>
      </c>
      <c r="C931">
        <v>24</v>
      </c>
      <c r="D931">
        <v>17</v>
      </c>
      <c r="F931" s="11">
        <v>930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317</v>
      </c>
      <c r="M931">
        <v>0</v>
      </c>
      <c r="N931">
        <v>1862.4</v>
      </c>
      <c r="O931">
        <v>465.6</v>
      </c>
      <c r="P931">
        <v>825</v>
      </c>
      <c r="Q931">
        <v>0</v>
      </c>
      <c r="R931">
        <v>0</v>
      </c>
      <c r="S931">
        <v>0</v>
      </c>
      <c r="T931">
        <v>0</v>
      </c>
      <c r="U931">
        <v>750</v>
      </c>
      <c r="V931">
        <v>600</v>
      </c>
      <c r="W931">
        <v>0</v>
      </c>
      <c r="X931">
        <v>57.1</v>
      </c>
      <c r="Y931">
        <v>513.9</v>
      </c>
      <c r="Z931" s="12">
        <v>600</v>
      </c>
      <c r="AA931">
        <v>0</v>
      </c>
      <c r="AB931">
        <v>0</v>
      </c>
    </row>
    <row r="932" spans="1:28" x14ac:dyDescent="0.3">
      <c r="A932">
        <v>931</v>
      </c>
      <c r="B932">
        <f t="shared" si="14"/>
        <v>1</v>
      </c>
      <c r="C932">
        <v>24</v>
      </c>
      <c r="D932">
        <v>17</v>
      </c>
      <c r="F932" s="11">
        <v>931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331</v>
      </c>
      <c r="M932">
        <v>0</v>
      </c>
      <c r="N932">
        <v>1691.2</v>
      </c>
      <c r="O932">
        <v>422.8</v>
      </c>
      <c r="P932">
        <v>759</v>
      </c>
      <c r="Q932">
        <v>0</v>
      </c>
      <c r="R932">
        <v>0</v>
      </c>
      <c r="S932">
        <v>0</v>
      </c>
      <c r="T932">
        <v>0</v>
      </c>
      <c r="U932">
        <v>750</v>
      </c>
      <c r="V932">
        <v>600</v>
      </c>
      <c r="W932">
        <v>0</v>
      </c>
      <c r="X932">
        <v>56.3</v>
      </c>
      <c r="Y932">
        <v>506.7</v>
      </c>
      <c r="Z932" s="12">
        <v>600</v>
      </c>
      <c r="AA932">
        <v>0</v>
      </c>
      <c r="AB932">
        <v>0</v>
      </c>
    </row>
    <row r="933" spans="1:28" x14ac:dyDescent="0.3">
      <c r="A933">
        <v>932</v>
      </c>
      <c r="B933">
        <f t="shared" si="14"/>
        <v>1</v>
      </c>
      <c r="C933">
        <v>24</v>
      </c>
      <c r="D933">
        <v>17</v>
      </c>
      <c r="F933" s="11">
        <v>932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354</v>
      </c>
      <c r="M933">
        <v>0</v>
      </c>
      <c r="N933">
        <v>1530.4</v>
      </c>
      <c r="O933">
        <v>382.6</v>
      </c>
      <c r="P933">
        <v>681</v>
      </c>
      <c r="Q933">
        <v>0</v>
      </c>
      <c r="R933">
        <v>0</v>
      </c>
      <c r="S933">
        <v>0</v>
      </c>
      <c r="T933">
        <v>0</v>
      </c>
      <c r="U933">
        <v>750</v>
      </c>
      <c r="V933">
        <v>600</v>
      </c>
      <c r="W933">
        <v>0</v>
      </c>
      <c r="X933">
        <v>50.6</v>
      </c>
      <c r="Y933">
        <v>455.4</v>
      </c>
      <c r="Z933" s="12">
        <v>600</v>
      </c>
      <c r="AA933">
        <v>0</v>
      </c>
      <c r="AB933">
        <v>0</v>
      </c>
    </row>
    <row r="934" spans="1:28" x14ac:dyDescent="0.3">
      <c r="A934">
        <v>933</v>
      </c>
      <c r="B934">
        <f t="shared" si="14"/>
        <v>1</v>
      </c>
      <c r="C934">
        <v>24</v>
      </c>
      <c r="D934">
        <v>17</v>
      </c>
      <c r="F934" s="11">
        <v>933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456</v>
      </c>
      <c r="M934">
        <v>0</v>
      </c>
      <c r="N934">
        <v>1295.2</v>
      </c>
      <c r="O934">
        <v>323.8</v>
      </c>
      <c r="P934">
        <v>616</v>
      </c>
      <c r="Q934">
        <v>0</v>
      </c>
      <c r="R934">
        <v>0</v>
      </c>
      <c r="S934">
        <v>0</v>
      </c>
      <c r="T934">
        <v>0</v>
      </c>
      <c r="U934">
        <v>750</v>
      </c>
      <c r="V934">
        <v>600</v>
      </c>
      <c r="W934">
        <v>0</v>
      </c>
      <c r="X934">
        <v>42.4</v>
      </c>
      <c r="Y934">
        <v>381.6</v>
      </c>
      <c r="Z934" s="12">
        <v>600</v>
      </c>
      <c r="AA934">
        <v>0</v>
      </c>
      <c r="AB934">
        <v>0</v>
      </c>
    </row>
    <row r="935" spans="1:28" x14ac:dyDescent="0.3">
      <c r="A935">
        <v>934</v>
      </c>
      <c r="B935">
        <f t="shared" si="14"/>
        <v>1</v>
      </c>
      <c r="C935">
        <v>24</v>
      </c>
      <c r="D935">
        <v>17</v>
      </c>
      <c r="F935" s="11">
        <v>934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434</v>
      </c>
      <c r="M935">
        <v>0</v>
      </c>
      <c r="N935">
        <v>1167.2</v>
      </c>
      <c r="O935">
        <v>291.8</v>
      </c>
      <c r="P935">
        <v>550</v>
      </c>
      <c r="Q935">
        <v>0</v>
      </c>
      <c r="R935">
        <v>0</v>
      </c>
      <c r="S935">
        <v>0</v>
      </c>
      <c r="T935">
        <v>0</v>
      </c>
      <c r="U935">
        <v>750</v>
      </c>
      <c r="V935">
        <v>600</v>
      </c>
      <c r="W935">
        <v>0</v>
      </c>
      <c r="X935">
        <v>35.200000000000003</v>
      </c>
      <c r="Y935">
        <v>316.8</v>
      </c>
      <c r="Z935" s="12">
        <v>600</v>
      </c>
      <c r="AA935">
        <v>0</v>
      </c>
      <c r="AB935">
        <v>0</v>
      </c>
    </row>
    <row r="936" spans="1:28" x14ac:dyDescent="0.3">
      <c r="A936">
        <v>935</v>
      </c>
      <c r="B936">
        <f t="shared" si="14"/>
        <v>1</v>
      </c>
      <c r="C936">
        <v>62</v>
      </c>
      <c r="D936">
        <v>37</v>
      </c>
      <c r="F936" s="11">
        <v>935</v>
      </c>
      <c r="G936">
        <v>0</v>
      </c>
      <c r="H936">
        <v>225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1197.5999999999999</v>
      </c>
      <c r="O936">
        <v>299.39999999999998</v>
      </c>
      <c r="P936">
        <v>0</v>
      </c>
      <c r="Q936">
        <v>0</v>
      </c>
      <c r="R936">
        <v>0</v>
      </c>
      <c r="S936">
        <v>145</v>
      </c>
      <c r="T936">
        <v>320</v>
      </c>
      <c r="U936">
        <v>750</v>
      </c>
      <c r="V936">
        <v>600</v>
      </c>
      <c r="W936">
        <v>0</v>
      </c>
      <c r="X936">
        <v>30</v>
      </c>
      <c r="Y936">
        <v>270</v>
      </c>
      <c r="Z936" s="12">
        <v>600</v>
      </c>
      <c r="AA936">
        <v>0</v>
      </c>
      <c r="AB936">
        <v>0</v>
      </c>
    </row>
    <row r="937" spans="1:28" x14ac:dyDescent="0.3">
      <c r="A937">
        <v>936</v>
      </c>
      <c r="B937">
        <f t="shared" si="14"/>
        <v>1</v>
      </c>
      <c r="C937">
        <v>62</v>
      </c>
      <c r="D937">
        <v>37</v>
      </c>
      <c r="F937" s="11">
        <v>936</v>
      </c>
      <c r="G937">
        <v>0</v>
      </c>
      <c r="H937">
        <v>172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1072.8</v>
      </c>
      <c r="O937">
        <v>268.2</v>
      </c>
      <c r="P937">
        <v>0</v>
      </c>
      <c r="Q937">
        <v>0</v>
      </c>
      <c r="R937">
        <v>0</v>
      </c>
      <c r="S937">
        <v>62.000000000000099</v>
      </c>
      <c r="T937">
        <v>320</v>
      </c>
      <c r="U937">
        <v>750</v>
      </c>
      <c r="V937">
        <v>600</v>
      </c>
      <c r="W937">
        <v>0</v>
      </c>
      <c r="X937">
        <v>26.4</v>
      </c>
      <c r="Y937">
        <v>237.6</v>
      </c>
      <c r="Z937" s="12">
        <v>600</v>
      </c>
      <c r="AA937">
        <v>0</v>
      </c>
      <c r="AB937">
        <v>0</v>
      </c>
    </row>
    <row r="938" spans="1:28" x14ac:dyDescent="0.3">
      <c r="A938">
        <v>937</v>
      </c>
      <c r="B938">
        <f t="shared" si="14"/>
        <v>1</v>
      </c>
      <c r="C938">
        <v>62</v>
      </c>
      <c r="D938">
        <v>32</v>
      </c>
      <c r="F938" s="11">
        <v>937</v>
      </c>
      <c r="G938">
        <v>0</v>
      </c>
      <c r="H938">
        <v>78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1067.2</v>
      </c>
      <c r="O938">
        <v>266.8</v>
      </c>
      <c r="P938">
        <v>0</v>
      </c>
      <c r="Q938">
        <v>0</v>
      </c>
      <c r="R938">
        <v>0</v>
      </c>
      <c r="S938">
        <v>0</v>
      </c>
      <c r="T938">
        <v>202</v>
      </c>
      <c r="U938">
        <v>750</v>
      </c>
      <c r="V938">
        <v>600</v>
      </c>
      <c r="W938">
        <v>0</v>
      </c>
      <c r="X938">
        <v>33.700000000000003</v>
      </c>
      <c r="Y938">
        <v>303.3</v>
      </c>
      <c r="Z938" s="12">
        <v>600</v>
      </c>
      <c r="AA938">
        <v>0</v>
      </c>
      <c r="AB938">
        <v>0</v>
      </c>
    </row>
    <row r="939" spans="1:28" x14ac:dyDescent="0.3">
      <c r="A939">
        <v>938</v>
      </c>
      <c r="B939">
        <f t="shared" si="14"/>
        <v>1</v>
      </c>
      <c r="C939">
        <v>62</v>
      </c>
      <c r="D939">
        <v>32</v>
      </c>
      <c r="F939" s="11">
        <v>938</v>
      </c>
      <c r="G939">
        <v>0</v>
      </c>
      <c r="H939">
        <v>177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932</v>
      </c>
      <c r="O939">
        <v>233</v>
      </c>
      <c r="P939">
        <v>0</v>
      </c>
      <c r="Q939">
        <v>0</v>
      </c>
      <c r="R939">
        <v>0</v>
      </c>
      <c r="S939">
        <v>0</v>
      </c>
      <c r="T939">
        <v>250</v>
      </c>
      <c r="U939">
        <v>750</v>
      </c>
      <c r="V939">
        <v>600</v>
      </c>
      <c r="W939">
        <v>0</v>
      </c>
      <c r="X939">
        <v>25.1</v>
      </c>
      <c r="Y939">
        <v>225.9</v>
      </c>
      <c r="Z939" s="12">
        <v>600</v>
      </c>
      <c r="AA939">
        <v>0</v>
      </c>
      <c r="AB939">
        <v>0</v>
      </c>
    </row>
    <row r="940" spans="1:28" x14ac:dyDescent="0.3">
      <c r="A940">
        <v>939</v>
      </c>
      <c r="B940">
        <f t="shared" si="14"/>
        <v>1</v>
      </c>
      <c r="C940">
        <v>72</v>
      </c>
      <c r="D940">
        <v>32</v>
      </c>
      <c r="F940" s="11">
        <v>939</v>
      </c>
      <c r="G940">
        <v>67.999999999999901</v>
      </c>
      <c r="H940">
        <v>350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708.8</v>
      </c>
      <c r="O940">
        <v>177.2</v>
      </c>
      <c r="P940">
        <v>0</v>
      </c>
      <c r="Q940">
        <v>0</v>
      </c>
      <c r="R940">
        <v>0</v>
      </c>
      <c r="S940">
        <v>0</v>
      </c>
      <c r="T940">
        <v>259</v>
      </c>
      <c r="U940">
        <v>750</v>
      </c>
      <c r="V940">
        <v>600</v>
      </c>
      <c r="W940">
        <v>0</v>
      </c>
      <c r="X940">
        <v>21.6</v>
      </c>
      <c r="Y940">
        <v>194.4</v>
      </c>
      <c r="Z940" s="12">
        <v>600</v>
      </c>
      <c r="AA940">
        <v>0</v>
      </c>
      <c r="AB940">
        <v>0</v>
      </c>
    </row>
    <row r="941" spans="1:28" x14ac:dyDescent="0.3">
      <c r="A941">
        <v>940</v>
      </c>
      <c r="B941">
        <f t="shared" si="14"/>
        <v>1</v>
      </c>
      <c r="C941">
        <v>72</v>
      </c>
      <c r="D941">
        <v>32</v>
      </c>
      <c r="F941" s="11">
        <v>940</v>
      </c>
      <c r="G941">
        <v>291</v>
      </c>
      <c r="H941">
        <v>350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504</v>
      </c>
      <c r="O941">
        <v>126</v>
      </c>
      <c r="P941">
        <v>0</v>
      </c>
      <c r="Q941">
        <v>0</v>
      </c>
      <c r="R941">
        <v>0</v>
      </c>
      <c r="S941">
        <v>0</v>
      </c>
      <c r="T941">
        <v>233</v>
      </c>
      <c r="U941">
        <v>750</v>
      </c>
      <c r="V941">
        <v>600</v>
      </c>
      <c r="W941">
        <v>0</v>
      </c>
      <c r="X941">
        <v>21.3</v>
      </c>
      <c r="Y941">
        <v>191.7</v>
      </c>
      <c r="Z941" s="12">
        <v>600</v>
      </c>
      <c r="AA941">
        <v>0</v>
      </c>
      <c r="AB941">
        <v>0</v>
      </c>
    </row>
    <row r="942" spans="1:28" x14ac:dyDescent="0.3">
      <c r="A942">
        <v>941</v>
      </c>
      <c r="B942">
        <f t="shared" si="14"/>
        <v>1</v>
      </c>
      <c r="C942">
        <v>80</v>
      </c>
      <c r="D942">
        <v>32</v>
      </c>
      <c r="F942" s="11">
        <v>941</v>
      </c>
      <c r="G942">
        <v>380</v>
      </c>
      <c r="H942">
        <v>350</v>
      </c>
      <c r="I942">
        <v>0</v>
      </c>
      <c r="J942">
        <v>95</v>
      </c>
      <c r="K942">
        <v>0</v>
      </c>
      <c r="L942">
        <v>0</v>
      </c>
      <c r="M942">
        <v>0</v>
      </c>
      <c r="N942">
        <v>443.2</v>
      </c>
      <c r="O942">
        <v>110.8</v>
      </c>
      <c r="P942">
        <v>0</v>
      </c>
      <c r="Q942">
        <v>0</v>
      </c>
      <c r="R942">
        <v>0</v>
      </c>
      <c r="S942">
        <v>0</v>
      </c>
      <c r="T942">
        <v>267</v>
      </c>
      <c r="U942">
        <v>750</v>
      </c>
      <c r="V942">
        <v>600</v>
      </c>
      <c r="W942">
        <v>0</v>
      </c>
      <c r="X942">
        <v>22.9</v>
      </c>
      <c r="Y942">
        <v>206.1</v>
      </c>
      <c r="Z942" s="12">
        <v>600</v>
      </c>
      <c r="AA942">
        <v>0</v>
      </c>
      <c r="AB942">
        <v>0</v>
      </c>
    </row>
    <row r="943" spans="1:28" x14ac:dyDescent="0.3">
      <c r="A943">
        <v>942</v>
      </c>
      <c r="B943">
        <f t="shared" si="14"/>
        <v>1</v>
      </c>
      <c r="C943">
        <v>24</v>
      </c>
      <c r="D943">
        <v>17</v>
      </c>
      <c r="F943" s="11">
        <v>942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865</v>
      </c>
      <c r="M943">
        <v>0</v>
      </c>
      <c r="N943">
        <v>524.79999999999995</v>
      </c>
      <c r="O943">
        <v>131.19999999999999</v>
      </c>
      <c r="P943">
        <v>334</v>
      </c>
      <c r="Q943">
        <v>0</v>
      </c>
      <c r="R943">
        <v>0</v>
      </c>
      <c r="S943">
        <v>0</v>
      </c>
      <c r="T943">
        <v>0</v>
      </c>
      <c r="U943">
        <v>750</v>
      </c>
      <c r="V943">
        <v>600</v>
      </c>
      <c r="W943">
        <v>0</v>
      </c>
      <c r="X943">
        <v>27.9</v>
      </c>
      <c r="Y943">
        <v>251.1</v>
      </c>
      <c r="Z943" s="12">
        <v>600</v>
      </c>
      <c r="AA943">
        <v>0</v>
      </c>
      <c r="AB943">
        <v>0</v>
      </c>
    </row>
    <row r="944" spans="1:28" x14ac:dyDescent="0.3">
      <c r="A944">
        <v>943</v>
      </c>
      <c r="B944">
        <f t="shared" si="14"/>
        <v>1</v>
      </c>
      <c r="C944">
        <v>62</v>
      </c>
      <c r="D944">
        <v>17</v>
      </c>
      <c r="F944" s="11">
        <v>943</v>
      </c>
      <c r="G944">
        <v>0</v>
      </c>
      <c r="H944">
        <v>133</v>
      </c>
      <c r="I944">
        <v>0</v>
      </c>
      <c r="J944">
        <v>0</v>
      </c>
      <c r="K944">
        <v>0</v>
      </c>
      <c r="L944">
        <v>900</v>
      </c>
      <c r="M944">
        <v>0</v>
      </c>
      <c r="N944">
        <v>695.2</v>
      </c>
      <c r="O944">
        <v>173.8</v>
      </c>
      <c r="P944">
        <v>520</v>
      </c>
      <c r="Q944">
        <v>0</v>
      </c>
      <c r="R944">
        <v>0</v>
      </c>
      <c r="S944">
        <v>0</v>
      </c>
      <c r="T944">
        <v>0</v>
      </c>
      <c r="U944">
        <v>750</v>
      </c>
      <c r="V944">
        <v>600</v>
      </c>
      <c r="W944">
        <v>0</v>
      </c>
      <c r="X944">
        <v>32.200000000000003</v>
      </c>
      <c r="Y944">
        <v>289.8</v>
      </c>
      <c r="Z944" s="12">
        <v>600</v>
      </c>
      <c r="AA944">
        <v>0</v>
      </c>
      <c r="AB944">
        <v>0</v>
      </c>
    </row>
    <row r="945" spans="1:28" x14ac:dyDescent="0.3">
      <c r="A945">
        <v>944</v>
      </c>
      <c r="B945">
        <f t="shared" si="14"/>
        <v>1</v>
      </c>
      <c r="C945">
        <v>24</v>
      </c>
      <c r="D945">
        <v>17</v>
      </c>
      <c r="F945" s="11">
        <v>944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873</v>
      </c>
      <c r="M945">
        <v>0</v>
      </c>
      <c r="N945">
        <v>1168</v>
      </c>
      <c r="O945">
        <v>292</v>
      </c>
      <c r="P945">
        <v>757</v>
      </c>
      <c r="Q945">
        <v>0</v>
      </c>
      <c r="R945">
        <v>0</v>
      </c>
      <c r="S945">
        <v>0</v>
      </c>
      <c r="T945">
        <v>0</v>
      </c>
      <c r="U945">
        <v>750</v>
      </c>
      <c r="V945">
        <v>600</v>
      </c>
      <c r="W945">
        <v>0</v>
      </c>
      <c r="X945">
        <v>31.8</v>
      </c>
      <c r="Y945">
        <v>286.2</v>
      </c>
      <c r="Z945" s="12">
        <v>600</v>
      </c>
      <c r="AA945">
        <v>0</v>
      </c>
      <c r="AB945">
        <v>0</v>
      </c>
    </row>
    <row r="946" spans="1:28" x14ac:dyDescent="0.3">
      <c r="A946">
        <v>945</v>
      </c>
      <c r="B946">
        <f t="shared" si="14"/>
        <v>1</v>
      </c>
      <c r="C946">
        <v>24</v>
      </c>
      <c r="D946">
        <v>17</v>
      </c>
      <c r="F946" s="11">
        <v>945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748</v>
      </c>
      <c r="M946">
        <v>0</v>
      </c>
      <c r="N946">
        <v>1473.6</v>
      </c>
      <c r="O946">
        <v>368.4</v>
      </c>
      <c r="P946">
        <v>873</v>
      </c>
      <c r="Q946">
        <v>0</v>
      </c>
      <c r="R946">
        <v>0</v>
      </c>
      <c r="S946">
        <v>0</v>
      </c>
      <c r="T946">
        <v>0</v>
      </c>
      <c r="U946">
        <v>750</v>
      </c>
      <c r="V946">
        <v>600</v>
      </c>
      <c r="W946">
        <v>0</v>
      </c>
      <c r="X946">
        <v>30.6</v>
      </c>
      <c r="Y946">
        <v>275.39999999999998</v>
      </c>
      <c r="Z946" s="12">
        <v>600</v>
      </c>
      <c r="AA946">
        <v>0</v>
      </c>
      <c r="AB946">
        <v>0</v>
      </c>
    </row>
    <row r="947" spans="1:28" x14ac:dyDescent="0.3">
      <c r="A947">
        <v>946</v>
      </c>
      <c r="B947">
        <f t="shared" si="14"/>
        <v>1</v>
      </c>
      <c r="C947">
        <v>24</v>
      </c>
      <c r="D947">
        <v>17</v>
      </c>
      <c r="F947" s="11">
        <v>946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501</v>
      </c>
      <c r="M947">
        <v>0</v>
      </c>
      <c r="N947">
        <v>1597.6</v>
      </c>
      <c r="O947">
        <v>399.4</v>
      </c>
      <c r="P947">
        <v>868</v>
      </c>
      <c r="Q947">
        <v>0</v>
      </c>
      <c r="R947">
        <v>0</v>
      </c>
      <c r="S947">
        <v>0</v>
      </c>
      <c r="T947">
        <v>0</v>
      </c>
      <c r="U947">
        <v>750</v>
      </c>
      <c r="V947">
        <v>600</v>
      </c>
      <c r="W947">
        <v>0</v>
      </c>
      <c r="X947">
        <v>32.6</v>
      </c>
      <c r="Y947">
        <v>293.39999999999998</v>
      </c>
      <c r="Z947" s="12">
        <v>600</v>
      </c>
      <c r="AA947">
        <v>0</v>
      </c>
      <c r="AB947">
        <v>0</v>
      </c>
    </row>
    <row r="948" spans="1:28" x14ac:dyDescent="0.3">
      <c r="A948">
        <v>947</v>
      </c>
      <c r="B948">
        <f t="shared" si="14"/>
        <v>1</v>
      </c>
      <c r="C948">
        <v>24</v>
      </c>
      <c r="D948">
        <v>17</v>
      </c>
      <c r="F948" s="11">
        <v>947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477</v>
      </c>
      <c r="M948">
        <v>0</v>
      </c>
      <c r="N948">
        <v>1652.8</v>
      </c>
      <c r="O948">
        <v>413.2</v>
      </c>
      <c r="P948">
        <v>855</v>
      </c>
      <c r="Q948">
        <v>0</v>
      </c>
      <c r="R948">
        <v>0</v>
      </c>
      <c r="S948">
        <v>0</v>
      </c>
      <c r="T948">
        <v>0</v>
      </c>
      <c r="U948">
        <v>750</v>
      </c>
      <c r="V948">
        <v>600</v>
      </c>
      <c r="W948">
        <v>0</v>
      </c>
      <c r="X948">
        <v>33.200000000000003</v>
      </c>
      <c r="Y948">
        <v>298.8</v>
      </c>
      <c r="Z948" s="12">
        <v>600</v>
      </c>
      <c r="AA948">
        <v>0</v>
      </c>
      <c r="AB948">
        <v>0</v>
      </c>
    </row>
    <row r="949" spans="1:28" x14ac:dyDescent="0.3">
      <c r="A949">
        <v>948</v>
      </c>
      <c r="B949">
        <f t="shared" si="14"/>
        <v>1</v>
      </c>
      <c r="C949">
        <v>24</v>
      </c>
      <c r="D949">
        <v>17</v>
      </c>
      <c r="F949" s="11">
        <v>948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195</v>
      </c>
      <c r="M949">
        <v>0</v>
      </c>
      <c r="N949">
        <v>1839.2</v>
      </c>
      <c r="O949">
        <v>459.8</v>
      </c>
      <c r="P949">
        <v>768</v>
      </c>
      <c r="Q949">
        <v>0</v>
      </c>
      <c r="R949">
        <v>0</v>
      </c>
      <c r="S949">
        <v>0</v>
      </c>
      <c r="T949">
        <v>0</v>
      </c>
      <c r="U949">
        <v>750</v>
      </c>
      <c r="V949">
        <v>600</v>
      </c>
      <c r="W949">
        <v>0</v>
      </c>
      <c r="X949">
        <v>30.7</v>
      </c>
      <c r="Y949">
        <v>276.3</v>
      </c>
      <c r="Z949" s="12">
        <v>600</v>
      </c>
      <c r="AA949">
        <v>0</v>
      </c>
      <c r="AB949">
        <v>0</v>
      </c>
    </row>
    <row r="950" spans="1:28" x14ac:dyDescent="0.3">
      <c r="A950">
        <v>949</v>
      </c>
      <c r="B950">
        <f t="shared" si="14"/>
        <v>0</v>
      </c>
      <c r="C950">
        <v>17</v>
      </c>
      <c r="D950">
        <v>17</v>
      </c>
      <c r="F950" s="11">
        <v>949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2111.1999999999998</v>
      </c>
      <c r="O950">
        <v>527.79999999999995</v>
      </c>
      <c r="P950">
        <v>463</v>
      </c>
      <c r="Q950">
        <v>0</v>
      </c>
      <c r="R950">
        <v>0</v>
      </c>
      <c r="S950">
        <v>0</v>
      </c>
      <c r="T950">
        <v>0</v>
      </c>
      <c r="U950">
        <v>750</v>
      </c>
      <c r="V950">
        <v>600</v>
      </c>
      <c r="W950">
        <v>0</v>
      </c>
      <c r="X950">
        <v>32.9</v>
      </c>
      <c r="Y950">
        <v>296.10000000000002</v>
      </c>
      <c r="Z950" s="12">
        <v>347</v>
      </c>
      <c r="AA950">
        <v>0</v>
      </c>
      <c r="AB950">
        <v>0</v>
      </c>
    </row>
    <row r="951" spans="1:28" x14ac:dyDescent="0.3">
      <c r="A951">
        <v>950</v>
      </c>
      <c r="B951">
        <f t="shared" si="14"/>
        <v>0</v>
      </c>
      <c r="C951">
        <v>17</v>
      </c>
      <c r="D951">
        <v>17</v>
      </c>
      <c r="F951" s="11">
        <v>950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2239.1999999999998</v>
      </c>
      <c r="O951">
        <v>559.79999999999995</v>
      </c>
      <c r="P951">
        <v>209</v>
      </c>
      <c r="Q951">
        <v>0</v>
      </c>
      <c r="R951">
        <v>0</v>
      </c>
      <c r="S951">
        <v>0</v>
      </c>
      <c r="T951">
        <v>0</v>
      </c>
      <c r="U951">
        <v>750</v>
      </c>
      <c r="V951">
        <v>600</v>
      </c>
      <c r="W951">
        <v>0</v>
      </c>
      <c r="X951">
        <v>35.9</v>
      </c>
      <c r="Y951">
        <v>323.10000000000002</v>
      </c>
      <c r="Z951" s="12">
        <v>135</v>
      </c>
      <c r="AA951">
        <v>0</v>
      </c>
      <c r="AB951">
        <v>0</v>
      </c>
    </row>
    <row r="952" spans="1:28" x14ac:dyDescent="0.3">
      <c r="A952">
        <v>951</v>
      </c>
      <c r="B952">
        <f t="shared" si="14"/>
        <v>0</v>
      </c>
      <c r="C952">
        <v>17</v>
      </c>
      <c r="D952">
        <v>17</v>
      </c>
      <c r="F952" s="11">
        <v>951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2311.1999999999998</v>
      </c>
      <c r="O952">
        <v>577.79999999999995</v>
      </c>
      <c r="P952">
        <v>16.999999999999599</v>
      </c>
      <c r="Q952">
        <v>0</v>
      </c>
      <c r="R952">
        <v>0</v>
      </c>
      <c r="S952">
        <v>0</v>
      </c>
      <c r="T952">
        <v>0</v>
      </c>
      <c r="U952">
        <v>750</v>
      </c>
      <c r="V952">
        <v>600</v>
      </c>
      <c r="W952">
        <v>0</v>
      </c>
      <c r="X952">
        <v>44.3</v>
      </c>
      <c r="Y952">
        <v>398.7</v>
      </c>
      <c r="Z952" s="12">
        <v>32.999999999999503</v>
      </c>
      <c r="AA952">
        <v>0</v>
      </c>
      <c r="AB952">
        <v>0</v>
      </c>
    </row>
    <row r="953" spans="1:28" x14ac:dyDescent="0.3">
      <c r="A953">
        <v>952</v>
      </c>
      <c r="B953">
        <f t="shared" si="14"/>
        <v>0</v>
      </c>
      <c r="C953">
        <v>12</v>
      </c>
      <c r="D953">
        <v>12</v>
      </c>
      <c r="F953" s="11">
        <v>952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2228</v>
      </c>
      <c r="O953">
        <v>557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750</v>
      </c>
      <c r="V953">
        <v>483</v>
      </c>
      <c r="W953">
        <v>0</v>
      </c>
      <c r="X953">
        <v>57.6</v>
      </c>
      <c r="Y953">
        <v>518.4</v>
      </c>
      <c r="Z953" s="12">
        <v>26</v>
      </c>
      <c r="AA953">
        <v>0</v>
      </c>
      <c r="AB953">
        <v>0</v>
      </c>
    </row>
    <row r="954" spans="1:28" x14ac:dyDescent="0.3">
      <c r="A954">
        <v>953</v>
      </c>
      <c r="B954">
        <f t="shared" si="14"/>
        <v>1</v>
      </c>
      <c r="C954">
        <v>24</v>
      </c>
      <c r="D954">
        <v>17</v>
      </c>
      <c r="F954" s="11">
        <v>953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41</v>
      </c>
      <c r="M954">
        <v>0</v>
      </c>
      <c r="N954">
        <v>1851.2</v>
      </c>
      <c r="O954">
        <v>462.8</v>
      </c>
      <c r="P954">
        <v>413</v>
      </c>
      <c r="Q954">
        <v>0</v>
      </c>
      <c r="R954">
        <v>0</v>
      </c>
      <c r="S954">
        <v>0</v>
      </c>
      <c r="T954">
        <v>0</v>
      </c>
      <c r="U954">
        <v>750</v>
      </c>
      <c r="V954">
        <v>600</v>
      </c>
      <c r="W954">
        <v>0</v>
      </c>
      <c r="X954">
        <v>72.099999999999994</v>
      </c>
      <c r="Y954">
        <v>648.9</v>
      </c>
      <c r="Z954" s="12">
        <v>600</v>
      </c>
      <c r="AA954">
        <v>0</v>
      </c>
      <c r="AB954">
        <v>0</v>
      </c>
    </row>
    <row r="955" spans="1:28" x14ac:dyDescent="0.3">
      <c r="A955">
        <v>954</v>
      </c>
      <c r="B955">
        <f t="shared" si="14"/>
        <v>1</v>
      </c>
      <c r="C955">
        <v>24</v>
      </c>
      <c r="D955">
        <v>17</v>
      </c>
      <c r="F955" s="11">
        <v>954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715</v>
      </c>
      <c r="M955">
        <v>0</v>
      </c>
      <c r="N955">
        <v>1447.2</v>
      </c>
      <c r="O955">
        <v>361.8</v>
      </c>
      <c r="P955">
        <v>567</v>
      </c>
      <c r="Q955">
        <v>0</v>
      </c>
      <c r="R955">
        <v>0</v>
      </c>
      <c r="S955">
        <v>0</v>
      </c>
      <c r="T955">
        <v>0</v>
      </c>
      <c r="U955">
        <v>750</v>
      </c>
      <c r="V955">
        <v>600</v>
      </c>
      <c r="W955">
        <v>0</v>
      </c>
      <c r="X955">
        <v>76.7</v>
      </c>
      <c r="Y955">
        <v>690.3</v>
      </c>
      <c r="Z955" s="12">
        <v>600</v>
      </c>
      <c r="AA955">
        <v>0</v>
      </c>
      <c r="AB955">
        <v>0</v>
      </c>
    </row>
    <row r="956" spans="1:28" x14ac:dyDescent="0.3">
      <c r="A956">
        <v>955</v>
      </c>
      <c r="B956">
        <f t="shared" si="14"/>
        <v>1</v>
      </c>
      <c r="C956">
        <v>24</v>
      </c>
      <c r="D956">
        <v>17</v>
      </c>
      <c r="F956" s="11">
        <v>955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894</v>
      </c>
      <c r="M956">
        <v>0</v>
      </c>
      <c r="N956">
        <v>1158.4000000000001</v>
      </c>
      <c r="O956">
        <v>289.60000000000002</v>
      </c>
      <c r="P956">
        <v>493</v>
      </c>
      <c r="Q956">
        <v>0</v>
      </c>
      <c r="R956">
        <v>0</v>
      </c>
      <c r="S956">
        <v>0</v>
      </c>
      <c r="T956">
        <v>0</v>
      </c>
      <c r="U956">
        <v>750</v>
      </c>
      <c r="V956">
        <v>600</v>
      </c>
      <c r="W956">
        <v>0</v>
      </c>
      <c r="X956">
        <v>78.099999999999994</v>
      </c>
      <c r="Y956">
        <v>702.9</v>
      </c>
      <c r="Z956" s="12">
        <v>600</v>
      </c>
      <c r="AA956">
        <v>0</v>
      </c>
      <c r="AB956">
        <v>0</v>
      </c>
    </row>
    <row r="957" spans="1:28" x14ac:dyDescent="0.3">
      <c r="A957">
        <v>956</v>
      </c>
      <c r="B957">
        <f t="shared" si="14"/>
        <v>1</v>
      </c>
      <c r="C957">
        <v>62</v>
      </c>
      <c r="D957">
        <v>17</v>
      </c>
      <c r="F957" s="11">
        <v>956</v>
      </c>
      <c r="G957">
        <v>0</v>
      </c>
      <c r="H957">
        <v>15.000000000000099</v>
      </c>
      <c r="I957">
        <v>0</v>
      </c>
      <c r="J957">
        <v>0</v>
      </c>
      <c r="K957">
        <v>0</v>
      </c>
      <c r="L957">
        <v>900</v>
      </c>
      <c r="M957">
        <v>0</v>
      </c>
      <c r="N957">
        <v>908.8</v>
      </c>
      <c r="O957">
        <v>227.2</v>
      </c>
      <c r="P957">
        <v>347</v>
      </c>
      <c r="Q957">
        <v>0</v>
      </c>
      <c r="R957">
        <v>0</v>
      </c>
      <c r="S957">
        <v>0</v>
      </c>
      <c r="T957">
        <v>0</v>
      </c>
      <c r="U957">
        <v>750</v>
      </c>
      <c r="V957">
        <v>600</v>
      </c>
      <c r="W957">
        <v>0</v>
      </c>
      <c r="X957">
        <v>77.099999999999994</v>
      </c>
      <c r="Y957">
        <v>693.9</v>
      </c>
      <c r="Z957" s="12">
        <v>600</v>
      </c>
      <c r="AA957">
        <v>0</v>
      </c>
      <c r="AB957">
        <v>0</v>
      </c>
    </row>
    <row r="958" spans="1:28" x14ac:dyDescent="0.3">
      <c r="A958">
        <v>957</v>
      </c>
      <c r="B958">
        <f t="shared" si="14"/>
        <v>1</v>
      </c>
      <c r="C958">
        <v>62</v>
      </c>
      <c r="D958">
        <v>17</v>
      </c>
      <c r="F958" s="11">
        <v>957</v>
      </c>
      <c r="G958">
        <v>0</v>
      </c>
      <c r="H958">
        <v>81</v>
      </c>
      <c r="I958">
        <v>0</v>
      </c>
      <c r="J958">
        <v>0</v>
      </c>
      <c r="K958">
        <v>0</v>
      </c>
      <c r="L958">
        <v>900</v>
      </c>
      <c r="M958">
        <v>0</v>
      </c>
      <c r="N958">
        <v>654.4</v>
      </c>
      <c r="O958">
        <v>163.6</v>
      </c>
      <c r="P958">
        <v>211</v>
      </c>
      <c r="Q958">
        <v>0</v>
      </c>
      <c r="R958">
        <v>0</v>
      </c>
      <c r="S958">
        <v>0</v>
      </c>
      <c r="T958">
        <v>0</v>
      </c>
      <c r="U958">
        <v>750</v>
      </c>
      <c r="V958">
        <v>600</v>
      </c>
      <c r="W958">
        <v>0</v>
      </c>
      <c r="X958">
        <v>75.2</v>
      </c>
      <c r="Y958">
        <v>676.8</v>
      </c>
      <c r="Z958" s="12">
        <v>600</v>
      </c>
      <c r="AA958">
        <v>0</v>
      </c>
      <c r="AB958">
        <v>0</v>
      </c>
    </row>
    <row r="959" spans="1:28" x14ac:dyDescent="0.3">
      <c r="A959">
        <v>958</v>
      </c>
      <c r="B959">
        <f t="shared" si="14"/>
        <v>1</v>
      </c>
      <c r="C959">
        <v>62</v>
      </c>
      <c r="D959">
        <v>17</v>
      </c>
      <c r="F959" s="11">
        <v>958</v>
      </c>
      <c r="G959">
        <v>0</v>
      </c>
      <c r="H959">
        <v>148</v>
      </c>
      <c r="I959">
        <v>0</v>
      </c>
      <c r="J959">
        <v>0</v>
      </c>
      <c r="K959">
        <v>0</v>
      </c>
      <c r="L959">
        <v>900</v>
      </c>
      <c r="M959">
        <v>0</v>
      </c>
      <c r="N959">
        <v>434.4</v>
      </c>
      <c r="O959">
        <v>108.6</v>
      </c>
      <c r="P959">
        <v>126</v>
      </c>
      <c r="Q959">
        <v>0</v>
      </c>
      <c r="R959">
        <v>0</v>
      </c>
      <c r="S959">
        <v>0</v>
      </c>
      <c r="T959">
        <v>0</v>
      </c>
      <c r="U959">
        <v>750</v>
      </c>
      <c r="V959">
        <v>600</v>
      </c>
      <c r="W959">
        <v>0</v>
      </c>
      <c r="X959">
        <v>70.8</v>
      </c>
      <c r="Y959">
        <v>637.20000000000005</v>
      </c>
      <c r="Z959" s="12">
        <v>600</v>
      </c>
      <c r="AA959">
        <v>0</v>
      </c>
      <c r="AB959">
        <v>0</v>
      </c>
    </row>
    <row r="960" spans="1:28" x14ac:dyDescent="0.3">
      <c r="A960">
        <v>959</v>
      </c>
      <c r="B960">
        <f t="shared" si="14"/>
        <v>1</v>
      </c>
      <c r="C960">
        <v>80</v>
      </c>
      <c r="D960">
        <v>32</v>
      </c>
      <c r="F960" s="11">
        <v>959</v>
      </c>
      <c r="G960">
        <v>380</v>
      </c>
      <c r="H960">
        <v>350</v>
      </c>
      <c r="I960">
        <v>0</v>
      </c>
      <c r="J960">
        <v>312</v>
      </c>
      <c r="K960">
        <v>0</v>
      </c>
      <c r="L960">
        <v>0</v>
      </c>
      <c r="M960">
        <v>0</v>
      </c>
      <c r="N960">
        <v>319.2</v>
      </c>
      <c r="O960">
        <v>79.8</v>
      </c>
      <c r="P960">
        <v>0</v>
      </c>
      <c r="Q960">
        <v>0</v>
      </c>
      <c r="R960">
        <v>0</v>
      </c>
      <c r="S960">
        <v>0</v>
      </c>
      <c r="T960">
        <v>101</v>
      </c>
      <c r="U960">
        <v>750</v>
      </c>
      <c r="V960">
        <v>600</v>
      </c>
      <c r="W960">
        <v>0</v>
      </c>
      <c r="X960">
        <v>62.4</v>
      </c>
      <c r="Y960">
        <v>561.6</v>
      </c>
      <c r="Z960" s="12">
        <v>600</v>
      </c>
      <c r="AA960">
        <v>0</v>
      </c>
      <c r="AB960">
        <v>0</v>
      </c>
    </row>
    <row r="961" spans="1:28" x14ac:dyDescent="0.3">
      <c r="A961">
        <v>960</v>
      </c>
      <c r="B961">
        <f t="shared" si="14"/>
        <v>1</v>
      </c>
      <c r="C961">
        <v>80</v>
      </c>
      <c r="D961">
        <v>32</v>
      </c>
      <c r="F961" s="11">
        <v>960</v>
      </c>
      <c r="G961">
        <v>380</v>
      </c>
      <c r="H961">
        <v>350</v>
      </c>
      <c r="I961">
        <v>0</v>
      </c>
      <c r="J961">
        <v>186</v>
      </c>
      <c r="K961">
        <v>0</v>
      </c>
      <c r="L961">
        <v>0</v>
      </c>
      <c r="M961">
        <v>0</v>
      </c>
      <c r="N961">
        <v>334.4</v>
      </c>
      <c r="O961">
        <v>83.6</v>
      </c>
      <c r="P961">
        <v>0</v>
      </c>
      <c r="Q961">
        <v>0</v>
      </c>
      <c r="R961">
        <v>0</v>
      </c>
      <c r="S961">
        <v>0</v>
      </c>
      <c r="T961">
        <v>150</v>
      </c>
      <c r="U961">
        <v>750</v>
      </c>
      <c r="V961">
        <v>600</v>
      </c>
      <c r="W961">
        <v>0</v>
      </c>
      <c r="X961">
        <v>49.6</v>
      </c>
      <c r="Y961">
        <v>446.4</v>
      </c>
      <c r="Z961" s="12">
        <v>600</v>
      </c>
      <c r="AA961">
        <v>0</v>
      </c>
      <c r="AB961">
        <v>0</v>
      </c>
    </row>
    <row r="962" spans="1:28" x14ac:dyDescent="0.3">
      <c r="A962">
        <v>961</v>
      </c>
      <c r="B962">
        <f t="shared" ref="B962:B1025" si="15">IF(C962&lt;&gt;D962,1,0)</f>
        <v>1</v>
      </c>
      <c r="C962">
        <v>80</v>
      </c>
      <c r="D962">
        <v>32</v>
      </c>
      <c r="F962" s="11">
        <v>961</v>
      </c>
      <c r="G962">
        <v>380</v>
      </c>
      <c r="H962">
        <v>350</v>
      </c>
      <c r="I962">
        <v>0</v>
      </c>
      <c r="J962">
        <v>259</v>
      </c>
      <c r="K962">
        <v>0</v>
      </c>
      <c r="L962">
        <v>0</v>
      </c>
      <c r="M962">
        <v>0</v>
      </c>
      <c r="N962">
        <v>212</v>
      </c>
      <c r="O962">
        <v>53</v>
      </c>
      <c r="P962">
        <v>0</v>
      </c>
      <c r="Q962">
        <v>0</v>
      </c>
      <c r="R962">
        <v>0</v>
      </c>
      <c r="S962">
        <v>0</v>
      </c>
      <c r="T962">
        <v>293</v>
      </c>
      <c r="U962">
        <v>750</v>
      </c>
      <c r="V962">
        <v>600</v>
      </c>
      <c r="W962">
        <v>0</v>
      </c>
      <c r="X962">
        <v>28.1</v>
      </c>
      <c r="Y962">
        <v>252.9</v>
      </c>
      <c r="Z962" s="12">
        <v>600</v>
      </c>
      <c r="AA962">
        <v>0</v>
      </c>
      <c r="AB962">
        <v>0</v>
      </c>
    </row>
    <row r="963" spans="1:28" x14ac:dyDescent="0.3">
      <c r="A963">
        <v>962</v>
      </c>
      <c r="B963">
        <f t="shared" si="15"/>
        <v>1</v>
      </c>
      <c r="C963">
        <v>80</v>
      </c>
      <c r="D963">
        <v>32</v>
      </c>
      <c r="F963" s="11">
        <v>962</v>
      </c>
      <c r="G963">
        <v>380</v>
      </c>
      <c r="H963">
        <v>350</v>
      </c>
      <c r="I963">
        <v>0</v>
      </c>
      <c r="J963">
        <v>34</v>
      </c>
      <c r="K963">
        <v>0</v>
      </c>
      <c r="L963">
        <v>0</v>
      </c>
      <c r="M963">
        <v>0</v>
      </c>
      <c r="N963">
        <v>336</v>
      </c>
      <c r="O963">
        <v>84</v>
      </c>
      <c r="P963">
        <v>0</v>
      </c>
      <c r="Q963">
        <v>0</v>
      </c>
      <c r="R963">
        <v>0</v>
      </c>
      <c r="S963">
        <v>0</v>
      </c>
      <c r="T963">
        <v>317</v>
      </c>
      <c r="U963">
        <v>750</v>
      </c>
      <c r="V963">
        <v>600</v>
      </c>
      <c r="W963">
        <v>0</v>
      </c>
      <c r="X963">
        <v>19.899999999999999</v>
      </c>
      <c r="Y963">
        <v>179.1</v>
      </c>
      <c r="Z963" s="12">
        <v>600</v>
      </c>
      <c r="AA963">
        <v>0</v>
      </c>
      <c r="AB963">
        <v>0</v>
      </c>
    </row>
    <row r="964" spans="1:28" x14ac:dyDescent="0.3">
      <c r="A964">
        <v>963</v>
      </c>
      <c r="B964">
        <f t="shared" si="15"/>
        <v>1</v>
      </c>
      <c r="C964">
        <v>72</v>
      </c>
      <c r="D964">
        <v>37</v>
      </c>
      <c r="F964" s="11">
        <v>963</v>
      </c>
      <c r="G964">
        <v>115</v>
      </c>
      <c r="H964">
        <v>350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545.6</v>
      </c>
      <c r="O964">
        <v>136.4</v>
      </c>
      <c r="P964">
        <v>0</v>
      </c>
      <c r="Q964">
        <v>0</v>
      </c>
      <c r="R964">
        <v>0</v>
      </c>
      <c r="S964">
        <v>31</v>
      </c>
      <c r="T964">
        <v>320</v>
      </c>
      <c r="U964">
        <v>750</v>
      </c>
      <c r="V964">
        <v>600</v>
      </c>
      <c r="W964">
        <v>0</v>
      </c>
      <c r="X964">
        <v>13.3</v>
      </c>
      <c r="Y964">
        <v>119.7</v>
      </c>
      <c r="Z964" s="12">
        <v>600</v>
      </c>
      <c r="AA964">
        <v>0</v>
      </c>
      <c r="AB964">
        <v>0</v>
      </c>
    </row>
    <row r="965" spans="1:28" x14ac:dyDescent="0.3">
      <c r="A965">
        <v>964</v>
      </c>
      <c r="B965">
        <f t="shared" si="15"/>
        <v>1</v>
      </c>
      <c r="C965">
        <v>62</v>
      </c>
      <c r="D965">
        <v>37</v>
      </c>
      <c r="F965" s="11">
        <v>964</v>
      </c>
      <c r="G965">
        <v>0</v>
      </c>
      <c r="H965">
        <v>133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827.2</v>
      </c>
      <c r="O965">
        <v>206.8</v>
      </c>
      <c r="P965">
        <v>0</v>
      </c>
      <c r="Q965">
        <v>0</v>
      </c>
      <c r="R965">
        <v>0</v>
      </c>
      <c r="S965">
        <v>49.000000000000099</v>
      </c>
      <c r="T965">
        <v>320</v>
      </c>
      <c r="U965">
        <v>750</v>
      </c>
      <c r="V965">
        <v>600</v>
      </c>
      <c r="W965">
        <v>0</v>
      </c>
      <c r="X965">
        <v>10.4</v>
      </c>
      <c r="Y965">
        <v>93.6</v>
      </c>
      <c r="Z965" s="12">
        <v>600</v>
      </c>
      <c r="AA965">
        <v>0</v>
      </c>
      <c r="AB965">
        <v>0</v>
      </c>
    </row>
    <row r="966" spans="1:28" x14ac:dyDescent="0.3">
      <c r="A966">
        <v>965</v>
      </c>
      <c r="B966">
        <f t="shared" si="15"/>
        <v>0</v>
      </c>
      <c r="C966">
        <v>32</v>
      </c>
      <c r="D966">
        <v>32</v>
      </c>
      <c r="F966" s="11">
        <v>965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1180.8</v>
      </c>
      <c r="O966">
        <v>295.2</v>
      </c>
      <c r="P966">
        <v>0</v>
      </c>
      <c r="Q966">
        <v>0</v>
      </c>
      <c r="R966">
        <v>0</v>
      </c>
      <c r="S966">
        <v>0</v>
      </c>
      <c r="T966">
        <v>100</v>
      </c>
      <c r="U966">
        <v>750</v>
      </c>
      <c r="V966">
        <v>600</v>
      </c>
      <c r="W966">
        <v>0</v>
      </c>
      <c r="X966">
        <v>9.5</v>
      </c>
      <c r="Y966">
        <v>85.5</v>
      </c>
      <c r="Z966" s="12">
        <v>326</v>
      </c>
      <c r="AA966">
        <v>0</v>
      </c>
      <c r="AB966">
        <v>0</v>
      </c>
    </row>
    <row r="967" spans="1:28" x14ac:dyDescent="0.3">
      <c r="A967">
        <v>966</v>
      </c>
      <c r="B967">
        <f t="shared" si="15"/>
        <v>0</v>
      </c>
      <c r="C967">
        <v>12</v>
      </c>
      <c r="D967">
        <v>12</v>
      </c>
      <c r="F967" s="11">
        <v>966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1568</v>
      </c>
      <c r="O967">
        <v>392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750</v>
      </c>
      <c r="V967">
        <v>349</v>
      </c>
      <c r="W967">
        <v>0</v>
      </c>
      <c r="X967">
        <v>8.5</v>
      </c>
      <c r="Y967">
        <v>76.5</v>
      </c>
      <c r="Z967" s="12">
        <v>-76</v>
      </c>
      <c r="AA967">
        <v>0</v>
      </c>
      <c r="AB967">
        <v>0</v>
      </c>
    </row>
    <row r="968" spans="1:28" x14ac:dyDescent="0.3">
      <c r="A968">
        <v>967</v>
      </c>
      <c r="B968">
        <f t="shared" si="15"/>
        <v>0</v>
      </c>
      <c r="C968">
        <v>12</v>
      </c>
      <c r="D968">
        <v>12</v>
      </c>
      <c r="F968" s="11">
        <v>967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1883.2</v>
      </c>
      <c r="O968">
        <v>470.8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750</v>
      </c>
      <c r="V968">
        <v>134</v>
      </c>
      <c r="W968">
        <v>0</v>
      </c>
      <c r="X968">
        <v>9.9</v>
      </c>
      <c r="Y968">
        <v>89.1</v>
      </c>
      <c r="Z968" s="12">
        <v>-339</v>
      </c>
      <c r="AA968">
        <v>0</v>
      </c>
      <c r="AB968">
        <v>0</v>
      </c>
    </row>
    <row r="969" spans="1:28" x14ac:dyDescent="0.3">
      <c r="A969">
        <v>968</v>
      </c>
      <c r="B969">
        <f t="shared" si="15"/>
        <v>0</v>
      </c>
      <c r="C969">
        <v>5</v>
      </c>
      <c r="D969">
        <v>5</v>
      </c>
      <c r="F969" s="11">
        <v>968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2252</v>
      </c>
      <c r="O969">
        <v>563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749</v>
      </c>
      <c r="V969">
        <v>0</v>
      </c>
      <c r="W969">
        <v>0</v>
      </c>
      <c r="X969">
        <v>13.3</v>
      </c>
      <c r="Y969">
        <v>119.7</v>
      </c>
      <c r="Z969" s="12">
        <v>-571</v>
      </c>
      <c r="AA969">
        <v>0</v>
      </c>
      <c r="AB969">
        <v>0</v>
      </c>
    </row>
    <row r="970" spans="1:28" x14ac:dyDescent="0.3">
      <c r="A970">
        <v>969</v>
      </c>
      <c r="B970">
        <f t="shared" si="15"/>
        <v>1</v>
      </c>
      <c r="C970">
        <v>0</v>
      </c>
      <c r="D970">
        <v>12</v>
      </c>
      <c r="F970" s="11">
        <v>969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2579.1999999999998</v>
      </c>
      <c r="O970">
        <v>585.79999999999995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750</v>
      </c>
      <c r="V970">
        <v>42</v>
      </c>
      <c r="W970">
        <v>0</v>
      </c>
      <c r="X970">
        <v>18.899999999999999</v>
      </c>
      <c r="Y970">
        <v>170.1</v>
      </c>
      <c r="Z970" s="12">
        <v>-600</v>
      </c>
      <c r="AA970">
        <v>0</v>
      </c>
      <c r="AB970">
        <v>0</v>
      </c>
    </row>
    <row r="971" spans="1:28" x14ac:dyDescent="0.3">
      <c r="A971">
        <v>970</v>
      </c>
      <c r="B971">
        <f t="shared" si="15"/>
        <v>1</v>
      </c>
      <c r="C971">
        <v>0</v>
      </c>
      <c r="D971">
        <v>12</v>
      </c>
      <c r="F971" s="11">
        <v>970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2849.6</v>
      </c>
      <c r="O971">
        <v>360.4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750</v>
      </c>
      <c r="V971">
        <v>20</v>
      </c>
      <c r="W971">
        <v>0</v>
      </c>
      <c r="X971">
        <v>29.7</v>
      </c>
      <c r="Y971">
        <v>267.3</v>
      </c>
      <c r="Z971" s="12">
        <v>-600</v>
      </c>
      <c r="AA971">
        <v>0</v>
      </c>
      <c r="AB971">
        <v>0</v>
      </c>
    </row>
    <row r="972" spans="1:28" x14ac:dyDescent="0.3">
      <c r="A972">
        <v>971</v>
      </c>
      <c r="B972">
        <f t="shared" si="15"/>
        <v>1</v>
      </c>
      <c r="C972">
        <v>0</v>
      </c>
      <c r="D972">
        <v>5</v>
      </c>
      <c r="F972" s="11">
        <v>971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2926.4</v>
      </c>
      <c r="O972">
        <v>388.6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702</v>
      </c>
      <c r="V972">
        <v>0</v>
      </c>
      <c r="W972">
        <v>0</v>
      </c>
      <c r="X972">
        <v>43.4</v>
      </c>
      <c r="Y972">
        <v>390.6</v>
      </c>
      <c r="Z972" s="12">
        <v>-600</v>
      </c>
      <c r="AA972">
        <v>0</v>
      </c>
      <c r="AB972">
        <v>0</v>
      </c>
    </row>
    <row r="973" spans="1:28" x14ac:dyDescent="0.3">
      <c r="A973">
        <v>972</v>
      </c>
      <c r="B973">
        <f t="shared" si="15"/>
        <v>1</v>
      </c>
      <c r="C973">
        <v>0</v>
      </c>
      <c r="D973">
        <v>5</v>
      </c>
      <c r="F973" s="11">
        <v>972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2940</v>
      </c>
      <c r="O973">
        <v>367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492</v>
      </c>
      <c r="V973">
        <v>0</v>
      </c>
      <c r="W973">
        <v>0</v>
      </c>
      <c r="X973">
        <v>58.5</v>
      </c>
      <c r="Y973">
        <v>526.5</v>
      </c>
      <c r="Z973" s="12">
        <v>-600</v>
      </c>
      <c r="AA973">
        <v>0</v>
      </c>
      <c r="AB973">
        <v>0</v>
      </c>
    </row>
    <row r="974" spans="1:28" x14ac:dyDescent="0.3">
      <c r="A974">
        <v>973</v>
      </c>
      <c r="B974">
        <f t="shared" si="15"/>
        <v>1</v>
      </c>
      <c r="C974">
        <v>0</v>
      </c>
      <c r="D974">
        <v>5</v>
      </c>
      <c r="F974" s="11">
        <v>973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3016.8</v>
      </c>
      <c r="O974">
        <v>244.2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355</v>
      </c>
      <c r="V974">
        <v>0</v>
      </c>
      <c r="W974">
        <v>0</v>
      </c>
      <c r="X974">
        <v>69.900000000000006</v>
      </c>
      <c r="Y974">
        <v>629.1</v>
      </c>
      <c r="Z974" s="12">
        <v>-600</v>
      </c>
      <c r="AA974">
        <v>0</v>
      </c>
      <c r="AB974">
        <v>0</v>
      </c>
    </row>
    <row r="975" spans="1:28" x14ac:dyDescent="0.3">
      <c r="A975">
        <v>974</v>
      </c>
      <c r="B975">
        <f t="shared" si="15"/>
        <v>1</v>
      </c>
      <c r="C975">
        <v>0</v>
      </c>
      <c r="D975">
        <v>5</v>
      </c>
      <c r="F975" s="11">
        <v>974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2998.4</v>
      </c>
      <c r="O975">
        <v>265.60000000000002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277</v>
      </c>
      <c r="V975">
        <v>0</v>
      </c>
      <c r="W975">
        <v>0</v>
      </c>
      <c r="X975">
        <v>77</v>
      </c>
      <c r="Y975">
        <v>693</v>
      </c>
      <c r="Z975" s="12">
        <v>-600</v>
      </c>
      <c r="AA975">
        <v>0</v>
      </c>
      <c r="AB975">
        <v>0</v>
      </c>
    </row>
    <row r="976" spans="1:28" x14ac:dyDescent="0.3">
      <c r="A976">
        <v>975</v>
      </c>
      <c r="B976">
        <f t="shared" si="15"/>
        <v>1</v>
      </c>
      <c r="C976">
        <v>0</v>
      </c>
      <c r="D976">
        <v>5</v>
      </c>
      <c r="F976" s="11">
        <v>975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3031.2</v>
      </c>
      <c r="O976">
        <v>214.8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197</v>
      </c>
      <c r="V976">
        <v>0</v>
      </c>
      <c r="W976">
        <v>0</v>
      </c>
      <c r="X976">
        <v>85.1</v>
      </c>
      <c r="Y976">
        <v>765.9</v>
      </c>
      <c r="Z976" s="12">
        <v>-600</v>
      </c>
      <c r="AA976">
        <v>0</v>
      </c>
      <c r="AB976">
        <v>0</v>
      </c>
    </row>
    <row r="977" spans="1:28" x14ac:dyDescent="0.3">
      <c r="A977">
        <v>976</v>
      </c>
      <c r="B977">
        <f t="shared" si="15"/>
        <v>1</v>
      </c>
      <c r="C977">
        <v>0</v>
      </c>
      <c r="D977">
        <v>5</v>
      </c>
      <c r="F977" s="11">
        <v>976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3072.8</v>
      </c>
      <c r="O977">
        <v>48.199999999999797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160</v>
      </c>
      <c r="V977">
        <v>0</v>
      </c>
      <c r="W977">
        <v>0</v>
      </c>
      <c r="X977">
        <v>90.7</v>
      </c>
      <c r="Y977">
        <v>816.3</v>
      </c>
      <c r="Z977" s="12">
        <v>-600</v>
      </c>
      <c r="AA977">
        <v>0</v>
      </c>
      <c r="AB977">
        <v>0</v>
      </c>
    </row>
    <row r="978" spans="1:28" x14ac:dyDescent="0.3">
      <c r="A978">
        <v>977</v>
      </c>
      <c r="B978">
        <f t="shared" si="15"/>
        <v>1</v>
      </c>
      <c r="C978">
        <v>0</v>
      </c>
      <c r="D978">
        <v>5</v>
      </c>
      <c r="F978" s="11">
        <v>977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3082.4</v>
      </c>
      <c r="O978">
        <v>127.6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222</v>
      </c>
      <c r="V978">
        <v>0</v>
      </c>
      <c r="W978">
        <v>0</v>
      </c>
      <c r="X978">
        <v>92.7</v>
      </c>
      <c r="Y978">
        <v>834.3</v>
      </c>
      <c r="Z978" s="12">
        <v>-600</v>
      </c>
      <c r="AA978">
        <v>0</v>
      </c>
      <c r="AB978">
        <v>0</v>
      </c>
    </row>
    <row r="979" spans="1:28" x14ac:dyDescent="0.3">
      <c r="A979">
        <v>978</v>
      </c>
      <c r="B979">
        <f t="shared" si="15"/>
        <v>1</v>
      </c>
      <c r="C979">
        <v>0</v>
      </c>
      <c r="D979">
        <v>5</v>
      </c>
      <c r="F979" s="11">
        <v>978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3058.4</v>
      </c>
      <c r="O979">
        <v>337.6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403</v>
      </c>
      <c r="V979">
        <v>0</v>
      </c>
      <c r="W979">
        <v>0</v>
      </c>
      <c r="X979">
        <v>93.6</v>
      </c>
      <c r="Y979">
        <v>842.4</v>
      </c>
      <c r="Z979" s="12">
        <v>-600</v>
      </c>
      <c r="AA979">
        <v>0</v>
      </c>
      <c r="AB979">
        <v>0</v>
      </c>
    </row>
    <row r="980" spans="1:28" x14ac:dyDescent="0.3">
      <c r="A980">
        <v>979</v>
      </c>
      <c r="B980">
        <f t="shared" si="15"/>
        <v>1</v>
      </c>
      <c r="C980">
        <v>0</v>
      </c>
      <c r="D980">
        <v>5</v>
      </c>
      <c r="F980" s="11">
        <v>979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3020</v>
      </c>
      <c r="O980">
        <v>246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377</v>
      </c>
      <c r="V980">
        <v>0</v>
      </c>
      <c r="W980">
        <v>0</v>
      </c>
      <c r="X980">
        <v>95.2</v>
      </c>
      <c r="Y980">
        <v>856.8</v>
      </c>
      <c r="Z980" s="12">
        <v>-600</v>
      </c>
      <c r="AA980">
        <v>0</v>
      </c>
      <c r="AB980">
        <v>0</v>
      </c>
    </row>
    <row r="981" spans="1:28" x14ac:dyDescent="0.3">
      <c r="A981">
        <v>980</v>
      </c>
      <c r="B981">
        <f t="shared" si="15"/>
        <v>1</v>
      </c>
      <c r="C981">
        <v>0</v>
      </c>
      <c r="D981">
        <v>5</v>
      </c>
      <c r="F981" s="11">
        <v>980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2956</v>
      </c>
      <c r="O981">
        <v>118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294</v>
      </c>
      <c r="V981">
        <v>0</v>
      </c>
      <c r="W981">
        <v>0</v>
      </c>
      <c r="X981">
        <v>93.1</v>
      </c>
      <c r="Y981">
        <v>837.9</v>
      </c>
      <c r="Z981" s="12">
        <v>-600</v>
      </c>
      <c r="AA981">
        <v>0</v>
      </c>
      <c r="AB981">
        <v>0</v>
      </c>
    </row>
    <row r="982" spans="1:28" x14ac:dyDescent="0.3">
      <c r="A982">
        <v>981</v>
      </c>
      <c r="B982">
        <f t="shared" si="15"/>
        <v>1</v>
      </c>
      <c r="C982">
        <v>0</v>
      </c>
      <c r="D982">
        <v>5</v>
      </c>
      <c r="F982" s="11">
        <v>981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2914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190</v>
      </c>
      <c r="V982">
        <v>0</v>
      </c>
      <c r="W982">
        <v>0</v>
      </c>
      <c r="X982">
        <v>92.6</v>
      </c>
      <c r="Y982">
        <v>833.4</v>
      </c>
      <c r="Z982" s="12">
        <v>-600</v>
      </c>
      <c r="AA982">
        <v>0</v>
      </c>
      <c r="AB982">
        <v>0</v>
      </c>
    </row>
    <row r="983" spans="1:28" x14ac:dyDescent="0.3">
      <c r="A983">
        <v>982</v>
      </c>
      <c r="B983">
        <f t="shared" si="15"/>
        <v>1</v>
      </c>
      <c r="C983">
        <v>0</v>
      </c>
      <c r="D983">
        <v>5</v>
      </c>
      <c r="F983" s="11">
        <v>982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2770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83.999999999999901</v>
      </c>
      <c r="V983">
        <v>0</v>
      </c>
      <c r="W983">
        <v>0</v>
      </c>
      <c r="X983">
        <v>93.2</v>
      </c>
      <c r="Y983">
        <v>838.8</v>
      </c>
      <c r="Z983" s="12">
        <v>-600</v>
      </c>
      <c r="AA983">
        <v>0</v>
      </c>
      <c r="AB983">
        <v>0</v>
      </c>
    </row>
    <row r="984" spans="1:28" x14ac:dyDescent="0.3">
      <c r="A984">
        <v>983</v>
      </c>
      <c r="B984">
        <f t="shared" si="15"/>
        <v>0</v>
      </c>
      <c r="C984">
        <v>0</v>
      </c>
      <c r="D984">
        <v>0</v>
      </c>
      <c r="F984" s="11">
        <v>983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2727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72.599999999999994</v>
      </c>
      <c r="Y984">
        <v>842.4</v>
      </c>
      <c r="Z984" s="12">
        <v>-600</v>
      </c>
      <c r="AA984">
        <v>0</v>
      </c>
      <c r="AB984">
        <v>0</v>
      </c>
    </row>
    <row r="985" spans="1:28" x14ac:dyDescent="0.3">
      <c r="A985">
        <v>984</v>
      </c>
      <c r="B985">
        <f t="shared" si="15"/>
        <v>0</v>
      </c>
      <c r="C985">
        <v>0</v>
      </c>
      <c r="D985">
        <v>0</v>
      </c>
      <c r="F985" s="11">
        <v>984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2614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825</v>
      </c>
      <c r="Z985" s="12">
        <v>-600</v>
      </c>
      <c r="AA985">
        <v>0</v>
      </c>
      <c r="AB985">
        <v>0</v>
      </c>
    </row>
    <row r="986" spans="1:28" x14ac:dyDescent="0.3">
      <c r="A986">
        <v>985</v>
      </c>
      <c r="B986">
        <f t="shared" si="15"/>
        <v>0</v>
      </c>
      <c r="C986">
        <v>0</v>
      </c>
      <c r="D986">
        <v>0</v>
      </c>
      <c r="F986" s="11">
        <v>985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2468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715</v>
      </c>
      <c r="Z986" s="12">
        <v>-600</v>
      </c>
      <c r="AA986">
        <v>0</v>
      </c>
      <c r="AB986">
        <v>0</v>
      </c>
    </row>
    <row r="987" spans="1:28" x14ac:dyDescent="0.3">
      <c r="A987">
        <v>986</v>
      </c>
      <c r="B987">
        <f t="shared" si="15"/>
        <v>0</v>
      </c>
      <c r="C987">
        <v>0</v>
      </c>
      <c r="D987">
        <v>0</v>
      </c>
      <c r="F987" s="11">
        <v>986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2398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659</v>
      </c>
      <c r="Z987" s="12">
        <v>-600</v>
      </c>
      <c r="AA987">
        <v>0</v>
      </c>
      <c r="AB987">
        <v>0</v>
      </c>
    </row>
    <row r="988" spans="1:28" x14ac:dyDescent="0.3">
      <c r="A988">
        <v>987</v>
      </c>
      <c r="B988">
        <f t="shared" si="15"/>
        <v>0</v>
      </c>
      <c r="C988">
        <v>0</v>
      </c>
      <c r="D988">
        <v>0</v>
      </c>
      <c r="F988" s="11">
        <v>987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2394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623</v>
      </c>
      <c r="Z988" s="12">
        <v>-600</v>
      </c>
      <c r="AA988">
        <v>0</v>
      </c>
      <c r="AB988">
        <v>0</v>
      </c>
    </row>
    <row r="989" spans="1:28" x14ac:dyDescent="0.3">
      <c r="A989">
        <v>988</v>
      </c>
      <c r="B989">
        <f t="shared" si="15"/>
        <v>0</v>
      </c>
      <c r="C989">
        <v>0</v>
      </c>
      <c r="D989">
        <v>0</v>
      </c>
      <c r="F989" s="11">
        <v>988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2384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607</v>
      </c>
      <c r="Z989" s="12">
        <v>-600</v>
      </c>
      <c r="AA989">
        <v>0</v>
      </c>
      <c r="AB989">
        <v>0</v>
      </c>
    </row>
    <row r="990" spans="1:28" x14ac:dyDescent="0.3">
      <c r="A990">
        <v>989</v>
      </c>
      <c r="B990">
        <f t="shared" si="15"/>
        <v>0</v>
      </c>
      <c r="C990">
        <v>0</v>
      </c>
      <c r="D990">
        <v>0</v>
      </c>
      <c r="F990" s="11">
        <v>989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2421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605</v>
      </c>
      <c r="Z990" s="12">
        <v>-600</v>
      </c>
      <c r="AA990">
        <v>0</v>
      </c>
      <c r="AB990">
        <v>0</v>
      </c>
    </row>
    <row r="991" spans="1:28" x14ac:dyDescent="0.3">
      <c r="A991">
        <v>990</v>
      </c>
      <c r="B991">
        <f t="shared" si="15"/>
        <v>0</v>
      </c>
      <c r="C991">
        <v>0</v>
      </c>
      <c r="D991">
        <v>0</v>
      </c>
      <c r="F991" s="11">
        <v>990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2424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644</v>
      </c>
      <c r="Z991" s="12">
        <v>-555</v>
      </c>
      <c r="AA991">
        <v>0</v>
      </c>
      <c r="AB991">
        <v>0</v>
      </c>
    </row>
    <row r="992" spans="1:28" x14ac:dyDescent="0.3">
      <c r="A992">
        <v>991</v>
      </c>
      <c r="B992">
        <f t="shared" si="15"/>
        <v>0</v>
      </c>
      <c r="C992">
        <v>0</v>
      </c>
      <c r="D992">
        <v>0</v>
      </c>
      <c r="F992" s="11">
        <v>991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1973.6</v>
      </c>
      <c r="O992">
        <v>493.4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681</v>
      </c>
      <c r="Z992" s="12">
        <v>-564</v>
      </c>
      <c r="AA992">
        <v>0</v>
      </c>
      <c r="AB992">
        <v>0</v>
      </c>
    </row>
    <row r="993" spans="1:28" x14ac:dyDescent="0.3">
      <c r="A993">
        <v>992</v>
      </c>
      <c r="B993">
        <f t="shared" si="15"/>
        <v>0</v>
      </c>
      <c r="C993">
        <v>5</v>
      </c>
      <c r="D993">
        <v>5</v>
      </c>
      <c r="F993" s="11">
        <v>992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1598.4</v>
      </c>
      <c r="O993">
        <v>399.6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486</v>
      </c>
      <c r="V993">
        <v>0</v>
      </c>
      <c r="W993">
        <v>0</v>
      </c>
      <c r="X993">
        <v>93.4</v>
      </c>
      <c r="Y993">
        <v>840.6</v>
      </c>
      <c r="Z993" s="12">
        <v>79</v>
      </c>
      <c r="AA993">
        <v>0</v>
      </c>
      <c r="AB993">
        <v>0</v>
      </c>
    </row>
    <row r="994" spans="1:28" x14ac:dyDescent="0.3">
      <c r="A994">
        <v>993</v>
      </c>
      <c r="B994">
        <f t="shared" si="15"/>
        <v>1</v>
      </c>
      <c r="C994">
        <v>24</v>
      </c>
      <c r="D994">
        <v>12</v>
      </c>
      <c r="F994" s="11">
        <v>993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142</v>
      </c>
      <c r="M994">
        <v>0</v>
      </c>
      <c r="N994">
        <v>1299.2</v>
      </c>
      <c r="O994">
        <v>324.8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750</v>
      </c>
      <c r="V994">
        <v>419</v>
      </c>
      <c r="W994">
        <v>0</v>
      </c>
      <c r="X994">
        <v>89.7</v>
      </c>
      <c r="Y994">
        <v>807.3</v>
      </c>
      <c r="Z994" s="12">
        <v>600</v>
      </c>
      <c r="AA994">
        <v>0</v>
      </c>
      <c r="AB994">
        <v>0</v>
      </c>
    </row>
    <row r="995" spans="1:28" x14ac:dyDescent="0.3">
      <c r="A995">
        <v>994</v>
      </c>
      <c r="B995">
        <f t="shared" si="15"/>
        <v>1</v>
      </c>
      <c r="C995">
        <v>24</v>
      </c>
      <c r="D995">
        <v>12</v>
      </c>
      <c r="F995" s="11">
        <v>994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539</v>
      </c>
      <c r="M995">
        <v>0</v>
      </c>
      <c r="N995">
        <v>1069.5999999999999</v>
      </c>
      <c r="O995">
        <v>267.39999999999998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750</v>
      </c>
      <c r="V995">
        <v>558</v>
      </c>
      <c r="W995">
        <v>0</v>
      </c>
      <c r="X995">
        <v>88.4</v>
      </c>
      <c r="Y995">
        <v>795.6</v>
      </c>
      <c r="Z995" s="12">
        <v>600</v>
      </c>
      <c r="AA995">
        <v>0</v>
      </c>
      <c r="AB995">
        <v>0</v>
      </c>
    </row>
    <row r="996" spans="1:28" x14ac:dyDescent="0.3">
      <c r="A996">
        <v>995</v>
      </c>
      <c r="B996">
        <f t="shared" si="15"/>
        <v>1</v>
      </c>
      <c r="C996">
        <v>24</v>
      </c>
      <c r="D996">
        <v>17</v>
      </c>
      <c r="F996" s="11">
        <v>995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802</v>
      </c>
      <c r="M996">
        <v>0</v>
      </c>
      <c r="N996">
        <v>867.2</v>
      </c>
      <c r="O996">
        <v>216.8</v>
      </c>
      <c r="P996">
        <v>126</v>
      </c>
      <c r="Q996">
        <v>0</v>
      </c>
      <c r="R996">
        <v>0</v>
      </c>
      <c r="S996">
        <v>0</v>
      </c>
      <c r="T996">
        <v>0</v>
      </c>
      <c r="U996">
        <v>750</v>
      </c>
      <c r="V996">
        <v>600</v>
      </c>
      <c r="W996">
        <v>0</v>
      </c>
      <c r="X996">
        <v>82.3</v>
      </c>
      <c r="Y996">
        <v>740.7</v>
      </c>
      <c r="Z996" s="12">
        <v>600</v>
      </c>
      <c r="AA996">
        <v>0</v>
      </c>
      <c r="AB996">
        <v>0</v>
      </c>
    </row>
    <row r="997" spans="1:28" x14ac:dyDescent="0.3">
      <c r="A997">
        <v>996</v>
      </c>
      <c r="B997">
        <f t="shared" si="15"/>
        <v>1</v>
      </c>
      <c r="C997">
        <v>62</v>
      </c>
      <c r="D997">
        <v>17</v>
      </c>
      <c r="F997" s="11">
        <v>996</v>
      </c>
      <c r="G997">
        <v>0</v>
      </c>
      <c r="H997">
        <v>92</v>
      </c>
      <c r="I997">
        <v>0</v>
      </c>
      <c r="J997">
        <v>0</v>
      </c>
      <c r="K997">
        <v>0</v>
      </c>
      <c r="L997">
        <v>900</v>
      </c>
      <c r="M997">
        <v>0</v>
      </c>
      <c r="N997">
        <v>694.4</v>
      </c>
      <c r="O997">
        <v>173.6</v>
      </c>
      <c r="P997">
        <v>141</v>
      </c>
      <c r="Q997">
        <v>0</v>
      </c>
      <c r="R997">
        <v>0</v>
      </c>
      <c r="S997">
        <v>0</v>
      </c>
      <c r="T997">
        <v>0</v>
      </c>
      <c r="U997">
        <v>750</v>
      </c>
      <c r="V997">
        <v>600</v>
      </c>
      <c r="W997">
        <v>0</v>
      </c>
      <c r="X997">
        <v>77.5</v>
      </c>
      <c r="Y997">
        <v>697.5</v>
      </c>
      <c r="Z997" s="12">
        <v>600</v>
      </c>
      <c r="AA997">
        <v>0</v>
      </c>
      <c r="AB997">
        <v>0</v>
      </c>
    </row>
    <row r="998" spans="1:28" x14ac:dyDescent="0.3">
      <c r="A998">
        <v>997</v>
      </c>
      <c r="B998">
        <f t="shared" si="15"/>
        <v>1</v>
      </c>
      <c r="C998">
        <v>62</v>
      </c>
      <c r="D998">
        <v>17</v>
      </c>
      <c r="F998" s="11">
        <v>997</v>
      </c>
      <c r="G998">
        <v>0</v>
      </c>
      <c r="H998">
        <v>139</v>
      </c>
      <c r="I998">
        <v>0</v>
      </c>
      <c r="J998">
        <v>0</v>
      </c>
      <c r="K998">
        <v>0</v>
      </c>
      <c r="L998">
        <v>900</v>
      </c>
      <c r="M998">
        <v>0</v>
      </c>
      <c r="N998">
        <v>648</v>
      </c>
      <c r="O998">
        <v>162</v>
      </c>
      <c r="P998">
        <v>129</v>
      </c>
      <c r="Q998">
        <v>0</v>
      </c>
      <c r="R998">
        <v>0</v>
      </c>
      <c r="S998">
        <v>0</v>
      </c>
      <c r="T998">
        <v>0</v>
      </c>
      <c r="U998">
        <v>750</v>
      </c>
      <c r="V998">
        <v>600</v>
      </c>
      <c r="W998">
        <v>0</v>
      </c>
      <c r="X998">
        <v>75</v>
      </c>
      <c r="Y998">
        <v>675</v>
      </c>
      <c r="Z998" s="12">
        <v>600</v>
      </c>
      <c r="AA998">
        <v>0</v>
      </c>
      <c r="AB998">
        <v>0</v>
      </c>
    </row>
    <row r="999" spans="1:28" x14ac:dyDescent="0.3">
      <c r="A999">
        <v>998</v>
      </c>
      <c r="B999">
        <f t="shared" si="15"/>
        <v>1</v>
      </c>
      <c r="C999">
        <v>62</v>
      </c>
      <c r="D999">
        <v>17</v>
      </c>
      <c r="F999" s="11">
        <v>998</v>
      </c>
      <c r="G999">
        <v>0</v>
      </c>
      <c r="H999">
        <v>147</v>
      </c>
      <c r="I999">
        <v>0</v>
      </c>
      <c r="J999">
        <v>0</v>
      </c>
      <c r="K999">
        <v>0</v>
      </c>
      <c r="L999">
        <v>900</v>
      </c>
      <c r="M999">
        <v>0</v>
      </c>
      <c r="N999">
        <v>625.6</v>
      </c>
      <c r="O999">
        <v>156.4</v>
      </c>
      <c r="P999">
        <v>140</v>
      </c>
      <c r="Q999">
        <v>0</v>
      </c>
      <c r="R999">
        <v>0</v>
      </c>
      <c r="S999">
        <v>0</v>
      </c>
      <c r="T999">
        <v>0</v>
      </c>
      <c r="U999">
        <v>750</v>
      </c>
      <c r="V999">
        <v>600</v>
      </c>
      <c r="W999">
        <v>0</v>
      </c>
      <c r="X999">
        <v>73.7</v>
      </c>
      <c r="Y999">
        <v>663.3</v>
      </c>
      <c r="Z999" s="12">
        <v>600</v>
      </c>
      <c r="AA999">
        <v>0</v>
      </c>
      <c r="AB999">
        <v>0</v>
      </c>
    </row>
    <row r="1000" spans="1:28" x14ac:dyDescent="0.3">
      <c r="A1000">
        <v>999</v>
      </c>
      <c r="B1000">
        <f t="shared" si="15"/>
        <v>1</v>
      </c>
      <c r="C1000">
        <v>62</v>
      </c>
      <c r="D1000">
        <v>17</v>
      </c>
      <c r="F1000" s="11">
        <v>999</v>
      </c>
      <c r="G1000">
        <v>0</v>
      </c>
      <c r="H1000">
        <v>89.999999999999901</v>
      </c>
      <c r="I1000">
        <v>0</v>
      </c>
      <c r="J1000">
        <v>0</v>
      </c>
      <c r="K1000">
        <v>0</v>
      </c>
      <c r="L1000">
        <v>900</v>
      </c>
      <c r="M1000">
        <v>0</v>
      </c>
      <c r="N1000">
        <v>629.6</v>
      </c>
      <c r="O1000">
        <v>157.4</v>
      </c>
      <c r="P1000">
        <v>120</v>
      </c>
      <c r="Q1000">
        <v>0</v>
      </c>
      <c r="R1000">
        <v>0</v>
      </c>
      <c r="S1000">
        <v>0</v>
      </c>
      <c r="T1000">
        <v>0</v>
      </c>
      <c r="U1000">
        <v>750</v>
      </c>
      <c r="V1000">
        <v>600</v>
      </c>
      <c r="W1000">
        <v>0</v>
      </c>
      <c r="X1000">
        <v>75.7</v>
      </c>
      <c r="Y1000">
        <v>681.3</v>
      </c>
      <c r="Z1000" s="12">
        <v>600</v>
      </c>
      <c r="AA1000">
        <v>0</v>
      </c>
      <c r="AB1000">
        <v>0</v>
      </c>
    </row>
    <row r="1001" spans="1:28" x14ac:dyDescent="0.3">
      <c r="A1001">
        <v>1000</v>
      </c>
      <c r="B1001">
        <f t="shared" si="15"/>
        <v>1</v>
      </c>
      <c r="C1001">
        <v>24</v>
      </c>
      <c r="D1001">
        <v>17</v>
      </c>
      <c r="F1001" s="11">
        <v>1000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797</v>
      </c>
      <c r="M1001">
        <v>0</v>
      </c>
      <c r="N1001">
        <v>714.4</v>
      </c>
      <c r="O1001">
        <v>178.6</v>
      </c>
      <c r="P1001">
        <v>135</v>
      </c>
      <c r="Q1001">
        <v>0</v>
      </c>
      <c r="R1001">
        <v>0</v>
      </c>
      <c r="S1001">
        <v>0</v>
      </c>
      <c r="T1001">
        <v>0</v>
      </c>
      <c r="U1001">
        <v>750</v>
      </c>
      <c r="V1001">
        <v>600</v>
      </c>
      <c r="W1001">
        <v>0</v>
      </c>
      <c r="X1001">
        <v>76.5</v>
      </c>
      <c r="Y1001">
        <v>688.5</v>
      </c>
      <c r="Z1001" s="12">
        <v>600</v>
      </c>
      <c r="AA1001">
        <v>0</v>
      </c>
      <c r="AB1001">
        <v>0</v>
      </c>
    </row>
    <row r="1002" spans="1:28" x14ac:dyDescent="0.3">
      <c r="A1002">
        <v>1001</v>
      </c>
      <c r="B1002">
        <f t="shared" si="15"/>
        <v>1</v>
      </c>
      <c r="C1002">
        <v>24</v>
      </c>
      <c r="D1002">
        <v>17</v>
      </c>
      <c r="F1002" s="11">
        <v>1001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864</v>
      </c>
      <c r="M1002">
        <v>0</v>
      </c>
      <c r="N1002">
        <v>795.2</v>
      </c>
      <c r="O1002">
        <v>198.8</v>
      </c>
      <c r="P1002">
        <v>228</v>
      </c>
      <c r="Q1002">
        <v>0</v>
      </c>
      <c r="R1002">
        <v>0</v>
      </c>
      <c r="S1002">
        <v>0</v>
      </c>
      <c r="T1002">
        <v>0</v>
      </c>
      <c r="U1002">
        <v>750</v>
      </c>
      <c r="V1002">
        <v>600</v>
      </c>
      <c r="W1002">
        <v>0</v>
      </c>
      <c r="X1002">
        <v>77.900000000000006</v>
      </c>
      <c r="Y1002">
        <v>701.1</v>
      </c>
      <c r="Z1002" s="12">
        <v>600</v>
      </c>
      <c r="AA1002">
        <v>0</v>
      </c>
      <c r="AB1002">
        <v>0</v>
      </c>
    </row>
    <row r="1003" spans="1:28" x14ac:dyDescent="0.3">
      <c r="A1003">
        <v>1002</v>
      </c>
      <c r="B1003">
        <f t="shared" si="15"/>
        <v>1</v>
      </c>
      <c r="C1003">
        <v>62</v>
      </c>
      <c r="D1003">
        <v>17</v>
      </c>
      <c r="F1003" s="11">
        <v>1002</v>
      </c>
      <c r="G1003">
        <v>0</v>
      </c>
      <c r="H1003">
        <v>143</v>
      </c>
      <c r="I1003">
        <v>0</v>
      </c>
      <c r="J1003">
        <v>0</v>
      </c>
      <c r="K1003">
        <v>0</v>
      </c>
      <c r="L1003">
        <v>900</v>
      </c>
      <c r="M1003">
        <v>0</v>
      </c>
      <c r="N1003">
        <v>856</v>
      </c>
      <c r="O1003">
        <v>214</v>
      </c>
      <c r="P1003">
        <v>440</v>
      </c>
      <c r="Q1003">
        <v>0</v>
      </c>
      <c r="R1003">
        <v>0</v>
      </c>
      <c r="S1003">
        <v>0</v>
      </c>
      <c r="T1003">
        <v>0</v>
      </c>
      <c r="U1003">
        <v>750</v>
      </c>
      <c r="V1003">
        <v>600</v>
      </c>
      <c r="W1003">
        <v>0</v>
      </c>
      <c r="X1003">
        <v>79.400000000000006</v>
      </c>
      <c r="Y1003">
        <v>714.6</v>
      </c>
      <c r="Z1003" s="12">
        <v>600</v>
      </c>
      <c r="AA1003">
        <v>0</v>
      </c>
      <c r="AB1003">
        <v>0</v>
      </c>
    </row>
    <row r="1004" spans="1:28" x14ac:dyDescent="0.3">
      <c r="A1004">
        <v>1003</v>
      </c>
      <c r="B1004">
        <f t="shared" si="15"/>
        <v>1</v>
      </c>
      <c r="C1004">
        <v>24</v>
      </c>
      <c r="D1004">
        <v>17</v>
      </c>
      <c r="F1004" s="11">
        <v>1003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816</v>
      </c>
      <c r="M1004">
        <v>0</v>
      </c>
      <c r="N1004">
        <v>964.8</v>
      </c>
      <c r="O1004">
        <v>241.2</v>
      </c>
      <c r="P1004">
        <v>415</v>
      </c>
      <c r="Q1004">
        <v>0</v>
      </c>
      <c r="R1004">
        <v>0</v>
      </c>
      <c r="S1004">
        <v>0</v>
      </c>
      <c r="T1004">
        <v>0</v>
      </c>
      <c r="U1004">
        <v>750</v>
      </c>
      <c r="V1004">
        <v>600</v>
      </c>
      <c r="W1004">
        <v>0</v>
      </c>
      <c r="X1004">
        <v>79.400000000000006</v>
      </c>
      <c r="Y1004">
        <v>714.6</v>
      </c>
      <c r="Z1004" s="12">
        <v>600</v>
      </c>
      <c r="AA1004">
        <v>0</v>
      </c>
      <c r="AB1004">
        <v>0</v>
      </c>
    </row>
    <row r="1005" spans="1:28" x14ac:dyDescent="0.3">
      <c r="A1005">
        <v>1004</v>
      </c>
      <c r="B1005">
        <f t="shared" si="15"/>
        <v>1</v>
      </c>
      <c r="C1005">
        <v>24</v>
      </c>
      <c r="D1005">
        <v>17</v>
      </c>
      <c r="F1005" s="11">
        <v>1004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528</v>
      </c>
      <c r="M1005">
        <v>0</v>
      </c>
      <c r="N1005">
        <v>1100.8</v>
      </c>
      <c r="O1005">
        <v>275.2</v>
      </c>
      <c r="P1005">
        <v>411</v>
      </c>
      <c r="Q1005">
        <v>0</v>
      </c>
      <c r="R1005">
        <v>0</v>
      </c>
      <c r="S1005">
        <v>0</v>
      </c>
      <c r="T1005">
        <v>0</v>
      </c>
      <c r="U1005">
        <v>750</v>
      </c>
      <c r="V1005">
        <v>600</v>
      </c>
      <c r="W1005">
        <v>0</v>
      </c>
      <c r="X1005">
        <v>72.8</v>
      </c>
      <c r="Y1005">
        <v>655.20000000000005</v>
      </c>
      <c r="Z1005" s="12">
        <v>600</v>
      </c>
      <c r="AA1005">
        <v>0</v>
      </c>
      <c r="AB1005">
        <v>0</v>
      </c>
    </row>
    <row r="1006" spans="1:28" x14ac:dyDescent="0.3">
      <c r="A1006">
        <v>1005</v>
      </c>
      <c r="B1006">
        <f t="shared" si="15"/>
        <v>1</v>
      </c>
      <c r="C1006">
        <v>24</v>
      </c>
      <c r="D1006">
        <v>17</v>
      </c>
      <c r="F1006" s="11">
        <v>1005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279</v>
      </c>
      <c r="M1006">
        <v>0</v>
      </c>
      <c r="N1006">
        <v>1190.4000000000001</v>
      </c>
      <c r="O1006">
        <v>297.60000000000002</v>
      </c>
      <c r="P1006">
        <v>332</v>
      </c>
      <c r="Q1006">
        <v>0</v>
      </c>
      <c r="R1006">
        <v>0</v>
      </c>
      <c r="S1006">
        <v>0</v>
      </c>
      <c r="T1006">
        <v>0</v>
      </c>
      <c r="U1006">
        <v>750</v>
      </c>
      <c r="V1006">
        <v>600</v>
      </c>
      <c r="W1006">
        <v>0</v>
      </c>
      <c r="X1006">
        <v>68.3</v>
      </c>
      <c r="Y1006">
        <v>614.70000000000005</v>
      </c>
      <c r="Z1006" s="12">
        <v>600</v>
      </c>
      <c r="AA1006">
        <v>0</v>
      </c>
      <c r="AB1006">
        <v>0</v>
      </c>
    </row>
    <row r="1007" spans="1:28" x14ac:dyDescent="0.3">
      <c r="A1007">
        <v>1006</v>
      </c>
      <c r="B1007">
        <f t="shared" si="15"/>
        <v>1</v>
      </c>
      <c r="C1007">
        <v>24</v>
      </c>
      <c r="D1007">
        <v>17</v>
      </c>
      <c r="F1007" s="11">
        <v>1006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23.999999999999801</v>
      </c>
      <c r="M1007">
        <v>0</v>
      </c>
      <c r="N1007">
        <v>1289.5999999999999</v>
      </c>
      <c r="O1007">
        <v>322.39999999999998</v>
      </c>
      <c r="P1007">
        <v>200</v>
      </c>
      <c r="Q1007">
        <v>0</v>
      </c>
      <c r="R1007">
        <v>0</v>
      </c>
      <c r="S1007">
        <v>0</v>
      </c>
      <c r="T1007">
        <v>0</v>
      </c>
      <c r="U1007">
        <v>750</v>
      </c>
      <c r="V1007">
        <v>600</v>
      </c>
      <c r="W1007">
        <v>0</v>
      </c>
      <c r="X1007">
        <v>66.7</v>
      </c>
      <c r="Y1007">
        <v>600.29999999999995</v>
      </c>
      <c r="Z1007" s="12">
        <v>600</v>
      </c>
      <c r="AA1007">
        <v>0</v>
      </c>
      <c r="AB1007">
        <v>0</v>
      </c>
    </row>
    <row r="1008" spans="1:28" x14ac:dyDescent="0.3">
      <c r="A1008">
        <v>1007</v>
      </c>
      <c r="B1008">
        <f t="shared" si="15"/>
        <v>0</v>
      </c>
      <c r="C1008">
        <v>12</v>
      </c>
      <c r="D1008">
        <v>12</v>
      </c>
      <c r="F1008" s="11">
        <v>1007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1332.8</v>
      </c>
      <c r="O1008">
        <v>333.2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750</v>
      </c>
      <c r="V1008">
        <v>566</v>
      </c>
      <c r="W1008">
        <v>0</v>
      </c>
      <c r="X1008">
        <v>64.099999999999994</v>
      </c>
      <c r="Y1008">
        <v>576.9</v>
      </c>
      <c r="Z1008" s="12">
        <v>452</v>
      </c>
      <c r="AA1008">
        <v>0</v>
      </c>
      <c r="AB1008">
        <v>0</v>
      </c>
    </row>
    <row r="1009" spans="1:28" x14ac:dyDescent="0.3">
      <c r="A1009">
        <v>1008</v>
      </c>
      <c r="B1009">
        <f t="shared" si="15"/>
        <v>0</v>
      </c>
      <c r="C1009">
        <v>12</v>
      </c>
      <c r="D1009">
        <v>12</v>
      </c>
      <c r="F1009" s="11">
        <v>1008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1329.6</v>
      </c>
      <c r="O1009">
        <v>332.4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750</v>
      </c>
      <c r="V1009">
        <v>415</v>
      </c>
      <c r="W1009">
        <v>0</v>
      </c>
      <c r="X1009">
        <v>61.3</v>
      </c>
      <c r="Y1009">
        <v>551.70000000000005</v>
      </c>
      <c r="Z1009" s="12">
        <v>360</v>
      </c>
      <c r="AA1009">
        <v>0</v>
      </c>
      <c r="AB1009">
        <v>0</v>
      </c>
    </row>
    <row r="1010" spans="1:28" x14ac:dyDescent="0.3">
      <c r="A1010">
        <v>1009</v>
      </c>
      <c r="B1010">
        <f t="shared" si="15"/>
        <v>0</v>
      </c>
      <c r="C1010">
        <v>12</v>
      </c>
      <c r="D1010">
        <v>12</v>
      </c>
      <c r="F1010" s="11">
        <v>1009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1400.8</v>
      </c>
      <c r="O1010">
        <v>350.2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750</v>
      </c>
      <c r="V1010">
        <v>363</v>
      </c>
      <c r="W1010">
        <v>0</v>
      </c>
      <c r="X1010">
        <v>40.299999999999997</v>
      </c>
      <c r="Y1010">
        <v>362.7</v>
      </c>
      <c r="Z1010" s="12">
        <v>223</v>
      </c>
      <c r="AA1010">
        <v>0</v>
      </c>
      <c r="AB1010">
        <v>0</v>
      </c>
    </row>
    <row r="1011" spans="1:28" x14ac:dyDescent="0.3">
      <c r="A1011">
        <v>1010</v>
      </c>
      <c r="B1011">
        <f t="shared" si="15"/>
        <v>0</v>
      </c>
      <c r="C1011">
        <v>12</v>
      </c>
      <c r="D1011">
        <v>12</v>
      </c>
      <c r="F1011" s="11">
        <v>1010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1384</v>
      </c>
      <c r="O1011">
        <v>346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750</v>
      </c>
      <c r="V1011">
        <v>291</v>
      </c>
      <c r="W1011">
        <v>0</v>
      </c>
      <c r="X1011">
        <v>38.700000000000003</v>
      </c>
      <c r="Y1011">
        <v>348.3</v>
      </c>
      <c r="Z1011" s="12">
        <v>176</v>
      </c>
      <c r="AA1011">
        <v>0</v>
      </c>
      <c r="AB1011">
        <v>0</v>
      </c>
    </row>
    <row r="1012" spans="1:28" x14ac:dyDescent="0.3">
      <c r="A1012">
        <v>1011</v>
      </c>
      <c r="B1012">
        <f t="shared" si="15"/>
        <v>0</v>
      </c>
      <c r="C1012">
        <v>12</v>
      </c>
      <c r="D1012">
        <v>12</v>
      </c>
      <c r="F1012" s="11">
        <v>1011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1259.2</v>
      </c>
      <c r="O1012">
        <v>314.8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750</v>
      </c>
      <c r="V1012">
        <v>413</v>
      </c>
      <c r="W1012">
        <v>0</v>
      </c>
      <c r="X1012">
        <v>40.700000000000003</v>
      </c>
      <c r="Y1012">
        <v>366.3</v>
      </c>
      <c r="Z1012" s="12">
        <v>333</v>
      </c>
      <c r="AA1012">
        <v>0</v>
      </c>
      <c r="AB1012">
        <v>0</v>
      </c>
    </row>
    <row r="1013" spans="1:28" x14ac:dyDescent="0.3">
      <c r="A1013">
        <v>1012</v>
      </c>
      <c r="B1013">
        <f t="shared" si="15"/>
        <v>1</v>
      </c>
      <c r="C1013">
        <v>62</v>
      </c>
      <c r="D1013">
        <v>32</v>
      </c>
      <c r="F1013" s="11">
        <v>1012</v>
      </c>
      <c r="G1013">
        <v>0</v>
      </c>
      <c r="H1013">
        <v>24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1034.4000000000001</v>
      </c>
      <c r="O1013">
        <v>258.60000000000002</v>
      </c>
      <c r="P1013">
        <v>0</v>
      </c>
      <c r="Q1013">
        <v>0</v>
      </c>
      <c r="R1013">
        <v>0</v>
      </c>
      <c r="S1013">
        <v>0</v>
      </c>
      <c r="T1013">
        <v>78</v>
      </c>
      <c r="U1013">
        <v>750</v>
      </c>
      <c r="V1013">
        <v>600</v>
      </c>
      <c r="W1013">
        <v>0</v>
      </c>
      <c r="X1013">
        <v>40.9</v>
      </c>
      <c r="Y1013">
        <v>368.1</v>
      </c>
      <c r="Z1013" s="12">
        <v>600</v>
      </c>
      <c r="AA1013">
        <v>0</v>
      </c>
      <c r="AB1013">
        <v>0</v>
      </c>
    </row>
    <row r="1014" spans="1:28" x14ac:dyDescent="0.3">
      <c r="A1014">
        <v>1013</v>
      </c>
      <c r="B1014">
        <f t="shared" si="15"/>
        <v>1</v>
      </c>
      <c r="C1014">
        <v>62</v>
      </c>
      <c r="D1014">
        <v>32</v>
      </c>
      <c r="F1014" s="11">
        <v>1013</v>
      </c>
      <c r="G1014">
        <v>0</v>
      </c>
      <c r="H1014">
        <v>242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910.4</v>
      </c>
      <c r="O1014">
        <v>227.6</v>
      </c>
      <c r="P1014">
        <v>0</v>
      </c>
      <c r="Q1014">
        <v>0</v>
      </c>
      <c r="R1014">
        <v>0</v>
      </c>
      <c r="S1014">
        <v>0</v>
      </c>
      <c r="T1014">
        <v>119</v>
      </c>
      <c r="U1014">
        <v>750</v>
      </c>
      <c r="V1014">
        <v>600</v>
      </c>
      <c r="W1014">
        <v>0</v>
      </c>
      <c r="X1014">
        <v>40.4</v>
      </c>
      <c r="Y1014">
        <v>363.6</v>
      </c>
      <c r="Z1014" s="12">
        <v>600</v>
      </c>
      <c r="AA1014">
        <v>0</v>
      </c>
      <c r="AB1014">
        <v>0</v>
      </c>
    </row>
    <row r="1015" spans="1:28" x14ac:dyDescent="0.3">
      <c r="A1015">
        <v>1014</v>
      </c>
      <c r="B1015">
        <f t="shared" si="15"/>
        <v>1</v>
      </c>
      <c r="C1015">
        <v>24</v>
      </c>
      <c r="D1015">
        <v>17</v>
      </c>
      <c r="F1015" s="11">
        <v>1014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296</v>
      </c>
      <c r="M1015">
        <v>0</v>
      </c>
      <c r="N1015">
        <v>963.2</v>
      </c>
      <c r="O1015">
        <v>240.8</v>
      </c>
      <c r="P1015">
        <v>202</v>
      </c>
      <c r="Q1015">
        <v>0</v>
      </c>
      <c r="R1015">
        <v>0</v>
      </c>
      <c r="S1015">
        <v>0</v>
      </c>
      <c r="T1015">
        <v>0</v>
      </c>
      <c r="U1015">
        <v>750</v>
      </c>
      <c r="V1015">
        <v>600</v>
      </c>
      <c r="W1015">
        <v>0</v>
      </c>
      <c r="X1015">
        <v>41.9</v>
      </c>
      <c r="Y1015">
        <v>377.1</v>
      </c>
      <c r="Z1015" s="12">
        <v>600</v>
      </c>
      <c r="AA1015">
        <v>0</v>
      </c>
      <c r="AB1015">
        <v>0</v>
      </c>
    </row>
    <row r="1016" spans="1:28" x14ac:dyDescent="0.3">
      <c r="A1016">
        <v>1015</v>
      </c>
      <c r="B1016">
        <f t="shared" si="15"/>
        <v>1</v>
      </c>
      <c r="C1016">
        <v>24</v>
      </c>
      <c r="D1016">
        <v>17</v>
      </c>
      <c r="F1016" s="11">
        <v>1015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753</v>
      </c>
      <c r="M1016">
        <v>0</v>
      </c>
      <c r="N1016">
        <v>944.8</v>
      </c>
      <c r="O1016">
        <v>236.2</v>
      </c>
      <c r="P1016">
        <v>446</v>
      </c>
      <c r="Q1016">
        <v>0</v>
      </c>
      <c r="R1016">
        <v>0</v>
      </c>
      <c r="S1016">
        <v>0</v>
      </c>
      <c r="T1016">
        <v>0</v>
      </c>
      <c r="U1016">
        <v>750</v>
      </c>
      <c r="V1016">
        <v>600</v>
      </c>
      <c r="W1016">
        <v>0</v>
      </c>
      <c r="X1016">
        <v>41.5</v>
      </c>
      <c r="Y1016">
        <v>373.5</v>
      </c>
      <c r="Z1016" s="12">
        <v>600</v>
      </c>
      <c r="AA1016">
        <v>0</v>
      </c>
      <c r="AB1016">
        <v>0</v>
      </c>
    </row>
    <row r="1017" spans="1:28" x14ac:dyDescent="0.3">
      <c r="A1017">
        <v>1016</v>
      </c>
      <c r="B1017">
        <f t="shared" si="15"/>
        <v>1</v>
      </c>
      <c r="C1017">
        <v>62</v>
      </c>
      <c r="D1017">
        <v>17</v>
      </c>
      <c r="F1017" s="11">
        <v>1016</v>
      </c>
      <c r="G1017">
        <v>0</v>
      </c>
      <c r="H1017">
        <v>339</v>
      </c>
      <c r="I1017">
        <v>0</v>
      </c>
      <c r="J1017">
        <v>0</v>
      </c>
      <c r="K1017">
        <v>0</v>
      </c>
      <c r="L1017">
        <v>900</v>
      </c>
      <c r="M1017">
        <v>0</v>
      </c>
      <c r="N1017">
        <v>933.6</v>
      </c>
      <c r="O1017">
        <v>233.4</v>
      </c>
      <c r="P1017">
        <v>721</v>
      </c>
      <c r="Q1017">
        <v>0</v>
      </c>
      <c r="R1017">
        <v>0</v>
      </c>
      <c r="S1017">
        <v>0</v>
      </c>
      <c r="T1017">
        <v>0</v>
      </c>
      <c r="U1017">
        <v>750</v>
      </c>
      <c r="V1017">
        <v>600</v>
      </c>
      <c r="W1017">
        <v>0</v>
      </c>
      <c r="X1017">
        <v>36.9</v>
      </c>
      <c r="Y1017">
        <v>332.1</v>
      </c>
      <c r="Z1017" s="12">
        <v>600</v>
      </c>
      <c r="AA1017">
        <v>0</v>
      </c>
      <c r="AB1017">
        <v>0</v>
      </c>
    </row>
    <row r="1018" spans="1:28" x14ac:dyDescent="0.3">
      <c r="A1018">
        <v>1017</v>
      </c>
      <c r="B1018">
        <f t="shared" si="15"/>
        <v>1</v>
      </c>
      <c r="C1018">
        <v>72</v>
      </c>
      <c r="D1018">
        <v>17</v>
      </c>
      <c r="F1018" s="11">
        <v>1017</v>
      </c>
      <c r="G1018">
        <v>231</v>
      </c>
      <c r="H1018">
        <v>350</v>
      </c>
      <c r="I1018">
        <v>0</v>
      </c>
      <c r="J1018">
        <v>0</v>
      </c>
      <c r="K1018">
        <v>0</v>
      </c>
      <c r="L1018">
        <v>900</v>
      </c>
      <c r="M1018">
        <v>0</v>
      </c>
      <c r="N1018">
        <v>926.4</v>
      </c>
      <c r="O1018">
        <v>231.6</v>
      </c>
      <c r="P1018">
        <v>850</v>
      </c>
      <c r="Q1018">
        <v>0</v>
      </c>
      <c r="R1018">
        <v>0</v>
      </c>
      <c r="S1018">
        <v>0</v>
      </c>
      <c r="T1018">
        <v>0</v>
      </c>
      <c r="U1018">
        <v>750</v>
      </c>
      <c r="V1018">
        <v>600</v>
      </c>
      <c r="W1018">
        <v>0</v>
      </c>
      <c r="X1018">
        <v>30.9</v>
      </c>
      <c r="Y1018">
        <v>278.10000000000002</v>
      </c>
      <c r="Z1018" s="12">
        <v>600</v>
      </c>
      <c r="AA1018">
        <v>0</v>
      </c>
      <c r="AB1018">
        <v>0</v>
      </c>
    </row>
    <row r="1019" spans="1:28" x14ac:dyDescent="0.3">
      <c r="A1019">
        <v>1018</v>
      </c>
      <c r="B1019">
        <f t="shared" si="15"/>
        <v>1</v>
      </c>
      <c r="C1019">
        <v>72</v>
      </c>
      <c r="D1019">
        <v>17</v>
      </c>
      <c r="F1019" s="11">
        <v>1018</v>
      </c>
      <c r="G1019">
        <v>120</v>
      </c>
      <c r="H1019">
        <v>350</v>
      </c>
      <c r="I1019">
        <v>0</v>
      </c>
      <c r="J1019">
        <v>0</v>
      </c>
      <c r="K1019">
        <v>0</v>
      </c>
      <c r="L1019">
        <v>900</v>
      </c>
      <c r="M1019">
        <v>0</v>
      </c>
      <c r="N1019">
        <v>961.6</v>
      </c>
      <c r="O1019">
        <v>240.4</v>
      </c>
      <c r="P1019">
        <v>880</v>
      </c>
      <c r="Q1019">
        <v>0</v>
      </c>
      <c r="R1019">
        <v>0</v>
      </c>
      <c r="S1019">
        <v>0</v>
      </c>
      <c r="T1019">
        <v>0</v>
      </c>
      <c r="U1019">
        <v>750</v>
      </c>
      <c r="V1019">
        <v>600</v>
      </c>
      <c r="W1019">
        <v>0</v>
      </c>
      <c r="X1019">
        <v>28.1</v>
      </c>
      <c r="Y1019">
        <v>252.9</v>
      </c>
      <c r="Z1019" s="12">
        <v>600</v>
      </c>
      <c r="AA1019">
        <v>0</v>
      </c>
      <c r="AB1019">
        <v>0</v>
      </c>
    </row>
    <row r="1020" spans="1:28" x14ac:dyDescent="0.3">
      <c r="A1020">
        <v>1019</v>
      </c>
      <c r="B1020">
        <f t="shared" si="15"/>
        <v>1</v>
      </c>
      <c r="C1020">
        <v>72</v>
      </c>
      <c r="D1020">
        <v>17</v>
      </c>
      <c r="F1020" s="11">
        <v>1019</v>
      </c>
      <c r="G1020">
        <v>134</v>
      </c>
      <c r="H1020">
        <v>350</v>
      </c>
      <c r="I1020">
        <v>0</v>
      </c>
      <c r="J1020">
        <v>0</v>
      </c>
      <c r="K1020">
        <v>0</v>
      </c>
      <c r="L1020">
        <v>900</v>
      </c>
      <c r="M1020">
        <v>0</v>
      </c>
      <c r="N1020">
        <v>941.6</v>
      </c>
      <c r="O1020">
        <v>235.4</v>
      </c>
      <c r="P1020">
        <v>921</v>
      </c>
      <c r="Q1020">
        <v>0</v>
      </c>
      <c r="R1020">
        <v>0</v>
      </c>
      <c r="S1020">
        <v>0</v>
      </c>
      <c r="T1020">
        <v>0</v>
      </c>
      <c r="U1020">
        <v>750</v>
      </c>
      <c r="V1020">
        <v>600</v>
      </c>
      <c r="W1020">
        <v>0</v>
      </c>
      <c r="X1020">
        <v>25.2</v>
      </c>
      <c r="Y1020">
        <v>226.8</v>
      </c>
      <c r="Z1020" s="12">
        <v>600</v>
      </c>
      <c r="AA1020">
        <v>0</v>
      </c>
      <c r="AB1020">
        <v>0</v>
      </c>
    </row>
    <row r="1021" spans="1:28" x14ac:dyDescent="0.3">
      <c r="A1021">
        <v>1020</v>
      </c>
      <c r="B1021">
        <f t="shared" si="15"/>
        <v>1</v>
      </c>
      <c r="C1021">
        <v>72</v>
      </c>
      <c r="D1021">
        <v>17</v>
      </c>
      <c r="F1021" s="11">
        <v>1020</v>
      </c>
      <c r="G1021">
        <v>79.999999999999901</v>
      </c>
      <c r="H1021">
        <v>350</v>
      </c>
      <c r="I1021">
        <v>0</v>
      </c>
      <c r="J1021">
        <v>0</v>
      </c>
      <c r="K1021">
        <v>0</v>
      </c>
      <c r="L1021">
        <v>900</v>
      </c>
      <c r="M1021">
        <v>0</v>
      </c>
      <c r="N1021">
        <v>969.6</v>
      </c>
      <c r="O1021">
        <v>242.4</v>
      </c>
      <c r="P1021">
        <v>854</v>
      </c>
      <c r="Q1021">
        <v>0</v>
      </c>
      <c r="R1021">
        <v>0</v>
      </c>
      <c r="S1021">
        <v>0</v>
      </c>
      <c r="T1021">
        <v>0</v>
      </c>
      <c r="U1021">
        <v>750</v>
      </c>
      <c r="V1021">
        <v>600</v>
      </c>
      <c r="W1021">
        <v>0</v>
      </c>
      <c r="X1021">
        <v>22.4</v>
      </c>
      <c r="Y1021">
        <v>201.6</v>
      </c>
      <c r="Z1021" s="12">
        <v>600</v>
      </c>
      <c r="AA1021">
        <v>0</v>
      </c>
      <c r="AB1021">
        <v>0</v>
      </c>
    </row>
    <row r="1022" spans="1:28" x14ac:dyDescent="0.3">
      <c r="A1022">
        <v>1021</v>
      </c>
      <c r="B1022">
        <f t="shared" si="15"/>
        <v>1</v>
      </c>
      <c r="C1022">
        <v>62</v>
      </c>
      <c r="D1022">
        <v>17</v>
      </c>
      <c r="F1022" s="11">
        <v>1021</v>
      </c>
      <c r="G1022">
        <v>0</v>
      </c>
      <c r="H1022">
        <v>186</v>
      </c>
      <c r="I1022">
        <v>0</v>
      </c>
      <c r="J1022">
        <v>0</v>
      </c>
      <c r="K1022">
        <v>0</v>
      </c>
      <c r="L1022">
        <v>900</v>
      </c>
      <c r="M1022">
        <v>0</v>
      </c>
      <c r="N1022">
        <v>1068.8</v>
      </c>
      <c r="O1022">
        <v>267.2</v>
      </c>
      <c r="P1022">
        <v>871</v>
      </c>
      <c r="Q1022">
        <v>0</v>
      </c>
      <c r="R1022">
        <v>0</v>
      </c>
      <c r="S1022">
        <v>0</v>
      </c>
      <c r="T1022">
        <v>0</v>
      </c>
      <c r="U1022">
        <v>750</v>
      </c>
      <c r="V1022">
        <v>600</v>
      </c>
      <c r="W1022">
        <v>0</v>
      </c>
      <c r="X1022">
        <v>20</v>
      </c>
      <c r="Y1022">
        <v>180</v>
      </c>
      <c r="Z1022" s="12">
        <v>600</v>
      </c>
      <c r="AA1022">
        <v>0</v>
      </c>
      <c r="AB1022">
        <v>0</v>
      </c>
    </row>
    <row r="1023" spans="1:28" x14ac:dyDescent="0.3">
      <c r="A1023">
        <v>1022</v>
      </c>
      <c r="B1023">
        <f t="shared" si="15"/>
        <v>1</v>
      </c>
      <c r="C1023">
        <v>62</v>
      </c>
      <c r="D1023">
        <v>17</v>
      </c>
      <c r="F1023" s="11">
        <v>1022</v>
      </c>
      <c r="G1023">
        <v>0</v>
      </c>
      <c r="H1023">
        <v>273</v>
      </c>
      <c r="I1023">
        <v>0</v>
      </c>
      <c r="J1023">
        <v>0</v>
      </c>
      <c r="K1023">
        <v>0</v>
      </c>
      <c r="L1023">
        <v>900</v>
      </c>
      <c r="M1023">
        <v>0</v>
      </c>
      <c r="N1023">
        <v>1047.2</v>
      </c>
      <c r="O1023">
        <v>261.8</v>
      </c>
      <c r="P1023">
        <v>871</v>
      </c>
      <c r="Q1023">
        <v>0</v>
      </c>
      <c r="R1023">
        <v>0</v>
      </c>
      <c r="S1023">
        <v>0</v>
      </c>
      <c r="T1023">
        <v>0</v>
      </c>
      <c r="U1023">
        <v>750</v>
      </c>
      <c r="V1023">
        <v>600</v>
      </c>
      <c r="W1023">
        <v>0</v>
      </c>
      <c r="X1023">
        <v>19.600000000000001</v>
      </c>
      <c r="Y1023">
        <v>176.4</v>
      </c>
      <c r="Z1023" s="12">
        <v>600</v>
      </c>
      <c r="AA1023">
        <v>0</v>
      </c>
      <c r="AB1023">
        <v>0</v>
      </c>
    </row>
    <row r="1024" spans="1:28" x14ac:dyDescent="0.3">
      <c r="A1024">
        <v>1023</v>
      </c>
      <c r="B1024">
        <f t="shared" si="15"/>
        <v>1</v>
      </c>
      <c r="C1024">
        <v>62</v>
      </c>
      <c r="D1024">
        <v>17</v>
      </c>
      <c r="F1024" s="11">
        <v>1023</v>
      </c>
      <c r="G1024">
        <v>0</v>
      </c>
      <c r="H1024">
        <v>205</v>
      </c>
      <c r="I1024">
        <v>0</v>
      </c>
      <c r="J1024">
        <v>0</v>
      </c>
      <c r="K1024">
        <v>0</v>
      </c>
      <c r="L1024">
        <v>900</v>
      </c>
      <c r="M1024">
        <v>0</v>
      </c>
      <c r="N1024">
        <v>1068.8</v>
      </c>
      <c r="O1024">
        <v>267.2</v>
      </c>
      <c r="P1024">
        <v>853</v>
      </c>
      <c r="Q1024">
        <v>0</v>
      </c>
      <c r="R1024">
        <v>0</v>
      </c>
      <c r="S1024">
        <v>0</v>
      </c>
      <c r="T1024">
        <v>0</v>
      </c>
      <c r="U1024">
        <v>750</v>
      </c>
      <c r="V1024">
        <v>600</v>
      </c>
      <c r="W1024">
        <v>0</v>
      </c>
      <c r="X1024">
        <v>20.3</v>
      </c>
      <c r="Y1024">
        <v>182.7</v>
      </c>
      <c r="Z1024" s="12">
        <v>600</v>
      </c>
      <c r="AA1024">
        <v>0</v>
      </c>
      <c r="AB1024">
        <v>0</v>
      </c>
    </row>
    <row r="1025" spans="1:28" x14ac:dyDescent="0.3">
      <c r="A1025">
        <v>1024</v>
      </c>
      <c r="B1025">
        <f t="shared" si="15"/>
        <v>1</v>
      </c>
      <c r="C1025">
        <v>24</v>
      </c>
      <c r="D1025">
        <v>17</v>
      </c>
      <c r="F1025" s="11">
        <v>1024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775</v>
      </c>
      <c r="M1025">
        <v>0</v>
      </c>
      <c r="N1025">
        <v>1170.4000000000001</v>
      </c>
      <c r="O1025">
        <v>292.60000000000002</v>
      </c>
      <c r="P1025">
        <v>836</v>
      </c>
      <c r="Q1025">
        <v>0</v>
      </c>
      <c r="R1025">
        <v>0</v>
      </c>
      <c r="S1025">
        <v>0</v>
      </c>
      <c r="T1025">
        <v>0</v>
      </c>
      <c r="U1025">
        <v>750</v>
      </c>
      <c r="V1025">
        <v>600</v>
      </c>
      <c r="W1025">
        <v>0</v>
      </c>
      <c r="X1025">
        <v>21.4</v>
      </c>
      <c r="Y1025">
        <v>192.6</v>
      </c>
      <c r="Z1025" s="12">
        <v>600</v>
      </c>
      <c r="AA1025">
        <v>0</v>
      </c>
      <c r="AB1025">
        <v>0</v>
      </c>
    </row>
    <row r="1026" spans="1:28" x14ac:dyDescent="0.3">
      <c r="A1026">
        <v>1025</v>
      </c>
      <c r="B1026">
        <f t="shared" ref="B1026:B1089" si="16">IF(C1026&lt;&gt;D1026,1,0)</f>
        <v>1</v>
      </c>
      <c r="C1026">
        <v>24</v>
      </c>
      <c r="D1026">
        <v>17</v>
      </c>
      <c r="F1026" s="11">
        <v>1025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676</v>
      </c>
      <c r="M1026">
        <v>0</v>
      </c>
      <c r="N1026">
        <v>1358.4</v>
      </c>
      <c r="O1026">
        <v>339.6</v>
      </c>
      <c r="P1026">
        <v>930</v>
      </c>
      <c r="Q1026">
        <v>0</v>
      </c>
      <c r="R1026">
        <v>0</v>
      </c>
      <c r="S1026">
        <v>0</v>
      </c>
      <c r="T1026">
        <v>0</v>
      </c>
      <c r="U1026">
        <v>750</v>
      </c>
      <c r="V1026">
        <v>600</v>
      </c>
      <c r="W1026">
        <v>0</v>
      </c>
      <c r="X1026">
        <v>22.4</v>
      </c>
      <c r="Y1026">
        <v>201.6</v>
      </c>
      <c r="Z1026" s="12">
        <v>600</v>
      </c>
      <c r="AA1026">
        <v>0</v>
      </c>
      <c r="AB1026">
        <v>0</v>
      </c>
    </row>
    <row r="1027" spans="1:28" x14ac:dyDescent="0.3">
      <c r="A1027">
        <v>1026</v>
      </c>
      <c r="B1027">
        <f t="shared" si="16"/>
        <v>0</v>
      </c>
      <c r="C1027">
        <v>24</v>
      </c>
      <c r="D1027">
        <v>24</v>
      </c>
      <c r="F1027" s="11">
        <v>1026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627</v>
      </c>
      <c r="M1027">
        <v>0</v>
      </c>
      <c r="N1027">
        <v>1608</v>
      </c>
      <c r="O1027">
        <v>402</v>
      </c>
      <c r="P1027">
        <v>1100</v>
      </c>
      <c r="Q1027">
        <v>0</v>
      </c>
      <c r="R1027">
        <v>0</v>
      </c>
      <c r="S1027">
        <v>0</v>
      </c>
      <c r="T1027">
        <v>0</v>
      </c>
      <c r="U1027">
        <v>750</v>
      </c>
      <c r="V1027">
        <v>600</v>
      </c>
      <c r="W1027">
        <v>0</v>
      </c>
      <c r="X1027">
        <v>27.4</v>
      </c>
      <c r="Y1027">
        <v>246.6</v>
      </c>
      <c r="Z1027" s="12">
        <v>577</v>
      </c>
      <c r="AA1027">
        <v>0</v>
      </c>
      <c r="AB1027">
        <v>0</v>
      </c>
    </row>
    <row r="1028" spans="1:28" x14ac:dyDescent="0.3">
      <c r="A1028">
        <v>1027</v>
      </c>
      <c r="B1028">
        <f t="shared" si="16"/>
        <v>1</v>
      </c>
      <c r="C1028">
        <v>24</v>
      </c>
      <c r="D1028">
        <v>17</v>
      </c>
      <c r="F1028" s="11">
        <v>1027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170</v>
      </c>
      <c r="M1028">
        <v>0</v>
      </c>
      <c r="N1028">
        <v>1837.6</v>
      </c>
      <c r="O1028">
        <v>459.4</v>
      </c>
      <c r="P1028">
        <v>1006</v>
      </c>
      <c r="Q1028">
        <v>0</v>
      </c>
      <c r="R1028">
        <v>0</v>
      </c>
      <c r="S1028">
        <v>0</v>
      </c>
      <c r="T1028">
        <v>0</v>
      </c>
      <c r="U1028">
        <v>750</v>
      </c>
      <c r="V1028">
        <v>600</v>
      </c>
      <c r="W1028">
        <v>0</v>
      </c>
      <c r="X1028">
        <v>32.200000000000003</v>
      </c>
      <c r="Y1028">
        <v>289.8</v>
      </c>
      <c r="Z1028" s="12">
        <v>600</v>
      </c>
      <c r="AA1028">
        <v>0</v>
      </c>
      <c r="AB1028">
        <v>0</v>
      </c>
    </row>
    <row r="1029" spans="1:28" x14ac:dyDescent="0.3">
      <c r="A1029">
        <v>1028</v>
      </c>
      <c r="B1029">
        <f t="shared" si="16"/>
        <v>0</v>
      </c>
      <c r="C1029">
        <v>17</v>
      </c>
      <c r="D1029">
        <v>17</v>
      </c>
      <c r="F1029" s="11">
        <v>1028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2019.2</v>
      </c>
      <c r="O1029">
        <v>504.8</v>
      </c>
      <c r="P1029">
        <v>605</v>
      </c>
      <c r="Q1029">
        <v>0</v>
      </c>
      <c r="R1029">
        <v>0</v>
      </c>
      <c r="S1029">
        <v>0</v>
      </c>
      <c r="T1029">
        <v>0</v>
      </c>
      <c r="U1029">
        <v>750</v>
      </c>
      <c r="V1029">
        <v>600</v>
      </c>
      <c r="W1029">
        <v>0</v>
      </c>
      <c r="X1029">
        <v>33.9</v>
      </c>
      <c r="Y1029">
        <v>305.10000000000002</v>
      </c>
      <c r="Z1029" s="12">
        <v>352</v>
      </c>
      <c r="AA1029">
        <v>0</v>
      </c>
      <c r="AB1029">
        <v>0</v>
      </c>
    </row>
    <row r="1030" spans="1:28" x14ac:dyDescent="0.3">
      <c r="A1030">
        <v>1029</v>
      </c>
      <c r="B1030">
        <f t="shared" si="16"/>
        <v>0</v>
      </c>
      <c r="C1030">
        <v>12</v>
      </c>
      <c r="D1030">
        <v>12</v>
      </c>
      <c r="F1030" s="11">
        <v>1029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2221.6</v>
      </c>
      <c r="O1030">
        <v>555.4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750</v>
      </c>
      <c r="V1030">
        <v>590</v>
      </c>
      <c r="W1030">
        <v>0</v>
      </c>
      <c r="X1030">
        <v>39</v>
      </c>
      <c r="Y1030">
        <v>351</v>
      </c>
      <c r="Z1030" s="12">
        <v>-67</v>
      </c>
      <c r="AA1030">
        <v>0</v>
      </c>
      <c r="AB1030">
        <v>0</v>
      </c>
    </row>
    <row r="1031" spans="1:28" x14ac:dyDescent="0.3">
      <c r="A1031">
        <v>1030</v>
      </c>
      <c r="B1031">
        <f t="shared" si="16"/>
        <v>0</v>
      </c>
      <c r="C1031">
        <v>5</v>
      </c>
      <c r="D1031">
        <v>5</v>
      </c>
      <c r="F1031" s="11">
        <v>1030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2426.4</v>
      </c>
      <c r="O1031">
        <v>606.6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742</v>
      </c>
      <c r="V1031">
        <v>0</v>
      </c>
      <c r="W1031">
        <v>0</v>
      </c>
      <c r="X1031">
        <v>46.3</v>
      </c>
      <c r="Y1031">
        <v>416.7</v>
      </c>
      <c r="Z1031" s="12">
        <v>-457</v>
      </c>
      <c r="AA1031">
        <v>0</v>
      </c>
      <c r="AB1031">
        <v>0</v>
      </c>
    </row>
    <row r="1032" spans="1:28" x14ac:dyDescent="0.3">
      <c r="A1032">
        <v>1031</v>
      </c>
      <c r="B1032">
        <f t="shared" si="16"/>
        <v>1</v>
      </c>
      <c r="C1032">
        <v>0</v>
      </c>
      <c r="D1032">
        <v>5</v>
      </c>
      <c r="F1032" s="11">
        <v>1031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2588.8000000000002</v>
      </c>
      <c r="O1032">
        <v>430.2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380</v>
      </c>
      <c r="V1032">
        <v>0</v>
      </c>
      <c r="W1032">
        <v>0</v>
      </c>
      <c r="X1032">
        <v>54.6</v>
      </c>
      <c r="Y1032">
        <v>491.4</v>
      </c>
      <c r="Z1032" s="12">
        <v>-600</v>
      </c>
      <c r="AA1032">
        <v>0</v>
      </c>
      <c r="AB1032">
        <v>0</v>
      </c>
    </row>
    <row r="1033" spans="1:28" x14ac:dyDescent="0.3">
      <c r="A1033">
        <v>1032</v>
      </c>
      <c r="B1033">
        <f t="shared" si="16"/>
        <v>1</v>
      </c>
      <c r="C1033">
        <v>0</v>
      </c>
      <c r="D1033">
        <v>5</v>
      </c>
      <c r="F1033" s="11">
        <v>1032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2760.8</v>
      </c>
      <c r="O1033">
        <v>69.199999999999804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165</v>
      </c>
      <c r="V1033">
        <v>0</v>
      </c>
      <c r="W1033">
        <v>0</v>
      </c>
      <c r="X1033">
        <v>64.8</v>
      </c>
      <c r="Y1033">
        <v>583.20000000000005</v>
      </c>
      <c r="Z1033" s="12">
        <v>-600</v>
      </c>
      <c r="AA1033">
        <v>0</v>
      </c>
      <c r="AB1033">
        <v>0</v>
      </c>
    </row>
    <row r="1034" spans="1:28" x14ac:dyDescent="0.3">
      <c r="A1034">
        <v>1033</v>
      </c>
      <c r="B1034">
        <f t="shared" si="16"/>
        <v>0</v>
      </c>
      <c r="C1034">
        <v>0</v>
      </c>
      <c r="D1034">
        <v>0</v>
      </c>
      <c r="F1034" s="11">
        <v>1033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2678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686</v>
      </c>
      <c r="Z1034" s="12">
        <v>-600</v>
      </c>
      <c r="AA1034">
        <v>0</v>
      </c>
      <c r="AB1034">
        <v>0</v>
      </c>
    </row>
    <row r="1035" spans="1:28" x14ac:dyDescent="0.3">
      <c r="A1035">
        <v>1034</v>
      </c>
      <c r="B1035">
        <f t="shared" si="16"/>
        <v>0</v>
      </c>
      <c r="C1035">
        <v>0</v>
      </c>
      <c r="D1035">
        <v>0</v>
      </c>
      <c r="F1035" s="11">
        <v>1034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2643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628</v>
      </c>
      <c r="Z1035" s="12">
        <v>-600</v>
      </c>
      <c r="AA1035">
        <v>0</v>
      </c>
      <c r="AB1035">
        <v>0</v>
      </c>
    </row>
    <row r="1036" spans="1:28" x14ac:dyDescent="0.3">
      <c r="A1036">
        <v>1035</v>
      </c>
      <c r="B1036">
        <f t="shared" si="16"/>
        <v>0</v>
      </c>
      <c r="C1036">
        <v>0</v>
      </c>
      <c r="D1036">
        <v>0</v>
      </c>
      <c r="F1036" s="11">
        <v>1035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2602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611</v>
      </c>
      <c r="Z1036" s="12">
        <v>-600</v>
      </c>
      <c r="AA1036">
        <v>0</v>
      </c>
      <c r="AB1036">
        <v>0</v>
      </c>
    </row>
    <row r="1037" spans="1:28" x14ac:dyDescent="0.3">
      <c r="A1037">
        <v>1036</v>
      </c>
      <c r="B1037">
        <f t="shared" si="16"/>
        <v>0</v>
      </c>
      <c r="C1037">
        <v>0</v>
      </c>
      <c r="D1037">
        <v>0</v>
      </c>
      <c r="F1037" s="11">
        <v>1036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2650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631</v>
      </c>
      <c r="Z1037" s="12">
        <v>-600</v>
      </c>
      <c r="AA1037">
        <v>0</v>
      </c>
      <c r="AB1037">
        <v>0</v>
      </c>
    </row>
    <row r="1038" spans="1:28" x14ac:dyDescent="0.3">
      <c r="A1038">
        <v>1037</v>
      </c>
      <c r="B1038">
        <f t="shared" si="16"/>
        <v>0</v>
      </c>
      <c r="C1038">
        <v>0</v>
      </c>
      <c r="D1038">
        <v>0</v>
      </c>
      <c r="F1038" s="11">
        <v>1037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2710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656</v>
      </c>
      <c r="Z1038" s="12">
        <v>-600</v>
      </c>
      <c r="AA1038">
        <v>0</v>
      </c>
      <c r="AB1038">
        <v>0</v>
      </c>
    </row>
    <row r="1039" spans="1:28" x14ac:dyDescent="0.3">
      <c r="A1039">
        <v>1038</v>
      </c>
      <c r="B1039">
        <f t="shared" si="16"/>
        <v>0</v>
      </c>
      <c r="C1039">
        <v>0</v>
      </c>
      <c r="D1039">
        <v>0</v>
      </c>
      <c r="F1039" s="11">
        <v>1038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2883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760</v>
      </c>
      <c r="Z1039" s="12">
        <v>-600</v>
      </c>
      <c r="AA1039">
        <v>0</v>
      </c>
      <c r="AB1039">
        <v>0</v>
      </c>
    </row>
    <row r="1040" spans="1:28" x14ac:dyDescent="0.3">
      <c r="A1040">
        <v>1039</v>
      </c>
      <c r="B1040">
        <f t="shared" si="16"/>
        <v>1</v>
      </c>
      <c r="C1040">
        <v>0</v>
      </c>
      <c r="D1040">
        <v>5</v>
      </c>
      <c r="F1040" s="11">
        <v>1039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3001.6</v>
      </c>
      <c r="O1040">
        <v>179.4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66</v>
      </c>
      <c r="V1040">
        <v>0</v>
      </c>
      <c r="W1040">
        <v>0</v>
      </c>
      <c r="X1040">
        <v>96.5</v>
      </c>
      <c r="Y1040">
        <v>868.5</v>
      </c>
      <c r="Z1040" s="12">
        <v>-600</v>
      </c>
      <c r="AA1040">
        <v>0</v>
      </c>
      <c r="AB1040">
        <v>0</v>
      </c>
    </row>
    <row r="1041" spans="1:28" x14ac:dyDescent="0.3">
      <c r="A1041">
        <v>1040</v>
      </c>
      <c r="B1041">
        <f t="shared" si="16"/>
        <v>1</v>
      </c>
      <c r="C1041">
        <v>0</v>
      </c>
      <c r="D1041">
        <v>5</v>
      </c>
      <c r="F1041" s="11">
        <v>1040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2977.6</v>
      </c>
      <c r="O1041">
        <v>615.4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308</v>
      </c>
      <c r="V1041">
        <v>0</v>
      </c>
      <c r="W1041">
        <v>0</v>
      </c>
      <c r="X1041">
        <v>98.8</v>
      </c>
      <c r="Y1041">
        <v>889.2</v>
      </c>
      <c r="Z1041" s="12">
        <v>-600</v>
      </c>
      <c r="AA1041">
        <v>0</v>
      </c>
      <c r="AB1041">
        <v>0</v>
      </c>
    </row>
    <row r="1042" spans="1:28" x14ac:dyDescent="0.3">
      <c r="A1042">
        <v>1041</v>
      </c>
      <c r="B1042">
        <f t="shared" si="16"/>
        <v>0</v>
      </c>
      <c r="C1042">
        <v>5</v>
      </c>
      <c r="D1042">
        <v>5</v>
      </c>
      <c r="F1042" s="11">
        <v>1041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2833.6</v>
      </c>
      <c r="O1042">
        <v>708.4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743</v>
      </c>
      <c r="V1042">
        <v>0</v>
      </c>
      <c r="W1042">
        <v>0</v>
      </c>
      <c r="X1042">
        <v>98.3</v>
      </c>
      <c r="Y1042">
        <v>884.7</v>
      </c>
      <c r="Z1042" s="12">
        <v>-276</v>
      </c>
      <c r="AA1042">
        <v>0</v>
      </c>
      <c r="AB1042">
        <v>0</v>
      </c>
    </row>
    <row r="1043" spans="1:28" x14ac:dyDescent="0.3">
      <c r="A1043">
        <v>1042</v>
      </c>
      <c r="B1043">
        <f t="shared" si="16"/>
        <v>0</v>
      </c>
      <c r="C1043">
        <v>12</v>
      </c>
      <c r="D1043">
        <v>12</v>
      </c>
      <c r="F1043" s="11">
        <v>1042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2731.2</v>
      </c>
      <c r="O1043">
        <v>682.8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750</v>
      </c>
      <c r="V1043">
        <v>143</v>
      </c>
      <c r="W1043">
        <v>0</v>
      </c>
      <c r="X1043">
        <v>99.5</v>
      </c>
      <c r="Y1043">
        <v>895.5</v>
      </c>
      <c r="Z1043" s="12">
        <v>-139</v>
      </c>
      <c r="AA1043">
        <v>0</v>
      </c>
      <c r="AB1043">
        <v>0</v>
      </c>
    </row>
    <row r="1044" spans="1:28" x14ac:dyDescent="0.3">
      <c r="A1044">
        <v>1043</v>
      </c>
      <c r="B1044">
        <f t="shared" si="16"/>
        <v>0</v>
      </c>
      <c r="C1044">
        <v>12</v>
      </c>
      <c r="D1044">
        <v>12</v>
      </c>
      <c r="F1044" s="11">
        <v>1043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2600.8000000000002</v>
      </c>
      <c r="O1044">
        <v>650.20000000000005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750</v>
      </c>
      <c r="V1044">
        <v>316</v>
      </c>
      <c r="W1044">
        <v>0</v>
      </c>
      <c r="X1044">
        <v>95.2</v>
      </c>
      <c r="Y1044">
        <v>856.8</v>
      </c>
      <c r="Z1044" s="12">
        <v>-9</v>
      </c>
      <c r="AA1044">
        <v>0</v>
      </c>
      <c r="AB1044">
        <v>0</v>
      </c>
    </row>
    <row r="1045" spans="1:28" x14ac:dyDescent="0.3">
      <c r="A1045">
        <v>1044</v>
      </c>
      <c r="B1045">
        <f t="shared" si="16"/>
        <v>0</v>
      </c>
      <c r="C1045">
        <v>12</v>
      </c>
      <c r="D1045">
        <v>12</v>
      </c>
      <c r="F1045" s="11">
        <v>1044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2490.4</v>
      </c>
      <c r="O1045">
        <v>622.6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750</v>
      </c>
      <c r="V1045">
        <v>327</v>
      </c>
      <c r="W1045">
        <v>0</v>
      </c>
      <c r="X1045">
        <v>89.1</v>
      </c>
      <c r="Y1045">
        <v>801.9</v>
      </c>
      <c r="Z1045" s="12">
        <v>38</v>
      </c>
      <c r="AA1045">
        <v>0</v>
      </c>
      <c r="AB1045">
        <v>0</v>
      </c>
    </row>
    <row r="1046" spans="1:28" x14ac:dyDescent="0.3">
      <c r="A1046">
        <v>1045</v>
      </c>
      <c r="B1046">
        <f t="shared" si="16"/>
        <v>0</v>
      </c>
      <c r="C1046">
        <v>12</v>
      </c>
      <c r="D1046">
        <v>12</v>
      </c>
      <c r="F1046" s="11">
        <v>1045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2484.8000000000002</v>
      </c>
      <c r="O1046">
        <v>621.20000000000005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750</v>
      </c>
      <c r="V1046">
        <v>346</v>
      </c>
      <c r="W1046">
        <v>0</v>
      </c>
      <c r="X1046">
        <v>83.1</v>
      </c>
      <c r="Y1046">
        <v>747.9</v>
      </c>
      <c r="Z1046" s="12">
        <v>8</v>
      </c>
      <c r="AA1046">
        <v>0</v>
      </c>
      <c r="AB1046">
        <v>0</v>
      </c>
    </row>
    <row r="1047" spans="1:28" x14ac:dyDescent="0.3">
      <c r="A1047">
        <v>1046</v>
      </c>
      <c r="B1047">
        <f t="shared" si="16"/>
        <v>0</v>
      </c>
      <c r="C1047">
        <v>17</v>
      </c>
      <c r="D1047">
        <v>17</v>
      </c>
      <c r="F1047" s="11">
        <v>1046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2369.6</v>
      </c>
      <c r="O1047">
        <v>592.4</v>
      </c>
      <c r="P1047">
        <v>8.0000000000001101</v>
      </c>
      <c r="Q1047">
        <v>0</v>
      </c>
      <c r="R1047">
        <v>0</v>
      </c>
      <c r="S1047">
        <v>0</v>
      </c>
      <c r="T1047">
        <v>0</v>
      </c>
      <c r="U1047">
        <v>750</v>
      </c>
      <c r="V1047">
        <v>600</v>
      </c>
      <c r="W1047">
        <v>0</v>
      </c>
      <c r="X1047">
        <v>71.099999999999994</v>
      </c>
      <c r="Y1047">
        <v>639.9</v>
      </c>
      <c r="Z1047" s="12">
        <v>176</v>
      </c>
      <c r="AA1047">
        <v>0</v>
      </c>
      <c r="AB1047">
        <v>0</v>
      </c>
    </row>
    <row r="1048" spans="1:28" x14ac:dyDescent="0.3">
      <c r="A1048">
        <v>1047</v>
      </c>
      <c r="B1048">
        <f t="shared" si="16"/>
        <v>0</v>
      </c>
      <c r="C1048">
        <v>17</v>
      </c>
      <c r="D1048">
        <v>17</v>
      </c>
      <c r="F1048" s="11">
        <v>1047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2226.4</v>
      </c>
      <c r="O1048">
        <v>556.6</v>
      </c>
      <c r="P1048">
        <v>234</v>
      </c>
      <c r="Q1048">
        <v>0</v>
      </c>
      <c r="R1048">
        <v>0</v>
      </c>
      <c r="S1048">
        <v>0</v>
      </c>
      <c r="T1048">
        <v>0</v>
      </c>
      <c r="U1048">
        <v>750</v>
      </c>
      <c r="V1048">
        <v>600</v>
      </c>
      <c r="W1048">
        <v>0</v>
      </c>
      <c r="X1048">
        <v>55.7</v>
      </c>
      <c r="Y1048">
        <v>501.3</v>
      </c>
      <c r="Z1048" s="12">
        <v>287</v>
      </c>
      <c r="AA1048">
        <v>0</v>
      </c>
      <c r="AB1048">
        <v>0</v>
      </c>
    </row>
    <row r="1049" spans="1:28" x14ac:dyDescent="0.3">
      <c r="A1049">
        <v>1048</v>
      </c>
      <c r="B1049">
        <f t="shared" si="16"/>
        <v>0</v>
      </c>
      <c r="C1049">
        <v>17</v>
      </c>
      <c r="D1049">
        <v>17</v>
      </c>
      <c r="F1049" s="11">
        <v>1048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2104</v>
      </c>
      <c r="O1049">
        <v>526</v>
      </c>
      <c r="P1049">
        <v>272</v>
      </c>
      <c r="Q1049">
        <v>0</v>
      </c>
      <c r="R1049">
        <v>0</v>
      </c>
      <c r="S1049">
        <v>0</v>
      </c>
      <c r="T1049">
        <v>0</v>
      </c>
      <c r="U1049">
        <v>750</v>
      </c>
      <c r="V1049">
        <v>600</v>
      </c>
      <c r="W1049">
        <v>0</v>
      </c>
      <c r="X1049">
        <v>45.5</v>
      </c>
      <c r="Y1049">
        <v>409.5</v>
      </c>
      <c r="Z1049" s="12">
        <v>235</v>
      </c>
      <c r="AA1049">
        <v>0</v>
      </c>
      <c r="AB1049">
        <v>0</v>
      </c>
    </row>
    <row r="1050" spans="1:28" x14ac:dyDescent="0.3">
      <c r="A1050">
        <v>1049</v>
      </c>
      <c r="B1050">
        <f t="shared" si="16"/>
        <v>0</v>
      </c>
      <c r="C1050">
        <v>17</v>
      </c>
      <c r="D1050">
        <v>17</v>
      </c>
      <c r="F1050" s="11">
        <v>1049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2089.6</v>
      </c>
      <c r="O1050">
        <v>522.4</v>
      </c>
      <c r="P1050">
        <v>412</v>
      </c>
      <c r="Q1050">
        <v>0</v>
      </c>
      <c r="R1050">
        <v>0</v>
      </c>
      <c r="S1050">
        <v>0</v>
      </c>
      <c r="T1050">
        <v>0</v>
      </c>
      <c r="U1050">
        <v>750</v>
      </c>
      <c r="V1050">
        <v>600</v>
      </c>
      <c r="W1050">
        <v>0</v>
      </c>
      <c r="X1050">
        <v>45.6</v>
      </c>
      <c r="Y1050">
        <v>410.4</v>
      </c>
      <c r="Z1050" s="12">
        <v>314</v>
      </c>
      <c r="AA1050">
        <v>0</v>
      </c>
      <c r="AB1050">
        <v>0</v>
      </c>
    </row>
    <row r="1051" spans="1:28" x14ac:dyDescent="0.3">
      <c r="A1051">
        <v>1050</v>
      </c>
      <c r="B1051">
        <f t="shared" si="16"/>
        <v>0</v>
      </c>
      <c r="C1051">
        <v>17</v>
      </c>
      <c r="D1051">
        <v>17</v>
      </c>
      <c r="F1051" s="11">
        <v>1050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2247.1999999999998</v>
      </c>
      <c r="O1051">
        <v>561.79999999999995</v>
      </c>
      <c r="P1051">
        <v>543.99999999999898</v>
      </c>
      <c r="Q1051">
        <v>0</v>
      </c>
      <c r="R1051">
        <v>0</v>
      </c>
      <c r="S1051">
        <v>0</v>
      </c>
      <c r="T1051">
        <v>0</v>
      </c>
      <c r="U1051">
        <v>750</v>
      </c>
      <c r="V1051">
        <v>600</v>
      </c>
      <c r="W1051">
        <v>0</v>
      </c>
      <c r="X1051">
        <v>54.4</v>
      </c>
      <c r="Y1051">
        <v>489.6</v>
      </c>
      <c r="Z1051" s="12">
        <v>339</v>
      </c>
      <c r="AA1051">
        <v>0</v>
      </c>
      <c r="AB1051">
        <v>0</v>
      </c>
    </row>
    <row r="1052" spans="1:28" x14ac:dyDescent="0.3">
      <c r="A1052">
        <v>1051</v>
      </c>
      <c r="B1052">
        <f t="shared" si="16"/>
        <v>0</v>
      </c>
      <c r="C1052">
        <v>17</v>
      </c>
      <c r="D1052">
        <v>17</v>
      </c>
      <c r="F1052" s="11">
        <v>1051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2424</v>
      </c>
      <c r="O1052">
        <v>606</v>
      </c>
      <c r="P1052">
        <v>3</v>
      </c>
      <c r="Q1052">
        <v>0</v>
      </c>
      <c r="R1052">
        <v>0</v>
      </c>
      <c r="S1052">
        <v>0</v>
      </c>
      <c r="T1052">
        <v>0</v>
      </c>
      <c r="U1052">
        <v>750</v>
      </c>
      <c r="V1052">
        <v>600</v>
      </c>
      <c r="W1052">
        <v>0</v>
      </c>
      <c r="X1052">
        <v>62.8</v>
      </c>
      <c r="Y1052">
        <v>565.20000000000005</v>
      </c>
      <c r="Z1052" s="12">
        <v>-46</v>
      </c>
      <c r="AA1052">
        <v>0</v>
      </c>
      <c r="AB1052">
        <v>0</v>
      </c>
    </row>
    <row r="1053" spans="1:28" x14ac:dyDescent="0.3">
      <c r="A1053">
        <v>1052</v>
      </c>
      <c r="B1053">
        <f t="shared" si="16"/>
        <v>0</v>
      </c>
      <c r="C1053">
        <v>12</v>
      </c>
      <c r="D1053">
        <v>12</v>
      </c>
      <c r="F1053" s="11">
        <v>1052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2534.4</v>
      </c>
      <c r="O1053">
        <v>633.6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750</v>
      </c>
      <c r="V1053">
        <v>105</v>
      </c>
      <c r="W1053">
        <v>0</v>
      </c>
      <c r="X1053">
        <v>67.7</v>
      </c>
      <c r="Y1053">
        <v>609.29999999999995</v>
      </c>
      <c r="Z1053" s="12">
        <v>-373</v>
      </c>
      <c r="AA1053">
        <v>0</v>
      </c>
      <c r="AB1053">
        <v>0</v>
      </c>
    </row>
    <row r="1054" spans="1:28" x14ac:dyDescent="0.3">
      <c r="A1054">
        <v>1053</v>
      </c>
      <c r="B1054">
        <f t="shared" si="16"/>
        <v>1</v>
      </c>
      <c r="C1054">
        <v>0</v>
      </c>
      <c r="D1054">
        <v>5</v>
      </c>
      <c r="F1054" s="11">
        <v>1053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2619.1999999999998</v>
      </c>
      <c r="O1054">
        <v>599.79999999999995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413</v>
      </c>
      <c r="V1054">
        <v>0</v>
      </c>
      <c r="W1054">
        <v>0</v>
      </c>
      <c r="X1054">
        <v>75.3</v>
      </c>
      <c r="Y1054">
        <v>677.7</v>
      </c>
      <c r="Z1054" s="12">
        <v>-600</v>
      </c>
      <c r="AA1054">
        <v>0</v>
      </c>
      <c r="AB1054">
        <v>0</v>
      </c>
    </row>
    <row r="1055" spans="1:28" x14ac:dyDescent="0.3">
      <c r="A1055">
        <v>1054</v>
      </c>
      <c r="B1055">
        <f t="shared" si="16"/>
        <v>1</v>
      </c>
      <c r="C1055">
        <v>0</v>
      </c>
      <c r="D1055">
        <v>5</v>
      </c>
      <c r="F1055" s="11">
        <v>1054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2716</v>
      </c>
      <c r="O1055">
        <v>422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228</v>
      </c>
      <c r="V1055">
        <v>0</v>
      </c>
      <c r="W1055">
        <v>0</v>
      </c>
      <c r="X1055">
        <v>84.3</v>
      </c>
      <c r="Y1055">
        <v>758.7</v>
      </c>
      <c r="Z1055" s="12">
        <v>-600</v>
      </c>
      <c r="AA1055">
        <v>0</v>
      </c>
      <c r="AB1055">
        <v>0</v>
      </c>
    </row>
    <row r="1056" spans="1:28" x14ac:dyDescent="0.3">
      <c r="A1056">
        <v>1055</v>
      </c>
      <c r="B1056">
        <f t="shared" si="16"/>
        <v>1</v>
      </c>
      <c r="C1056">
        <v>0</v>
      </c>
      <c r="D1056">
        <v>5</v>
      </c>
      <c r="F1056" s="11">
        <v>1055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2680.8</v>
      </c>
      <c r="O1056">
        <v>280.2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3</v>
      </c>
      <c r="V1056">
        <v>0</v>
      </c>
      <c r="W1056">
        <v>0</v>
      </c>
      <c r="X1056">
        <v>92</v>
      </c>
      <c r="Y1056">
        <v>828</v>
      </c>
      <c r="Z1056" s="12">
        <v>-600</v>
      </c>
      <c r="AA1056">
        <v>0</v>
      </c>
      <c r="AB1056">
        <v>0</v>
      </c>
    </row>
    <row r="1057" spans="1:28" x14ac:dyDescent="0.3">
      <c r="A1057">
        <v>1056</v>
      </c>
      <c r="B1057">
        <f t="shared" si="16"/>
        <v>0</v>
      </c>
      <c r="C1057">
        <v>0</v>
      </c>
      <c r="D1057">
        <v>0</v>
      </c>
      <c r="F1057" s="11">
        <v>1056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2624.8</v>
      </c>
      <c r="O1057">
        <v>151.9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879.3</v>
      </c>
      <c r="Z1057" s="12">
        <v>-535.70000000000005</v>
      </c>
      <c r="AA1057">
        <v>0</v>
      </c>
      <c r="AB1057">
        <v>0</v>
      </c>
    </row>
    <row r="1058" spans="1:28" x14ac:dyDescent="0.3">
      <c r="A1058">
        <v>1057</v>
      </c>
      <c r="B1058">
        <f t="shared" si="16"/>
        <v>0</v>
      </c>
      <c r="C1058">
        <v>0</v>
      </c>
      <c r="D1058">
        <v>0</v>
      </c>
      <c r="F1058" s="11">
        <v>1057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2276.8000000000002</v>
      </c>
      <c r="O1058">
        <v>189.1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908.1</v>
      </c>
      <c r="Z1058" s="12">
        <v>-390.9</v>
      </c>
      <c r="AA1058">
        <v>0</v>
      </c>
      <c r="AB1058">
        <v>0</v>
      </c>
    </row>
    <row r="1059" spans="1:28" x14ac:dyDescent="0.3">
      <c r="A1059">
        <v>1058</v>
      </c>
      <c r="B1059">
        <f t="shared" si="16"/>
        <v>0</v>
      </c>
      <c r="C1059">
        <v>0</v>
      </c>
      <c r="D1059">
        <v>0</v>
      </c>
      <c r="F1059" s="11">
        <v>1058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2302.4</v>
      </c>
      <c r="O1059">
        <v>11.299999999999701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897.3</v>
      </c>
      <c r="Z1059" s="12">
        <v>-350.7</v>
      </c>
      <c r="AA1059">
        <v>0</v>
      </c>
      <c r="AB1059">
        <v>0</v>
      </c>
    </row>
    <row r="1060" spans="1:28" x14ac:dyDescent="0.3">
      <c r="A1060">
        <v>1059</v>
      </c>
      <c r="B1060">
        <f t="shared" si="16"/>
        <v>0</v>
      </c>
      <c r="C1060">
        <v>0</v>
      </c>
      <c r="D1060">
        <v>0</v>
      </c>
      <c r="F1060" s="11">
        <v>1059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2537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623</v>
      </c>
      <c r="Z1060" s="12">
        <v>-600</v>
      </c>
      <c r="AA1060">
        <v>0</v>
      </c>
      <c r="AB1060">
        <v>0</v>
      </c>
    </row>
    <row r="1061" spans="1:28" x14ac:dyDescent="0.3">
      <c r="A1061">
        <v>1060</v>
      </c>
      <c r="B1061">
        <f t="shared" si="16"/>
        <v>0</v>
      </c>
      <c r="C1061">
        <v>0</v>
      </c>
      <c r="D1061">
        <v>0</v>
      </c>
      <c r="F1061" s="11">
        <v>1060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2600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627</v>
      </c>
      <c r="Z1061" s="12">
        <v>-600</v>
      </c>
      <c r="AA1061">
        <v>0</v>
      </c>
      <c r="AB1061">
        <v>0</v>
      </c>
    </row>
    <row r="1062" spans="1:28" x14ac:dyDescent="0.3">
      <c r="A1062">
        <v>1061</v>
      </c>
      <c r="B1062">
        <f t="shared" si="16"/>
        <v>0</v>
      </c>
      <c r="C1062">
        <v>0</v>
      </c>
      <c r="D1062">
        <v>0</v>
      </c>
      <c r="F1062" s="11">
        <v>1061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2651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643</v>
      </c>
      <c r="Z1062" s="12">
        <v>-600</v>
      </c>
      <c r="AA1062">
        <v>0</v>
      </c>
      <c r="AB1062">
        <v>0</v>
      </c>
    </row>
    <row r="1063" spans="1:28" x14ac:dyDescent="0.3">
      <c r="A1063">
        <v>1062</v>
      </c>
      <c r="B1063">
        <f t="shared" si="16"/>
        <v>0</v>
      </c>
      <c r="C1063">
        <v>0</v>
      </c>
      <c r="D1063">
        <v>0</v>
      </c>
      <c r="F1063" s="11">
        <v>1062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2829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726</v>
      </c>
      <c r="Z1063" s="12">
        <v>-600</v>
      </c>
      <c r="AA1063">
        <v>0</v>
      </c>
      <c r="AB1063">
        <v>0</v>
      </c>
    </row>
    <row r="1064" spans="1:28" x14ac:dyDescent="0.3">
      <c r="A1064">
        <v>1063</v>
      </c>
      <c r="B1064">
        <f t="shared" si="16"/>
        <v>0</v>
      </c>
      <c r="C1064">
        <v>0</v>
      </c>
      <c r="D1064">
        <v>0</v>
      </c>
      <c r="F1064" s="11">
        <v>1063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2784.8</v>
      </c>
      <c r="O1064">
        <v>338.2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79.099999999999994</v>
      </c>
      <c r="Y1064">
        <v>891.9</v>
      </c>
      <c r="Z1064" s="12">
        <v>-600</v>
      </c>
      <c r="AA1064">
        <v>0</v>
      </c>
      <c r="AB1064">
        <v>0</v>
      </c>
    </row>
    <row r="1065" spans="1:28" x14ac:dyDescent="0.3">
      <c r="A1065">
        <v>1064</v>
      </c>
      <c r="B1065">
        <f t="shared" si="16"/>
        <v>0</v>
      </c>
      <c r="C1065">
        <v>5</v>
      </c>
      <c r="D1065">
        <v>5</v>
      </c>
      <c r="F1065" s="11">
        <v>1064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2630.4</v>
      </c>
      <c r="O1065">
        <v>657.6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474</v>
      </c>
      <c r="V1065">
        <v>0</v>
      </c>
      <c r="W1065">
        <v>0</v>
      </c>
      <c r="X1065">
        <v>100.5</v>
      </c>
      <c r="Y1065">
        <v>904.5</v>
      </c>
      <c r="Z1065" s="12">
        <v>-355</v>
      </c>
      <c r="AA1065">
        <v>0</v>
      </c>
      <c r="AB1065">
        <v>0</v>
      </c>
    </row>
    <row r="1066" spans="1:28" x14ac:dyDescent="0.3">
      <c r="A1066">
        <v>1065</v>
      </c>
      <c r="B1066">
        <f t="shared" si="16"/>
        <v>0</v>
      </c>
      <c r="C1066">
        <v>12</v>
      </c>
      <c r="D1066">
        <v>12</v>
      </c>
      <c r="F1066" s="11">
        <v>1065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2472</v>
      </c>
      <c r="O1066">
        <v>618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750</v>
      </c>
      <c r="V1066">
        <v>319</v>
      </c>
      <c r="W1066">
        <v>0</v>
      </c>
      <c r="X1066">
        <v>99.3</v>
      </c>
      <c r="Y1066">
        <v>893.7</v>
      </c>
      <c r="Z1066" s="12">
        <v>142</v>
      </c>
      <c r="AA1066">
        <v>0</v>
      </c>
      <c r="AB1066">
        <v>0</v>
      </c>
    </row>
    <row r="1067" spans="1:28" x14ac:dyDescent="0.3">
      <c r="A1067">
        <v>1066</v>
      </c>
      <c r="B1067">
        <f t="shared" si="16"/>
        <v>0</v>
      </c>
      <c r="C1067">
        <v>12</v>
      </c>
      <c r="D1067">
        <v>12</v>
      </c>
      <c r="F1067" s="11">
        <v>1066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2350.4</v>
      </c>
      <c r="O1067">
        <v>587.6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750</v>
      </c>
      <c r="V1067">
        <v>455</v>
      </c>
      <c r="W1067">
        <v>0</v>
      </c>
      <c r="X1067">
        <v>100.7</v>
      </c>
      <c r="Y1067">
        <v>906.3</v>
      </c>
      <c r="Z1067" s="12">
        <v>297</v>
      </c>
      <c r="AA1067">
        <v>0</v>
      </c>
      <c r="AB1067">
        <v>0</v>
      </c>
    </row>
    <row r="1068" spans="1:28" x14ac:dyDescent="0.3">
      <c r="A1068">
        <v>1067</v>
      </c>
      <c r="B1068">
        <f t="shared" si="16"/>
        <v>0</v>
      </c>
      <c r="C1068">
        <v>17</v>
      </c>
      <c r="D1068">
        <v>17</v>
      </c>
      <c r="F1068" s="11">
        <v>1067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2173.6</v>
      </c>
      <c r="O1068">
        <v>543.4</v>
      </c>
      <c r="P1068">
        <v>95.999999999999901</v>
      </c>
      <c r="Q1068">
        <v>0</v>
      </c>
      <c r="R1068">
        <v>0</v>
      </c>
      <c r="S1068">
        <v>0</v>
      </c>
      <c r="T1068">
        <v>0</v>
      </c>
      <c r="U1068">
        <v>750</v>
      </c>
      <c r="V1068">
        <v>600</v>
      </c>
      <c r="W1068">
        <v>0</v>
      </c>
      <c r="X1068">
        <v>97.4</v>
      </c>
      <c r="Y1068">
        <v>876.6</v>
      </c>
      <c r="Z1068" s="12">
        <v>496</v>
      </c>
      <c r="AA1068">
        <v>0</v>
      </c>
      <c r="AB1068">
        <v>0</v>
      </c>
    </row>
    <row r="1069" spans="1:28" x14ac:dyDescent="0.3">
      <c r="A1069">
        <v>1068</v>
      </c>
      <c r="B1069">
        <f t="shared" si="16"/>
        <v>1</v>
      </c>
      <c r="C1069">
        <v>24</v>
      </c>
      <c r="D1069">
        <v>17</v>
      </c>
      <c r="F1069" s="11">
        <v>1068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25.999999999999801</v>
      </c>
      <c r="M1069">
        <v>0</v>
      </c>
      <c r="N1069">
        <v>2020.8</v>
      </c>
      <c r="O1069">
        <v>505.2</v>
      </c>
      <c r="P1069">
        <v>130</v>
      </c>
      <c r="Q1069">
        <v>0</v>
      </c>
      <c r="R1069">
        <v>0</v>
      </c>
      <c r="S1069">
        <v>0</v>
      </c>
      <c r="T1069">
        <v>0</v>
      </c>
      <c r="U1069">
        <v>750</v>
      </c>
      <c r="V1069">
        <v>600</v>
      </c>
      <c r="W1069">
        <v>0</v>
      </c>
      <c r="X1069">
        <v>95</v>
      </c>
      <c r="Y1069">
        <v>855</v>
      </c>
      <c r="Z1069" s="12">
        <v>600</v>
      </c>
      <c r="AA1069">
        <v>0</v>
      </c>
      <c r="AB1069">
        <v>0</v>
      </c>
    </row>
    <row r="1070" spans="1:28" x14ac:dyDescent="0.3">
      <c r="A1070">
        <v>1069</v>
      </c>
      <c r="B1070">
        <f t="shared" si="16"/>
        <v>1</v>
      </c>
      <c r="C1070">
        <v>24</v>
      </c>
      <c r="D1070">
        <v>17</v>
      </c>
      <c r="F1070" s="11">
        <v>1069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10</v>
      </c>
      <c r="M1070">
        <v>0</v>
      </c>
      <c r="N1070">
        <v>1974.4</v>
      </c>
      <c r="O1070">
        <v>493.6</v>
      </c>
      <c r="P1070">
        <v>95</v>
      </c>
      <c r="Q1070">
        <v>0</v>
      </c>
      <c r="R1070">
        <v>0</v>
      </c>
      <c r="S1070">
        <v>0</v>
      </c>
      <c r="T1070">
        <v>0</v>
      </c>
      <c r="U1070">
        <v>750</v>
      </c>
      <c r="V1070">
        <v>600</v>
      </c>
      <c r="W1070">
        <v>0</v>
      </c>
      <c r="X1070">
        <v>93.4</v>
      </c>
      <c r="Y1070">
        <v>840.6</v>
      </c>
      <c r="Z1070" s="12">
        <v>600</v>
      </c>
      <c r="AA1070">
        <v>0</v>
      </c>
      <c r="AB1070">
        <v>0</v>
      </c>
    </row>
    <row r="1071" spans="1:28" x14ac:dyDescent="0.3">
      <c r="A1071">
        <v>1070</v>
      </c>
      <c r="B1071">
        <f t="shared" si="16"/>
        <v>1</v>
      </c>
      <c r="C1071">
        <v>24</v>
      </c>
      <c r="D1071">
        <v>17</v>
      </c>
      <c r="F1071" s="11">
        <v>1070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192</v>
      </c>
      <c r="M1071">
        <v>0</v>
      </c>
      <c r="N1071">
        <v>1866.4</v>
      </c>
      <c r="O1071">
        <v>466.6</v>
      </c>
      <c r="P1071">
        <v>126</v>
      </c>
      <c r="Q1071">
        <v>0</v>
      </c>
      <c r="R1071">
        <v>0</v>
      </c>
      <c r="S1071">
        <v>0</v>
      </c>
      <c r="T1071">
        <v>0</v>
      </c>
      <c r="U1071">
        <v>750</v>
      </c>
      <c r="V1071">
        <v>600</v>
      </c>
      <c r="W1071">
        <v>0</v>
      </c>
      <c r="X1071">
        <v>89.4</v>
      </c>
      <c r="Y1071">
        <v>804.6</v>
      </c>
      <c r="Z1071" s="12">
        <v>600</v>
      </c>
      <c r="AA1071">
        <v>0</v>
      </c>
      <c r="AB1071">
        <v>0</v>
      </c>
    </row>
    <row r="1072" spans="1:28" x14ac:dyDescent="0.3">
      <c r="A1072">
        <v>1071</v>
      </c>
      <c r="B1072">
        <f t="shared" si="16"/>
        <v>1</v>
      </c>
      <c r="C1072">
        <v>24</v>
      </c>
      <c r="D1072">
        <v>17</v>
      </c>
      <c r="F1072" s="11">
        <v>1071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202</v>
      </c>
      <c r="M1072">
        <v>0</v>
      </c>
      <c r="N1072">
        <v>1788.8</v>
      </c>
      <c r="O1072">
        <v>447.2</v>
      </c>
      <c r="P1072">
        <v>129</v>
      </c>
      <c r="Q1072">
        <v>0</v>
      </c>
      <c r="R1072">
        <v>0</v>
      </c>
      <c r="S1072">
        <v>0</v>
      </c>
      <c r="T1072">
        <v>0</v>
      </c>
      <c r="U1072">
        <v>750</v>
      </c>
      <c r="V1072">
        <v>600</v>
      </c>
      <c r="W1072">
        <v>0</v>
      </c>
      <c r="X1072">
        <v>87.5</v>
      </c>
      <c r="Y1072">
        <v>787.5</v>
      </c>
      <c r="Z1072" s="12">
        <v>600</v>
      </c>
      <c r="AA1072">
        <v>0</v>
      </c>
      <c r="AB1072">
        <v>0</v>
      </c>
    </row>
    <row r="1073" spans="1:28" x14ac:dyDescent="0.3">
      <c r="A1073">
        <v>1072</v>
      </c>
      <c r="B1073">
        <f t="shared" si="16"/>
        <v>1</v>
      </c>
      <c r="C1073">
        <v>24</v>
      </c>
      <c r="D1073">
        <v>17</v>
      </c>
      <c r="F1073" s="11">
        <v>1072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122</v>
      </c>
      <c r="M1073">
        <v>0</v>
      </c>
      <c r="N1073">
        <v>1740</v>
      </c>
      <c r="O1073">
        <v>435</v>
      </c>
      <c r="P1073">
        <v>148</v>
      </c>
      <c r="Q1073">
        <v>0</v>
      </c>
      <c r="R1073">
        <v>0</v>
      </c>
      <c r="S1073">
        <v>0</v>
      </c>
      <c r="T1073">
        <v>0</v>
      </c>
      <c r="U1073">
        <v>750</v>
      </c>
      <c r="V1073">
        <v>600</v>
      </c>
      <c r="W1073">
        <v>0</v>
      </c>
      <c r="X1073">
        <v>85.6</v>
      </c>
      <c r="Y1073">
        <v>770.4</v>
      </c>
      <c r="Z1073" s="12">
        <v>600</v>
      </c>
      <c r="AA1073">
        <v>0</v>
      </c>
      <c r="AB1073">
        <v>0</v>
      </c>
    </row>
    <row r="1074" spans="1:28" x14ac:dyDescent="0.3">
      <c r="A1074">
        <v>1073</v>
      </c>
      <c r="B1074">
        <f t="shared" si="16"/>
        <v>1</v>
      </c>
      <c r="C1074">
        <v>24</v>
      </c>
      <c r="D1074">
        <v>17</v>
      </c>
      <c r="F1074" s="11">
        <v>1073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255</v>
      </c>
      <c r="M1074">
        <v>0</v>
      </c>
      <c r="N1074">
        <v>1740</v>
      </c>
      <c r="O1074">
        <v>435</v>
      </c>
      <c r="P1074">
        <v>270</v>
      </c>
      <c r="Q1074">
        <v>0</v>
      </c>
      <c r="R1074">
        <v>0</v>
      </c>
      <c r="S1074">
        <v>0</v>
      </c>
      <c r="T1074">
        <v>0</v>
      </c>
      <c r="U1074">
        <v>750</v>
      </c>
      <c r="V1074">
        <v>600</v>
      </c>
      <c r="W1074">
        <v>0</v>
      </c>
      <c r="X1074">
        <v>84.6</v>
      </c>
      <c r="Y1074">
        <v>761.4</v>
      </c>
      <c r="Z1074" s="12">
        <v>600</v>
      </c>
      <c r="AA1074">
        <v>0</v>
      </c>
      <c r="AB1074">
        <v>0</v>
      </c>
    </row>
    <row r="1075" spans="1:28" x14ac:dyDescent="0.3">
      <c r="A1075">
        <v>1074</v>
      </c>
      <c r="B1075">
        <f t="shared" si="16"/>
        <v>1</v>
      </c>
      <c r="C1075">
        <v>24</v>
      </c>
      <c r="D1075">
        <v>17</v>
      </c>
      <c r="F1075" s="11">
        <v>1074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377</v>
      </c>
      <c r="M1075">
        <v>0</v>
      </c>
      <c r="N1075">
        <v>1793.6</v>
      </c>
      <c r="O1075">
        <v>448.4</v>
      </c>
      <c r="P1075">
        <v>474</v>
      </c>
      <c r="Q1075">
        <v>0</v>
      </c>
      <c r="R1075">
        <v>0</v>
      </c>
      <c r="S1075">
        <v>0</v>
      </c>
      <c r="T1075">
        <v>0</v>
      </c>
      <c r="U1075">
        <v>750</v>
      </c>
      <c r="V1075">
        <v>600</v>
      </c>
      <c r="W1075">
        <v>0</v>
      </c>
      <c r="X1075">
        <v>85.1</v>
      </c>
      <c r="Y1075">
        <v>765.9</v>
      </c>
      <c r="Z1075" s="12">
        <v>600</v>
      </c>
      <c r="AA1075">
        <v>0</v>
      </c>
      <c r="AB1075">
        <v>0</v>
      </c>
    </row>
    <row r="1076" spans="1:28" x14ac:dyDescent="0.3">
      <c r="A1076">
        <v>1075</v>
      </c>
      <c r="B1076">
        <f t="shared" si="16"/>
        <v>1</v>
      </c>
      <c r="C1076">
        <v>24</v>
      </c>
      <c r="D1076">
        <v>17</v>
      </c>
      <c r="F1076" s="11">
        <v>1075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168</v>
      </c>
      <c r="M1076">
        <v>0</v>
      </c>
      <c r="N1076">
        <v>1837.6</v>
      </c>
      <c r="O1076">
        <v>459.4</v>
      </c>
      <c r="P1076">
        <v>399</v>
      </c>
      <c r="Q1076">
        <v>0</v>
      </c>
      <c r="R1076">
        <v>0</v>
      </c>
      <c r="S1076">
        <v>0</v>
      </c>
      <c r="T1076">
        <v>0</v>
      </c>
      <c r="U1076">
        <v>750</v>
      </c>
      <c r="V1076">
        <v>600</v>
      </c>
      <c r="W1076">
        <v>0</v>
      </c>
      <c r="X1076">
        <v>85</v>
      </c>
      <c r="Y1076">
        <v>765</v>
      </c>
      <c r="Z1076" s="12">
        <v>600</v>
      </c>
      <c r="AA1076">
        <v>0</v>
      </c>
      <c r="AB1076">
        <v>0</v>
      </c>
    </row>
    <row r="1077" spans="1:28" x14ac:dyDescent="0.3">
      <c r="A1077">
        <v>1076</v>
      </c>
      <c r="B1077">
        <f t="shared" si="16"/>
        <v>0</v>
      </c>
      <c r="C1077">
        <v>17</v>
      </c>
      <c r="D1077">
        <v>17</v>
      </c>
      <c r="F1077" s="11">
        <v>1076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1971.2</v>
      </c>
      <c r="O1077">
        <v>492.8</v>
      </c>
      <c r="P1077">
        <v>114</v>
      </c>
      <c r="Q1077">
        <v>0</v>
      </c>
      <c r="R1077">
        <v>0</v>
      </c>
      <c r="S1077">
        <v>0</v>
      </c>
      <c r="T1077">
        <v>0</v>
      </c>
      <c r="U1077">
        <v>750</v>
      </c>
      <c r="V1077">
        <v>600</v>
      </c>
      <c r="W1077">
        <v>0</v>
      </c>
      <c r="X1077">
        <v>81.5</v>
      </c>
      <c r="Y1077">
        <v>733.5</v>
      </c>
      <c r="Z1077" s="12">
        <v>428</v>
      </c>
      <c r="AA1077">
        <v>0</v>
      </c>
      <c r="AB1077">
        <v>0</v>
      </c>
    </row>
    <row r="1078" spans="1:28" x14ac:dyDescent="0.3">
      <c r="A1078">
        <v>1077</v>
      </c>
      <c r="B1078">
        <f t="shared" si="16"/>
        <v>0</v>
      </c>
      <c r="C1078">
        <v>12</v>
      </c>
      <c r="D1078">
        <v>12</v>
      </c>
      <c r="F1078" s="11">
        <v>1077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2200</v>
      </c>
      <c r="O1078">
        <v>550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750</v>
      </c>
      <c r="V1078">
        <v>216</v>
      </c>
      <c r="W1078">
        <v>0</v>
      </c>
      <c r="X1078">
        <v>77.099999999999994</v>
      </c>
      <c r="Y1078">
        <v>693.9</v>
      </c>
      <c r="Z1078" s="12">
        <v>-26</v>
      </c>
      <c r="AA1078">
        <v>0</v>
      </c>
      <c r="AB1078">
        <v>0</v>
      </c>
    </row>
    <row r="1079" spans="1:28" x14ac:dyDescent="0.3">
      <c r="A1079">
        <v>1078</v>
      </c>
      <c r="B1079">
        <f t="shared" si="16"/>
        <v>0</v>
      </c>
      <c r="C1079">
        <v>5</v>
      </c>
      <c r="D1079">
        <v>5</v>
      </c>
      <c r="F1079" s="11">
        <v>1078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2471.1999999999998</v>
      </c>
      <c r="O1079">
        <v>617.79999999999995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425</v>
      </c>
      <c r="V1079">
        <v>0</v>
      </c>
      <c r="W1079">
        <v>0</v>
      </c>
      <c r="X1079">
        <v>73.5</v>
      </c>
      <c r="Y1079">
        <v>661.5</v>
      </c>
      <c r="Z1079" s="12">
        <v>-505</v>
      </c>
      <c r="AA1079">
        <v>0</v>
      </c>
      <c r="AB1079">
        <v>0</v>
      </c>
    </row>
    <row r="1080" spans="1:28" x14ac:dyDescent="0.3">
      <c r="A1080">
        <v>1079</v>
      </c>
      <c r="B1080">
        <f t="shared" si="16"/>
        <v>1</v>
      </c>
      <c r="C1080">
        <v>0</v>
      </c>
      <c r="D1080">
        <v>5</v>
      </c>
      <c r="F1080" s="11">
        <v>1079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2620</v>
      </c>
      <c r="O1080">
        <v>403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227</v>
      </c>
      <c r="V1080">
        <v>0</v>
      </c>
      <c r="W1080">
        <v>0</v>
      </c>
      <c r="X1080">
        <v>72</v>
      </c>
      <c r="Y1080">
        <v>648</v>
      </c>
      <c r="Z1080" s="12">
        <v>-600</v>
      </c>
      <c r="AA1080">
        <v>0</v>
      </c>
      <c r="AB1080">
        <v>0</v>
      </c>
    </row>
    <row r="1081" spans="1:28" x14ac:dyDescent="0.3">
      <c r="A1081">
        <v>1080</v>
      </c>
      <c r="B1081">
        <f t="shared" si="16"/>
        <v>1</v>
      </c>
      <c r="C1081">
        <v>0</v>
      </c>
      <c r="D1081">
        <v>5</v>
      </c>
      <c r="F1081" s="11">
        <v>1080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2692.8</v>
      </c>
      <c r="O1081">
        <v>215.2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152</v>
      </c>
      <c r="V1081">
        <v>0</v>
      </c>
      <c r="W1081">
        <v>0</v>
      </c>
      <c r="X1081">
        <v>69.099999999999994</v>
      </c>
      <c r="Y1081">
        <v>621.9</v>
      </c>
      <c r="Z1081" s="12">
        <v>-600</v>
      </c>
      <c r="AA1081">
        <v>0</v>
      </c>
      <c r="AB1081">
        <v>0</v>
      </c>
    </row>
    <row r="1082" spans="1:28" x14ac:dyDescent="0.3">
      <c r="A1082">
        <v>1081</v>
      </c>
      <c r="B1082">
        <f t="shared" si="16"/>
        <v>0</v>
      </c>
      <c r="C1082">
        <v>0</v>
      </c>
      <c r="D1082">
        <v>0</v>
      </c>
      <c r="F1082" s="11">
        <v>1081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2749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62.3</v>
      </c>
      <c r="Y1082">
        <v>659.7</v>
      </c>
      <c r="Z1082" s="12">
        <v>-600</v>
      </c>
      <c r="AA1082">
        <v>0</v>
      </c>
      <c r="AB1082">
        <v>0</v>
      </c>
    </row>
    <row r="1083" spans="1:28" x14ac:dyDescent="0.3">
      <c r="A1083">
        <v>1082</v>
      </c>
      <c r="B1083">
        <f t="shared" si="16"/>
        <v>0</v>
      </c>
      <c r="C1083">
        <v>0</v>
      </c>
      <c r="D1083">
        <v>0</v>
      </c>
      <c r="F1083" s="11">
        <v>1082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2680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654</v>
      </c>
      <c r="Z1083" s="12">
        <v>-600</v>
      </c>
      <c r="AA1083">
        <v>0</v>
      </c>
      <c r="AB1083">
        <v>0</v>
      </c>
    </row>
    <row r="1084" spans="1:28" x14ac:dyDescent="0.3">
      <c r="A1084">
        <v>1083</v>
      </c>
      <c r="B1084">
        <f t="shared" si="16"/>
        <v>0</v>
      </c>
      <c r="C1084">
        <v>0</v>
      </c>
      <c r="D1084">
        <v>0</v>
      </c>
      <c r="F1084" s="11">
        <v>1083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2625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609</v>
      </c>
      <c r="Z1084" s="12">
        <v>-600</v>
      </c>
      <c r="AA1084">
        <v>0</v>
      </c>
      <c r="AB1084">
        <v>0</v>
      </c>
    </row>
    <row r="1085" spans="1:28" x14ac:dyDescent="0.3">
      <c r="A1085">
        <v>1084</v>
      </c>
      <c r="B1085">
        <f t="shared" si="16"/>
        <v>0</v>
      </c>
      <c r="C1085">
        <v>0</v>
      </c>
      <c r="D1085">
        <v>0</v>
      </c>
      <c r="F1085" s="11">
        <v>1084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2643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3.8999999999999799</v>
      </c>
      <c r="Y1085">
        <v>656.1</v>
      </c>
      <c r="Z1085" s="12">
        <v>-600</v>
      </c>
      <c r="AA1085">
        <v>0</v>
      </c>
      <c r="AB1085">
        <v>0</v>
      </c>
    </row>
    <row r="1086" spans="1:28" x14ac:dyDescent="0.3">
      <c r="A1086">
        <v>1085</v>
      </c>
      <c r="B1086">
        <f t="shared" si="16"/>
        <v>0</v>
      </c>
      <c r="C1086">
        <v>0</v>
      </c>
      <c r="D1086">
        <v>0</v>
      </c>
      <c r="F1086" s="11">
        <v>1085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2702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31.5</v>
      </c>
      <c r="Y1086">
        <v>652.5</v>
      </c>
      <c r="Z1086" s="12">
        <v>-600</v>
      </c>
      <c r="AA1086">
        <v>0</v>
      </c>
      <c r="AB1086">
        <v>0</v>
      </c>
    </row>
    <row r="1087" spans="1:28" x14ac:dyDescent="0.3">
      <c r="A1087">
        <v>1086</v>
      </c>
      <c r="B1087">
        <f t="shared" si="16"/>
        <v>1</v>
      </c>
      <c r="C1087">
        <v>0</v>
      </c>
      <c r="D1087">
        <v>5</v>
      </c>
      <c r="F1087" s="11">
        <v>1086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2740</v>
      </c>
      <c r="O1087">
        <v>159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38</v>
      </c>
      <c r="V1087">
        <v>0</v>
      </c>
      <c r="W1087">
        <v>0</v>
      </c>
      <c r="X1087">
        <v>72.400000000000006</v>
      </c>
      <c r="Y1087">
        <v>651.6</v>
      </c>
      <c r="Z1087" s="12">
        <v>-600</v>
      </c>
      <c r="AA1087">
        <v>0</v>
      </c>
      <c r="AB1087">
        <v>0</v>
      </c>
    </row>
    <row r="1088" spans="1:28" x14ac:dyDescent="0.3">
      <c r="A1088">
        <v>1087</v>
      </c>
      <c r="B1088">
        <f t="shared" si="16"/>
        <v>1</v>
      </c>
      <c r="C1088">
        <v>0</v>
      </c>
      <c r="D1088">
        <v>5</v>
      </c>
      <c r="F1088" s="11">
        <v>1087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2660.8</v>
      </c>
      <c r="O1088">
        <v>573.20000000000005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259</v>
      </c>
      <c r="V1088">
        <v>0</v>
      </c>
      <c r="W1088">
        <v>0</v>
      </c>
      <c r="X1088">
        <v>71.8</v>
      </c>
      <c r="Y1088">
        <v>646.20000000000005</v>
      </c>
      <c r="Z1088" s="12">
        <v>-600</v>
      </c>
      <c r="AA1088">
        <v>0</v>
      </c>
      <c r="AB1088">
        <v>0</v>
      </c>
    </row>
    <row r="1089" spans="1:28" x14ac:dyDescent="0.3">
      <c r="A1089">
        <v>1088</v>
      </c>
      <c r="B1089">
        <f t="shared" si="16"/>
        <v>0</v>
      </c>
      <c r="C1089">
        <v>12</v>
      </c>
      <c r="D1089">
        <v>12</v>
      </c>
      <c r="F1089" s="11">
        <v>1088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2593.6</v>
      </c>
      <c r="O1089">
        <v>648.4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750</v>
      </c>
      <c r="V1089">
        <v>159</v>
      </c>
      <c r="W1089">
        <v>0</v>
      </c>
      <c r="X1089">
        <v>70.599999999999994</v>
      </c>
      <c r="Y1089">
        <v>635.4</v>
      </c>
      <c r="Z1089" s="12">
        <v>-211</v>
      </c>
      <c r="AA1089">
        <v>0</v>
      </c>
      <c r="AB1089">
        <v>0</v>
      </c>
    </row>
    <row r="1090" spans="1:28" x14ac:dyDescent="0.3">
      <c r="A1090">
        <v>1089</v>
      </c>
      <c r="B1090">
        <f t="shared" ref="B1090:B1153" si="17">IF(C1090&lt;&gt;D1090,1,0)</f>
        <v>0</v>
      </c>
      <c r="C1090">
        <v>17</v>
      </c>
      <c r="D1090">
        <v>17</v>
      </c>
      <c r="F1090" s="11">
        <v>1089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2437.6</v>
      </c>
      <c r="O1090">
        <v>609.4</v>
      </c>
      <c r="P1090">
        <v>35.000000000000099</v>
      </c>
      <c r="Q1090">
        <v>0</v>
      </c>
      <c r="R1090">
        <v>0</v>
      </c>
      <c r="S1090">
        <v>0</v>
      </c>
      <c r="T1090">
        <v>0</v>
      </c>
      <c r="U1090">
        <v>750</v>
      </c>
      <c r="V1090">
        <v>600</v>
      </c>
      <c r="W1090">
        <v>0</v>
      </c>
      <c r="X1090">
        <v>67.599999999999994</v>
      </c>
      <c r="Y1090">
        <v>608.4</v>
      </c>
      <c r="Z1090" s="12">
        <v>210</v>
      </c>
      <c r="AA1090">
        <v>0</v>
      </c>
      <c r="AB1090">
        <v>0</v>
      </c>
    </row>
    <row r="1091" spans="1:28" x14ac:dyDescent="0.3">
      <c r="A1091">
        <v>1090</v>
      </c>
      <c r="B1091">
        <f t="shared" si="17"/>
        <v>0</v>
      </c>
      <c r="C1091">
        <v>17</v>
      </c>
      <c r="D1091">
        <v>17</v>
      </c>
      <c r="F1091" s="11">
        <v>1090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2272.8000000000002</v>
      </c>
      <c r="O1091">
        <v>568.20000000000005</v>
      </c>
      <c r="P1091">
        <v>110</v>
      </c>
      <c r="Q1091">
        <v>0</v>
      </c>
      <c r="R1091">
        <v>0</v>
      </c>
      <c r="S1091">
        <v>0</v>
      </c>
      <c r="T1091">
        <v>0</v>
      </c>
      <c r="U1091">
        <v>750</v>
      </c>
      <c r="V1091">
        <v>600</v>
      </c>
      <c r="W1091">
        <v>0</v>
      </c>
      <c r="X1091">
        <v>65</v>
      </c>
      <c r="Y1091">
        <v>585</v>
      </c>
      <c r="Z1091" s="12">
        <v>328</v>
      </c>
      <c r="AA1091">
        <v>0</v>
      </c>
      <c r="AB1091">
        <v>0</v>
      </c>
    </row>
    <row r="1092" spans="1:28" x14ac:dyDescent="0.3">
      <c r="A1092">
        <v>1091</v>
      </c>
      <c r="B1092">
        <f t="shared" si="17"/>
        <v>1</v>
      </c>
      <c r="C1092">
        <v>24</v>
      </c>
      <c r="D1092">
        <v>17</v>
      </c>
      <c r="F1092" s="11">
        <v>1091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5</v>
      </c>
      <c r="M1092">
        <v>0</v>
      </c>
      <c r="N1092">
        <v>2072</v>
      </c>
      <c r="O1092">
        <v>518</v>
      </c>
      <c r="P1092">
        <v>487</v>
      </c>
      <c r="Q1092">
        <v>0</v>
      </c>
      <c r="R1092">
        <v>0</v>
      </c>
      <c r="S1092">
        <v>0</v>
      </c>
      <c r="T1092">
        <v>0</v>
      </c>
      <c r="U1092">
        <v>750</v>
      </c>
      <c r="V1092">
        <v>600</v>
      </c>
      <c r="W1092">
        <v>0</v>
      </c>
      <c r="X1092">
        <v>59.3</v>
      </c>
      <c r="Y1092">
        <v>533.70000000000005</v>
      </c>
      <c r="Z1092" s="12">
        <v>600</v>
      </c>
      <c r="AA1092">
        <v>0</v>
      </c>
      <c r="AB1092">
        <v>0</v>
      </c>
    </row>
    <row r="1093" spans="1:28" x14ac:dyDescent="0.3">
      <c r="A1093">
        <v>1092</v>
      </c>
      <c r="B1093">
        <f t="shared" si="17"/>
        <v>1</v>
      </c>
      <c r="C1093">
        <v>24</v>
      </c>
      <c r="D1093">
        <v>17</v>
      </c>
      <c r="F1093" s="11">
        <v>1092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183</v>
      </c>
      <c r="M1093">
        <v>0</v>
      </c>
      <c r="N1093">
        <v>1896.8</v>
      </c>
      <c r="O1093">
        <v>474.2</v>
      </c>
      <c r="P1093">
        <v>500</v>
      </c>
      <c r="Q1093">
        <v>0</v>
      </c>
      <c r="R1093">
        <v>0</v>
      </c>
      <c r="S1093">
        <v>0</v>
      </c>
      <c r="T1093">
        <v>0</v>
      </c>
      <c r="U1093">
        <v>750</v>
      </c>
      <c r="V1093">
        <v>600</v>
      </c>
      <c r="W1093">
        <v>0</v>
      </c>
      <c r="X1093">
        <v>53</v>
      </c>
      <c r="Y1093">
        <v>477</v>
      </c>
      <c r="Z1093" s="12">
        <v>600</v>
      </c>
      <c r="AA1093">
        <v>0</v>
      </c>
      <c r="AB1093">
        <v>0</v>
      </c>
    </row>
    <row r="1094" spans="1:28" x14ac:dyDescent="0.3">
      <c r="A1094">
        <v>1093</v>
      </c>
      <c r="B1094">
        <f t="shared" si="17"/>
        <v>1</v>
      </c>
      <c r="C1094">
        <v>24</v>
      </c>
      <c r="D1094">
        <v>17</v>
      </c>
      <c r="F1094" s="11">
        <v>1093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193</v>
      </c>
      <c r="M1094">
        <v>0</v>
      </c>
      <c r="N1094">
        <v>1846.4</v>
      </c>
      <c r="O1094">
        <v>461.6</v>
      </c>
      <c r="P1094">
        <v>608</v>
      </c>
      <c r="Q1094">
        <v>0</v>
      </c>
      <c r="R1094">
        <v>0</v>
      </c>
      <c r="S1094">
        <v>0</v>
      </c>
      <c r="T1094">
        <v>0</v>
      </c>
      <c r="U1094">
        <v>750</v>
      </c>
      <c r="V1094">
        <v>600</v>
      </c>
      <c r="W1094">
        <v>0</v>
      </c>
      <c r="X1094">
        <v>46.1</v>
      </c>
      <c r="Y1094">
        <v>414.9</v>
      </c>
      <c r="Z1094" s="12">
        <v>600</v>
      </c>
      <c r="AA1094">
        <v>0</v>
      </c>
      <c r="AB1094">
        <v>0</v>
      </c>
    </row>
    <row r="1095" spans="1:28" x14ac:dyDescent="0.3">
      <c r="A1095">
        <v>1094</v>
      </c>
      <c r="B1095">
        <f t="shared" si="17"/>
        <v>1</v>
      </c>
      <c r="C1095">
        <v>24</v>
      </c>
      <c r="D1095">
        <v>17</v>
      </c>
      <c r="F1095" s="11">
        <v>1094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300</v>
      </c>
      <c r="M1095">
        <v>0</v>
      </c>
      <c r="N1095">
        <v>1764.8</v>
      </c>
      <c r="O1095">
        <v>441.2</v>
      </c>
      <c r="P1095">
        <v>677</v>
      </c>
      <c r="Q1095">
        <v>0</v>
      </c>
      <c r="R1095">
        <v>0</v>
      </c>
      <c r="S1095">
        <v>0</v>
      </c>
      <c r="T1095">
        <v>0</v>
      </c>
      <c r="U1095">
        <v>750</v>
      </c>
      <c r="V1095">
        <v>600</v>
      </c>
      <c r="W1095">
        <v>0</v>
      </c>
      <c r="X1095">
        <v>38.299999999999997</v>
      </c>
      <c r="Y1095">
        <v>344.7</v>
      </c>
      <c r="Z1095" s="12">
        <v>600</v>
      </c>
      <c r="AA1095">
        <v>0</v>
      </c>
      <c r="AB1095">
        <v>0</v>
      </c>
    </row>
    <row r="1096" spans="1:28" x14ac:dyDescent="0.3">
      <c r="A1096">
        <v>1095</v>
      </c>
      <c r="B1096">
        <f t="shared" si="17"/>
        <v>1</v>
      </c>
      <c r="C1096">
        <v>24</v>
      </c>
      <c r="D1096">
        <v>17</v>
      </c>
      <c r="F1096" s="11">
        <v>1095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347</v>
      </c>
      <c r="M1096">
        <v>0</v>
      </c>
      <c r="N1096">
        <v>1648.8</v>
      </c>
      <c r="O1096">
        <v>412.2</v>
      </c>
      <c r="P1096">
        <v>731</v>
      </c>
      <c r="Q1096">
        <v>0</v>
      </c>
      <c r="R1096">
        <v>0</v>
      </c>
      <c r="S1096">
        <v>0</v>
      </c>
      <c r="T1096">
        <v>0</v>
      </c>
      <c r="U1096">
        <v>750</v>
      </c>
      <c r="V1096">
        <v>600</v>
      </c>
      <c r="W1096">
        <v>0</v>
      </c>
      <c r="X1096">
        <v>29.5</v>
      </c>
      <c r="Y1096">
        <v>265.5</v>
      </c>
      <c r="Z1096" s="12">
        <v>600</v>
      </c>
      <c r="AA1096">
        <v>0</v>
      </c>
      <c r="AB1096">
        <v>0</v>
      </c>
    </row>
    <row r="1097" spans="1:28" x14ac:dyDescent="0.3">
      <c r="A1097">
        <v>1096</v>
      </c>
      <c r="B1097">
        <f t="shared" si="17"/>
        <v>1</v>
      </c>
      <c r="C1097">
        <v>24</v>
      </c>
      <c r="D1097">
        <v>17</v>
      </c>
      <c r="F1097" s="11">
        <v>1096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375</v>
      </c>
      <c r="M1097">
        <v>0</v>
      </c>
      <c r="N1097">
        <v>1501.6</v>
      </c>
      <c r="O1097">
        <v>375.4</v>
      </c>
      <c r="P1097">
        <v>793</v>
      </c>
      <c r="Q1097">
        <v>0</v>
      </c>
      <c r="R1097">
        <v>0</v>
      </c>
      <c r="S1097">
        <v>0</v>
      </c>
      <c r="T1097">
        <v>0</v>
      </c>
      <c r="U1097">
        <v>750</v>
      </c>
      <c r="V1097">
        <v>600</v>
      </c>
      <c r="W1097">
        <v>0</v>
      </c>
      <c r="X1097">
        <v>23.1</v>
      </c>
      <c r="Y1097">
        <v>207.9</v>
      </c>
      <c r="Z1097" s="12">
        <v>600</v>
      </c>
      <c r="AA1097">
        <v>0</v>
      </c>
      <c r="AB1097">
        <v>0</v>
      </c>
    </row>
    <row r="1098" spans="1:28" x14ac:dyDescent="0.3">
      <c r="A1098">
        <v>1097</v>
      </c>
      <c r="B1098">
        <f t="shared" si="17"/>
        <v>1</v>
      </c>
      <c r="C1098">
        <v>24</v>
      </c>
      <c r="D1098">
        <v>17</v>
      </c>
      <c r="F1098" s="11">
        <v>1097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570</v>
      </c>
      <c r="M1098">
        <v>0</v>
      </c>
      <c r="N1098">
        <v>1430.4</v>
      </c>
      <c r="O1098">
        <v>357.6</v>
      </c>
      <c r="P1098">
        <v>880</v>
      </c>
      <c r="Q1098">
        <v>0</v>
      </c>
      <c r="R1098">
        <v>0</v>
      </c>
      <c r="S1098">
        <v>0</v>
      </c>
      <c r="T1098">
        <v>0</v>
      </c>
      <c r="U1098">
        <v>750</v>
      </c>
      <c r="V1098">
        <v>600</v>
      </c>
      <c r="W1098">
        <v>0</v>
      </c>
      <c r="X1098">
        <v>22.5</v>
      </c>
      <c r="Y1098">
        <v>202.5</v>
      </c>
      <c r="Z1098" s="12">
        <v>600</v>
      </c>
      <c r="AA1098">
        <v>0</v>
      </c>
      <c r="AB1098">
        <v>0</v>
      </c>
    </row>
    <row r="1099" spans="1:28" x14ac:dyDescent="0.3">
      <c r="A1099">
        <v>1098</v>
      </c>
      <c r="B1099">
        <f t="shared" si="17"/>
        <v>1</v>
      </c>
      <c r="C1099">
        <v>24</v>
      </c>
      <c r="D1099">
        <v>17</v>
      </c>
      <c r="F1099" s="11">
        <v>1098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549</v>
      </c>
      <c r="M1099">
        <v>0</v>
      </c>
      <c r="N1099">
        <v>1563.2</v>
      </c>
      <c r="O1099">
        <v>390.8</v>
      </c>
      <c r="P1099">
        <v>1053</v>
      </c>
      <c r="Q1099">
        <v>0</v>
      </c>
      <c r="R1099">
        <v>0</v>
      </c>
      <c r="S1099">
        <v>0</v>
      </c>
      <c r="T1099">
        <v>0</v>
      </c>
      <c r="U1099">
        <v>750</v>
      </c>
      <c r="V1099">
        <v>600</v>
      </c>
      <c r="W1099">
        <v>0</v>
      </c>
      <c r="X1099">
        <v>28.1</v>
      </c>
      <c r="Y1099">
        <v>252.9</v>
      </c>
      <c r="Z1099" s="12">
        <v>600</v>
      </c>
      <c r="AA1099">
        <v>0</v>
      </c>
      <c r="AB1099">
        <v>0</v>
      </c>
    </row>
    <row r="1100" spans="1:28" x14ac:dyDescent="0.3">
      <c r="A1100">
        <v>1099</v>
      </c>
      <c r="B1100">
        <f t="shared" si="17"/>
        <v>1</v>
      </c>
      <c r="C1100">
        <v>24</v>
      </c>
      <c r="D1100">
        <v>17</v>
      </c>
      <c r="F1100" s="11">
        <v>1099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189</v>
      </c>
      <c r="M1100">
        <v>0</v>
      </c>
      <c r="N1100">
        <v>1741.6</v>
      </c>
      <c r="O1100">
        <v>435.4</v>
      </c>
      <c r="P1100">
        <v>936</v>
      </c>
      <c r="Q1100">
        <v>0</v>
      </c>
      <c r="R1100">
        <v>0</v>
      </c>
      <c r="S1100">
        <v>0</v>
      </c>
      <c r="T1100">
        <v>0</v>
      </c>
      <c r="U1100">
        <v>750</v>
      </c>
      <c r="V1100">
        <v>600</v>
      </c>
      <c r="W1100">
        <v>0</v>
      </c>
      <c r="X1100">
        <v>33.200000000000003</v>
      </c>
      <c r="Y1100">
        <v>298.8</v>
      </c>
      <c r="Z1100" s="12">
        <v>600</v>
      </c>
      <c r="AA1100">
        <v>0</v>
      </c>
      <c r="AB1100">
        <v>0</v>
      </c>
    </row>
    <row r="1101" spans="1:28" x14ac:dyDescent="0.3">
      <c r="A1101">
        <v>1100</v>
      </c>
      <c r="B1101">
        <f t="shared" si="17"/>
        <v>0</v>
      </c>
      <c r="C1101">
        <v>17</v>
      </c>
      <c r="D1101">
        <v>17</v>
      </c>
      <c r="F1101" s="11">
        <v>1100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1892</v>
      </c>
      <c r="O1101">
        <v>473</v>
      </c>
      <c r="P1101">
        <v>644</v>
      </c>
      <c r="Q1101">
        <v>0</v>
      </c>
      <c r="R1101">
        <v>0</v>
      </c>
      <c r="S1101">
        <v>0</v>
      </c>
      <c r="T1101">
        <v>0</v>
      </c>
      <c r="U1101">
        <v>750</v>
      </c>
      <c r="V1101">
        <v>600</v>
      </c>
      <c r="W1101">
        <v>0</v>
      </c>
      <c r="X1101">
        <v>37.799999999999997</v>
      </c>
      <c r="Y1101">
        <v>340.2</v>
      </c>
      <c r="Z1101" s="12">
        <v>475</v>
      </c>
      <c r="AA1101">
        <v>0</v>
      </c>
      <c r="AB1101">
        <v>0</v>
      </c>
    </row>
    <row r="1102" spans="1:28" x14ac:dyDescent="0.3">
      <c r="A1102">
        <v>1101</v>
      </c>
      <c r="B1102">
        <f t="shared" si="17"/>
        <v>0</v>
      </c>
      <c r="C1102">
        <v>17</v>
      </c>
      <c r="D1102">
        <v>17</v>
      </c>
      <c r="F1102" s="11">
        <v>1101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2024.8</v>
      </c>
      <c r="O1102">
        <v>506.2</v>
      </c>
      <c r="P1102">
        <v>142</v>
      </c>
      <c r="Q1102">
        <v>0</v>
      </c>
      <c r="R1102">
        <v>0</v>
      </c>
      <c r="S1102">
        <v>0</v>
      </c>
      <c r="T1102">
        <v>0</v>
      </c>
      <c r="U1102">
        <v>750</v>
      </c>
      <c r="V1102">
        <v>600</v>
      </c>
      <c r="W1102">
        <v>0</v>
      </c>
      <c r="X1102">
        <v>42.6</v>
      </c>
      <c r="Y1102">
        <v>383.4</v>
      </c>
      <c r="Z1102" s="12">
        <v>152</v>
      </c>
      <c r="AA1102">
        <v>0</v>
      </c>
      <c r="AB1102">
        <v>0</v>
      </c>
    </row>
    <row r="1103" spans="1:28" x14ac:dyDescent="0.3">
      <c r="A1103">
        <v>1102</v>
      </c>
      <c r="B1103">
        <f t="shared" si="17"/>
        <v>0</v>
      </c>
      <c r="C1103">
        <v>12</v>
      </c>
      <c r="D1103">
        <v>12</v>
      </c>
      <c r="F1103" s="11">
        <v>1102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2238.4</v>
      </c>
      <c r="O1103">
        <v>559.6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750</v>
      </c>
      <c r="V1103">
        <v>218</v>
      </c>
      <c r="W1103">
        <v>0</v>
      </c>
      <c r="X1103">
        <v>49.2</v>
      </c>
      <c r="Y1103">
        <v>442.8</v>
      </c>
      <c r="Z1103" s="12">
        <v>-231</v>
      </c>
      <c r="AA1103">
        <v>0</v>
      </c>
      <c r="AB1103">
        <v>0</v>
      </c>
    </row>
    <row r="1104" spans="1:28" x14ac:dyDescent="0.3">
      <c r="A1104">
        <v>1103</v>
      </c>
      <c r="B1104">
        <f t="shared" si="17"/>
        <v>0</v>
      </c>
      <c r="C1104">
        <v>5</v>
      </c>
      <c r="D1104">
        <v>5</v>
      </c>
      <c r="F1104" s="11">
        <v>1103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2352.8000000000002</v>
      </c>
      <c r="O1104">
        <v>588.20000000000005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485</v>
      </c>
      <c r="V1104">
        <v>0</v>
      </c>
      <c r="W1104">
        <v>0</v>
      </c>
      <c r="X1104">
        <v>54.6</v>
      </c>
      <c r="Y1104">
        <v>491.4</v>
      </c>
      <c r="Z1104" s="12">
        <v>-518</v>
      </c>
      <c r="AA1104">
        <v>0</v>
      </c>
      <c r="AB1104">
        <v>0</v>
      </c>
    </row>
    <row r="1105" spans="1:28" x14ac:dyDescent="0.3">
      <c r="A1105">
        <v>1104</v>
      </c>
      <c r="B1105">
        <f t="shared" si="17"/>
        <v>1</v>
      </c>
      <c r="C1105">
        <v>0</v>
      </c>
      <c r="D1105">
        <v>5</v>
      </c>
      <c r="F1105" s="11">
        <v>1104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2441.6</v>
      </c>
      <c r="O1105">
        <v>397.4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244</v>
      </c>
      <c r="V1105">
        <v>0</v>
      </c>
      <c r="W1105">
        <v>0</v>
      </c>
      <c r="X1105">
        <v>60.6</v>
      </c>
      <c r="Y1105">
        <v>545.4</v>
      </c>
      <c r="Z1105" s="12">
        <v>-600</v>
      </c>
      <c r="AA1105">
        <v>0</v>
      </c>
      <c r="AB1105">
        <v>0</v>
      </c>
    </row>
    <row r="1106" spans="1:28" x14ac:dyDescent="0.3">
      <c r="A1106">
        <v>1105</v>
      </c>
      <c r="B1106">
        <f t="shared" si="17"/>
        <v>1</v>
      </c>
      <c r="C1106">
        <v>0</v>
      </c>
      <c r="D1106">
        <v>5</v>
      </c>
      <c r="F1106" s="11">
        <v>1105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2525.6</v>
      </c>
      <c r="O1106">
        <v>184.4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152</v>
      </c>
      <c r="V1106">
        <v>0</v>
      </c>
      <c r="W1106">
        <v>0</v>
      </c>
      <c r="X1106">
        <v>60.3</v>
      </c>
      <c r="Y1106">
        <v>542.70000000000005</v>
      </c>
      <c r="Z1106" s="12">
        <v>-600</v>
      </c>
      <c r="AA1106">
        <v>0</v>
      </c>
      <c r="AB1106">
        <v>0</v>
      </c>
    </row>
    <row r="1107" spans="1:28" x14ac:dyDescent="0.3">
      <c r="A1107">
        <v>1106</v>
      </c>
      <c r="B1107">
        <f t="shared" si="17"/>
        <v>1</v>
      </c>
      <c r="C1107">
        <v>0</v>
      </c>
      <c r="D1107">
        <v>5</v>
      </c>
      <c r="F1107" s="11">
        <v>1106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2509.6</v>
      </c>
      <c r="O1107">
        <v>97.399999999999594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86</v>
      </c>
      <c r="V1107">
        <v>0</v>
      </c>
      <c r="W1107">
        <v>0</v>
      </c>
      <c r="X1107">
        <v>59.9</v>
      </c>
      <c r="Y1107">
        <v>539.1</v>
      </c>
      <c r="Z1107" s="12">
        <v>-600</v>
      </c>
      <c r="AA1107">
        <v>0</v>
      </c>
      <c r="AB1107">
        <v>0</v>
      </c>
    </row>
    <row r="1108" spans="1:28" x14ac:dyDescent="0.3">
      <c r="A1108">
        <v>1107</v>
      </c>
      <c r="B1108">
        <f t="shared" si="17"/>
        <v>1</v>
      </c>
      <c r="C1108">
        <v>0</v>
      </c>
      <c r="D1108">
        <v>5</v>
      </c>
      <c r="F1108" s="11">
        <v>1107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2492.8000000000002</v>
      </c>
      <c r="O1108">
        <v>85.199999999999804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50</v>
      </c>
      <c r="V1108">
        <v>0</v>
      </c>
      <c r="W1108">
        <v>0</v>
      </c>
      <c r="X1108">
        <v>61</v>
      </c>
      <c r="Y1108">
        <v>549</v>
      </c>
      <c r="Z1108" s="12">
        <v>-600</v>
      </c>
      <c r="AA1108">
        <v>0</v>
      </c>
      <c r="AB1108">
        <v>0</v>
      </c>
    </row>
    <row r="1109" spans="1:28" x14ac:dyDescent="0.3">
      <c r="A1109">
        <v>1108</v>
      </c>
      <c r="B1109">
        <f t="shared" si="17"/>
        <v>1</v>
      </c>
      <c r="C1109">
        <v>0</v>
      </c>
      <c r="D1109">
        <v>5</v>
      </c>
      <c r="F1109" s="11">
        <v>1108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2446.4</v>
      </c>
      <c r="O1109">
        <v>170.6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54</v>
      </c>
      <c r="V1109">
        <v>0</v>
      </c>
      <c r="W1109">
        <v>0</v>
      </c>
      <c r="X1109">
        <v>62.1</v>
      </c>
      <c r="Y1109">
        <v>558.9</v>
      </c>
      <c r="Z1109" s="12">
        <v>-600</v>
      </c>
      <c r="AA1109">
        <v>0</v>
      </c>
      <c r="AB1109">
        <v>0</v>
      </c>
    </row>
    <row r="1110" spans="1:28" x14ac:dyDescent="0.3">
      <c r="A1110">
        <v>1109</v>
      </c>
      <c r="B1110">
        <f t="shared" si="17"/>
        <v>1</v>
      </c>
      <c r="C1110">
        <v>0</v>
      </c>
      <c r="D1110">
        <v>5</v>
      </c>
      <c r="F1110" s="11">
        <v>1109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2406.4</v>
      </c>
      <c r="O1110">
        <v>258.60000000000002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59</v>
      </c>
      <c r="V1110">
        <v>0</v>
      </c>
      <c r="W1110">
        <v>0</v>
      </c>
      <c r="X1110">
        <v>63.6</v>
      </c>
      <c r="Y1110">
        <v>572.4</v>
      </c>
      <c r="Z1110" s="12">
        <v>-600</v>
      </c>
      <c r="AA1110">
        <v>0</v>
      </c>
      <c r="AB1110">
        <v>0</v>
      </c>
    </row>
    <row r="1111" spans="1:28" x14ac:dyDescent="0.3">
      <c r="A1111">
        <v>1110</v>
      </c>
      <c r="B1111">
        <f t="shared" si="17"/>
        <v>1</v>
      </c>
      <c r="C1111">
        <v>0</v>
      </c>
      <c r="D1111">
        <v>5</v>
      </c>
      <c r="F1111" s="11">
        <v>1110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2372</v>
      </c>
      <c r="O1111">
        <v>432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146</v>
      </c>
      <c r="V1111">
        <v>0</v>
      </c>
      <c r="W1111">
        <v>0</v>
      </c>
      <c r="X1111">
        <v>65.3</v>
      </c>
      <c r="Y1111">
        <v>587.70000000000005</v>
      </c>
      <c r="Z1111" s="12">
        <v>-600</v>
      </c>
      <c r="AA1111">
        <v>0</v>
      </c>
      <c r="AB1111">
        <v>0</v>
      </c>
    </row>
    <row r="1112" spans="1:28" x14ac:dyDescent="0.3">
      <c r="A1112">
        <v>1111</v>
      </c>
      <c r="B1112">
        <f t="shared" si="17"/>
        <v>0</v>
      </c>
      <c r="C1112">
        <v>5</v>
      </c>
      <c r="D1112">
        <v>5</v>
      </c>
      <c r="F1112" s="11">
        <v>1111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2289.6</v>
      </c>
      <c r="O1112">
        <v>572.4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611</v>
      </c>
      <c r="V1112">
        <v>0</v>
      </c>
      <c r="W1112">
        <v>0</v>
      </c>
      <c r="X1112">
        <v>65.599999999999994</v>
      </c>
      <c r="Y1112">
        <v>590.4</v>
      </c>
      <c r="Z1112" s="12">
        <v>-348</v>
      </c>
      <c r="AA1112">
        <v>0</v>
      </c>
      <c r="AB1112">
        <v>0</v>
      </c>
    </row>
    <row r="1113" spans="1:28" x14ac:dyDescent="0.3">
      <c r="A1113">
        <v>1112</v>
      </c>
      <c r="B1113">
        <f t="shared" si="17"/>
        <v>0</v>
      </c>
      <c r="C1113">
        <v>12</v>
      </c>
      <c r="D1113">
        <v>12</v>
      </c>
      <c r="F1113" s="11">
        <v>1112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2272</v>
      </c>
      <c r="O1113">
        <v>568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750</v>
      </c>
      <c r="V1113">
        <v>483</v>
      </c>
      <c r="W1113">
        <v>0</v>
      </c>
      <c r="X1113">
        <v>66.099999999999994</v>
      </c>
      <c r="Y1113">
        <v>594.9</v>
      </c>
      <c r="Z1113" s="12">
        <v>66</v>
      </c>
      <c r="AA1113">
        <v>0</v>
      </c>
      <c r="AB1113">
        <v>0</v>
      </c>
    </row>
    <row r="1114" spans="1:28" x14ac:dyDescent="0.3">
      <c r="A1114">
        <v>1113</v>
      </c>
      <c r="B1114">
        <f t="shared" si="17"/>
        <v>0</v>
      </c>
      <c r="C1114">
        <v>17</v>
      </c>
      <c r="D1114">
        <v>17</v>
      </c>
      <c r="F1114" s="11">
        <v>1113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2232</v>
      </c>
      <c r="O1114">
        <v>558</v>
      </c>
      <c r="P1114">
        <v>274</v>
      </c>
      <c r="Q1114">
        <v>0</v>
      </c>
      <c r="R1114">
        <v>0</v>
      </c>
      <c r="S1114">
        <v>0</v>
      </c>
      <c r="T1114">
        <v>0</v>
      </c>
      <c r="U1114">
        <v>750</v>
      </c>
      <c r="V1114">
        <v>600</v>
      </c>
      <c r="W1114">
        <v>0</v>
      </c>
      <c r="X1114">
        <v>68.599999999999994</v>
      </c>
      <c r="Y1114">
        <v>617.4</v>
      </c>
      <c r="Z1114" s="12">
        <v>404</v>
      </c>
      <c r="AA1114">
        <v>0</v>
      </c>
      <c r="AB1114">
        <v>0</v>
      </c>
    </row>
    <row r="1115" spans="1:28" x14ac:dyDescent="0.3">
      <c r="A1115">
        <v>1114</v>
      </c>
      <c r="B1115">
        <f t="shared" si="17"/>
        <v>0</v>
      </c>
      <c r="C1115">
        <v>17</v>
      </c>
      <c r="D1115">
        <v>17</v>
      </c>
      <c r="F1115" s="11">
        <v>1114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2213.6</v>
      </c>
      <c r="O1115">
        <v>553.4</v>
      </c>
      <c r="P1115">
        <v>258</v>
      </c>
      <c r="Q1115">
        <v>0</v>
      </c>
      <c r="R1115">
        <v>0</v>
      </c>
      <c r="S1115">
        <v>0</v>
      </c>
      <c r="T1115">
        <v>0</v>
      </c>
      <c r="U1115">
        <v>750</v>
      </c>
      <c r="V1115">
        <v>600</v>
      </c>
      <c r="W1115">
        <v>0</v>
      </c>
      <c r="X1115">
        <v>71.099999999999994</v>
      </c>
      <c r="Y1115">
        <v>639.9</v>
      </c>
      <c r="Z1115" s="12">
        <v>380</v>
      </c>
      <c r="AA1115">
        <v>0</v>
      </c>
      <c r="AB1115">
        <v>0</v>
      </c>
    </row>
    <row r="1116" spans="1:28" x14ac:dyDescent="0.3">
      <c r="A1116">
        <v>1115</v>
      </c>
      <c r="B1116">
        <f t="shared" si="17"/>
        <v>0</v>
      </c>
      <c r="C1116">
        <v>17</v>
      </c>
      <c r="D1116">
        <v>17</v>
      </c>
      <c r="F1116" s="11">
        <v>1115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2135.1999999999998</v>
      </c>
      <c r="O1116">
        <v>533.79999999999995</v>
      </c>
      <c r="P1116">
        <v>338.99999999999898</v>
      </c>
      <c r="Q1116">
        <v>0</v>
      </c>
      <c r="R1116">
        <v>0</v>
      </c>
      <c r="S1116">
        <v>0</v>
      </c>
      <c r="T1116">
        <v>0</v>
      </c>
      <c r="U1116">
        <v>750</v>
      </c>
      <c r="V1116">
        <v>600</v>
      </c>
      <c r="W1116">
        <v>0</v>
      </c>
      <c r="X1116">
        <v>68.900000000000006</v>
      </c>
      <c r="Y1116">
        <v>620.1</v>
      </c>
      <c r="Z1116" s="12">
        <v>444</v>
      </c>
      <c r="AA1116">
        <v>0</v>
      </c>
      <c r="AB1116">
        <v>0</v>
      </c>
    </row>
    <row r="1117" spans="1:28" x14ac:dyDescent="0.3">
      <c r="A1117">
        <v>1116</v>
      </c>
      <c r="B1117">
        <f t="shared" si="17"/>
        <v>0</v>
      </c>
      <c r="C1117">
        <v>17</v>
      </c>
      <c r="D1117">
        <v>17</v>
      </c>
      <c r="F1117" s="11">
        <v>1116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2039.2</v>
      </c>
      <c r="O1117">
        <v>509.8</v>
      </c>
      <c r="P1117">
        <v>280</v>
      </c>
      <c r="Q1117">
        <v>0</v>
      </c>
      <c r="R1117">
        <v>0</v>
      </c>
      <c r="S1117">
        <v>0</v>
      </c>
      <c r="T1117">
        <v>0</v>
      </c>
      <c r="U1117">
        <v>750</v>
      </c>
      <c r="V1117">
        <v>600</v>
      </c>
      <c r="W1117">
        <v>0</v>
      </c>
      <c r="X1117">
        <v>64.3</v>
      </c>
      <c r="Y1117">
        <v>578.70000000000005</v>
      </c>
      <c r="Z1117" s="12">
        <v>463</v>
      </c>
      <c r="AA1117">
        <v>0</v>
      </c>
      <c r="AB1117">
        <v>0</v>
      </c>
    </row>
    <row r="1118" spans="1:28" x14ac:dyDescent="0.3">
      <c r="A1118">
        <v>1117</v>
      </c>
      <c r="B1118">
        <f t="shared" si="17"/>
        <v>0</v>
      </c>
      <c r="C1118">
        <v>17</v>
      </c>
      <c r="D1118">
        <v>17</v>
      </c>
      <c r="F1118" s="11">
        <v>1117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2007.2</v>
      </c>
      <c r="O1118">
        <v>501.8</v>
      </c>
      <c r="P1118">
        <v>179</v>
      </c>
      <c r="Q1118">
        <v>0</v>
      </c>
      <c r="R1118">
        <v>0</v>
      </c>
      <c r="S1118">
        <v>0</v>
      </c>
      <c r="T1118">
        <v>0</v>
      </c>
      <c r="U1118">
        <v>750</v>
      </c>
      <c r="V1118">
        <v>600</v>
      </c>
      <c r="W1118">
        <v>0</v>
      </c>
      <c r="X1118">
        <v>59.5</v>
      </c>
      <c r="Y1118">
        <v>535.5</v>
      </c>
      <c r="Z1118" s="12">
        <v>387</v>
      </c>
      <c r="AA1118">
        <v>0</v>
      </c>
      <c r="AB1118">
        <v>0</v>
      </c>
    </row>
    <row r="1119" spans="1:28" x14ac:dyDescent="0.3">
      <c r="A1119">
        <v>1118</v>
      </c>
      <c r="B1119">
        <f t="shared" si="17"/>
        <v>0</v>
      </c>
      <c r="C1119">
        <v>17</v>
      </c>
      <c r="D1119">
        <v>17</v>
      </c>
      <c r="F1119" s="11">
        <v>1118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1914.4</v>
      </c>
      <c r="O1119">
        <v>478.6</v>
      </c>
      <c r="P1119">
        <v>224</v>
      </c>
      <c r="Q1119">
        <v>0</v>
      </c>
      <c r="R1119">
        <v>0</v>
      </c>
      <c r="S1119">
        <v>0</v>
      </c>
      <c r="T1119">
        <v>0</v>
      </c>
      <c r="U1119">
        <v>750</v>
      </c>
      <c r="V1119">
        <v>600</v>
      </c>
      <c r="W1119">
        <v>0</v>
      </c>
      <c r="X1119">
        <v>54.2</v>
      </c>
      <c r="Y1119">
        <v>487.8</v>
      </c>
      <c r="Z1119" s="12">
        <v>421</v>
      </c>
      <c r="AA1119">
        <v>0</v>
      </c>
      <c r="AB1119">
        <v>0</v>
      </c>
    </row>
    <row r="1120" spans="1:28" x14ac:dyDescent="0.3">
      <c r="A1120">
        <v>1119</v>
      </c>
      <c r="B1120">
        <f t="shared" si="17"/>
        <v>0</v>
      </c>
      <c r="C1120">
        <v>17</v>
      </c>
      <c r="D1120">
        <v>17</v>
      </c>
      <c r="F1120" s="11">
        <v>1119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1821.6</v>
      </c>
      <c r="O1120">
        <v>455.4</v>
      </c>
      <c r="P1120">
        <v>227</v>
      </c>
      <c r="Q1120">
        <v>0</v>
      </c>
      <c r="R1120">
        <v>0</v>
      </c>
      <c r="S1120">
        <v>0</v>
      </c>
      <c r="T1120">
        <v>0</v>
      </c>
      <c r="U1120">
        <v>750</v>
      </c>
      <c r="V1120">
        <v>600</v>
      </c>
      <c r="W1120">
        <v>0</v>
      </c>
      <c r="X1120">
        <v>48.7</v>
      </c>
      <c r="Y1120">
        <v>438.3</v>
      </c>
      <c r="Z1120" s="12">
        <v>413</v>
      </c>
      <c r="AA1120">
        <v>0</v>
      </c>
      <c r="AB1120">
        <v>0</v>
      </c>
    </row>
    <row r="1121" spans="1:28" x14ac:dyDescent="0.3">
      <c r="A1121">
        <v>1120</v>
      </c>
      <c r="B1121">
        <f t="shared" si="17"/>
        <v>0</v>
      </c>
      <c r="C1121">
        <v>17</v>
      </c>
      <c r="D1121">
        <v>17</v>
      </c>
      <c r="F1121" s="11">
        <v>1120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1603.2</v>
      </c>
      <c r="O1121">
        <v>400.8</v>
      </c>
      <c r="P1121">
        <v>353</v>
      </c>
      <c r="Q1121">
        <v>0</v>
      </c>
      <c r="R1121">
        <v>0</v>
      </c>
      <c r="S1121">
        <v>0</v>
      </c>
      <c r="T1121">
        <v>0</v>
      </c>
      <c r="U1121">
        <v>750</v>
      </c>
      <c r="V1121">
        <v>600</v>
      </c>
      <c r="W1121">
        <v>0</v>
      </c>
      <c r="X1121">
        <v>45.4</v>
      </c>
      <c r="Y1121">
        <v>408.6</v>
      </c>
      <c r="Z1121" s="12">
        <v>509</v>
      </c>
      <c r="AA1121">
        <v>0</v>
      </c>
      <c r="AB1121">
        <v>0</v>
      </c>
    </row>
    <row r="1122" spans="1:28" x14ac:dyDescent="0.3">
      <c r="A1122">
        <v>1121</v>
      </c>
      <c r="B1122">
        <f t="shared" si="17"/>
        <v>1</v>
      </c>
      <c r="C1122">
        <v>24</v>
      </c>
      <c r="D1122">
        <v>17</v>
      </c>
      <c r="F1122" s="11">
        <v>1121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407</v>
      </c>
      <c r="M1122">
        <v>0</v>
      </c>
      <c r="N1122">
        <v>1312.8</v>
      </c>
      <c r="O1122">
        <v>328.2</v>
      </c>
      <c r="P1122">
        <v>561</v>
      </c>
      <c r="Q1122">
        <v>0</v>
      </c>
      <c r="R1122">
        <v>0</v>
      </c>
      <c r="S1122">
        <v>0</v>
      </c>
      <c r="T1122">
        <v>0</v>
      </c>
      <c r="U1122">
        <v>750</v>
      </c>
      <c r="V1122">
        <v>600</v>
      </c>
      <c r="W1122">
        <v>0</v>
      </c>
      <c r="X1122">
        <v>44.9</v>
      </c>
      <c r="Y1122">
        <v>404.1</v>
      </c>
      <c r="Z1122" s="12">
        <v>600</v>
      </c>
      <c r="AA1122">
        <v>0</v>
      </c>
      <c r="AB1122">
        <v>0</v>
      </c>
    </row>
    <row r="1123" spans="1:28" x14ac:dyDescent="0.3">
      <c r="A1123">
        <v>1122</v>
      </c>
      <c r="B1123">
        <f t="shared" si="17"/>
        <v>1</v>
      </c>
      <c r="C1123">
        <v>62</v>
      </c>
      <c r="D1123">
        <v>17</v>
      </c>
      <c r="F1123" s="11">
        <v>1122</v>
      </c>
      <c r="G1123">
        <v>0</v>
      </c>
      <c r="H1123">
        <v>25</v>
      </c>
      <c r="I1123">
        <v>0</v>
      </c>
      <c r="J1123">
        <v>0</v>
      </c>
      <c r="K1123">
        <v>0</v>
      </c>
      <c r="L1123">
        <v>900</v>
      </c>
      <c r="M1123">
        <v>0</v>
      </c>
      <c r="N1123">
        <v>1106.4000000000001</v>
      </c>
      <c r="O1123">
        <v>276.60000000000002</v>
      </c>
      <c r="P1123">
        <v>804</v>
      </c>
      <c r="Q1123">
        <v>0</v>
      </c>
      <c r="R1123">
        <v>0</v>
      </c>
      <c r="S1123">
        <v>0</v>
      </c>
      <c r="T1123">
        <v>0</v>
      </c>
      <c r="U1123">
        <v>750</v>
      </c>
      <c r="V1123">
        <v>600</v>
      </c>
      <c r="W1123">
        <v>0</v>
      </c>
      <c r="X1123">
        <v>44.6</v>
      </c>
      <c r="Y1123">
        <v>401.4</v>
      </c>
      <c r="Z1123" s="12">
        <v>600</v>
      </c>
      <c r="AA1123">
        <v>0</v>
      </c>
      <c r="AB1123">
        <v>0</v>
      </c>
    </row>
    <row r="1124" spans="1:28" x14ac:dyDescent="0.3">
      <c r="A1124">
        <v>1123</v>
      </c>
      <c r="B1124">
        <f t="shared" si="17"/>
        <v>1</v>
      </c>
      <c r="C1124">
        <v>62</v>
      </c>
      <c r="D1124">
        <v>17</v>
      </c>
      <c r="F1124" s="11">
        <v>1123</v>
      </c>
      <c r="G1124">
        <v>0</v>
      </c>
      <c r="H1124">
        <v>51.999999999999901</v>
      </c>
      <c r="I1124">
        <v>0</v>
      </c>
      <c r="J1124">
        <v>0</v>
      </c>
      <c r="K1124">
        <v>0</v>
      </c>
      <c r="L1124">
        <v>900</v>
      </c>
      <c r="M1124">
        <v>0</v>
      </c>
      <c r="N1124">
        <v>957.6</v>
      </c>
      <c r="O1124">
        <v>239.4</v>
      </c>
      <c r="P1124">
        <v>769</v>
      </c>
      <c r="Q1124">
        <v>0</v>
      </c>
      <c r="R1124">
        <v>0</v>
      </c>
      <c r="S1124">
        <v>0</v>
      </c>
      <c r="T1124">
        <v>0</v>
      </c>
      <c r="U1124">
        <v>750</v>
      </c>
      <c r="V1124">
        <v>600</v>
      </c>
      <c r="W1124">
        <v>0</v>
      </c>
      <c r="X1124">
        <v>42.6</v>
      </c>
      <c r="Y1124">
        <v>383.4</v>
      </c>
      <c r="Z1124" s="12">
        <v>600</v>
      </c>
      <c r="AA1124">
        <v>0</v>
      </c>
      <c r="AB1124">
        <v>0</v>
      </c>
    </row>
    <row r="1125" spans="1:28" x14ac:dyDescent="0.3">
      <c r="A1125">
        <v>1124</v>
      </c>
      <c r="B1125">
        <f t="shared" si="17"/>
        <v>1</v>
      </c>
      <c r="C1125">
        <v>24</v>
      </c>
      <c r="D1125">
        <v>17</v>
      </c>
      <c r="F1125" s="11">
        <v>1124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895</v>
      </c>
      <c r="M1125">
        <v>0</v>
      </c>
      <c r="N1125">
        <v>834.4</v>
      </c>
      <c r="O1125">
        <v>208.6</v>
      </c>
      <c r="P1125">
        <v>714</v>
      </c>
      <c r="Q1125">
        <v>0</v>
      </c>
      <c r="R1125">
        <v>0</v>
      </c>
      <c r="S1125">
        <v>0</v>
      </c>
      <c r="T1125">
        <v>0</v>
      </c>
      <c r="U1125">
        <v>750</v>
      </c>
      <c r="V1125">
        <v>600</v>
      </c>
      <c r="W1125">
        <v>0</v>
      </c>
      <c r="X1125">
        <v>36.299999999999997</v>
      </c>
      <c r="Y1125">
        <v>326.7</v>
      </c>
      <c r="Z1125" s="12">
        <v>600</v>
      </c>
      <c r="AA1125">
        <v>0</v>
      </c>
      <c r="AB1125">
        <v>0</v>
      </c>
    </row>
    <row r="1126" spans="1:28" x14ac:dyDescent="0.3">
      <c r="A1126">
        <v>1125</v>
      </c>
      <c r="B1126">
        <f t="shared" si="17"/>
        <v>1</v>
      </c>
      <c r="C1126">
        <v>24</v>
      </c>
      <c r="D1126">
        <v>17</v>
      </c>
      <c r="F1126" s="11">
        <v>1125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858</v>
      </c>
      <c r="M1126">
        <v>0</v>
      </c>
      <c r="N1126">
        <v>735.2</v>
      </c>
      <c r="O1126">
        <v>183.8</v>
      </c>
      <c r="P1126">
        <v>649</v>
      </c>
      <c r="Q1126">
        <v>0</v>
      </c>
      <c r="R1126">
        <v>0</v>
      </c>
      <c r="S1126">
        <v>0</v>
      </c>
      <c r="T1126">
        <v>0</v>
      </c>
      <c r="U1126">
        <v>750</v>
      </c>
      <c r="V1126">
        <v>600</v>
      </c>
      <c r="W1126">
        <v>0</v>
      </c>
      <c r="X1126">
        <v>30.4</v>
      </c>
      <c r="Y1126">
        <v>273.60000000000002</v>
      </c>
      <c r="Z1126" s="12">
        <v>600</v>
      </c>
      <c r="AA1126">
        <v>0</v>
      </c>
      <c r="AB1126">
        <v>0</v>
      </c>
    </row>
    <row r="1127" spans="1:28" x14ac:dyDescent="0.3">
      <c r="A1127">
        <v>1126</v>
      </c>
      <c r="B1127">
        <f t="shared" si="17"/>
        <v>1</v>
      </c>
      <c r="C1127">
        <v>24</v>
      </c>
      <c r="D1127">
        <v>17</v>
      </c>
      <c r="F1127" s="11">
        <v>1126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760</v>
      </c>
      <c r="M1127">
        <v>0</v>
      </c>
      <c r="N1127">
        <v>693.6</v>
      </c>
      <c r="O1127">
        <v>173.4</v>
      </c>
      <c r="P1127">
        <v>568</v>
      </c>
      <c r="Q1127">
        <v>0</v>
      </c>
      <c r="R1127">
        <v>0</v>
      </c>
      <c r="S1127">
        <v>0</v>
      </c>
      <c r="T1127">
        <v>0</v>
      </c>
      <c r="U1127">
        <v>750</v>
      </c>
      <c r="V1127">
        <v>600</v>
      </c>
      <c r="W1127">
        <v>0</v>
      </c>
      <c r="X1127">
        <v>26.3</v>
      </c>
      <c r="Y1127">
        <v>236.7</v>
      </c>
      <c r="Z1127" s="12">
        <v>600</v>
      </c>
      <c r="AA1127">
        <v>0</v>
      </c>
      <c r="AB1127">
        <v>0</v>
      </c>
    </row>
    <row r="1128" spans="1:28" x14ac:dyDescent="0.3">
      <c r="A1128">
        <v>1127</v>
      </c>
      <c r="B1128">
        <f t="shared" si="17"/>
        <v>1</v>
      </c>
      <c r="C1128">
        <v>72</v>
      </c>
      <c r="D1128">
        <v>37</v>
      </c>
      <c r="F1128" s="11">
        <v>1127</v>
      </c>
      <c r="G1128">
        <v>198</v>
      </c>
      <c r="H1128">
        <v>350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760.8</v>
      </c>
      <c r="O1128">
        <v>190.2</v>
      </c>
      <c r="P1128">
        <v>0</v>
      </c>
      <c r="Q1128">
        <v>0</v>
      </c>
      <c r="R1128">
        <v>0</v>
      </c>
      <c r="S1128">
        <v>156</v>
      </c>
      <c r="T1128">
        <v>320</v>
      </c>
      <c r="U1128">
        <v>750</v>
      </c>
      <c r="V1128">
        <v>600</v>
      </c>
      <c r="W1128">
        <v>0</v>
      </c>
      <c r="X1128">
        <v>24.9</v>
      </c>
      <c r="Y1128">
        <v>224.1</v>
      </c>
      <c r="Z1128" s="12">
        <v>600</v>
      </c>
      <c r="AA1128">
        <v>0</v>
      </c>
      <c r="AB1128">
        <v>0</v>
      </c>
    </row>
    <row r="1129" spans="1:28" x14ac:dyDescent="0.3">
      <c r="A1129">
        <v>1128</v>
      </c>
      <c r="B1129">
        <f t="shared" si="17"/>
        <v>1</v>
      </c>
      <c r="C1129">
        <v>62</v>
      </c>
      <c r="D1129">
        <v>37</v>
      </c>
      <c r="F1129" s="11">
        <v>1128</v>
      </c>
      <c r="G1129">
        <v>0</v>
      </c>
      <c r="H1129">
        <v>340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822.4</v>
      </c>
      <c r="O1129">
        <v>205.6</v>
      </c>
      <c r="P1129">
        <v>0</v>
      </c>
      <c r="Q1129">
        <v>0</v>
      </c>
      <c r="R1129">
        <v>0</v>
      </c>
      <c r="S1129">
        <v>29.000000000000099</v>
      </c>
      <c r="T1129">
        <v>320</v>
      </c>
      <c r="U1129">
        <v>750</v>
      </c>
      <c r="V1129">
        <v>600</v>
      </c>
      <c r="W1129">
        <v>0</v>
      </c>
      <c r="X1129">
        <v>26.4</v>
      </c>
      <c r="Y1129">
        <v>237.6</v>
      </c>
      <c r="Z1129" s="12">
        <v>600</v>
      </c>
      <c r="AA1129">
        <v>0</v>
      </c>
      <c r="AB1129">
        <v>0</v>
      </c>
    </row>
    <row r="1130" spans="1:28" x14ac:dyDescent="0.3">
      <c r="A1130">
        <v>1129</v>
      </c>
      <c r="B1130">
        <f t="shared" si="17"/>
        <v>0</v>
      </c>
      <c r="C1130">
        <v>5</v>
      </c>
      <c r="D1130">
        <v>5</v>
      </c>
      <c r="F1130" s="11">
        <v>1129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1610.4</v>
      </c>
      <c r="O1130">
        <v>402.6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690</v>
      </c>
      <c r="V1130">
        <v>0</v>
      </c>
      <c r="W1130">
        <v>0</v>
      </c>
      <c r="X1130">
        <v>39.4</v>
      </c>
      <c r="Y1130">
        <v>354.6</v>
      </c>
      <c r="Z1130" s="12">
        <v>-177</v>
      </c>
      <c r="AA1130">
        <v>0</v>
      </c>
      <c r="AB1130">
        <v>0</v>
      </c>
    </row>
    <row r="1131" spans="1:28" x14ac:dyDescent="0.3">
      <c r="A1131">
        <v>1130</v>
      </c>
      <c r="B1131">
        <f t="shared" si="17"/>
        <v>0</v>
      </c>
      <c r="C1131">
        <v>5</v>
      </c>
      <c r="D1131">
        <v>5</v>
      </c>
      <c r="F1131" s="11">
        <v>1130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1705.6</v>
      </c>
      <c r="O1131">
        <v>426.4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408</v>
      </c>
      <c r="V1131">
        <v>0</v>
      </c>
      <c r="W1131">
        <v>0</v>
      </c>
      <c r="X1131">
        <v>44.1</v>
      </c>
      <c r="Y1131">
        <v>396.9</v>
      </c>
      <c r="Z1131" s="12">
        <v>-354</v>
      </c>
      <c r="AA1131">
        <v>0</v>
      </c>
      <c r="AB1131">
        <v>0</v>
      </c>
    </row>
    <row r="1132" spans="1:28" x14ac:dyDescent="0.3">
      <c r="A1132">
        <v>1131</v>
      </c>
      <c r="B1132">
        <f t="shared" si="17"/>
        <v>0</v>
      </c>
      <c r="C1132">
        <v>5</v>
      </c>
      <c r="D1132">
        <v>5</v>
      </c>
      <c r="F1132" s="11">
        <v>1131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1735.2</v>
      </c>
      <c r="O1132">
        <v>433.8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274</v>
      </c>
      <c r="V1132">
        <v>0</v>
      </c>
      <c r="W1132">
        <v>0</v>
      </c>
      <c r="X1132">
        <v>49.2</v>
      </c>
      <c r="Y1132">
        <v>442.8</v>
      </c>
      <c r="Z1132" s="12">
        <v>-425</v>
      </c>
      <c r="AA1132">
        <v>0</v>
      </c>
      <c r="AB1132">
        <v>0</v>
      </c>
    </row>
    <row r="1133" spans="1:28" x14ac:dyDescent="0.3">
      <c r="A1133">
        <v>1132</v>
      </c>
      <c r="B1133">
        <f t="shared" si="17"/>
        <v>0</v>
      </c>
      <c r="C1133">
        <v>5</v>
      </c>
      <c r="D1133">
        <v>5</v>
      </c>
      <c r="F1133" s="11">
        <v>1132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1743.2</v>
      </c>
      <c r="O1133">
        <v>435.8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153</v>
      </c>
      <c r="V1133">
        <v>0</v>
      </c>
      <c r="W1133">
        <v>0</v>
      </c>
      <c r="X1133">
        <v>55.2</v>
      </c>
      <c r="Y1133">
        <v>496.8</v>
      </c>
      <c r="Z1133" s="12">
        <v>-455</v>
      </c>
      <c r="AA1133">
        <v>0</v>
      </c>
      <c r="AB1133">
        <v>0</v>
      </c>
    </row>
    <row r="1134" spans="1:28" x14ac:dyDescent="0.3">
      <c r="A1134">
        <v>1133</v>
      </c>
      <c r="B1134">
        <f t="shared" si="17"/>
        <v>0</v>
      </c>
      <c r="C1134">
        <v>5</v>
      </c>
      <c r="D1134">
        <v>5</v>
      </c>
      <c r="F1134" s="11">
        <v>1133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1694.4</v>
      </c>
      <c r="O1134">
        <v>423.6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252</v>
      </c>
      <c r="V1134">
        <v>0</v>
      </c>
      <c r="W1134">
        <v>0</v>
      </c>
      <c r="X1134">
        <v>60.4</v>
      </c>
      <c r="Y1134">
        <v>543.6</v>
      </c>
      <c r="Z1134" s="12">
        <v>-351</v>
      </c>
      <c r="AA1134">
        <v>0</v>
      </c>
      <c r="AB1134">
        <v>0</v>
      </c>
    </row>
    <row r="1135" spans="1:28" x14ac:dyDescent="0.3">
      <c r="A1135">
        <v>1134</v>
      </c>
      <c r="B1135">
        <f t="shared" si="17"/>
        <v>0</v>
      </c>
      <c r="C1135">
        <v>5</v>
      </c>
      <c r="D1135">
        <v>5</v>
      </c>
      <c r="F1135" s="11">
        <v>1134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1716</v>
      </c>
      <c r="O1135">
        <v>429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269</v>
      </c>
      <c r="V1135">
        <v>0</v>
      </c>
      <c r="W1135">
        <v>0</v>
      </c>
      <c r="X1135">
        <v>65.5</v>
      </c>
      <c r="Y1135">
        <v>589.5</v>
      </c>
      <c r="Z1135" s="12">
        <v>-314</v>
      </c>
      <c r="AA1135">
        <v>0</v>
      </c>
      <c r="AB1135">
        <v>0</v>
      </c>
    </row>
    <row r="1136" spans="1:28" x14ac:dyDescent="0.3">
      <c r="A1136">
        <v>1135</v>
      </c>
      <c r="B1136">
        <f t="shared" si="17"/>
        <v>0</v>
      </c>
      <c r="C1136">
        <v>5</v>
      </c>
      <c r="D1136">
        <v>5</v>
      </c>
      <c r="F1136" s="11">
        <v>1135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1773.6</v>
      </c>
      <c r="O1136">
        <v>443.4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334</v>
      </c>
      <c r="V1136">
        <v>0</v>
      </c>
      <c r="W1136">
        <v>0</v>
      </c>
      <c r="X1136">
        <v>71.3</v>
      </c>
      <c r="Y1136">
        <v>641.70000000000005</v>
      </c>
      <c r="Z1136" s="12">
        <v>-242</v>
      </c>
      <c r="AA1136">
        <v>0</v>
      </c>
      <c r="AB1136">
        <v>0</v>
      </c>
    </row>
    <row r="1137" spans="1:28" x14ac:dyDescent="0.3">
      <c r="A1137">
        <v>1136</v>
      </c>
      <c r="B1137">
        <f t="shared" si="17"/>
        <v>0</v>
      </c>
      <c r="C1137">
        <v>5</v>
      </c>
      <c r="D1137">
        <v>5</v>
      </c>
      <c r="F1137" s="11">
        <v>1136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1820.8</v>
      </c>
      <c r="O1137">
        <v>455.2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578</v>
      </c>
      <c r="V1137">
        <v>0</v>
      </c>
      <c r="W1137">
        <v>0</v>
      </c>
      <c r="X1137">
        <v>73.7</v>
      </c>
      <c r="Y1137">
        <v>663.3</v>
      </c>
      <c r="Z1137" s="12">
        <v>-78.000000000000199</v>
      </c>
      <c r="AA1137">
        <v>0</v>
      </c>
      <c r="AB1137">
        <v>0</v>
      </c>
    </row>
    <row r="1138" spans="1:28" x14ac:dyDescent="0.3">
      <c r="A1138">
        <v>1137</v>
      </c>
      <c r="B1138">
        <f t="shared" si="17"/>
        <v>0</v>
      </c>
      <c r="C1138">
        <v>12</v>
      </c>
      <c r="D1138">
        <v>12</v>
      </c>
      <c r="F1138" s="11">
        <v>1137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1926.4</v>
      </c>
      <c r="O1138">
        <v>481.6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750</v>
      </c>
      <c r="V1138">
        <v>106</v>
      </c>
      <c r="W1138">
        <v>0</v>
      </c>
      <c r="X1138">
        <v>74.599999999999994</v>
      </c>
      <c r="Y1138">
        <v>671.4</v>
      </c>
      <c r="Z1138" s="12">
        <v>93</v>
      </c>
      <c r="AA1138">
        <v>0</v>
      </c>
      <c r="AB1138">
        <v>0</v>
      </c>
    </row>
    <row r="1139" spans="1:28" x14ac:dyDescent="0.3">
      <c r="A1139">
        <v>1138</v>
      </c>
      <c r="B1139">
        <f t="shared" si="17"/>
        <v>0</v>
      </c>
      <c r="C1139">
        <v>12</v>
      </c>
      <c r="D1139">
        <v>12</v>
      </c>
      <c r="F1139" s="11">
        <v>1138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2011.2</v>
      </c>
      <c r="O1139">
        <v>502.8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750</v>
      </c>
      <c r="V1139">
        <v>160</v>
      </c>
      <c r="W1139">
        <v>0</v>
      </c>
      <c r="X1139">
        <v>77.400000000000006</v>
      </c>
      <c r="Y1139">
        <v>696.6</v>
      </c>
      <c r="Z1139" s="12">
        <v>65.999999999999801</v>
      </c>
      <c r="AA1139">
        <v>0</v>
      </c>
      <c r="AB1139">
        <v>0</v>
      </c>
    </row>
    <row r="1140" spans="1:28" x14ac:dyDescent="0.3">
      <c r="A1140">
        <v>1139</v>
      </c>
      <c r="B1140">
        <f t="shared" si="17"/>
        <v>0</v>
      </c>
      <c r="C1140">
        <v>12</v>
      </c>
      <c r="D1140">
        <v>12</v>
      </c>
      <c r="F1140" s="11">
        <v>1139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2025.6</v>
      </c>
      <c r="O1140">
        <v>506.4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750</v>
      </c>
      <c r="V1140">
        <v>250</v>
      </c>
      <c r="W1140">
        <v>0</v>
      </c>
      <c r="X1140">
        <v>77.099999999999994</v>
      </c>
      <c r="Y1140">
        <v>693.9</v>
      </c>
      <c r="Z1140" s="12">
        <v>90.999999999999801</v>
      </c>
      <c r="AA1140">
        <v>0</v>
      </c>
      <c r="AB1140">
        <v>0</v>
      </c>
    </row>
    <row r="1141" spans="1:28" x14ac:dyDescent="0.3">
      <c r="A1141">
        <v>1140</v>
      </c>
      <c r="B1141">
        <f t="shared" si="17"/>
        <v>0</v>
      </c>
      <c r="C1141">
        <v>12</v>
      </c>
      <c r="D1141">
        <v>12</v>
      </c>
      <c r="F1141" s="11">
        <v>1140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2080</v>
      </c>
      <c r="O1141">
        <v>520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750</v>
      </c>
      <c r="V1141">
        <v>94</v>
      </c>
      <c r="W1141">
        <v>0</v>
      </c>
      <c r="X1141">
        <v>77.5</v>
      </c>
      <c r="Y1141">
        <v>697.5</v>
      </c>
      <c r="Z1141" s="12">
        <v>4</v>
      </c>
      <c r="AA1141">
        <v>0</v>
      </c>
      <c r="AB1141">
        <v>0</v>
      </c>
    </row>
    <row r="1142" spans="1:28" x14ac:dyDescent="0.3">
      <c r="A1142">
        <v>1141</v>
      </c>
      <c r="B1142">
        <f t="shared" si="17"/>
        <v>0</v>
      </c>
      <c r="C1142">
        <v>5</v>
      </c>
      <c r="D1142">
        <v>5</v>
      </c>
      <c r="F1142" s="11">
        <v>1141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2155.1999999999998</v>
      </c>
      <c r="O1142">
        <v>538.79999999999995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747</v>
      </c>
      <c r="V1142">
        <v>0</v>
      </c>
      <c r="W1142">
        <v>0</v>
      </c>
      <c r="X1142">
        <v>77.099999999999994</v>
      </c>
      <c r="Y1142">
        <v>693.9</v>
      </c>
      <c r="Z1142" s="12">
        <v>-107</v>
      </c>
      <c r="AA1142">
        <v>0</v>
      </c>
      <c r="AB1142">
        <v>0</v>
      </c>
    </row>
    <row r="1143" spans="1:28" x14ac:dyDescent="0.3">
      <c r="A1143">
        <v>1142</v>
      </c>
      <c r="B1143">
        <f t="shared" si="17"/>
        <v>0</v>
      </c>
      <c r="C1143">
        <v>5</v>
      </c>
      <c r="D1143">
        <v>5</v>
      </c>
      <c r="F1143" s="11">
        <v>1142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2170.4</v>
      </c>
      <c r="O1143">
        <v>542.6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746</v>
      </c>
      <c r="V1143">
        <v>0</v>
      </c>
      <c r="W1143">
        <v>0</v>
      </c>
      <c r="X1143">
        <v>71.2</v>
      </c>
      <c r="Y1143">
        <v>640.79999999999995</v>
      </c>
      <c r="Z1143" s="12">
        <v>-160</v>
      </c>
      <c r="AA1143">
        <v>0</v>
      </c>
      <c r="AB1143">
        <v>0</v>
      </c>
    </row>
    <row r="1144" spans="1:28" x14ac:dyDescent="0.3">
      <c r="A1144">
        <v>1143</v>
      </c>
      <c r="B1144">
        <f t="shared" si="17"/>
        <v>0</v>
      </c>
      <c r="C1144">
        <v>5</v>
      </c>
      <c r="D1144">
        <v>5</v>
      </c>
      <c r="F1144" s="11">
        <v>1143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2207.1999999999998</v>
      </c>
      <c r="O1144">
        <v>551.79999999999995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685</v>
      </c>
      <c r="V1144">
        <v>0</v>
      </c>
      <c r="W1144">
        <v>0</v>
      </c>
      <c r="X1144">
        <v>69.099999999999994</v>
      </c>
      <c r="Y1144">
        <v>621.9</v>
      </c>
      <c r="Z1144" s="12">
        <v>-226</v>
      </c>
      <c r="AA1144">
        <v>0</v>
      </c>
      <c r="AB1144">
        <v>0</v>
      </c>
    </row>
    <row r="1145" spans="1:28" x14ac:dyDescent="0.3">
      <c r="A1145">
        <v>1144</v>
      </c>
      <c r="B1145">
        <f t="shared" si="17"/>
        <v>0</v>
      </c>
      <c r="C1145">
        <v>5</v>
      </c>
      <c r="D1145">
        <v>5</v>
      </c>
      <c r="F1145" s="11">
        <v>1144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2211.1999999999998</v>
      </c>
      <c r="O1145">
        <v>552.79999999999995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582.99999999999898</v>
      </c>
      <c r="V1145">
        <v>0</v>
      </c>
      <c r="W1145">
        <v>0</v>
      </c>
      <c r="X1145">
        <v>66.900000000000006</v>
      </c>
      <c r="Y1145">
        <v>602.1</v>
      </c>
      <c r="Z1145" s="12">
        <v>-362</v>
      </c>
      <c r="AA1145">
        <v>0</v>
      </c>
      <c r="AB1145">
        <v>0</v>
      </c>
    </row>
    <row r="1146" spans="1:28" x14ac:dyDescent="0.3">
      <c r="A1146">
        <v>1145</v>
      </c>
      <c r="B1146">
        <f t="shared" si="17"/>
        <v>0</v>
      </c>
      <c r="C1146">
        <v>12</v>
      </c>
      <c r="D1146">
        <v>12</v>
      </c>
      <c r="F1146" s="11">
        <v>1145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2208</v>
      </c>
      <c r="O1146">
        <v>552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750</v>
      </c>
      <c r="V1146">
        <v>71</v>
      </c>
      <c r="W1146">
        <v>0</v>
      </c>
      <c r="X1146">
        <v>65.400000000000006</v>
      </c>
      <c r="Y1146">
        <v>588.6</v>
      </c>
      <c r="Z1146" s="12">
        <v>-209</v>
      </c>
      <c r="AA1146">
        <v>0</v>
      </c>
      <c r="AB1146">
        <v>0</v>
      </c>
    </row>
    <row r="1147" spans="1:28" x14ac:dyDescent="0.3">
      <c r="A1147">
        <v>1146</v>
      </c>
      <c r="B1147">
        <f t="shared" si="17"/>
        <v>0</v>
      </c>
      <c r="C1147">
        <v>12</v>
      </c>
      <c r="D1147">
        <v>12</v>
      </c>
      <c r="F1147" s="11">
        <v>1146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2185.6</v>
      </c>
      <c r="O1147">
        <v>546.4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750</v>
      </c>
      <c r="V1147">
        <v>572</v>
      </c>
      <c r="W1147">
        <v>0</v>
      </c>
      <c r="X1147">
        <v>64.900000000000006</v>
      </c>
      <c r="Y1147">
        <v>584.1</v>
      </c>
      <c r="Z1147" s="12">
        <v>70</v>
      </c>
      <c r="AA1147">
        <v>0</v>
      </c>
      <c r="AB1147">
        <v>0</v>
      </c>
    </row>
    <row r="1148" spans="1:28" x14ac:dyDescent="0.3">
      <c r="A1148">
        <v>1147</v>
      </c>
      <c r="B1148">
        <f t="shared" si="17"/>
        <v>0</v>
      </c>
      <c r="C1148">
        <v>12</v>
      </c>
      <c r="D1148">
        <v>12</v>
      </c>
      <c r="F1148" s="11">
        <v>1147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2141.6</v>
      </c>
      <c r="O1148">
        <v>535.4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750</v>
      </c>
      <c r="V1148">
        <v>523</v>
      </c>
      <c r="W1148">
        <v>0</v>
      </c>
      <c r="X1148">
        <v>63.6</v>
      </c>
      <c r="Y1148">
        <v>572.4</v>
      </c>
      <c r="Z1148" s="12">
        <v>45</v>
      </c>
      <c r="AA1148">
        <v>0</v>
      </c>
      <c r="AB1148">
        <v>0</v>
      </c>
    </row>
    <row r="1149" spans="1:28" x14ac:dyDescent="0.3">
      <c r="A1149">
        <v>1148</v>
      </c>
      <c r="B1149">
        <f t="shared" si="17"/>
        <v>0</v>
      </c>
      <c r="C1149">
        <v>12</v>
      </c>
      <c r="D1149">
        <v>12</v>
      </c>
      <c r="F1149" s="11">
        <v>1148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2080</v>
      </c>
      <c r="O1149">
        <v>520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750</v>
      </c>
      <c r="V1149">
        <v>299</v>
      </c>
      <c r="W1149">
        <v>0</v>
      </c>
      <c r="X1149">
        <v>59.8</v>
      </c>
      <c r="Y1149">
        <v>538.20000000000005</v>
      </c>
      <c r="Z1149" s="12">
        <v>-97</v>
      </c>
      <c r="AA1149">
        <v>0</v>
      </c>
      <c r="AB1149">
        <v>0</v>
      </c>
    </row>
    <row r="1150" spans="1:28" x14ac:dyDescent="0.3">
      <c r="A1150">
        <v>1149</v>
      </c>
      <c r="B1150">
        <f t="shared" si="17"/>
        <v>0</v>
      </c>
      <c r="C1150">
        <v>12</v>
      </c>
      <c r="D1150">
        <v>12</v>
      </c>
      <c r="F1150" s="11">
        <v>1149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2035.2</v>
      </c>
      <c r="O1150">
        <v>508.8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750</v>
      </c>
      <c r="V1150">
        <v>104</v>
      </c>
      <c r="W1150">
        <v>0</v>
      </c>
      <c r="X1150">
        <v>57.7</v>
      </c>
      <c r="Y1150">
        <v>519.29999999999995</v>
      </c>
      <c r="Z1150" s="12">
        <v>-203</v>
      </c>
      <c r="AA1150">
        <v>0</v>
      </c>
      <c r="AB1150">
        <v>0</v>
      </c>
    </row>
    <row r="1151" spans="1:28" x14ac:dyDescent="0.3">
      <c r="A1151">
        <v>1150</v>
      </c>
      <c r="B1151">
        <f t="shared" si="17"/>
        <v>0</v>
      </c>
      <c r="C1151">
        <v>5</v>
      </c>
      <c r="D1151">
        <v>5</v>
      </c>
      <c r="F1151" s="11">
        <v>1150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2033.6</v>
      </c>
      <c r="O1151">
        <v>508.4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708</v>
      </c>
      <c r="V1151">
        <v>0</v>
      </c>
      <c r="W1151">
        <v>0</v>
      </c>
      <c r="X1151">
        <v>53.6</v>
      </c>
      <c r="Y1151">
        <v>482.4</v>
      </c>
      <c r="Z1151" s="12">
        <v>-309</v>
      </c>
      <c r="AA1151">
        <v>0</v>
      </c>
      <c r="AB1151">
        <v>0</v>
      </c>
    </row>
    <row r="1152" spans="1:28" x14ac:dyDescent="0.3">
      <c r="A1152">
        <v>1151</v>
      </c>
      <c r="B1152">
        <f t="shared" si="17"/>
        <v>0</v>
      </c>
      <c r="C1152">
        <v>5</v>
      </c>
      <c r="D1152">
        <v>5</v>
      </c>
      <c r="F1152" s="11">
        <v>1151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2031.2</v>
      </c>
      <c r="O1152">
        <v>507.8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557</v>
      </c>
      <c r="V1152">
        <v>0</v>
      </c>
      <c r="W1152">
        <v>0</v>
      </c>
      <c r="X1152">
        <v>46.5</v>
      </c>
      <c r="Y1152">
        <v>418.5</v>
      </c>
      <c r="Z1152" s="12">
        <v>-441</v>
      </c>
      <c r="AA1152">
        <v>0</v>
      </c>
      <c r="AB1152">
        <v>0</v>
      </c>
    </row>
    <row r="1153" spans="1:28" x14ac:dyDescent="0.3">
      <c r="A1153">
        <v>1152</v>
      </c>
      <c r="B1153">
        <f t="shared" si="17"/>
        <v>1</v>
      </c>
      <c r="C1153">
        <v>0</v>
      </c>
      <c r="D1153">
        <v>5</v>
      </c>
      <c r="F1153" s="11">
        <v>1152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2072</v>
      </c>
      <c r="O1153">
        <v>504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341</v>
      </c>
      <c r="V1153">
        <v>0</v>
      </c>
      <c r="W1153">
        <v>0</v>
      </c>
      <c r="X1153">
        <v>43.8</v>
      </c>
      <c r="Y1153">
        <v>394.2</v>
      </c>
      <c r="Z1153" s="12">
        <v>-600</v>
      </c>
      <c r="AA1153">
        <v>0</v>
      </c>
      <c r="AB1153">
        <v>0</v>
      </c>
    </row>
    <row r="1154" spans="1:28" x14ac:dyDescent="0.3">
      <c r="A1154">
        <v>1153</v>
      </c>
      <c r="B1154">
        <f t="shared" ref="B1154:B1217" si="18">IF(C1154&lt;&gt;D1154,1,0)</f>
        <v>0</v>
      </c>
      <c r="C1154">
        <v>5</v>
      </c>
      <c r="D1154">
        <v>5</v>
      </c>
      <c r="F1154" s="11">
        <v>1153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1934.4</v>
      </c>
      <c r="O1154">
        <v>483.6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314</v>
      </c>
      <c r="V1154">
        <v>0</v>
      </c>
      <c r="W1154">
        <v>0</v>
      </c>
      <c r="X1154">
        <v>40.4</v>
      </c>
      <c r="Y1154">
        <v>363.6</v>
      </c>
      <c r="Z1154" s="12">
        <v>-561</v>
      </c>
      <c r="AA1154">
        <v>0</v>
      </c>
      <c r="AB1154">
        <v>0</v>
      </c>
    </row>
    <row r="1155" spans="1:28" x14ac:dyDescent="0.3">
      <c r="A1155">
        <v>1154</v>
      </c>
      <c r="B1155">
        <f t="shared" si="18"/>
        <v>1</v>
      </c>
      <c r="C1155">
        <v>0</v>
      </c>
      <c r="D1155">
        <v>5</v>
      </c>
      <c r="F1155" s="11">
        <v>1154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2005.6</v>
      </c>
      <c r="O1155">
        <v>371.4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219</v>
      </c>
      <c r="V1155">
        <v>0</v>
      </c>
      <c r="W1155">
        <v>0</v>
      </c>
      <c r="X1155">
        <v>40.5</v>
      </c>
      <c r="Y1155">
        <v>364.5</v>
      </c>
      <c r="Z1155" s="12">
        <v>-600</v>
      </c>
      <c r="AA1155">
        <v>0</v>
      </c>
      <c r="AB1155">
        <v>0</v>
      </c>
    </row>
    <row r="1156" spans="1:28" x14ac:dyDescent="0.3">
      <c r="A1156">
        <v>1155</v>
      </c>
      <c r="B1156">
        <f t="shared" si="18"/>
        <v>1</v>
      </c>
      <c r="C1156">
        <v>0</v>
      </c>
      <c r="D1156">
        <v>5</v>
      </c>
      <c r="F1156" s="11">
        <v>1155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2099.1999999999998</v>
      </c>
      <c r="O1156">
        <v>253.8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198</v>
      </c>
      <c r="V1156">
        <v>0</v>
      </c>
      <c r="W1156">
        <v>0</v>
      </c>
      <c r="X1156">
        <v>39.1</v>
      </c>
      <c r="Y1156">
        <v>351.9</v>
      </c>
      <c r="Z1156" s="12">
        <v>-600</v>
      </c>
      <c r="AA1156">
        <v>0</v>
      </c>
      <c r="AB1156">
        <v>0</v>
      </c>
    </row>
    <row r="1157" spans="1:28" x14ac:dyDescent="0.3">
      <c r="A1157">
        <v>1156</v>
      </c>
      <c r="B1157">
        <f t="shared" si="18"/>
        <v>1</v>
      </c>
      <c r="C1157">
        <v>0</v>
      </c>
      <c r="D1157">
        <v>5</v>
      </c>
      <c r="F1157" s="11">
        <v>1156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2165.6</v>
      </c>
      <c r="O1157">
        <v>182.4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197</v>
      </c>
      <c r="V1157">
        <v>0</v>
      </c>
      <c r="W1157">
        <v>0</v>
      </c>
      <c r="X1157">
        <v>37.5</v>
      </c>
      <c r="Y1157">
        <v>337.5</v>
      </c>
      <c r="Z1157" s="12">
        <v>-600</v>
      </c>
      <c r="AA1157">
        <v>0</v>
      </c>
      <c r="AB1157">
        <v>0</v>
      </c>
    </row>
    <row r="1158" spans="1:28" x14ac:dyDescent="0.3">
      <c r="A1158">
        <v>1157</v>
      </c>
      <c r="B1158">
        <f t="shared" si="18"/>
        <v>1</v>
      </c>
      <c r="C1158">
        <v>0</v>
      </c>
      <c r="D1158">
        <v>5</v>
      </c>
      <c r="F1158" s="11">
        <v>1157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2211.1999999999998</v>
      </c>
      <c r="O1158">
        <v>153.80000000000001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227</v>
      </c>
      <c r="V1158">
        <v>0</v>
      </c>
      <c r="W1158">
        <v>0</v>
      </c>
      <c r="X1158">
        <v>34.200000000000003</v>
      </c>
      <c r="Y1158">
        <v>307.8</v>
      </c>
      <c r="Z1158" s="12">
        <v>-600</v>
      </c>
      <c r="AA1158">
        <v>0</v>
      </c>
      <c r="AB1158">
        <v>0</v>
      </c>
    </row>
    <row r="1159" spans="1:28" x14ac:dyDescent="0.3">
      <c r="A1159">
        <v>1158</v>
      </c>
      <c r="B1159">
        <f t="shared" si="18"/>
        <v>1</v>
      </c>
      <c r="C1159">
        <v>0</v>
      </c>
      <c r="D1159">
        <v>5</v>
      </c>
      <c r="F1159" s="11">
        <v>1158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2203.1999999999998</v>
      </c>
      <c r="O1159">
        <v>216.8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264</v>
      </c>
      <c r="V1159">
        <v>0</v>
      </c>
      <c r="W1159">
        <v>0</v>
      </c>
      <c r="X1159">
        <v>33.299999999999997</v>
      </c>
      <c r="Y1159">
        <v>299.7</v>
      </c>
      <c r="Z1159" s="12">
        <v>-600</v>
      </c>
      <c r="AA1159">
        <v>0</v>
      </c>
      <c r="AB1159">
        <v>0</v>
      </c>
    </row>
    <row r="1160" spans="1:28" x14ac:dyDescent="0.3">
      <c r="A1160">
        <v>1159</v>
      </c>
      <c r="B1160">
        <f t="shared" si="18"/>
        <v>1</v>
      </c>
      <c r="C1160">
        <v>0</v>
      </c>
      <c r="D1160">
        <v>5</v>
      </c>
      <c r="F1160" s="11">
        <v>1159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2200</v>
      </c>
      <c r="O1160">
        <v>378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352</v>
      </c>
      <c r="V1160">
        <v>0</v>
      </c>
      <c r="W1160">
        <v>0</v>
      </c>
      <c r="X1160">
        <v>30.8</v>
      </c>
      <c r="Y1160">
        <v>277.2</v>
      </c>
      <c r="Z1160" s="12">
        <v>-600</v>
      </c>
      <c r="AA1160">
        <v>0</v>
      </c>
      <c r="AB1160">
        <v>0</v>
      </c>
    </row>
    <row r="1161" spans="1:28" x14ac:dyDescent="0.3">
      <c r="A1161">
        <v>1160</v>
      </c>
      <c r="B1161">
        <f t="shared" si="18"/>
        <v>1</v>
      </c>
      <c r="C1161">
        <v>0</v>
      </c>
      <c r="D1161">
        <v>5</v>
      </c>
      <c r="F1161" s="11">
        <v>1160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2249.6</v>
      </c>
      <c r="O1161">
        <v>494.4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474</v>
      </c>
      <c r="V1161">
        <v>0</v>
      </c>
      <c r="W1161">
        <v>0</v>
      </c>
      <c r="X1161">
        <v>28.6</v>
      </c>
      <c r="Y1161">
        <v>257.39999999999998</v>
      </c>
      <c r="Z1161" s="12">
        <v>-600</v>
      </c>
      <c r="AA1161">
        <v>0</v>
      </c>
      <c r="AB1161">
        <v>0</v>
      </c>
    </row>
    <row r="1162" spans="1:28" x14ac:dyDescent="0.3">
      <c r="A1162">
        <v>1161</v>
      </c>
      <c r="B1162">
        <f t="shared" si="18"/>
        <v>0</v>
      </c>
      <c r="C1162">
        <v>12</v>
      </c>
      <c r="D1162">
        <v>12</v>
      </c>
      <c r="F1162" s="11">
        <v>1161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2281.6</v>
      </c>
      <c r="O1162">
        <v>570.4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750</v>
      </c>
      <c r="V1162">
        <v>50</v>
      </c>
      <c r="W1162">
        <v>0</v>
      </c>
      <c r="X1162">
        <v>26.4</v>
      </c>
      <c r="Y1162">
        <v>237.6</v>
      </c>
      <c r="Z1162" s="12">
        <v>-426</v>
      </c>
      <c r="AA1162">
        <v>0</v>
      </c>
      <c r="AB1162">
        <v>0</v>
      </c>
    </row>
    <row r="1163" spans="1:28" x14ac:dyDescent="0.3">
      <c r="A1163">
        <v>1162</v>
      </c>
      <c r="B1163">
        <f t="shared" si="18"/>
        <v>0</v>
      </c>
      <c r="C1163">
        <v>12</v>
      </c>
      <c r="D1163">
        <v>12</v>
      </c>
      <c r="F1163" s="11">
        <v>1162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2294.4</v>
      </c>
      <c r="O1163">
        <v>573.6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750</v>
      </c>
      <c r="V1163">
        <v>248</v>
      </c>
      <c r="W1163">
        <v>0</v>
      </c>
      <c r="X1163">
        <v>26.4</v>
      </c>
      <c r="Y1163">
        <v>237.6</v>
      </c>
      <c r="Z1163" s="12">
        <v>-344</v>
      </c>
      <c r="AA1163">
        <v>0</v>
      </c>
      <c r="AB1163">
        <v>0</v>
      </c>
    </row>
    <row r="1164" spans="1:28" x14ac:dyDescent="0.3">
      <c r="A1164">
        <v>1163</v>
      </c>
      <c r="B1164">
        <f t="shared" si="18"/>
        <v>0</v>
      </c>
      <c r="C1164">
        <v>12</v>
      </c>
      <c r="D1164">
        <v>12</v>
      </c>
      <c r="F1164" s="11">
        <v>1163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2217.6</v>
      </c>
      <c r="O1164">
        <v>554.4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750</v>
      </c>
      <c r="V1164">
        <v>425</v>
      </c>
      <c r="W1164">
        <v>0</v>
      </c>
      <c r="X1164">
        <v>25.4</v>
      </c>
      <c r="Y1164">
        <v>228.6</v>
      </c>
      <c r="Z1164" s="12">
        <v>-236</v>
      </c>
      <c r="AA1164">
        <v>0</v>
      </c>
      <c r="AB1164">
        <v>0</v>
      </c>
    </row>
    <row r="1165" spans="1:28" x14ac:dyDescent="0.3">
      <c r="A1165">
        <v>1164</v>
      </c>
      <c r="B1165">
        <f t="shared" si="18"/>
        <v>0</v>
      </c>
      <c r="C1165">
        <v>12</v>
      </c>
      <c r="D1165">
        <v>12</v>
      </c>
      <c r="F1165" s="11">
        <v>1164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2136</v>
      </c>
      <c r="O1165">
        <v>534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750</v>
      </c>
      <c r="V1165">
        <v>430</v>
      </c>
      <c r="W1165">
        <v>0</v>
      </c>
      <c r="X1165">
        <v>23.4</v>
      </c>
      <c r="Y1165">
        <v>210.6</v>
      </c>
      <c r="Z1165" s="12">
        <v>-193</v>
      </c>
      <c r="AA1165">
        <v>0</v>
      </c>
      <c r="AB1165">
        <v>0</v>
      </c>
    </row>
    <row r="1166" spans="1:28" x14ac:dyDescent="0.3">
      <c r="A1166">
        <v>1165</v>
      </c>
      <c r="B1166">
        <f t="shared" si="18"/>
        <v>0</v>
      </c>
      <c r="C1166">
        <v>12</v>
      </c>
      <c r="D1166">
        <v>12</v>
      </c>
      <c r="F1166" s="11">
        <v>1165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2080</v>
      </c>
      <c r="O1166">
        <v>520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750</v>
      </c>
      <c r="V1166">
        <v>487</v>
      </c>
      <c r="W1166">
        <v>0</v>
      </c>
      <c r="X1166">
        <v>21.7</v>
      </c>
      <c r="Y1166">
        <v>195.3</v>
      </c>
      <c r="Z1166" s="12">
        <v>-148</v>
      </c>
      <c r="AA1166">
        <v>0</v>
      </c>
      <c r="AB1166">
        <v>0</v>
      </c>
    </row>
    <row r="1167" spans="1:28" x14ac:dyDescent="0.3">
      <c r="A1167">
        <v>1166</v>
      </c>
      <c r="B1167">
        <f t="shared" si="18"/>
        <v>0</v>
      </c>
      <c r="C1167">
        <v>17</v>
      </c>
      <c r="D1167">
        <v>17</v>
      </c>
      <c r="F1167" s="11">
        <v>1166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1917.6</v>
      </c>
      <c r="O1167">
        <v>479.4</v>
      </c>
      <c r="P1167">
        <v>21.999999999999801</v>
      </c>
      <c r="Q1167">
        <v>0</v>
      </c>
      <c r="R1167">
        <v>0</v>
      </c>
      <c r="S1167">
        <v>0</v>
      </c>
      <c r="T1167">
        <v>0</v>
      </c>
      <c r="U1167">
        <v>750</v>
      </c>
      <c r="V1167">
        <v>600</v>
      </c>
      <c r="W1167">
        <v>0</v>
      </c>
      <c r="X1167">
        <v>20.5</v>
      </c>
      <c r="Y1167">
        <v>184.5</v>
      </c>
      <c r="Z1167" s="12">
        <v>-11.000000000000201</v>
      </c>
      <c r="AA1167">
        <v>0</v>
      </c>
      <c r="AB1167">
        <v>0</v>
      </c>
    </row>
    <row r="1168" spans="1:28" x14ac:dyDescent="0.3">
      <c r="A1168">
        <v>1167</v>
      </c>
      <c r="B1168">
        <f t="shared" si="18"/>
        <v>0</v>
      </c>
      <c r="C1168">
        <v>17</v>
      </c>
      <c r="D1168">
        <v>17</v>
      </c>
      <c r="F1168" s="11">
        <v>1167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1752</v>
      </c>
      <c r="O1168">
        <v>438</v>
      </c>
      <c r="P1168">
        <v>184</v>
      </c>
      <c r="Q1168">
        <v>0</v>
      </c>
      <c r="R1168">
        <v>0</v>
      </c>
      <c r="S1168">
        <v>0</v>
      </c>
      <c r="T1168">
        <v>0</v>
      </c>
      <c r="U1168">
        <v>750</v>
      </c>
      <c r="V1168">
        <v>600</v>
      </c>
      <c r="W1168">
        <v>0</v>
      </c>
      <c r="X1168">
        <v>21.6</v>
      </c>
      <c r="Y1168">
        <v>194.4</v>
      </c>
      <c r="Z1168" s="12">
        <v>178</v>
      </c>
      <c r="AA1168">
        <v>0</v>
      </c>
      <c r="AB1168">
        <v>0</v>
      </c>
    </row>
    <row r="1169" spans="1:28" x14ac:dyDescent="0.3">
      <c r="A1169">
        <v>1168</v>
      </c>
      <c r="B1169">
        <f t="shared" si="18"/>
        <v>0</v>
      </c>
      <c r="C1169">
        <v>17</v>
      </c>
      <c r="D1169">
        <v>17</v>
      </c>
      <c r="F1169" s="11">
        <v>1168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1612</v>
      </c>
      <c r="O1169">
        <v>403</v>
      </c>
      <c r="P1169">
        <v>250</v>
      </c>
      <c r="Q1169">
        <v>0</v>
      </c>
      <c r="R1169">
        <v>0</v>
      </c>
      <c r="S1169">
        <v>0</v>
      </c>
      <c r="T1169">
        <v>0</v>
      </c>
      <c r="U1169">
        <v>750</v>
      </c>
      <c r="V1169">
        <v>600</v>
      </c>
      <c r="W1169">
        <v>0</v>
      </c>
      <c r="X1169">
        <v>22.1</v>
      </c>
      <c r="Y1169">
        <v>198.9</v>
      </c>
      <c r="Z1169" s="12">
        <v>290</v>
      </c>
      <c r="AA1169">
        <v>0</v>
      </c>
      <c r="AB1169">
        <v>0</v>
      </c>
    </row>
    <row r="1170" spans="1:28" x14ac:dyDescent="0.3">
      <c r="A1170">
        <v>1169</v>
      </c>
      <c r="B1170">
        <f t="shared" si="18"/>
        <v>1</v>
      </c>
      <c r="C1170">
        <v>24</v>
      </c>
      <c r="D1170">
        <v>17</v>
      </c>
      <c r="F1170" s="11">
        <v>1169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8</v>
      </c>
      <c r="M1170">
        <v>0</v>
      </c>
      <c r="N1170">
        <v>1490.4</v>
      </c>
      <c r="O1170">
        <v>372.6</v>
      </c>
      <c r="P1170">
        <v>643</v>
      </c>
      <c r="Q1170">
        <v>0</v>
      </c>
      <c r="R1170">
        <v>0</v>
      </c>
      <c r="S1170">
        <v>0</v>
      </c>
      <c r="T1170">
        <v>0</v>
      </c>
      <c r="U1170">
        <v>750</v>
      </c>
      <c r="V1170">
        <v>600</v>
      </c>
      <c r="W1170">
        <v>0</v>
      </c>
      <c r="X1170">
        <v>24.2</v>
      </c>
      <c r="Y1170">
        <v>217.8</v>
      </c>
      <c r="Z1170" s="12">
        <v>600</v>
      </c>
      <c r="AA1170">
        <v>0</v>
      </c>
      <c r="AB1170">
        <v>0</v>
      </c>
    </row>
    <row r="1171" spans="1:28" x14ac:dyDescent="0.3">
      <c r="A1171">
        <v>1170</v>
      </c>
      <c r="B1171">
        <f t="shared" si="18"/>
        <v>1</v>
      </c>
      <c r="C1171">
        <v>24</v>
      </c>
      <c r="D1171">
        <v>17</v>
      </c>
      <c r="F1171" s="11">
        <v>1170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525</v>
      </c>
      <c r="M1171">
        <v>0</v>
      </c>
      <c r="N1171">
        <v>1346.4</v>
      </c>
      <c r="O1171">
        <v>336.6</v>
      </c>
      <c r="P1171">
        <v>929</v>
      </c>
      <c r="Q1171">
        <v>0</v>
      </c>
      <c r="R1171">
        <v>0</v>
      </c>
      <c r="S1171">
        <v>0</v>
      </c>
      <c r="T1171">
        <v>0</v>
      </c>
      <c r="U1171">
        <v>750</v>
      </c>
      <c r="V1171">
        <v>600</v>
      </c>
      <c r="W1171">
        <v>0</v>
      </c>
      <c r="X1171">
        <v>24.7</v>
      </c>
      <c r="Y1171">
        <v>222.3</v>
      </c>
      <c r="Z1171" s="12">
        <v>600</v>
      </c>
      <c r="AA1171">
        <v>0</v>
      </c>
      <c r="AB1171">
        <v>0</v>
      </c>
    </row>
    <row r="1172" spans="1:28" x14ac:dyDescent="0.3">
      <c r="A1172">
        <v>1171</v>
      </c>
      <c r="B1172">
        <f t="shared" si="18"/>
        <v>1</v>
      </c>
      <c r="C1172">
        <v>24</v>
      </c>
      <c r="D1172">
        <v>17</v>
      </c>
      <c r="F1172" s="11">
        <v>1171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592</v>
      </c>
      <c r="M1172">
        <v>0</v>
      </c>
      <c r="N1172">
        <v>1206.4000000000001</v>
      </c>
      <c r="O1172">
        <v>301.60000000000002</v>
      </c>
      <c r="P1172">
        <v>955</v>
      </c>
      <c r="Q1172">
        <v>0</v>
      </c>
      <c r="R1172">
        <v>0</v>
      </c>
      <c r="S1172">
        <v>0</v>
      </c>
      <c r="T1172">
        <v>0</v>
      </c>
      <c r="U1172">
        <v>750</v>
      </c>
      <c r="V1172">
        <v>600</v>
      </c>
      <c r="W1172">
        <v>0</v>
      </c>
      <c r="X1172">
        <v>22.7</v>
      </c>
      <c r="Y1172">
        <v>204.3</v>
      </c>
      <c r="Z1172" s="12">
        <v>600</v>
      </c>
      <c r="AA1172">
        <v>0</v>
      </c>
      <c r="AB1172">
        <v>0</v>
      </c>
    </row>
    <row r="1173" spans="1:28" x14ac:dyDescent="0.3">
      <c r="A1173">
        <v>1172</v>
      </c>
      <c r="B1173">
        <f t="shared" si="18"/>
        <v>1</v>
      </c>
      <c r="C1173">
        <v>24</v>
      </c>
      <c r="D1173">
        <v>17</v>
      </c>
      <c r="F1173" s="11">
        <v>1172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493</v>
      </c>
      <c r="M1173">
        <v>0</v>
      </c>
      <c r="N1173">
        <v>1097.5999999999999</v>
      </c>
      <c r="O1173">
        <v>274.39999999999998</v>
      </c>
      <c r="P1173">
        <v>878</v>
      </c>
      <c r="Q1173">
        <v>0</v>
      </c>
      <c r="R1173">
        <v>0</v>
      </c>
      <c r="S1173">
        <v>0</v>
      </c>
      <c r="T1173">
        <v>0</v>
      </c>
      <c r="U1173">
        <v>750</v>
      </c>
      <c r="V1173">
        <v>600</v>
      </c>
      <c r="W1173">
        <v>0</v>
      </c>
      <c r="X1173">
        <v>19.7</v>
      </c>
      <c r="Y1173">
        <v>177.3</v>
      </c>
      <c r="Z1173" s="12">
        <v>600</v>
      </c>
      <c r="AA1173">
        <v>0</v>
      </c>
      <c r="AB1173">
        <v>0</v>
      </c>
    </row>
    <row r="1174" spans="1:28" x14ac:dyDescent="0.3">
      <c r="A1174">
        <v>1173</v>
      </c>
      <c r="B1174">
        <f t="shared" si="18"/>
        <v>1</v>
      </c>
      <c r="C1174">
        <v>24</v>
      </c>
      <c r="D1174">
        <v>17</v>
      </c>
      <c r="F1174" s="11">
        <v>1173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437</v>
      </c>
      <c r="M1174">
        <v>0</v>
      </c>
      <c r="N1174">
        <v>1002.4</v>
      </c>
      <c r="O1174">
        <v>250.6</v>
      </c>
      <c r="P1174">
        <v>752</v>
      </c>
      <c r="Q1174">
        <v>0</v>
      </c>
      <c r="R1174">
        <v>0</v>
      </c>
      <c r="S1174">
        <v>0</v>
      </c>
      <c r="T1174">
        <v>0</v>
      </c>
      <c r="U1174">
        <v>750</v>
      </c>
      <c r="V1174">
        <v>600</v>
      </c>
      <c r="W1174">
        <v>0</v>
      </c>
      <c r="X1174">
        <v>18.399999999999999</v>
      </c>
      <c r="Y1174">
        <v>165.6</v>
      </c>
      <c r="Z1174" s="12">
        <v>600</v>
      </c>
      <c r="AA1174">
        <v>0</v>
      </c>
      <c r="AB1174">
        <v>0</v>
      </c>
    </row>
    <row r="1175" spans="1:28" x14ac:dyDescent="0.3">
      <c r="A1175">
        <v>1174</v>
      </c>
      <c r="B1175">
        <f t="shared" si="18"/>
        <v>1</v>
      </c>
      <c r="C1175">
        <v>24</v>
      </c>
      <c r="D1175">
        <v>17</v>
      </c>
      <c r="F1175" s="11">
        <v>1174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369</v>
      </c>
      <c r="M1175">
        <v>0</v>
      </c>
      <c r="N1175">
        <v>968</v>
      </c>
      <c r="O1175">
        <v>242</v>
      </c>
      <c r="P1175">
        <v>667</v>
      </c>
      <c r="Q1175">
        <v>0</v>
      </c>
      <c r="R1175">
        <v>0</v>
      </c>
      <c r="S1175">
        <v>0</v>
      </c>
      <c r="T1175">
        <v>0</v>
      </c>
      <c r="U1175">
        <v>750</v>
      </c>
      <c r="V1175">
        <v>600</v>
      </c>
      <c r="W1175">
        <v>0</v>
      </c>
      <c r="X1175">
        <v>17.3</v>
      </c>
      <c r="Y1175">
        <v>155.69999999999999</v>
      </c>
      <c r="Z1175" s="12">
        <v>600</v>
      </c>
      <c r="AA1175">
        <v>0</v>
      </c>
      <c r="AB1175">
        <v>0</v>
      </c>
    </row>
    <row r="1176" spans="1:28" x14ac:dyDescent="0.3">
      <c r="A1176">
        <v>1175</v>
      </c>
      <c r="B1176">
        <f t="shared" si="18"/>
        <v>1</v>
      </c>
      <c r="C1176">
        <v>62</v>
      </c>
      <c r="D1176">
        <v>37</v>
      </c>
      <c r="F1176" s="11">
        <v>1175</v>
      </c>
      <c r="G1176">
        <v>0</v>
      </c>
      <c r="H1176">
        <v>259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964.8</v>
      </c>
      <c r="O1176">
        <v>241.2</v>
      </c>
      <c r="P1176">
        <v>0</v>
      </c>
      <c r="Q1176">
        <v>0</v>
      </c>
      <c r="R1176">
        <v>0</v>
      </c>
      <c r="S1176">
        <v>241</v>
      </c>
      <c r="T1176">
        <v>320</v>
      </c>
      <c r="U1176">
        <v>750</v>
      </c>
      <c r="V1176">
        <v>600</v>
      </c>
      <c r="W1176">
        <v>0</v>
      </c>
      <c r="X1176">
        <v>16.399999999999999</v>
      </c>
      <c r="Y1176">
        <v>147.6</v>
      </c>
      <c r="Z1176" s="12">
        <v>600</v>
      </c>
      <c r="AA1176">
        <v>0</v>
      </c>
      <c r="AB1176">
        <v>0</v>
      </c>
    </row>
    <row r="1177" spans="1:28" x14ac:dyDescent="0.3">
      <c r="A1177">
        <v>1176</v>
      </c>
      <c r="B1177">
        <f t="shared" si="18"/>
        <v>1</v>
      </c>
      <c r="C1177">
        <v>62</v>
      </c>
      <c r="D1177">
        <v>37</v>
      </c>
      <c r="F1177" s="11">
        <v>1176</v>
      </c>
      <c r="G1177">
        <v>0</v>
      </c>
      <c r="H1177">
        <v>138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973.6</v>
      </c>
      <c r="O1177">
        <v>243.4</v>
      </c>
      <c r="P1177">
        <v>0</v>
      </c>
      <c r="Q1177">
        <v>0</v>
      </c>
      <c r="R1177">
        <v>0</v>
      </c>
      <c r="S1177">
        <v>135</v>
      </c>
      <c r="T1177">
        <v>320</v>
      </c>
      <c r="U1177">
        <v>750</v>
      </c>
      <c r="V1177">
        <v>600</v>
      </c>
      <c r="W1177">
        <v>0</v>
      </c>
      <c r="X1177">
        <v>16.3</v>
      </c>
      <c r="Y1177">
        <v>146.69999999999999</v>
      </c>
      <c r="Z1177" s="12">
        <v>600</v>
      </c>
      <c r="AA1177">
        <v>0</v>
      </c>
      <c r="AB1177">
        <v>0</v>
      </c>
    </row>
    <row r="1178" spans="1:28" x14ac:dyDescent="0.3">
      <c r="A1178">
        <v>1177</v>
      </c>
      <c r="B1178">
        <f t="shared" si="18"/>
        <v>1</v>
      </c>
      <c r="C1178">
        <v>62</v>
      </c>
      <c r="D1178">
        <v>37</v>
      </c>
      <c r="F1178" s="11">
        <v>1177</v>
      </c>
      <c r="G1178">
        <v>0</v>
      </c>
      <c r="H1178">
        <v>138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924.8</v>
      </c>
      <c r="O1178">
        <v>231.2</v>
      </c>
      <c r="P1178">
        <v>0</v>
      </c>
      <c r="Q1178">
        <v>0</v>
      </c>
      <c r="R1178">
        <v>0</v>
      </c>
      <c r="S1178">
        <v>87.000000000000099</v>
      </c>
      <c r="T1178">
        <v>320</v>
      </c>
      <c r="U1178">
        <v>750</v>
      </c>
      <c r="V1178">
        <v>600</v>
      </c>
      <c r="W1178">
        <v>0</v>
      </c>
      <c r="X1178">
        <v>12.4</v>
      </c>
      <c r="Y1178">
        <v>111.6</v>
      </c>
      <c r="Z1178" s="12">
        <v>600</v>
      </c>
      <c r="AA1178">
        <v>0</v>
      </c>
      <c r="AB1178">
        <v>0</v>
      </c>
    </row>
    <row r="1179" spans="1:28" x14ac:dyDescent="0.3">
      <c r="A1179">
        <v>1178</v>
      </c>
      <c r="B1179">
        <f t="shared" si="18"/>
        <v>1</v>
      </c>
      <c r="C1179">
        <v>62</v>
      </c>
      <c r="D1179">
        <v>37</v>
      </c>
      <c r="F1179" s="11">
        <v>1178</v>
      </c>
      <c r="G1179">
        <v>0</v>
      </c>
      <c r="H1179">
        <v>71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964</v>
      </c>
      <c r="O1179">
        <v>241</v>
      </c>
      <c r="P1179">
        <v>0</v>
      </c>
      <c r="Q1179">
        <v>0</v>
      </c>
      <c r="R1179">
        <v>0</v>
      </c>
      <c r="S1179">
        <v>34</v>
      </c>
      <c r="T1179">
        <v>320</v>
      </c>
      <c r="U1179">
        <v>750</v>
      </c>
      <c r="V1179">
        <v>600</v>
      </c>
      <c r="W1179">
        <v>0</v>
      </c>
      <c r="X1179">
        <v>12.8</v>
      </c>
      <c r="Y1179">
        <v>115.2</v>
      </c>
      <c r="Z1179" s="12">
        <v>600</v>
      </c>
      <c r="AA1179">
        <v>0</v>
      </c>
      <c r="AB1179">
        <v>0</v>
      </c>
    </row>
    <row r="1180" spans="1:28" x14ac:dyDescent="0.3">
      <c r="A1180">
        <v>1179</v>
      </c>
      <c r="B1180">
        <f t="shared" si="18"/>
        <v>1</v>
      </c>
      <c r="C1180">
        <v>62</v>
      </c>
      <c r="D1180">
        <v>32</v>
      </c>
      <c r="F1180" s="11">
        <v>1179</v>
      </c>
      <c r="G1180">
        <v>0</v>
      </c>
      <c r="H1180">
        <v>49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968</v>
      </c>
      <c r="O1180">
        <v>242</v>
      </c>
      <c r="P1180">
        <v>0</v>
      </c>
      <c r="Q1180">
        <v>0</v>
      </c>
      <c r="R1180">
        <v>0</v>
      </c>
      <c r="S1180">
        <v>0</v>
      </c>
      <c r="T1180">
        <v>313</v>
      </c>
      <c r="U1180">
        <v>750</v>
      </c>
      <c r="V1180">
        <v>600</v>
      </c>
      <c r="W1180">
        <v>0</v>
      </c>
      <c r="X1180">
        <v>13.9</v>
      </c>
      <c r="Y1180">
        <v>125.1</v>
      </c>
      <c r="Z1180" s="12">
        <v>600</v>
      </c>
      <c r="AA1180">
        <v>0</v>
      </c>
      <c r="AB1180">
        <v>0</v>
      </c>
    </row>
    <row r="1181" spans="1:28" x14ac:dyDescent="0.3">
      <c r="A1181">
        <v>1180</v>
      </c>
      <c r="B1181">
        <f t="shared" si="18"/>
        <v>0</v>
      </c>
      <c r="C1181">
        <v>37</v>
      </c>
      <c r="D1181">
        <v>37</v>
      </c>
      <c r="F1181" s="11">
        <v>1180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1000.8</v>
      </c>
      <c r="O1181">
        <v>250.2</v>
      </c>
      <c r="P1181">
        <v>0</v>
      </c>
      <c r="Q1181">
        <v>0</v>
      </c>
      <c r="R1181">
        <v>0</v>
      </c>
      <c r="S1181">
        <v>0.99999999999988598</v>
      </c>
      <c r="T1181">
        <v>320</v>
      </c>
      <c r="U1181">
        <v>750</v>
      </c>
      <c r="V1181">
        <v>600</v>
      </c>
      <c r="W1181">
        <v>0</v>
      </c>
      <c r="X1181">
        <v>15</v>
      </c>
      <c r="Y1181">
        <v>135</v>
      </c>
      <c r="Z1181" s="12">
        <v>598</v>
      </c>
      <c r="AA1181">
        <v>0</v>
      </c>
      <c r="AB1181">
        <v>0</v>
      </c>
    </row>
    <row r="1182" spans="1:28" x14ac:dyDescent="0.3">
      <c r="A1182">
        <v>1181</v>
      </c>
      <c r="B1182">
        <f t="shared" si="18"/>
        <v>0</v>
      </c>
      <c r="C1182">
        <v>32</v>
      </c>
      <c r="D1182">
        <v>32</v>
      </c>
      <c r="F1182" s="11">
        <v>1181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1180</v>
      </c>
      <c r="O1182">
        <v>295</v>
      </c>
      <c r="P1182">
        <v>0</v>
      </c>
      <c r="Q1182">
        <v>0</v>
      </c>
      <c r="R1182">
        <v>0</v>
      </c>
      <c r="S1182">
        <v>0</v>
      </c>
      <c r="T1182">
        <v>152</v>
      </c>
      <c r="U1182">
        <v>750</v>
      </c>
      <c r="V1182">
        <v>600</v>
      </c>
      <c r="W1182">
        <v>0</v>
      </c>
      <c r="X1182">
        <v>16.399999999999999</v>
      </c>
      <c r="Y1182">
        <v>147.6</v>
      </c>
      <c r="Z1182" s="12">
        <v>411</v>
      </c>
      <c r="AA1182">
        <v>0</v>
      </c>
      <c r="AB1182">
        <v>0</v>
      </c>
    </row>
    <row r="1183" spans="1:28" x14ac:dyDescent="0.3">
      <c r="A1183">
        <v>1182</v>
      </c>
      <c r="B1183">
        <f t="shared" si="18"/>
        <v>0</v>
      </c>
      <c r="C1183">
        <v>17</v>
      </c>
      <c r="D1183">
        <v>17</v>
      </c>
      <c r="F1183" s="11">
        <v>1182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1414.4</v>
      </c>
      <c r="O1183">
        <v>353.6</v>
      </c>
      <c r="P1183">
        <v>109</v>
      </c>
      <c r="Q1183">
        <v>0</v>
      </c>
      <c r="R1183">
        <v>0</v>
      </c>
      <c r="S1183">
        <v>0</v>
      </c>
      <c r="T1183">
        <v>0</v>
      </c>
      <c r="U1183">
        <v>750</v>
      </c>
      <c r="V1183">
        <v>600</v>
      </c>
      <c r="W1183">
        <v>0</v>
      </c>
      <c r="X1183">
        <v>17.100000000000001</v>
      </c>
      <c r="Y1183">
        <v>153.9</v>
      </c>
      <c r="Z1183" s="12">
        <v>280</v>
      </c>
      <c r="AA1183">
        <v>0</v>
      </c>
      <c r="AB1183">
        <v>0</v>
      </c>
    </row>
    <row r="1184" spans="1:28" x14ac:dyDescent="0.3">
      <c r="A1184">
        <v>1183</v>
      </c>
      <c r="B1184">
        <f t="shared" si="18"/>
        <v>0</v>
      </c>
      <c r="C1184">
        <v>17</v>
      </c>
      <c r="D1184">
        <v>17</v>
      </c>
      <c r="F1184" s="11">
        <v>1183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1588</v>
      </c>
      <c r="O1184">
        <v>397</v>
      </c>
      <c r="P1184">
        <v>515</v>
      </c>
      <c r="Q1184">
        <v>0</v>
      </c>
      <c r="R1184">
        <v>0</v>
      </c>
      <c r="S1184">
        <v>0</v>
      </c>
      <c r="T1184">
        <v>0</v>
      </c>
      <c r="U1184">
        <v>750</v>
      </c>
      <c r="V1184">
        <v>600</v>
      </c>
      <c r="W1184">
        <v>0</v>
      </c>
      <c r="X1184">
        <v>19</v>
      </c>
      <c r="Y1184">
        <v>171</v>
      </c>
      <c r="Z1184" s="12">
        <v>494</v>
      </c>
      <c r="AA1184">
        <v>0</v>
      </c>
      <c r="AB1184">
        <v>0</v>
      </c>
    </row>
    <row r="1185" spans="1:28" x14ac:dyDescent="0.3">
      <c r="A1185">
        <v>1184</v>
      </c>
      <c r="B1185">
        <f t="shared" si="18"/>
        <v>1</v>
      </c>
      <c r="C1185">
        <v>24</v>
      </c>
      <c r="D1185">
        <v>17</v>
      </c>
      <c r="F1185" s="11">
        <v>1184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132</v>
      </c>
      <c r="M1185">
        <v>0</v>
      </c>
      <c r="N1185">
        <v>1747.2</v>
      </c>
      <c r="O1185">
        <v>436.8</v>
      </c>
      <c r="P1185">
        <v>870</v>
      </c>
      <c r="Q1185">
        <v>0</v>
      </c>
      <c r="R1185">
        <v>0</v>
      </c>
      <c r="S1185">
        <v>0</v>
      </c>
      <c r="T1185">
        <v>0</v>
      </c>
      <c r="U1185">
        <v>750</v>
      </c>
      <c r="V1185">
        <v>600</v>
      </c>
      <c r="W1185">
        <v>0</v>
      </c>
      <c r="X1185">
        <v>22.3</v>
      </c>
      <c r="Y1185">
        <v>200.7</v>
      </c>
      <c r="Z1185" s="12">
        <v>600</v>
      </c>
      <c r="AA1185">
        <v>0</v>
      </c>
      <c r="AB1185">
        <v>0</v>
      </c>
    </row>
    <row r="1186" spans="1:28" x14ac:dyDescent="0.3">
      <c r="A1186">
        <v>1185</v>
      </c>
      <c r="B1186">
        <f t="shared" si="18"/>
        <v>1</v>
      </c>
      <c r="C1186">
        <v>24</v>
      </c>
      <c r="D1186">
        <v>17</v>
      </c>
      <c r="F1186" s="11">
        <v>1185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219</v>
      </c>
      <c r="M1186">
        <v>0</v>
      </c>
      <c r="N1186">
        <v>1838.4</v>
      </c>
      <c r="O1186">
        <v>459.6</v>
      </c>
      <c r="P1186">
        <v>922</v>
      </c>
      <c r="Q1186">
        <v>0</v>
      </c>
      <c r="R1186">
        <v>0</v>
      </c>
      <c r="S1186">
        <v>0</v>
      </c>
      <c r="T1186">
        <v>0</v>
      </c>
      <c r="U1186">
        <v>750</v>
      </c>
      <c r="V1186">
        <v>600</v>
      </c>
      <c r="W1186">
        <v>0</v>
      </c>
      <c r="X1186">
        <v>26.5</v>
      </c>
      <c r="Y1186">
        <v>238.5</v>
      </c>
      <c r="Z1186" s="12">
        <v>600</v>
      </c>
      <c r="AA1186">
        <v>0</v>
      </c>
      <c r="AB1186">
        <v>0</v>
      </c>
    </row>
    <row r="1187" spans="1:28" x14ac:dyDescent="0.3">
      <c r="A1187">
        <v>1186</v>
      </c>
      <c r="B1187">
        <f t="shared" si="18"/>
        <v>1</v>
      </c>
      <c r="C1187">
        <v>24</v>
      </c>
      <c r="D1187">
        <v>17</v>
      </c>
      <c r="F1187" s="11">
        <v>1186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94</v>
      </c>
      <c r="M1187">
        <v>0</v>
      </c>
      <c r="N1187">
        <v>1927.2</v>
      </c>
      <c r="O1187">
        <v>481.8</v>
      </c>
      <c r="P1187">
        <v>901</v>
      </c>
      <c r="Q1187">
        <v>0</v>
      </c>
      <c r="R1187">
        <v>0</v>
      </c>
      <c r="S1187">
        <v>0</v>
      </c>
      <c r="T1187">
        <v>0</v>
      </c>
      <c r="U1187">
        <v>750</v>
      </c>
      <c r="V1187">
        <v>600</v>
      </c>
      <c r="W1187">
        <v>0</v>
      </c>
      <c r="X1187">
        <v>30.8</v>
      </c>
      <c r="Y1187">
        <v>277.2</v>
      </c>
      <c r="Z1187" s="12">
        <v>600</v>
      </c>
      <c r="AA1187">
        <v>0</v>
      </c>
      <c r="AB1187">
        <v>0</v>
      </c>
    </row>
    <row r="1188" spans="1:28" x14ac:dyDescent="0.3">
      <c r="A1188">
        <v>1187</v>
      </c>
      <c r="B1188">
        <f t="shared" si="18"/>
        <v>1</v>
      </c>
      <c r="C1188">
        <v>24</v>
      </c>
      <c r="D1188">
        <v>17</v>
      </c>
      <c r="F1188" s="11">
        <v>1187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104</v>
      </c>
      <c r="M1188">
        <v>0</v>
      </c>
      <c r="N1188">
        <v>1970.4</v>
      </c>
      <c r="O1188">
        <v>492.6</v>
      </c>
      <c r="P1188">
        <v>870</v>
      </c>
      <c r="Q1188">
        <v>0</v>
      </c>
      <c r="R1188">
        <v>0</v>
      </c>
      <c r="S1188">
        <v>0</v>
      </c>
      <c r="T1188">
        <v>0</v>
      </c>
      <c r="U1188">
        <v>750</v>
      </c>
      <c r="V1188">
        <v>600</v>
      </c>
      <c r="W1188">
        <v>0</v>
      </c>
      <c r="X1188">
        <v>34.1</v>
      </c>
      <c r="Y1188">
        <v>306.89999999999998</v>
      </c>
      <c r="Z1188" s="12">
        <v>600</v>
      </c>
      <c r="AA1188">
        <v>0</v>
      </c>
      <c r="AB1188">
        <v>0</v>
      </c>
    </row>
    <row r="1189" spans="1:28" x14ac:dyDescent="0.3">
      <c r="A1189">
        <v>1188</v>
      </c>
      <c r="B1189">
        <f t="shared" si="18"/>
        <v>1</v>
      </c>
      <c r="C1189">
        <v>24</v>
      </c>
      <c r="D1189">
        <v>17</v>
      </c>
      <c r="F1189" s="11">
        <v>1188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47</v>
      </c>
      <c r="M1189">
        <v>0</v>
      </c>
      <c r="N1189">
        <v>2002.4</v>
      </c>
      <c r="O1189">
        <v>500.6</v>
      </c>
      <c r="P1189">
        <v>731</v>
      </c>
      <c r="Q1189">
        <v>0</v>
      </c>
      <c r="R1189">
        <v>0</v>
      </c>
      <c r="S1189">
        <v>0</v>
      </c>
      <c r="T1189">
        <v>0</v>
      </c>
      <c r="U1189">
        <v>750</v>
      </c>
      <c r="V1189">
        <v>600</v>
      </c>
      <c r="W1189">
        <v>0</v>
      </c>
      <c r="X1189">
        <v>39</v>
      </c>
      <c r="Y1189">
        <v>351</v>
      </c>
      <c r="Z1189" s="12">
        <v>600</v>
      </c>
      <c r="AA1189">
        <v>0</v>
      </c>
      <c r="AB1189">
        <v>0</v>
      </c>
    </row>
    <row r="1190" spans="1:28" x14ac:dyDescent="0.3">
      <c r="A1190">
        <v>1189</v>
      </c>
      <c r="B1190">
        <f t="shared" si="18"/>
        <v>0</v>
      </c>
      <c r="C1190">
        <v>17</v>
      </c>
      <c r="D1190">
        <v>17</v>
      </c>
      <c r="F1190" s="11">
        <v>1189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2059.1999999999998</v>
      </c>
      <c r="O1190">
        <v>514.79999999999995</v>
      </c>
      <c r="P1190">
        <v>603</v>
      </c>
      <c r="Q1190">
        <v>0</v>
      </c>
      <c r="R1190">
        <v>0</v>
      </c>
      <c r="S1190">
        <v>0</v>
      </c>
      <c r="T1190">
        <v>0</v>
      </c>
      <c r="U1190">
        <v>750</v>
      </c>
      <c r="V1190">
        <v>600</v>
      </c>
      <c r="W1190">
        <v>0</v>
      </c>
      <c r="X1190">
        <v>44.3</v>
      </c>
      <c r="Y1190">
        <v>398.7</v>
      </c>
      <c r="Z1190" s="12">
        <v>513</v>
      </c>
      <c r="AA1190">
        <v>0</v>
      </c>
      <c r="AB1190">
        <v>0</v>
      </c>
    </row>
    <row r="1191" spans="1:28" x14ac:dyDescent="0.3">
      <c r="A1191">
        <v>1190</v>
      </c>
      <c r="B1191">
        <f t="shared" si="18"/>
        <v>0</v>
      </c>
      <c r="C1191">
        <v>17</v>
      </c>
      <c r="D1191">
        <v>17</v>
      </c>
      <c r="F1191" s="11">
        <v>1190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2030.4</v>
      </c>
      <c r="O1191">
        <v>507.6</v>
      </c>
      <c r="P1191">
        <v>649</v>
      </c>
      <c r="Q1191">
        <v>0</v>
      </c>
      <c r="R1191">
        <v>0</v>
      </c>
      <c r="S1191">
        <v>0</v>
      </c>
      <c r="T1191">
        <v>0</v>
      </c>
      <c r="U1191">
        <v>750</v>
      </c>
      <c r="V1191">
        <v>600</v>
      </c>
      <c r="W1191">
        <v>0</v>
      </c>
      <c r="X1191">
        <v>48.5</v>
      </c>
      <c r="Y1191">
        <v>436.5</v>
      </c>
      <c r="Z1191" s="12">
        <v>591</v>
      </c>
      <c r="AA1191">
        <v>0</v>
      </c>
      <c r="AB1191">
        <v>0</v>
      </c>
    </row>
    <row r="1192" spans="1:28" x14ac:dyDescent="0.3">
      <c r="A1192">
        <v>1191</v>
      </c>
      <c r="B1192">
        <f t="shared" si="18"/>
        <v>0</v>
      </c>
      <c r="C1192">
        <v>17</v>
      </c>
      <c r="D1192">
        <v>17</v>
      </c>
      <c r="F1192" s="11">
        <v>1191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2024</v>
      </c>
      <c r="O1192">
        <v>506</v>
      </c>
      <c r="P1192">
        <v>527</v>
      </c>
      <c r="Q1192">
        <v>0</v>
      </c>
      <c r="R1192">
        <v>0</v>
      </c>
      <c r="S1192">
        <v>0</v>
      </c>
      <c r="T1192">
        <v>0</v>
      </c>
      <c r="U1192">
        <v>750</v>
      </c>
      <c r="V1192">
        <v>600</v>
      </c>
      <c r="W1192">
        <v>0</v>
      </c>
      <c r="X1192">
        <v>53.5</v>
      </c>
      <c r="Y1192">
        <v>481.5</v>
      </c>
      <c r="Z1192" s="12">
        <v>549</v>
      </c>
      <c r="AA1192">
        <v>0</v>
      </c>
      <c r="AB1192">
        <v>0</v>
      </c>
    </row>
    <row r="1193" spans="1:28" x14ac:dyDescent="0.3">
      <c r="A1193">
        <v>1192</v>
      </c>
      <c r="B1193">
        <f t="shared" si="18"/>
        <v>0</v>
      </c>
      <c r="C1193">
        <v>17</v>
      </c>
      <c r="D1193">
        <v>17</v>
      </c>
      <c r="F1193" s="11">
        <v>1192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2023.2</v>
      </c>
      <c r="O1193">
        <v>505.8</v>
      </c>
      <c r="P1193">
        <v>223</v>
      </c>
      <c r="Q1193">
        <v>0</v>
      </c>
      <c r="R1193">
        <v>0</v>
      </c>
      <c r="S1193">
        <v>0</v>
      </c>
      <c r="T1193">
        <v>0</v>
      </c>
      <c r="U1193">
        <v>750</v>
      </c>
      <c r="V1193">
        <v>600</v>
      </c>
      <c r="W1193">
        <v>0</v>
      </c>
      <c r="X1193">
        <v>58.5</v>
      </c>
      <c r="Y1193">
        <v>526.5</v>
      </c>
      <c r="Z1193" s="12">
        <v>320</v>
      </c>
      <c r="AA1193">
        <v>0</v>
      </c>
      <c r="AB1193">
        <v>0</v>
      </c>
    </row>
    <row r="1194" spans="1:28" x14ac:dyDescent="0.3">
      <c r="A1194">
        <v>1193</v>
      </c>
      <c r="B1194">
        <f t="shared" si="18"/>
        <v>0</v>
      </c>
      <c r="C1194">
        <v>17</v>
      </c>
      <c r="D1194">
        <v>17</v>
      </c>
      <c r="F1194" s="11">
        <v>1193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2036.8</v>
      </c>
      <c r="O1194">
        <v>509.2</v>
      </c>
      <c r="P1194">
        <v>341</v>
      </c>
      <c r="Q1194">
        <v>0</v>
      </c>
      <c r="R1194">
        <v>0</v>
      </c>
      <c r="S1194">
        <v>0</v>
      </c>
      <c r="T1194">
        <v>0</v>
      </c>
      <c r="U1194">
        <v>750</v>
      </c>
      <c r="V1194">
        <v>600</v>
      </c>
      <c r="W1194">
        <v>0</v>
      </c>
      <c r="X1194">
        <v>63.5</v>
      </c>
      <c r="Y1194">
        <v>571.5</v>
      </c>
      <c r="Z1194" s="12">
        <v>404</v>
      </c>
      <c r="AA1194">
        <v>0</v>
      </c>
      <c r="AB1194">
        <v>0</v>
      </c>
    </row>
    <row r="1195" spans="1:28" x14ac:dyDescent="0.3">
      <c r="A1195">
        <v>1194</v>
      </c>
      <c r="B1195">
        <f t="shared" si="18"/>
        <v>1</v>
      </c>
      <c r="C1195">
        <v>24</v>
      </c>
      <c r="D1195">
        <v>17</v>
      </c>
      <c r="F1195" s="11">
        <v>1194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91</v>
      </c>
      <c r="M1195">
        <v>0</v>
      </c>
      <c r="N1195">
        <v>2018.4</v>
      </c>
      <c r="O1195">
        <v>504.6</v>
      </c>
      <c r="P1195">
        <v>769</v>
      </c>
      <c r="Q1195">
        <v>0</v>
      </c>
      <c r="R1195">
        <v>0</v>
      </c>
      <c r="S1195">
        <v>0</v>
      </c>
      <c r="T1195">
        <v>0</v>
      </c>
      <c r="U1195">
        <v>750</v>
      </c>
      <c r="V1195">
        <v>600</v>
      </c>
      <c r="W1195">
        <v>0</v>
      </c>
      <c r="X1195">
        <v>65.900000000000006</v>
      </c>
      <c r="Y1195">
        <v>593.1</v>
      </c>
      <c r="Z1195" s="12">
        <v>600</v>
      </c>
      <c r="AA1195">
        <v>0</v>
      </c>
      <c r="AB1195">
        <v>0</v>
      </c>
    </row>
    <row r="1196" spans="1:28" x14ac:dyDescent="0.3">
      <c r="A1196">
        <v>1195</v>
      </c>
      <c r="B1196">
        <f t="shared" si="18"/>
        <v>0</v>
      </c>
      <c r="C1196">
        <v>17</v>
      </c>
      <c r="D1196">
        <v>17</v>
      </c>
      <c r="F1196" s="11">
        <v>1195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2064.8000000000002</v>
      </c>
      <c r="O1196">
        <v>516.20000000000005</v>
      </c>
      <c r="P1196">
        <v>484</v>
      </c>
      <c r="Q1196">
        <v>0</v>
      </c>
      <c r="R1196">
        <v>0</v>
      </c>
      <c r="S1196">
        <v>0</v>
      </c>
      <c r="T1196">
        <v>0</v>
      </c>
      <c r="U1196">
        <v>750</v>
      </c>
      <c r="V1196">
        <v>600</v>
      </c>
      <c r="W1196">
        <v>0</v>
      </c>
      <c r="X1196">
        <v>68</v>
      </c>
      <c r="Y1196">
        <v>612</v>
      </c>
      <c r="Z1196" s="12">
        <v>419</v>
      </c>
      <c r="AA1196">
        <v>0</v>
      </c>
      <c r="AB1196">
        <v>0</v>
      </c>
    </row>
    <row r="1197" spans="1:28" x14ac:dyDescent="0.3">
      <c r="A1197">
        <v>1196</v>
      </c>
      <c r="B1197">
        <f t="shared" si="18"/>
        <v>0</v>
      </c>
      <c r="C1197">
        <v>17</v>
      </c>
      <c r="D1197">
        <v>17</v>
      </c>
      <c r="F1197" s="11">
        <v>1196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2082.4</v>
      </c>
      <c r="O1197">
        <v>520.6</v>
      </c>
      <c r="P1197">
        <v>127</v>
      </c>
      <c r="Q1197">
        <v>0</v>
      </c>
      <c r="R1197">
        <v>0</v>
      </c>
      <c r="S1197">
        <v>0</v>
      </c>
      <c r="T1197">
        <v>0</v>
      </c>
      <c r="U1197">
        <v>750</v>
      </c>
      <c r="V1197">
        <v>600</v>
      </c>
      <c r="W1197">
        <v>0</v>
      </c>
      <c r="X1197">
        <v>66.900000000000006</v>
      </c>
      <c r="Y1197">
        <v>602.1</v>
      </c>
      <c r="Z1197" s="12">
        <v>218</v>
      </c>
      <c r="AA1197">
        <v>0</v>
      </c>
      <c r="AB1197">
        <v>0</v>
      </c>
    </row>
    <row r="1198" spans="1:28" x14ac:dyDescent="0.3">
      <c r="A1198">
        <v>1197</v>
      </c>
      <c r="B1198">
        <f t="shared" si="18"/>
        <v>0</v>
      </c>
      <c r="C1198">
        <v>12</v>
      </c>
      <c r="D1198">
        <v>12</v>
      </c>
      <c r="F1198" s="11">
        <v>1197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2110.4</v>
      </c>
      <c r="O1198">
        <v>527.6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750</v>
      </c>
      <c r="V1198">
        <v>418</v>
      </c>
      <c r="W1198">
        <v>0</v>
      </c>
      <c r="X1198">
        <v>65.3</v>
      </c>
      <c r="Y1198">
        <v>587.70000000000005</v>
      </c>
      <c r="Z1198" s="12">
        <v>40</v>
      </c>
      <c r="AA1198">
        <v>0</v>
      </c>
      <c r="AB1198">
        <v>0</v>
      </c>
    </row>
    <row r="1199" spans="1:28" x14ac:dyDescent="0.3">
      <c r="A1199">
        <v>1198</v>
      </c>
      <c r="B1199">
        <f t="shared" si="18"/>
        <v>0</v>
      </c>
      <c r="C1199">
        <v>12</v>
      </c>
      <c r="D1199">
        <v>12</v>
      </c>
      <c r="F1199" s="11">
        <v>1198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2120</v>
      </c>
      <c r="O1199">
        <v>530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750</v>
      </c>
      <c r="V1199">
        <v>138</v>
      </c>
      <c r="W1199">
        <v>0</v>
      </c>
      <c r="X1199">
        <v>65.2</v>
      </c>
      <c r="Y1199">
        <v>586.79999999999995</v>
      </c>
      <c r="Z1199" s="12">
        <v>-116</v>
      </c>
      <c r="AA1199">
        <v>0</v>
      </c>
      <c r="AB1199">
        <v>0</v>
      </c>
    </row>
    <row r="1200" spans="1:28" x14ac:dyDescent="0.3">
      <c r="A1200">
        <v>1199</v>
      </c>
      <c r="B1200">
        <f t="shared" si="18"/>
        <v>0</v>
      </c>
      <c r="C1200">
        <v>5</v>
      </c>
      <c r="D1200">
        <v>5</v>
      </c>
      <c r="F1200" s="11">
        <v>1199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2116</v>
      </c>
      <c r="O1200">
        <v>529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562</v>
      </c>
      <c r="V1200">
        <v>0</v>
      </c>
      <c r="W1200">
        <v>0</v>
      </c>
      <c r="X1200">
        <v>66.8</v>
      </c>
      <c r="Y1200">
        <v>601.20000000000005</v>
      </c>
      <c r="Z1200" s="12">
        <v>-296</v>
      </c>
      <c r="AA1200">
        <v>0</v>
      </c>
      <c r="AB1200">
        <v>0</v>
      </c>
    </row>
    <row r="1201" spans="1:28" x14ac:dyDescent="0.3">
      <c r="A1201">
        <v>1200</v>
      </c>
      <c r="B1201">
        <f t="shared" si="18"/>
        <v>0</v>
      </c>
      <c r="C1201">
        <v>5</v>
      </c>
      <c r="D1201">
        <v>5</v>
      </c>
      <c r="F1201" s="11">
        <v>1200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2166.4</v>
      </c>
      <c r="O1201">
        <v>541.6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204</v>
      </c>
      <c r="V1201">
        <v>0</v>
      </c>
      <c r="W1201">
        <v>0</v>
      </c>
      <c r="X1201">
        <v>69.7</v>
      </c>
      <c r="Y1201">
        <v>627.29999999999995</v>
      </c>
      <c r="Z1201" s="12">
        <v>-510</v>
      </c>
      <c r="AA1201">
        <v>0</v>
      </c>
      <c r="AB1201">
        <v>0</v>
      </c>
    </row>
    <row r="1202" spans="1:28" x14ac:dyDescent="0.3">
      <c r="A1202">
        <v>1201</v>
      </c>
      <c r="B1202">
        <f t="shared" si="18"/>
        <v>0</v>
      </c>
      <c r="C1202">
        <v>0</v>
      </c>
      <c r="D1202">
        <v>0</v>
      </c>
      <c r="F1202" s="11">
        <v>1201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2450.4</v>
      </c>
      <c r="O1202">
        <v>229.6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20.8</v>
      </c>
      <c r="Y1202">
        <v>637.20000000000005</v>
      </c>
      <c r="Z1202" s="12">
        <v>-600</v>
      </c>
      <c r="AA1202">
        <v>0</v>
      </c>
      <c r="AB1202">
        <v>0</v>
      </c>
    </row>
    <row r="1203" spans="1:28" x14ac:dyDescent="0.3">
      <c r="A1203">
        <v>1202</v>
      </c>
      <c r="B1203">
        <f t="shared" si="18"/>
        <v>0</v>
      </c>
      <c r="C1203">
        <v>0</v>
      </c>
      <c r="D1203">
        <v>0</v>
      </c>
      <c r="F1203" s="11">
        <v>1202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2535.1999999999998</v>
      </c>
      <c r="O1203">
        <v>34.899999999999601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639.9</v>
      </c>
      <c r="Z1203" s="12">
        <v>-569.1</v>
      </c>
      <c r="AA1203">
        <v>0</v>
      </c>
      <c r="AB1203">
        <v>0</v>
      </c>
    </row>
    <row r="1204" spans="1:28" x14ac:dyDescent="0.3">
      <c r="A1204">
        <v>1203</v>
      </c>
      <c r="B1204">
        <f t="shared" si="18"/>
        <v>0</v>
      </c>
      <c r="C1204">
        <v>0</v>
      </c>
      <c r="D1204">
        <v>0</v>
      </c>
      <c r="F1204" s="11">
        <v>1203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2582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596</v>
      </c>
      <c r="Z1204" s="12">
        <v>-600</v>
      </c>
      <c r="AA1204">
        <v>0</v>
      </c>
      <c r="AB1204">
        <v>0</v>
      </c>
    </row>
    <row r="1205" spans="1:28" x14ac:dyDescent="0.3">
      <c r="A1205">
        <v>1204</v>
      </c>
      <c r="B1205">
        <f t="shared" si="18"/>
        <v>0</v>
      </c>
      <c r="C1205">
        <v>0</v>
      </c>
      <c r="D1205">
        <v>0</v>
      </c>
      <c r="F1205" s="11">
        <v>1204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2599.1999999999998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641.79999999999995</v>
      </c>
      <c r="Z1205" s="12">
        <v>-581.20000000000005</v>
      </c>
      <c r="AA1205">
        <v>0</v>
      </c>
      <c r="AB1205">
        <v>0</v>
      </c>
    </row>
    <row r="1206" spans="1:28" x14ac:dyDescent="0.3">
      <c r="A1206">
        <v>1205</v>
      </c>
      <c r="B1206">
        <f t="shared" si="18"/>
        <v>0</v>
      </c>
      <c r="C1206">
        <v>0</v>
      </c>
      <c r="D1206">
        <v>0</v>
      </c>
      <c r="F1206" s="11">
        <v>1205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2557.6</v>
      </c>
      <c r="O1206">
        <v>84.899999999999594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697.5</v>
      </c>
      <c r="Z1206" s="12">
        <v>-572.5</v>
      </c>
      <c r="AA1206">
        <v>0</v>
      </c>
      <c r="AB1206">
        <v>0</v>
      </c>
    </row>
    <row r="1207" spans="1:28" x14ac:dyDescent="0.3">
      <c r="A1207">
        <v>1206</v>
      </c>
      <c r="B1207">
        <f t="shared" si="18"/>
        <v>0</v>
      </c>
      <c r="C1207">
        <v>0</v>
      </c>
      <c r="D1207">
        <v>0</v>
      </c>
      <c r="F1207" s="11">
        <v>1206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2531.1999999999998</v>
      </c>
      <c r="O1207">
        <v>282.8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69.5</v>
      </c>
      <c r="Y1207">
        <v>715.5</v>
      </c>
      <c r="Z1207" s="12">
        <v>-600</v>
      </c>
      <c r="AA1207">
        <v>0</v>
      </c>
      <c r="AB1207">
        <v>0</v>
      </c>
    </row>
    <row r="1208" spans="1:28" x14ac:dyDescent="0.3">
      <c r="A1208">
        <v>1207</v>
      </c>
      <c r="B1208">
        <f t="shared" si="18"/>
        <v>0</v>
      </c>
      <c r="C1208">
        <v>5</v>
      </c>
      <c r="D1208">
        <v>5</v>
      </c>
      <c r="F1208" s="11">
        <v>1207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2477.6</v>
      </c>
      <c r="O1208">
        <v>619.4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213</v>
      </c>
      <c r="V1208">
        <v>0</v>
      </c>
      <c r="W1208">
        <v>0</v>
      </c>
      <c r="X1208">
        <v>79.3</v>
      </c>
      <c r="Y1208">
        <v>713.7</v>
      </c>
      <c r="Z1208" s="12">
        <v>-587.00000000000102</v>
      </c>
      <c r="AA1208">
        <v>0</v>
      </c>
      <c r="AB1208">
        <v>0</v>
      </c>
    </row>
    <row r="1209" spans="1:28" x14ac:dyDescent="0.3">
      <c r="A1209">
        <v>1208</v>
      </c>
      <c r="B1209">
        <f t="shared" si="18"/>
        <v>0</v>
      </c>
      <c r="C1209">
        <v>12</v>
      </c>
      <c r="D1209">
        <v>12</v>
      </c>
      <c r="F1209" s="11">
        <v>1208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2514.4</v>
      </c>
      <c r="O1209">
        <v>628.6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750</v>
      </c>
      <c r="V1209">
        <v>61</v>
      </c>
      <c r="W1209">
        <v>0</v>
      </c>
      <c r="X1209">
        <v>79.5</v>
      </c>
      <c r="Y1209">
        <v>715.5</v>
      </c>
      <c r="Z1209" s="12">
        <v>-231</v>
      </c>
      <c r="AA1209">
        <v>0</v>
      </c>
      <c r="AB1209">
        <v>0</v>
      </c>
    </row>
    <row r="1210" spans="1:28" x14ac:dyDescent="0.3">
      <c r="A1210">
        <v>1209</v>
      </c>
      <c r="B1210">
        <f t="shared" si="18"/>
        <v>0</v>
      </c>
      <c r="C1210">
        <v>12</v>
      </c>
      <c r="D1210">
        <v>12</v>
      </c>
      <c r="F1210" s="11">
        <v>1209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2488</v>
      </c>
      <c r="O1210">
        <v>622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750</v>
      </c>
      <c r="V1210">
        <v>435</v>
      </c>
      <c r="W1210">
        <v>0</v>
      </c>
      <c r="X1210">
        <v>77.400000000000006</v>
      </c>
      <c r="Y1210">
        <v>696.6</v>
      </c>
      <c r="Z1210" s="12">
        <v>62</v>
      </c>
      <c r="AA1210">
        <v>0</v>
      </c>
      <c r="AB1210">
        <v>0</v>
      </c>
    </row>
    <row r="1211" spans="1:28" x14ac:dyDescent="0.3">
      <c r="A1211">
        <v>1210</v>
      </c>
      <c r="B1211">
        <f t="shared" si="18"/>
        <v>0</v>
      </c>
      <c r="C1211">
        <v>12</v>
      </c>
      <c r="D1211">
        <v>12</v>
      </c>
      <c r="F1211" s="11">
        <v>1210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2479.1999999999998</v>
      </c>
      <c r="O1211">
        <v>619.79999999999995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750</v>
      </c>
      <c r="V1211">
        <v>449.99999999999898</v>
      </c>
      <c r="W1211">
        <v>0</v>
      </c>
      <c r="X1211">
        <v>77.900000000000006</v>
      </c>
      <c r="Y1211">
        <v>701.1</v>
      </c>
      <c r="Z1211" s="12">
        <v>48.999999999999503</v>
      </c>
      <c r="AA1211">
        <v>0</v>
      </c>
      <c r="AB1211">
        <v>0</v>
      </c>
    </row>
    <row r="1212" spans="1:28" x14ac:dyDescent="0.3">
      <c r="A1212">
        <v>1211</v>
      </c>
      <c r="B1212">
        <f t="shared" si="18"/>
        <v>0</v>
      </c>
      <c r="C1212">
        <v>17</v>
      </c>
      <c r="D1212">
        <v>17</v>
      </c>
      <c r="F1212" s="11">
        <v>1211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2409.6</v>
      </c>
      <c r="O1212">
        <v>602.4</v>
      </c>
      <c r="P1212">
        <v>5.9999999999998899</v>
      </c>
      <c r="Q1212">
        <v>0</v>
      </c>
      <c r="R1212">
        <v>0</v>
      </c>
      <c r="S1212">
        <v>0</v>
      </c>
      <c r="T1212">
        <v>0</v>
      </c>
      <c r="U1212">
        <v>750</v>
      </c>
      <c r="V1212">
        <v>600</v>
      </c>
      <c r="W1212">
        <v>0</v>
      </c>
      <c r="X1212">
        <v>76.400000000000006</v>
      </c>
      <c r="Y1212">
        <v>687.6</v>
      </c>
      <c r="Z1212" s="12">
        <v>197</v>
      </c>
      <c r="AA1212">
        <v>0</v>
      </c>
      <c r="AB1212">
        <v>0</v>
      </c>
    </row>
    <row r="1213" spans="1:28" x14ac:dyDescent="0.3">
      <c r="A1213">
        <v>1212</v>
      </c>
      <c r="B1213">
        <f t="shared" si="18"/>
        <v>0</v>
      </c>
      <c r="C1213">
        <v>12</v>
      </c>
      <c r="D1213">
        <v>12</v>
      </c>
      <c r="F1213" s="11">
        <v>1212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2385.6</v>
      </c>
      <c r="O1213">
        <v>596.4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750</v>
      </c>
      <c r="V1213">
        <v>515</v>
      </c>
      <c r="W1213">
        <v>0</v>
      </c>
      <c r="X1213">
        <v>76.8</v>
      </c>
      <c r="Y1213">
        <v>691.2</v>
      </c>
      <c r="Z1213" s="12">
        <v>233</v>
      </c>
      <c r="AA1213">
        <v>0</v>
      </c>
      <c r="AB1213">
        <v>0</v>
      </c>
    </row>
    <row r="1214" spans="1:28" x14ac:dyDescent="0.3">
      <c r="A1214">
        <v>1213</v>
      </c>
      <c r="B1214">
        <f t="shared" si="18"/>
        <v>0</v>
      </c>
      <c r="C1214">
        <v>12</v>
      </c>
      <c r="D1214">
        <v>12</v>
      </c>
      <c r="F1214" s="11">
        <v>1213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2365.6</v>
      </c>
      <c r="O1214">
        <v>591.4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750</v>
      </c>
      <c r="V1214">
        <v>475</v>
      </c>
      <c r="W1214">
        <v>0</v>
      </c>
      <c r="X1214">
        <v>77.599999999999994</v>
      </c>
      <c r="Y1214">
        <v>698.4</v>
      </c>
      <c r="Z1214" s="12">
        <v>211</v>
      </c>
      <c r="AA1214">
        <v>0</v>
      </c>
      <c r="AB1214">
        <v>0</v>
      </c>
    </row>
    <row r="1215" spans="1:28" x14ac:dyDescent="0.3">
      <c r="A1215">
        <v>1214</v>
      </c>
      <c r="B1215">
        <f t="shared" si="18"/>
        <v>0</v>
      </c>
      <c r="C1215">
        <v>12</v>
      </c>
      <c r="D1215">
        <v>12</v>
      </c>
      <c r="F1215" s="11">
        <v>1214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2361.6</v>
      </c>
      <c r="O1215">
        <v>590.4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750</v>
      </c>
      <c r="V1215">
        <v>498</v>
      </c>
      <c r="W1215">
        <v>0</v>
      </c>
      <c r="X1215">
        <v>78.400000000000006</v>
      </c>
      <c r="Y1215">
        <v>705.6</v>
      </c>
      <c r="Z1215" s="12">
        <v>237</v>
      </c>
      <c r="AA1215">
        <v>0</v>
      </c>
      <c r="AB1215">
        <v>0</v>
      </c>
    </row>
    <row r="1216" spans="1:28" x14ac:dyDescent="0.3">
      <c r="A1216">
        <v>1215</v>
      </c>
      <c r="B1216">
        <f t="shared" si="18"/>
        <v>0</v>
      </c>
      <c r="C1216">
        <v>12</v>
      </c>
      <c r="D1216">
        <v>12</v>
      </c>
      <c r="F1216" s="11">
        <v>1215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2412.8000000000002</v>
      </c>
      <c r="O1216">
        <v>603.20000000000005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750</v>
      </c>
      <c r="V1216">
        <v>339</v>
      </c>
      <c r="W1216">
        <v>0</v>
      </c>
      <c r="X1216">
        <v>78.7</v>
      </c>
      <c r="Y1216">
        <v>708.3</v>
      </c>
      <c r="Z1216" s="12">
        <v>101</v>
      </c>
      <c r="AA1216">
        <v>0</v>
      </c>
      <c r="AB1216">
        <v>0</v>
      </c>
    </row>
    <row r="1217" spans="1:28" x14ac:dyDescent="0.3">
      <c r="A1217">
        <v>1216</v>
      </c>
      <c r="B1217">
        <f t="shared" si="18"/>
        <v>0</v>
      </c>
      <c r="C1217">
        <v>12</v>
      </c>
      <c r="D1217">
        <v>12</v>
      </c>
      <c r="F1217" s="11">
        <v>1216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2387.1999999999998</v>
      </c>
      <c r="O1217">
        <v>596.79999999999995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750</v>
      </c>
      <c r="V1217">
        <v>185.99999999999901</v>
      </c>
      <c r="W1217">
        <v>0</v>
      </c>
      <c r="X1217">
        <v>77.7</v>
      </c>
      <c r="Y1217">
        <v>699.3</v>
      </c>
      <c r="Z1217" s="12">
        <v>-56.000000000000497</v>
      </c>
      <c r="AA1217">
        <v>0</v>
      </c>
      <c r="AB1217">
        <v>0</v>
      </c>
    </row>
    <row r="1218" spans="1:28" x14ac:dyDescent="0.3">
      <c r="A1218">
        <v>1217</v>
      </c>
      <c r="B1218">
        <f t="shared" ref="B1218:B1281" si="19">IF(C1218&lt;&gt;D1218,1,0)</f>
        <v>0</v>
      </c>
      <c r="C1218">
        <v>12</v>
      </c>
      <c r="D1218">
        <v>12</v>
      </c>
      <c r="F1218" s="11">
        <v>1217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2359.1999999999998</v>
      </c>
      <c r="O1218">
        <v>589.79999999999995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750</v>
      </c>
      <c r="V1218">
        <v>376.99999999999898</v>
      </c>
      <c r="W1218">
        <v>0</v>
      </c>
      <c r="X1218">
        <v>77.7</v>
      </c>
      <c r="Y1218">
        <v>699.3</v>
      </c>
      <c r="Z1218" s="12">
        <v>31.999999999999499</v>
      </c>
      <c r="AA1218">
        <v>0</v>
      </c>
      <c r="AB1218">
        <v>0</v>
      </c>
    </row>
    <row r="1219" spans="1:28" x14ac:dyDescent="0.3">
      <c r="A1219">
        <v>1218</v>
      </c>
      <c r="B1219">
        <f t="shared" si="19"/>
        <v>0</v>
      </c>
      <c r="C1219">
        <v>17</v>
      </c>
      <c r="D1219">
        <v>17</v>
      </c>
      <c r="F1219" s="11">
        <v>1218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2260.8000000000002</v>
      </c>
      <c r="O1219">
        <v>565.20000000000005</v>
      </c>
      <c r="P1219">
        <v>377</v>
      </c>
      <c r="Q1219">
        <v>0</v>
      </c>
      <c r="R1219">
        <v>0</v>
      </c>
      <c r="S1219">
        <v>0</v>
      </c>
      <c r="T1219">
        <v>0</v>
      </c>
      <c r="U1219">
        <v>750</v>
      </c>
      <c r="V1219">
        <v>600</v>
      </c>
      <c r="W1219">
        <v>0</v>
      </c>
      <c r="X1219">
        <v>76.099999999999994</v>
      </c>
      <c r="Y1219">
        <v>684.9</v>
      </c>
      <c r="Z1219" s="12">
        <v>388</v>
      </c>
      <c r="AA1219">
        <v>0</v>
      </c>
      <c r="AB1219">
        <v>0</v>
      </c>
    </row>
    <row r="1220" spans="1:28" x14ac:dyDescent="0.3">
      <c r="A1220">
        <v>1219</v>
      </c>
      <c r="B1220">
        <f t="shared" si="19"/>
        <v>0</v>
      </c>
      <c r="C1220">
        <v>17</v>
      </c>
      <c r="D1220">
        <v>17</v>
      </c>
      <c r="F1220" s="11">
        <v>1219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2124</v>
      </c>
      <c r="O1220">
        <v>531</v>
      </c>
      <c r="P1220">
        <v>390</v>
      </c>
      <c r="Q1220">
        <v>0</v>
      </c>
      <c r="R1220">
        <v>0</v>
      </c>
      <c r="S1220">
        <v>0</v>
      </c>
      <c r="T1220">
        <v>0</v>
      </c>
      <c r="U1220">
        <v>750</v>
      </c>
      <c r="V1220">
        <v>600</v>
      </c>
      <c r="W1220">
        <v>0</v>
      </c>
      <c r="X1220">
        <v>73.400000000000006</v>
      </c>
      <c r="Y1220">
        <v>660.6</v>
      </c>
      <c r="Z1220" s="12">
        <v>449</v>
      </c>
      <c r="AA1220">
        <v>0</v>
      </c>
      <c r="AB1220">
        <v>0</v>
      </c>
    </row>
    <row r="1221" spans="1:28" x14ac:dyDescent="0.3">
      <c r="A1221">
        <v>1220</v>
      </c>
      <c r="B1221">
        <f t="shared" si="19"/>
        <v>0</v>
      </c>
      <c r="C1221">
        <v>17</v>
      </c>
      <c r="D1221">
        <v>17</v>
      </c>
      <c r="F1221" s="11">
        <v>1220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2048</v>
      </c>
      <c r="O1221">
        <v>512</v>
      </c>
      <c r="P1221">
        <v>204</v>
      </c>
      <c r="Q1221">
        <v>0</v>
      </c>
      <c r="R1221">
        <v>0</v>
      </c>
      <c r="S1221">
        <v>0</v>
      </c>
      <c r="T1221">
        <v>0</v>
      </c>
      <c r="U1221">
        <v>750</v>
      </c>
      <c r="V1221">
        <v>600</v>
      </c>
      <c r="W1221">
        <v>0</v>
      </c>
      <c r="X1221">
        <v>71.900000000000006</v>
      </c>
      <c r="Y1221">
        <v>647.1</v>
      </c>
      <c r="Z1221" s="12">
        <v>359</v>
      </c>
      <c r="AA1221">
        <v>0</v>
      </c>
      <c r="AB1221">
        <v>0</v>
      </c>
    </row>
    <row r="1222" spans="1:28" x14ac:dyDescent="0.3">
      <c r="A1222">
        <v>1221</v>
      </c>
      <c r="B1222">
        <f t="shared" si="19"/>
        <v>0</v>
      </c>
      <c r="C1222">
        <v>12</v>
      </c>
      <c r="D1222">
        <v>12</v>
      </c>
      <c r="F1222" s="11">
        <v>1221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2000</v>
      </c>
      <c r="O1222">
        <v>500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750</v>
      </c>
      <c r="V1222">
        <v>576</v>
      </c>
      <c r="W1222">
        <v>0</v>
      </c>
      <c r="X1222">
        <v>70.5</v>
      </c>
      <c r="Y1222">
        <v>634.5</v>
      </c>
      <c r="Z1222" s="12">
        <v>257</v>
      </c>
      <c r="AA1222">
        <v>0</v>
      </c>
      <c r="AB1222">
        <v>0</v>
      </c>
    </row>
    <row r="1223" spans="1:28" x14ac:dyDescent="0.3">
      <c r="A1223">
        <v>1222</v>
      </c>
      <c r="B1223">
        <f t="shared" si="19"/>
        <v>0</v>
      </c>
      <c r="C1223">
        <v>12</v>
      </c>
      <c r="D1223">
        <v>12</v>
      </c>
      <c r="F1223" s="11">
        <v>1222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1924.8</v>
      </c>
      <c r="O1223">
        <v>481.2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750</v>
      </c>
      <c r="V1223">
        <v>336</v>
      </c>
      <c r="W1223">
        <v>0</v>
      </c>
      <c r="X1223">
        <v>69.900000000000006</v>
      </c>
      <c r="Y1223">
        <v>629.1</v>
      </c>
      <c r="Z1223" s="12">
        <v>140</v>
      </c>
      <c r="AA1223">
        <v>0</v>
      </c>
      <c r="AB1223">
        <v>0</v>
      </c>
    </row>
    <row r="1224" spans="1:28" x14ac:dyDescent="0.3">
      <c r="A1224">
        <v>1223</v>
      </c>
      <c r="B1224">
        <f t="shared" si="19"/>
        <v>0</v>
      </c>
      <c r="C1224">
        <v>5</v>
      </c>
      <c r="D1224">
        <v>5</v>
      </c>
      <c r="F1224" s="11">
        <v>1223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1929.6</v>
      </c>
      <c r="O1224">
        <v>482.4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728</v>
      </c>
      <c r="V1224">
        <v>0</v>
      </c>
      <c r="W1224">
        <v>0</v>
      </c>
      <c r="X1224">
        <v>71.900000000000006</v>
      </c>
      <c r="Y1224">
        <v>647.1</v>
      </c>
      <c r="Z1224" s="12">
        <v>-61.000000000000199</v>
      </c>
      <c r="AA1224">
        <v>0</v>
      </c>
      <c r="AB1224">
        <v>0</v>
      </c>
    </row>
    <row r="1225" spans="1:28" x14ac:dyDescent="0.3">
      <c r="A1225">
        <v>1224</v>
      </c>
      <c r="B1225">
        <f t="shared" si="19"/>
        <v>0</v>
      </c>
      <c r="C1225">
        <v>5</v>
      </c>
      <c r="D1225">
        <v>5</v>
      </c>
      <c r="F1225" s="11">
        <v>1224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1972.8</v>
      </c>
      <c r="O1225">
        <v>493.2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396</v>
      </c>
      <c r="V1225">
        <v>0</v>
      </c>
      <c r="W1225">
        <v>0</v>
      </c>
      <c r="X1225">
        <v>74</v>
      </c>
      <c r="Y1225">
        <v>666</v>
      </c>
      <c r="Z1225" s="12">
        <v>-252</v>
      </c>
      <c r="AA1225">
        <v>0</v>
      </c>
      <c r="AB1225">
        <v>0</v>
      </c>
    </row>
    <row r="1226" spans="1:28" x14ac:dyDescent="0.3">
      <c r="A1226">
        <v>1225</v>
      </c>
      <c r="B1226">
        <f t="shared" si="19"/>
        <v>0</v>
      </c>
      <c r="C1226">
        <v>0</v>
      </c>
      <c r="D1226">
        <v>0</v>
      </c>
      <c r="F1226" s="11">
        <v>1225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2128.8000000000002</v>
      </c>
      <c r="O1226">
        <v>532.20000000000005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51.699999999999697</v>
      </c>
      <c r="Y1226">
        <v>681.3</v>
      </c>
      <c r="Z1226" s="12">
        <v>-553</v>
      </c>
      <c r="AA1226">
        <v>0</v>
      </c>
      <c r="AB1226">
        <v>0</v>
      </c>
    </row>
    <row r="1227" spans="1:28" x14ac:dyDescent="0.3">
      <c r="A1227">
        <v>1226</v>
      </c>
      <c r="B1227">
        <f t="shared" si="19"/>
        <v>0</v>
      </c>
      <c r="C1227">
        <v>0</v>
      </c>
      <c r="D1227">
        <v>0</v>
      </c>
      <c r="F1227" s="11">
        <v>1226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2272.8000000000002</v>
      </c>
      <c r="O1227">
        <v>266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691.2</v>
      </c>
      <c r="Z1227" s="12">
        <v>-520.79999999999995</v>
      </c>
      <c r="AA1227">
        <v>0</v>
      </c>
      <c r="AB1227">
        <v>0</v>
      </c>
    </row>
    <row r="1228" spans="1:28" x14ac:dyDescent="0.3">
      <c r="A1228">
        <v>1227</v>
      </c>
      <c r="B1228">
        <f t="shared" si="19"/>
        <v>0</v>
      </c>
      <c r="C1228">
        <v>0</v>
      </c>
      <c r="D1228">
        <v>0</v>
      </c>
      <c r="F1228" s="11">
        <v>1227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2348.8000000000002</v>
      </c>
      <c r="O1228">
        <v>162.9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690.3</v>
      </c>
      <c r="Z1228" s="12">
        <v>-522.70000000000005</v>
      </c>
      <c r="AA1228">
        <v>0</v>
      </c>
      <c r="AB1228">
        <v>0</v>
      </c>
    </row>
    <row r="1229" spans="1:28" x14ac:dyDescent="0.3">
      <c r="A1229">
        <v>1228</v>
      </c>
      <c r="B1229">
        <f t="shared" si="19"/>
        <v>0</v>
      </c>
      <c r="C1229">
        <v>0</v>
      </c>
      <c r="D1229">
        <v>0</v>
      </c>
      <c r="F1229" s="11">
        <v>1228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2355.1999999999998</v>
      </c>
      <c r="O1229">
        <v>245.6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673.2</v>
      </c>
      <c r="Z1229" s="12">
        <v>-569.79999999999995</v>
      </c>
      <c r="AA1229">
        <v>0</v>
      </c>
      <c r="AB1229">
        <v>0</v>
      </c>
    </row>
    <row r="1230" spans="1:28" x14ac:dyDescent="0.3">
      <c r="A1230">
        <v>1229</v>
      </c>
      <c r="B1230">
        <f t="shared" si="19"/>
        <v>0</v>
      </c>
      <c r="C1230">
        <v>0</v>
      </c>
      <c r="D1230">
        <v>0</v>
      </c>
      <c r="F1230" s="11">
        <v>1229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2383.1999999999998</v>
      </c>
      <c r="O1230">
        <v>366.8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9.2999999999999599</v>
      </c>
      <c r="Y1230">
        <v>668.7</v>
      </c>
      <c r="Z1230" s="12">
        <v>-600</v>
      </c>
      <c r="AA1230">
        <v>0</v>
      </c>
      <c r="AB1230">
        <v>0</v>
      </c>
    </row>
    <row r="1231" spans="1:28" x14ac:dyDescent="0.3">
      <c r="A1231">
        <v>1230</v>
      </c>
      <c r="B1231">
        <f t="shared" si="19"/>
        <v>1</v>
      </c>
      <c r="C1231">
        <v>0</v>
      </c>
      <c r="D1231">
        <v>5</v>
      </c>
      <c r="F1231" s="11">
        <v>1230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2477.6</v>
      </c>
      <c r="O1231">
        <v>393.4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51</v>
      </c>
      <c r="V1231">
        <v>0</v>
      </c>
      <c r="W1231">
        <v>0</v>
      </c>
      <c r="X1231">
        <v>72.900000000000006</v>
      </c>
      <c r="Y1231">
        <v>656.1</v>
      </c>
      <c r="Z1231" s="12">
        <v>-600</v>
      </c>
      <c r="AA1231">
        <v>0</v>
      </c>
      <c r="AB1231">
        <v>0</v>
      </c>
    </row>
    <row r="1232" spans="1:28" x14ac:dyDescent="0.3">
      <c r="A1232">
        <v>1231</v>
      </c>
      <c r="B1232">
        <f t="shared" si="19"/>
        <v>0</v>
      </c>
      <c r="C1232">
        <v>5</v>
      </c>
      <c r="D1232">
        <v>5</v>
      </c>
      <c r="F1232" s="11">
        <v>1231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2509.6</v>
      </c>
      <c r="O1232">
        <v>627.4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358</v>
      </c>
      <c r="V1232">
        <v>0</v>
      </c>
      <c r="W1232">
        <v>0</v>
      </c>
      <c r="X1232">
        <v>69.099999999999994</v>
      </c>
      <c r="Y1232">
        <v>621.9</v>
      </c>
      <c r="Z1232" s="12">
        <v>-553.00000000000102</v>
      </c>
      <c r="AA1232">
        <v>0</v>
      </c>
      <c r="AB1232">
        <v>0</v>
      </c>
    </row>
    <row r="1233" spans="1:28" x14ac:dyDescent="0.3">
      <c r="A1233">
        <v>1232</v>
      </c>
      <c r="B1233">
        <f t="shared" si="19"/>
        <v>0</v>
      </c>
      <c r="C1233">
        <v>12</v>
      </c>
      <c r="D1233">
        <v>12</v>
      </c>
      <c r="F1233" s="11">
        <v>1232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2598.4</v>
      </c>
      <c r="O1233">
        <v>649.6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750</v>
      </c>
      <c r="V1233">
        <v>194</v>
      </c>
      <c r="W1233">
        <v>0</v>
      </c>
      <c r="X1233">
        <v>66.7</v>
      </c>
      <c r="Y1233">
        <v>600.29999999999995</v>
      </c>
      <c r="Z1233" s="12">
        <v>-231</v>
      </c>
      <c r="AA1233">
        <v>0</v>
      </c>
      <c r="AB1233">
        <v>0</v>
      </c>
    </row>
    <row r="1234" spans="1:28" x14ac:dyDescent="0.3">
      <c r="A1234">
        <v>1233</v>
      </c>
      <c r="B1234">
        <f t="shared" si="19"/>
        <v>0</v>
      </c>
      <c r="C1234">
        <v>17</v>
      </c>
      <c r="D1234">
        <v>17</v>
      </c>
      <c r="F1234" s="11">
        <v>1233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2549.6</v>
      </c>
      <c r="O1234">
        <v>637.4</v>
      </c>
      <c r="P1234">
        <v>20.999999999999702</v>
      </c>
      <c r="Q1234">
        <v>0</v>
      </c>
      <c r="R1234">
        <v>0</v>
      </c>
      <c r="S1234">
        <v>0</v>
      </c>
      <c r="T1234">
        <v>0</v>
      </c>
      <c r="U1234">
        <v>750</v>
      </c>
      <c r="V1234">
        <v>600</v>
      </c>
      <c r="W1234">
        <v>0</v>
      </c>
      <c r="X1234">
        <v>63.6</v>
      </c>
      <c r="Y1234">
        <v>572.4</v>
      </c>
      <c r="Z1234" s="12">
        <v>101</v>
      </c>
      <c r="AA1234">
        <v>0</v>
      </c>
      <c r="AB1234">
        <v>0</v>
      </c>
    </row>
    <row r="1235" spans="1:28" x14ac:dyDescent="0.3">
      <c r="A1235">
        <v>1234</v>
      </c>
      <c r="B1235">
        <f t="shared" si="19"/>
        <v>0</v>
      </c>
      <c r="C1235">
        <v>17</v>
      </c>
      <c r="D1235">
        <v>17</v>
      </c>
      <c r="F1235" s="11">
        <v>1234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2484</v>
      </c>
      <c r="O1235">
        <v>621</v>
      </c>
      <c r="P1235">
        <v>62</v>
      </c>
      <c r="Q1235">
        <v>0</v>
      </c>
      <c r="R1235">
        <v>0</v>
      </c>
      <c r="S1235">
        <v>0</v>
      </c>
      <c r="T1235">
        <v>0</v>
      </c>
      <c r="U1235">
        <v>750</v>
      </c>
      <c r="V1235">
        <v>600</v>
      </c>
      <c r="W1235">
        <v>0</v>
      </c>
      <c r="X1235">
        <v>61.3</v>
      </c>
      <c r="Y1235">
        <v>551.70000000000005</v>
      </c>
      <c r="Z1235" s="12">
        <v>113</v>
      </c>
      <c r="AA1235">
        <v>0</v>
      </c>
      <c r="AB1235">
        <v>0</v>
      </c>
    </row>
    <row r="1236" spans="1:28" x14ac:dyDescent="0.3">
      <c r="A1236">
        <v>1235</v>
      </c>
      <c r="B1236">
        <f t="shared" si="19"/>
        <v>0</v>
      </c>
      <c r="C1236">
        <v>17</v>
      </c>
      <c r="D1236">
        <v>17</v>
      </c>
      <c r="F1236" s="11">
        <v>1235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2330.4</v>
      </c>
      <c r="O1236">
        <v>582.6</v>
      </c>
      <c r="P1236">
        <v>256</v>
      </c>
      <c r="Q1236">
        <v>0</v>
      </c>
      <c r="R1236">
        <v>0</v>
      </c>
      <c r="S1236">
        <v>0</v>
      </c>
      <c r="T1236">
        <v>0</v>
      </c>
      <c r="U1236">
        <v>750</v>
      </c>
      <c r="V1236">
        <v>600</v>
      </c>
      <c r="W1236">
        <v>0</v>
      </c>
      <c r="X1236">
        <v>58.7</v>
      </c>
      <c r="Y1236">
        <v>528.29999999999995</v>
      </c>
      <c r="Z1236" s="12">
        <v>276</v>
      </c>
      <c r="AA1236">
        <v>0</v>
      </c>
      <c r="AB1236">
        <v>0</v>
      </c>
    </row>
    <row r="1237" spans="1:28" x14ac:dyDescent="0.3">
      <c r="A1237">
        <v>1236</v>
      </c>
      <c r="B1237">
        <f t="shared" si="19"/>
        <v>0</v>
      </c>
      <c r="C1237">
        <v>17</v>
      </c>
      <c r="D1237">
        <v>17</v>
      </c>
      <c r="F1237" s="11">
        <v>1236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2195.1999999999998</v>
      </c>
      <c r="O1237">
        <v>548.79999999999995</v>
      </c>
      <c r="P1237">
        <v>305</v>
      </c>
      <c r="Q1237">
        <v>0</v>
      </c>
      <c r="R1237">
        <v>0</v>
      </c>
      <c r="S1237">
        <v>0</v>
      </c>
      <c r="T1237">
        <v>0</v>
      </c>
      <c r="U1237">
        <v>750</v>
      </c>
      <c r="V1237">
        <v>600</v>
      </c>
      <c r="W1237">
        <v>0</v>
      </c>
      <c r="X1237">
        <v>53.7</v>
      </c>
      <c r="Y1237">
        <v>483.3</v>
      </c>
      <c r="Z1237" s="12">
        <v>379</v>
      </c>
      <c r="AA1237">
        <v>0</v>
      </c>
      <c r="AB1237">
        <v>0</v>
      </c>
    </row>
    <row r="1238" spans="1:28" x14ac:dyDescent="0.3">
      <c r="A1238">
        <v>1237</v>
      </c>
      <c r="B1238">
        <f t="shared" si="19"/>
        <v>0</v>
      </c>
      <c r="C1238">
        <v>17</v>
      </c>
      <c r="D1238">
        <v>17</v>
      </c>
      <c r="F1238" s="11">
        <v>1237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2032.8</v>
      </c>
      <c r="O1238">
        <v>508.2</v>
      </c>
      <c r="P1238">
        <v>455</v>
      </c>
      <c r="Q1238">
        <v>0</v>
      </c>
      <c r="R1238">
        <v>0</v>
      </c>
      <c r="S1238">
        <v>0</v>
      </c>
      <c r="T1238">
        <v>0</v>
      </c>
      <c r="U1238">
        <v>750</v>
      </c>
      <c r="V1238">
        <v>600</v>
      </c>
      <c r="W1238">
        <v>0</v>
      </c>
      <c r="X1238">
        <v>45.1</v>
      </c>
      <c r="Y1238">
        <v>405.9</v>
      </c>
      <c r="Z1238" s="12">
        <v>475</v>
      </c>
      <c r="AA1238">
        <v>0</v>
      </c>
      <c r="AB1238">
        <v>0</v>
      </c>
    </row>
    <row r="1239" spans="1:28" x14ac:dyDescent="0.3">
      <c r="A1239">
        <v>1238</v>
      </c>
      <c r="B1239">
        <f t="shared" si="19"/>
        <v>1</v>
      </c>
      <c r="C1239">
        <v>24</v>
      </c>
      <c r="D1239">
        <v>17</v>
      </c>
      <c r="F1239" s="11">
        <v>1238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213</v>
      </c>
      <c r="M1239">
        <v>0</v>
      </c>
      <c r="N1239">
        <v>1742.4</v>
      </c>
      <c r="O1239">
        <v>435.6</v>
      </c>
      <c r="P1239">
        <v>659</v>
      </c>
      <c r="Q1239">
        <v>0</v>
      </c>
      <c r="R1239">
        <v>0</v>
      </c>
      <c r="S1239">
        <v>0</v>
      </c>
      <c r="T1239">
        <v>0</v>
      </c>
      <c r="U1239">
        <v>750</v>
      </c>
      <c r="V1239">
        <v>600</v>
      </c>
      <c r="W1239">
        <v>0</v>
      </c>
      <c r="X1239">
        <v>35.1</v>
      </c>
      <c r="Y1239">
        <v>315.89999999999998</v>
      </c>
      <c r="Z1239" s="12">
        <v>600</v>
      </c>
      <c r="AA1239">
        <v>0</v>
      </c>
      <c r="AB1239">
        <v>0</v>
      </c>
    </row>
    <row r="1240" spans="1:28" x14ac:dyDescent="0.3">
      <c r="A1240">
        <v>1239</v>
      </c>
      <c r="B1240">
        <f t="shared" si="19"/>
        <v>1</v>
      </c>
      <c r="C1240">
        <v>24</v>
      </c>
      <c r="D1240">
        <v>17</v>
      </c>
      <c r="F1240" s="11">
        <v>1239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611</v>
      </c>
      <c r="M1240">
        <v>0</v>
      </c>
      <c r="N1240">
        <v>1364</v>
      </c>
      <c r="O1240">
        <v>341</v>
      </c>
      <c r="P1240">
        <v>721</v>
      </c>
      <c r="Q1240">
        <v>0</v>
      </c>
      <c r="R1240">
        <v>0</v>
      </c>
      <c r="S1240">
        <v>0</v>
      </c>
      <c r="T1240">
        <v>0</v>
      </c>
      <c r="U1240">
        <v>750</v>
      </c>
      <c r="V1240">
        <v>600</v>
      </c>
      <c r="W1240">
        <v>0</v>
      </c>
      <c r="X1240">
        <v>26.2</v>
      </c>
      <c r="Y1240">
        <v>235.8</v>
      </c>
      <c r="Z1240" s="12">
        <v>600</v>
      </c>
      <c r="AA1240">
        <v>0</v>
      </c>
      <c r="AB1240">
        <v>0</v>
      </c>
    </row>
    <row r="1241" spans="1:28" x14ac:dyDescent="0.3">
      <c r="A1241">
        <v>1240</v>
      </c>
      <c r="B1241">
        <f t="shared" si="19"/>
        <v>1</v>
      </c>
      <c r="C1241">
        <v>24</v>
      </c>
      <c r="D1241">
        <v>17</v>
      </c>
      <c r="F1241" s="11">
        <v>1240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879</v>
      </c>
      <c r="M1241">
        <v>0</v>
      </c>
      <c r="N1241">
        <v>1017.6</v>
      </c>
      <c r="O1241">
        <v>254.4</v>
      </c>
      <c r="P1241">
        <v>789</v>
      </c>
      <c r="Q1241">
        <v>0</v>
      </c>
      <c r="R1241">
        <v>0</v>
      </c>
      <c r="S1241">
        <v>0</v>
      </c>
      <c r="T1241">
        <v>0</v>
      </c>
      <c r="U1241">
        <v>750</v>
      </c>
      <c r="V1241">
        <v>600</v>
      </c>
      <c r="W1241">
        <v>0</v>
      </c>
      <c r="X1241">
        <v>18.399999999999999</v>
      </c>
      <c r="Y1241">
        <v>165.6</v>
      </c>
      <c r="Z1241" s="12">
        <v>600</v>
      </c>
      <c r="AA1241">
        <v>0</v>
      </c>
      <c r="AB1241">
        <v>0</v>
      </c>
    </row>
    <row r="1242" spans="1:28" x14ac:dyDescent="0.3">
      <c r="A1242">
        <v>1241</v>
      </c>
      <c r="B1242">
        <f t="shared" si="19"/>
        <v>1</v>
      </c>
      <c r="C1242">
        <v>72</v>
      </c>
      <c r="D1242">
        <v>17</v>
      </c>
      <c r="F1242" s="11">
        <v>1241</v>
      </c>
      <c r="G1242">
        <v>36</v>
      </c>
      <c r="H1242">
        <v>350</v>
      </c>
      <c r="I1242">
        <v>0</v>
      </c>
      <c r="J1242">
        <v>0</v>
      </c>
      <c r="K1242">
        <v>0</v>
      </c>
      <c r="L1242">
        <v>900</v>
      </c>
      <c r="M1242">
        <v>0</v>
      </c>
      <c r="N1242">
        <v>760</v>
      </c>
      <c r="O1242">
        <v>190</v>
      </c>
      <c r="P1242">
        <v>922</v>
      </c>
      <c r="Q1242">
        <v>0</v>
      </c>
      <c r="R1242">
        <v>0</v>
      </c>
      <c r="S1242">
        <v>0</v>
      </c>
      <c r="T1242">
        <v>0</v>
      </c>
      <c r="U1242">
        <v>750</v>
      </c>
      <c r="V1242">
        <v>600</v>
      </c>
      <c r="W1242">
        <v>0</v>
      </c>
      <c r="X1242">
        <v>14.2</v>
      </c>
      <c r="Y1242">
        <v>127.8</v>
      </c>
      <c r="Z1242" s="12">
        <v>600</v>
      </c>
      <c r="AA1242">
        <v>0</v>
      </c>
      <c r="AB1242">
        <v>0</v>
      </c>
    </row>
    <row r="1243" spans="1:28" x14ac:dyDescent="0.3">
      <c r="A1243">
        <v>1242</v>
      </c>
      <c r="B1243">
        <f t="shared" si="19"/>
        <v>1</v>
      </c>
      <c r="C1243">
        <v>80</v>
      </c>
      <c r="D1243">
        <v>32</v>
      </c>
      <c r="F1243" s="11">
        <v>1242</v>
      </c>
      <c r="G1243">
        <v>380</v>
      </c>
      <c r="H1243">
        <v>350</v>
      </c>
      <c r="I1243">
        <v>0</v>
      </c>
      <c r="J1243">
        <v>151</v>
      </c>
      <c r="K1243">
        <v>0</v>
      </c>
      <c r="L1243">
        <v>900</v>
      </c>
      <c r="M1243">
        <v>0</v>
      </c>
      <c r="N1243">
        <v>542.4</v>
      </c>
      <c r="O1243">
        <v>135.6</v>
      </c>
      <c r="P1243">
        <v>1100</v>
      </c>
      <c r="Q1243">
        <v>0</v>
      </c>
      <c r="R1243">
        <v>0</v>
      </c>
      <c r="S1243">
        <v>0</v>
      </c>
      <c r="T1243">
        <v>104</v>
      </c>
      <c r="U1243">
        <v>750</v>
      </c>
      <c r="V1243">
        <v>600</v>
      </c>
      <c r="W1243">
        <v>0</v>
      </c>
      <c r="X1243">
        <v>11.8</v>
      </c>
      <c r="Y1243">
        <v>106.2</v>
      </c>
      <c r="Z1243" s="12">
        <v>600</v>
      </c>
      <c r="AA1243">
        <v>0</v>
      </c>
      <c r="AB1243">
        <v>0</v>
      </c>
    </row>
    <row r="1244" spans="1:28" x14ac:dyDescent="0.3">
      <c r="A1244">
        <v>1243</v>
      </c>
      <c r="B1244">
        <f t="shared" si="19"/>
        <v>1</v>
      </c>
      <c r="C1244">
        <v>80</v>
      </c>
      <c r="D1244">
        <v>32</v>
      </c>
      <c r="F1244" s="11">
        <v>1243</v>
      </c>
      <c r="G1244">
        <v>380</v>
      </c>
      <c r="H1244">
        <v>350</v>
      </c>
      <c r="I1244">
        <v>0</v>
      </c>
      <c r="J1244">
        <v>224</v>
      </c>
      <c r="K1244">
        <v>0</v>
      </c>
      <c r="L1244">
        <v>900</v>
      </c>
      <c r="M1244">
        <v>0</v>
      </c>
      <c r="N1244">
        <v>404.8</v>
      </c>
      <c r="O1244">
        <v>101.2</v>
      </c>
      <c r="P1244">
        <v>1100</v>
      </c>
      <c r="Q1244">
        <v>0</v>
      </c>
      <c r="R1244">
        <v>0</v>
      </c>
      <c r="S1244">
        <v>0</v>
      </c>
      <c r="T1244">
        <v>90</v>
      </c>
      <c r="U1244">
        <v>750</v>
      </c>
      <c r="V1244">
        <v>600</v>
      </c>
      <c r="W1244">
        <v>0</v>
      </c>
      <c r="X1244">
        <v>9.5</v>
      </c>
      <c r="Y1244">
        <v>85.5</v>
      </c>
      <c r="Z1244" s="12">
        <v>600</v>
      </c>
      <c r="AA1244">
        <v>0</v>
      </c>
      <c r="AB1244">
        <v>0</v>
      </c>
    </row>
    <row r="1245" spans="1:28" x14ac:dyDescent="0.3">
      <c r="A1245">
        <v>1244</v>
      </c>
      <c r="B1245">
        <f t="shared" si="19"/>
        <v>1</v>
      </c>
      <c r="C1245">
        <v>80</v>
      </c>
      <c r="D1245">
        <v>32</v>
      </c>
      <c r="F1245" s="11">
        <v>1244</v>
      </c>
      <c r="G1245">
        <v>380</v>
      </c>
      <c r="H1245">
        <v>350</v>
      </c>
      <c r="I1245">
        <v>0</v>
      </c>
      <c r="J1245">
        <v>144</v>
      </c>
      <c r="K1245">
        <v>0</v>
      </c>
      <c r="L1245">
        <v>900</v>
      </c>
      <c r="M1245">
        <v>0</v>
      </c>
      <c r="N1245">
        <v>341.6</v>
      </c>
      <c r="O1245">
        <v>85.4</v>
      </c>
      <c r="P1245">
        <v>1100</v>
      </c>
      <c r="Q1245">
        <v>0</v>
      </c>
      <c r="R1245">
        <v>0</v>
      </c>
      <c r="S1245">
        <v>0</v>
      </c>
      <c r="T1245">
        <v>6</v>
      </c>
      <c r="U1245">
        <v>750</v>
      </c>
      <c r="V1245">
        <v>600</v>
      </c>
      <c r="W1245">
        <v>0</v>
      </c>
      <c r="X1245">
        <v>7.2</v>
      </c>
      <c r="Y1245">
        <v>64.8</v>
      </c>
      <c r="Z1245" s="12">
        <v>600</v>
      </c>
      <c r="AA1245">
        <v>0</v>
      </c>
      <c r="AB1245">
        <v>0</v>
      </c>
    </row>
    <row r="1246" spans="1:28" x14ac:dyDescent="0.3">
      <c r="A1246">
        <v>1245</v>
      </c>
      <c r="B1246">
        <f t="shared" si="19"/>
        <v>1</v>
      </c>
      <c r="C1246">
        <v>80</v>
      </c>
      <c r="D1246">
        <v>17</v>
      </c>
      <c r="F1246" s="11">
        <v>1245</v>
      </c>
      <c r="G1246">
        <v>380</v>
      </c>
      <c r="H1246">
        <v>350</v>
      </c>
      <c r="I1246">
        <v>0</v>
      </c>
      <c r="J1246">
        <v>61</v>
      </c>
      <c r="K1246">
        <v>0</v>
      </c>
      <c r="L1246">
        <v>900</v>
      </c>
      <c r="M1246">
        <v>0</v>
      </c>
      <c r="N1246">
        <v>294.39999999999998</v>
      </c>
      <c r="O1246">
        <v>73.599999999999994</v>
      </c>
      <c r="P1246">
        <v>995</v>
      </c>
      <c r="Q1246">
        <v>0</v>
      </c>
      <c r="R1246">
        <v>0</v>
      </c>
      <c r="S1246">
        <v>0</v>
      </c>
      <c r="T1246">
        <v>0</v>
      </c>
      <c r="U1246">
        <v>750</v>
      </c>
      <c r="V1246">
        <v>600</v>
      </c>
      <c r="W1246">
        <v>0</v>
      </c>
      <c r="X1246">
        <v>5.7</v>
      </c>
      <c r="Y1246">
        <v>51.3</v>
      </c>
      <c r="Z1246" s="12">
        <v>600</v>
      </c>
      <c r="AA1246">
        <v>0</v>
      </c>
      <c r="AB1246">
        <v>0</v>
      </c>
    </row>
    <row r="1247" spans="1:28" x14ac:dyDescent="0.3">
      <c r="A1247">
        <v>1246</v>
      </c>
      <c r="B1247">
        <f t="shared" si="19"/>
        <v>1</v>
      </c>
      <c r="C1247">
        <v>72</v>
      </c>
      <c r="D1247">
        <v>17</v>
      </c>
      <c r="F1247" s="11">
        <v>1246</v>
      </c>
      <c r="G1247">
        <v>272</v>
      </c>
      <c r="H1247">
        <v>350</v>
      </c>
      <c r="I1247">
        <v>0</v>
      </c>
      <c r="J1247">
        <v>0</v>
      </c>
      <c r="K1247">
        <v>0</v>
      </c>
      <c r="L1247">
        <v>900</v>
      </c>
      <c r="M1247">
        <v>0</v>
      </c>
      <c r="N1247">
        <v>289.60000000000002</v>
      </c>
      <c r="O1247">
        <v>72.400000000000006</v>
      </c>
      <c r="P1247">
        <v>895</v>
      </c>
      <c r="Q1247">
        <v>0</v>
      </c>
      <c r="R1247">
        <v>0</v>
      </c>
      <c r="S1247">
        <v>0</v>
      </c>
      <c r="T1247">
        <v>0</v>
      </c>
      <c r="U1247">
        <v>750</v>
      </c>
      <c r="V1247">
        <v>600</v>
      </c>
      <c r="W1247">
        <v>0</v>
      </c>
      <c r="X1247">
        <v>4.5999999999999996</v>
      </c>
      <c r="Y1247">
        <v>41.4</v>
      </c>
      <c r="Z1247" s="12">
        <v>600</v>
      </c>
      <c r="AA1247">
        <v>0</v>
      </c>
      <c r="AB1247">
        <v>0</v>
      </c>
    </row>
    <row r="1248" spans="1:28" x14ac:dyDescent="0.3">
      <c r="A1248">
        <v>1247</v>
      </c>
      <c r="B1248">
        <f t="shared" si="19"/>
        <v>1</v>
      </c>
      <c r="C1248">
        <v>87</v>
      </c>
      <c r="D1248">
        <v>40</v>
      </c>
      <c r="F1248" s="11">
        <v>1247</v>
      </c>
      <c r="G1248">
        <v>380</v>
      </c>
      <c r="H1248">
        <v>350</v>
      </c>
      <c r="I1248">
        <v>0</v>
      </c>
      <c r="J1248">
        <v>370</v>
      </c>
      <c r="K1248">
        <v>224</v>
      </c>
      <c r="L1248">
        <v>0</v>
      </c>
      <c r="M1248">
        <v>0</v>
      </c>
      <c r="N1248">
        <v>295.2</v>
      </c>
      <c r="O1248">
        <v>73.8</v>
      </c>
      <c r="P1248">
        <v>0</v>
      </c>
      <c r="Q1248">
        <v>0</v>
      </c>
      <c r="R1248">
        <v>96</v>
      </c>
      <c r="S1248">
        <v>360</v>
      </c>
      <c r="T1248">
        <v>320</v>
      </c>
      <c r="U1248">
        <v>750</v>
      </c>
      <c r="V1248">
        <v>600</v>
      </c>
      <c r="W1248">
        <v>0</v>
      </c>
      <c r="X1248">
        <v>4</v>
      </c>
      <c r="Y1248">
        <v>36</v>
      </c>
      <c r="Z1248" s="12">
        <v>600</v>
      </c>
      <c r="AA1248">
        <v>0</v>
      </c>
      <c r="AB1248">
        <v>0</v>
      </c>
    </row>
    <row r="1249" spans="1:28" x14ac:dyDescent="0.3">
      <c r="A1249">
        <v>1248</v>
      </c>
      <c r="B1249">
        <f t="shared" si="19"/>
        <v>1</v>
      </c>
      <c r="C1249">
        <v>80</v>
      </c>
      <c r="D1249">
        <v>37</v>
      </c>
      <c r="F1249" s="11">
        <v>1248</v>
      </c>
      <c r="G1249">
        <v>380</v>
      </c>
      <c r="H1249">
        <v>350</v>
      </c>
      <c r="I1249">
        <v>0</v>
      </c>
      <c r="J1249">
        <v>369</v>
      </c>
      <c r="K1249">
        <v>0</v>
      </c>
      <c r="L1249">
        <v>0</v>
      </c>
      <c r="M1249">
        <v>0</v>
      </c>
      <c r="N1249">
        <v>320</v>
      </c>
      <c r="O1249">
        <v>80</v>
      </c>
      <c r="P1249">
        <v>0</v>
      </c>
      <c r="Q1249">
        <v>0</v>
      </c>
      <c r="R1249">
        <v>0</v>
      </c>
      <c r="S1249">
        <v>357</v>
      </c>
      <c r="T1249">
        <v>320</v>
      </c>
      <c r="U1249">
        <v>750</v>
      </c>
      <c r="V1249">
        <v>600</v>
      </c>
      <c r="W1249">
        <v>0</v>
      </c>
      <c r="X1249">
        <v>3.3</v>
      </c>
      <c r="Y1249">
        <v>29.7</v>
      </c>
      <c r="Z1249" s="12">
        <v>600</v>
      </c>
      <c r="AA1249">
        <v>0</v>
      </c>
      <c r="AB1249">
        <v>0</v>
      </c>
    </row>
    <row r="1250" spans="1:28" x14ac:dyDescent="0.3">
      <c r="A1250">
        <v>1249</v>
      </c>
      <c r="B1250">
        <f t="shared" si="19"/>
        <v>1</v>
      </c>
      <c r="C1250">
        <v>80</v>
      </c>
      <c r="D1250">
        <v>37</v>
      </c>
      <c r="F1250" s="11">
        <v>1249</v>
      </c>
      <c r="G1250">
        <v>380</v>
      </c>
      <c r="H1250">
        <v>350</v>
      </c>
      <c r="I1250">
        <v>0</v>
      </c>
      <c r="J1250">
        <v>28</v>
      </c>
      <c r="K1250">
        <v>0</v>
      </c>
      <c r="L1250">
        <v>0</v>
      </c>
      <c r="M1250">
        <v>0</v>
      </c>
      <c r="N1250">
        <v>494.4</v>
      </c>
      <c r="O1250">
        <v>123.6</v>
      </c>
      <c r="P1250">
        <v>0</v>
      </c>
      <c r="Q1250">
        <v>0</v>
      </c>
      <c r="R1250">
        <v>0</v>
      </c>
      <c r="S1250">
        <v>222</v>
      </c>
      <c r="T1250">
        <v>320</v>
      </c>
      <c r="U1250">
        <v>750</v>
      </c>
      <c r="V1250">
        <v>600</v>
      </c>
      <c r="W1250">
        <v>0</v>
      </c>
      <c r="X1250">
        <v>5.3</v>
      </c>
      <c r="Y1250">
        <v>47.7</v>
      </c>
      <c r="Z1250" s="12">
        <v>600</v>
      </c>
      <c r="AA1250">
        <v>0</v>
      </c>
      <c r="AB1250">
        <v>0</v>
      </c>
    </row>
    <row r="1251" spans="1:28" x14ac:dyDescent="0.3">
      <c r="A1251">
        <v>1250</v>
      </c>
      <c r="B1251">
        <f t="shared" si="19"/>
        <v>1</v>
      </c>
      <c r="C1251">
        <v>72</v>
      </c>
      <c r="D1251">
        <v>37</v>
      </c>
      <c r="F1251" s="11">
        <v>1250</v>
      </c>
      <c r="G1251">
        <v>201</v>
      </c>
      <c r="H1251">
        <v>350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600.79999999999995</v>
      </c>
      <c r="O1251">
        <v>150.19999999999999</v>
      </c>
      <c r="P1251">
        <v>0</v>
      </c>
      <c r="Q1251">
        <v>0</v>
      </c>
      <c r="R1251">
        <v>0</v>
      </c>
      <c r="S1251">
        <v>163</v>
      </c>
      <c r="T1251">
        <v>320</v>
      </c>
      <c r="U1251">
        <v>750</v>
      </c>
      <c r="V1251">
        <v>600</v>
      </c>
      <c r="W1251">
        <v>0</v>
      </c>
      <c r="X1251">
        <v>6</v>
      </c>
      <c r="Y1251">
        <v>54</v>
      </c>
      <c r="Z1251" s="12">
        <v>600</v>
      </c>
      <c r="AA1251">
        <v>0</v>
      </c>
      <c r="AB1251">
        <v>0</v>
      </c>
    </row>
    <row r="1252" spans="1:28" x14ac:dyDescent="0.3">
      <c r="A1252">
        <v>1251</v>
      </c>
      <c r="B1252">
        <f t="shared" si="19"/>
        <v>1</v>
      </c>
      <c r="C1252">
        <v>72</v>
      </c>
      <c r="D1252">
        <v>37</v>
      </c>
      <c r="F1252" s="11">
        <v>1251</v>
      </c>
      <c r="G1252">
        <v>45</v>
      </c>
      <c r="H1252">
        <v>350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696</v>
      </c>
      <c r="O1252">
        <v>174</v>
      </c>
      <c r="P1252">
        <v>0</v>
      </c>
      <c r="Q1252">
        <v>0</v>
      </c>
      <c r="R1252">
        <v>0</v>
      </c>
      <c r="S1252">
        <v>126</v>
      </c>
      <c r="T1252">
        <v>320</v>
      </c>
      <c r="U1252">
        <v>750</v>
      </c>
      <c r="V1252">
        <v>600</v>
      </c>
      <c r="W1252">
        <v>0</v>
      </c>
      <c r="X1252">
        <v>8.1999999999999993</v>
      </c>
      <c r="Y1252">
        <v>73.8</v>
      </c>
      <c r="Z1252" s="12">
        <v>600</v>
      </c>
      <c r="AA1252">
        <v>0</v>
      </c>
      <c r="AB1252">
        <v>0</v>
      </c>
    </row>
    <row r="1253" spans="1:28" x14ac:dyDescent="0.3">
      <c r="A1253">
        <v>1252</v>
      </c>
      <c r="B1253">
        <f t="shared" si="19"/>
        <v>1</v>
      </c>
      <c r="C1253">
        <v>62</v>
      </c>
      <c r="D1253">
        <v>37</v>
      </c>
      <c r="F1253" s="11">
        <v>1252</v>
      </c>
      <c r="G1253">
        <v>0</v>
      </c>
      <c r="H1253">
        <v>328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784.8</v>
      </c>
      <c r="O1253">
        <v>196.2</v>
      </c>
      <c r="P1253">
        <v>0</v>
      </c>
      <c r="Q1253">
        <v>0</v>
      </c>
      <c r="R1253">
        <v>0</v>
      </c>
      <c r="S1253">
        <v>107</v>
      </c>
      <c r="T1253">
        <v>320</v>
      </c>
      <c r="U1253">
        <v>750</v>
      </c>
      <c r="V1253">
        <v>600</v>
      </c>
      <c r="W1253">
        <v>0</v>
      </c>
      <c r="X1253">
        <v>11.6</v>
      </c>
      <c r="Y1253">
        <v>104.4</v>
      </c>
      <c r="Z1253" s="12">
        <v>600</v>
      </c>
      <c r="AA1253">
        <v>0</v>
      </c>
      <c r="AB1253">
        <v>0</v>
      </c>
    </row>
    <row r="1254" spans="1:28" x14ac:dyDescent="0.3">
      <c r="A1254">
        <v>1253</v>
      </c>
      <c r="B1254">
        <f t="shared" si="19"/>
        <v>1</v>
      </c>
      <c r="C1254">
        <v>62</v>
      </c>
      <c r="D1254">
        <v>37</v>
      </c>
      <c r="F1254" s="11">
        <v>1253</v>
      </c>
      <c r="G1254">
        <v>0</v>
      </c>
      <c r="H1254">
        <v>221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932.8</v>
      </c>
      <c r="O1254">
        <v>233.2</v>
      </c>
      <c r="P1254">
        <v>0</v>
      </c>
      <c r="Q1254">
        <v>0</v>
      </c>
      <c r="R1254">
        <v>0</v>
      </c>
      <c r="S1254">
        <v>93.000000000000099</v>
      </c>
      <c r="T1254">
        <v>320</v>
      </c>
      <c r="U1254">
        <v>750</v>
      </c>
      <c r="V1254">
        <v>600</v>
      </c>
      <c r="W1254">
        <v>0</v>
      </c>
      <c r="X1254">
        <v>15.4</v>
      </c>
      <c r="Y1254">
        <v>138.6</v>
      </c>
      <c r="Z1254" s="12">
        <v>600</v>
      </c>
      <c r="AA1254">
        <v>0</v>
      </c>
      <c r="AB1254">
        <v>0</v>
      </c>
    </row>
    <row r="1255" spans="1:28" x14ac:dyDescent="0.3">
      <c r="A1255">
        <v>1254</v>
      </c>
      <c r="B1255">
        <f t="shared" si="19"/>
        <v>1</v>
      </c>
      <c r="C1255">
        <v>24</v>
      </c>
      <c r="D1255">
        <v>17</v>
      </c>
      <c r="F1255" s="11">
        <v>1254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226</v>
      </c>
      <c r="M1255">
        <v>0</v>
      </c>
      <c r="N1255">
        <v>1048</v>
      </c>
      <c r="O1255">
        <v>262</v>
      </c>
      <c r="P1255">
        <v>448</v>
      </c>
      <c r="Q1255">
        <v>0</v>
      </c>
      <c r="R1255">
        <v>0</v>
      </c>
      <c r="S1255">
        <v>0</v>
      </c>
      <c r="T1255">
        <v>0</v>
      </c>
      <c r="U1255">
        <v>750</v>
      </c>
      <c r="V1255">
        <v>600</v>
      </c>
      <c r="W1255">
        <v>0</v>
      </c>
      <c r="X1255">
        <v>19.7</v>
      </c>
      <c r="Y1255">
        <v>177.3</v>
      </c>
      <c r="Z1255" s="12">
        <v>600</v>
      </c>
      <c r="AA1255">
        <v>0</v>
      </c>
      <c r="AB1255">
        <v>0</v>
      </c>
    </row>
    <row r="1256" spans="1:28" x14ac:dyDescent="0.3">
      <c r="A1256">
        <v>1255</v>
      </c>
      <c r="B1256">
        <f t="shared" si="19"/>
        <v>1</v>
      </c>
      <c r="C1256">
        <v>24</v>
      </c>
      <c r="D1256">
        <v>17</v>
      </c>
      <c r="F1256" s="11">
        <v>1255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478</v>
      </c>
      <c r="M1256">
        <v>0</v>
      </c>
      <c r="N1256">
        <v>1132</v>
      </c>
      <c r="O1256">
        <v>283</v>
      </c>
      <c r="P1256">
        <v>637</v>
      </c>
      <c r="Q1256">
        <v>0</v>
      </c>
      <c r="R1256">
        <v>0</v>
      </c>
      <c r="S1256">
        <v>0</v>
      </c>
      <c r="T1256">
        <v>0</v>
      </c>
      <c r="U1256">
        <v>750</v>
      </c>
      <c r="V1256">
        <v>600</v>
      </c>
      <c r="W1256">
        <v>0</v>
      </c>
      <c r="X1256">
        <v>21.8</v>
      </c>
      <c r="Y1256">
        <v>196.2</v>
      </c>
      <c r="Z1256" s="12">
        <v>600</v>
      </c>
      <c r="AA1256">
        <v>0</v>
      </c>
      <c r="AB1256">
        <v>0</v>
      </c>
    </row>
    <row r="1257" spans="1:28" x14ac:dyDescent="0.3">
      <c r="A1257">
        <v>1256</v>
      </c>
      <c r="B1257">
        <f t="shared" si="19"/>
        <v>1</v>
      </c>
      <c r="C1257">
        <v>24</v>
      </c>
      <c r="D1257">
        <v>17</v>
      </c>
      <c r="F1257" s="11">
        <v>1256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668</v>
      </c>
      <c r="M1257">
        <v>0</v>
      </c>
      <c r="N1257">
        <v>1300</v>
      </c>
      <c r="O1257">
        <v>325</v>
      </c>
      <c r="P1257">
        <v>852</v>
      </c>
      <c r="Q1257">
        <v>0</v>
      </c>
      <c r="R1257">
        <v>0</v>
      </c>
      <c r="S1257">
        <v>0</v>
      </c>
      <c r="T1257">
        <v>0</v>
      </c>
      <c r="U1257">
        <v>750</v>
      </c>
      <c r="V1257">
        <v>600</v>
      </c>
      <c r="W1257">
        <v>0</v>
      </c>
      <c r="X1257">
        <v>24.5</v>
      </c>
      <c r="Y1257">
        <v>220.5</v>
      </c>
      <c r="Z1257" s="12">
        <v>600</v>
      </c>
      <c r="AA1257">
        <v>0</v>
      </c>
      <c r="AB1257">
        <v>0</v>
      </c>
    </row>
    <row r="1258" spans="1:28" x14ac:dyDescent="0.3">
      <c r="A1258">
        <v>1257</v>
      </c>
      <c r="B1258">
        <f t="shared" si="19"/>
        <v>1</v>
      </c>
      <c r="C1258">
        <v>24</v>
      </c>
      <c r="D1258">
        <v>17</v>
      </c>
      <c r="F1258" s="11">
        <v>1257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856</v>
      </c>
      <c r="M1258">
        <v>0</v>
      </c>
      <c r="N1258">
        <v>1347.2</v>
      </c>
      <c r="O1258">
        <v>336.8</v>
      </c>
      <c r="P1258">
        <v>918</v>
      </c>
      <c r="Q1258">
        <v>0</v>
      </c>
      <c r="R1258">
        <v>0</v>
      </c>
      <c r="S1258">
        <v>0</v>
      </c>
      <c r="T1258">
        <v>0</v>
      </c>
      <c r="U1258">
        <v>750</v>
      </c>
      <c r="V1258">
        <v>600</v>
      </c>
      <c r="W1258">
        <v>0</v>
      </c>
      <c r="X1258">
        <v>26.8</v>
      </c>
      <c r="Y1258">
        <v>241.2</v>
      </c>
      <c r="Z1258" s="12">
        <v>600</v>
      </c>
      <c r="AA1258">
        <v>0</v>
      </c>
      <c r="AB1258">
        <v>0</v>
      </c>
    </row>
    <row r="1259" spans="1:28" x14ac:dyDescent="0.3">
      <c r="A1259">
        <v>1258</v>
      </c>
      <c r="B1259">
        <f t="shared" si="19"/>
        <v>1</v>
      </c>
      <c r="C1259">
        <v>24</v>
      </c>
      <c r="D1259">
        <v>17</v>
      </c>
      <c r="F1259" s="11">
        <v>1258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760</v>
      </c>
      <c r="M1259">
        <v>0</v>
      </c>
      <c r="N1259">
        <v>1400.8</v>
      </c>
      <c r="O1259">
        <v>350.2</v>
      </c>
      <c r="P1259">
        <v>919</v>
      </c>
      <c r="Q1259">
        <v>0</v>
      </c>
      <c r="R1259">
        <v>0</v>
      </c>
      <c r="S1259">
        <v>0</v>
      </c>
      <c r="T1259">
        <v>0</v>
      </c>
      <c r="U1259">
        <v>750</v>
      </c>
      <c r="V1259">
        <v>600</v>
      </c>
      <c r="W1259">
        <v>0</v>
      </c>
      <c r="X1259">
        <v>28.4</v>
      </c>
      <c r="Y1259">
        <v>255.6</v>
      </c>
      <c r="Z1259" s="12">
        <v>600</v>
      </c>
      <c r="AA1259">
        <v>0</v>
      </c>
      <c r="AB1259">
        <v>0</v>
      </c>
    </row>
    <row r="1260" spans="1:28" x14ac:dyDescent="0.3">
      <c r="A1260">
        <v>1259</v>
      </c>
      <c r="B1260">
        <f t="shared" si="19"/>
        <v>1</v>
      </c>
      <c r="C1260">
        <v>24</v>
      </c>
      <c r="D1260">
        <v>17</v>
      </c>
      <c r="F1260" s="11">
        <v>1259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703</v>
      </c>
      <c r="M1260">
        <v>0</v>
      </c>
      <c r="N1260">
        <v>1483.2</v>
      </c>
      <c r="O1260">
        <v>370.8</v>
      </c>
      <c r="P1260">
        <v>936</v>
      </c>
      <c r="Q1260">
        <v>0</v>
      </c>
      <c r="R1260">
        <v>0</v>
      </c>
      <c r="S1260">
        <v>0</v>
      </c>
      <c r="T1260">
        <v>0</v>
      </c>
      <c r="U1260">
        <v>750</v>
      </c>
      <c r="V1260">
        <v>600</v>
      </c>
      <c r="W1260">
        <v>0</v>
      </c>
      <c r="X1260">
        <v>28.1</v>
      </c>
      <c r="Y1260">
        <v>252.9</v>
      </c>
      <c r="Z1260" s="12">
        <v>600</v>
      </c>
      <c r="AA1260">
        <v>0</v>
      </c>
      <c r="AB1260">
        <v>0</v>
      </c>
    </row>
    <row r="1261" spans="1:28" x14ac:dyDescent="0.3">
      <c r="A1261">
        <v>1260</v>
      </c>
      <c r="B1261">
        <f t="shared" si="19"/>
        <v>1</v>
      </c>
      <c r="C1261">
        <v>24</v>
      </c>
      <c r="D1261">
        <v>17</v>
      </c>
      <c r="F1261" s="11">
        <v>1260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527</v>
      </c>
      <c r="M1261">
        <v>0</v>
      </c>
      <c r="N1261">
        <v>1612</v>
      </c>
      <c r="O1261">
        <v>403</v>
      </c>
      <c r="P1261">
        <v>815</v>
      </c>
      <c r="Q1261">
        <v>0</v>
      </c>
      <c r="R1261">
        <v>0</v>
      </c>
      <c r="S1261">
        <v>0</v>
      </c>
      <c r="T1261">
        <v>0</v>
      </c>
      <c r="U1261">
        <v>750</v>
      </c>
      <c r="V1261">
        <v>600</v>
      </c>
      <c r="W1261">
        <v>0</v>
      </c>
      <c r="X1261">
        <v>31.4</v>
      </c>
      <c r="Y1261">
        <v>282.60000000000002</v>
      </c>
      <c r="Z1261" s="12">
        <v>600</v>
      </c>
      <c r="AA1261">
        <v>0</v>
      </c>
      <c r="AB1261">
        <v>0</v>
      </c>
    </row>
    <row r="1262" spans="1:28" x14ac:dyDescent="0.3">
      <c r="A1262">
        <v>1261</v>
      </c>
      <c r="B1262">
        <f t="shared" si="19"/>
        <v>1</v>
      </c>
      <c r="C1262">
        <v>24</v>
      </c>
      <c r="D1262">
        <v>17</v>
      </c>
      <c r="F1262" s="11">
        <v>1261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305</v>
      </c>
      <c r="M1262">
        <v>0</v>
      </c>
      <c r="N1262">
        <v>1730.4</v>
      </c>
      <c r="O1262">
        <v>432.6</v>
      </c>
      <c r="P1262">
        <v>748</v>
      </c>
      <c r="Q1262">
        <v>0</v>
      </c>
      <c r="R1262">
        <v>0</v>
      </c>
      <c r="S1262">
        <v>0</v>
      </c>
      <c r="T1262">
        <v>0</v>
      </c>
      <c r="U1262">
        <v>750</v>
      </c>
      <c r="V1262">
        <v>600</v>
      </c>
      <c r="W1262">
        <v>0</v>
      </c>
      <c r="X1262">
        <v>35.9</v>
      </c>
      <c r="Y1262">
        <v>323.10000000000002</v>
      </c>
      <c r="Z1262" s="12">
        <v>600</v>
      </c>
      <c r="AA1262">
        <v>0</v>
      </c>
      <c r="AB1262">
        <v>0</v>
      </c>
    </row>
    <row r="1263" spans="1:28" x14ac:dyDescent="0.3">
      <c r="A1263">
        <v>1262</v>
      </c>
      <c r="B1263">
        <f t="shared" si="19"/>
        <v>1</v>
      </c>
      <c r="C1263">
        <v>24</v>
      </c>
      <c r="D1263">
        <v>17</v>
      </c>
      <c r="F1263" s="11">
        <v>1262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193</v>
      </c>
      <c r="M1263">
        <v>0</v>
      </c>
      <c r="N1263">
        <v>1818.4</v>
      </c>
      <c r="O1263">
        <v>454.6</v>
      </c>
      <c r="P1263">
        <v>725</v>
      </c>
      <c r="Q1263">
        <v>0</v>
      </c>
      <c r="R1263">
        <v>0</v>
      </c>
      <c r="S1263">
        <v>0</v>
      </c>
      <c r="T1263">
        <v>0</v>
      </c>
      <c r="U1263">
        <v>750</v>
      </c>
      <c r="V1263">
        <v>600</v>
      </c>
      <c r="W1263">
        <v>0</v>
      </c>
      <c r="X1263">
        <v>38.9</v>
      </c>
      <c r="Y1263">
        <v>350.1</v>
      </c>
      <c r="Z1263" s="12">
        <v>600</v>
      </c>
      <c r="AA1263">
        <v>0</v>
      </c>
      <c r="AB1263">
        <v>0</v>
      </c>
    </row>
    <row r="1264" spans="1:28" x14ac:dyDescent="0.3">
      <c r="A1264">
        <v>1263</v>
      </c>
      <c r="B1264">
        <f t="shared" si="19"/>
        <v>1</v>
      </c>
      <c r="C1264">
        <v>24</v>
      </c>
      <c r="D1264">
        <v>17</v>
      </c>
      <c r="F1264" s="11">
        <v>1263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63.999999999999801</v>
      </c>
      <c r="M1264">
        <v>0</v>
      </c>
      <c r="N1264">
        <v>1881.6</v>
      </c>
      <c r="O1264">
        <v>470.4</v>
      </c>
      <c r="P1264">
        <v>675</v>
      </c>
      <c r="Q1264">
        <v>0</v>
      </c>
      <c r="R1264">
        <v>0</v>
      </c>
      <c r="S1264">
        <v>0</v>
      </c>
      <c r="T1264">
        <v>0</v>
      </c>
      <c r="U1264">
        <v>750</v>
      </c>
      <c r="V1264">
        <v>600</v>
      </c>
      <c r="W1264">
        <v>0</v>
      </c>
      <c r="X1264">
        <v>41.4</v>
      </c>
      <c r="Y1264">
        <v>372.6</v>
      </c>
      <c r="Z1264" s="12">
        <v>600</v>
      </c>
      <c r="AA1264">
        <v>0</v>
      </c>
      <c r="AB1264">
        <v>0</v>
      </c>
    </row>
    <row r="1265" spans="1:28" x14ac:dyDescent="0.3">
      <c r="A1265">
        <v>1264</v>
      </c>
      <c r="B1265">
        <f t="shared" si="19"/>
        <v>0</v>
      </c>
      <c r="C1265">
        <v>17</v>
      </c>
      <c r="D1265">
        <v>17</v>
      </c>
      <c r="F1265" s="11">
        <v>1264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1893.6</v>
      </c>
      <c r="O1265">
        <v>473.4</v>
      </c>
      <c r="P1265">
        <v>489</v>
      </c>
      <c r="Q1265">
        <v>0</v>
      </c>
      <c r="R1265">
        <v>0</v>
      </c>
      <c r="S1265">
        <v>0</v>
      </c>
      <c r="T1265">
        <v>0</v>
      </c>
      <c r="U1265">
        <v>750</v>
      </c>
      <c r="V1265">
        <v>600</v>
      </c>
      <c r="W1265">
        <v>0</v>
      </c>
      <c r="X1265">
        <v>42.2</v>
      </c>
      <c r="Y1265">
        <v>379.8</v>
      </c>
      <c r="Z1265" s="12">
        <v>427</v>
      </c>
      <c r="AA1265">
        <v>0</v>
      </c>
      <c r="AB1265">
        <v>0</v>
      </c>
    </row>
    <row r="1266" spans="1:28" x14ac:dyDescent="0.3">
      <c r="A1266">
        <v>1265</v>
      </c>
      <c r="B1266">
        <f t="shared" si="19"/>
        <v>0</v>
      </c>
      <c r="C1266">
        <v>17</v>
      </c>
      <c r="D1266">
        <v>17</v>
      </c>
      <c r="F1266" s="11">
        <v>1265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1916.8</v>
      </c>
      <c r="O1266">
        <v>479.2</v>
      </c>
      <c r="P1266">
        <v>644</v>
      </c>
      <c r="Q1266">
        <v>0</v>
      </c>
      <c r="R1266">
        <v>0</v>
      </c>
      <c r="S1266">
        <v>0</v>
      </c>
      <c r="T1266">
        <v>0</v>
      </c>
      <c r="U1266">
        <v>750</v>
      </c>
      <c r="V1266">
        <v>600</v>
      </c>
      <c r="W1266">
        <v>0</v>
      </c>
      <c r="X1266">
        <v>44.4</v>
      </c>
      <c r="Y1266">
        <v>399.6</v>
      </c>
      <c r="Z1266" s="12">
        <v>520</v>
      </c>
      <c r="AA1266">
        <v>0</v>
      </c>
      <c r="AB1266">
        <v>0</v>
      </c>
    </row>
    <row r="1267" spans="1:28" x14ac:dyDescent="0.3">
      <c r="A1267">
        <v>1266</v>
      </c>
      <c r="B1267">
        <f t="shared" si="19"/>
        <v>1</v>
      </c>
      <c r="C1267">
        <v>24</v>
      </c>
      <c r="D1267">
        <v>17</v>
      </c>
      <c r="F1267" s="11">
        <v>1266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219</v>
      </c>
      <c r="M1267">
        <v>0</v>
      </c>
      <c r="N1267">
        <v>1869.6</v>
      </c>
      <c r="O1267">
        <v>467.4</v>
      </c>
      <c r="P1267">
        <v>933</v>
      </c>
      <c r="Q1267">
        <v>0</v>
      </c>
      <c r="R1267">
        <v>0</v>
      </c>
      <c r="S1267">
        <v>0</v>
      </c>
      <c r="T1267">
        <v>0</v>
      </c>
      <c r="U1267">
        <v>750</v>
      </c>
      <c r="V1267">
        <v>600</v>
      </c>
      <c r="W1267">
        <v>0</v>
      </c>
      <c r="X1267">
        <v>46.2</v>
      </c>
      <c r="Y1267">
        <v>415.8</v>
      </c>
      <c r="Z1267" s="12">
        <v>600</v>
      </c>
      <c r="AA1267">
        <v>0</v>
      </c>
      <c r="AB1267">
        <v>0</v>
      </c>
    </row>
    <row r="1268" spans="1:28" x14ac:dyDescent="0.3">
      <c r="A1268">
        <v>1267</v>
      </c>
      <c r="B1268">
        <f t="shared" si="19"/>
        <v>1</v>
      </c>
      <c r="C1268">
        <v>24</v>
      </c>
      <c r="D1268">
        <v>17</v>
      </c>
      <c r="F1268" s="11">
        <v>1267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93.999999999999801</v>
      </c>
      <c r="M1268">
        <v>0</v>
      </c>
      <c r="N1268">
        <v>1865.6</v>
      </c>
      <c r="O1268">
        <v>466.4</v>
      </c>
      <c r="P1268">
        <v>863</v>
      </c>
      <c r="Q1268">
        <v>0</v>
      </c>
      <c r="R1268">
        <v>0</v>
      </c>
      <c r="S1268">
        <v>0</v>
      </c>
      <c r="T1268">
        <v>0</v>
      </c>
      <c r="U1268">
        <v>750</v>
      </c>
      <c r="V1268">
        <v>600</v>
      </c>
      <c r="W1268">
        <v>0</v>
      </c>
      <c r="X1268">
        <v>46.4</v>
      </c>
      <c r="Y1268">
        <v>417.6</v>
      </c>
      <c r="Z1268" s="12">
        <v>600</v>
      </c>
      <c r="AA1268">
        <v>0</v>
      </c>
      <c r="AB1268">
        <v>0</v>
      </c>
    </row>
    <row r="1269" spans="1:28" x14ac:dyDescent="0.3">
      <c r="A1269">
        <v>1268</v>
      </c>
      <c r="B1269">
        <f t="shared" si="19"/>
        <v>0</v>
      </c>
      <c r="C1269">
        <v>17</v>
      </c>
      <c r="D1269">
        <v>17</v>
      </c>
      <c r="F1269" s="11">
        <v>1268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1880</v>
      </c>
      <c r="O1269">
        <v>470</v>
      </c>
      <c r="P1269">
        <v>573</v>
      </c>
      <c r="Q1269">
        <v>0</v>
      </c>
      <c r="R1269">
        <v>0</v>
      </c>
      <c r="S1269">
        <v>0</v>
      </c>
      <c r="T1269">
        <v>0</v>
      </c>
      <c r="U1269">
        <v>750</v>
      </c>
      <c r="V1269">
        <v>600</v>
      </c>
      <c r="W1269">
        <v>0</v>
      </c>
      <c r="X1269">
        <v>47.7</v>
      </c>
      <c r="Y1269">
        <v>429.3</v>
      </c>
      <c r="Z1269" s="12">
        <v>463</v>
      </c>
      <c r="AA1269">
        <v>0</v>
      </c>
      <c r="AB1269">
        <v>0</v>
      </c>
    </row>
    <row r="1270" spans="1:28" x14ac:dyDescent="0.3">
      <c r="A1270">
        <v>1269</v>
      </c>
      <c r="B1270">
        <f t="shared" si="19"/>
        <v>0</v>
      </c>
      <c r="C1270">
        <v>17</v>
      </c>
      <c r="D1270">
        <v>17</v>
      </c>
      <c r="F1270" s="11">
        <v>1269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1864</v>
      </c>
      <c r="O1270">
        <v>466</v>
      </c>
      <c r="P1270">
        <v>252</v>
      </c>
      <c r="Q1270">
        <v>0</v>
      </c>
      <c r="R1270">
        <v>0</v>
      </c>
      <c r="S1270">
        <v>0</v>
      </c>
      <c r="T1270">
        <v>0</v>
      </c>
      <c r="U1270">
        <v>750</v>
      </c>
      <c r="V1270">
        <v>600</v>
      </c>
      <c r="W1270">
        <v>0</v>
      </c>
      <c r="X1270">
        <v>49</v>
      </c>
      <c r="Y1270">
        <v>441</v>
      </c>
      <c r="Z1270" s="12">
        <v>299</v>
      </c>
      <c r="AA1270">
        <v>0</v>
      </c>
      <c r="AB1270">
        <v>0</v>
      </c>
    </row>
    <row r="1271" spans="1:28" x14ac:dyDescent="0.3">
      <c r="A1271">
        <v>1270</v>
      </c>
      <c r="B1271">
        <f t="shared" si="19"/>
        <v>0</v>
      </c>
      <c r="C1271">
        <v>17</v>
      </c>
      <c r="D1271">
        <v>17</v>
      </c>
      <c r="F1271" s="11">
        <v>1270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1776</v>
      </c>
      <c r="O1271">
        <v>444</v>
      </c>
      <c r="P1271">
        <v>97.000000000000099</v>
      </c>
      <c r="Q1271">
        <v>0</v>
      </c>
      <c r="R1271">
        <v>0</v>
      </c>
      <c r="S1271">
        <v>0</v>
      </c>
      <c r="T1271">
        <v>0</v>
      </c>
      <c r="U1271">
        <v>750</v>
      </c>
      <c r="V1271">
        <v>600</v>
      </c>
      <c r="W1271">
        <v>0</v>
      </c>
      <c r="X1271">
        <v>47.8</v>
      </c>
      <c r="Y1271">
        <v>430.2</v>
      </c>
      <c r="Z1271" s="12">
        <v>251</v>
      </c>
      <c r="AA1271">
        <v>0</v>
      </c>
      <c r="AB1271">
        <v>0</v>
      </c>
    </row>
    <row r="1272" spans="1:28" x14ac:dyDescent="0.3">
      <c r="A1272">
        <v>1271</v>
      </c>
      <c r="B1272">
        <f t="shared" si="19"/>
        <v>0</v>
      </c>
      <c r="C1272">
        <v>12</v>
      </c>
      <c r="D1272">
        <v>12</v>
      </c>
      <c r="F1272" s="11">
        <v>1271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1694.4</v>
      </c>
      <c r="O1272">
        <v>423.6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750</v>
      </c>
      <c r="V1272">
        <v>550</v>
      </c>
      <c r="W1272">
        <v>0</v>
      </c>
      <c r="X1272">
        <v>44.8</v>
      </c>
      <c r="Y1272">
        <v>403.2</v>
      </c>
      <c r="Z1272" s="12">
        <v>197</v>
      </c>
      <c r="AA1272">
        <v>0</v>
      </c>
      <c r="AB1272">
        <v>0</v>
      </c>
    </row>
    <row r="1273" spans="1:28" x14ac:dyDescent="0.3">
      <c r="A1273">
        <v>1272</v>
      </c>
      <c r="B1273">
        <f t="shared" si="19"/>
        <v>0</v>
      </c>
      <c r="C1273">
        <v>12</v>
      </c>
      <c r="D1273">
        <v>12</v>
      </c>
      <c r="F1273" s="11">
        <v>1272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1586.4</v>
      </c>
      <c r="O1273">
        <v>396.6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750</v>
      </c>
      <c r="V1273">
        <v>375</v>
      </c>
      <c r="W1273">
        <v>0</v>
      </c>
      <c r="X1273">
        <v>41.6</v>
      </c>
      <c r="Y1273">
        <v>374.4</v>
      </c>
      <c r="Z1273" s="12">
        <v>152</v>
      </c>
      <c r="AA1273">
        <v>0</v>
      </c>
      <c r="AB1273">
        <v>0</v>
      </c>
    </row>
    <row r="1274" spans="1:28" x14ac:dyDescent="0.3">
      <c r="A1274">
        <v>1273</v>
      </c>
      <c r="B1274">
        <f t="shared" si="19"/>
        <v>0</v>
      </c>
      <c r="C1274">
        <v>5</v>
      </c>
      <c r="D1274">
        <v>5</v>
      </c>
      <c r="F1274" s="11">
        <v>1273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1837.6</v>
      </c>
      <c r="O1274">
        <v>459.4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538</v>
      </c>
      <c r="V1274">
        <v>0</v>
      </c>
      <c r="W1274">
        <v>0</v>
      </c>
      <c r="X1274">
        <v>46.4</v>
      </c>
      <c r="Y1274">
        <v>417.6</v>
      </c>
      <c r="Z1274" s="12">
        <v>-289</v>
      </c>
      <c r="AA1274">
        <v>0</v>
      </c>
      <c r="AB1274">
        <v>0</v>
      </c>
    </row>
    <row r="1275" spans="1:28" x14ac:dyDescent="0.3">
      <c r="A1275">
        <v>1274</v>
      </c>
      <c r="B1275">
        <f t="shared" si="19"/>
        <v>0</v>
      </c>
      <c r="C1275">
        <v>5</v>
      </c>
      <c r="D1275">
        <v>5</v>
      </c>
      <c r="F1275" s="11">
        <v>1274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1835.2</v>
      </c>
      <c r="O1275">
        <v>458.8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421</v>
      </c>
      <c r="V1275">
        <v>0</v>
      </c>
      <c r="W1275">
        <v>0</v>
      </c>
      <c r="X1275">
        <v>46</v>
      </c>
      <c r="Y1275">
        <v>414</v>
      </c>
      <c r="Z1275" s="12">
        <v>-353</v>
      </c>
      <c r="AA1275">
        <v>0</v>
      </c>
      <c r="AB1275">
        <v>0</v>
      </c>
    </row>
    <row r="1276" spans="1:28" x14ac:dyDescent="0.3">
      <c r="A1276">
        <v>1275</v>
      </c>
      <c r="B1276">
        <f t="shared" si="19"/>
        <v>0</v>
      </c>
      <c r="C1276">
        <v>5</v>
      </c>
      <c r="D1276">
        <v>5</v>
      </c>
      <c r="F1276" s="11">
        <v>1275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1888.8</v>
      </c>
      <c r="O1276">
        <v>472.2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304</v>
      </c>
      <c r="V1276">
        <v>0</v>
      </c>
      <c r="W1276">
        <v>0</v>
      </c>
      <c r="X1276">
        <v>45.8</v>
      </c>
      <c r="Y1276">
        <v>412.2</v>
      </c>
      <c r="Z1276" s="12">
        <v>-448</v>
      </c>
      <c r="AA1276">
        <v>0</v>
      </c>
      <c r="AB1276">
        <v>0</v>
      </c>
    </row>
    <row r="1277" spans="1:28" x14ac:dyDescent="0.3">
      <c r="A1277">
        <v>1276</v>
      </c>
      <c r="B1277">
        <f t="shared" si="19"/>
        <v>0</v>
      </c>
      <c r="C1277">
        <v>5</v>
      </c>
      <c r="D1277">
        <v>5</v>
      </c>
      <c r="F1277" s="11">
        <v>1276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1934.4</v>
      </c>
      <c r="O1277">
        <v>483.6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206</v>
      </c>
      <c r="V1277">
        <v>0</v>
      </c>
      <c r="W1277">
        <v>0</v>
      </c>
      <c r="X1277">
        <v>49</v>
      </c>
      <c r="Y1277">
        <v>441</v>
      </c>
      <c r="Z1277" s="12">
        <v>-520</v>
      </c>
      <c r="AA1277">
        <v>0</v>
      </c>
      <c r="AB1277">
        <v>0</v>
      </c>
    </row>
    <row r="1278" spans="1:28" x14ac:dyDescent="0.3">
      <c r="A1278">
        <v>1277</v>
      </c>
      <c r="B1278">
        <f t="shared" si="19"/>
        <v>0</v>
      </c>
      <c r="C1278">
        <v>5</v>
      </c>
      <c r="D1278">
        <v>5</v>
      </c>
      <c r="F1278" s="11">
        <v>1277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1936.8</v>
      </c>
      <c r="O1278">
        <v>484.2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237</v>
      </c>
      <c r="V1278">
        <v>0</v>
      </c>
      <c r="W1278">
        <v>0</v>
      </c>
      <c r="X1278">
        <v>51.8</v>
      </c>
      <c r="Y1278">
        <v>466.2</v>
      </c>
      <c r="Z1278" s="12">
        <v>-484</v>
      </c>
      <c r="AA1278">
        <v>0</v>
      </c>
      <c r="AB1278">
        <v>0</v>
      </c>
    </row>
    <row r="1279" spans="1:28" x14ac:dyDescent="0.3">
      <c r="A1279">
        <v>1278</v>
      </c>
      <c r="B1279">
        <f t="shared" si="19"/>
        <v>0</v>
      </c>
      <c r="C1279">
        <v>5</v>
      </c>
      <c r="D1279">
        <v>5</v>
      </c>
      <c r="F1279" s="11">
        <v>1278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1944</v>
      </c>
      <c r="O1279">
        <v>486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430</v>
      </c>
      <c r="V1279">
        <v>0</v>
      </c>
      <c r="W1279">
        <v>0</v>
      </c>
      <c r="X1279">
        <v>55</v>
      </c>
      <c r="Y1279">
        <v>495</v>
      </c>
      <c r="Z1279" s="12">
        <v>-353</v>
      </c>
      <c r="AA1279">
        <v>0</v>
      </c>
      <c r="AB1279">
        <v>0</v>
      </c>
    </row>
    <row r="1280" spans="1:28" x14ac:dyDescent="0.3">
      <c r="A1280">
        <v>1279</v>
      </c>
      <c r="B1280">
        <f t="shared" si="19"/>
        <v>0</v>
      </c>
      <c r="C1280">
        <v>12</v>
      </c>
      <c r="D1280">
        <v>12</v>
      </c>
      <c r="F1280" s="11">
        <v>1279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1908.8</v>
      </c>
      <c r="O1280">
        <v>477.2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750</v>
      </c>
      <c r="V1280">
        <v>301</v>
      </c>
      <c r="W1280">
        <v>0</v>
      </c>
      <c r="X1280">
        <v>57.4</v>
      </c>
      <c r="Y1280">
        <v>516.6</v>
      </c>
      <c r="Z1280" s="12">
        <v>61.999999999999801</v>
      </c>
      <c r="AA1280">
        <v>0</v>
      </c>
      <c r="AB1280">
        <v>0</v>
      </c>
    </row>
    <row r="1281" spans="1:28" x14ac:dyDescent="0.3">
      <c r="A1281">
        <v>1280</v>
      </c>
      <c r="B1281">
        <f t="shared" si="19"/>
        <v>0</v>
      </c>
      <c r="C1281">
        <v>17</v>
      </c>
      <c r="D1281">
        <v>17</v>
      </c>
      <c r="F1281" s="11">
        <v>1280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1903.2</v>
      </c>
      <c r="O1281">
        <v>475.8</v>
      </c>
      <c r="P1281">
        <v>351</v>
      </c>
      <c r="Q1281">
        <v>0</v>
      </c>
      <c r="R1281">
        <v>0</v>
      </c>
      <c r="S1281">
        <v>0</v>
      </c>
      <c r="T1281">
        <v>0</v>
      </c>
      <c r="U1281">
        <v>750</v>
      </c>
      <c r="V1281">
        <v>600</v>
      </c>
      <c r="W1281">
        <v>0</v>
      </c>
      <c r="X1281">
        <v>56.8</v>
      </c>
      <c r="Y1281">
        <v>511.2</v>
      </c>
      <c r="Z1281" s="12">
        <v>469</v>
      </c>
      <c r="AA1281">
        <v>0</v>
      </c>
      <c r="AB1281">
        <v>0</v>
      </c>
    </row>
    <row r="1282" spans="1:28" x14ac:dyDescent="0.3">
      <c r="A1282">
        <v>1281</v>
      </c>
      <c r="B1282">
        <f t="shared" ref="B1282:B1345" si="20">IF(C1282&lt;&gt;D1282,1,0)</f>
        <v>1</v>
      </c>
      <c r="C1282">
        <v>24</v>
      </c>
      <c r="D1282">
        <v>17</v>
      </c>
      <c r="F1282" s="11">
        <v>1281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270</v>
      </c>
      <c r="M1282">
        <v>0</v>
      </c>
      <c r="N1282">
        <v>1782.4</v>
      </c>
      <c r="O1282">
        <v>445.6</v>
      </c>
      <c r="P1282">
        <v>600</v>
      </c>
      <c r="Q1282">
        <v>0</v>
      </c>
      <c r="R1282">
        <v>0</v>
      </c>
      <c r="S1282">
        <v>0</v>
      </c>
      <c r="T1282">
        <v>0</v>
      </c>
      <c r="U1282">
        <v>750</v>
      </c>
      <c r="V1282">
        <v>600</v>
      </c>
      <c r="W1282">
        <v>0</v>
      </c>
      <c r="X1282">
        <v>53.9</v>
      </c>
      <c r="Y1282">
        <v>485.1</v>
      </c>
      <c r="Z1282" s="12">
        <v>600</v>
      </c>
      <c r="AA1282">
        <v>0</v>
      </c>
      <c r="AB1282">
        <v>0</v>
      </c>
    </row>
    <row r="1283" spans="1:28" x14ac:dyDescent="0.3">
      <c r="A1283">
        <v>1282</v>
      </c>
      <c r="B1283">
        <f t="shared" si="20"/>
        <v>1</v>
      </c>
      <c r="C1283">
        <v>24</v>
      </c>
      <c r="D1283">
        <v>17</v>
      </c>
      <c r="F1283" s="11">
        <v>1282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437</v>
      </c>
      <c r="M1283">
        <v>0</v>
      </c>
      <c r="N1283">
        <v>1645.6</v>
      </c>
      <c r="O1283">
        <v>411.4</v>
      </c>
      <c r="P1283">
        <v>662</v>
      </c>
      <c r="Q1283">
        <v>0</v>
      </c>
      <c r="R1283">
        <v>0</v>
      </c>
      <c r="S1283">
        <v>0</v>
      </c>
      <c r="T1283">
        <v>0</v>
      </c>
      <c r="U1283">
        <v>750</v>
      </c>
      <c r="V1283">
        <v>600</v>
      </c>
      <c r="W1283">
        <v>0</v>
      </c>
      <c r="X1283">
        <v>50</v>
      </c>
      <c r="Y1283">
        <v>450</v>
      </c>
      <c r="Z1283" s="12">
        <v>600</v>
      </c>
      <c r="AA1283">
        <v>0</v>
      </c>
      <c r="AB1283">
        <v>0</v>
      </c>
    </row>
    <row r="1284" spans="1:28" x14ac:dyDescent="0.3">
      <c r="A1284">
        <v>1283</v>
      </c>
      <c r="B1284">
        <f t="shared" si="20"/>
        <v>1</v>
      </c>
      <c r="C1284">
        <v>24</v>
      </c>
      <c r="D1284">
        <v>17</v>
      </c>
      <c r="F1284" s="11">
        <v>1283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636</v>
      </c>
      <c r="M1284">
        <v>0</v>
      </c>
      <c r="N1284">
        <v>1530.4</v>
      </c>
      <c r="O1284">
        <v>382.6</v>
      </c>
      <c r="P1284">
        <v>712</v>
      </c>
      <c r="Q1284">
        <v>0</v>
      </c>
      <c r="R1284">
        <v>0</v>
      </c>
      <c r="S1284">
        <v>0</v>
      </c>
      <c r="T1284">
        <v>0</v>
      </c>
      <c r="U1284">
        <v>750</v>
      </c>
      <c r="V1284">
        <v>600</v>
      </c>
      <c r="W1284">
        <v>0</v>
      </c>
      <c r="X1284">
        <v>46.3</v>
      </c>
      <c r="Y1284">
        <v>416.7</v>
      </c>
      <c r="Z1284" s="12">
        <v>600</v>
      </c>
      <c r="AA1284">
        <v>0</v>
      </c>
      <c r="AB1284">
        <v>0</v>
      </c>
    </row>
    <row r="1285" spans="1:28" x14ac:dyDescent="0.3">
      <c r="A1285">
        <v>1284</v>
      </c>
      <c r="B1285">
        <f t="shared" si="20"/>
        <v>1</v>
      </c>
      <c r="C1285">
        <v>24</v>
      </c>
      <c r="D1285">
        <v>17</v>
      </c>
      <c r="F1285" s="11">
        <v>1284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647</v>
      </c>
      <c r="M1285">
        <v>0</v>
      </c>
      <c r="N1285">
        <v>1489.6</v>
      </c>
      <c r="O1285">
        <v>372.4</v>
      </c>
      <c r="P1285">
        <v>608</v>
      </c>
      <c r="Q1285">
        <v>0</v>
      </c>
      <c r="R1285">
        <v>0</v>
      </c>
      <c r="S1285">
        <v>0</v>
      </c>
      <c r="T1285">
        <v>0</v>
      </c>
      <c r="U1285">
        <v>750</v>
      </c>
      <c r="V1285">
        <v>600</v>
      </c>
      <c r="W1285">
        <v>0</v>
      </c>
      <c r="X1285">
        <v>46.9</v>
      </c>
      <c r="Y1285">
        <v>422.1</v>
      </c>
      <c r="Z1285" s="12">
        <v>600</v>
      </c>
      <c r="AA1285">
        <v>0</v>
      </c>
      <c r="AB1285">
        <v>0</v>
      </c>
    </row>
    <row r="1286" spans="1:28" x14ac:dyDescent="0.3">
      <c r="A1286">
        <v>1285</v>
      </c>
      <c r="B1286">
        <f t="shared" si="20"/>
        <v>1</v>
      </c>
      <c r="C1286">
        <v>24</v>
      </c>
      <c r="D1286">
        <v>17</v>
      </c>
      <c r="F1286" s="11">
        <v>1285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591</v>
      </c>
      <c r="M1286">
        <v>0</v>
      </c>
      <c r="N1286">
        <v>1440.8</v>
      </c>
      <c r="O1286">
        <v>360.2</v>
      </c>
      <c r="P1286">
        <v>595</v>
      </c>
      <c r="Q1286">
        <v>0</v>
      </c>
      <c r="R1286">
        <v>0</v>
      </c>
      <c r="S1286">
        <v>0</v>
      </c>
      <c r="T1286">
        <v>0</v>
      </c>
      <c r="U1286">
        <v>750</v>
      </c>
      <c r="V1286">
        <v>600</v>
      </c>
      <c r="W1286">
        <v>0</v>
      </c>
      <c r="X1286">
        <v>46.8</v>
      </c>
      <c r="Y1286">
        <v>421.2</v>
      </c>
      <c r="Z1286" s="12">
        <v>600</v>
      </c>
      <c r="AA1286">
        <v>0</v>
      </c>
      <c r="AB1286">
        <v>0</v>
      </c>
    </row>
    <row r="1287" spans="1:28" x14ac:dyDescent="0.3">
      <c r="A1287">
        <v>1286</v>
      </c>
      <c r="B1287">
        <f t="shared" si="20"/>
        <v>1</v>
      </c>
      <c r="C1287">
        <v>24</v>
      </c>
      <c r="D1287">
        <v>17</v>
      </c>
      <c r="F1287" s="11">
        <v>1286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554</v>
      </c>
      <c r="M1287">
        <v>0</v>
      </c>
      <c r="N1287">
        <v>1393.6</v>
      </c>
      <c r="O1287">
        <v>348.4</v>
      </c>
      <c r="P1287">
        <v>588</v>
      </c>
      <c r="Q1287">
        <v>0</v>
      </c>
      <c r="R1287">
        <v>0</v>
      </c>
      <c r="S1287">
        <v>0</v>
      </c>
      <c r="T1287">
        <v>0</v>
      </c>
      <c r="U1287">
        <v>750</v>
      </c>
      <c r="V1287">
        <v>600</v>
      </c>
      <c r="W1287">
        <v>0</v>
      </c>
      <c r="X1287">
        <v>45.8</v>
      </c>
      <c r="Y1287">
        <v>412.2</v>
      </c>
      <c r="Z1287" s="12">
        <v>600</v>
      </c>
      <c r="AA1287">
        <v>0</v>
      </c>
      <c r="AB1287">
        <v>0</v>
      </c>
    </row>
    <row r="1288" spans="1:28" x14ac:dyDescent="0.3">
      <c r="A1288">
        <v>1287</v>
      </c>
      <c r="B1288">
        <f t="shared" si="20"/>
        <v>1</v>
      </c>
      <c r="C1288">
        <v>24</v>
      </c>
      <c r="D1288">
        <v>17</v>
      </c>
      <c r="F1288" s="11">
        <v>1287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586</v>
      </c>
      <c r="M1288">
        <v>0</v>
      </c>
      <c r="N1288">
        <v>1276</v>
      </c>
      <c r="O1288">
        <v>319</v>
      </c>
      <c r="P1288">
        <v>587</v>
      </c>
      <c r="Q1288">
        <v>0</v>
      </c>
      <c r="R1288">
        <v>0</v>
      </c>
      <c r="S1288">
        <v>0</v>
      </c>
      <c r="T1288">
        <v>0</v>
      </c>
      <c r="U1288">
        <v>750</v>
      </c>
      <c r="V1288">
        <v>600</v>
      </c>
      <c r="W1288">
        <v>0</v>
      </c>
      <c r="X1288">
        <v>43.4</v>
      </c>
      <c r="Y1288">
        <v>390.6</v>
      </c>
      <c r="Z1288" s="12">
        <v>600</v>
      </c>
      <c r="AA1288">
        <v>0</v>
      </c>
      <c r="AB1288">
        <v>0</v>
      </c>
    </row>
    <row r="1289" spans="1:28" x14ac:dyDescent="0.3">
      <c r="A1289">
        <v>1288</v>
      </c>
      <c r="B1289">
        <f t="shared" si="20"/>
        <v>1</v>
      </c>
      <c r="C1289">
        <v>24</v>
      </c>
      <c r="D1289">
        <v>17</v>
      </c>
      <c r="F1289" s="11">
        <v>1288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519</v>
      </c>
      <c r="M1289">
        <v>0</v>
      </c>
      <c r="N1289">
        <v>1181.5999999999999</v>
      </c>
      <c r="O1289">
        <v>295.39999999999998</v>
      </c>
      <c r="P1289">
        <v>616</v>
      </c>
      <c r="Q1289">
        <v>0</v>
      </c>
      <c r="R1289">
        <v>0</v>
      </c>
      <c r="S1289">
        <v>0</v>
      </c>
      <c r="T1289">
        <v>0</v>
      </c>
      <c r="U1289">
        <v>750</v>
      </c>
      <c r="V1289">
        <v>600</v>
      </c>
      <c r="W1289">
        <v>0</v>
      </c>
      <c r="X1289">
        <v>40.6</v>
      </c>
      <c r="Y1289">
        <v>365.4</v>
      </c>
      <c r="Z1289" s="12">
        <v>600</v>
      </c>
      <c r="AA1289">
        <v>0</v>
      </c>
      <c r="AB1289">
        <v>0</v>
      </c>
    </row>
    <row r="1290" spans="1:28" x14ac:dyDescent="0.3">
      <c r="A1290">
        <v>1289</v>
      </c>
      <c r="B1290">
        <f t="shared" si="20"/>
        <v>1</v>
      </c>
      <c r="C1290">
        <v>24</v>
      </c>
      <c r="D1290">
        <v>17</v>
      </c>
      <c r="F1290" s="11">
        <v>1289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561</v>
      </c>
      <c r="M1290">
        <v>0</v>
      </c>
      <c r="N1290">
        <v>1218.4000000000001</v>
      </c>
      <c r="O1290">
        <v>304.60000000000002</v>
      </c>
      <c r="P1290">
        <v>710</v>
      </c>
      <c r="Q1290">
        <v>0</v>
      </c>
      <c r="R1290">
        <v>0</v>
      </c>
      <c r="S1290">
        <v>0</v>
      </c>
      <c r="T1290">
        <v>0</v>
      </c>
      <c r="U1290">
        <v>750</v>
      </c>
      <c r="V1290">
        <v>600</v>
      </c>
      <c r="W1290">
        <v>0</v>
      </c>
      <c r="X1290">
        <v>40.200000000000003</v>
      </c>
      <c r="Y1290">
        <v>361.8</v>
      </c>
      <c r="Z1290" s="12">
        <v>600</v>
      </c>
      <c r="AA1290">
        <v>0</v>
      </c>
      <c r="AB1290">
        <v>0</v>
      </c>
    </row>
    <row r="1291" spans="1:28" x14ac:dyDescent="0.3">
      <c r="A1291">
        <v>1290</v>
      </c>
      <c r="B1291">
        <f t="shared" si="20"/>
        <v>1</v>
      </c>
      <c r="C1291">
        <v>24</v>
      </c>
      <c r="D1291">
        <v>17</v>
      </c>
      <c r="F1291" s="11">
        <v>1290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778</v>
      </c>
      <c r="M1291">
        <v>0</v>
      </c>
      <c r="N1291">
        <v>1230.4000000000001</v>
      </c>
      <c r="O1291">
        <v>307.60000000000002</v>
      </c>
      <c r="P1291">
        <v>897</v>
      </c>
      <c r="Q1291">
        <v>0</v>
      </c>
      <c r="R1291">
        <v>0</v>
      </c>
      <c r="S1291">
        <v>0</v>
      </c>
      <c r="T1291">
        <v>0</v>
      </c>
      <c r="U1291">
        <v>750</v>
      </c>
      <c r="V1291">
        <v>600</v>
      </c>
      <c r="W1291">
        <v>0</v>
      </c>
      <c r="X1291">
        <v>41.4</v>
      </c>
      <c r="Y1291">
        <v>372.6</v>
      </c>
      <c r="Z1291" s="12">
        <v>600</v>
      </c>
      <c r="AA1291">
        <v>0</v>
      </c>
      <c r="AB1291">
        <v>0</v>
      </c>
    </row>
    <row r="1292" spans="1:28" x14ac:dyDescent="0.3">
      <c r="A1292">
        <v>1291</v>
      </c>
      <c r="B1292">
        <f t="shared" si="20"/>
        <v>1</v>
      </c>
      <c r="C1292">
        <v>24</v>
      </c>
      <c r="D1292">
        <v>17</v>
      </c>
      <c r="F1292" s="11">
        <v>1291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702</v>
      </c>
      <c r="M1292">
        <v>0</v>
      </c>
      <c r="N1292">
        <v>1212.8</v>
      </c>
      <c r="O1292">
        <v>303.2</v>
      </c>
      <c r="P1292">
        <v>819</v>
      </c>
      <c r="Q1292">
        <v>0</v>
      </c>
      <c r="R1292">
        <v>0</v>
      </c>
      <c r="S1292">
        <v>0</v>
      </c>
      <c r="T1292">
        <v>0</v>
      </c>
      <c r="U1292">
        <v>750</v>
      </c>
      <c r="V1292">
        <v>600</v>
      </c>
      <c r="W1292">
        <v>0</v>
      </c>
      <c r="X1292">
        <v>44.1</v>
      </c>
      <c r="Y1292">
        <v>396.9</v>
      </c>
      <c r="Z1292" s="12">
        <v>600</v>
      </c>
      <c r="AA1292">
        <v>0</v>
      </c>
      <c r="AB1292">
        <v>0</v>
      </c>
    </row>
    <row r="1293" spans="1:28" x14ac:dyDescent="0.3">
      <c r="A1293">
        <v>1292</v>
      </c>
      <c r="B1293">
        <f t="shared" si="20"/>
        <v>1</v>
      </c>
      <c r="C1293">
        <v>24</v>
      </c>
      <c r="D1293">
        <v>17</v>
      </c>
      <c r="F1293" s="11">
        <v>1292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455</v>
      </c>
      <c r="M1293">
        <v>0</v>
      </c>
      <c r="N1293">
        <v>1198.4000000000001</v>
      </c>
      <c r="O1293">
        <v>299.60000000000002</v>
      </c>
      <c r="P1293">
        <v>662</v>
      </c>
      <c r="Q1293">
        <v>0</v>
      </c>
      <c r="R1293">
        <v>0</v>
      </c>
      <c r="S1293">
        <v>0</v>
      </c>
      <c r="T1293">
        <v>0</v>
      </c>
      <c r="U1293">
        <v>750</v>
      </c>
      <c r="V1293">
        <v>600</v>
      </c>
      <c r="W1293">
        <v>0</v>
      </c>
      <c r="X1293">
        <v>44.1</v>
      </c>
      <c r="Y1293">
        <v>396.9</v>
      </c>
      <c r="Z1293" s="12">
        <v>600</v>
      </c>
      <c r="AA1293">
        <v>0</v>
      </c>
      <c r="AB1293">
        <v>0</v>
      </c>
    </row>
    <row r="1294" spans="1:28" x14ac:dyDescent="0.3">
      <c r="A1294">
        <v>1293</v>
      </c>
      <c r="B1294">
        <f t="shared" si="20"/>
        <v>1</v>
      </c>
      <c r="C1294">
        <v>24</v>
      </c>
      <c r="D1294">
        <v>17</v>
      </c>
      <c r="F1294" s="11">
        <v>1293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242</v>
      </c>
      <c r="M1294">
        <v>0</v>
      </c>
      <c r="N1294">
        <v>1211.2</v>
      </c>
      <c r="O1294">
        <v>302.8</v>
      </c>
      <c r="P1294">
        <v>558</v>
      </c>
      <c r="Q1294">
        <v>0</v>
      </c>
      <c r="R1294">
        <v>0</v>
      </c>
      <c r="S1294">
        <v>0</v>
      </c>
      <c r="T1294">
        <v>0</v>
      </c>
      <c r="U1294">
        <v>750</v>
      </c>
      <c r="V1294">
        <v>600</v>
      </c>
      <c r="W1294">
        <v>0</v>
      </c>
      <c r="X1294">
        <v>41.2</v>
      </c>
      <c r="Y1294">
        <v>370.8</v>
      </c>
      <c r="Z1294" s="12">
        <v>600</v>
      </c>
      <c r="AA1294">
        <v>0</v>
      </c>
      <c r="AB1294">
        <v>0</v>
      </c>
    </row>
    <row r="1295" spans="1:28" x14ac:dyDescent="0.3">
      <c r="A1295">
        <v>1294</v>
      </c>
      <c r="B1295">
        <f t="shared" si="20"/>
        <v>1</v>
      </c>
      <c r="C1295">
        <v>24</v>
      </c>
      <c r="D1295">
        <v>17</v>
      </c>
      <c r="F1295" s="11">
        <v>1294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94</v>
      </c>
      <c r="M1295">
        <v>0</v>
      </c>
      <c r="N1295">
        <v>1203.2</v>
      </c>
      <c r="O1295">
        <v>300.8</v>
      </c>
      <c r="P1295">
        <v>465</v>
      </c>
      <c r="Q1295">
        <v>0</v>
      </c>
      <c r="R1295">
        <v>0</v>
      </c>
      <c r="S1295">
        <v>0</v>
      </c>
      <c r="T1295">
        <v>0</v>
      </c>
      <c r="U1295">
        <v>750</v>
      </c>
      <c r="V1295">
        <v>600</v>
      </c>
      <c r="W1295">
        <v>0</v>
      </c>
      <c r="X1295">
        <v>37.9</v>
      </c>
      <c r="Y1295">
        <v>341.1</v>
      </c>
      <c r="Z1295" s="12">
        <v>600</v>
      </c>
      <c r="AA1295">
        <v>0</v>
      </c>
      <c r="AB1295">
        <v>0</v>
      </c>
    </row>
    <row r="1296" spans="1:28" x14ac:dyDescent="0.3">
      <c r="A1296">
        <v>1295</v>
      </c>
      <c r="B1296">
        <f t="shared" si="20"/>
        <v>1</v>
      </c>
      <c r="C1296">
        <v>62</v>
      </c>
      <c r="D1296">
        <v>37</v>
      </c>
      <c r="F1296" s="11">
        <v>1295</v>
      </c>
      <c r="G1296">
        <v>0</v>
      </c>
      <c r="H1296">
        <v>1.99999999999977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1177.5999999999999</v>
      </c>
      <c r="O1296">
        <v>294.39999999999998</v>
      </c>
      <c r="P1296">
        <v>0</v>
      </c>
      <c r="Q1296">
        <v>0</v>
      </c>
      <c r="R1296">
        <v>0</v>
      </c>
      <c r="S1296">
        <v>70</v>
      </c>
      <c r="T1296">
        <v>320</v>
      </c>
      <c r="U1296">
        <v>750</v>
      </c>
      <c r="V1296">
        <v>600</v>
      </c>
      <c r="W1296">
        <v>0</v>
      </c>
      <c r="X1296">
        <v>34.700000000000003</v>
      </c>
      <c r="Y1296">
        <v>312.3</v>
      </c>
      <c r="Z1296" s="12">
        <v>600</v>
      </c>
      <c r="AA1296">
        <v>0</v>
      </c>
      <c r="AB1296">
        <v>0</v>
      </c>
    </row>
    <row r="1297" spans="1:28" x14ac:dyDescent="0.3">
      <c r="A1297">
        <v>1296</v>
      </c>
      <c r="B1297">
        <f t="shared" si="20"/>
        <v>0</v>
      </c>
      <c r="C1297">
        <v>32</v>
      </c>
      <c r="D1297">
        <v>32</v>
      </c>
      <c r="F1297" s="11">
        <v>1296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1148</v>
      </c>
      <c r="O1297">
        <v>287</v>
      </c>
      <c r="P1297">
        <v>0</v>
      </c>
      <c r="Q1297">
        <v>0</v>
      </c>
      <c r="R1297">
        <v>0</v>
      </c>
      <c r="S1297">
        <v>0</v>
      </c>
      <c r="T1297">
        <v>222</v>
      </c>
      <c r="U1297">
        <v>750</v>
      </c>
      <c r="V1297">
        <v>600</v>
      </c>
      <c r="W1297">
        <v>0</v>
      </c>
      <c r="X1297">
        <v>30.1</v>
      </c>
      <c r="Y1297">
        <v>270.89999999999998</v>
      </c>
      <c r="Z1297" s="12">
        <v>485</v>
      </c>
      <c r="AA1297">
        <v>0</v>
      </c>
      <c r="AB1297">
        <v>0</v>
      </c>
    </row>
    <row r="1298" spans="1:28" x14ac:dyDescent="0.3">
      <c r="A1298">
        <v>1297</v>
      </c>
      <c r="B1298">
        <f t="shared" si="20"/>
        <v>0</v>
      </c>
      <c r="C1298">
        <v>32</v>
      </c>
      <c r="D1298">
        <v>32</v>
      </c>
      <c r="F1298" s="11">
        <v>1297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1035.2</v>
      </c>
      <c r="O1298">
        <v>258.8</v>
      </c>
      <c r="P1298">
        <v>0</v>
      </c>
      <c r="Q1298">
        <v>0</v>
      </c>
      <c r="R1298">
        <v>0</v>
      </c>
      <c r="S1298">
        <v>0</v>
      </c>
      <c r="T1298">
        <v>23.999999999999901</v>
      </c>
      <c r="U1298">
        <v>750</v>
      </c>
      <c r="V1298">
        <v>600</v>
      </c>
      <c r="W1298">
        <v>0</v>
      </c>
      <c r="X1298">
        <v>45.3</v>
      </c>
      <c r="Y1298">
        <v>407.7</v>
      </c>
      <c r="Z1298" s="12">
        <v>518</v>
      </c>
      <c r="AA1298">
        <v>0</v>
      </c>
      <c r="AB1298">
        <v>0</v>
      </c>
    </row>
    <row r="1299" spans="1:28" x14ac:dyDescent="0.3">
      <c r="A1299">
        <v>1298</v>
      </c>
      <c r="B1299">
        <f t="shared" si="20"/>
        <v>0</v>
      </c>
      <c r="C1299">
        <v>12</v>
      </c>
      <c r="D1299">
        <v>12</v>
      </c>
      <c r="F1299" s="11">
        <v>1298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993.6</v>
      </c>
      <c r="O1299">
        <v>248.4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750</v>
      </c>
      <c r="V1299">
        <v>566</v>
      </c>
      <c r="W1299">
        <v>0</v>
      </c>
      <c r="X1299">
        <v>42.1</v>
      </c>
      <c r="Y1299">
        <v>378.9</v>
      </c>
      <c r="Z1299" s="12">
        <v>493</v>
      </c>
      <c r="AA1299">
        <v>0</v>
      </c>
      <c r="AB1299">
        <v>0</v>
      </c>
    </row>
    <row r="1300" spans="1:28" x14ac:dyDescent="0.3">
      <c r="A1300">
        <v>1299</v>
      </c>
      <c r="B1300">
        <f t="shared" si="20"/>
        <v>0</v>
      </c>
      <c r="C1300">
        <v>12</v>
      </c>
      <c r="D1300">
        <v>12</v>
      </c>
      <c r="F1300" s="11">
        <v>1299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965.6</v>
      </c>
      <c r="O1300">
        <v>241.4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750</v>
      </c>
      <c r="V1300">
        <v>596</v>
      </c>
      <c r="W1300">
        <v>0</v>
      </c>
      <c r="X1300">
        <v>40.1</v>
      </c>
      <c r="Y1300">
        <v>360.9</v>
      </c>
      <c r="Z1300" s="12">
        <v>521</v>
      </c>
      <c r="AA1300">
        <v>0</v>
      </c>
      <c r="AB1300">
        <v>0</v>
      </c>
    </row>
    <row r="1301" spans="1:28" x14ac:dyDescent="0.3">
      <c r="A1301">
        <v>1300</v>
      </c>
      <c r="B1301">
        <f t="shared" si="20"/>
        <v>0</v>
      </c>
      <c r="C1301">
        <v>32</v>
      </c>
      <c r="D1301">
        <v>32</v>
      </c>
      <c r="F1301" s="11">
        <v>1300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939.2</v>
      </c>
      <c r="O1301">
        <v>234.8</v>
      </c>
      <c r="P1301">
        <v>0</v>
      </c>
      <c r="Q1301">
        <v>0</v>
      </c>
      <c r="R1301">
        <v>0</v>
      </c>
      <c r="S1301">
        <v>0</v>
      </c>
      <c r="T1301">
        <v>48.999999999999901</v>
      </c>
      <c r="U1301">
        <v>750</v>
      </c>
      <c r="V1301">
        <v>600</v>
      </c>
      <c r="W1301">
        <v>0</v>
      </c>
      <c r="X1301">
        <v>37.799999999999997</v>
      </c>
      <c r="Y1301">
        <v>340.2</v>
      </c>
      <c r="Z1301" s="12">
        <v>554</v>
      </c>
      <c r="AA1301">
        <v>0</v>
      </c>
      <c r="AB1301">
        <v>0</v>
      </c>
    </row>
    <row r="1302" spans="1:28" x14ac:dyDescent="0.3">
      <c r="A1302">
        <v>1301</v>
      </c>
      <c r="B1302">
        <f t="shared" si="20"/>
        <v>1</v>
      </c>
      <c r="C1302">
        <v>62</v>
      </c>
      <c r="D1302">
        <v>32</v>
      </c>
      <c r="F1302" s="11">
        <v>1301</v>
      </c>
      <c r="G1302">
        <v>0</v>
      </c>
      <c r="H1302">
        <v>37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886.4</v>
      </c>
      <c r="O1302">
        <v>221.6</v>
      </c>
      <c r="P1302">
        <v>0</v>
      </c>
      <c r="Q1302">
        <v>0</v>
      </c>
      <c r="R1302">
        <v>0</v>
      </c>
      <c r="S1302">
        <v>0</v>
      </c>
      <c r="T1302">
        <v>113</v>
      </c>
      <c r="U1302">
        <v>750</v>
      </c>
      <c r="V1302">
        <v>600</v>
      </c>
      <c r="W1302">
        <v>0</v>
      </c>
      <c r="X1302">
        <v>35.6</v>
      </c>
      <c r="Y1302">
        <v>320.39999999999998</v>
      </c>
      <c r="Z1302" s="12">
        <v>600</v>
      </c>
      <c r="AA1302">
        <v>0</v>
      </c>
      <c r="AB1302">
        <v>0</v>
      </c>
    </row>
    <row r="1303" spans="1:28" x14ac:dyDescent="0.3">
      <c r="A1303">
        <v>1302</v>
      </c>
      <c r="B1303">
        <f t="shared" si="20"/>
        <v>1</v>
      </c>
      <c r="C1303">
        <v>24</v>
      </c>
      <c r="D1303">
        <v>17</v>
      </c>
      <c r="F1303" s="11">
        <v>1302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172</v>
      </c>
      <c r="M1303">
        <v>0</v>
      </c>
      <c r="N1303">
        <v>808.8</v>
      </c>
      <c r="O1303">
        <v>202.2</v>
      </c>
      <c r="P1303">
        <v>190</v>
      </c>
      <c r="Q1303">
        <v>0</v>
      </c>
      <c r="R1303">
        <v>0</v>
      </c>
      <c r="S1303">
        <v>0</v>
      </c>
      <c r="T1303">
        <v>0</v>
      </c>
      <c r="U1303">
        <v>750</v>
      </c>
      <c r="V1303">
        <v>600</v>
      </c>
      <c r="W1303">
        <v>0</v>
      </c>
      <c r="X1303">
        <v>30.8</v>
      </c>
      <c r="Y1303">
        <v>277.2</v>
      </c>
      <c r="Z1303" s="12">
        <v>600</v>
      </c>
      <c r="AA1303">
        <v>0</v>
      </c>
      <c r="AB1303">
        <v>0</v>
      </c>
    </row>
    <row r="1304" spans="1:28" x14ac:dyDescent="0.3">
      <c r="A1304">
        <v>1303</v>
      </c>
      <c r="B1304">
        <f t="shared" si="20"/>
        <v>1</v>
      </c>
      <c r="C1304">
        <v>24</v>
      </c>
      <c r="D1304">
        <v>17</v>
      </c>
      <c r="F1304" s="11">
        <v>1303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359</v>
      </c>
      <c r="M1304">
        <v>0</v>
      </c>
      <c r="N1304">
        <v>758.4</v>
      </c>
      <c r="O1304">
        <v>189.6</v>
      </c>
      <c r="P1304">
        <v>271</v>
      </c>
      <c r="Q1304">
        <v>0</v>
      </c>
      <c r="R1304">
        <v>0</v>
      </c>
      <c r="S1304">
        <v>0</v>
      </c>
      <c r="T1304">
        <v>0</v>
      </c>
      <c r="U1304">
        <v>750</v>
      </c>
      <c r="V1304">
        <v>600</v>
      </c>
      <c r="W1304">
        <v>0</v>
      </c>
      <c r="X1304">
        <v>29.5</v>
      </c>
      <c r="Y1304">
        <v>265.5</v>
      </c>
      <c r="Z1304" s="12">
        <v>600</v>
      </c>
      <c r="AA1304">
        <v>0</v>
      </c>
      <c r="AB1304">
        <v>0</v>
      </c>
    </row>
    <row r="1305" spans="1:28" x14ac:dyDescent="0.3">
      <c r="A1305">
        <v>1304</v>
      </c>
      <c r="B1305">
        <f t="shared" si="20"/>
        <v>1</v>
      </c>
      <c r="C1305">
        <v>24</v>
      </c>
      <c r="D1305">
        <v>17</v>
      </c>
      <c r="F1305" s="11">
        <v>1304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573</v>
      </c>
      <c r="M1305">
        <v>0</v>
      </c>
      <c r="N1305">
        <v>741.6</v>
      </c>
      <c r="O1305">
        <v>185.4</v>
      </c>
      <c r="P1305">
        <v>389</v>
      </c>
      <c r="Q1305">
        <v>0</v>
      </c>
      <c r="R1305">
        <v>0</v>
      </c>
      <c r="S1305">
        <v>0</v>
      </c>
      <c r="T1305">
        <v>0</v>
      </c>
      <c r="U1305">
        <v>750</v>
      </c>
      <c r="V1305">
        <v>600</v>
      </c>
      <c r="W1305">
        <v>0</v>
      </c>
      <c r="X1305">
        <v>29.1</v>
      </c>
      <c r="Y1305">
        <v>261.89999999999998</v>
      </c>
      <c r="Z1305" s="12">
        <v>600</v>
      </c>
      <c r="AA1305">
        <v>0</v>
      </c>
      <c r="AB1305">
        <v>0</v>
      </c>
    </row>
    <row r="1306" spans="1:28" x14ac:dyDescent="0.3">
      <c r="A1306">
        <v>1305</v>
      </c>
      <c r="B1306">
        <f t="shared" si="20"/>
        <v>1</v>
      </c>
      <c r="C1306">
        <v>62</v>
      </c>
      <c r="D1306">
        <v>17</v>
      </c>
      <c r="F1306" s="11">
        <v>1305</v>
      </c>
      <c r="G1306">
        <v>0</v>
      </c>
      <c r="H1306">
        <v>11</v>
      </c>
      <c r="I1306">
        <v>0</v>
      </c>
      <c r="J1306">
        <v>0</v>
      </c>
      <c r="K1306">
        <v>0</v>
      </c>
      <c r="L1306">
        <v>900</v>
      </c>
      <c r="M1306">
        <v>0</v>
      </c>
      <c r="N1306">
        <v>672</v>
      </c>
      <c r="O1306">
        <v>168</v>
      </c>
      <c r="P1306">
        <v>515</v>
      </c>
      <c r="Q1306">
        <v>0</v>
      </c>
      <c r="R1306">
        <v>0</v>
      </c>
      <c r="S1306">
        <v>0</v>
      </c>
      <c r="T1306">
        <v>0</v>
      </c>
      <c r="U1306">
        <v>750</v>
      </c>
      <c r="V1306">
        <v>600</v>
      </c>
      <c r="W1306">
        <v>0</v>
      </c>
      <c r="X1306">
        <v>28.1</v>
      </c>
      <c r="Y1306">
        <v>252.9</v>
      </c>
      <c r="Z1306" s="12">
        <v>600</v>
      </c>
      <c r="AA1306">
        <v>0</v>
      </c>
      <c r="AB1306">
        <v>0</v>
      </c>
    </row>
    <row r="1307" spans="1:28" x14ac:dyDescent="0.3">
      <c r="A1307">
        <v>1306</v>
      </c>
      <c r="B1307">
        <f t="shared" si="20"/>
        <v>1</v>
      </c>
      <c r="C1307">
        <v>62</v>
      </c>
      <c r="D1307">
        <v>17</v>
      </c>
      <c r="F1307" s="11">
        <v>1306</v>
      </c>
      <c r="G1307">
        <v>0</v>
      </c>
      <c r="H1307">
        <v>192</v>
      </c>
      <c r="I1307">
        <v>0</v>
      </c>
      <c r="J1307">
        <v>0</v>
      </c>
      <c r="K1307">
        <v>0</v>
      </c>
      <c r="L1307">
        <v>900</v>
      </c>
      <c r="M1307">
        <v>0</v>
      </c>
      <c r="N1307">
        <v>589.6</v>
      </c>
      <c r="O1307">
        <v>147.4</v>
      </c>
      <c r="P1307">
        <v>634</v>
      </c>
      <c r="Q1307">
        <v>0</v>
      </c>
      <c r="R1307">
        <v>0</v>
      </c>
      <c r="S1307">
        <v>0</v>
      </c>
      <c r="T1307">
        <v>0</v>
      </c>
      <c r="U1307">
        <v>750</v>
      </c>
      <c r="V1307">
        <v>600</v>
      </c>
      <c r="W1307">
        <v>0</v>
      </c>
      <c r="X1307">
        <v>26</v>
      </c>
      <c r="Y1307">
        <v>234</v>
      </c>
      <c r="Z1307" s="12">
        <v>600</v>
      </c>
      <c r="AA1307">
        <v>0</v>
      </c>
      <c r="AB1307">
        <v>0</v>
      </c>
    </row>
    <row r="1308" spans="1:28" x14ac:dyDescent="0.3">
      <c r="A1308">
        <v>1307</v>
      </c>
      <c r="B1308">
        <f t="shared" si="20"/>
        <v>1</v>
      </c>
      <c r="C1308">
        <v>62</v>
      </c>
      <c r="D1308">
        <v>17</v>
      </c>
      <c r="F1308" s="11">
        <v>1307</v>
      </c>
      <c r="G1308">
        <v>0</v>
      </c>
      <c r="H1308">
        <v>282</v>
      </c>
      <c r="I1308">
        <v>0</v>
      </c>
      <c r="J1308">
        <v>0</v>
      </c>
      <c r="K1308">
        <v>0</v>
      </c>
      <c r="L1308">
        <v>900</v>
      </c>
      <c r="M1308">
        <v>0</v>
      </c>
      <c r="N1308">
        <v>533.6</v>
      </c>
      <c r="O1308">
        <v>133.4</v>
      </c>
      <c r="P1308">
        <v>696</v>
      </c>
      <c r="Q1308">
        <v>0</v>
      </c>
      <c r="R1308">
        <v>0</v>
      </c>
      <c r="S1308">
        <v>0</v>
      </c>
      <c r="T1308">
        <v>0</v>
      </c>
      <c r="U1308">
        <v>750</v>
      </c>
      <c r="V1308">
        <v>600</v>
      </c>
      <c r="W1308">
        <v>0</v>
      </c>
      <c r="X1308">
        <v>25.1</v>
      </c>
      <c r="Y1308">
        <v>225.9</v>
      </c>
      <c r="Z1308" s="12">
        <v>600</v>
      </c>
      <c r="AA1308">
        <v>0</v>
      </c>
      <c r="AB1308">
        <v>0</v>
      </c>
    </row>
    <row r="1309" spans="1:28" x14ac:dyDescent="0.3">
      <c r="A1309">
        <v>1308</v>
      </c>
      <c r="B1309">
        <f t="shared" si="20"/>
        <v>1</v>
      </c>
      <c r="C1309">
        <v>62</v>
      </c>
      <c r="D1309">
        <v>17</v>
      </c>
      <c r="F1309" s="11">
        <v>1308</v>
      </c>
      <c r="G1309">
        <v>0</v>
      </c>
      <c r="H1309">
        <v>242</v>
      </c>
      <c r="I1309">
        <v>0</v>
      </c>
      <c r="J1309">
        <v>0</v>
      </c>
      <c r="K1309">
        <v>0</v>
      </c>
      <c r="L1309">
        <v>900</v>
      </c>
      <c r="M1309">
        <v>0</v>
      </c>
      <c r="N1309">
        <v>557.6</v>
      </c>
      <c r="O1309">
        <v>139.4</v>
      </c>
      <c r="P1309">
        <v>600</v>
      </c>
      <c r="Q1309">
        <v>0</v>
      </c>
      <c r="R1309">
        <v>0</v>
      </c>
      <c r="S1309">
        <v>0</v>
      </c>
      <c r="T1309">
        <v>0</v>
      </c>
      <c r="U1309">
        <v>750</v>
      </c>
      <c r="V1309">
        <v>600</v>
      </c>
      <c r="W1309">
        <v>0</v>
      </c>
      <c r="X1309">
        <v>27.3</v>
      </c>
      <c r="Y1309">
        <v>245.7</v>
      </c>
      <c r="Z1309" s="12">
        <v>600</v>
      </c>
      <c r="AA1309">
        <v>0</v>
      </c>
      <c r="AB1309">
        <v>0</v>
      </c>
    </row>
    <row r="1310" spans="1:28" x14ac:dyDescent="0.3">
      <c r="A1310">
        <v>1309</v>
      </c>
      <c r="B1310">
        <f t="shared" si="20"/>
        <v>1</v>
      </c>
      <c r="C1310">
        <v>62</v>
      </c>
      <c r="D1310">
        <v>17</v>
      </c>
      <c r="F1310" s="11">
        <v>1309</v>
      </c>
      <c r="G1310">
        <v>0</v>
      </c>
      <c r="H1310">
        <v>157</v>
      </c>
      <c r="I1310">
        <v>0</v>
      </c>
      <c r="J1310">
        <v>0</v>
      </c>
      <c r="K1310">
        <v>0</v>
      </c>
      <c r="L1310">
        <v>900</v>
      </c>
      <c r="M1310">
        <v>0</v>
      </c>
      <c r="N1310">
        <v>592</v>
      </c>
      <c r="O1310">
        <v>148</v>
      </c>
      <c r="P1310">
        <v>579</v>
      </c>
      <c r="Q1310">
        <v>0</v>
      </c>
      <c r="R1310">
        <v>0</v>
      </c>
      <c r="S1310">
        <v>0</v>
      </c>
      <c r="T1310">
        <v>0</v>
      </c>
      <c r="U1310">
        <v>750</v>
      </c>
      <c r="V1310">
        <v>600</v>
      </c>
      <c r="W1310">
        <v>0</v>
      </c>
      <c r="X1310">
        <v>27.9</v>
      </c>
      <c r="Y1310">
        <v>251.1</v>
      </c>
      <c r="Z1310" s="12">
        <v>600</v>
      </c>
      <c r="AA1310">
        <v>0</v>
      </c>
      <c r="AB1310">
        <v>0</v>
      </c>
    </row>
    <row r="1311" spans="1:28" x14ac:dyDescent="0.3">
      <c r="A1311">
        <v>1310</v>
      </c>
      <c r="B1311">
        <f t="shared" si="20"/>
        <v>1</v>
      </c>
      <c r="C1311">
        <v>62</v>
      </c>
      <c r="D1311">
        <v>17</v>
      </c>
      <c r="F1311" s="11">
        <v>1310</v>
      </c>
      <c r="G1311">
        <v>0</v>
      </c>
      <c r="H1311">
        <v>70</v>
      </c>
      <c r="I1311">
        <v>0</v>
      </c>
      <c r="J1311">
        <v>0</v>
      </c>
      <c r="K1311">
        <v>0</v>
      </c>
      <c r="L1311">
        <v>900</v>
      </c>
      <c r="M1311">
        <v>0</v>
      </c>
      <c r="N1311">
        <v>638.4</v>
      </c>
      <c r="O1311">
        <v>159.6</v>
      </c>
      <c r="P1311">
        <v>566</v>
      </c>
      <c r="Q1311">
        <v>0</v>
      </c>
      <c r="R1311">
        <v>0</v>
      </c>
      <c r="S1311">
        <v>0</v>
      </c>
      <c r="T1311">
        <v>0</v>
      </c>
      <c r="U1311">
        <v>750</v>
      </c>
      <c r="V1311">
        <v>600</v>
      </c>
      <c r="W1311">
        <v>0</v>
      </c>
      <c r="X1311">
        <v>26.3</v>
      </c>
      <c r="Y1311">
        <v>236.7</v>
      </c>
      <c r="Z1311" s="12">
        <v>600</v>
      </c>
      <c r="AA1311">
        <v>0</v>
      </c>
      <c r="AB1311">
        <v>0</v>
      </c>
    </row>
    <row r="1312" spans="1:28" x14ac:dyDescent="0.3">
      <c r="A1312">
        <v>1311</v>
      </c>
      <c r="B1312">
        <f t="shared" si="20"/>
        <v>1</v>
      </c>
      <c r="C1312">
        <v>24</v>
      </c>
      <c r="D1312">
        <v>17</v>
      </c>
      <c r="F1312" s="11">
        <v>1311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874</v>
      </c>
      <c r="M1312">
        <v>0</v>
      </c>
      <c r="N1312">
        <v>717.6</v>
      </c>
      <c r="O1312">
        <v>179.4</v>
      </c>
      <c r="P1312">
        <v>588</v>
      </c>
      <c r="Q1312">
        <v>0</v>
      </c>
      <c r="R1312">
        <v>0</v>
      </c>
      <c r="S1312">
        <v>0</v>
      </c>
      <c r="T1312">
        <v>0</v>
      </c>
      <c r="U1312">
        <v>750</v>
      </c>
      <c r="V1312">
        <v>600</v>
      </c>
      <c r="W1312">
        <v>0</v>
      </c>
      <c r="X1312">
        <v>22.9</v>
      </c>
      <c r="Y1312">
        <v>206.1</v>
      </c>
      <c r="Z1312" s="12">
        <v>600</v>
      </c>
      <c r="AA1312">
        <v>0</v>
      </c>
      <c r="AB1312">
        <v>0</v>
      </c>
    </row>
    <row r="1313" spans="1:28" x14ac:dyDescent="0.3">
      <c r="A1313">
        <v>1312</v>
      </c>
      <c r="B1313">
        <f t="shared" si="20"/>
        <v>1</v>
      </c>
      <c r="C1313">
        <v>24</v>
      </c>
      <c r="D1313">
        <v>17</v>
      </c>
      <c r="F1313" s="11">
        <v>1312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705</v>
      </c>
      <c r="M1313">
        <v>0</v>
      </c>
      <c r="N1313">
        <v>777.6</v>
      </c>
      <c r="O1313">
        <v>194.4</v>
      </c>
      <c r="P1313">
        <v>614</v>
      </c>
      <c r="Q1313">
        <v>0</v>
      </c>
      <c r="R1313">
        <v>0</v>
      </c>
      <c r="S1313">
        <v>0</v>
      </c>
      <c r="T1313">
        <v>0</v>
      </c>
      <c r="U1313">
        <v>750</v>
      </c>
      <c r="V1313">
        <v>600</v>
      </c>
      <c r="W1313">
        <v>0</v>
      </c>
      <c r="X1313">
        <v>21</v>
      </c>
      <c r="Y1313">
        <v>189</v>
      </c>
      <c r="Z1313" s="12">
        <v>600</v>
      </c>
      <c r="AA1313">
        <v>0</v>
      </c>
      <c r="AB1313">
        <v>0</v>
      </c>
    </row>
    <row r="1314" spans="1:28" x14ac:dyDescent="0.3">
      <c r="A1314">
        <v>1313</v>
      </c>
      <c r="B1314">
        <f t="shared" si="20"/>
        <v>1</v>
      </c>
      <c r="C1314">
        <v>24</v>
      </c>
      <c r="D1314">
        <v>17</v>
      </c>
      <c r="F1314" s="11">
        <v>1313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693</v>
      </c>
      <c r="M1314">
        <v>0</v>
      </c>
      <c r="N1314">
        <v>854.4</v>
      </c>
      <c r="O1314">
        <v>213.6</v>
      </c>
      <c r="P1314">
        <v>710</v>
      </c>
      <c r="Q1314">
        <v>0</v>
      </c>
      <c r="R1314">
        <v>0</v>
      </c>
      <c r="S1314">
        <v>0</v>
      </c>
      <c r="T1314">
        <v>0</v>
      </c>
      <c r="U1314">
        <v>750</v>
      </c>
      <c r="V1314">
        <v>600</v>
      </c>
      <c r="W1314">
        <v>0</v>
      </c>
      <c r="X1314">
        <v>20.7</v>
      </c>
      <c r="Y1314">
        <v>186.3</v>
      </c>
      <c r="Z1314" s="12">
        <v>600</v>
      </c>
      <c r="AA1314">
        <v>0</v>
      </c>
      <c r="AB1314">
        <v>0</v>
      </c>
    </row>
    <row r="1315" spans="1:28" x14ac:dyDescent="0.3">
      <c r="A1315">
        <v>1314</v>
      </c>
      <c r="B1315">
        <f t="shared" si="20"/>
        <v>1</v>
      </c>
      <c r="C1315">
        <v>24</v>
      </c>
      <c r="D1315">
        <v>17</v>
      </c>
      <c r="F1315" s="11">
        <v>1314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867</v>
      </c>
      <c r="M1315">
        <v>0</v>
      </c>
      <c r="N1315">
        <v>929.6</v>
      </c>
      <c r="O1315">
        <v>232.4</v>
      </c>
      <c r="P1315">
        <v>963</v>
      </c>
      <c r="Q1315">
        <v>0</v>
      </c>
      <c r="R1315">
        <v>0</v>
      </c>
      <c r="S1315">
        <v>0</v>
      </c>
      <c r="T1315">
        <v>0</v>
      </c>
      <c r="U1315">
        <v>750</v>
      </c>
      <c r="V1315">
        <v>600</v>
      </c>
      <c r="W1315">
        <v>0</v>
      </c>
      <c r="X1315">
        <v>20.2</v>
      </c>
      <c r="Y1315">
        <v>181.8</v>
      </c>
      <c r="Z1315" s="12">
        <v>600</v>
      </c>
      <c r="AA1315">
        <v>0</v>
      </c>
      <c r="AB1315">
        <v>0</v>
      </c>
    </row>
    <row r="1316" spans="1:28" x14ac:dyDescent="0.3">
      <c r="A1316">
        <v>1315</v>
      </c>
      <c r="B1316">
        <f t="shared" si="20"/>
        <v>1</v>
      </c>
      <c r="C1316">
        <v>24</v>
      </c>
      <c r="D1316">
        <v>17</v>
      </c>
      <c r="F1316" s="11">
        <v>1315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661</v>
      </c>
      <c r="M1316">
        <v>0</v>
      </c>
      <c r="N1316">
        <v>1024.8</v>
      </c>
      <c r="O1316">
        <v>256.2</v>
      </c>
      <c r="P1316">
        <v>938</v>
      </c>
      <c r="Q1316">
        <v>0</v>
      </c>
      <c r="R1316">
        <v>0</v>
      </c>
      <c r="S1316">
        <v>0</v>
      </c>
      <c r="T1316">
        <v>0</v>
      </c>
      <c r="U1316">
        <v>750</v>
      </c>
      <c r="V1316">
        <v>600</v>
      </c>
      <c r="W1316">
        <v>0</v>
      </c>
      <c r="X1316">
        <v>19.600000000000001</v>
      </c>
      <c r="Y1316">
        <v>176.4</v>
      </c>
      <c r="Z1316" s="12">
        <v>600</v>
      </c>
      <c r="AA1316">
        <v>0</v>
      </c>
      <c r="AB1316">
        <v>0</v>
      </c>
    </row>
    <row r="1317" spans="1:28" x14ac:dyDescent="0.3">
      <c r="A1317">
        <v>1316</v>
      </c>
      <c r="B1317">
        <f t="shared" si="20"/>
        <v>1</v>
      </c>
      <c r="C1317">
        <v>24</v>
      </c>
      <c r="D1317">
        <v>17</v>
      </c>
      <c r="F1317" s="11">
        <v>1316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389</v>
      </c>
      <c r="M1317">
        <v>0</v>
      </c>
      <c r="N1317">
        <v>1109.5999999999999</v>
      </c>
      <c r="O1317">
        <v>277.39999999999998</v>
      </c>
      <c r="P1317">
        <v>796</v>
      </c>
      <c r="Q1317">
        <v>0</v>
      </c>
      <c r="R1317">
        <v>0</v>
      </c>
      <c r="S1317">
        <v>0</v>
      </c>
      <c r="T1317">
        <v>0</v>
      </c>
      <c r="U1317">
        <v>750</v>
      </c>
      <c r="V1317">
        <v>600</v>
      </c>
      <c r="W1317">
        <v>0</v>
      </c>
      <c r="X1317">
        <v>20</v>
      </c>
      <c r="Y1317">
        <v>180</v>
      </c>
      <c r="Z1317" s="12">
        <v>600</v>
      </c>
      <c r="AA1317">
        <v>0</v>
      </c>
      <c r="AB1317">
        <v>0</v>
      </c>
    </row>
    <row r="1318" spans="1:28" x14ac:dyDescent="0.3">
      <c r="A1318">
        <v>1317</v>
      </c>
      <c r="B1318">
        <f t="shared" si="20"/>
        <v>1</v>
      </c>
      <c r="C1318">
        <v>24</v>
      </c>
      <c r="D1318">
        <v>17</v>
      </c>
      <c r="F1318" s="11">
        <v>1317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92.999999999999801</v>
      </c>
      <c r="M1318">
        <v>0</v>
      </c>
      <c r="N1318">
        <v>1205.5999999999999</v>
      </c>
      <c r="O1318">
        <v>301.39999999999998</v>
      </c>
      <c r="P1318">
        <v>674</v>
      </c>
      <c r="Q1318">
        <v>0</v>
      </c>
      <c r="R1318">
        <v>0</v>
      </c>
      <c r="S1318">
        <v>0</v>
      </c>
      <c r="T1318">
        <v>0</v>
      </c>
      <c r="U1318">
        <v>750</v>
      </c>
      <c r="V1318">
        <v>600</v>
      </c>
      <c r="W1318">
        <v>0</v>
      </c>
      <c r="X1318">
        <v>20.5</v>
      </c>
      <c r="Y1318">
        <v>184.5</v>
      </c>
      <c r="Z1318" s="12">
        <v>600</v>
      </c>
      <c r="AA1318">
        <v>0</v>
      </c>
      <c r="AB1318">
        <v>0</v>
      </c>
    </row>
    <row r="1319" spans="1:28" x14ac:dyDescent="0.3">
      <c r="A1319">
        <v>1318</v>
      </c>
      <c r="B1319">
        <f t="shared" si="20"/>
        <v>0</v>
      </c>
      <c r="C1319">
        <v>17</v>
      </c>
      <c r="D1319">
        <v>17</v>
      </c>
      <c r="F1319" s="11">
        <v>1318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1245.5999999999999</v>
      </c>
      <c r="O1319">
        <v>311.39999999999998</v>
      </c>
      <c r="P1319">
        <v>496</v>
      </c>
      <c r="Q1319">
        <v>0</v>
      </c>
      <c r="R1319">
        <v>0</v>
      </c>
      <c r="S1319">
        <v>0</v>
      </c>
      <c r="T1319">
        <v>0</v>
      </c>
      <c r="U1319">
        <v>750</v>
      </c>
      <c r="V1319">
        <v>600</v>
      </c>
      <c r="W1319">
        <v>0</v>
      </c>
      <c r="X1319">
        <v>21.6</v>
      </c>
      <c r="Y1319">
        <v>194.4</v>
      </c>
      <c r="Z1319" s="12">
        <v>517</v>
      </c>
      <c r="AA1319">
        <v>0</v>
      </c>
      <c r="AB1319">
        <v>0</v>
      </c>
    </row>
    <row r="1320" spans="1:28" x14ac:dyDescent="0.3">
      <c r="A1320">
        <v>1319</v>
      </c>
      <c r="B1320">
        <f t="shared" si="20"/>
        <v>0</v>
      </c>
      <c r="C1320">
        <v>32</v>
      </c>
      <c r="D1320">
        <v>32</v>
      </c>
      <c r="F1320" s="11">
        <v>1319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1284.8</v>
      </c>
      <c r="O1320">
        <v>321.2</v>
      </c>
      <c r="P1320">
        <v>0</v>
      </c>
      <c r="Q1320">
        <v>0</v>
      </c>
      <c r="R1320">
        <v>0</v>
      </c>
      <c r="S1320">
        <v>0</v>
      </c>
      <c r="T1320">
        <v>240</v>
      </c>
      <c r="U1320">
        <v>750</v>
      </c>
      <c r="V1320">
        <v>600</v>
      </c>
      <c r="W1320">
        <v>0</v>
      </c>
      <c r="X1320">
        <v>22.8</v>
      </c>
      <c r="Y1320">
        <v>205.2</v>
      </c>
      <c r="Z1320" s="12">
        <v>358</v>
      </c>
      <c r="AA1320">
        <v>0</v>
      </c>
      <c r="AB1320">
        <v>0</v>
      </c>
    </row>
    <row r="1321" spans="1:28" x14ac:dyDescent="0.3">
      <c r="A1321">
        <v>1320</v>
      </c>
      <c r="B1321">
        <f t="shared" si="20"/>
        <v>0</v>
      </c>
      <c r="C1321">
        <v>12</v>
      </c>
      <c r="D1321">
        <v>12</v>
      </c>
      <c r="F1321" s="11">
        <v>1320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1336.8</v>
      </c>
      <c r="O1321">
        <v>334.2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750</v>
      </c>
      <c r="V1321">
        <v>594</v>
      </c>
      <c r="W1321">
        <v>0</v>
      </c>
      <c r="X1321">
        <v>22.5</v>
      </c>
      <c r="Y1321">
        <v>202.5</v>
      </c>
      <c r="Z1321" s="12">
        <v>199</v>
      </c>
      <c r="AA1321">
        <v>0</v>
      </c>
      <c r="AB1321">
        <v>0</v>
      </c>
    </row>
    <row r="1322" spans="1:28" x14ac:dyDescent="0.3">
      <c r="A1322">
        <v>1321</v>
      </c>
      <c r="B1322">
        <f t="shared" si="20"/>
        <v>0</v>
      </c>
      <c r="C1322">
        <v>5</v>
      </c>
      <c r="D1322">
        <v>5</v>
      </c>
      <c r="F1322" s="11">
        <v>1321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1692.8</v>
      </c>
      <c r="O1322">
        <v>423.2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701</v>
      </c>
      <c r="V1322">
        <v>0</v>
      </c>
      <c r="W1322">
        <v>0</v>
      </c>
      <c r="X1322">
        <v>22.9</v>
      </c>
      <c r="Y1322">
        <v>206.1</v>
      </c>
      <c r="Z1322" s="12">
        <v>-354</v>
      </c>
      <c r="AA1322">
        <v>0</v>
      </c>
      <c r="AB1322">
        <v>0</v>
      </c>
    </row>
    <row r="1323" spans="1:28" x14ac:dyDescent="0.3">
      <c r="A1323">
        <v>1322</v>
      </c>
      <c r="B1323">
        <f t="shared" si="20"/>
        <v>0</v>
      </c>
      <c r="C1323">
        <v>5</v>
      </c>
      <c r="D1323">
        <v>5</v>
      </c>
      <c r="F1323" s="11">
        <v>1322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1656.8</v>
      </c>
      <c r="O1323">
        <v>414.2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611</v>
      </c>
      <c r="V1323">
        <v>0</v>
      </c>
      <c r="W1323">
        <v>0</v>
      </c>
      <c r="X1323">
        <v>23.4</v>
      </c>
      <c r="Y1323">
        <v>210.6</v>
      </c>
      <c r="Z1323" s="12">
        <v>-382</v>
      </c>
      <c r="AA1323">
        <v>0</v>
      </c>
      <c r="AB1323">
        <v>0</v>
      </c>
    </row>
    <row r="1324" spans="1:28" x14ac:dyDescent="0.3">
      <c r="A1324">
        <v>1323</v>
      </c>
      <c r="B1324">
        <f t="shared" si="20"/>
        <v>0</v>
      </c>
      <c r="C1324">
        <v>5</v>
      </c>
      <c r="D1324">
        <v>5</v>
      </c>
      <c r="F1324" s="11">
        <v>1323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1593.6</v>
      </c>
      <c r="O1324">
        <v>398.4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655</v>
      </c>
      <c r="V1324">
        <v>0</v>
      </c>
      <c r="W1324">
        <v>0</v>
      </c>
      <c r="X1324">
        <v>22.9</v>
      </c>
      <c r="Y1324">
        <v>206.1</v>
      </c>
      <c r="Z1324" s="12">
        <v>-309</v>
      </c>
      <c r="AA1324">
        <v>0</v>
      </c>
      <c r="AB1324">
        <v>0</v>
      </c>
    </row>
    <row r="1325" spans="1:28" x14ac:dyDescent="0.3">
      <c r="A1325">
        <v>1324</v>
      </c>
      <c r="B1325">
        <f t="shared" si="20"/>
        <v>0</v>
      </c>
      <c r="C1325">
        <v>5</v>
      </c>
      <c r="D1325">
        <v>5</v>
      </c>
      <c r="F1325" s="11">
        <v>1324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1523.2</v>
      </c>
      <c r="O1325">
        <v>380.8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713</v>
      </c>
      <c r="V1325">
        <v>0</v>
      </c>
      <c r="W1325">
        <v>0</v>
      </c>
      <c r="X1325">
        <v>21.1</v>
      </c>
      <c r="Y1325">
        <v>189.9</v>
      </c>
      <c r="Z1325" s="12">
        <v>-255</v>
      </c>
      <c r="AA1325">
        <v>0</v>
      </c>
      <c r="AB1325">
        <v>0</v>
      </c>
    </row>
    <row r="1326" spans="1:28" x14ac:dyDescent="0.3">
      <c r="A1326">
        <v>1325</v>
      </c>
      <c r="B1326">
        <f t="shared" si="20"/>
        <v>0</v>
      </c>
      <c r="C1326">
        <v>12</v>
      </c>
      <c r="D1326">
        <v>12</v>
      </c>
      <c r="F1326" s="11">
        <v>1325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1456</v>
      </c>
      <c r="O1326">
        <v>364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750</v>
      </c>
      <c r="V1326">
        <v>76</v>
      </c>
      <c r="W1326">
        <v>0</v>
      </c>
      <c r="X1326">
        <v>19.899999999999999</v>
      </c>
      <c r="Y1326">
        <v>179.1</v>
      </c>
      <c r="Z1326" s="12">
        <v>-143</v>
      </c>
      <c r="AA1326">
        <v>0</v>
      </c>
      <c r="AB1326">
        <v>0</v>
      </c>
    </row>
    <row r="1327" spans="1:28" x14ac:dyDescent="0.3">
      <c r="A1327">
        <v>1326</v>
      </c>
      <c r="B1327">
        <f t="shared" si="20"/>
        <v>0</v>
      </c>
      <c r="C1327">
        <v>12</v>
      </c>
      <c r="D1327">
        <v>12</v>
      </c>
      <c r="F1327" s="11">
        <v>1326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1413.6</v>
      </c>
      <c r="O1327">
        <v>353.4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750</v>
      </c>
      <c r="V1327">
        <v>172</v>
      </c>
      <c r="W1327">
        <v>0</v>
      </c>
      <c r="X1327">
        <v>20.3</v>
      </c>
      <c r="Y1327">
        <v>182.7</v>
      </c>
      <c r="Z1327" s="12">
        <v>-69.000000000000199</v>
      </c>
      <c r="AA1327">
        <v>0</v>
      </c>
      <c r="AB1327">
        <v>0</v>
      </c>
    </row>
    <row r="1328" spans="1:28" x14ac:dyDescent="0.3">
      <c r="A1328">
        <v>1327</v>
      </c>
      <c r="B1328">
        <f t="shared" si="20"/>
        <v>0</v>
      </c>
      <c r="C1328">
        <v>12</v>
      </c>
      <c r="D1328">
        <v>12</v>
      </c>
      <c r="F1328" s="11">
        <v>1327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1395.2</v>
      </c>
      <c r="O1328">
        <v>348.8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750</v>
      </c>
      <c r="V1328">
        <v>351</v>
      </c>
      <c r="W1328">
        <v>0</v>
      </c>
      <c r="X1328">
        <v>20.7</v>
      </c>
      <c r="Y1328">
        <v>186.3</v>
      </c>
      <c r="Z1328" s="12">
        <v>55.999999999999901</v>
      </c>
      <c r="AA1328">
        <v>0</v>
      </c>
      <c r="AB1328">
        <v>0</v>
      </c>
    </row>
    <row r="1329" spans="1:28" x14ac:dyDescent="0.3">
      <c r="A1329">
        <v>1328</v>
      </c>
      <c r="B1329">
        <f t="shared" si="20"/>
        <v>0</v>
      </c>
      <c r="C1329">
        <v>17</v>
      </c>
      <c r="D1329">
        <v>17</v>
      </c>
      <c r="F1329" s="11">
        <v>1328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1369.6</v>
      </c>
      <c r="O1329">
        <v>342.4</v>
      </c>
      <c r="P1329">
        <v>39.999999999999901</v>
      </c>
      <c r="Q1329">
        <v>0</v>
      </c>
      <c r="R1329">
        <v>0</v>
      </c>
      <c r="S1329">
        <v>0</v>
      </c>
      <c r="T1329">
        <v>0</v>
      </c>
      <c r="U1329">
        <v>750</v>
      </c>
      <c r="V1329">
        <v>600</v>
      </c>
      <c r="W1329">
        <v>0</v>
      </c>
      <c r="X1329">
        <v>21.9</v>
      </c>
      <c r="Y1329">
        <v>197.1</v>
      </c>
      <c r="Z1329" s="12">
        <v>257</v>
      </c>
      <c r="AA1329">
        <v>0</v>
      </c>
      <c r="AB1329">
        <v>0</v>
      </c>
    </row>
    <row r="1330" spans="1:28" x14ac:dyDescent="0.3">
      <c r="A1330">
        <v>1329</v>
      </c>
      <c r="B1330">
        <f t="shared" si="20"/>
        <v>0</v>
      </c>
      <c r="C1330">
        <v>17</v>
      </c>
      <c r="D1330">
        <v>17</v>
      </c>
      <c r="F1330" s="11">
        <v>1329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1382.4</v>
      </c>
      <c r="O1330">
        <v>345.6</v>
      </c>
      <c r="P1330">
        <v>414</v>
      </c>
      <c r="Q1330">
        <v>0</v>
      </c>
      <c r="R1330">
        <v>0</v>
      </c>
      <c r="S1330">
        <v>0</v>
      </c>
      <c r="T1330">
        <v>0</v>
      </c>
      <c r="U1330">
        <v>750</v>
      </c>
      <c r="V1330">
        <v>600</v>
      </c>
      <c r="W1330">
        <v>0</v>
      </c>
      <c r="X1330">
        <v>22</v>
      </c>
      <c r="Y1330">
        <v>198</v>
      </c>
      <c r="Z1330" s="12">
        <v>511</v>
      </c>
      <c r="AA1330">
        <v>0</v>
      </c>
      <c r="AB1330">
        <v>0</v>
      </c>
    </row>
    <row r="1331" spans="1:28" x14ac:dyDescent="0.3">
      <c r="A1331">
        <v>1330</v>
      </c>
      <c r="B1331">
        <f t="shared" si="20"/>
        <v>0</v>
      </c>
      <c r="C1331">
        <v>17</v>
      </c>
      <c r="D1331">
        <v>17</v>
      </c>
      <c r="F1331" s="11">
        <v>1330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1416</v>
      </c>
      <c r="O1331">
        <v>354</v>
      </c>
      <c r="P1331">
        <v>596</v>
      </c>
      <c r="Q1331">
        <v>0</v>
      </c>
      <c r="R1331">
        <v>0</v>
      </c>
      <c r="S1331">
        <v>0</v>
      </c>
      <c r="T1331">
        <v>0</v>
      </c>
      <c r="U1331">
        <v>750</v>
      </c>
      <c r="V1331">
        <v>600</v>
      </c>
      <c r="W1331">
        <v>0</v>
      </c>
      <c r="X1331">
        <v>22.4</v>
      </c>
      <c r="Y1331">
        <v>201.6</v>
      </c>
      <c r="Z1331" s="12">
        <v>586</v>
      </c>
      <c r="AA1331">
        <v>0</v>
      </c>
      <c r="AB1331">
        <v>0</v>
      </c>
    </row>
    <row r="1332" spans="1:28" x14ac:dyDescent="0.3">
      <c r="A1332">
        <v>1331</v>
      </c>
      <c r="B1332">
        <f t="shared" si="20"/>
        <v>0</v>
      </c>
      <c r="C1332">
        <v>17</v>
      </c>
      <c r="D1332">
        <v>17</v>
      </c>
      <c r="F1332" s="11">
        <v>1331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1468</v>
      </c>
      <c r="O1332">
        <v>367</v>
      </c>
      <c r="P1332">
        <v>716</v>
      </c>
      <c r="Q1332">
        <v>0</v>
      </c>
      <c r="R1332">
        <v>0</v>
      </c>
      <c r="S1332">
        <v>0</v>
      </c>
      <c r="T1332">
        <v>0</v>
      </c>
      <c r="U1332">
        <v>750</v>
      </c>
      <c r="V1332">
        <v>600</v>
      </c>
      <c r="W1332">
        <v>0</v>
      </c>
      <c r="X1332">
        <v>19.899999999999999</v>
      </c>
      <c r="Y1332">
        <v>179.1</v>
      </c>
      <c r="Z1332" s="12">
        <v>594</v>
      </c>
      <c r="AA1332">
        <v>0</v>
      </c>
      <c r="AB1332">
        <v>0</v>
      </c>
    </row>
    <row r="1333" spans="1:28" x14ac:dyDescent="0.3">
      <c r="A1333">
        <v>1332</v>
      </c>
      <c r="B1333">
        <f t="shared" si="20"/>
        <v>0</v>
      </c>
      <c r="C1333">
        <v>17</v>
      </c>
      <c r="D1333">
        <v>17</v>
      </c>
      <c r="F1333" s="11">
        <v>1332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1556.8</v>
      </c>
      <c r="O1333">
        <v>389.2</v>
      </c>
      <c r="P1333">
        <v>584</v>
      </c>
      <c r="Q1333">
        <v>0</v>
      </c>
      <c r="R1333">
        <v>0</v>
      </c>
      <c r="S1333">
        <v>0</v>
      </c>
      <c r="T1333">
        <v>0</v>
      </c>
      <c r="U1333">
        <v>750</v>
      </c>
      <c r="V1333">
        <v>600</v>
      </c>
      <c r="W1333">
        <v>0</v>
      </c>
      <c r="X1333">
        <v>17.600000000000001</v>
      </c>
      <c r="Y1333">
        <v>158.4</v>
      </c>
      <c r="Z1333" s="12">
        <v>485</v>
      </c>
      <c r="AA1333">
        <v>0</v>
      </c>
      <c r="AB1333">
        <v>0</v>
      </c>
    </row>
    <row r="1334" spans="1:28" x14ac:dyDescent="0.3">
      <c r="A1334">
        <v>1333</v>
      </c>
      <c r="B1334">
        <f t="shared" si="20"/>
        <v>0</v>
      </c>
      <c r="C1334">
        <v>17</v>
      </c>
      <c r="D1334">
        <v>17</v>
      </c>
      <c r="F1334" s="11">
        <v>1333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1656.8</v>
      </c>
      <c r="O1334">
        <v>414.2</v>
      </c>
      <c r="P1334">
        <v>458</v>
      </c>
      <c r="Q1334">
        <v>0</v>
      </c>
      <c r="R1334">
        <v>0</v>
      </c>
      <c r="S1334">
        <v>0</v>
      </c>
      <c r="T1334">
        <v>0</v>
      </c>
      <c r="U1334">
        <v>750</v>
      </c>
      <c r="V1334">
        <v>600</v>
      </c>
      <c r="W1334">
        <v>0</v>
      </c>
      <c r="X1334">
        <v>17</v>
      </c>
      <c r="Y1334">
        <v>153</v>
      </c>
      <c r="Z1334" s="12">
        <v>352</v>
      </c>
      <c r="AA1334">
        <v>0</v>
      </c>
      <c r="AB1334">
        <v>0</v>
      </c>
    </row>
    <row r="1335" spans="1:28" x14ac:dyDescent="0.3">
      <c r="A1335">
        <v>1334</v>
      </c>
      <c r="B1335">
        <f t="shared" si="20"/>
        <v>0</v>
      </c>
      <c r="C1335">
        <v>17</v>
      </c>
      <c r="D1335">
        <v>17</v>
      </c>
      <c r="F1335" s="11">
        <v>1334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1756.8</v>
      </c>
      <c r="O1335">
        <v>439.2</v>
      </c>
      <c r="P1335">
        <v>312</v>
      </c>
      <c r="Q1335">
        <v>0</v>
      </c>
      <c r="R1335">
        <v>0</v>
      </c>
      <c r="S1335">
        <v>0</v>
      </c>
      <c r="T1335">
        <v>0</v>
      </c>
      <c r="U1335">
        <v>750</v>
      </c>
      <c r="V1335">
        <v>600</v>
      </c>
      <c r="W1335">
        <v>0</v>
      </c>
      <c r="X1335">
        <v>17</v>
      </c>
      <c r="Y1335">
        <v>153</v>
      </c>
      <c r="Z1335" s="12">
        <v>212</v>
      </c>
      <c r="AA1335">
        <v>0</v>
      </c>
      <c r="AB1335">
        <v>0</v>
      </c>
    </row>
    <row r="1336" spans="1:28" x14ac:dyDescent="0.3">
      <c r="A1336">
        <v>1335</v>
      </c>
      <c r="B1336">
        <f t="shared" si="20"/>
        <v>0</v>
      </c>
      <c r="C1336">
        <v>17</v>
      </c>
      <c r="D1336">
        <v>17</v>
      </c>
      <c r="F1336" s="11">
        <v>1335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1807.2</v>
      </c>
      <c r="O1336">
        <v>451.8</v>
      </c>
      <c r="P1336">
        <v>194</v>
      </c>
      <c r="Q1336">
        <v>0</v>
      </c>
      <c r="R1336">
        <v>0</v>
      </c>
      <c r="S1336">
        <v>0</v>
      </c>
      <c r="T1336">
        <v>0</v>
      </c>
      <c r="U1336">
        <v>750</v>
      </c>
      <c r="V1336">
        <v>600</v>
      </c>
      <c r="W1336">
        <v>0</v>
      </c>
      <c r="X1336">
        <v>17.600000000000001</v>
      </c>
      <c r="Y1336">
        <v>158.4</v>
      </c>
      <c r="Z1336" s="12">
        <v>111</v>
      </c>
      <c r="AA1336">
        <v>0</v>
      </c>
      <c r="AB1336">
        <v>0</v>
      </c>
    </row>
    <row r="1337" spans="1:28" x14ac:dyDescent="0.3">
      <c r="A1337">
        <v>1336</v>
      </c>
      <c r="B1337">
        <f t="shared" si="20"/>
        <v>0</v>
      </c>
      <c r="C1337">
        <v>17</v>
      </c>
      <c r="D1337">
        <v>17</v>
      </c>
      <c r="F1337" s="11">
        <v>1336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1795.2</v>
      </c>
      <c r="O1337">
        <v>448.8</v>
      </c>
      <c r="P1337">
        <v>98</v>
      </c>
      <c r="Q1337">
        <v>0</v>
      </c>
      <c r="R1337">
        <v>0</v>
      </c>
      <c r="S1337">
        <v>0</v>
      </c>
      <c r="T1337">
        <v>0</v>
      </c>
      <c r="U1337">
        <v>750</v>
      </c>
      <c r="V1337">
        <v>600</v>
      </c>
      <c r="W1337">
        <v>0</v>
      </c>
      <c r="X1337">
        <v>18.5</v>
      </c>
      <c r="Y1337">
        <v>166.5</v>
      </c>
      <c r="Z1337" s="12">
        <v>14</v>
      </c>
      <c r="AA1337">
        <v>0</v>
      </c>
      <c r="AB1337">
        <v>0</v>
      </c>
    </row>
    <row r="1338" spans="1:28" x14ac:dyDescent="0.3">
      <c r="A1338">
        <v>1337</v>
      </c>
      <c r="B1338">
        <f t="shared" si="20"/>
        <v>0</v>
      </c>
      <c r="C1338">
        <v>17</v>
      </c>
      <c r="D1338">
        <v>17</v>
      </c>
      <c r="F1338" s="11">
        <v>1337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1826.4</v>
      </c>
      <c r="O1338">
        <v>456.6</v>
      </c>
      <c r="P1338">
        <v>229</v>
      </c>
      <c r="Q1338">
        <v>0</v>
      </c>
      <c r="R1338">
        <v>0</v>
      </c>
      <c r="S1338">
        <v>0</v>
      </c>
      <c r="T1338">
        <v>0</v>
      </c>
      <c r="U1338">
        <v>750</v>
      </c>
      <c r="V1338">
        <v>600</v>
      </c>
      <c r="W1338">
        <v>0</v>
      </c>
      <c r="X1338">
        <v>20.5</v>
      </c>
      <c r="Y1338">
        <v>184.5</v>
      </c>
      <c r="Z1338" s="12">
        <v>103</v>
      </c>
      <c r="AA1338">
        <v>0</v>
      </c>
      <c r="AB1338">
        <v>0</v>
      </c>
    </row>
    <row r="1339" spans="1:28" x14ac:dyDescent="0.3">
      <c r="A1339">
        <v>1338</v>
      </c>
      <c r="B1339">
        <f t="shared" si="20"/>
        <v>0</v>
      </c>
      <c r="C1339">
        <v>17</v>
      </c>
      <c r="D1339">
        <v>17</v>
      </c>
      <c r="F1339" s="11">
        <v>1338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1880</v>
      </c>
      <c r="O1339">
        <v>470</v>
      </c>
      <c r="P1339">
        <v>616</v>
      </c>
      <c r="Q1339">
        <v>0</v>
      </c>
      <c r="R1339">
        <v>0</v>
      </c>
      <c r="S1339">
        <v>0</v>
      </c>
      <c r="T1339">
        <v>0</v>
      </c>
      <c r="U1339">
        <v>750</v>
      </c>
      <c r="V1339">
        <v>600</v>
      </c>
      <c r="W1339">
        <v>0</v>
      </c>
      <c r="X1339">
        <v>24.9</v>
      </c>
      <c r="Y1339">
        <v>224.1</v>
      </c>
      <c r="Z1339" s="12">
        <v>311</v>
      </c>
      <c r="AA1339">
        <v>0</v>
      </c>
      <c r="AB1339">
        <v>0</v>
      </c>
    </row>
    <row r="1340" spans="1:28" x14ac:dyDescent="0.3">
      <c r="A1340">
        <v>1339</v>
      </c>
      <c r="B1340">
        <f t="shared" si="20"/>
        <v>0</v>
      </c>
      <c r="C1340">
        <v>17</v>
      </c>
      <c r="D1340">
        <v>17</v>
      </c>
      <c r="F1340" s="11">
        <v>1339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1924</v>
      </c>
      <c r="O1340">
        <v>481</v>
      </c>
      <c r="P1340">
        <v>483</v>
      </c>
      <c r="Q1340">
        <v>0</v>
      </c>
      <c r="R1340">
        <v>0</v>
      </c>
      <c r="S1340">
        <v>0</v>
      </c>
      <c r="T1340">
        <v>0</v>
      </c>
      <c r="U1340">
        <v>750</v>
      </c>
      <c r="V1340">
        <v>600</v>
      </c>
      <c r="W1340">
        <v>0</v>
      </c>
      <c r="X1340">
        <v>29.6</v>
      </c>
      <c r="Y1340">
        <v>266.39999999999998</v>
      </c>
      <c r="Z1340" s="12">
        <v>205</v>
      </c>
      <c r="AA1340">
        <v>0</v>
      </c>
      <c r="AB1340">
        <v>0</v>
      </c>
    </row>
    <row r="1341" spans="1:28" x14ac:dyDescent="0.3">
      <c r="A1341">
        <v>1340</v>
      </c>
      <c r="B1341">
        <f t="shared" si="20"/>
        <v>0</v>
      </c>
      <c r="C1341">
        <v>17</v>
      </c>
      <c r="D1341">
        <v>17</v>
      </c>
      <c r="F1341" s="11">
        <v>1340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1936</v>
      </c>
      <c r="O1341">
        <v>484</v>
      </c>
      <c r="P1341">
        <v>200</v>
      </c>
      <c r="Q1341">
        <v>0</v>
      </c>
      <c r="R1341">
        <v>0</v>
      </c>
      <c r="S1341">
        <v>0</v>
      </c>
      <c r="T1341">
        <v>0</v>
      </c>
      <c r="U1341">
        <v>750</v>
      </c>
      <c r="V1341">
        <v>600</v>
      </c>
      <c r="W1341">
        <v>0</v>
      </c>
      <c r="X1341">
        <v>31.2</v>
      </c>
      <c r="Y1341">
        <v>280.8</v>
      </c>
      <c r="Z1341" s="12">
        <v>42</v>
      </c>
      <c r="AA1341">
        <v>0</v>
      </c>
      <c r="AB1341">
        <v>0</v>
      </c>
    </row>
    <row r="1342" spans="1:28" x14ac:dyDescent="0.3">
      <c r="A1342">
        <v>1341</v>
      </c>
      <c r="B1342">
        <f t="shared" si="20"/>
        <v>0</v>
      </c>
      <c r="C1342">
        <v>12</v>
      </c>
      <c r="D1342">
        <v>12</v>
      </c>
      <c r="F1342" s="11">
        <v>1341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1899.2</v>
      </c>
      <c r="O1342">
        <v>474.8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750</v>
      </c>
      <c r="V1342">
        <v>541</v>
      </c>
      <c r="W1342">
        <v>0</v>
      </c>
      <c r="X1342">
        <v>34.5</v>
      </c>
      <c r="Y1342">
        <v>310.5</v>
      </c>
      <c r="Z1342" s="12">
        <v>-57</v>
      </c>
      <c r="AA1342">
        <v>0</v>
      </c>
      <c r="AB1342">
        <v>0</v>
      </c>
    </row>
    <row r="1343" spans="1:28" x14ac:dyDescent="0.3">
      <c r="A1343">
        <v>1342</v>
      </c>
      <c r="B1343">
        <f t="shared" si="20"/>
        <v>0</v>
      </c>
      <c r="C1343">
        <v>12</v>
      </c>
      <c r="D1343">
        <v>12</v>
      </c>
      <c r="F1343" s="11">
        <v>1342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1812.8</v>
      </c>
      <c r="O1343">
        <v>453.2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750</v>
      </c>
      <c r="V1343">
        <v>353</v>
      </c>
      <c r="W1343">
        <v>0</v>
      </c>
      <c r="X1343">
        <v>34.9</v>
      </c>
      <c r="Y1343">
        <v>314.10000000000002</v>
      </c>
      <c r="Z1343" s="12">
        <v>-109</v>
      </c>
      <c r="AA1343">
        <v>0</v>
      </c>
      <c r="AB1343">
        <v>0</v>
      </c>
    </row>
    <row r="1344" spans="1:28" x14ac:dyDescent="0.3">
      <c r="A1344">
        <v>1343</v>
      </c>
      <c r="B1344">
        <f t="shared" si="20"/>
        <v>0</v>
      </c>
      <c r="C1344">
        <v>12</v>
      </c>
      <c r="D1344">
        <v>12</v>
      </c>
      <c r="F1344" s="11">
        <v>1343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1764.8</v>
      </c>
      <c r="O1344">
        <v>441.2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750</v>
      </c>
      <c r="V1344">
        <v>215</v>
      </c>
      <c r="W1344">
        <v>0</v>
      </c>
      <c r="X1344">
        <v>30</v>
      </c>
      <c r="Y1344">
        <v>270</v>
      </c>
      <c r="Z1344" s="12">
        <v>-177</v>
      </c>
      <c r="AA1344">
        <v>0</v>
      </c>
      <c r="AB1344">
        <v>0</v>
      </c>
    </row>
    <row r="1345" spans="1:28" x14ac:dyDescent="0.3">
      <c r="A1345">
        <v>1344</v>
      </c>
      <c r="B1345">
        <f t="shared" si="20"/>
        <v>0</v>
      </c>
      <c r="C1345">
        <v>12</v>
      </c>
      <c r="D1345">
        <v>12</v>
      </c>
      <c r="F1345" s="11">
        <v>1344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1727.2</v>
      </c>
      <c r="O1345">
        <v>431.8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750</v>
      </c>
      <c r="V1345">
        <v>81</v>
      </c>
      <c r="W1345">
        <v>0</v>
      </c>
      <c r="X1345">
        <v>27.6</v>
      </c>
      <c r="Y1345">
        <v>248.4</v>
      </c>
      <c r="Z1345" s="12">
        <v>-238</v>
      </c>
      <c r="AA1345">
        <v>0</v>
      </c>
      <c r="AB1345">
        <v>0</v>
      </c>
    </row>
    <row r="1346" spans="1:28" x14ac:dyDescent="0.3">
      <c r="A1346">
        <v>1345</v>
      </c>
      <c r="B1346">
        <f t="shared" ref="B1346:B1409" si="21">IF(C1346&lt;&gt;D1346,1,0)</f>
        <v>0</v>
      </c>
      <c r="C1346">
        <v>5</v>
      </c>
      <c r="D1346">
        <v>5</v>
      </c>
      <c r="F1346" s="11">
        <v>1345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1732</v>
      </c>
      <c r="O1346">
        <v>433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715</v>
      </c>
      <c r="V1346">
        <v>0</v>
      </c>
      <c r="W1346">
        <v>0</v>
      </c>
      <c r="X1346">
        <v>28.1</v>
      </c>
      <c r="Y1346">
        <v>252.9</v>
      </c>
      <c r="Z1346" s="12">
        <v>-289</v>
      </c>
      <c r="AA1346">
        <v>0</v>
      </c>
      <c r="AB1346">
        <v>0</v>
      </c>
    </row>
    <row r="1347" spans="1:28" x14ac:dyDescent="0.3">
      <c r="A1347">
        <v>1346</v>
      </c>
      <c r="B1347">
        <f t="shared" si="21"/>
        <v>0</v>
      </c>
      <c r="C1347">
        <v>5</v>
      </c>
      <c r="D1347">
        <v>5</v>
      </c>
      <c r="F1347" s="11">
        <v>1346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1788.8</v>
      </c>
      <c r="O1347">
        <v>447.2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609</v>
      </c>
      <c r="V1347">
        <v>0</v>
      </c>
      <c r="W1347">
        <v>0</v>
      </c>
      <c r="X1347">
        <v>28.1</v>
      </c>
      <c r="Y1347">
        <v>252.9</v>
      </c>
      <c r="Z1347" s="12">
        <v>-351</v>
      </c>
      <c r="AA1347">
        <v>0</v>
      </c>
      <c r="AB1347">
        <v>0</v>
      </c>
    </row>
    <row r="1348" spans="1:28" x14ac:dyDescent="0.3">
      <c r="A1348">
        <v>1347</v>
      </c>
      <c r="B1348">
        <f t="shared" si="21"/>
        <v>0</v>
      </c>
      <c r="C1348">
        <v>5</v>
      </c>
      <c r="D1348">
        <v>5</v>
      </c>
      <c r="F1348" s="11">
        <v>1347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1900</v>
      </c>
      <c r="O1348">
        <v>475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383</v>
      </c>
      <c r="V1348">
        <v>0</v>
      </c>
      <c r="W1348">
        <v>0</v>
      </c>
      <c r="X1348">
        <v>31.1</v>
      </c>
      <c r="Y1348">
        <v>279.89999999999998</v>
      </c>
      <c r="Z1348" s="12">
        <v>-511</v>
      </c>
      <c r="AA1348">
        <v>0</v>
      </c>
      <c r="AB1348">
        <v>0</v>
      </c>
    </row>
    <row r="1349" spans="1:28" x14ac:dyDescent="0.3">
      <c r="A1349">
        <v>1348</v>
      </c>
      <c r="B1349">
        <f t="shared" si="21"/>
        <v>1</v>
      </c>
      <c r="C1349">
        <v>0</v>
      </c>
      <c r="D1349">
        <v>5</v>
      </c>
      <c r="F1349" s="11">
        <v>1348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2029.6</v>
      </c>
      <c r="O1349">
        <v>435.4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267</v>
      </c>
      <c r="V1349">
        <v>0</v>
      </c>
      <c r="W1349">
        <v>0</v>
      </c>
      <c r="X1349">
        <v>35.799999999999997</v>
      </c>
      <c r="Y1349">
        <v>322.2</v>
      </c>
      <c r="Z1349" s="12">
        <v>-600</v>
      </c>
      <c r="AA1349">
        <v>0</v>
      </c>
      <c r="AB1349">
        <v>0</v>
      </c>
    </row>
    <row r="1350" spans="1:28" x14ac:dyDescent="0.3">
      <c r="A1350">
        <v>1349</v>
      </c>
      <c r="B1350">
        <f t="shared" si="21"/>
        <v>1</v>
      </c>
      <c r="C1350">
        <v>0</v>
      </c>
      <c r="D1350">
        <v>5</v>
      </c>
      <c r="F1350" s="11">
        <v>1349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2140</v>
      </c>
      <c r="O1350">
        <v>362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275</v>
      </c>
      <c r="V1350">
        <v>0</v>
      </c>
      <c r="W1350">
        <v>0</v>
      </c>
      <c r="X1350">
        <v>38.9</v>
      </c>
      <c r="Y1350">
        <v>350.1</v>
      </c>
      <c r="Z1350" s="12">
        <v>-600</v>
      </c>
      <c r="AA1350">
        <v>0</v>
      </c>
      <c r="AB1350">
        <v>0</v>
      </c>
    </row>
    <row r="1351" spans="1:28" x14ac:dyDescent="0.3">
      <c r="A1351">
        <v>1350</v>
      </c>
      <c r="B1351">
        <f t="shared" si="21"/>
        <v>1</v>
      </c>
      <c r="C1351">
        <v>0</v>
      </c>
      <c r="D1351">
        <v>5</v>
      </c>
      <c r="F1351" s="11">
        <v>1350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2263.1999999999998</v>
      </c>
      <c r="O1351">
        <v>421.8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324</v>
      </c>
      <c r="V1351">
        <v>0</v>
      </c>
      <c r="W1351">
        <v>0</v>
      </c>
      <c r="X1351">
        <v>41.3</v>
      </c>
      <c r="Y1351">
        <v>371.7</v>
      </c>
      <c r="Z1351" s="12">
        <v>-600</v>
      </c>
      <c r="AA1351">
        <v>0</v>
      </c>
      <c r="AB1351">
        <v>0</v>
      </c>
    </row>
    <row r="1352" spans="1:28" x14ac:dyDescent="0.3">
      <c r="A1352">
        <v>1351</v>
      </c>
      <c r="B1352">
        <f t="shared" si="21"/>
        <v>0</v>
      </c>
      <c r="C1352">
        <v>5</v>
      </c>
      <c r="D1352">
        <v>5</v>
      </c>
      <c r="F1352" s="11">
        <v>1351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2324</v>
      </c>
      <c r="O1352">
        <v>581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717</v>
      </c>
      <c r="V1352">
        <v>0</v>
      </c>
      <c r="W1352">
        <v>0</v>
      </c>
      <c r="X1352">
        <v>46.7</v>
      </c>
      <c r="Y1352">
        <v>420.3</v>
      </c>
      <c r="Z1352" s="12">
        <v>-384</v>
      </c>
      <c r="AA1352">
        <v>0</v>
      </c>
      <c r="AB1352">
        <v>0</v>
      </c>
    </row>
    <row r="1353" spans="1:28" x14ac:dyDescent="0.3">
      <c r="A1353">
        <v>1352</v>
      </c>
      <c r="B1353">
        <f t="shared" si="21"/>
        <v>0</v>
      </c>
      <c r="C1353">
        <v>12</v>
      </c>
      <c r="D1353">
        <v>12</v>
      </c>
      <c r="F1353" s="11">
        <v>1352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2376</v>
      </c>
      <c r="O1353">
        <v>594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750</v>
      </c>
      <c r="V1353">
        <v>510</v>
      </c>
      <c r="W1353">
        <v>0</v>
      </c>
      <c r="X1353">
        <v>52.2</v>
      </c>
      <c r="Y1353">
        <v>469.8</v>
      </c>
      <c r="Z1353" s="12">
        <v>-29</v>
      </c>
      <c r="AA1353">
        <v>0</v>
      </c>
      <c r="AB1353">
        <v>0</v>
      </c>
    </row>
    <row r="1354" spans="1:28" x14ac:dyDescent="0.3">
      <c r="A1354">
        <v>1353</v>
      </c>
      <c r="B1354">
        <f t="shared" si="21"/>
        <v>0</v>
      </c>
      <c r="C1354">
        <v>17</v>
      </c>
      <c r="D1354">
        <v>17</v>
      </c>
      <c r="F1354" s="11">
        <v>1353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2264</v>
      </c>
      <c r="O1354">
        <v>566</v>
      </c>
      <c r="P1354">
        <v>437</v>
      </c>
      <c r="Q1354">
        <v>0</v>
      </c>
      <c r="R1354">
        <v>0</v>
      </c>
      <c r="S1354">
        <v>0</v>
      </c>
      <c r="T1354">
        <v>0</v>
      </c>
      <c r="U1354">
        <v>750</v>
      </c>
      <c r="V1354">
        <v>600</v>
      </c>
      <c r="W1354">
        <v>0</v>
      </c>
      <c r="X1354">
        <v>56.4</v>
      </c>
      <c r="Y1354">
        <v>507.6</v>
      </c>
      <c r="Z1354" s="12">
        <v>426</v>
      </c>
      <c r="AA1354">
        <v>0</v>
      </c>
      <c r="AB1354">
        <v>0</v>
      </c>
    </row>
    <row r="1355" spans="1:28" x14ac:dyDescent="0.3">
      <c r="A1355">
        <v>1354</v>
      </c>
      <c r="B1355">
        <f t="shared" si="21"/>
        <v>1</v>
      </c>
      <c r="C1355">
        <v>24</v>
      </c>
      <c r="D1355">
        <v>17</v>
      </c>
      <c r="F1355" s="11">
        <v>1354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6.9999999999995497</v>
      </c>
      <c r="M1355">
        <v>0</v>
      </c>
      <c r="N1355">
        <v>2075.1999999999998</v>
      </c>
      <c r="O1355">
        <v>518.79999999999995</v>
      </c>
      <c r="P1355">
        <v>615</v>
      </c>
      <c r="Q1355">
        <v>0</v>
      </c>
      <c r="R1355">
        <v>0</v>
      </c>
      <c r="S1355">
        <v>0</v>
      </c>
      <c r="T1355">
        <v>0</v>
      </c>
      <c r="U1355">
        <v>750</v>
      </c>
      <c r="V1355">
        <v>600</v>
      </c>
      <c r="W1355">
        <v>0</v>
      </c>
      <c r="X1355">
        <v>59.8</v>
      </c>
      <c r="Y1355">
        <v>538.20000000000005</v>
      </c>
      <c r="Z1355" s="12">
        <v>600</v>
      </c>
      <c r="AA1355">
        <v>0</v>
      </c>
      <c r="AB1355">
        <v>0</v>
      </c>
    </row>
    <row r="1356" spans="1:28" x14ac:dyDescent="0.3">
      <c r="A1356">
        <v>1355</v>
      </c>
      <c r="B1356">
        <f t="shared" si="21"/>
        <v>1</v>
      </c>
      <c r="C1356">
        <v>24</v>
      </c>
      <c r="D1356">
        <v>17</v>
      </c>
      <c r="F1356" s="11">
        <v>1355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327</v>
      </c>
      <c r="M1356">
        <v>0</v>
      </c>
      <c r="N1356">
        <v>1877.6</v>
      </c>
      <c r="O1356">
        <v>469.4</v>
      </c>
      <c r="P1356">
        <v>633</v>
      </c>
      <c r="Q1356">
        <v>0</v>
      </c>
      <c r="R1356">
        <v>0</v>
      </c>
      <c r="S1356">
        <v>0</v>
      </c>
      <c r="T1356">
        <v>0</v>
      </c>
      <c r="U1356">
        <v>750</v>
      </c>
      <c r="V1356">
        <v>600</v>
      </c>
      <c r="W1356">
        <v>0</v>
      </c>
      <c r="X1356">
        <v>59.9</v>
      </c>
      <c r="Y1356">
        <v>539.1</v>
      </c>
      <c r="Z1356" s="12">
        <v>600</v>
      </c>
      <c r="AA1356">
        <v>0</v>
      </c>
      <c r="AB1356">
        <v>0</v>
      </c>
    </row>
    <row r="1357" spans="1:28" x14ac:dyDescent="0.3">
      <c r="A1357">
        <v>1356</v>
      </c>
      <c r="B1357">
        <f t="shared" si="21"/>
        <v>1</v>
      </c>
      <c r="C1357">
        <v>24</v>
      </c>
      <c r="D1357">
        <v>17</v>
      </c>
      <c r="F1357" s="11">
        <v>1356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356</v>
      </c>
      <c r="M1357">
        <v>0</v>
      </c>
      <c r="N1357">
        <v>1804.8</v>
      </c>
      <c r="O1357">
        <v>451.2</v>
      </c>
      <c r="P1357">
        <v>553</v>
      </c>
      <c r="Q1357">
        <v>0</v>
      </c>
      <c r="R1357">
        <v>0</v>
      </c>
      <c r="S1357">
        <v>0</v>
      </c>
      <c r="T1357">
        <v>0</v>
      </c>
      <c r="U1357">
        <v>750</v>
      </c>
      <c r="V1357">
        <v>600</v>
      </c>
      <c r="W1357">
        <v>0</v>
      </c>
      <c r="X1357">
        <v>59.8</v>
      </c>
      <c r="Y1357">
        <v>538.20000000000005</v>
      </c>
      <c r="Z1357" s="12">
        <v>600</v>
      </c>
      <c r="AA1357">
        <v>0</v>
      </c>
      <c r="AB1357">
        <v>0</v>
      </c>
    </row>
    <row r="1358" spans="1:28" x14ac:dyDescent="0.3">
      <c r="A1358">
        <v>1357</v>
      </c>
      <c r="B1358">
        <f t="shared" si="21"/>
        <v>1</v>
      </c>
      <c r="C1358">
        <v>24</v>
      </c>
      <c r="D1358">
        <v>17</v>
      </c>
      <c r="F1358" s="11">
        <v>1357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290</v>
      </c>
      <c r="M1358">
        <v>0</v>
      </c>
      <c r="N1358">
        <v>1744.8</v>
      </c>
      <c r="O1358">
        <v>436.2</v>
      </c>
      <c r="P1358">
        <v>572</v>
      </c>
      <c r="Q1358">
        <v>0</v>
      </c>
      <c r="R1358">
        <v>0</v>
      </c>
      <c r="S1358">
        <v>0</v>
      </c>
      <c r="T1358">
        <v>0</v>
      </c>
      <c r="U1358">
        <v>750</v>
      </c>
      <c r="V1358">
        <v>600</v>
      </c>
      <c r="W1358">
        <v>0</v>
      </c>
      <c r="X1358">
        <v>57.1</v>
      </c>
      <c r="Y1358">
        <v>513.9</v>
      </c>
      <c r="Z1358" s="12">
        <v>600</v>
      </c>
      <c r="AA1358">
        <v>0</v>
      </c>
      <c r="AB1358">
        <v>0</v>
      </c>
    </row>
    <row r="1359" spans="1:28" x14ac:dyDescent="0.3">
      <c r="A1359">
        <v>1358</v>
      </c>
      <c r="B1359">
        <f t="shared" si="21"/>
        <v>1</v>
      </c>
      <c r="C1359">
        <v>24</v>
      </c>
      <c r="D1359">
        <v>17</v>
      </c>
      <c r="F1359" s="11">
        <v>1358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382</v>
      </c>
      <c r="M1359">
        <v>0</v>
      </c>
      <c r="N1359">
        <v>1656.8</v>
      </c>
      <c r="O1359">
        <v>414.2</v>
      </c>
      <c r="P1359">
        <v>639</v>
      </c>
      <c r="Q1359">
        <v>0</v>
      </c>
      <c r="R1359">
        <v>0</v>
      </c>
      <c r="S1359">
        <v>0</v>
      </c>
      <c r="T1359">
        <v>0</v>
      </c>
      <c r="U1359">
        <v>750</v>
      </c>
      <c r="V1359">
        <v>600</v>
      </c>
      <c r="W1359">
        <v>0</v>
      </c>
      <c r="X1359">
        <v>49.7</v>
      </c>
      <c r="Y1359">
        <v>447.3</v>
      </c>
      <c r="Z1359" s="12">
        <v>600</v>
      </c>
      <c r="AA1359">
        <v>0</v>
      </c>
      <c r="AB1359">
        <v>0</v>
      </c>
    </row>
    <row r="1360" spans="1:28" x14ac:dyDescent="0.3">
      <c r="A1360">
        <v>1359</v>
      </c>
      <c r="B1360">
        <f t="shared" si="21"/>
        <v>1</v>
      </c>
      <c r="C1360">
        <v>24</v>
      </c>
      <c r="D1360">
        <v>17</v>
      </c>
      <c r="F1360" s="11">
        <v>1359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442</v>
      </c>
      <c r="M1360">
        <v>0</v>
      </c>
      <c r="N1360">
        <v>1578.4</v>
      </c>
      <c r="O1360">
        <v>394.6</v>
      </c>
      <c r="P1360">
        <v>696</v>
      </c>
      <c r="Q1360">
        <v>0</v>
      </c>
      <c r="R1360">
        <v>0</v>
      </c>
      <c r="S1360">
        <v>0</v>
      </c>
      <c r="T1360">
        <v>0</v>
      </c>
      <c r="U1360">
        <v>750</v>
      </c>
      <c r="V1360">
        <v>600</v>
      </c>
      <c r="W1360">
        <v>0</v>
      </c>
      <c r="X1360">
        <v>39.799999999999997</v>
      </c>
      <c r="Y1360">
        <v>358.2</v>
      </c>
      <c r="Z1360" s="12">
        <v>600</v>
      </c>
      <c r="AA1360">
        <v>0</v>
      </c>
      <c r="AB1360">
        <v>0</v>
      </c>
    </row>
    <row r="1361" spans="1:28" x14ac:dyDescent="0.3">
      <c r="A1361">
        <v>1360</v>
      </c>
      <c r="B1361">
        <f t="shared" si="21"/>
        <v>1</v>
      </c>
      <c r="C1361">
        <v>24</v>
      </c>
      <c r="D1361">
        <v>17</v>
      </c>
      <c r="F1361" s="11">
        <v>1360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340</v>
      </c>
      <c r="M1361">
        <v>0</v>
      </c>
      <c r="N1361">
        <v>1489.6</v>
      </c>
      <c r="O1361">
        <v>372.4</v>
      </c>
      <c r="P1361">
        <v>772</v>
      </c>
      <c r="Q1361">
        <v>0</v>
      </c>
      <c r="R1361">
        <v>0</v>
      </c>
      <c r="S1361">
        <v>0</v>
      </c>
      <c r="T1361">
        <v>0</v>
      </c>
      <c r="U1361">
        <v>750</v>
      </c>
      <c r="V1361">
        <v>600</v>
      </c>
      <c r="W1361">
        <v>0</v>
      </c>
      <c r="X1361">
        <v>31</v>
      </c>
      <c r="Y1361">
        <v>279</v>
      </c>
      <c r="Z1361" s="12">
        <v>600</v>
      </c>
      <c r="AA1361">
        <v>0</v>
      </c>
      <c r="AB1361">
        <v>0</v>
      </c>
    </row>
    <row r="1362" spans="1:28" x14ac:dyDescent="0.3">
      <c r="A1362">
        <v>1361</v>
      </c>
      <c r="B1362">
        <f t="shared" si="21"/>
        <v>1</v>
      </c>
      <c r="C1362">
        <v>24</v>
      </c>
      <c r="D1362">
        <v>17</v>
      </c>
      <c r="F1362" s="11">
        <v>1361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372</v>
      </c>
      <c r="M1362">
        <v>0</v>
      </c>
      <c r="N1362">
        <v>1460.8</v>
      </c>
      <c r="O1362">
        <v>365.2</v>
      </c>
      <c r="P1362">
        <v>864</v>
      </c>
      <c r="Q1362">
        <v>0</v>
      </c>
      <c r="R1362">
        <v>0</v>
      </c>
      <c r="S1362">
        <v>0</v>
      </c>
      <c r="T1362">
        <v>0</v>
      </c>
      <c r="U1362">
        <v>750</v>
      </c>
      <c r="V1362">
        <v>600</v>
      </c>
      <c r="W1362">
        <v>0</v>
      </c>
      <c r="X1362">
        <v>28.8</v>
      </c>
      <c r="Y1362">
        <v>259.2</v>
      </c>
      <c r="Z1362" s="12">
        <v>600</v>
      </c>
      <c r="AA1362">
        <v>0</v>
      </c>
      <c r="AB1362">
        <v>0</v>
      </c>
    </row>
    <row r="1363" spans="1:28" x14ac:dyDescent="0.3">
      <c r="A1363">
        <v>1362</v>
      </c>
      <c r="B1363">
        <f t="shared" si="21"/>
        <v>1</v>
      </c>
      <c r="C1363">
        <v>24</v>
      </c>
      <c r="D1363">
        <v>17</v>
      </c>
      <c r="F1363" s="11">
        <v>1362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689</v>
      </c>
      <c r="M1363">
        <v>0</v>
      </c>
      <c r="N1363">
        <v>1408.8</v>
      </c>
      <c r="O1363">
        <v>352.2</v>
      </c>
      <c r="P1363">
        <v>1100</v>
      </c>
      <c r="Q1363">
        <v>0</v>
      </c>
      <c r="R1363">
        <v>0</v>
      </c>
      <c r="S1363">
        <v>0</v>
      </c>
      <c r="T1363">
        <v>0</v>
      </c>
      <c r="U1363">
        <v>750</v>
      </c>
      <c r="V1363">
        <v>600</v>
      </c>
      <c r="W1363">
        <v>0</v>
      </c>
      <c r="X1363">
        <v>29.6</v>
      </c>
      <c r="Y1363">
        <v>266.39999999999998</v>
      </c>
      <c r="Z1363" s="12">
        <v>600</v>
      </c>
      <c r="AA1363">
        <v>0</v>
      </c>
      <c r="AB1363">
        <v>0</v>
      </c>
    </row>
    <row r="1364" spans="1:28" x14ac:dyDescent="0.3">
      <c r="A1364">
        <v>1363</v>
      </c>
      <c r="B1364">
        <f t="shared" si="21"/>
        <v>1</v>
      </c>
      <c r="C1364">
        <v>24</v>
      </c>
      <c r="D1364">
        <v>17</v>
      </c>
      <c r="F1364" s="11">
        <v>1363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590</v>
      </c>
      <c r="M1364">
        <v>0</v>
      </c>
      <c r="N1364">
        <v>1403.2</v>
      </c>
      <c r="O1364">
        <v>350.8</v>
      </c>
      <c r="P1364">
        <v>1001</v>
      </c>
      <c r="Q1364">
        <v>0</v>
      </c>
      <c r="R1364">
        <v>0</v>
      </c>
      <c r="S1364">
        <v>0</v>
      </c>
      <c r="T1364">
        <v>0</v>
      </c>
      <c r="U1364">
        <v>750</v>
      </c>
      <c r="V1364">
        <v>600</v>
      </c>
      <c r="W1364">
        <v>0</v>
      </c>
      <c r="X1364">
        <v>31.7</v>
      </c>
      <c r="Y1364">
        <v>285.3</v>
      </c>
      <c r="Z1364" s="12">
        <v>600</v>
      </c>
      <c r="AA1364">
        <v>0</v>
      </c>
      <c r="AB1364">
        <v>0</v>
      </c>
    </row>
    <row r="1365" spans="1:28" x14ac:dyDescent="0.3">
      <c r="A1365">
        <v>1364</v>
      </c>
      <c r="B1365">
        <f t="shared" si="21"/>
        <v>1</v>
      </c>
      <c r="C1365">
        <v>24</v>
      </c>
      <c r="D1365">
        <v>17</v>
      </c>
      <c r="F1365" s="11">
        <v>1364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397</v>
      </c>
      <c r="M1365">
        <v>0</v>
      </c>
      <c r="N1365">
        <v>1404</v>
      </c>
      <c r="O1365">
        <v>351</v>
      </c>
      <c r="P1365">
        <v>825</v>
      </c>
      <c r="Q1365">
        <v>0</v>
      </c>
      <c r="R1365">
        <v>0</v>
      </c>
      <c r="S1365">
        <v>0</v>
      </c>
      <c r="T1365">
        <v>0</v>
      </c>
      <c r="U1365">
        <v>750</v>
      </c>
      <c r="V1365">
        <v>600</v>
      </c>
      <c r="W1365">
        <v>0</v>
      </c>
      <c r="X1365">
        <v>33.5</v>
      </c>
      <c r="Y1365">
        <v>301.5</v>
      </c>
      <c r="Z1365" s="12">
        <v>600</v>
      </c>
      <c r="AA1365">
        <v>0</v>
      </c>
      <c r="AB1365">
        <v>0</v>
      </c>
    </row>
    <row r="1366" spans="1:28" x14ac:dyDescent="0.3">
      <c r="A1366">
        <v>1365</v>
      </c>
      <c r="B1366">
        <f t="shared" si="21"/>
        <v>1</v>
      </c>
      <c r="C1366">
        <v>24</v>
      </c>
      <c r="D1366">
        <v>17</v>
      </c>
      <c r="F1366" s="11">
        <v>1365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275</v>
      </c>
      <c r="M1366">
        <v>0</v>
      </c>
      <c r="N1366">
        <v>1342.4</v>
      </c>
      <c r="O1366">
        <v>335.6</v>
      </c>
      <c r="P1366">
        <v>671</v>
      </c>
      <c r="Q1366">
        <v>0</v>
      </c>
      <c r="R1366">
        <v>0</v>
      </c>
      <c r="S1366">
        <v>0</v>
      </c>
      <c r="T1366">
        <v>0</v>
      </c>
      <c r="U1366">
        <v>750</v>
      </c>
      <c r="V1366">
        <v>600</v>
      </c>
      <c r="W1366">
        <v>0</v>
      </c>
      <c r="X1366">
        <v>34.4</v>
      </c>
      <c r="Y1366">
        <v>309.60000000000002</v>
      </c>
      <c r="Z1366" s="12">
        <v>600</v>
      </c>
      <c r="AA1366">
        <v>0</v>
      </c>
      <c r="AB1366">
        <v>0</v>
      </c>
    </row>
    <row r="1367" spans="1:28" x14ac:dyDescent="0.3">
      <c r="A1367">
        <v>1366</v>
      </c>
      <c r="B1367">
        <f t="shared" si="21"/>
        <v>1</v>
      </c>
      <c r="C1367">
        <v>24</v>
      </c>
      <c r="D1367">
        <v>17</v>
      </c>
      <c r="F1367" s="11">
        <v>1366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289</v>
      </c>
      <c r="M1367">
        <v>0</v>
      </c>
      <c r="N1367">
        <v>1257.5999999999999</v>
      </c>
      <c r="O1367">
        <v>314.39999999999998</v>
      </c>
      <c r="P1367">
        <v>551</v>
      </c>
      <c r="Q1367">
        <v>0</v>
      </c>
      <c r="R1367">
        <v>0</v>
      </c>
      <c r="S1367">
        <v>0</v>
      </c>
      <c r="T1367">
        <v>0</v>
      </c>
      <c r="U1367">
        <v>750</v>
      </c>
      <c r="V1367">
        <v>600</v>
      </c>
      <c r="W1367">
        <v>0</v>
      </c>
      <c r="X1367">
        <v>34.4</v>
      </c>
      <c r="Y1367">
        <v>309.60000000000002</v>
      </c>
      <c r="Z1367" s="12">
        <v>600</v>
      </c>
      <c r="AA1367">
        <v>0</v>
      </c>
      <c r="AB1367">
        <v>0</v>
      </c>
    </row>
    <row r="1368" spans="1:28" x14ac:dyDescent="0.3">
      <c r="A1368">
        <v>1367</v>
      </c>
      <c r="B1368">
        <f t="shared" si="21"/>
        <v>1</v>
      </c>
      <c r="C1368">
        <v>62</v>
      </c>
      <c r="D1368">
        <v>37</v>
      </c>
      <c r="F1368" s="11">
        <v>1367</v>
      </c>
      <c r="G1368">
        <v>0</v>
      </c>
      <c r="H1368">
        <v>178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1181.5999999999999</v>
      </c>
      <c r="O1368">
        <v>295.39999999999998</v>
      </c>
      <c r="P1368">
        <v>0</v>
      </c>
      <c r="Q1368">
        <v>0</v>
      </c>
      <c r="R1368">
        <v>0</v>
      </c>
      <c r="S1368">
        <v>99</v>
      </c>
      <c r="T1368">
        <v>320</v>
      </c>
      <c r="U1368">
        <v>750</v>
      </c>
      <c r="V1368">
        <v>600</v>
      </c>
      <c r="W1368">
        <v>0</v>
      </c>
      <c r="X1368">
        <v>34</v>
      </c>
      <c r="Y1368">
        <v>306</v>
      </c>
      <c r="Z1368" s="12">
        <v>600</v>
      </c>
      <c r="AA1368">
        <v>0</v>
      </c>
      <c r="AB1368">
        <v>0</v>
      </c>
    </row>
    <row r="1369" spans="1:28" x14ac:dyDescent="0.3">
      <c r="A1369">
        <v>1368</v>
      </c>
      <c r="B1369">
        <f t="shared" si="21"/>
        <v>1</v>
      </c>
      <c r="C1369">
        <v>62</v>
      </c>
      <c r="D1369">
        <v>32</v>
      </c>
      <c r="F1369" s="11">
        <v>1368</v>
      </c>
      <c r="G1369">
        <v>0</v>
      </c>
      <c r="H1369">
        <v>210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987.2</v>
      </c>
      <c r="O1369">
        <v>246.8</v>
      </c>
      <c r="P1369">
        <v>0</v>
      </c>
      <c r="Q1369">
        <v>0</v>
      </c>
      <c r="R1369">
        <v>0</v>
      </c>
      <c r="S1369">
        <v>0</v>
      </c>
      <c r="T1369">
        <v>318</v>
      </c>
      <c r="U1369">
        <v>750</v>
      </c>
      <c r="V1369">
        <v>600</v>
      </c>
      <c r="W1369">
        <v>0</v>
      </c>
      <c r="X1369">
        <v>30.8</v>
      </c>
      <c r="Y1369">
        <v>277.2</v>
      </c>
      <c r="Z1369" s="12">
        <v>600</v>
      </c>
      <c r="AA1369">
        <v>0</v>
      </c>
      <c r="AB1369">
        <v>0</v>
      </c>
    </row>
    <row r="1370" spans="1:28" x14ac:dyDescent="0.3">
      <c r="A1370">
        <v>1369</v>
      </c>
      <c r="B1370">
        <f t="shared" si="21"/>
        <v>1</v>
      </c>
      <c r="C1370">
        <v>72</v>
      </c>
      <c r="D1370">
        <v>32</v>
      </c>
      <c r="F1370" s="11">
        <v>1369</v>
      </c>
      <c r="G1370">
        <v>216</v>
      </c>
      <c r="H1370">
        <v>350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605.6</v>
      </c>
      <c r="O1370">
        <v>151.4</v>
      </c>
      <c r="P1370">
        <v>0</v>
      </c>
      <c r="Q1370">
        <v>0</v>
      </c>
      <c r="R1370">
        <v>0</v>
      </c>
      <c r="S1370">
        <v>0</v>
      </c>
      <c r="T1370">
        <v>270</v>
      </c>
      <c r="U1370">
        <v>750</v>
      </c>
      <c r="V1370">
        <v>600</v>
      </c>
      <c r="W1370">
        <v>0</v>
      </c>
      <c r="X1370">
        <v>24.7</v>
      </c>
      <c r="Y1370">
        <v>222.3</v>
      </c>
      <c r="Z1370" s="12">
        <v>600</v>
      </c>
      <c r="AA1370">
        <v>0</v>
      </c>
      <c r="AB1370">
        <v>0</v>
      </c>
    </row>
    <row r="1371" spans="1:28" x14ac:dyDescent="0.3">
      <c r="A1371">
        <v>1370</v>
      </c>
      <c r="B1371">
        <f t="shared" si="21"/>
        <v>1</v>
      </c>
      <c r="C1371">
        <v>72</v>
      </c>
      <c r="D1371">
        <v>32</v>
      </c>
      <c r="F1371" s="11">
        <v>1370</v>
      </c>
      <c r="G1371">
        <v>76.999999999999901</v>
      </c>
      <c r="H1371">
        <v>350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648.79999999999995</v>
      </c>
      <c r="O1371">
        <v>162.19999999999999</v>
      </c>
      <c r="P1371">
        <v>0</v>
      </c>
      <c r="Q1371">
        <v>0</v>
      </c>
      <c r="R1371">
        <v>0</v>
      </c>
      <c r="S1371">
        <v>0</v>
      </c>
      <c r="T1371">
        <v>214</v>
      </c>
      <c r="U1371">
        <v>750</v>
      </c>
      <c r="V1371">
        <v>600</v>
      </c>
      <c r="W1371">
        <v>0</v>
      </c>
      <c r="X1371">
        <v>24.4</v>
      </c>
      <c r="Y1371">
        <v>219.6</v>
      </c>
      <c r="Z1371" s="12">
        <v>600</v>
      </c>
      <c r="AA1371">
        <v>0</v>
      </c>
      <c r="AB1371">
        <v>0</v>
      </c>
    </row>
    <row r="1372" spans="1:28" x14ac:dyDescent="0.3">
      <c r="A1372">
        <v>1371</v>
      </c>
      <c r="B1372">
        <f t="shared" si="21"/>
        <v>1</v>
      </c>
      <c r="C1372">
        <v>62</v>
      </c>
      <c r="D1372">
        <v>32</v>
      </c>
      <c r="F1372" s="11">
        <v>1371</v>
      </c>
      <c r="G1372">
        <v>0</v>
      </c>
      <c r="H1372">
        <v>236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799.2</v>
      </c>
      <c r="O1372">
        <v>199.8</v>
      </c>
      <c r="P1372">
        <v>0</v>
      </c>
      <c r="Q1372">
        <v>0</v>
      </c>
      <c r="R1372">
        <v>0</v>
      </c>
      <c r="S1372">
        <v>0</v>
      </c>
      <c r="T1372">
        <v>185</v>
      </c>
      <c r="U1372">
        <v>750</v>
      </c>
      <c r="V1372">
        <v>600</v>
      </c>
      <c r="W1372">
        <v>0</v>
      </c>
      <c r="X1372">
        <v>26.3</v>
      </c>
      <c r="Y1372">
        <v>236.7</v>
      </c>
      <c r="Z1372" s="12">
        <v>600</v>
      </c>
      <c r="AA1372">
        <v>0</v>
      </c>
      <c r="AB1372">
        <v>0</v>
      </c>
    </row>
    <row r="1373" spans="1:28" x14ac:dyDescent="0.3">
      <c r="A1373">
        <v>1372</v>
      </c>
      <c r="B1373">
        <f t="shared" si="21"/>
        <v>1</v>
      </c>
      <c r="C1373">
        <v>62</v>
      </c>
      <c r="D1373">
        <v>32</v>
      </c>
      <c r="F1373" s="11">
        <v>1372</v>
      </c>
      <c r="G1373">
        <v>0</v>
      </c>
      <c r="H1373">
        <v>56.999999999999901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972.8</v>
      </c>
      <c r="O1373">
        <v>243.2</v>
      </c>
      <c r="P1373">
        <v>0</v>
      </c>
      <c r="Q1373">
        <v>0</v>
      </c>
      <c r="R1373">
        <v>0</v>
      </c>
      <c r="S1373">
        <v>0</v>
      </c>
      <c r="T1373">
        <v>171</v>
      </c>
      <c r="U1373">
        <v>750</v>
      </c>
      <c r="V1373">
        <v>600</v>
      </c>
      <c r="W1373">
        <v>0</v>
      </c>
      <c r="X1373">
        <v>28.6</v>
      </c>
      <c r="Y1373">
        <v>257.39999999999998</v>
      </c>
      <c r="Z1373" s="12">
        <v>600</v>
      </c>
      <c r="AA1373">
        <v>0</v>
      </c>
      <c r="AB1373">
        <v>0</v>
      </c>
    </row>
    <row r="1374" spans="1:28" x14ac:dyDescent="0.3">
      <c r="A1374">
        <v>1373</v>
      </c>
      <c r="B1374">
        <f t="shared" si="21"/>
        <v>0</v>
      </c>
      <c r="C1374">
        <v>32</v>
      </c>
      <c r="D1374">
        <v>32</v>
      </c>
      <c r="F1374" s="11">
        <v>1373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1068</v>
      </c>
      <c r="O1374">
        <v>267</v>
      </c>
      <c r="P1374">
        <v>0</v>
      </c>
      <c r="Q1374">
        <v>0</v>
      </c>
      <c r="R1374">
        <v>0</v>
      </c>
      <c r="S1374">
        <v>0</v>
      </c>
      <c r="T1374">
        <v>154</v>
      </c>
      <c r="U1374">
        <v>750</v>
      </c>
      <c r="V1374">
        <v>600</v>
      </c>
      <c r="W1374">
        <v>0</v>
      </c>
      <c r="X1374">
        <v>31.2</v>
      </c>
      <c r="Y1374">
        <v>280.8</v>
      </c>
      <c r="Z1374" s="12">
        <v>581</v>
      </c>
      <c r="AA1374">
        <v>0</v>
      </c>
      <c r="AB1374">
        <v>0</v>
      </c>
    </row>
    <row r="1375" spans="1:28" x14ac:dyDescent="0.3">
      <c r="A1375">
        <v>1374</v>
      </c>
      <c r="B1375">
        <f t="shared" si="21"/>
        <v>1</v>
      </c>
      <c r="C1375">
        <v>24</v>
      </c>
      <c r="D1375">
        <v>17</v>
      </c>
      <c r="F1375" s="11">
        <v>1374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52.999999999999801</v>
      </c>
      <c r="M1375">
        <v>0</v>
      </c>
      <c r="N1375">
        <v>1141.5999999999999</v>
      </c>
      <c r="O1375">
        <v>285.39999999999998</v>
      </c>
      <c r="P1375">
        <v>208</v>
      </c>
      <c r="Q1375">
        <v>0</v>
      </c>
      <c r="R1375">
        <v>0</v>
      </c>
      <c r="S1375">
        <v>0</v>
      </c>
      <c r="T1375">
        <v>0</v>
      </c>
      <c r="U1375">
        <v>750</v>
      </c>
      <c r="V1375">
        <v>600</v>
      </c>
      <c r="W1375">
        <v>0</v>
      </c>
      <c r="X1375">
        <v>37</v>
      </c>
      <c r="Y1375">
        <v>333</v>
      </c>
      <c r="Z1375" s="12">
        <v>600</v>
      </c>
      <c r="AA1375">
        <v>0</v>
      </c>
      <c r="AB1375">
        <v>0</v>
      </c>
    </row>
    <row r="1376" spans="1:28" x14ac:dyDescent="0.3">
      <c r="A1376">
        <v>1375</v>
      </c>
      <c r="B1376">
        <f t="shared" si="21"/>
        <v>1</v>
      </c>
      <c r="C1376">
        <v>24</v>
      </c>
      <c r="D1376">
        <v>17</v>
      </c>
      <c r="F1376" s="11">
        <v>1375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241</v>
      </c>
      <c r="M1376">
        <v>0</v>
      </c>
      <c r="N1376">
        <v>1338.4</v>
      </c>
      <c r="O1376">
        <v>334.6</v>
      </c>
      <c r="P1376">
        <v>390</v>
      </c>
      <c r="Q1376">
        <v>0</v>
      </c>
      <c r="R1376">
        <v>0</v>
      </c>
      <c r="S1376">
        <v>0</v>
      </c>
      <c r="T1376">
        <v>0</v>
      </c>
      <c r="U1376">
        <v>750</v>
      </c>
      <c r="V1376">
        <v>600</v>
      </c>
      <c r="W1376">
        <v>0</v>
      </c>
      <c r="X1376">
        <v>45</v>
      </c>
      <c r="Y1376">
        <v>405</v>
      </c>
      <c r="Z1376" s="12">
        <v>600</v>
      </c>
      <c r="AA1376">
        <v>0</v>
      </c>
      <c r="AB1376">
        <v>0</v>
      </c>
    </row>
    <row r="1377" spans="1:28" x14ac:dyDescent="0.3">
      <c r="A1377">
        <v>1376</v>
      </c>
      <c r="B1377">
        <f t="shared" si="21"/>
        <v>1</v>
      </c>
      <c r="C1377">
        <v>24</v>
      </c>
      <c r="D1377">
        <v>17</v>
      </c>
      <c r="F1377" s="11">
        <v>1376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628</v>
      </c>
      <c r="M1377">
        <v>0</v>
      </c>
      <c r="N1377">
        <v>1392</v>
      </c>
      <c r="O1377">
        <v>348</v>
      </c>
      <c r="P1377">
        <v>605</v>
      </c>
      <c r="Q1377">
        <v>0</v>
      </c>
      <c r="R1377">
        <v>0</v>
      </c>
      <c r="S1377">
        <v>0</v>
      </c>
      <c r="T1377">
        <v>0</v>
      </c>
      <c r="U1377">
        <v>750</v>
      </c>
      <c r="V1377">
        <v>600</v>
      </c>
      <c r="W1377">
        <v>0</v>
      </c>
      <c r="X1377">
        <v>48.5</v>
      </c>
      <c r="Y1377">
        <v>436.5</v>
      </c>
      <c r="Z1377" s="12">
        <v>600</v>
      </c>
      <c r="AA1377">
        <v>0</v>
      </c>
      <c r="AB1377">
        <v>0</v>
      </c>
    </row>
    <row r="1378" spans="1:28" x14ac:dyDescent="0.3">
      <c r="A1378">
        <v>1377</v>
      </c>
      <c r="B1378">
        <f t="shared" si="21"/>
        <v>1</v>
      </c>
      <c r="C1378">
        <v>24</v>
      </c>
      <c r="D1378">
        <v>17</v>
      </c>
      <c r="F1378" s="11">
        <v>1377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774</v>
      </c>
      <c r="M1378">
        <v>0</v>
      </c>
      <c r="N1378">
        <v>1449.6</v>
      </c>
      <c r="O1378">
        <v>362.4</v>
      </c>
      <c r="P1378">
        <v>680</v>
      </c>
      <c r="Q1378">
        <v>0</v>
      </c>
      <c r="R1378">
        <v>0</v>
      </c>
      <c r="S1378">
        <v>0</v>
      </c>
      <c r="T1378">
        <v>0</v>
      </c>
      <c r="U1378">
        <v>750</v>
      </c>
      <c r="V1378">
        <v>600</v>
      </c>
      <c r="W1378">
        <v>0</v>
      </c>
      <c r="X1378">
        <v>50.2</v>
      </c>
      <c r="Y1378">
        <v>451.8</v>
      </c>
      <c r="Z1378" s="12">
        <v>600</v>
      </c>
      <c r="AA1378">
        <v>0</v>
      </c>
      <c r="AB1378">
        <v>0</v>
      </c>
    </row>
    <row r="1379" spans="1:28" x14ac:dyDescent="0.3">
      <c r="A1379">
        <v>1378</v>
      </c>
      <c r="B1379">
        <f t="shared" si="21"/>
        <v>1</v>
      </c>
      <c r="C1379">
        <v>24</v>
      </c>
      <c r="D1379">
        <v>17</v>
      </c>
      <c r="F1379" s="11">
        <v>1378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871</v>
      </c>
      <c r="M1379">
        <v>0</v>
      </c>
      <c r="N1379">
        <v>1364.8</v>
      </c>
      <c r="O1379">
        <v>341.2</v>
      </c>
      <c r="P1379">
        <v>720</v>
      </c>
      <c r="Q1379">
        <v>0</v>
      </c>
      <c r="R1379">
        <v>0</v>
      </c>
      <c r="S1379">
        <v>0</v>
      </c>
      <c r="T1379">
        <v>0</v>
      </c>
      <c r="U1379">
        <v>750</v>
      </c>
      <c r="V1379">
        <v>600</v>
      </c>
      <c r="W1379">
        <v>0</v>
      </c>
      <c r="X1379">
        <v>50.5</v>
      </c>
      <c r="Y1379">
        <v>454.5</v>
      </c>
      <c r="Z1379" s="12">
        <v>600</v>
      </c>
      <c r="AA1379">
        <v>0</v>
      </c>
      <c r="AB1379">
        <v>0</v>
      </c>
    </row>
    <row r="1380" spans="1:28" x14ac:dyDescent="0.3">
      <c r="A1380">
        <v>1379</v>
      </c>
      <c r="B1380">
        <f t="shared" si="21"/>
        <v>1</v>
      </c>
      <c r="C1380">
        <v>62</v>
      </c>
      <c r="D1380">
        <v>17</v>
      </c>
      <c r="F1380" s="11">
        <v>1379</v>
      </c>
      <c r="G1380">
        <v>0</v>
      </c>
      <c r="H1380">
        <v>106</v>
      </c>
      <c r="I1380">
        <v>0</v>
      </c>
      <c r="J1380">
        <v>0</v>
      </c>
      <c r="K1380">
        <v>0</v>
      </c>
      <c r="L1380">
        <v>900</v>
      </c>
      <c r="M1380">
        <v>0</v>
      </c>
      <c r="N1380">
        <v>1294.4000000000001</v>
      </c>
      <c r="O1380">
        <v>323.60000000000002</v>
      </c>
      <c r="P1380">
        <v>730</v>
      </c>
      <c r="Q1380">
        <v>0</v>
      </c>
      <c r="R1380">
        <v>0</v>
      </c>
      <c r="S1380">
        <v>0</v>
      </c>
      <c r="T1380">
        <v>0</v>
      </c>
      <c r="U1380">
        <v>750</v>
      </c>
      <c r="V1380">
        <v>600</v>
      </c>
      <c r="W1380">
        <v>0</v>
      </c>
      <c r="X1380">
        <v>50</v>
      </c>
      <c r="Y1380">
        <v>450</v>
      </c>
      <c r="Z1380" s="12">
        <v>600</v>
      </c>
      <c r="AA1380">
        <v>0</v>
      </c>
      <c r="AB1380">
        <v>0</v>
      </c>
    </row>
    <row r="1381" spans="1:28" x14ac:dyDescent="0.3">
      <c r="A1381">
        <v>1380</v>
      </c>
      <c r="B1381">
        <f t="shared" si="21"/>
        <v>1</v>
      </c>
      <c r="C1381">
        <v>62</v>
      </c>
      <c r="D1381">
        <v>17</v>
      </c>
      <c r="F1381" s="11">
        <v>1380</v>
      </c>
      <c r="G1381">
        <v>0</v>
      </c>
      <c r="H1381">
        <v>24.999999999999801</v>
      </c>
      <c r="I1381">
        <v>0</v>
      </c>
      <c r="J1381">
        <v>0</v>
      </c>
      <c r="K1381">
        <v>0</v>
      </c>
      <c r="L1381">
        <v>900</v>
      </c>
      <c r="M1381">
        <v>0</v>
      </c>
      <c r="N1381">
        <v>1357.6</v>
      </c>
      <c r="O1381">
        <v>339.4</v>
      </c>
      <c r="P1381">
        <v>652</v>
      </c>
      <c r="Q1381">
        <v>0</v>
      </c>
      <c r="R1381">
        <v>0</v>
      </c>
      <c r="S1381">
        <v>0</v>
      </c>
      <c r="T1381">
        <v>0</v>
      </c>
      <c r="U1381">
        <v>750</v>
      </c>
      <c r="V1381">
        <v>600</v>
      </c>
      <c r="W1381">
        <v>0</v>
      </c>
      <c r="X1381">
        <v>47.6</v>
      </c>
      <c r="Y1381">
        <v>428.4</v>
      </c>
      <c r="Z1381" s="12">
        <v>600</v>
      </c>
      <c r="AA1381">
        <v>0</v>
      </c>
      <c r="AB1381">
        <v>0</v>
      </c>
    </row>
    <row r="1382" spans="1:28" x14ac:dyDescent="0.3">
      <c r="A1382">
        <v>1381</v>
      </c>
      <c r="B1382">
        <f t="shared" si="21"/>
        <v>1</v>
      </c>
      <c r="C1382">
        <v>62</v>
      </c>
      <c r="D1382">
        <v>17</v>
      </c>
      <c r="F1382" s="11">
        <v>1381</v>
      </c>
      <c r="G1382">
        <v>0</v>
      </c>
      <c r="H1382">
        <v>111</v>
      </c>
      <c r="I1382">
        <v>0</v>
      </c>
      <c r="J1382">
        <v>0</v>
      </c>
      <c r="K1382">
        <v>0</v>
      </c>
      <c r="L1382">
        <v>900</v>
      </c>
      <c r="M1382">
        <v>0</v>
      </c>
      <c r="N1382">
        <v>1227.2</v>
      </c>
      <c r="O1382">
        <v>306.8</v>
      </c>
      <c r="P1382">
        <v>696</v>
      </c>
      <c r="Q1382">
        <v>0</v>
      </c>
      <c r="R1382">
        <v>0</v>
      </c>
      <c r="S1382">
        <v>0</v>
      </c>
      <c r="T1382">
        <v>0</v>
      </c>
      <c r="U1382">
        <v>750</v>
      </c>
      <c r="V1382">
        <v>600</v>
      </c>
      <c r="W1382">
        <v>0</v>
      </c>
      <c r="X1382">
        <v>41.9</v>
      </c>
      <c r="Y1382">
        <v>377.1</v>
      </c>
      <c r="Z1382" s="12">
        <v>600</v>
      </c>
      <c r="AA1382">
        <v>0</v>
      </c>
      <c r="AB1382">
        <v>0</v>
      </c>
    </row>
    <row r="1383" spans="1:28" x14ac:dyDescent="0.3">
      <c r="A1383">
        <v>1382</v>
      </c>
      <c r="B1383">
        <f t="shared" si="21"/>
        <v>1</v>
      </c>
      <c r="C1383">
        <v>62</v>
      </c>
      <c r="D1383">
        <v>17</v>
      </c>
      <c r="F1383" s="11">
        <v>1382</v>
      </c>
      <c r="G1383">
        <v>0</v>
      </c>
      <c r="H1383">
        <v>205</v>
      </c>
      <c r="I1383">
        <v>0</v>
      </c>
      <c r="J1383">
        <v>0</v>
      </c>
      <c r="K1383">
        <v>0</v>
      </c>
      <c r="L1383">
        <v>900</v>
      </c>
      <c r="M1383">
        <v>0</v>
      </c>
      <c r="N1383">
        <v>1171.2</v>
      </c>
      <c r="O1383">
        <v>292.8</v>
      </c>
      <c r="P1383">
        <v>752</v>
      </c>
      <c r="Q1383">
        <v>0</v>
      </c>
      <c r="R1383">
        <v>0</v>
      </c>
      <c r="S1383">
        <v>0</v>
      </c>
      <c r="T1383">
        <v>0</v>
      </c>
      <c r="U1383">
        <v>750</v>
      </c>
      <c r="V1383">
        <v>600</v>
      </c>
      <c r="W1383">
        <v>0</v>
      </c>
      <c r="X1383">
        <v>35.9</v>
      </c>
      <c r="Y1383">
        <v>323.10000000000002</v>
      </c>
      <c r="Z1383" s="12">
        <v>600</v>
      </c>
      <c r="AA1383">
        <v>0</v>
      </c>
      <c r="AB1383">
        <v>0</v>
      </c>
    </row>
    <row r="1384" spans="1:28" x14ac:dyDescent="0.3">
      <c r="A1384">
        <v>1383</v>
      </c>
      <c r="B1384">
        <f t="shared" si="21"/>
        <v>1</v>
      </c>
      <c r="C1384">
        <v>62</v>
      </c>
      <c r="D1384">
        <v>17</v>
      </c>
      <c r="F1384" s="11">
        <v>1383</v>
      </c>
      <c r="G1384">
        <v>0</v>
      </c>
      <c r="H1384">
        <v>181</v>
      </c>
      <c r="I1384">
        <v>0</v>
      </c>
      <c r="J1384">
        <v>0</v>
      </c>
      <c r="K1384">
        <v>0</v>
      </c>
      <c r="L1384">
        <v>900</v>
      </c>
      <c r="M1384">
        <v>0</v>
      </c>
      <c r="N1384">
        <v>1158.4000000000001</v>
      </c>
      <c r="O1384">
        <v>289.60000000000002</v>
      </c>
      <c r="P1384">
        <v>772</v>
      </c>
      <c r="Q1384">
        <v>0</v>
      </c>
      <c r="R1384">
        <v>0</v>
      </c>
      <c r="S1384">
        <v>0</v>
      </c>
      <c r="T1384">
        <v>0</v>
      </c>
      <c r="U1384">
        <v>750</v>
      </c>
      <c r="V1384">
        <v>600</v>
      </c>
      <c r="W1384">
        <v>0</v>
      </c>
      <c r="X1384">
        <v>31.5</v>
      </c>
      <c r="Y1384">
        <v>283.5</v>
      </c>
      <c r="Z1384" s="12">
        <v>600</v>
      </c>
      <c r="AA1384">
        <v>0</v>
      </c>
      <c r="AB1384">
        <v>0</v>
      </c>
    </row>
    <row r="1385" spans="1:28" x14ac:dyDescent="0.3">
      <c r="A1385">
        <v>1384</v>
      </c>
      <c r="B1385">
        <f t="shared" si="21"/>
        <v>1</v>
      </c>
      <c r="C1385">
        <v>62</v>
      </c>
      <c r="D1385">
        <v>17</v>
      </c>
      <c r="F1385" s="11">
        <v>1384</v>
      </c>
      <c r="G1385">
        <v>0</v>
      </c>
      <c r="H1385">
        <v>98.000000000000199</v>
      </c>
      <c r="I1385">
        <v>0</v>
      </c>
      <c r="J1385">
        <v>0</v>
      </c>
      <c r="K1385">
        <v>0</v>
      </c>
      <c r="L1385">
        <v>900</v>
      </c>
      <c r="M1385">
        <v>0</v>
      </c>
      <c r="N1385">
        <v>1072.8</v>
      </c>
      <c r="O1385">
        <v>268.2</v>
      </c>
      <c r="P1385">
        <v>718</v>
      </c>
      <c r="Q1385">
        <v>0</v>
      </c>
      <c r="R1385">
        <v>0</v>
      </c>
      <c r="S1385">
        <v>0</v>
      </c>
      <c r="T1385">
        <v>0</v>
      </c>
      <c r="U1385">
        <v>750</v>
      </c>
      <c r="V1385">
        <v>600</v>
      </c>
      <c r="W1385">
        <v>0</v>
      </c>
      <c r="X1385">
        <v>34.4</v>
      </c>
      <c r="Y1385">
        <v>309.60000000000002</v>
      </c>
      <c r="Z1385" s="12">
        <v>600</v>
      </c>
      <c r="AA1385">
        <v>0</v>
      </c>
      <c r="AB1385">
        <v>0</v>
      </c>
    </row>
    <row r="1386" spans="1:28" x14ac:dyDescent="0.3">
      <c r="A1386">
        <v>1385</v>
      </c>
      <c r="B1386">
        <f t="shared" si="21"/>
        <v>1</v>
      </c>
      <c r="C1386">
        <v>62</v>
      </c>
      <c r="D1386">
        <v>17</v>
      </c>
      <c r="F1386" s="11">
        <v>1385</v>
      </c>
      <c r="G1386">
        <v>0</v>
      </c>
      <c r="H1386">
        <v>205</v>
      </c>
      <c r="I1386">
        <v>0</v>
      </c>
      <c r="J1386">
        <v>0</v>
      </c>
      <c r="K1386">
        <v>0</v>
      </c>
      <c r="L1386">
        <v>900</v>
      </c>
      <c r="M1386">
        <v>0</v>
      </c>
      <c r="N1386">
        <v>1024.8</v>
      </c>
      <c r="O1386">
        <v>256.2</v>
      </c>
      <c r="P1386">
        <v>722</v>
      </c>
      <c r="Q1386">
        <v>0</v>
      </c>
      <c r="R1386">
        <v>0</v>
      </c>
      <c r="S1386">
        <v>0</v>
      </c>
      <c r="T1386">
        <v>0</v>
      </c>
      <c r="U1386">
        <v>750</v>
      </c>
      <c r="V1386">
        <v>600</v>
      </c>
      <c r="W1386">
        <v>0</v>
      </c>
      <c r="X1386">
        <v>39.5</v>
      </c>
      <c r="Y1386">
        <v>355.5</v>
      </c>
      <c r="Z1386" s="12">
        <v>600</v>
      </c>
      <c r="AA1386">
        <v>0</v>
      </c>
      <c r="AB1386">
        <v>0</v>
      </c>
    </row>
    <row r="1387" spans="1:28" x14ac:dyDescent="0.3">
      <c r="A1387">
        <v>1386</v>
      </c>
      <c r="B1387">
        <f t="shared" si="21"/>
        <v>1</v>
      </c>
      <c r="C1387">
        <v>72</v>
      </c>
      <c r="D1387">
        <v>17</v>
      </c>
      <c r="F1387" s="11">
        <v>1386</v>
      </c>
      <c r="G1387">
        <v>156</v>
      </c>
      <c r="H1387">
        <v>350</v>
      </c>
      <c r="I1387">
        <v>0</v>
      </c>
      <c r="J1387">
        <v>0</v>
      </c>
      <c r="K1387">
        <v>0</v>
      </c>
      <c r="L1387">
        <v>900</v>
      </c>
      <c r="M1387">
        <v>0</v>
      </c>
      <c r="N1387">
        <v>970.4</v>
      </c>
      <c r="O1387">
        <v>242.6</v>
      </c>
      <c r="P1387">
        <v>953</v>
      </c>
      <c r="Q1387">
        <v>0</v>
      </c>
      <c r="R1387">
        <v>0</v>
      </c>
      <c r="S1387">
        <v>0</v>
      </c>
      <c r="T1387">
        <v>0</v>
      </c>
      <c r="U1387">
        <v>750</v>
      </c>
      <c r="V1387">
        <v>600</v>
      </c>
      <c r="W1387">
        <v>0</v>
      </c>
      <c r="X1387">
        <v>41.1</v>
      </c>
      <c r="Y1387">
        <v>369.9</v>
      </c>
      <c r="Z1387" s="12">
        <v>600</v>
      </c>
      <c r="AA1387">
        <v>0</v>
      </c>
      <c r="AB1387">
        <v>0</v>
      </c>
    </row>
    <row r="1388" spans="1:28" x14ac:dyDescent="0.3">
      <c r="A1388">
        <v>1387</v>
      </c>
      <c r="B1388">
        <f t="shared" si="21"/>
        <v>1</v>
      </c>
      <c r="C1388">
        <v>62</v>
      </c>
      <c r="D1388">
        <v>17</v>
      </c>
      <c r="F1388" s="11">
        <v>1387</v>
      </c>
      <c r="G1388">
        <v>0</v>
      </c>
      <c r="H1388">
        <v>312</v>
      </c>
      <c r="I1388">
        <v>0</v>
      </c>
      <c r="J1388">
        <v>0</v>
      </c>
      <c r="K1388">
        <v>0</v>
      </c>
      <c r="L1388">
        <v>900</v>
      </c>
      <c r="M1388">
        <v>0</v>
      </c>
      <c r="N1388">
        <v>1012.8</v>
      </c>
      <c r="O1388">
        <v>253.2</v>
      </c>
      <c r="P1388">
        <v>890</v>
      </c>
      <c r="Q1388">
        <v>0</v>
      </c>
      <c r="R1388">
        <v>0</v>
      </c>
      <c r="S1388">
        <v>0</v>
      </c>
      <c r="T1388">
        <v>0</v>
      </c>
      <c r="U1388">
        <v>750</v>
      </c>
      <c r="V1388">
        <v>600</v>
      </c>
      <c r="W1388">
        <v>0</v>
      </c>
      <c r="X1388">
        <v>42.9</v>
      </c>
      <c r="Y1388">
        <v>386.1</v>
      </c>
      <c r="Z1388" s="12">
        <v>600</v>
      </c>
      <c r="AA1388">
        <v>0</v>
      </c>
      <c r="AB1388">
        <v>0</v>
      </c>
    </row>
    <row r="1389" spans="1:28" x14ac:dyDescent="0.3">
      <c r="A1389">
        <v>1388</v>
      </c>
      <c r="B1389">
        <f t="shared" si="21"/>
        <v>1</v>
      </c>
      <c r="C1389">
        <v>62</v>
      </c>
      <c r="D1389">
        <v>17</v>
      </c>
      <c r="F1389" s="11">
        <v>1388</v>
      </c>
      <c r="G1389">
        <v>0</v>
      </c>
      <c r="H1389">
        <v>63</v>
      </c>
      <c r="I1389">
        <v>0</v>
      </c>
      <c r="J1389">
        <v>0</v>
      </c>
      <c r="K1389">
        <v>0</v>
      </c>
      <c r="L1389">
        <v>900</v>
      </c>
      <c r="M1389">
        <v>0</v>
      </c>
      <c r="N1389">
        <v>1082.4000000000001</v>
      </c>
      <c r="O1389">
        <v>270.60000000000002</v>
      </c>
      <c r="P1389">
        <v>752</v>
      </c>
      <c r="Q1389">
        <v>0</v>
      </c>
      <c r="R1389">
        <v>0</v>
      </c>
      <c r="S1389">
        <v>0</v>
      </c>
      <c r="T1389">
        <v>0</v>
      </c>
      <c r="U1389">
        <v>750</v>
      </c>
      <c r="V1389">
        <v>600</v>
      </c>
      <c r="W1389">
        <v>0</v>
      </c>
      <c r="X1389">
        <v>42.8</v>
      </c>
      <c r="Y1389">
        <v>385.2</v>
      </c>
      <c r="Z1389" s="12">
        <v>600</v>
      </c>
      <c r="AA1389">
        <v>0</v>
      </c>
      <c r="AB1389">
        <v>0</v>
      </c>
    </row>
    <row r="1390" spans="1:28" x14ac:dyDescent="0.3">
      <c r="A1390">
        <v>1389</v>
      </c>
      <c r="B1390">
        <f t="shared" si="21"/>
        <v>1</v>
      </c>
      <c r="C1390">
        <v>24</v>
      </c>
      <c r="D1390">
        <v>17</v>
      </c>
      <c r="F1390" s="11">
        <v>1389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655</v>
      </c>
      <c r="M1390">
        <v>0</v>
      </c>
      <c r="N1390">
        <v>1176</v>
      </c>
      <c r="O1390">
        <v>294</v>
      </c>
      <c r="P1390">
        <v>621</v>
      </c>
      <c r="Q1390">
        <v>0</v>
      </c>
      <c r="R1390">
        <v>0</v>
      </c>
      <c r="S1390">
        <v>0</v>
      </c>
      <c r="T1390">
        <v>0</v>
      </c>
      <c r="U1390">
        <v>750</v>
      </c>
      <c r="V1390">
        <v>600</v>
      </c>
      <c r="W1390">
        <v>0</v>
      </c>
      <c r="X1390">
        <v>42</v>
      </c>
      <c r="Y1390">
        <v>378</v>
      </c>
      <c r="Z1390" s="12">
        <v>600</v>
      </c>
      <c r="AA1390">
        <v>0</v>
      </c>
      <c r="AB1390">
        <v>0</v>
      </c>
    </row>
    <row r="1391" spans="1:28" x14ac:dyDescent="0.3">
      <c r="A1391">
        <v>1390</v>
      </c>
      <c r="B1391">
        <f t="shared" si="21"/>
        <v>1</v>
      </c>
      <c r="C1391">
        <v>24</v>
      </c>
      <c r="D1391">
        <v>17</v>
      </c>
      <c r="F1391" s="11">
        <v>1390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326</v>
      </c>
      <c r="M1391">
        <v>0</v>
      </c>
      <c r="N1391">
        <v>1296.8</v>
      </c>
      <c r="O1391">
        <v>324.2</v>
      </c>
      <c r="P1391">
        <v>519</v>
      </c>
      <c r="Q1391">
        <v>0</v>
      </c>
      <c r="R1391">
        <v>0</v>
      </c>
      <c r="S1391">
        <v>0</v>
      </c>
      <c r="T1391">
        <v>0</v>
      </c>
      <c r="U1391">
        <v>750</v>
      </c>
      <c r="V1391">
        <v>600</v>
      </c>
      <c r="W1391">
        <v>0</v>
      </c>
      <c r="X1391">
        <v>40.700000000000003</v>
      </c>
      <c r="Y1391">
        <v>366.3</v>
      </c>
      <c r="Z1391" s="12">
        <v>600</v>
      </c>
      <c r="AA1391">
        <v>0</v>
      </c>
      <c r="AB1391">
        <v>0</v>
      </c>
    </row>
    <row r="1392" spans="1:28" x14ac:dyDescent="0.3">
      <c r="A1392">
        <v>1391</v>
      </c>
      <c r="B1392">
        <f t="shared" si="21"/>
        <v>0</v>
      </c>
      <c r="C1392">
        <v>37</v>
      </c>
      <c r="D1392">
        <v>37</v>
      </c>
      <c r="F1392" s="11">
        <v>1391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1452</v>
      </c>
      <c r="O1392">
        <v>363</v>
      </c>
      <c r="P1392">
        <v>0</v>
      </c>
      <c r="Q1392">
        <v>0</v>
      </c>
      <c r="R1392">
        <v>0</v>
      </c>
      <c r="S1392">
        <v>87.000000000000099</v>
      </c>
      <c r="T1392">
        <v>320</v>
      </c>
      <c r="U1392">
        <v>750</v>
      </c>
      <c r="V1392">
        <v>600</v>
      </c>
      <c r="W1392">
        <v>0</v>
      </c>
      <c r="X1392">
        <v>37.700000000000003</v>
      </c>
      <c r="Y1392">
        <v>339.3</v>
      </c>
      <c r="Z1392" s="12">
        <v>560</v>
      </c>
      <c r="AA1392">
        <v>0</v>
      </c>
      <c r="AB1392">
        <v>0</v>
      </c>
    </row>
    <row r="1393" spans="1:28" x14ac:dyDescent="0.3">
      <c r="A1393">
        <v>1392</v>
      </c>
      <c r="B1393">
        <f t="shared" si="21"/>
        <v>0</v>
      </c>
      <c r="C1393">
        <v>12</v>
      </c>
      <c r="D1393">
        <v>12</v>
      </c>
      <c r="F1393" s="11">
        <v>1392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1636.8</v>
      </c>
      <c r="O1393">
        <v>409.2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750</v>
      </c>
      <c r="V1393">
        <v>556</v>
      </c>
      <c r="W1393">
        <v>0</v>
      </c>
      <c r="X1393">
        <v>32.200000000000003</v>
      </c>
      <c r="Y1393">
        <v>289.8</v>
      </c>
      <c r="Z1393" s="12">
        <v>176</v>
      </c>
      <c r="AA1393">
        <v>0</v>
      </c>
      <c r="AB1393">
        <v>0</v>
      </c>
    </row>
    <row r="1394" spans="1:28" x14ac:dyDescent="0.3">
      <c r="A1394">
        <v>1393</v>
      </c>
      <c r="B1394">
        <f t="shared" si="21"/>
        <v>0</v>
      </c>
      <c r="C1394">
        <v>5</v>
      </c>
      <c r="D1394">
        <v>5</v>
      </c>
      <c r="F1394" s="11">
        <v>1393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1945.6</v>
      </c>
      <c r="O1394">
        <v>486.4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510</v>
      </c>
      <c r="V1394">
        <v>0</v>
      </c>
      <c r="W1394">
        <v>0</v>
      </c>
      <c r="X1394">
        <v>49.2</v>
      </c>
      <c r="Y1394">
        <v>442.8</v>
      </c>
      <c r="Z1394" s="12">
        <v>-335</v>
      </c>
      <c r="AA1394">
        <v>0</v>
      </c>
      <c r="AB1394">
        <v>0</v>
      </c>
    </row>
    <row r="1395" spans="1:28" x14ac:dyDescent="0.3">
      <c r="A1395">
        <v>1394</v>
      </c>
      <c r="B1395">
        <f t="shared" si="21"/>
        <v>0</v>
      </c>
      <c r="C1395">
        <v>5</v>
      </c>
      <c r="D1395">
        <v>5</v>
      </c>
      <c r="F1395" s="11">
        <v>1394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1973.6</v>
      </c>
      <c r="O1395">
        <v>493.4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258</v>
      </c>
      <c r="V1395">
        <v>0</v>
      </c>
      <c r="W1395">
        <v>0</v>
      </c>
      <c r="X1395">
        <v>55.5</v>
      </c>
      <c r="Y1395">
        <v>499.5</v>
      </c>
      <c r="Z1395" s="12">
        <v>-459</v>
      </c>
      <c r="AA1395">
        <v>0</v>
      </c>
      <c r="AB1395">
        <v>0</v>
      </c>
    </row>
    <row r="1396" spans="1:28" x14ac:dyDescent="0.3">
      <c r="A1396">
        <v>1395</v>
      </c>
      <c r="B1396">
        <f t="shared" si="21"/>
        <v>0</v>
      </c>
      <c r="C1396">
        <v>5</v>
      </c>
      <c r="D1396">
        <v>5</v>
      </c>
      <c r="F1396" s="11">
        <v>1395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1960</v>
      </c>
      <c r="O1396">
        <v>490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235</v>
      </c>
      <c r="V1396">
        <v>0</v>
      </c>
      <c r="W1396">
        <v>0</v>
      </c>
      <c r="X1396">
        <v>58.1</v>
      </c>
      <c r="Y1396">
        <v>522.9</v>
      </c>
      <c r="Z1396" s="12">
        <v>-429</v>
      </c>
      <c r="AA1396">
        <v>0</v>
      </c>
      <c r="AB1396">
        <v>0</v>
      </c>
    </row>
    <row r="1397" spans="1:28" x14ac:dyDescent="0.3">
      <c r="A1397">
        <v>1396</v>
      </c>
      <c r="B1397">
        <f t="shared" si="21"/>
        <v>0</v>
      </c>
      <c r="C1397">
        <v>5</v>
      </c>
      <c r="D1397">
        <v>5</v>
      </c>
      <c r="F1397" s="11">
        <v>1396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1887.2</v>
      </c>
      <c r="O1397">
        <v>471.8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320</v>
      </c>
      <c r="V1397">
        <v>0</v>
      </c>
      <c r="W1397">
        <v>0</v>
      </c>
      <c r="X1397">
        <v>59.7</v>
      </c>
      <c r="Y1397">
        <v>537.29999999999995</v>
      </c>
      <c r="Z1397" s="12">
        <v>-341</v>
      </c>
      <c r="AA1397">
        <v>0</v>
      </c>
      <c r="AB1397">
        <v>0</v>
      </c>
    </row>
    <row r="1398" spans="1:28" x14ac:dyDescent="0.3">
      <c r="A1398">
        <v>1397</v>
      </c>
      <c r="B1398">
        <f t="shared" si="21"/>
        <v>0</v>
      </c>
      <c r="C1398">
        <v>5</v>
      </c>
      <c r="D1398">
        <v>5</v>
      </c>
      <c r="F1398" s="11">
        <v>1397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1809.6</v>
      </c>
      <c r="O1398">
        <v>452.4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525</v>
      </c>
      <c r="V1398">
        <v>0</v>
      </c>
      <c r="W1398">
        <v>0</v>
      </c>
      <c r="X1398">
        <v>60.4</v>
      </c>
      <c r="Y1398">
        <v>543.6</v>
      </c>
      <c r="Z1398" s="12">
        <v>-178</v>
      </c>
      <c r="AA1398">
        <v>0</v>
      </c>
      <c r="AB1398">
        <v>0</v>
      </c>
    </row>
    <row r="1399" spans="1:28" x14ac:dyDescent="0.3">
      <c r="A1399">
        <v>1398</v>
      </c>
      <c r="B1399">
        <f t="shared" si="21"/>
        <v>0</v>
      </c>
      <c r="C1399">
        <v>12</v>
      </c>
      <c r="D1399">
        <v>12</v>
      </c>
      <c r="F1399" s="11">
        <v>1398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1650.4</v>
      </c>
      <c r="O1399">
        <v>412.6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750</v>
      </c>
      <c r="V1399">
        <v>229</v>
      </c>
      <c r="W1399">
        <v>0</v>
      </c>
      <c r="X1399">
        <v>60.7</v>
      </c>
      <c r="Y1399">
        <v>546.29999999999995</v>
      </c>
      <c r="Z1399" s="12">
        <v>162</v>
      </c>
      <c r="AA1399">
        <v>0</v>
      </c>
      <c r="AB1399">
        <v>0</v>
      </c>
    </row>
    <row r="1400" spans="1:28" x14ac:dyDescent="0.3">
      <c r="A1400">
        <v>1399</v>
      </c>
      <c r="B1400">
        <f t="shared" si="21"/>
        <v>0</v>
      </c>
      <c r="C1400">
        <v>17</v>
      </c>
      <c r="D1400">
        <v>17</v>
      </c>
      <c r="F1400" s="11">
        <v>1399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1566.4</v>
      </c>
      <c r="O1400">
        <v>391.6</v>
      </c>
      <c r="P1400">
        <v>292</v>
      </c>
      <c r="Q1400">
        <v>0</v>
      </c>
      <c r="R1400">
        <v>0</v>
      </c>
      <c r="S1400">
        <v>0</v>
      </c>
      <c r="T1400">
        <v>0</v>
      </c>
      <c r="U1400">
        <v>750</v>
      </c>
      <c r="V1400">
        <v>600</v>
      </c>
      <c r="W1400">
        <v>0</v>
      </c>
      <c r="X1400">
        <v>58.1</v>
      </c>
      <c r="Y1400">
        <v>522.9</v>
      </c>
      <c r="Z1400" s="12">
        <v>583</v>
      </c>
      <c r="AA1400">
        <v>0</v>
      </c>
      <c r="AB1400">
        <v>0</v>
      </c>
    </row>
    <row r="1401" spans="1:28" x14ac:dyDescent="0.3">
      <c r="A1401">
        <v>1400</v>
      </c>
      <c r="B1401">
        <f t="shared" si="21"/>
        <v>1</v>
      </c>
      <c r="C1401">
        <v>24</v>
      </c>
      <c r="D1401">
        <v>17</v>
      </c>
      <c r="F1401" s="11">
        <v>1400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357</v>
      </c>
      <c r="M1401">
        <v>0</v>
      </c>
      <c r="N1401">
        <v>1634.4</v>
      </c>
      <c r="O1401">
        <v>408.6</v>
      </c>
      <c r="P1401">
        <v>547</v>
      </c>
      <c r="Q1401">
        <v>0</v>
      </c>
      <c r="R1401">
        <v>0</v>
      </c>
      <c r="S1401">
        <v>0</v>
      </c>
      <c r="T1401">
        <v>0</v>
      </c>
      <c r="U1401">
        <v>750</v>
      </c>
      <c r="V1401">
        <v>600</v>
      </c>
      <c r="W1401">
        <v>0</v>
      </c>
      <c r="X1401">
        <v>57.8</v>
      </c>
      <c r="Y1401">
        <v>520.20000000000005</v>
      </c>
      <c r="Z1401" s="12">
        <v>600</v>
      </c>
      <c r="AA1401">
        <v>0</v>
      </c>
      <c r="AB1401">
        <v>0</v>
      </c>
    </row>
    <row r="1402" spans="1:28" x14ac:dyDescent="0.3">
      <c r="A1402">
        <v>1401</v>
      </c>
      <c r="B1402">
        <f t="shared" si="21"/>
        <v>1</v>
      </c>
      <c r="C1402">
        <v>24</v>
      </c>
      <c r="D1402">
        <v>17</v>
      </c>
      <c r="F1402" s="11">
        <v>1401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640</v>
      </c>
      <c r="M1402">
        <v>0</v>
      </c>
      <c r="N1402">
        <v>1616</v>
      </c>
      <c r="O1402">
        <v>404</v>
      </c>
      <c r="P1402">
        <v>660</v>
      </c>
      <c r="Q1402">
        <v>0</v>
      </c>
      <c r="R1402">
        <v>0</v>
      </c>
      <c r="S1402">
        <v>0</v>
      </c>
      <c r="T1402">
        <v>0</v>
      </c>
      <c r="U1402">
        <v>750</v>
      </c>
      <c r="V1402">
        <v>600</v>
      </c>
      <c r="W1402">
        <v>0</v>
      </c>
      <c r="X1402">
        <v>56.6</v>
      </c>
      <c r="Y1402">
        <v>509.4</v>
      </c>
      <c r="Z1402" s="12">
        <v>600</v>
      </c>
      <c r="AA1402">
        <v>0</v>
      </c>
      <c r="AB1402">
        <v>0</v>
      </c>
    </row>
    <row r="1403" spans="1:28" x14ac:dyDescent="0.3">
      <c r="A1403">
        <v>1402</v>
      </c>
      <c r="B1403">
        <f t="shared" si="21"/>
        <v>1</v>
      </c>
      <c r="C1403">
        <v>24</v>
      </c>
      <c r="D1403">
        <v>17</v>
      </c>
      <c r="F1403" s="11">
        <v>1402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551</v>
      </c>
      <c r="M1403">
        <v>0</v>
      </c>
      <c r="N1403">
        <v>1636.8</v>
      </c>
      <c r="O1403">
        <v>409.2</v>
      </c>
      <c r="P1403">
        <v>663</v>
      </c>
      <c r="Q1403">
        <v>0</v>
      </c>
      <c r="R1403">
        <v>0</v>
      </c>
      <c r="S1403">
        <v>0</v>
      </c>
      <c r="T1403">
        <v>0</v>
      </c>
      <c r="U1403">
        <v>750</v>
      </c>
      <c r="V1403">
        <v>600</v>
      </c>
      <c r="W1403">
        <v>0</v>
      </c>
      <c r="X1403">
        <v>56.5</v>
      </c>
      <c r="Y1403">
        <v>508.5</v>
      </c>
      <c r="Z1403" s="12">
        <v>600</v>
      </c>
      <c r="AA1403">
        <v>0</v>
      </c>
      <c r="AB1403">
        <v>0</v>
      </c>
    </row>
    <row r="1404" spans="1:28" x14ac:dyDescent="0.3">
      <c r="A1404">
        <v>1403</v>
      </c>
      <c r="B1404">
        <f t="shared" si="21"/>
        <v>1</v>
      </c>
      <c r="C1404">
        <v>24</v>
      </c>
      <c r="D1404">
        <v>17</v>
      </c>
      <c r="F1404" s="11">
        <v>1403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501</v>
      </c>
      <c r="M1404">
        <v>0</v>
      </c>
      <c r="N1404">
        <v>1692.8</v>
      </c>
      <c r="O1404">
        <v>423.2</v>
      </c>
      <c r="P1404">
        <v>663</v>
      </c>
      <c r="Q1404">
        <v>0</v>
      </c>
      <c r="R1404">
        <v>0</v>
      </c>
      <c r="S1404">
        <v>0</v>
      </c>
      <c r="T1404">
        <v>0</v>
      </c>
      <c r="U1404">
        <v>750</v>
      </c>
      <c r="V1404">
        <v>600</v>
      </c>
      <c r="W1404">
        <v>0</v>
      </c>
      <c r="X1404">
        <v>55.3</v>
      </c>
      <c r="Y1404">
        <v>497.7</v>
      </c>
      <c r="Z1404" s="12">
        <v>600</v>
      </c>
      <c r="AA1404">
        <v>0</v>
      </c>
      <c r="AB1404">
        <v>0</v>
      </c>
    </row>
    <row r="1405" spans="1:28" x14ac:dyDescent="0.3">
      <c r="A1405">
        <v>1404</v>
      </c>
      <c r="B1405">
        <f t="shared" si="21"/>
        <v>1</v>
      </c>
      <c r="C1405">
        <v>24</v>
      </c>
      <c r="D1405">
        <v>17</v>
      </c>
      <c r="F1405" s="11">
        <v>1404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310</v>
      </c>
      <c r="M1405">
        <v>0</v>
      </c>
      <c r="N1405">
        <v>1804.8</v>
      </c>
      <c r="O1405">
        <v>451.2</v>
      </c>
      <c r="P1405">
        <v>564</v>
      </c>
      <c r="Q1405">
        <v>0</v>
      </c>
      <c r="R1405">
        <v>0</v>
      </c>
      <c r="S1405">
        <v>0</v>
      </c>
      <c r="T1405">
        <v>0</v>
      </c>
      <c r="U1405">
        <v>750</v>
      </c>
      <c r="V1405">
        <v>600</v>
      </c>
      <c r="W1405">
        <v>0</v>
      </c>
      <c r="X1405">
        <v>53.2</v>
      </c>
      <c r="Y1405">
        <v>478.8</v>
      </c>
      <c r="Z1405" s="12">
        <v>600</v>
      </c>
      <c r="AA1405">
        <v>0</v>
      </c>
      <c r="AB1405">
        <v>0</v>
      </c>
    </row>
    <row r="1406" spans="1:28" x14ac:dyDescent="0.3">
      <c r="A1406">
        <v>1405</v>
      </c>
      <c r="B1406">
        <f t="shared" si="21"/>
        <v>1</v>
      </c>
      <c r="C1406">
        <v>24</v>
      </c>
      <c r="D1406">
        <v>17</v>
      </c>
      <c r="F1406" s="11">
        <v>1405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67</v>
      </c>
      <c r="M1406">
        <v>0</v>
      </c>
      <c r="N1406">
        <v>2004</v>
      </c>
      <c r="O1406">
        <v>501</v>
      </c>
      <c r="P1406">
        <v>553</v>
      </c>
      <c r="Q1406">
        <v>0</v>
      </c>
      <c r="R1406">
        <v>0</v>
      </c>
      <c r="S1406">
        <v>0</v>
      </c>
      <c r="T1406">
        <v>0</v>
      </c>
      <c r="U1406">
        <v>750</v>
      </c>
      <c r="V1406">
        <v>600</v>
      </c>
      <c r="W1406">
        <v>0</v>
      </c>
      <c r="X1406">
        <v>51.9</v>
      </c>
      <c r="Y1406">
        <v>467.1</v>
      </c>
      <c r="Z1406" s="12">
        <v>600</v>
      </c>
      <c r="AA1406">
        <v>0</v>
      </c>
      <c r="AB1406">
        <v>0</v>
      </c>
    </row>
    <row r="1407" spans="1:28" x14ac:dyDescent="0.3">
      <c r="A1407">
        <v>1406</v>
      </c>
      <c r="B1407">
        <f t="shared" si="21"/>
        <v>0</v>
      </c>
      <c r="C1407">
        <v>17</v>
      </c>
      <c r="D1407">
        <v>17</v>
      </c>
      <c r="F1407" s="11">
        <v>1406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2144.8000000000002</v>
      </c>
      <c r="O1407">
        <v>536.20000000000005</v>
      </c>
      <c r="P1407">
        <v>434</v>
      </c>
      <c r="Q1407">
        <v>0</v>
      </c>
      <c r="R1407">
        <v>0</v>
      </c>
      <c r="S1407">
        <v>0</v>
      </c>
      <c r="T1407">
        <v>0</v>
      </c>
      <c r="U1407">
        <v>750</v>
      </c>
      <c r="V1407">
        <v>600</v>
      </c>
      <c r="W1407">
        <v>0</v>
      </c>
      <c r="X1407">
        <v>52.7</v>
      </c>
      <c r="Y1407">
        <v>474.3</v>
      </c>
      <c r="Z1407" s="12">
        <v>488</v>
      </c>
      <c r="AA1407">
        <v>0</v>
      </c>
      <c r="AB1407">
        <v>0</v>
      </c>
    </row>
    <row r="1408" spans="1:28" x14ac:dyDescent="0.3">
      <c r="A1408">
        <v>1407</v>
      </c>
      <c r="B1408">
        <f t="shared" si="21"/>
        <v>0</v>
      </c>
      <c r="C1408">
        <v>17</v>
      </c>
      <c r="D1408">
        <v>17</v>
      </c>
      <c r="F1408" s="11">
        <v>1407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2260.8000000000002</v>
      </c>
      <c r="O1408">
        <v>565.20000000000005</v>
      </c>
      <c r="P1408">
        <v>147</v>
      </c>
      <c r="Q1408">
        <v>0</v>
      </c>
      <c r="R1408">
        <v>0</v>
      </c>
      <c r="S1408">
        <v>0</v>
      </c>
      <c r="T1408">
        <v>0</v>
      </c>
      <c r="U1408">
        <v>750</v>
      </c>
      <c r="V1408">
        <v>600</v>
      </c>
      <c r="W1408">
        <v>0</v>
      </c>
      <c r="X1408">
        <v>58.1</v>
      </c>
      <c r="Y1408">
        <v>522.9</v>
      </c>
      <c r="Z1408" s="12">
        <v>257</v>
      </c>
      <c r="AA1408">
        <v>0</v>
      </c>
      <c r="AB1408">
        <v>0</v>
      </c>
    </row>
    <row r="1409" spans="1:28" x14ac:dyDescent="0.3">
      <c r="A1409">
        <v>1408</v>
      </c>
      <c r="B1409">
        <f t="shared" si="21"/>
        <v>0</v>
      </c>
      <c r="C1409">
        <v>12</v>
      </c>
      <c r="D1409">
        <v>12</v>
      </c>
      <c r="F1409" s="11">
        <v>1408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2271.1999999999998</v>
      </c>
      <c r="O1409">
        <v>567.79999999999995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750</v>
      </c>
      <c r="V1409">
        <v>495</v>
      </c>
      <c r="W1409">
        <v>0</v>
      </c>
      <c r="X1409">
        <v>61.5</v>
      </c>
      <c r="Y1409">
        <v>553.5</v>
      </c>
      <c r="Z1409" s="12">
        <v>47.999999999999503</v>
      </c>
      <c r="AA1409">
        <v>0</v>
      </c>
      <c r="AB1409">
        <v>0</v>
      </c>
    </row>
    <row r="1410" spans="1:28" x14ac:dyDescent="0.3">
      <c r="A1410">
        <v>1409</v>
      </c>
      <c r="B1410">
        <f t="shared" ref="B1410:B1465" si="22">IF(C1410&lt;&gt;D1410,1,0)</f>
        <v>0</v>
      </c>
      <c r="C1410">
        <v>12</v>
      </c>
      <c r="D1410">
        <v>12</v>
      </c>
      <c r="F1410" s="11">
        <v>1409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2340.8000000000002</v>
      </c>
      <c r="O1410">
        <v>585.20000000000005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750</v>
      </c>
      <c r="V1410">
        <v>479</v>
      </c>
      <c r="W1410">
        <v>0</v>
      </c>
      <c r="X1410">
        <v>66.400000000000006</v>
      </c>
      <c r="Y1410">
        <v>597.6</v>
      </c>
      <c r="Z1410" s="12">
        <v>5</v>
      </c>
      <c r="AA1410">
        <v>0</v>
      </c>
      <c r="AB1410">
        <v>0</v>
      </c>
    </row>
    <row r="1411" spans="1:28" x14ac:dyDescent="0.3">
      <c r="A1411">
        <v>1410</v>
      </c>
      <c r="B1411">
        <f t="shared" si="22"/>
        <v>0</v>
      </c>
      <c r="C1411">
        <v>17</v>
      </c>
      <c r="D1411">
        <v>17</v>
      </c>
      <c r="F1411" s="11">
        <v>1410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2333.6</v>
      </c>
      <c r="O1411">
        <v>583.4</v>
      </c>
      <c r="P1411">
        <v>377</v>
      </c>
      <c r="Q1411">
        <v>0</v>
      </c>
      <c r="R1411">
        <v>0</v>
      </c>
      <c r="S1411">
        <v>0</v>
      </c>
      <c r="T1411">
        <v>0</v>
      </c>
      <c r="U1411">
        <v>750</v>
      </c>
      <c r="V1411">
        <v>600</v>
      </c>
      <c r="W1411">
        <v>0</v>
      </c>
      <c r="X1411">
        <v>70.7</v>
      </c>
      <c r="Y1411">
        <v>636.29999999999995</v>
      </c>
      <c r="Z1411" s="12">
        <v>288</v>
      </c>
      <c r="AA1411">
        <v>0</v>
      </c>
      <c r="AB1411">
        <v>0</v>
      </c>
    </row>
    <row r="1412" spans="1:28" x14ac:dyDescent="0.3">
      <c r="A1412">
        <v>1411</v>
      </c>
      <c r="B1412">
        <f t="shared" si="22"/>
        <v>0</v>
      </c>
      <c r="C1412">
        <v>17</v>
      </c>
      <c r="D1412">
        <v>17</v>
      </c>
      <c r="F1412" s="11">
        <v>1411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2320</v>
      </c>
      <c r="O1412">
        <v>580</v>
      </c>
      <c r="P1412">
        <v>226</v>
      </c>
      <c r="Q1412">
        <v>0</v>
      </c>
      <c r="R1412">
        <v>0</v>
      </c>
      <c r="S1412">
        <v>0</v>
      </c>
      <c r="T1412">
        <v>0</v>
      </c>
      <c r="U1412">
        <v>750</v>
      </c>
      <c r="V1412">
        <v>600</v>
      </c>
      <c r="W1412">
        <v>0</v>
      </c>
      <c r="X1412">
        <v>72.2</v>
      </c>
      <c r="Y1412">
        <v>649.79999999999995</v>
      </c>
      <c r="Z1412" s="12">
        <v>198</v>
      </c>
      <c r="AA1412">
        <v>0</v>
      </c>
      <c r="AB1412">
        <v>0</v>
      </c>
    </row>
    <row r="1413" spans="1:28" x14ac:dyDescent="0.3">
      <c r="A1413">
        <v>1412</v>
      </c>
      <c r="B1413">
        <f t="shared" si="22"/>
        <v>0</v>
      </c>
      <c r="C1413">
        <v>12</v>
      </c>
      <c r="D1413">
        <v>12</v>
      </c>
      <c r="F1413" s="11">
        <v>1412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2341.6</v>
      </c>
      <c r="O1413">
        <v>585.4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750</v>
      </c>
      <c r="V1413">
        <v>484</v>
      </c>
      <c r="W1413">
        <v>0</v>
      </c>
      <c r="X1413">
        <v>73.8</v>
      </c>
      <c r="Y1413">
        <v>664.2</v>
      </c>
      <c r="Z1413" s="12">
        <v>-11</v>
      </c>
      <c r="AA1413">
        <v>0</v>
      </c>
      <c r="AB1413">
        <v>0</v>
      </c>
    </row>
    <row r="1414" spans="1:28" x14ac:dyDescent="0.3">
      <c r="A1414">
        <v>1413</v>
      </c>
      <c r="B1414">
        <f t="shared" si="22"/>
        <v>0</v>
      </c>
      <c r="C1414">
        <v>12</v>
      </c>
      <c r="D1414">
        <v>12</v>
      </c>
      <c r="F1414" s="11">
        <v>1413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2308.8000000000002</v>
      </c>
      <c r="O1414">
        <v>577.20000000000005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750</v>
      </c>
      <c r="V1414">
        <v>228</v>
      </c>
      <c r="W1414">
        <v>0</v>
      </c>
      <c r="X1414">
        <v>74.599999999999994</v>
      </c>
      <c r="Y1414">
        <v>671.4</v>
      </c>
      <c r="Z1414" s="12">
        <v>-116</v>
      </c>
      <c r="AA1414">
        <v>0</v>
      </c>
      <c r="AB1414">
        <v>0</v>
      </c>
    </row>
    <row r="1415" spans="1:28" x14ac:dyDescent="0.3">
      <c r="A1415">
        <v>1414</v>
      </c>
      <c r="B1415">
        <f t="shared" si="22"/>
        <v>0</v>
      </c>
      <c r="C1415">
        <v>12</v>
      </c>
      <c r="D1415">
        <v>12</v>
      </c>
      <c r="F1415" s="11">
        <v>1414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2223.1999999999998</v>
      </c>
      <c r="O1415">
        <v>555.79999999999995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750</v>
      </c>
      <c r="V1415">
        <v>99.999999999999602</v>
      </c>
      <c r="W1415">
        <v>0</v>
      </c>
      <c r="X1415">
        <v>74.099999999999994</v>
      </c>
      <c r="Y1415">
        <v>666.9</v>
      </c>
      <c r="Z1415" s="12">
        <v>-112</v>
      </c>
      <c r="AA1415">
        <v>0</v>
      </c>
      <c r="AB1415">
        <v>0</v>
      </c>
    </row>
    <row r="1416" spans="1:28" x14ac:dyDescent="0.3">
      <c r="A1416">
        <v>1415</v>
      </c>
      <c r="B1416">
        <f t="shared" si="22"/>
        <v>0</v>
      </c>
      <c r="C1416">
        <v>5</v>
      </c>
      <c r="D1416">
        <v>5</v>
      </c>
      <c r="F1416" s="11">
        <v>1415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2172.8000000000002</v>
      </c>
      <c r="O1416">
        <v>543.20000000000005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611</v>
      </c>
      <c r="V1416">
        <v>0</v>
      </c>
      <c r="W1416">
        <v>0</v>
      </c>
      <c r="X1416">
        <v>74.900000000000006</v>
      </c>
      <c r="Y1416">
        <v>674.1</v>
      </c>
      <c r="Z1416" s="12">
        <v>-201</v>
      </c>
      <c r="AA1416">
        <v>0</v>
      </c>
      <c r="AB1416">
        <v>0</v>
      </c>
    </row>
    <row r="1417" spans="1:28" x14ac:dyDescent="0.3">
      <c r="A1417">
        <v>1416</v>
      </c>
      <c r="B1417">
        <f t="shared" si="22"/>
        <v>0</v>
      </c>
      <c r="C1417">
        <v>5</v>
      </c>
      <c r="D1417">
        <v>5</v>
      </c>
      <c r="F1417" s="11">
        <v>1416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2102.4</v>
      </c>
      <c r="O1417">
        <v>525.6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435</v>
      </c>
      <c r="V1417">
        <v>0</v>
      </c>
      <c r="W1417">
        <v>0</v>
      </c>
      <c r="X1417">
        <v>74.2</v>
      </c>
      <c r="Y1417">
        <v>667.8</v>
      </c>
      <c r="Z1417" s="12">
        <v>-269</v>
      </c>
      <c r="AA1417">
        <v>0</v>
      </c>
      <c r="AB1417">
        <v>0</v>
      </c>
    </row>
    <row r="1418" spans="1:28" x14ac:dyDescent="0.3">
      <c r="A1418">
        <v>1417</v>
      </c>
      <c r="B1418">
        <f t="shared" si="22"/>
        <v>0</v>
      </c>
      <c r="C1418">
        <v>5</v>
      </c>
      <c r="D1418">
        <v>5</v>
      </c>
      <c r="F1418" s="11">
        <v>1417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1906.4</v>
      </c>
      <c r="O1418">
        <v>476.6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317</v>
      </c>
      <c r="V1418">
        <v>0</v>
      </c>
      <c r="W1418">
        <v>0</v>
      </c>
      <c r="X1418">
        <v>68.099999999999994</v>
      </c>
      <c r="Y1418">
        <v>612.9</v>
      </c>
      <c r="Z1418" s="12">
        <v>-315</v>
      </c>
      <c r="AA1418">
        <v>0</v>
      </c>
      <c r="AB1418">
        <v>0</v>
      </c>
    </row>
    <row r="1419" spans="1:28" x14ac:dyDescent="0.3">
      <c r="A1419">
        <v>1418</v>
      </c>
      <c r="B1419">
        <f t="shared" si="22"/>
        <v>0</v>
      </c>
      <c r="C1419">
        <v>5</v>
      </c>
      <c r="D1419">
        <v>5</v>
      </c>
      <c r="F1419" s="11">
        <v>1418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1804.8</v>
      </c>
      <c r="O1419">
        <v>451.2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337</v>
      </c>
      <c r="V1419">
        <v>0</v>
      </c>
      <c r="W1419">
        <v>0</v>
      </c>
      <c r="X1419">
        <v>66.8</v>
      </c>
      <c r="Y1419">
        <v>601.20000000000005</v>
      </c>
      <c r="Z1419" s="12">
        <v>-238</v>
      </c>
      <c r="AA1419">
        <v>0</v>
      </c>
      <c r="AB1419">
        <v>0</v>
      </c>
    </row>
    <row r="1420" spans="1:28" x14ac:dyDescent="0.3">
      <c r="A1420">
        <v>1419</v>
      </c>
      <c r="B1420">
        <f t="shared" si="22"/>
        <v>0</v>
      </c>
      <c r="C1420">
        <v>5</v>
      </c>
      <c r="D1420">
        <v>5</v>
      </c>
      <c r="F1420" s="11">
        <v>1419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1774.4</v>
      </c>
      <c r="O1420">
        <v>443.6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405</v>
      </c>
      <c r="V1420">
        <v>0</v>
      </c>
      <c r="W1420">
        <v>0</v>
      </c>
      <c r="X1420">
        <v>67.400000000000006</v>
      </c>
      <c r="Y1420">
        <v>606.6</v>
      </c>
      <c r="Z1420" s="12">
        <v>-154</v>
      </c>
      <c r="AA1420">
        <v>0</v>
      </c>
      <c r="AB1420">
        <v>0</v>
      </c>
    </row>
    <row r="1421" spans="1:28" x14ac:dyDescent="0.3">
      <c r="A1421">
        <v>1420</v>
      </c>
      <c r="B1421">
        <f t="shared" si="22"/>
        <v>0</v>
      </c>
      <c r="C1421">
        <v>5</v>
      </c>
      <c r="D1421">
        <v>5</v>
      </c>
      <c r="F1421" s="11">
        <v>1420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1772</v>
      </c>
      <c r="O1421">
        <v>443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483</v>
      </c>
      <c r="V1421">
        <v>0</v>
      </c>
      <c r="W1421">
        <v>0</v>
      </c>
      <c r="X1421">
        <v>68.8</v>
      </c>
      <c r="Y1421">
        <v>619.20000000000005</v>
      </c>
      <c r="Z1421" s="12">
        <v>-122</v>
      </c>
      <c r="AA1421">
        <v>0</v>
      </c>
      <c r="AB1421">
        <v>0</v>
      </c>
    </row>
    <row r="1422" spans="1:28" x14ac:dyDescent="0.3">
      <c r="A1422">
        <v>1421</v>
      </c>
      <c r="B1422">
        <f t="shared" si="22"/>
        <v>0</v>
      </c>
      <c r="C1422">
        <v>5</v>
      </c>
      <c r="D1422">
        <v>5</v>
      </c>
      <c r="F1422" s="11">
        <v>1421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1732.8</v>
      </c>
      <c r="O1422">
        <v>433.2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584</v>
      </c>
      <c r="V1422">
        <v>0</v>
      </c>
      <c r="W1422">
        <v>0</v>
      </c>
      <c r="X1422">
        <v>71.599999999999994</v>
      </c>
      <c r="Y1422">
        <v>644.4</v>
      </c>
      <c r="Z1422" s="12">
        <v>-19.000000000000199</v>
      </c>
      <c r="AA1422">
        <v>0</v>
      </c>
      <c r="AB1422">
        <v>0</v>
      </c>
    </row>
    <row r="1423" spans="1:28" x14ac:dyDescent="0.3">
      <c r="A1423">
        <v>1422</v>
      </c>
      <c r="B1423">
        <f t="shared" si="22"/>
        <v>0</v>
      </c>
      <c r="C1423">
        <v>12</v>
      </c>
      <c r="D1423">
        <v>12</v>
      </c>
      <c r="F1423" s="11">
        <v>1422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1596.8</v>
      </c>
      <c r="O1423">
        <v>399.2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750</v>
      </c>
      <c r="V1423">
        <v>243</v>
      </c>
      <c r="W1423">
        <v>0</v>
      </c>
      <c r="X1423">
        <v>72.400000000000006</v>
      </c>
      <c r="Y1423">
        <v>651.6</v>
      </c>
      <c r="Z1423" s="12">
        <v>302</v>
      </c>
      <c r="AA1423">
        <v>0</v>
      </c>
      <c r="AB1423">
        <v>0</v>
      </c>
    </row>
    <row r="1424" spans="1:28" x14ac:dyDescent="0.3">
      <c r="A1424">
        <v>1423</v>
      </c>
      <c r="B1424">
        <f t="shared" si="22"/>
        <v>1</v>
      </c>
      <c r="C1424">
        <v>24</v>
      </c>
      <c r="D1424">
        <v>17</v>
      </c>
      <c r="F1424" s="11">
        <v>1423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13</v>
      </c>
      <c r="M1424">
        <v>0</v>
      </c>
      <c r="N1424">
        <v>1606.4</v>
      </c>
      <c r="O1424">
        <v>401.6</v>
      </c>
      <c r="P1424">
        <v>175</v>
      </c>
      <c r="Q1424">
        <v>0</v>
      </c>
      <c r="R1424">
        <v>0</v>
      </c>
      <c r="S1424">
        <v>0</v>
      </c>
      <c r="T1424">
        <v>0</v>
      </c>
      <c r="U1424">
        <v>750</v>
      </c>
      <c r="V1424">
        <v>600</v>
      </c>
      <c r="W1424">
        <v>0</v>
      </c>
      <c r="X1424">
        <v>71.400000000000006</v>
      </c>
      <c r="Y1424">
        <v>642.6</v>
      </c>
      <c r="Z1424" s="12">
        <v>600</v>
      </c>
      <c r="AA1424">
        <v>0</v>
      </c>
      <c r="AB1424">
        <v>0</v>
      </c>
    </row>
    <row r="1425" spans="1:28" x14ac:dyDescent="0.3">
      <c r="A1425">
        <v>1424</v>
      </c>
      <c r="B1425">
        <f t="shared" si="22"/>
        <v>1</v>
      </c>
      <c r="C1425">
        <v>24</v>
      </c>
      <c r="D1425">
        <v>17</v>
      </c>
      <c r="F1425" s="11">
        <v>1424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469</v>
      </c>
      <c r="M1425">
        <v>0</v>
      </c>
      <c r="N1425">
        <v>1581.6</v>
      </c>
      <c r="O1425">
        <v>395.4</v>
      </c>
      <c r="P1425">
        <v>452</v>
      </c>
      <c r="Q1425">
        <v>0</v>
      </c>
      <c r="R1425">
        <v>0</v>
      </c>
      <c r="S1425">
        <v>0</v>
      </c>
      <c r="T1425">
        <v>0</v>
      </c>
      <c r="U1425">
        <v>750</v>
      </c>
      <c r="V1425">
        <v>600</v>
      </c>
      <c r="W1425">
        <v>0</v>
      </c>
      <c r="X1425">
        <v>70</v>
      </c>
      <c r="Y1425">
        <v>630</v>
      </c>
      <c r="Z1425" s="12">
        <v>600</v>
      </c>
      <c r="AA1425">
        <v>0</v>
      </c>
      <c r="AB1425">
        <v>0</v>
      </c>
    </row>
    <row r="1426" spans="1:28" x14ac:dyDescent="0.3">
      <c r="A1426">
        <v>1425</v>
      </c>
      <c r="B1426">
        <f t="shared" si="22"/>
        <v>1</v>
      </c>
      <c r="C1426">
        <v>24</v>
      </c>
      <c r="D1426">
        <v>17</v>
      </c>
      <c r="F1426" s="11">
        <v>1425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835</v>
      </c>
      <c r="M1426">
        <v>0</v>
      </c>
      <c r="N1426">
        <v>1491.2</v>
      </c>
      <c r="O1426">
        <v>372.8</v>
      </c>
      <c r="P1426">
        <v>513</v>
      </c>
      <c r="Q1426">
        <v>0</v>
      </c>
      <c r="R1426">
        <v>0</v>
      </c>
      <c r="S1426">
        <v>0</v>
      </c>
      <c r="T1426">
        <v>0</v>
      </c>
      <c r="U1426">
        <v>750</v>
      </c>
      <c r="V1426">
        <v>600</v>
      </c>
      <c r="W1426">
        <v>0</v>
      </c>
      <c r="X1426">
        <v>69.2</v>
      </c>
      <c r="Y1426">
        <v>622.79999999999995</v>
      </c>
      <c r="Z1426" s="12">
        <v>600</v>
      </c>
      <c r="AA1426">
        <v>0</v>
      </c>
      <c r="AB1426">
        <v>0</v>
      </c>
    </row>
    <row r="1427" spans="1:28" x14ac:dyDescent="0.3">
      <c r="A1427">
        <v>1426</v>
      </c>
      <c r="B1427">
        <f t="shared" si="22"/>
        <v>1</v>
      </c>
      <c r="C1427">
        <v>62</v>
      </c>
      <c r="D1427">
        <v>17</v>
      </c>
      <c r="F1427" s="11">
        <v>1426</v>
      </c>
      <c r="G1427">
        <v>0</v>
      </c>
      <c r="H1427">
        <v>185</v>
      </c>
      <c r="I1427">
        <v>0</v>
      </c>
      <c r="J1427">
        <v>0</v>
      </c>
      <c r="K1427">
        <v>0</v>
      </c>
      <c r="L1427">
        <v>900</v>
      </c>
      <c r="M1427">
        <v>0</v>
      </c>
      <c r="N1427">
        <v>1272.8</v>
      </c>
      <c r="O1427">
        <v>318.2</v>
      </c>
      <c r="P1427">
        <v>508</v>
      </c>
      <c r="Q1427">
        <v>0</v>
      </c>
      <c r="R1427">
        <v>0</v>
      </c>
      <c r="S1427">
        <v>0</v>
      </c>
      <c r="T1427">
        <v>0</v>
      </c>
      <c r="U1427">
        <v>750</v>
      </c>
      <c r="V1427">
        <v>600</v>
      </c>
      <c r="W1427">
        <v>0</v>
      </c>
      <c r="X1427">
        <v>68.900000000000006</v>
      </c>
      <c r="Y1427">
        <v>620.1</v>
      </c>
      <c r="Z1427" s="12">
        <v>600</v>
      </c>
      <c r="AA1427">
        <v>0</v>
      </c>
      <c r="AB1427">
        <v>0</v>
      </c>
    </row>
    <row r="1428" spans="1:28" x14ac:dyDescent="0.3">
      <c r="A1428">
        <v>1427</v>
      </c>
      <c r="B1428">
        <f t="shared" si="22"/>
        <v>1</v>
      </c>
      <c r="C1428">
        <v>72</v>
      </c>
      <c r="D1428">
        <v>17</v>
      </c>
      <c r="F1428" s="11">
        <v>1427</v>
      </c>
      <c r="G1428">
        <v>124</v>
      </c>
      <c r="H1428">
        <v>350</v>
      </c>
      <c r="I1428">
        <v>0</v>
      </c>
      <c r="J1428">
        <v>0</v>
      </c>
      <c r="K1428">
        <v>0</v>
      </c>
      <c r="L1428">
        <v>900</v>
      </c>
      <c r="M1428">
        <v>0</v>
      </c>
      <c r="N1428">
        <v>1072</v>
      </c>
      <c r="O1428">
        <v>268</v>
      </c>
      <c r="P1428">
        <v>520</v>
      </c>
      <c r="Q1428">
        <v>0</v>
      </c>
      <c r="R1428">
        <v>0</v>
      </c>
      <c r="S1428">
        <v>0</v>
      </c>
      <c r="T1428">
        <v>0</v>
      </c>
      <c r="U1428">
        <v>750</v>
      </c>
      <c r="V1428">
        <v>600</v>
      </c>
      <c r="W1428">
        <v>0</v>
      </c>
      <c r="X1428">
        <v>67.900000000000006</v>
      </c>
      <c r="Y1428">
        <v>611.1</v>
      </c>
      <c r="Z1428" s="12">
        <v>600</v>
      </c>
      <c r="AA1428">
        <v>0</v>
      </c>
      <c r="AB1428">
        <v>0</v>
      </c>
    </row>
    <row r="1429" spans="1:28" x14ac:dyDescent="0.3">
      <c r="A1429">
        <v>1428</v>
      </c>
      <c r="B1429">
        <f t="shared" si="22"/>
        <v>1</v>
      </c>
      <c r="C1429">
        <v>72</v>
      </c>
      <c r="D1429">
        <v>17</v>
      </c>
      <c r="F1429" s="11">
        <v>1428</v>
      </c>
      <c r="G1429">
        <v>106</v>
      </c>
      <c r="H1429">
        <v>350</v>
      </c>
      <c r="I1429">
        <v>0</v>
      </c>
      <c r="J1429">
        <v>0</v>
      </c>
      <c r="K1429">
        <v>0</v>
      </c>
      <c r="L1429">
        <v>900</v>
      </c>
      <c r="M1429">
        <v>0</v>
      </c>
      <c r="N1429">
        <v>1058.4000000000001</v>
      </c>
      <c r="O1429">
        <v>264.60000000000002</v>
      </c>
      <c r="P1429">
        <v>420</v>
      </c>
      <c r="Q1429">
        <v>0</v>
      </c>
      <c r="R1429">
        <v>0</v>
      </c>
      <c r="S1429">
        <v>0</v>
      </c>
      <c r="T1429">
        <v>0</v>
      </c>
      <c r="U1429">
        <v>750</v>
      </c>
      <c r="V1429">
        <v>600</v>
      </c>
      <c r="W1429">
        <v>0</v>
      </c>
      <c r="X1429">
        <v>69</v>
      </c>
      <c r="Y1429">
        <v>621</v>
      </c>
      <c r="Z1429" s="12">
        <v>600</v>
      </c>
      <c r="AA1429">
        <v>0</v>
      </c>
      <c r="AB1429">
        <v>0</v>
      </c>
    </row>
    <row r="1430" spans="1:28" x14ac:dyDescent="0.3">
      <c r="A1430">
        <v>1429</v>
      </c>
      <c r="B1430">
        <f t="shared" si="22"/>
        <v>1</v>
      </c>
      <c r="C1430">
        <v>72</v>
      </c>
      <c r="D1430">
        <v>17</v>
      </c>
      <c r="F1430" s="11">
        <v>1429</v>
      </c>
      <c r="G1430">
        <v>105</v>
      </c>
      <c r="H1430">
        <v>350</v>
      </c>
      <c r="I1430">
        <v>0</v>
      </c>
      <c r="J1430">
        <v>0</v>
      </c>
      <c r="K1430">
        <v>0</v>
      </c>
      <c r="L1430">
        <v>900</v>
      </c>
      <c r="M1430">
        <v>0</v>
      </c>
      <c r="N1430">
        <v>991.2</v>
      </c>
      <c r="O1430">
        <v>247.8</v>
      </c>
      <c r="P1430">
        <v>441</v>
      </c>
      <c r="Q1430">
        <v>0</v>
      </c>
      <c r="R1430">
        <v>0</v>
      </c>
      <c r="S1430">
        <v>0</v>
      </c>
      <c r="T1430">
        <v>0</v>
      </c>
      <c r="U1430">
        <v>750</v>
      </c>
      <c r="V1430">
        <v>600</v>
      </c>
      <c r="W1430">
        <v>0</v>
      </c>
      <c r="X1430">
        <v>65.900000000000006</v>
      </c>
      <c r="Y1430">
        <v>593.1</v>
      </c>
      <c r="Z1430" s="12">
        <v>600</v>
      </c>
      <c r="AA1430">
        <v>0</v>
      </c>
      <c r="AB1430">
        <v>0</v>
      </c>
    </row>
    <row r="1431" spans="1:28" x14ac:dyDescent="0.3">
      <c r="A1431">
        <v>1430</v>
      </c>
      <c r="B1431">
        <f t="shared" si="22"/>
        <v>1</v>
      </c>
      <c r="C1431">
        <v>72</v>
      </c>
      <c r="D1431">
        <v>17</v>
      </c>
      <c r="F1431" s="11">
        <v>1430</v>
      </c>
      <c r="G1431">
        <v>94</v>
      </c>
      <c r="H1431">
        <v>350</v>
      </c>
      <c r="I1431">
        <v>0</v>
      </c>
      <c r="J1431">
        <v>0</v>
      </c>
      <c r="K1431">
        <v>0</v>
      </c>
      <c r="L1431">
        <v>900</v>
      </c>
      <c r="M1431">
        <v>0</v>
      </c>
      <c r="N1431">
        <v>1018.4</v>
      </c>
      <c r="O1431">
        <v>254.6</v>
      </c>
      <c r="P1431">
        <v>465</v>
      </c>
      <c r="Q1431">
        <v>0</v>
      </c>
      <c r="R1431">
        <v>0</v>
      </c>
      <c r="S1431">
        <v>0</v>
      </c>
      <c r="T1431">
        <v>0</v>
      </c>
      <c r="U1431">
        <v>750</v>
      </c>
      <c r="V1431">
        <v>600</v>
      </c>
      <c r="W1431">
        <v>0</v>
      </c>
      <c r="X1431">
        <v>60.5</v>
      </c>
      <c r="Y1431">
        <v>544.5</v>
      </c>
      <c r="Z1431" s="12">
        <v>600</v>
      </c>
      <c r="AA1431">
        <v>0</v>
      </c>
      <c r="AB1431">
        <v>0</v>
      </c>
    </row>
    <row r="1432" spans="1:28" x14ac:dyDescent="0.3">
      <c r="A1432">
        <v>1431</v>
      </c>
      <c r="B1432">
        <f t="shared" si="22"/>
        <v>1</v>
      </c>
      <c r="C1432">
        <v>62</v>
      </c>
      <c r="D1432">
        <v>17</v>
      </c>
      <c r="F1432" s="11">
        <v>1431</v>
      </c>
      <c r="G1432">
        <v>0</v>
      </c>
      <c r="H1432">
        <v>237</v>
      </c>
      <c r="I1432">
        <v>0</v>
      </c>
      <c r="J1432">
        <v>0</v>
      </c>
      <c r="K1432">
        <v>0</v>
      </c>
      <c r="L1432">
        <v>900</v>
      </c>
      <c r="M1432">
        <v>0</v>
      </c>
      <c r="N1432">
        <v>1133.5999999999999</v>
      </c>
      <c r="O1432">
        <v>283.39999999999998</v>
      </c>
      <c r="P1432">
        <v>462</v>
      </c>
      <c r="Q1432">
        <v>0</v>
      </c>
      <c r="R1432">
        <v>0</v>
      </c>
      <c r="S1432">
        <v>0</v>
      </c>
      <c r="T1432">
        <v>0</v>
      </c>
      <c r="U1432">
        <v>750</v>
      </c>
      <c r="V1432">
        <v>600</v>
      </c>
      <c r="W1432">
        <v>0</v>
      </c>
      <c r="X1432">
        <v>56.8</v>
      </c>
      <c r="Y1432">
        <v>511.2</v>
      </c>
      <c r="Z1432" s="12">
        <v>600</v>
      </c>
      <c r="AA1432">
        <v>0</v>
      </c>
      <c r="AB1432">
        <v>0</v>
      </c>
    </row>
    <row r="1433" spans="1:28" x14ac:dyDescent="0.3">
      <c r="A1433">
        <v>1432</v>
      </c>
      <c r="B1433">
        <f t="shared" si="22"/>
        <v>1</v>
      </c>
      <c r="C1433">
        <v>24</v>
      </c>
      <c r="D1433">
        <v>17</v>
      </c>
      <c r="F1433" s="11">
        <v>1432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783</v>
      </c>
      <c r="M1433">
        <v>0</v>
      </c>
      <c r="N1433">
        <v>1268.8</v>
      </c>
      <c r="O1433">
        <v>317.2</v>
      </c>
      <c r="P1433">
        <v>477</v>
      </c>
      <c r="Q1433">
        <v>0</v>
      </c>
      <c r="R1433">
        <v>0</v>
      </c>
      <c r="S1433">
        <v>0</v>
      </c>
      <c r="T1433">
        <v>0</v>
      </c>
      <c r="U1433">
        <v>750</v>
      </c>
      <c r="V1433">
        <v>600</v>
      </c>
      <c r="W1433">
        <v>0</v>
      </c>
      <c r="X1433">
        <v>53</v>
      </c>
      <c r="Y1433">
        <v>477</v>
      </c>
      <c r="Z1433" s="12">
        <v>600</v>
      </c>
      <c r="AA1433">
        <v>0</v>
      </c>
      <c r="AB1433">
        <v>0</v>
      </c>
    </row>
    <row r="1434" spans="1:28" x14ac:dyDescent="0.3">
      <c r="A1434">
        <v>1433</v>
      </c>
      <c r="B1434">
        <f t="shared" si="22"/>
        <v>1</v>
      </c>
      <c r="C1434">
        <v>24</v>
      </c>
      <c r="D1434">
        <v>17</v>
      </c>
      <c r="F1434" s="11">
        <v>1433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649</v>
      </c>
      <c r="M1434">
        <v>0</v>
      </c>
      <c r="N1434">
        <v>1401.6</v>
      </c>
      <c r="O1434">
        <v>350.4</v>
      </c>
      <c r="P1434">
        <v>582</v>
      </c>
      <c r="Q1434">
        <v>0</v>
      </c>
      <c r="R1434">
        <v>0</v>
      </c>
      <c r="S1434">
        <v>0</v>
      </c>
      <c r="T1434">
        <v>0</v>
      </c>
      <c r="U1434">
        <v>750</v>
      </c>
      <c r="V1434">
        <v>600</v>
      </c>
      <c r="W1434">
        <v>0</v>
      </c>
      <c r="X1434">
        <v>50.6</v>
      </c>
      <c r="Y1434">
        <v>455.4</v>
      </c>
      <c r="Z1434" s="12">
        <v>600</v>
      </c>
      <c r="AA1434">
        <v>0</v>
      </c>
      <c r="AB1434">
        <v>0</v>
      </c>
    </row>
    <row r="1435" spans="1:28" x14ac:dyDescent="0.3">
      <c r="A1435">
        <v>1434</v>
      </c>
      <c r="B1435">
        <f t="shared" si="22"/>
        <v>1</v>
      </c>
      <c r="C1435">
        <v>24</v>
      </c>
      <c r="D1435">
        <v>17</v>
      </c>
      <c r="F1435" s="11">
        <v>1434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708</v>
      </c>
      <c r="M1435">
        <v>0</v>
      </c>
      <c r="N1435">
        <v>1538.4</v>
      </c>
      <c r="O1435">
        <v>384.6</v>
      </c>
      <c r="P1435">
        <v>835</v>
      </c>
      <c r="Q1435">
        <v>0</v>
      </c>
      <c r="R1435">
        <v>0</v>
      </c>
      <c r="S1435">
        <v>0</v>
      </c>
      <c r="T1435">
        <v>0</v>
      </c>
      <c r="U1435">
        <v>750</v>
      </c>
      <c r="V1435">
        <v>600</v>
      </c>
      <c r="W1435">
        <v>0</v>
      </c>
      <c r="X1435">
        <v>51.2</v>
      </c>
      <c r="Y1435">
        <v>460.8</v>
      </c>
      <c r="Z1435" s="12">
        <v>600</v>
      </c>
      <c r="AA1435">
        <v>0</v>
      </c>
      <c r="AB1435">
        <v>0</v>
      </c>
    </row>
    <row r="1436" spans="1:28" x14ac:dyDescent="0.3">
      <c r="A1436">
        <v>1435</v>
      </c>
      <c r="B1436">
        <f t="shared" si="22"/>
        <v>1</v>
      </c>
      <c r="C1436">
        <v>24</v>
      </c>
      <c r="D1436">
        <v>17</v>
      </c>
      <c r="F1436" s="11">
        <v>1435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304</v>
      </c>
      <c r="M1436">
        <v>0</v>
      </c>
      <c r="N1436">
        <v>1724.8</v>
      </c>
      <c r="O1436">
        <v>431.2</v>
      </c>
      <c r="P1436">
        <v>770</v>
      </c>
      <c r="Q1436">
        <v>0</v>
      </c>
      <c r="R1436">
        <v>0</v>
      </c>
      <c r="S1436">
        <v>0</v>
      </c>
      <c r="T1436">
        <v>0</v>
      </c>
      <c r="U1436">
        <v>750</v>
      </c>
      <c r="V1436">
        <v>600</v>
      </c>
      <c r="W1436">
        <v>0</v>
      </c>
      <c r="X1436">
        <v>51.3</v>
      </c>
      <c r="Y1436">
        <v>461.7</v>
      </c>
      <c r="Z1436" s="12">
        <v>600</v>
      </c>
      <c r="AA1436">
        <v>0</v>
      </c>
      <c r="AB1436">
        <v>0</v>
      </c>
    </row>
    <row r="1437" spans="1:28" x14ac:dyDescent="0.3">
      <c r="A1437">
        <v>1436</v>
      </c>
      <c r="B1437">
        <f t="shared" si="22"/>
        <v>0</v>
      </c>
      <c r="C1437">
        <v>17</v>
      </c>
      <c r="D1437">
        <v>17</v>
      </c>
      <c r="F1437" s="11">
        <v>1436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1923.2</v>
      </c>
      <c r="O1437">
        <v>480.8</v>
      </c>
      <c r="P1437">
        <v>474</v>
      </c>
      <c r="Q1437">
        <v>0</v>
      </c>
      <c r="R1437">
        <v>0</v>
      </c>
      <c r="S1437">
        <v>0</v>
      </c>
      <c r="T1437">
        <v>0</v>
      </c>
      <c r="U1437">
        <v>750</v>
      </c>
      <c r="V1437">
        <v>600</v>
      </c>
      <c r="W1437">
        <v>0</v>
      </c>
      <c r="X1437">
        <v>52.5</v>
      </c>
      <c r="Y1437">
        <v>472.5</v>
      </c>
      <c r="Z1437" s="12">
        <v>452</v>
      </c>
      <c r="AA1437">
        <v>0</v>
      </c>
      <c r="AB1437">
        <v>0</v>
      </c>
    </row>
    <row r="1438" spans="1:28" x14ac:dyDescent="0.3">
      <c r="A1438">
        <v>1437</v>
      </c>
      <c r="B1438">
        <f t="shared" si="22"/>
        <v>0</v>
      </c>
      <c r="C1438">
        <v>17</v>
      </c>
      <c r="D1438">
        <v>17</v>
      </c>
      <c r="F1438" s="11">
        <v>1437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2057.6</v>
      </c>
      <c r="O1438">
        <v>514.4</v>
      </c>
      <c r="P1438">
        <v>6.9999999999999396</v>
      </c>
      <c r="Q1438">
        <v>0</v>
      </c>
      <c r="R1438">
        <v>0</v>
      </c>
      <c r="S1438">
        <v>0</v>
      </c>
      <c r="T1438">
        <v>0</v>
      </c>
      <c r="U1438">
        <v>750</v>
      </c>
      <c r="V1438">
        <v>600</v>
      </c>
      <c r="W1438">
        <v>0</v>
      </c>
      <c r="X1438">
        <v>53.6</v>
      </c>
      <c r="Y1438">
        <v>482.4</v>
      </c>
      <c r="Z1438" s="12">
        <v>128</v>
      </c>
      <c r="AA1438">
        <v>0</v>
      </c>
      <c r="AB1438">
        <v>0</v>
      </c>
    </row>
    <row r="1439" spans="1:28" x14ac:dyDescent="0.3">
      <c r="A1439">
        <v>1438</v>
      </c>
      <c r="B1439">
        <f t="shared" si="22"/>
        <v>0</v>
      </c>
      <c r="C1439">
        <v>12</v>
      </c>
      <c r="D1439">
        <v>12</v>
      </c>
      <c r="F1439" s="11">
        <v>1438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2120.8000000000002</v>
      </c>
      <c r="O1439">
        <v>530.20000000000005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750</v>
      </c>
      <c r="V1439">
        <v>300</v>
      </c>
      <c r="W1439">
        <v>0</v>
      </c>
      <c r="X1439">
        <v>55.9</v>
      </c>
      <c r="Y1439">
        <v>503.1</v>
      </c>
      <c r="Z1439" s="12">
        <v>-31</v>
      </c>
      <c r="AA1439">
        <v>0</v>
      </c>
      <c r="AB1439">
        <v>0</v>
      </c>
    </row>
    <row r="1440" spans="1:28" x14ac:dyDescent="0.3">
      <c r="A1440">
        <v>1439</v>
      </c>
      <c r="B1440">
        <f t="shared" si="22"/>
        <v>0</v>
      </c>
      <c r="C1440">
        <v>5</v>
      </c>
      <c r="D1440">
        <v>5</v>
      </c>
      <c r="F1440" s="11">
        <v>1439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2249.6</v>
      </c>
      <c r="O1440">
        <v>562.4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569</v>
      </c>
      <c r="V1440">
        <v>0</v>
      </c>
      <c r="W1440">
        <v>0</v>
      </c>
      <c r="X1440">
        <v>58.5</v>
      </c>
      <c r="Y1440">
        <v>526.5</v>
      </c>
      <c r="Z1440" s="12">
        <v>-362</v>
      </c>
      <c r="AA1440">
        <v>0</v>
      </c>
      <c r="AB1440">
        <v>0</v>
      </c>
    </row>
    <row r="1441" spans="1:28" x14ac:dyDescent="0.3">
      <c r="A1441">
        <v>1440</v>
      </c>
      <c r="B1441">
        <f t="shared" si="22"/>
        <v>1</v>
      </c>
      <c r="C1441">
        <v>0</v>
      </c>
      <c r="D1441">
        <v>5</v>
      </c>
      <c r="F1441" s="11">
        <v>1440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2451.1999999999998</v>
      </c>
      <c r="O1441">
        <v>428.8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183</v>
      </c>
      <c r="V1441">
        <v>0</v>
      </c>
      <c r="W1441">
        <v>0</v>
      </c>
      <c r="X1441">
        <v>61.2</v>
      </c>
      <c r="Y1441">
        <v>550.79999999999995</v>
      </c>
      <c r="Z1441" s="12">
        <v>-600</v>
      </c>
      <c r="AA1441">
        <v>0</v>
      </c>
      <c r="AB1441">
        <v>0</v>
      </c>
    </row>
    <row r="1442" spans="1:28" x14ac:dyDescent="0.3">
      <c r="A1442">
        <v>1441</v>
      </c>
      <c r="B1442">
        <f t="shared" si="22"/>
        <v>0</v>
      </c>
      <c r="C1442">
        <v>0</v>
      </c>
      <c r="D1442">
        <v>0</v>
      </c>
      <c r="F1442" s="11">
        <v>1441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2719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705</v>
      </c>
      <c r="Z1442" s="12">
        <v>-600</v>
      </c>
      <c r="AA1442">
        <v>0</v>
      </c>
      <c r="AB1442">
        <v>0</v>
      </c>
    </row>
    <row r="1443" spans="1:28" x14ac:dyDescent="0.3">
      <c r="A1443">
        <v>1442</v>
      </c>
      <c r="B1443">
        <f t="shared" si="22"/>
        <v>0</v>
      </c>
      <c r="C1443">
        <v>0</v>
      </c>
      <c r="D1443">
        <v>0</v>
      </c>
      <c r="F1443" s="11">
        <v>1442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2680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654</v>
      </c>
      <c r="Z1443" s="12">
        <v>-600</v>
      </c>
      <c r="AA1443">
        <v>0</v>
      </c>
      <c r="AB1443">
        <v>0</v>
      </c>
    </row>
    <row r="1444" spans="1:28" x14ac:dyDescent="0.3">
      <c r="A1444">
        <v>1443</v>
      </c>
      <c r="B1444">
        <f t="shared" si="22"/>
        <v>0</v>
      </c>
      <c r="C1444">
        <v>0</v>
      </c>
      <c r="D1444">
        <v>0</v>
      </c>
      <c r="F1444" s="11">
        <v>1443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2664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630</v>
      </c>
      <c r="Z1444" s="12">
        <v>-600</v>
      </c>
      <c r="AA1444">
        <v>0</v>
      </c>
      <c r="AB1444">
        <v>0</v>
      </c>
    </row>
    <row r="1445" spans="1:28" x14ac:dyDescent="0.3">
      <c r="A1445">
        <v>1444</v>
      </c>
      <c r="B1445">
        <f t="shared" si="22"/>
        <v>0</v>
      </c>
      <c r="C1445">
        <v>0</v>
      </c>
      <c r="D1445">
        <v>0</v>
      </c>
      <c r="F1445" s="11">
        <v>1444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2685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639</v>
      </c>
      <c r="Z1445" s="12">
        <v>-600</v>
      </c>
      <c r="AA1445">
        <v>0</v>
      </c>
      <c r="AB1445">
        <v>0</v>
      </c>
    </row>
    <row r="1446" spans="1:28" x14ac:dyDescent="0.3">
      <c r="A1446">
        <v>1445</v>
      </c>
      <c r="B1446">
        <f t="shared" si="22"/>
        <v>0</v>
      </c>
      <c r="C1446">
        <v>0</v>
      </c>
      <c r="D1446">
        <v>0</v>
      </c>
      <c r="F1446" s="11">
        <v>1445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2729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666</v>
      </c>
      <c r="Z1446" s="12">
        <v>-600</v>
      </c>
      <c r="AA1446">
        <v>0</v>
      </c>
      <c r="AB1446">
        <v>0</v>
      </c>
    </row>
    <row r="1447" spans="1:28" x14ac:dyDescent="0.3">
      <c r="A1447">
        <v>1446</v>
      </c>
      <c r="B1447">
        <f t="shared" si="22"/>
        <v>0</v>
      </c>
      <c r="C1447">
        <v>0</v>
      </c>
      <c r="D1447">
        <v>0</v>
      </c>
      <c r="F1447" s="11">
        <v>1446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2889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739</v>
      </c>
      <c r="Z1447" s="12">
        <v>-600</v>
      </c>
      <c r="AA1447">
        <v>0</v>
      </c>
      <c r="AB1447">
        <v>0</v>
      </c>
    </row>
    <row r="1448" spans="1:28" x14ac:dyDescent="0.3">
      <c r="A1448">
        <v>1447</v>
      </c>
      <c r="B1448">
        <f t="shared" si="22"/>
        <v>1</v>
      </c>
      <c r="C1448">
        <v>0</v>
      </c>
      <c r="D1448">
        <v>5</v>
      </c>
      <c r="F1448" s="11">
        <v>1447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2947.2</v>
      </c>
      <c r="O1448">
        <v>268.8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33</v>
      </c>
      <c r="V1448">
        <v>0</v>
      </c>
      <c r="W1448">
        <v>0</v>
      </c>
      <c r="X1448">
        <v>90.5</v>
      </c>
      <c r="Y1448">
        <v>814.5</v>
      </c>
      <c r="Z1448" s="12">
        <v>-600</v>
      </c>
      <c r="AA1448">
        <v>0</v>
      </c>
      <c r="AB1448">
        <v>0</v>
      </c>
    </row>
    <row r="1449" spans="1:28" x14ac:dyDescent="0.3">
      <c r="A1449">
        <v>1448</v>
      </c>
      <c r="B1449">
        <f t="shared" si="22"/>
        <v>1</v>
      </c>
      <c r="C1449">
        <v>0</v>
      </c>
      <c r="D1449">
        <v>5</v>
      </c>
      <c r="F1449" s="11">
        <v>1448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2984</v>
      </c>
      <c r="O1449">
        <v>643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281</v>
      </c>
      <c r="V1449">
        <v>0</v>
      </c>
      <c r="W1449">
        <v>0</v>
      </c>
      <c r="X1449">
        <v>91.9</v>
      </c>
      <c r="Y1449">
        <v>827.1</v>
      </c>
      <c r="Z1449" s="12">
        <v>-600</v>
      </c>
      <c r="AA1449">
        <v>0</v>
      </c>
      <c r="AB1449">
        <v>0</v>
      </c>
    </row>
    <row r="1450" spans="1:28" x14ac:dyDescent="0.3">
      <c r="A1450">
        <v>1449</v>
      </c>
      <c r="B1450">
        <f t="shared" si="22"/>
        <v>0</v>
      </c>
      <c r="C1450">
        <v>5</v>
      </c>
      <c r="D1450">
        <v>5</v>
      </c>
      <c r="F1450" s="11">
        <v>1449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2868</v>
      </c>
      <c r="O1450">
        <v>717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692</v>
      </c>
      <c r="V1450">
        <v>0</v>
      </c>
      <c r="W1450">
        <v>0</v>
      </c>
      <c r="X1450">
        <v>91</v>
      </c>
      <c r="Y1450">
        <v>819</v>
      </c>
      <c r="Z1450" s="12">
        <v>-297</v>
      </c>
      <c r="AA1450">
        <v>0</v>
      </c>
      <c r="AB1450">
        <v>0</v>
      </c>
    </row>
    <row r="1451" spans="1:28" x14ac:dyDescent="0.3">
      <c r="A1451">
        <v>1450</v>
      </c>
      <c r="B1451">
        <f t="shared" si="22"/>
        <v>0</v>
      </c>
      <c r="C1451">
        <v>12</v>
      </c>
      <c r="D1451">
        <v>12</v>
      </c>
      <c r="F1451" s="11">
        <v>1450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2720</v>
      </c>
      <c r="O1451">
        <v>680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750</v>
      </c>
      <c r="V1451">
        <v>95.000000000000099</v>
      </c>
      <c r="W1451">
        <v>0</v>
      </c>
      <c r="X1451">
        <v>90.1</v>
      </c>
      <c r="Y1451">
        <v>810.9</v>
      </c>
      <c r="Z1451" s="12">
        <v>-180</v>
      </c>
      <c r="AA1451">
        <v>0</v>
      </c>
      <c r="AB1451">
        <v>0</v>
      </c>
    </row>
    <row r="1452" spans="1:28" x14ac:dyDescent="0.3">
      <c r="A1452">
        <v>1451</v>
      </c>
      <c r="B1452">
        <f t="shared" si="22"/>
        <v>0</v>
      </c>
      <c r="C1452">
        <v>12</v>
      </c>
      <c r="D1452">
        <v>12</v>
      </c>
      <c r="F1452" s="11">
        <v>1451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2551.1999999999998</v>
      </c>
      <c r="O1452">
        <v>637.79999999999995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750</v>
      </c>
      <c r="V1452">
        <v>369</v>
      </c>
      <c r="W1452">
        <v>0</v>
      </c>
      <c r="X1452">
        <v>86.1</v>
      </c>
      <c r="Y1452">
        <v>774.9</v>
      </c>
      <c r="Z1452" s="12">
        <v>38.999999999999503</v>
      </c>
      <c r="AA1452">
        <v>0</v>
      </c>
      <c r="AB1452">
        <v>0</v>
      </c>
    </row>
    <row r="1453" spans="1:28" x14ac:dyDescent="0.3">
      <c r="A1453">
        <v>1452</v>
      </c>
      <c r="B1453">
        <f t="shared" si="22"/>
        <v>0</v>
      </c>
      <c r="C1453">
        <v>12</v>
      </c>
      <c r="D1453">
        <v>12</v>
      </c>
      <c r="F1453" s="11">
        <v>1452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2432</v>
      </c>
      <c r="O1453">
        <v>608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750</v>
      </c>
      <c r="V1453">
        <v>369</v>
      </c>
      <c r="W1453">
        <v>0</v>
      </c>
      <c r="X1453">
        <v>82.3</v>
      </c>
      <c r="Y1453">
        <v>740.7</v>
      </c>
      <c r="Z1453" s="12">
        <v>107</v>
      </c>
      <c r="AA1453">
        <v>0</v>
      </c>
      <c r="AB1453">
        <v>0</v>
      </c>
    </row>
    <row r="1454" spans="1:28" x14ac:dyDescent="0.3">
      <c r="A1454">
        <v>1453</v>
      </c>
      <c r="B1454">
        <f t="shared" si="22"/>
        <v>0</v>
      </c>
      <c r="C1454">
        <v>12</v>
      </c>
      <c r="D1454">
        <v>12</v>
      </c>
      <c r="F1454" s="11">
        <v>1453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2328.8000000000002</v>
      </c>
      <c r="O1454">
        <v>582.20000000000005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750</v>
      </c>
      <c r="V1454">
        <v>348</v>
      </c>
      <c r="W1454">
        <v>0</v>
      </c>
      <c r="X1454">
        <v>78.400000000000006</v>
      </c>
      <c r="Y1454">
        <v>705.6</v>
      </c>
      <c r="Z1454" s="12">
        <v>93</v>
      </c>
      <c r="AA1454">
        <v>0</v>
      </c>
      <c r="AB1454">
        <v>0</v>
      </c>
    </row>
    <row r="1455" spans="1:28" x14ac:dyDescent="0.3">
      <c r="A1455">
        <v>1454</v>
      </c>
      <c r="B1455">
        <f t="shared" si="22"/>
        <v>0</v>
      </c>
      <c r="C1455">
        <v>12</v>
      </c>
      <c r="D1455">
        <v>12</v>
      </c>
      <c r="F1455" s="11">
        <v>1454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2108.8000000000002</v>
      </c>
      <c r="O1455">
        <v>527.20000000000005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750</v>
      </c>
      <c r="V1455">
        <v>557</v>
      </c>
      <c r="W1455">
        <v>0</v>
      </c>
      <c r="X1455">
        <v>72.8</v>
      </c>
      <c r="Y1455">
        <v>655.20000000000005</v>
      </c>
      <c r="Z1455" s="12">
        <v>287</v>
      </c>
      <c r="AA1455">
        <v>0</v>
      </c>
      <c r="AB1455">
        <v>0</v>
      </c>
    </row>
    <row r="1456" spans="1:28" x14ac:dyDescent="0.3">
      <c r="A1456">
        <v>1455</v>
      </c>
      <c r="B1456">
        <f t="shared" si="22"/>
        <v>0</v>
      </c>
      <c r="C1456">
        <v>17</v>
      </c>
      <c r="D1456">
        <v>17</v>
      </c>
      <c r="F1456" s="11">
        <v>1455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1905.6</v>
      </c>
      <c r="O1456">
        <v>476.4</v>
      </c>
      <c r="P1456">
        <v>106</v>
      </c>
      <c r="Q1456">
        <v>0</v>
      </c>
      <c r="R1456">
        <v>0</v>
      </c>
      <c r="S1456">
        <v>0</v>
      </c>
      <c r="T1456">
        <v>0</v>
      </c>
      <c r="U1456">
        <v>750</v>
      </c>
      <c r="V1456">
        <v>600</v>
      </c>
      <c r="W1456">
        <v>0</v>
      </c>
      <c r="X1456">
        <v>66.5</v>
      </c>
      <c r="Y1456">
        <v>598.5</v>
      </c>
      <c r="Z1456" s="12">
        <v>411</v>
      </c>
      <c r="AA1456">
        <v>0</v>
      </c>
      <c r="AB1456">
        <v>0</v>
      </c>
    </row>
    <row r="1457" spans="1:28" x14ac:dyDescent="0.3">
      <c r="A1457">
        <v>1456</v>
      </c>
      <c r="B1457">
        <f t="shared" si="22"/>
        <v>0</v>
      </c>
      <c r="C1457">
        <v>17</v>
      </c>
      <c r="D1457">
        <v>17</v>
      </c>
      <c r="F1457" s="11">
        <v>1456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1790.4</v>
      </c>
      <c r="O1457">
        <v>447.6</v>
      </c>
      <c r="P1457">
        <v>141</v>
      </c>
      <c r="Q1457">
        <v>0</v>
      </c>
      <c r="R1457">
        <v>0</v>
      </c>
      <c r="S1457">
        <v>0</v>
      </c>
      <c r="T1457">
        <v>0</v>
      </c>
      <c r="U1457">
        <v>750</v>
      </c>
      <c r="V1457">
        <v>600</v>
      </c>
      <c r="W1457">
        <v>0</v>
      </c>
      <c r="X1457">
        <v>63</v>
      </c>
      <c r="Y1457">
        <v>567</v>
      </c>
      <c r="Z1457" s="12">
        <v>406</v>
      </c>
      <c r="AA1457">
        <v>0</v>
      </c>
      <c r="AB1457">
        <v>0</v>
      </c>
    </row>
    <row r="1458" spans="1:28" x14ac:dyDescent="0.3">
      <c r="A1458">
        <v>1457</v>
      </c>
      <c r="B1458">
        <f t="shared" si="22"/>
        <v>0</v>
      </c>
      <c r="C1458">
        <v>17</v>
      </c>
      <c r="D1458">
        <v>17</v>
      </c>
      <c r="F1458" s="11">
        <v>1457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1826.4</v>
      </c>
      <c r="O1458">
        <v>456.6</v>
      </c>
      <c r="P1458">
        <v>271</v>
      </c>
      <c r="Q1458">
        <v>0</v>
      </c>
      <c r="R1458">
        <v>0</v>
      </c>
      <c r="S1458">
        <v>0</v>
      </c>
      <c r="T1458">
        <v>0</v>
      </c>
      <c r="U1458">
        <v>750</v>
      </c>
      <c r="V1458">
        <v>600</v>
      </c>
      <c r="W1458">
        <v>0</v>
      </c>
      <c r="X1458">
        <v>62.3</v>
      </c>
      <c r="Y1458">
        <v>560.70000000000005</v>
      </c>
      <c r="Z1458" s="12">
        <v>428</v>
      </c>
      <c r="AA1458">
        <v>0</v>
      </c>
      <c r="AB1458">
        <v>0</v>
      </c>
    </row>
    <row r="1459" spans="1:28" x14ac:dyDescent="0.3">
      <c r="A1459">
        <v>1458</v>
      </c>
      <c r="B1459">
        <f t="shared" si="22"/>
        <v>1</v>
      </c>
      <c r="C1459">
        <v>24</v>
      </c>
      <c r="D1459">
        <v>17</v>
      </c>
      <c r="F1459" s="11">
        <v>1458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40.999999999999801</v>
      </c>
      <c r="M1459">
        <v>0</v>
      </c>
      <c r="N1459">
        <v>1861.6</v>
      </c>
      <c r="O1459">
        <v>465.4</v>
      </c>
      <c r="P1459">
        <v>687</v>
      </c>
      <c r="Q1459">
        <v>0</v>
      </c>
      <c r="R1459">
        <v>0</v>
      </c>
      <c r="S1459">
        <v>0</v>
      </c>
      <c r="T1459">
        <v>0</v>
      </c>
      <c r="U1459">
        <v>750</v>
      </c>
      <c r="V1459">
        <v>600</v>
      </c>
      <c r="W1459">
        <v>0</v>
      </c>
      <c r="X1459">
        <v>60.8</v>
      </c>
      <c r="Y1459">
        <v>547.20000000000005</v>
      </c>
      <c r="Z1459" s="12">
        <v>600</v>
      </c>
      <c r="AA1459">
        <v>0</v>
      </c>
      <c r="AB1459">
        <v>0</v>
      </c>
    </row>
    <row r="1460" spans="1:28" x14ac:dyDescent="0.3">
      <c r="A1460">
        <v>1459</v>
      </c>
      <c r="B1460">
        <f t="shared" si="22"/>
        <v>0</v>
      </c>
      <c r="C1460">
        <v>17</v>
      </c>
      <c r="D1460">
        <v>17</v>
      </c>
      <c r="F1460" s="11">
        <v>1459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1916</v>
      </c>
      <c r="O1460">
        <v>479</v>
      </c>
      <c r="P1460">
        <v>454</v>
      </c>
      <c r="Q1460">
        <v>0</v>
      </c>
      <c r="R1460">
        <v>0</v>
      </c>
      <c r="S1460">
        <v>0</v>
      </c>
      <c r="T1460">
        <v>0</v>
      </c>
      <c r="U1460">
        <v>750</v>
      </c>
      <c r="V1460">
        <v>600</v>
      </c>
      <c r="W1460">
        <v>0</v>
      </c>
      <c r="X1460">
        <v>62.7</v>
      </c>
      <c r="Y1460">
        <v>564.29999999999995</v>
      </c>
      <c r="Z1460" s="12">
        <v>450</v>
      </c>
      <c r="AA1460">
        <v>0</v>
      </c>
      <c r="AB1460">
        <v>0</v>
      </c>
    </row>
    <row r="1461" spans="1:28" x14ac:dyDescent="0.3">
      <c r="A1461">
        <v>1460</v>
      </c>
      <c r="B1461">
        <f t="shared" si="22"/>
        <v>0</v>
      </c>
      <c r="C1461">
        <v>12</v>
      </c>
      <c r="D1461">
        <v>12</v>
      </c>
      <c r="F1461" s="11">
        <v>1460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2004</v>
      </c>
      <c r="O1461">
        <v>501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750</v>
      </c>
      <c r="V1461">
        <v>544</v>
      </c>
      <c r="W1461">
        <v>0</v>
      </c>
      <c r="X1461">
        <v>67.099999999999994</v>
      </c>
      <c r="Y1461">
        <v>603.9</v>
      </c>
      <c r="Z1461" s="12">
        <v>139</v>
      </c>
      <c r="AA1461">
        <v>0</v>
      </c>
      <c r="AB1461">
        <v>0</v>
      </c>
    </row>
    <row r="1462" spans="1:28" x14ac:dyDescent="0.3">
      <c r="A1462">
        <v>1461</v>
      </c>
      <c r="B1462">
        <f t="shared" si="22"/>
        <v>0</v>
      </c>
      <c r="C1462">
        <v>12</v>
      </c>
      <c r="D1462">
        <v>12</v>
      </c>
      <c r="F1462" s="11">
        <v>1461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2082.4</v>
      </c>
      <c r="O1462">
        <v>520.6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750</v>
      </c>
      <c r="V1462">
        <v>99</v>
      </c>
      <c r="W1462">
        <v>0</v>
      </c>
      <c r="X1462">
        <v>71.8</v>
      </c>
      <c r="Y1462">
        <v>646.20000000000005</v>
      </c>
      <c r="Z1462" s="12">
        <v>-131</v>
      </c>
      <c r="AA1462">
        <v>0</v>
      </c>
      <c r="AB1462">
        <v>0</v>
      </c>
    </row>
    <row r="1463" spans="1:28" x14ac:dyDescent="0.3">
      <c r="A1463">
        <v>1462</v>
      </c>
      <c r="B1463">
        <f t="shared" si="22"/>
        <v>0</v>
      </c>
      <c r="C1463">
        <v>5</v>
      </c>
      <c r="D1463">
        <v>5</v>
      </c>
      <c r="F1463" s="11">
        <v>1462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2143.1999999999998</v>
      </c>
      <c r="O1463">
        <v>535.79999999999995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464.99999999999898</v>
      </c>
      <c r="V1463">
        <v>0</v>
      </c>
      <c r="W1463">
        <v>0</v>
      </c>
      <c r="X1463">
        <v>73.7</v>
      </c>
      <c r="Y1463">
        <v>663.3</v>
      </c>
      <c r="Z1463" s="12">
        <v>-377</v>
      </c>
      <c r="AA1463">
        <v>0</v>
      </c>
      <c r="AB1463">
        <v>0</v>
      </c>
    </row>
    <row r="1464" spans="1:28" x14ac:dyDescent="0.3">
      <c r="A1464">
        <v>1463</v>
      </c>
      <c r="B1464">
        <f t="shared" si="22"/>
        <v>0</v>
      </c>
      <c r="C1464">
        <v>5</v>
      </c>
      <c r="D1464">
        <v>5</v>
      </c>
      <c r="F1464" s="11">
        <v>1463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2144</v>
      </c>
      <c r="O1464">
        <v>536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202</v>
      </c>
      <c r="V1464">
        <v>0</v>
      </c>
      <c r="W1464">
        <v>0</v>
      </c>
      <c r="X1464">
        <v>74.8</v>
      </c>
      <c r="Y1464">
        <v>673.2</v>
      </c>
      <c r="Z1464" s="12">
        <v>-522</v>
      </c>
      <c r="AA1464">
        <v>0</v>
      </c>
      <c r="AB1464">
        <v>0</v>
      </c>
    </row>
    <row r="1465" spans="1:28" x14ac:dyDescent="0.3">
      <c r="A1465">
        <v>1464</v>
      </c>
      <c r="B1465">
        <f t="shared" si="22"/>
        <v>1</v>
      </c>
      <c r="C1465">
        <v>0</v>
      </c>
      <c r="D1465">
        <v>5</v>
      </c>
      <c r="F1465" s="11">
        <v>1464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2221.6</v>
      </c>
      <c r="O1465">
        <v>386.4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33</v>
      </c>
      <c r="V1465">
        <v>0</v>
      </c>
      <c r="W1465">
        <v>0</v>
      </c>
      <c r="X1465">
        <v>75.400000000000006</v>
      </c>
      <c r="Y1465">
        <v>678.6</v>
      </c>
      <c r="Z1465" s="12">
        <v>-600</v>
      </c>
      <c r="AA1465">
        <v>0</v>
      </c>
      <c r="AB1465">
        <v>0</v>
      </c>
    </row>
    <row r="1466" spans="1:28" x14ac:dyDescent="0.3">
      <c r="F1466" s="11"/>
    </row>
    <row r="1467" spans="1:28" x14ac:dyDescent="0.3">
      <c r="F1467" s="11"/>
    </row>
    <row r="1468" spans="1:28" x14ac:dyDescent="0.3">
      <c r="F1468" s="11"/>
    </row>
    <row r="1469" spans="1:28" x14ac:dyDescent="0.3">
      <c r="F1469" s="11"/>
    </row>
    <row r="1470" spans="1:28" x14ac:dyDescent="0.3">
      <c r="F1470" s="11"/>
    </row>
    <row r="1471" spans="1:28" x14ac:dyDescent="0.3">
      <c r="F1471" s="11"/>
    </row>
    <row r="1472" spans="1:28" x14ac:dyDescent="0.3">
      <c r="F1472" s="11"/>
    </row>
    <row r="1473" spans="6:6" x14ac:dyDescent="0.3">
      <c r="F1473" s="11"/>
    </row>
    <row r="1474" spans="6:6" x14ac:dyDescent="0.3">
      <c r="F1474" s="11"/>
    </row>
    <row r="1475" spans="6:6" x14ac:dyDescent="0.3">
      <c r="F1475" s="11"/>
    </row>
    <row r="1476" spans="6:6" x14ac:dyDescent="0.3">
      <c r="F1476" s="11"/>
    </row>
    <row r="1477" spans="6:6" x14ac:dyDescent="0.3">
      <c r="F1477" s="11"/>
    </row>
    <row r="1478" spans="6:6" x14ac:dyDescent="0.3">
      <c r="F1478" s="11"/>
    </row>
    <row r="1479" spans="6:6" x14ac:dyDescent="0.3">
      <c r="F1479" s="11"/>
    </row>
    <row r="1480" spans="6:6" x14ac:dyDescent="0.3">
      <c r="F1480" s="11"/>
    </row>
    <row r="1481" spans="6:6" x14ac:dyDescent="0.3">
      <c r="F1481" s="11"/>
    </row>
    <row r="1482" spans="6:6" x14ac:dyDescent="0.3">
      <c r="F1482" s="11"/>
    </row>
    <row r="1483" spans="6:6" x14ac:dyDescent="0.3">
      <c r="F1483" s="11"/>
    </row>
    <row r="1484" spans="6:6" x14ac:dyDescent="0.3">
      <c r="F1484" s="11"/>
    </row>
    <row r="1485" spans="6:6" x14ac:dyDescent="0.3">
      <c r="F1485" s="11"/>
    </row>
    <row r="1486" spans="6:6" x14ac:dyDescent="0.3">
      <c r="F1486" s="11"/>
    </row>
    <row r="1487" spans="6:6" x14ac:dyDescent="0.3">
      <c r="F1487" s="11"/>
    </row>
    <row r="1488" spans="6:6" x14ac:dyDescent="0.3">
      <c r="F1488" s="11"/>
    </row>
    <row r="1489" spans="6:6" x14ac:dyDescent="0.3">
      <c r="F1489" s="11"/>
    </row>
    <row r="1490" spans="6:6" x14ac:dyDescent="0.3">
      <c r="F1490" s="11"/>
    </row>
    <row r="1491" spans="6:6" x14ac:dyDescent="0.3">
      <c r="F1491" s="11"/>
    </row>
    <row r="1492" spans="6:6" x14ac:dyDescent="0.3">
      <c r="F1492" s="11"/>
    </row>
    <row r="1493" spans="6:6" x14ac:dyDescent="0.3">
      <c r="F1493" s="11"/>
    </row>
    <row r="1494" spans="6:6" x14ac:dyDescent="0.3">
      <c r="F1494" s="11"/>
    </row>
    <row r="1495" spans="6:6" x14ac:dyDescent="0.3">
      <c r="F1495" s="11"/>
    </row>
    <row r="1496" spans="6:6" x14ac:dyDescent="0.3">
      <c r="F1496" s="11"/>
    </row>
    <row r="1497" spans="6:6" x14ac:dyDescent="0.3">
      <c r="F1497" s="11"/>
    </row>
    <row r="1498" spans="6:6" x14ac:dyDescent="0.3">
      <c r="F1498" s="11"/>
    </row>
    <row r="1499" spans="6:6" x14ac:dyDescent="0.3">
      <c r="F1499" s="11"/>
    </row>
    <row r="1500" spans="6:6" x14ac:dyDescent="0.3">
      <c r="F1500" s="11"/>
    </row>
    <row r="1501" spans="6:6" x14ac:dyDescent="0.3">
      <c r="F1501" s="11"/>
    </row>
    <row r="1502" spans="6:6" x14ac:dyDescent="0.3">
      <c r="F1502" s="11"/>
    </row>
    <row r="1503" spans="6:6" x14ac:dyDescent="0.3">
      <c r="F1503" s="11"/>
    </row>
    <row r="1504" spans="6:6" x14ac:dyDescent="0.3">
      <c r="F1504" s="11"/>
    </row>
    <row r="1505" spans="6:6" x14ac:dyDescent="0.3">
      <c r="F1505" s="11"/>
    </row>
    <row r="1506" spans="6:6" x14ac:dyDescent="0.3">
      <c r="F1506" s="11"/>
    </row>
    <row r="1507" spans="6:6" x14ac:dyDescent="0.3">
      <c r="F1507" s="11"/>
    </row>
    <row r="1508" spans="6:6" x14ac:dyDescent="0.3">
      <c r="F1508" s="11"/>
    </row>
    <row r="1509" spans="6:6" x14ac:dyDescent="0.3">
      <c r="F1509" s="11"/>
    </row>
    <row r="1510" spans="6:6" x14ac:dyDescent="0.3">
      <c r="F1510" s="11"/>
    </row>
    <row r="1511" spans="6:6" x14ac:dyDescent="0.3">
      <c r="F1511" s="11"/>
    </row>
    <row r="1512" spans="6:6" x14ac:dyDescent="0.3">
      <c r="F1512" s="11"/>
    </row>
    <row r="1513" spans="6:6" x14ac:dyDescent="0.3">
      <c r="F1513" s="11"/>
    </row>
    <row r="1514" spans="6:6" x14ac:dyDescent="0.3">
      <c r="F1514" s="11"/>
    </row>
    <row r="1515" spans="6:6" x14ac:dyDescent="0.3">
      <c r="F1515" s="11"/>
    </row>
    <row r="1516" spans="6:6" x14ac:dyDescent="0.3">
      <c r="F1516" s="11"/>
    </row>
    <row r="1517" spans="6:6" x14ac:dyDescent="0.3">
      <c r="F1517" s="11"/>
    </row>
    <row r="1518" spans="6:6" x14ac:dyDescent="0.3">
      <c r="F1518" s="11"/>
    </row>
    <row r="1519" spans="6:6" x14ac:dyDescent="0.3">
      <c r="F1519" s="11"/>
    </row>
    <row r="1520" spans="6:6" x14ac:dyDescent="0.3">
      <c r="F1520" s="11"/>
    </row>
    <row r="1521" spans="6:6" x14ac:dyDescent="0.3">
      <c r="F1521" s="11"/>
    </row>
    <row r="1522" spans="6:6" x14ac:dyDescent="0.3">
      <c r="F1522" s="11"/>
    </row>
    <row r="1523" spans="6:6" x14ac:dyDescent="0.3">
      <c r="F1523" s="11"/>
    </row>
    <row r="1524" spans="6:6" x14ac:dyDescent="0.3">
      <c r="F1524" s="11"/>
    </row>
    <row r="1525" spans="6:6" x14ac:dyDescent="0.3">
      <c r="F1525" s="11"/>
    </row>
    <row r="1526" spans="6:6" x14ac:dyDescent="0.3">
      <c r="F1526" s="11"/>
    </row>
    <row r="1527" spans="6:6" x14ac:dyDescent="0.3">
      <c r="F1527" s="11"/>
    </row>
    <row r="1528" spans="6:6" x14ac:dyDescent="0.3">
      <c r="F1528" s="11"/>
    </row>
    <row r="1529" spans="6:6" x14ac:dyDescent="0.3">
      <c r="F1529" s="11"/>
    </row>
    <row r="1530" spans="6:6" x14ac:dyDescent="0.3">
      <c r="F1530" s="11"/>
    </row>
    <row r="1531" spans="6:6" x14ac:dyDescent="0.3">
      <c r="F1531" s="11"/>
    </row>
    <row r="1532" spans="6:6" x14ac:dyDescent="0.3">
      <c r="F1532" s="11"/>
    </row>
    <row r="1533" spans="6:6" x14ac:dyDescent="0.3">
      <c r="F1533" s="11"/>
    </row>
    <row r="1534" spans="6:6" x14ac:dyDescent="0.3">
      <c r="F1534" s="11"/>
    </row>
    <row r="1535" spans="6:6" x14ac:dyDescent="0.3">
      <c r="F1535" s="11"/>
    </row>
    <row r="1536" spans="6:6" x14ac:dyDescent="0.3">
      <c r="F1536" s="11"/>
    </row>
    <row r="1537" spans="6:6" x14ac:dyDescent="0.3">
      <c r="F1537" s="11"/>
    </row>
    <row r="1538" spans="6:6" x14ac:dyDescent="0.3">
      <c r="F1538" s="11"/>
    </row>
    <row r="1539" spans="6:6" x14ac:dyDescent="0.3">
      <c r="F1539" s="11"/>
    </row>
    <row r="1540" spans="6:6" x14ac:dyDescent="0.3">
      <c r="F1540" s="11"/>
    </row>
    <row r="1541" spans="6:6" x14ac:dyDescent="0.3">
      <c r="F1541" s="11"/>
    </row>
    <row r="1542" spans="6:6" x14ac:dyDescent="0.3">
      <c r="F1542" s="11"/>
    </row>
    <row r="1543" spans="6:6" x14ac:dyDescent="0.3">
      <c r="F1543" s="11"/>
    </row>
    <row r="1544" spans="6:6" x14ac:dyDescent="0.3">
      <c r="F1544" s="11"/>
    </row>
    <row r="1545" spans="6:6" x14ac:dyDescent="0.3">
      <c r="F1545" s="11"/>
    </row>
    <row r="1546" spans="6:6" x14ac:dyDescent="0.3">
      <c r="F1546" s="11"/>
    </row>
    <row r="1547" spans="6:6" x14ac:dyDescent="0.3">
      <c r="F1547" s="11"/>
    </row>
    <row r="1548" spans="6:6" x14ac:dyDescent="0.3">
      <c r="F1548" s="11"/>
    </row>
    <row r="1549" spans="6:6" x14ac:dyDescent="0.3">
      <c r="F1549" s="11"/>
    </row>
    <row r="1550" spans="6:6" x14ac:dyDescent="0.3">
      <c r="F1550" s="11"/>
    </row>
    <row r="1551" spans="6:6" x14ac:dyDescent="0.3">
      <c r="F1551" s="11"/>
    </row>
    <row r="1552" spans="6:6" x14ac:dyDescent="0.3">
      <c r="F1552" s="11"/>
    </row>
    <row r="1553" spans="6:6" x14ac:dyDescent="0.3">
      <c r="F1553" s="11"/>
    </row>
    <row r="1554" spans="6:6" x14ac:dyDescent="0.3">
      <c r="F1554" s="11"/>
    </row>
    <row r="1555" spans="6:6" x14ac:dyDescent="0.3">
      <c r="F1555" s="11"/>
    </row>
    <row r="1556" spans="6:6" x14ac:dyDescent="0.3">
      <c r="F1556" s="11"/>
    </row>
    <row r="1557" spans="6:6" x14ac:dyDescent="0.3">
      <c r="F1557" s="11"/>
    </row>
    <row r="1558" spans="6:6" x14ac:dyDescent="0.3">
      <c r="F1558" s="11"/>
    </row>
    <row r="1559" spans="6:6" x14ac:dyDescent="0.3">
      <c r="F1559" s="11"/>
    </row>
    <row r="1560" spans="6:6" x14ac:dyDescent="0.3">
      <c r="F1560" s="11"/>
    </row>
    <row r="1561" spans="6:6" x14ac:dyDescent="0.3">
      <c r="F1561" s="11"/>
    </row>
    <row r="1562" spans="6:6" x14ac:dyDescent="0.3">
      <c r="F1562" s="11"/>
    </row>
    <row r="1563" spans="6:6" x14ac:dyDescent="0.3">
      <c r="F1563" s="11"/>
    </row>
    <row r="1564" spans="6:6" x14ac:dyDescent="0.3">
      <c r="F1564" s="11"/>
    </row>
    <row r="1565" spans="6:6" x14ac:dyDescent="0.3">
      <c r="F1565" s="11"/>
    </row>
    <row r="1566" spans="6:6" x14ac:dyDescent="0.3">
      <c r="F1566" s="11"/>
    </row>
    <row r="1567" spans="6:6" x14ac:dyDescent="0.3">
      <c r="F1567" s="11"/>
    </row>
    <row r="1568" spans="6:6" x14ac:dyDescent="0.3">
      <c r="F1568" s="11"/>
    </row>
    <row r="1569" spans="6:6" x14ac:dyDescent="0.3">
      <c r="F1569" s="11"/>
    </row>
    <row r="1570" spans="6:6" x14ac:dyDescent="0.3">
      <c r="F1570" s="11"/>
    </row>
    <row r="1571" spans="6:6" x14ac:dyDescent="0.3">
      <c r="F1571" s="11"/>
    </row>
    <row r="1572" spans="6:6" x14ac:dyDescent="0.3">
      <c r="F1572" s="11"/>
    </row>
    <row r="1573" spans="6:6" x14ac:dyDescent="0.3">
      <c r="F1573" s="11"/>
    </row>
    <row r="1574" spans="6:6" x14ac:dyDescent="0.3">
      <c r="F1574" s="11"/>
    </row>
    <row r="1575" spans="6:6" x14ac:dyDescent="0.3">
      <c r="F1575" s="11"/>
    </row>
    <row r="1576" spans="6:6" x14ac:dyDescent="0.3">
      <c r="F1576" s="11"/>
    </row>
    <row r="1577" spans="6:6" x14ac:dyDescent="0.3">
      <c r="F1577" s="11"/>
    </row>
    <row r="1578" spans="6:6" x14ac:dyDescent="0.3">
      <c r="F1578" s="11"/>
    </row>
    <row r="1579" spans="6:6" x14ac:dyDescent="0.3">
      <c r="F1579" s="11"/>
    </row>
    <row r="1580" spans="6:6" x14ac:dyDescent="0.3">
      <c r="F1580" s="11"/>
    </row>
    <row r="1581" spans="6:6" x14ac:dyDescent="0.3">
      <c r="F1581" s="11"/>
    </row>
    <row r="1582" spans="6:6" x14ac:dyDescent="0.3">
      <c r="F1582" s="11"/>
    </row>
    <row r="1583" spans="6:6" x14ac:dyDescent="0.3">
      <c r="F1583" s="11"/>
    </row>
    <row r="1584" spans="6:6" x14ac:dyDescent="0.3">
      <c r="F1584" s="11"/>
    </row>
    <row r="1585" spans="6:6" x14ac:dyDescent="0.3">
      <c r="F1585" s="11"/>
    </row>
    <row r="1586" spans="6:6" x14ac:dyDescent="0.3">
      <c r="F1586" s="11"/>
    </row>
    <row r="1587" spans="6:6" x14ac:dyDescent="0.3">
      <c r="F1587" s="11"/>
    </row>
    <row r="1588" spans="6:6" x14ac:dyDescent="0.3">
      <c r="F1588" s="11"/>
    </row>
    <row r="1589" spans="6:6" x14ac:dyDescent="0.3">
      <c r="F1589" s="11"/>
    </row>
    <row r="1590" spans="6:6" x14ac:dyDescent="0.3">
      <c r="F1590" s="11"/>
    </row>
    <row r="1591" spans="6:6" x14ac:dyDescent="0.3">
      <c r="F1591" s="11"/>
    </row>
    <row r="1592" spans="6:6" x14ac:dyDescent="0.3">
      <c r="F1592" s="11"/>
    </row>
    <row r="1593" spans="6:6" x14ac:dyDescent="0.3">
      <c r="F1593" s="11"/>
    </row>
    <row r="1594" spans="6:6" x14ac:dyDescent="0.3">
      <c r="F1594" s="11"/>
    </row>
    <row r="1595" spans="6:6" x14ac:dyDescent="0.3">
      <c r="F1595" s="11"/>
    </row>
    <row r="1596" spans="6:6" x14ac:dyDescent="0.3">
      <c r="F1596" s="11"/>
    </row>
    <row r="1597" spans="6:6" x14ac:dyDescent="0.3">
      <c r="F1597" s="11"/>
    </row>
    <row r="1598" spans="6:6" x14ac:dyDescent="0.3">
      <c r="F1598" s="11"/>
    </row>
    <row r="1599" spans="6:6" x14ac:dyDescent="0.3">
      <c r="F1599" s="11"/>
    </row>
    <row r="1600" spans="6:6" x14ac:dyDescent="0.3">
      <c r="F1600" s="11"/>
    </row>
    <row r="1601" spans="6:6" x14ac:dyDescent="0.3">
      <c r="F1601" s="11"/>
    </row>
    <row r="1602" spans="6:6" x14ac:dyDescent="0.3">
      <c r="F1602" s="11"/>
    </row>
    <row r="1603" spans="6:6" x14ac:dyDescent="0.3">
      <c r="F1603" s="11"/>
    </row>
    <row r="1604" spans="6:6" x14ac:dyDescent="0.3">
      <c r="F1604" s="11"/>
    </row>
    <row r="1605" spans="6:6" x14ac:dyDescent="0.3">
      <c r="F1605" s="11"/>
    </row>
    <row r="1606" spans="6:6" x14ac:dyDescent="0.3">
      <c r="F1606" s="11"/>
    </row>
    <row r="1607" spans="6:6" x14ac:dyDescent="0.3">
      <c r="F1607" s="11"/>
    </row>
    <row r="1608" spans="6:6" x14ac:dyDescent="0.3">
      <c r="F1608" s="11"/>
    </row>
    <row r="1609" spans="6:6" x14ac:dyDescent="0.3">
      <c r="F1609" s="11"/>
    </row>
    <row r="1610" spans="6:6" x14ac:dyDescent="0.3">
      <c r="F1610" s="11"/>
    </row>
    <row r="1611" spans="6:6" x14ac:dyDescent="0.3">
      <c r="F1611" s="11"/>
    </row>
    <row r="1612" spans="6:6" x14ac:dyDescent="0.3">
      <c r="F1612" s="11"/>
    </row>
    <row r="1613" spans="6:6" x14ac:dyDescent="0.3">
      <c r="F1613" s="11"/>
    </row>
    <row r="1614" spans="6:6" x14ac:dyDescent="0.3">
      <c r="F1614" s="11"/>
    </row>
    <row r="1615" spans="6:6" x14ac:dyDescent="0.3">
      <c r="F1615" s="11"/>
    </row>
    <row r="1616" spans="6:6" x14ac:dyDescent="0.3">
      <c r="F1616" s="11"/>
    </row>
    <row r="1617" spans="6:6" x14ac:dyDescent="0.3">
      <c r="F1617" s="11"/>
    </row>
    <row r="1618" spans="6:6" x14ac:dyDescent="0.3">
      <c r="F1618" s="11"/>
    </row>
    <row r="1619" spans="6:6" x14ac:dyDescent="0.3">
      <c r="F1619" s="11"/>
    </row>
    <row r="1620" spans="6:6" x14ac:dyDescent="0.3">
      <c r="F1620" s="11"/>
    </row>
    <row r="1621" spans="6:6" x14ac:dyDescent="0.3">
      <c r="F1621" s="11"/>
    </row>
    <row r="1622" spans="6:6" x14ac:dyDescent="0.3">
      <c r="F1622" s="11"/>
    </row>
    <row r="1623" spans="6:6" x14ac:dyDescent="0.3">
      <c r="F1623" s="11"/>
    </row>
    <row r="1624" spans="6:6" x14ac:dyDescent="0.3">
      <c r="F1624" s="11"/>
    </row>
    <row r="1625" spans="6:6" x14ac:dyDescent="0.3">
      <c r="F1625" s="11"/>
    </row>
    <row r="1626" spans="6:6" x14ac:dyDescent="0.3">
      <c r="F1626" s="11"/>
    </row>
    <row r="1627" spans="6:6" x14ac:dyDescent="0.3">
      <c r="F1627" s="11"/>
    </row>
    <row r="1628" spans="6:6" x14ac:dyDescent="0.3">
      <c r="F1628" s="11"/>
    </row>
    <row r="1629" spans="6:6" x14ac:dyDescent="0.3">
      <c r="F1629" s="11"/>
    </row>
    <row r="1630" spans="6:6" x14ac:dyDescent="0.3">
      <c r="F1630" s="11"/>
    </row>
    <row r="1631" spans="6:6" x14ac:dyDescent="0.3">
      <c r="F1631" s="11"/>
    </row>
    <row r="1632" spans="6:6" x14ac:dyDescent="0.3">
      <c r="F1632" s="11"/>
    </row>
    <row r="1633" spans="6:6" x14ac:dyDescent="0.3">
      <c r="F1633" s="11"/>
    </row>
    <row r="1634" spans="6:6" x14ac:dyDescent="0.3">
      <c r="F1634" s="11"/>
    </row>
    <row r="1635" spans="6:6" x14ac:dyDescent="0.3">
      <c r="F1635" s="11"/>
    </row>
    <row r="1636" spans="6:6" x14ac:dyDescent="0.3">
      <c r="F1636" s="11"/>
    </row>
    <row r="1637" spans="6:6" x14ac:dyDescent="0.3">
      <c r="F1637" s="11"/>
    </row>
    <row r="1638" spans="6:6" x14ac:dyDescent="0.3">
      <c r="F1638" s="11"/>
    </row>
    <row r="1639" spans="6:6" x14ac:dyDescent="0.3">
      <c r="F1639" s="11"/>
    </row>
    <row r="1640" spans="6:6" x14ac:dyDescent="0.3">
      <c r="F1640" s="11"/>
    </row>
    <row r="1641" spans="6:6" x14ac:dyDescent="0.3">
      <c r="F1641" s="11"/>
    </row>
    <row r="1642" spans="6:6" x14ac:dyDescent="0.3">
      <c r="F1642" s="11"/>
    </row>
    <row r="1643" spans="6:6" x14ac:dyDescent="0.3">
      <c r="F1643" s="11"/>
    </row>
    <row r="1644" spans="6:6" x14ac:dyDescent="0.3">
      <c r="F1644" s="11"/>
    </row>
    <row r="1645" spans="6:6" x14ac:dyDescent="0.3">
      <c r="F1645" s="11"/>
    </row>
    <row r="1646" spans="6:6" x14ac:dyDescent="0.3">
      <c r="F1646" s="11"/>
    </row>
    <row r="1647" spans="6:6" x14ac:dyDescent="0.3">
      <c r="F1647" s="11"/>
    </row>
    <row r="1648" spans="6:6" x14ac:dyDescent="0.3">
      <c r="F1648" s="11"/>
    </row>
    <row r="1649" spans="6:6" x14ac:dyDescent="0.3">
      <c r="F1649" s="11"/>
    </row>
    <row r="1650" spans="6:6" x14ac:dyDescent="0.3">
      <c r="F1650" s="11"/>
    </row>
    <row r="1651" spans="6:6" x14ac:dyDescent="0.3">
      <c r="F1651" s="11"/>
    </row>
    <row r="1652" spans="6:6" x14ac:dyDescent="0.3">
      <c r="F1652" s="11"/>
    </row>
    <row r="1653" spans="6:6" x14ac:dyDescent="0.3">
      <c r="F1653" s="11"/>
    </row>
    <row r="1654" spans="6:6" x14ac:dyDescent="0.3">
      <c r="F1654" s="11"/>
    </row>
    <row r="1655" spans="6:6" x14ac:dyDescent="0.3">
      <c r="F1655" s="11"/>
    </row>
    <row r="1656" spans="6:6" x14ac:dyDescent="0.3">
      <c r="F1656" s="11"/>
    </row>
    <row r="1657" spans="6:6" x14ac:dyDescent="0.3">
      <c r="F1657" s="11"/>
    </row>
    <row r="1658" spans="6:6" x14ac:dyDescent="0.3">
      <c r="F1658" s="11"/>
    </row>
    <row r="1659" spans="6:6" x14ac:dyDescent="0.3">
      <c r="F1659" s="11"/>
    </row>
    <row r="1660" spans="6:6" x14ac:dyDescent="0.3">
      <c r="F1660" s="11"/>
    </row>
    <row r="1661" spans="6:6" x14ac:dyDescent="0.3">
      <c r="F1661" s="11"/>
    </row>
    <row r="1662" spans="6:6" x14ac:dyDescent="0.3">
      <c r="F1662" s="11"/>
    </row>
    <row r="1663" spans="6:6" x14ac:dyDescent="0.3">
      <c r="F1663" s="11"/>
    </row>
    <row r="1664" spans="6:6" x14ac:dyDescent="0.3">
      <c r="F1664" s="11"/>
    </row>
    <row r="1665" spans="6:6" x14ac:dyDescent="0.3">
      <c r="F1665" s="11"/>
    </row>
    <row r="1666" spans="6:6" x14ac:dyDescent="0.3">
      <c r="F1666" s="11"/>
    </row>
    <row r="1667" spans="6:6" x14ac:dyDescent="0.3">
      <c r="F1667" s="11"/>
    </row>
    <row r="1668" spans="6:6" x14ac:dyDescent="0.3">
      <c r="F1668" s="11"/>
    </row>
    <row r="1669" spans="6:6" x14ac:dyDescent="0.3">
      <c r="F1669" s="11"/>
    </row>
    <row r="1670" spans="6:6" x14ac:dyDescent="0.3">
      <c r="F1670" s="11"/>
    </row>
    <row r="1671" spans="6:6" x14ac:dyDescent="0.3">
      <c r="F1671" s="11"/>
    </row>
    <row r="1672" spans="6:6" x14ac:dyDescent="0.3">
      <c r="F1672" s="11"/>
    </row>
    <row r="1673" spans="6:6" x14ac:dyDescent="0.3">
      <c r="F1673" s="11"/>
    </row>
    <row r="1674" spans="6:6" x14ac:dyDescent="0.3">
      <c r="F1674" s="11"/>
    </row>
    <row r="1675" spans="6:6" x14ac:dyDescent="0.3">
      <c r="F1675" s="11"/>
    </row>
    <row r="1676" spans="6:6" x14ac:dyDescent="0.3">
      <c r="F1676" s="11"/>
    </row>
    <row r="1677" spans="6:6" x14ac:dyDescent="0.3">
      <c r="F1677" s="11"/>
    </row>
    <row r="1678" spans="6:6" x14ac:dyDescent="0.3">
      <c r="F1678" s="11"/>
    </row>
    <row r="1679" spans="6:6" x14ac:dyDescent="0.3">
      <c r="F1679" s="11"/>
    </row>
    <row r="1680" spans="6:6" x14ac:dyDescent="0.3">
      <c r="F1680" s="11"/>
    </row>
    <row r="1681" spans="6:6" x14ac:dyDescent="0.3">
      <c r="F1681" s="11"/>
    </row>
    <row r="1682" spans="6:6" x14ac:dyDescent="0.3">
      <c r="F1682" s="11"/>
    </row>
    <row r="1683" spans="6:6" x14ac:dyDescent="0.3">
      <c r="F1683" s="11"/>
    </row>
    <row r="1684" spans="6:6" x14ac:dyDescent="0.3">
      <c r="F1684" s="11"/>
    </row>
    <row r="1685" spans="6:6" x14ac:dyDescent="0.3">
      <c r="F1685" s="11"/>
    </row>
    <row r="1686" spans="6:6" x14ac:dyDescent="0.3">
      <c r="F1686" s="11"/>
    </row>
    <row r="1687" spans="6:6" x14ac:dyDescent="0.3">
      <c r="F1687" s="11"/>
    </row>
    <row r="1688" spans="6:6" x14ac:dyDescent="0.3">
      <c r="F1688" s="11"/>
    </row>
    <row r="1689" spans="6:6" x14ac:dyDescent="0.3">
      <c r="F1689" s="11"/>
    </row>
    <row r="1690" spans="6:6" x14ac:dyDescent="0.3">
      <c r="F1690" s="11"/>
    </row>
    <row r="1691" spans="6:6" x14ac:dyDescent="0.3">
      <c r="F1691" s="11"/>
    </row>
    <row r="1692" spans="6:6" x14ac:dyDescent="0.3">
      <c r="F1692" s="11"/>
    </row>
    <row r="1693" spans="6:6" x14ac:dyDescent="0.3">
      <c r="F1693" s="11"/>
    </row>
    <row r="1694" spans="6:6" x14ac:dyDescent="0.3">
      <c r="F1694" s="11"/>
    </row>
    <row r="1695" spans="6:6" x14ac:dyDescent="0.3">
      <c r="F1695" s="11"/>
    </row>
    <row r="1696" spans="6:6" x14ac:dyDescent="0.3">
      <c r="F1696" s="11"/>
    </row>
    <row r="1697" spans="6:6" x14ac:dyDescent="0.3">
      <c r="F1697" s="11"/>
    </row>
    <row r="1698" spans="6:6" x14ac:dyDescent="0.3">
      <c r="F1698" s="11"/>
    </row>
    <row r="1699" spans="6:6" x14ac:dyDescent="0.3">
      <c r="F1699" s="11"/>
    </row>
    <row r="1700" spans="6:6" x14ac:dyDescent="0.3">
      <c r="F1700" s="11"/>
    </row>
    <row r="1701" spans="6:6" x14ac:dyDescent="0.3">
      <c r="F1701" s="11"/>
    </row>
    <row r="1702" spans="6:6" x14ac:dyDescent="0.3">
      <c r="F1702" s="11"/>
    </row>
    <row r="1703" spans="6:6" x14ac:dyDescent="0.3">
      <c r="F1703" s="11"/>
    </row>
    <row r="1704" spans="6:6" x14ac:dyDescent="0.3">
      <c r="F1704" s="11"/>
    </row>
    <row r="1705" spans="6:6" x14ac:dyDescent="0.3">
      <c r="F1705" s="11"/>
    </row>
    <row r="1706" spans="6:6" x14ac:dyDescent="0.3">
      <c r="F1706" s="11"/>
    </row>
    <row r="1707" spans="6:6" x14ac:dyDescent="0.3">
      <c r="F1707" s="11"/>
    </row>
    <row r="1708" spans="6:6" x14ac:dyDescent="0.3">
      <c r="F1708" s="11"/>
    </row>
    <row r="1709" spans="6:6" x14ac:dyDescent="0.3">
      <c r="F1709" s="11"/>
    </row>
    <row r="1710" spans="6:6" x14ac:dyDescent="0.3">
      <c r="F1710" s="11"/>
    </row>
    <row r="1711" spans="6:6" x14ac:dyDescent="0.3">
      <c r="F1711" s="11"/>
    </row>
    <row r="1712" spans="6:6" x14ac:dyDescent="0.3">
      <c r="F1712" s="11"/>
    </row>
    <row r="1713" spans="6:6" x14ac:dyDescent="0.3">
      <c r="F1713" s="11"/>
    </row>
    <row r="1714" spans="6:6" x14ac:dyDescent="0.3">
      <c r="F1714" s="11"/>
    </row>
    <row r="1715" spans="6:6" x14ac:dyDescent="0.3">
      <c r="F1715" s="11"/>
    </row>
    <row r="1716" spans="6:6" x14ac:dyDescent="0.3">
      <c r="F1716" s="11"/>
    </row>
    <row r="1717" spans="6:6" x14ac:dyDescent="0.3">
      <c r="F1717" s="11"/>
    </row>
    <row r="1718" spans="6:6" x14ac:dyDescent="0.3">
      <c r="F1718" s="11"/>
    </row>
    <row r="1719" spans="6:6" x14ac:dyDescent="0.3">
      <c r="F1719" s="11"/>
    </row>
    <row r="1720" spans="6:6" x14ac:dyDescent="0.3">
      <c r="F1720" s="11"/>
    </row>
    <row r="1721" spans="6:6" x14ac:dyDescent="0.3">
      <c r="F1721" s="11"/>
    </row>
    <row r="1722" spans="6:6" x14ac:dyDescent="0.3">
      <c r="F1722" s="11"/>
    </row>
    <row r="1723" spans="6:6" x14ac:dyDescent="0.3">
      <c r="F1723" s="11"/>
    </row>
    <row r="1724" spans="6:6" x14ac:dyDescent="0.3">
      <c r="F1724" s="11"/>
    </row>
    <row r="1725" spans="6:6" x14ac:dyDescent="0.3">
      <c r="F1725" s="11"/>
    </row>
    <row r="1726" spans="6:6" x14ac:dyDescent="0.3">
      <c r="F1726" s="11"/>
    </row>
    <row r="1727" spans="6:6" x14ac:dyDescent="0.3">
      <c r="F1727" s="11"/>
    </row>
    <row r="1728" spans="6:6" x14ac:dyDescent="0.3">
      <c r="F1728" s="11"/>
    </row>
    <row r="1729" spans="6:6" x14ac:dyDescent="0.3">
      <c r="F1729" s="11"/>
    </row>
    <row r="1730" spans="6:6" x14ac:dyDescent="0.3">
      <c r="F1730" s="11"/>
    </row>
    <row r="1731" spans="6:6" x14ac:dyDescent="0.3">
      <c r="F1731" s="11"/>
    </row>
    <row r="1732" spans="6:6" x14ac:dyDescent="0.3">
      <c r="F1732" s="11"/>
    </row>
    <row r="1733" spans="6:6" x14ac:dyDescent="0.3">
      <c r="F1733" s="11"/>
    </row>
    <row r="1734" spans="6:6" x14ac:dyDescent="0.3">
      <c r="F1734" s="11"/>
    </row>
    <row r="1735" spans="6:6" x14ac:dyDescent="0.3">
      <c r="F1735" s="11"/>
    </row>
    <row r="1736" spans="6:6" x14ac:dyDescent="0.3">
      <c r="F1736" s="11"/>
    </row>
    <row r="1737" spans="6:6" x14ac:dyDescent="0.3">
      <c r="F1737" s="11"/>
    </row>
    <row r="1738" spans="6:6" x14ac:dyDescent="0.3">
      <c r="F1738" s="11"/>
    </row>
    <row r="1739" spans="6:6" x14ac:dyDescent="0.3">
      <c r="F1739" s="11"/>
    </row>
    <row r="1740" spans="6:6" x14ac:dyDescent="0.3">
      <c r="F1740" s="11"/>
    </row>
    <row r="1741" spans="6:6" x14ac:dyDescent="0.3">
      <c r="F1741" s="11"/>
    </row>
    <row r="1742" spans="6:6" x14ac:dyDescent="0.3">
      <c r="F1742" s="11"/>
    </row>
    <row r="1743" spans="6:6" x14ac:dyDescent="0.3">
      <c r="F1743" s="11"/>
    </row>
    <row r="1744" spans="6:6" x14ac:dyDescent="0.3">
      <c r="F1744" s="11"/>
    </row>
    <row r="1745" spans="6:6" x14ac:dyDescent="0.3">
      <c r="F1745" s="11"/>
    </row>
    <row r="1746" spans="6:6" x14ac:dyDescent="0.3">
      <c r="F1746" s="11"/>
    </row>
    <row r="1747" spans="6:6" x14ac:dyDescent="0.3">
      <c r="F1747" s="11"/>
    </row>
    <row r="1748" spans="6:6" x14ac:dyDescent="0.3">
      <c r="F1748" s="11"/>
    </row>
    <row r="1749" spans="6:6" x14ac:dyDescent="0.3">
      <c r="F1749" s="11"/>
    </row>
    <row r="1750" spans="6:6" x14ac:dyDescent="0.3">
      <c r="F1750" s="11"/>
    </row>
    <row r="1751" spans="6:6" x14ac:dyDescent="0.3">
      <c r="F1751" s="11"/>
    </row>
    <row r="1752" spans="6:6" x14ac:dyDescent="0.3">
      <c r="F1752" s="11"/>
    </row>
    <row r="1753" spans="6:6" x14ac:dyDescent="0.3">
      <c r="F1753" s="11"/>
    </row>
    <row r="1754" spans="6:6" x14ac:dyDescent="0.3">
      <c r="F1754" s="11"/>
    </row>
    <row r="1755" spans="6:6" x14ac:dyDescent="0.3">
      <c r="F1755" s="11"/>
    </row>
    <row r="1756" spans="6:6" x14ac:dyDescent="0.3">
      <c r="F1756" s="11"/>
    </row>
    <row r="1757" spans="6:6" x14ac:dyDescent="0.3">
      <c r="F1757" s="11"/>
    </row>
    <row r="1758" spans="6:6" x14ac:dyDescent="0.3">
      <c r="F1758" s="11"/>
    </row>
    <row r="1759" spans="6:6" x14ac:dyDescent="0.3">
      <c r="F1759" s="11"/>
    </row>
    <row r="1760" spans="6:6" x14ac:dyDescent="0.3">
      <c r="F1760" s="11"/>
    </row>
    <row r="1761" spans="6:6" x14ac:dyDescent="0.3">
      <c r="F1761" s="11"/>
    </row>
    <row r="1762" spans="6:6" x14ac:dyDescent="0.3">
      <c r="F1762" s="11"/>
    </row>
    <row r="1763" spans="6:6" x14ac:dyDescent="0.3">
      <c r="F1763" s="11"/>
    </row>
    <row r="1764" spans="6:6" x14ac:dyDescent="0.3">
      <c r="F1764" s="11"/>
    </row>
    <row r="1765" spans="6:6" x14ac:dyDescent="0.3">
      <c r="F1765" s="11"/>
    </row>
    <row r="1766" spans="6:6" x14ac:dyDescent="0.3">
      <c r="F1766" s="11"/>
    </row>
    <row r="1767" spans="6:6" x14ac:dyDescent="0.3">
      <c r="F1767" s="11"/>
    </row>
    <row r="1768" spans="6:6" x14ac:dyDescent="0.3">
      <c r="F1768" s="11"/>
    </row>
    <row r="1769" spans="6:6" x14ac:dyDescent="0.3">
      <c r="F1769" s="11"/>
    </row>
    <row r="1770" spans="6:6" x14ac:dyDescent="0.3">
      <c r="F1770" s="11"/>
    </row>
    <row r="1771" spans="6:6" x14ac:dyDescent="0.3">
      <c r="F1771" s="11"/>
    </row>
    <row r="1772" spans="6:6" x14ac:dyDescent="0.3">
      <c r="F1772" s="11"/>
    </row>
    <row r="1773" spans="6:6" x14ac:dyDescent="0.3">
      <c r="F1773" s="11"/>
    </row>
    <row r="1774" spans="6:6" x14ac:dyDescent="0.3">
      <c r="F1774" s="11"/>
    </row>
    <row r="1775" spans="6:6" x14ac:dyDescent="0.3">
      <c r="F1775" s="11"/>
    </row>
    <row r="1776" spans="6:6" x14ac:dyDescent="0.3">
      <c r="F1776" s="11"/>
    </row>
    <row r="1777" spans="6:6" x14ac:dyDescent="0.3">
      <c r="F1777" s="11"/>
    </row>
    <row r="1778" spans="6:6" x14ac:dyDescent="0.3">
      <c r="F1778" s="11"/>
    </row>
    <row r="1779" spans="6:6" x14ac:dyDescent="0.3">
      <c r="F1779" s="11"/>
    </row>
    <row r="1780" spans="6:6" x14ac:dyDescent="0.3">
      <c r="F1780" s="11"/>
    </row>
    <row r="1781" spans="6:6" x14ac:dyDescent="0.3">
      <c r="F1781" s="11"/>
    </row>
    <row r="1782" spans="6:6" x14ac:dyDescent="0.3">
      <c r="F1782" s="11"/>
    </row>
    <row r="1783" spans="6:6" x14ac:dyDescent="0.3">
      <c r="F1783" s="11"/>
    </row>
    <row r="1784" spans="6:6" x14ac:dyDescent="0.3">
      <c r="F1784" s="11"/>
    </row>
    <row r="1785" spans="6:6" x14ac:dyDescent="0.3">
      <c r="F1785" s="11"/>
    </row>
    <row r="1786" spans="6:6" x14ac:dyDescent="0.3">
      <c r="F1786" s="11"/>
    </row>
    <row r="1787" spans="6:6" x14ac:dyDescent="0.3">
      <c r="F1787" s="11"/>
    </row>
    <row r="1788" spans="6:6" x14ac:dyDescent="0.3">
      <c r="F1788" s="11"/>
    </row>
    <row r="1789" spans="6:6" x14ac:dyDescent="0.3">
      <c r="F1789" s="11"/>
    </row>
    <row r="1790" spans="6:6" x14ac:dyDescent="0.3">
      <c r="F1790" s="11"/>
    </row>
    <row r="1791" spans="6:6" x14ac:dyDescent="0.3">
      <c r="F1791" s="11"/>
    </row>
    <row r="1792" spans="6:6" x14ac:dyDescent="0.3">
      <c r="F1792" s="11"/>
    </row>
    <row r="1793" spans="6:6" x14ac:dyDescent="0.3">
      <c r="F1793" s="11"/>
    </row>
    <row r="1794" spans="6:6" x14ac:dyDescent="0.3">
      <c r="F1794" s="11"/>
    </row>
    <row r="1795" spans="6:6" x14ac:dyDescent="0.3">
      <c r="F1795" s="11"/>
    </row>
    <row r="1796" spans="6:6" x14ac:dyDescent="0.3">
      <c r="F1796" s="11"/>
    </row>
    <row r="1797" spans="6:6" x14ac:dyDescent="0.3">
      <c r="F1797" s="11"/>
    </row>
    <row r="1798" spans="6:6" x14ac:dyDescent="0.3">
      <c r="F1798" s="11"/>
    </row>
    <row r="1799" spans="6:6" x14ac:dyDescent="0.3">
      <c r="F1799" s="11"/>
    </row>
    <row r="1800" spans="6:6" x14ac:dyDescent="0.3">
      <c r="F1800" s="11"/>
    </row>
    <row r="1801" spans="6:6" x14ac:dyDescent="0.3">
      <c r="F1801" s="11"/>
    </row>
    <row r="1802" spans="6:6" x14ac:dyDescent="0.3">
      <c r="F1802" s="11"/>
    </row>
    <row r="1803" spans="6:6" x14ac:dyDescent="0.3">
      <c r="F1803" s="11"/>
    </row>
    <row r="1804" spans="6:6" x14ac:dyDescent="0.3">
      <c r="F1804" s="11"/>
    </row>
    <row r="1805" spans="6:6" x14ac:dyDescent="0.3">
      <c r="F1805" s="11"/>
    </row>
    <row r="1806" spans="6:6" x14ac:dyDescent="0.3">
      <c r="F1806" s="11"/>
    </row>
    <row r="1807" spans="6:6" x14ac:dyDescent="0.3">
      <c r="F1807" s="11"/>
    </row>
    <row r="1808" spans="6:6" x14ac:dyDescent="0.3">
      <c r="F1808" s="11"/>
    </row>
    <row r="1809" spans="6:6" x14ac:dyDescent="0.3">
      <c r="F1809" s="11"/>
    </row>
    <row r="1810" spans="6:6" x14ac:dyDescent="0.3">
      <c r="F1810" s="11"/>
    </row>
    <row r="1811" spans="6:6" x14ac:dyDescent="0.3">
      <c r="F1811" s="11"/>
    </row>
    <row r="1812" spans="6:6" x14ac:dyDescent="0.3">
      <c r="F1812" s="11"/>
    </row>
    <row r="1813" spans="6:6" x14ac:dyDescent="0.3">
      <c r="F1813" s="11"/>
    </row>
    <row r="1814" spans="6:6" x14ac:dyDescent="0.3">
      <c r="F1814" s="11"/>
    </row>
    <row r="1815" spans="6:6" x14ac:dyDescent="0.3">
      <c r="F1815" s="11"/>
    </row>
    <row r="1816" spans="6:6" x14ac:dyDescent="0.3">
      <c r="F1816" s="11"/>
    </row>
    <row r="1817" spans="6:6" x14ac:dyDescent="0.3">
      <c r="F1817" s="11"/>
    </row>
    <row r="1818" spans="6:6" x14ac:dyDescent="0.3">
      <c r="F1818" s="11"/>
    </row>
    <row r="1819" spans="6:6" x14ac:dyDescent="0.3">
      <c r="F1819" s="11"/>
    </row>
    <row r="1820" spans="6:6" x14ac:dyDescent="0.3">
      <c r="F1820" s="11"/>
    </row>
    <row r="1821" spans="6:6" x14ac:dyDescent="0.3">
      <c r="F1821" s="11"/>
    </row>
    <row r="1822" spans="6:6" x14ac:dyDescent="0.3">
      <c r="F1822" s="11"/>
    </row>
    <row r="1823" spans="6:6" x14ac:dyDescent="0.3">
      <c r="F1823" s="11"/>
    </row>
    <row r="1824" spans="6:6" x14ac:dyDescent="0.3">
      <c r="F1824" s="11"/>
    </row>
    <row r="1825" spans="6:6" x14ac:dyDescent="0.3">
      <c r="F1825" s="11"/>
    </row>
    <row r="1826" spans="6:6" x14ac:dyDescent="0.3">
      <c r="F1826" s="11"/>
    </row>
    <row r="1827" spans="6:6" x14ac:dyDescent="0.3">
      <c r="F1827" s="11"/>
    </row>
    <row r="1828" spans="6:6" x14ac:dyDescent="0.3">
      <c r="F1828" s="11"/>
    </row>
    <row r="1829" spans="6:6" x14ac:dyDescent="0.3">
      <c r="F1829" s="11"/>
    </row>
    <row r="1830" spans="6:6" x14ac:dyDescent="0.3">
      <c r="F1830" s="11"/>
    </row>
    <row r="1831" spans="6:6" x14ac:dyDescent="0.3">
      <c r="F1831" s="11"/>
    </row>
    <row r="1832" spans="6:6" x14ac:dyDescent="0.3">
      <c r="F1832" s="11"/>
    </row>
    <row r="1833" spans="6:6" x14ac:dyDescent="0.3">
      <c r="F1833" s="11"/>
    </row>
    <row r="1834" spans="6:6" x14ac:dyDescent="0.3">
      <c r="F1834" s="11"/>
    </row>
    <row r="1835" spans="6:6" x14ac:dyDescent="0.3">
      <c r="F1835" s="11"/>
    </row>
    <row r="1836" spans="6:6" x14ac:dyDescent="0.3">
      <c r="F1836" s="11"/>
    </row>
    <row r="1837" spans="6:6" x14ac:dyDescent="0.3">
      <c r="F1837" s="11"/>
    </row>
    <row r="1838" spans="6:6" x14ac:dyDescent="0.3">
      <c r="F1838" s="11"/>
    </row>
    <row r="1839" spans="6:6" x14ac:dyDescent="0.3">
      <c r="F1839" s="11"/>
    </row>
    <row r="1840" spans="6:6" x14ac:dyDescent="0.3">
      <c r="F1840" s="11"/>
    </row>
    <row r="1841" spans="6:6" x14ac:dyDescent="0.3">
      <c r="F1841" s="11"/>
    </row>
    <row r="1842" spans="6:6" x14ac:dyDescent="0.3">
      <c r="F1842" s="11"/>
    </row>
    <row r="1843" spans="6:6" x14ac:dyDescent="0.3">
      <c r="F1843" s="11"/>
    </row>
    <row r="1844" spans="6:6" x14ac:dyDescent="0.3">
      <c r="F1844" s="11"/>
    </row>
    <row r="1845" spans="6:6" x14ac:dyDescent="0.3">
      <c r="F1845" s="11"/>
    </row>
    <row r="1846" spans="6:6" x14ac:dyDescent="0.3">
      <c r="F1846" s="11"/>
    </row>
    <row r="1847" spans="6:6" x14ac:dyDescent="0.3">
      <c r="F1847" s="11"/>
    </row>
    <row r="1848" spans="6:6" x14ac:dyDescent="0.3">
      <c r="F1848" s="11"/>
    </row>
    <row r="1849" spans="6:6" x14ac:dyDescent="0.3">
      <c r="F1849" s="11"/>
    </row>
    <row r="1850" spans="6:6" x14ac:dyDescent="0.3">
      <c r="F1850" s="11"/>
    </row>
    <row r="1851" spans="6:6" x14ac:dyDescent="0.3">
      <c r="F1851" s="11"/>
    </row>
    <row r="1852" spans="6:6" x14ac:dyDescent="0.3">
      <c r="F1852" s="11"/>
    </row>
    <row r="1853" spans="6:6" x14ac:dyDescent="0.3">
      <c r="F1853" s="11"/>
    </row>
    <row r="1854" spans="6:6" x14ac:dyDescent="0.3">
      <c r="F1854" s="11"/>
    </row>
    <row r="1855" spans="6:6" x14ac:dyDescent="0.3">
      <c r="F1855" s="11"/>
    </row>
    <row r="1856" spans="6:6" x14ac:dyDescent="0.3">
      <c r="F1856" s="11"/>
    </row>
    <row r="1857" spans="6:6" x14ac:dyDescent="0.3">
      <c r="F1857" s="11"/>
    </row>
    <row r="1858" spans="6:6" x14ac:dyDescent="0.3">
      <c r="F1858" s="11"/>
    </row>
    <row r="1859" spans="6:6" x14ac:dyDescent="0.3">
      <c r="F1859" s="11"/>
    </row>
    <row r="1860" spans="6:6" x14ac:dyDescent="0.3">
      <c r="F1860" s="11"/>
    </row>
    <row r="1861" spans="6:6" x14ac:dyDescent="0.3">
      <c r="F1861" s="11"/>
    </row>
    <row r="1862" spans="6:6" x14ac:dyDescent="0.3">
      <c r="F1862" s="11"/>
    </row>
    <row r="1863" spans="6:6" x14ac:dyDescent="0.3">
      <c r="F1863" s="11"/>
    </row>
    <row r="1864" spans="6:6" x14ac:dyDescent="0.3">
      <c r="F1864" s="11"/>
    </row>
    <row r="1865" spans="6:6" x14ac:dyDescent="0.3">
      <c r="F1865" s="11"/>
    </row>
    <row r="1866" spans="6:6" x14ac:dyDescent="0.3">
      <c r="F1866" s="11"/>
    </row>
    <row r="1867" spans="6:6" x14ac:dyDescent="0.3">
      <c r="F1867" s="11"/>
    </row>
    <row r="1868" spans="6:6" x14ac:dyDescent="0.3">
      <c r="F1868" s="11"/>
    </row>
    <row r="1869" spans="6:6" x14ac:dyDescent="0.3">
      <c r="F1869" s="11"/>
    </row>
    <row r="1870" spans="6:6" x14ac:dyDescent="0.3">
      <c r="F1870" s="11"/>
    </row>
    <row r="1871" spans="6:6" x14ac:dyDescent="0.3">
      <c r="F1871" s="11"/>
    </row>
    <row r="1872" spans="6:6" x14ac:dyDescent="0.3">
      <c r="F1872" s="11"/>
    </row>
    <row r="1873" spans="6:6" x14ac:dyDescent="0.3">
      <c r="F1873" s="11"/>
    </row>
    <row r="1874" spans="6:6" x14ac:dyDescent="0.3">
      <c r="F1874" s="11"/>
    </row>
    <row r="1875" spans="6:6" x14ac:dyDescent="0.3">
      <c r="F1875" s="11"/>
    </row>
    <row r="1876" spans="6:6" x14ac:dyDescent="0.3">
      <c r="F1876" s="11"/>
    </row>
    <row r="1877" spans="6:6" x14ac:dyDescent="0.3">
      <c r="F1877" s="11"/>
    </row>
    <row r="1878" spans="6:6" x14ac:dyDescent="0.3">
      <c r="F1878" s="11"/>
    </row>
    <row r="1879" spans="6:6" x14ac:dyDescent="0.3">
      <c r="F1879" s="11"/>
    </row>
    <row r="1880" spans="6:6" x14ac:dyDescent="0.3">
      <c r="F1880" s="11"/>
    </row>
    <row r="1881" spans="6:6" x14ac:dyDescent="0.3">
      <c r="F1881" s="11"/>
    </row>
    <row r="1882" spans="6:6" x14ac:dyDescent="0.3">
      <c r="F1882" s="11"/>
    </row>
    <row r="1883" spans="6:6" x14ac:dyDescent="0.3">
      <c r="F1883" s="11"/>
    </row>
    <row r="1884" spans="6:6" x14ac:dyDescent="0.3">
      <c r="F1884" s="11"/>
    </row>
    <row r="1885" spans="6:6" x14ac:dyDescent="0.3">
      <c r="F1885" s="11"/>
    </row>
    <row r="1886" spans="6:6" x14ac:dyDescent="0.3">
      <c r="F1886" s="11"/>
    </row>
    <row r="1887" spans="6:6" x14ac:dyDescent="0.3">
      <c r="F1887" s="11"/>
    </row>
    <row r="1888" spans="6:6" x14ac:dyDescent="0.3">
      <c r="F1888" s="11"/>
    </row>
    <row r="1889" spans="6:6" x14ac:dyDescent="0.3">
      <c r="F1889" s="11"/>
    </row>
    <row r="1890" spans="6:6" x14ac:dyDescent="0.3">
      <c r="F1890" s="11"/>
    </row>
    <row r="1891" spans="6:6" x14ac:dyDescent="0.3">
      <c r="F1891" s="11"/>
    </row>
    <row r="1892" spans="6:6" x14ac:dyDescent="0.3">
      <c r="F1892" s="11"/>
    </row>
    <row r="1893" spans="6:6" x14ac:dyDescent="0.3">
      <c r="F1893" s="11"/>
    </row>
    <row r="1894" spans="6:6" x14ac:dyDescent="0.3">
      <c r="F1894" s="11"/>
    </row>
    <row r="1895" spans="6:6" x14ac:dyDescent="0.3">
      <c r="F1895" s="11"/>
    </row>
    <row r="1896" spans="6:6" x14ac:dyDescent="0.3">
      <c r="F1896" s="11"/>
    </row>
    <row r="1897" spans="6:6" x14ac:dyDescent="0.3">
      <c r="F1897" s="11"/>
    </row>
    <row r="1898" spans="6:6" x14ac:dyDescent="0.3">
      <c r="F1898" s="11"/>
    </row>
    <row r="1899" spans="6:6" x14ac:dyDescent="0.3">
      <c r="F1899" s="11"/>
    </row>
    <row r="1900" spans="6:6" x14ac:dyDescent="0.3">
      <c r="F1900" s="11"/>
    </row>
    <row r="1901" spans="6:6" x14ac:dyDescent="0.3">
      <c r="F1901" s="11"/>
    </row>
    <row r="1902" spans="6:6" x14ac:dyDescent="0.3">
      <c r="F1902" s="11"/>
    </row>
    <row r="1903" spans="6:6" x14ac:dyDescent="0.3">
      <c r="F1903" s="11"/>
    </row>
    <row r="1904" spans="6:6" x14ac:dyDescent="0.3">
      <c r="F1904" s="11"/>
    </row>
    <row r="1905" spans="6:6" x14ac:dyDescent="0.3">
      <c r="F1905" s="11"/>
    </row>
    <row r="1906" spans="6:6" x14ac:dyDescent="0.3">
      <c r="F1906" s="11"/>
    </row>
    <row r="1907" spans="6:6" x14ac:dyDescent="0.3">
      <c r="F1907" s="11"/>
    </row>
    <row r="1908" spans="6:6" x14ac:dyDescent="0.3">
      <c r="F1908" s="11"/>
    </row>
    <row r="1909" spans="6:6" x14ac:dyDescent="0.3">
      <c r="F1909" s="11"/>
    </row>
    <row r="1910" spans="6:6" x14ac:dyDescent="0.3">
      <c r="F1910" s="11"/>
    </row>
    <row r="1911" spans="6:6" x14ac:dyDescent="0.3">
      <c r="F1911" s="11"/>
    </row>
    <row r="1912" spans="6:6" x14ac:dyDescent="0.3">
      <c r="F1912" s="11"/>
    </row>
    <row r="1913" spans="6:6" x14ac:dyDescent="0.3">
      <c r="F1913" s="11"/>
    </row>
    <row r="1914" spans="6:6" x14ac:dyDescent="0.3">
      <c r="F1914" s="11"/>
    </row>
    <row r="1915" spans="6:6" x14ac:dyDescent="0.3">
      <c r="F1915" s="11"/>
    </row>
    <row r="1916" spans="6:6" x14ac:dyDescent="0.3">
      <c r="F1916" s="11"/>
    </row>
    <row r="1917" spans="6:6" x14ac:dyDescent="0.3">
      <c r="F1917" s="11"/>
    </row>
    <row r="1918" spans="6:6" x14ac:dyDescent="0.3">
      <c r="F1918" s="11"/>
    </row>
    <row r="1919" spans="6:6" x14ac:dyDescent="0.3">
      <c r="F1919" s="11"/>
    </row>
    <row r="1920" spans="6:6" x14ac:dyDescent="0.3">
      <c r="F1920" s="11"/>
    </row>
    <row r="1921" spans="6:6" x14ac:dyDescent="0.3">
      <c r="F1921" s="11"/>
    </row>
    <row r="1922" spans="6:6" x14ac:dyDescent="0.3">
      <c r="F1922" s="11"/>
    </row>
    <row r="1923" spans="6:6" x14ac:dyDescent="0.3">
      <c r="F1923" s="11"/>
    </row>
    <row r="1924" spans="6:6" x14ac:dyDescent="0.3">
      <c r="F1924" s="11"/>
    </row>
    <row r="1925" spans="6:6" x14ac:dyDescent="0.3">
      <c r="F1925" s="11"/>
    </row>
    <row r="1926" spans="6:6" x14ac:dyDescent="0.3">
      <c r="F1926" s="11"/>
    </row>
    <row r="1927" spans="6:6" x14ac:dyDescent="0.3">
      <c r="F1927" s="11"/>
    </row>
    <row r="1928" spans="6:6" x14ac:dyDescent="0.3">
      <c r="F1928" s="11"/>
    </row>
    <row r="1929" spans="6:6" x14ac:dyDescent="0.3">
      <c r="F1929" s="11"/>
    </row>
    <row r="1930" spans="6:6" x14ac:dyDescent="0.3">
      <c r="F1930" s="11"/>
    </row>
    <row r="1931" spans="6:6" x14ac:dyDescent="0.3">
      <c r="F1931" s="11"/>
    </row>
    <row r="1932" spans="6:6" x14ac:dyDescent="0.3">
      <c r="F1932" s="11"/>
    </row>
    <row r="1933" spans="6:6" x14ac:dyDescent="0.3">
      <c r="F1933" s="11"/>
    </row>
    <row r="1934" spans="6:6" x14ac:dyDescent="0.3">
      <c r="F1934" s="11"/>
    </row>
    <row r="1935" spans="6:6" x14ac:dyDescent="0.3">
      <c r="F1935" s="11"/>
    </row>
    <row r="1936" spans="6:6" x14ac:dyDescent="0.3">
      <c r="F1936" s="11"/>
    </row>
    <row r="1937" spans="6:6" x14ac:dyDescent="0.3">
      <c r="F1937" s="11"/>
    </row>
    <row r="1938" spans="6:6" x14ac:dyDescent="0.3">
      <c r="F1938" s="11"/>
    </row>
    <row r="1939" spans="6:6" x14ac:dyDescent="0.3">
      <c r="F1939" s="11"/>
    </row>
    <row r="1940" spans="6:6" x14ac:dyDescent="0.3">
      <c r="F1940" s="11"/>
    </row>
    <row r="1941" spans="6:6" x14ac:dyDescent="0.3">
      <c r="F1941" s="11"/>
    </row>
    <row r="1942" spans="6:6" x14ac:dyDescent="0.3">
      <c r="F1942" s="11"/>
    </row>
    <row r="1943" spans="6:6" x14ac:dyDescent="0.3">
      <c r="F1943" s="11"/>
    </row>
    <row r="1944" spans="6:6" x14ac:dyDescent="0.3">
      <c r="F1944" s="11"/>
    </row>
    <row r="1945" spans="6:6" x14ac:dyDescent="0.3">
      <c r="F1945" s="11"/>
    </row>
    <row r="1946" spans="6:6" x14ac:dyDescent="0.3">
      <c r="F1946" s="11"/>
    </row>
    <row r="1947" spans="6:6" x14ac:dyDescent="0.3">
      <c r="F1947" s="11"/>
    </row>
    <row r="1948" spans="6:6" x14ac:dyDescent="0.3">
      <c r="F1948" s="11"/>
    </row>
    <row r="1949" spans="6:6" x14ac:dyDescent="0.3">
      <c r="F1949" s="11"/>
    </row>
    <row r="1950" spans="6:6" x14ac:dyDescent="0.3">
      <c r="F1950" s="11"/>
    </row>
    <row r="1951" spans="6:6" x14ac:dyDescent="0.3">
      <c r="F1951" s="11"/>
    </row>
    <row r="1952" spans="6:6" x14ac:dyDescent="0.3">
      <c r="F1952" s="11"/>
    </row>
    <row r="1953" spans="6:6" x14ac:dyDescent="0.3">
      <c r="F1953" s="11"/>
    </row>
    <row r="1954" spans="6:6" x14ac:dyDescent="0.3">
      <c r="F1954" s="11"/>
    </row>
    <row r="1955" spans="6:6" x14ac:dyDescent="0.3">
      <c r="F1955" s="11"/>
    </row>
    <row r="1956" spans="6:6" x14ac:dyDescent="0.3">
      <c r="F1956" s="11"/>
    </row>
    <row r="1957" spans="6:6" x14ac:dyDescent="0.3">
      <c r="F1957" s="11"/>
    </row>
    <row r="1958" spans="6:6" x14ac:dyDescent="0.3">
      <c r="F1958" s="11"/>
    </row>
    <row r="1959" spans="6:6" x14ac:dyDescent="0.3">
      <c r="F1959" s="11"/>
    </row>
    <row r="1960" spans="6:6" x14ac:dyDescent="0.3">
      <c r="F1960" s="11"/>
    </row>
    <row r="1961" spans="6:6" x14ac:dyDescent="0.3">
      <c r="F1961" s="11"/>
    </row>
    <row r="1962" spans="6:6" x14ac:dyDescent="0.3">
      <c r="F1962" s="11"/>
    </row>
    <row r="1963" spans="6:6" x14ac:dyDescent="0.3">
      <c r="F1963" s="11"/>
    </row>
    <row r="1964" spans="6:6" x14ac:dyDescent="0.3">
      <c r="F1964" s="11"/>
    </row>
    <row r="1965" spans="6:6" x14ac:dyDescent="0.3">
      <c r="F1965" s="11"/>
    </row>
    <row r="1966" spans="6:6" x14ac:dyDescent="0.3">
      <c r="F1966" s="11"/>
    </row>
    <row r="1967" spans="6:6" x14ac:dyDescent="0.3">
      <c r="F1967" s="11"/>
    </row>
    <row r="1968" spans="6:6" x14ac:dyDescent="0.3">
      <c r="F1968" s="11"/>
    </row>
    <row r="1969" spans="6:6" x14ac:dyDescent="0.3">
      <c r="F1969" s="11"/>
    </row>
    <row r="1970" spans="6:6" x14ac:dyDescent="0.3">
      <c r="F1970" s="11"/>
    </row>
    <row r="1971" spans="6:6" x14ac:dyDescent="0.3">
      <c r="F1971" s="11"/>
    </row>
    <row r="1972" spans="6:6" x14ac:dyDescent="0.3">
      <c r="F1972" s="11"/>
    </row>
    <row r="1973" spans="6:6" x14ac:dyDescent="0.3">
      <c r="F1973" s="11"/>
    </row>
    <row r="1974" spans="6:6" x14ac:dyDescent="0.3">
      <c r="F1974" s="11"/>
    </row>
    <row r="1975" spans="6:6" x14ac:dyDescent="0.3">
      <c r="F1975" s="11"/>
    </row>
    <row r="1976" spans="6:6" x14ac:dyDescent="0.3">
      <c r="F1976" s="11"/>
    </row>
    <row r="1977" spans="6:6" x14ac:dyDescent="0.3">
      <c r="F1977" s="11"/>
    </row>
    <row r="1978" spans="6:6" x14ac:dyDescent="0.3">
      <c r="F1978" s="11"/>
    </row>
    <row r="1979" spans="6:6" x14ac:dyDescent="0.3">
      <c r="F1979" s="11"/>
    </row>
    <row r="1980" spans="6:6" x14ac:dyDescent="0.3">
      <c r="F1980" s="11"/>
    </row>
    <row r="1981" spans="6:6" x14ac:dyDescent="0.3">
      <c r="F1981" s="11"/>
    </row>
    <row r="1982" spans="6:6" x14ac:dyDescent="0.3">
      <c r="F1982" s="11"/>
    </row>
    <row r="1983" spans="6:6" x14ac:dyDescent="0.3">
      <c r="F1983" s="11"/>
    </row>
    <row r="1984" spans="6:6" x14ac:dyDescent="0.3">
      <c r="F1984" s="11"/>
    </row>
    <row r="1985" spans="6:6" x14ac:dyDescent="0.3">
      <c r="F1985" s="11"/>
    </row>
    <row r="1986" spans="6:6" x14ac:dyDescent="0.3">
      <c r="F1986" s="11"/>
    </row>
    <row r="1987" spans="6:6" x14ac:dyDescent="0.3">
      <c r="F1987" s="11"/>
    </row>
    <row r="1988" spans="6:6" x14ac:dyDescent="0.3">
      <c r="F1988" s="11"/>
    </row>
    <row r="1989" spans="6:6" x14ac:dyDescent="0.3">
      <c r="F1989" s="11"/>
    </row>
    <row r="1990" spans="6:6" x14ac:dyDescent="0.3">
      <c r="F1990" s="11"/>
    </row>
    <row r="1991" spans="6:6" x14ac:dyDescent="0.3">
      <c r="F1991" s="11"/>
    </row>
    <row r="1992" spans="6:6" x14ac:dyDescent="0.3">
      <c r="F1992" s="11"/>
    </row>
    <row r="1993" spans="6:6" x14ac:dyDescent="0.3">
      <c r="F1993" s="11"/>
    </row>
    <row r="1994" spans="6:6" x14ac:dyDescent="0.3">
      <c r="F1994" s="11"/>
    </row>
    <row r="1995" spans="6:6" x14ac:dyDescent="0.3">
      <c r="F1995" s="11"/>
    </row>
    <row r="1996" spans="6:6" x14ac:dyDescent="0.3">
      <c r="F1996" s="11"/>
    </row>
    <row r="1997" spans="6:6" x14ac:dyDescent="0.3">
      <c r="F1997" s="11"/>
    </row>
    <row r="1998" spans="6:6" x14ac:dyDescent="0.3">
      <c r="F1998" s="11"/>
    </row>
    <row r="1999" spans="6:6" x14ac:dyDescent="0.3">
      <c r="F1999" s="11"/>
    </row>
    <row r="2000" spans="6:6" x14ac:dyDescent="0.3">
      <c r="F2000" s="11"/>
    </row>
    <row r="2001" spans="6:6" x14ac:dyDescent="0.3">
      <c r="F2001" s="11"/>
    </row>
    <row r="2002" spans="6:6" x14ac:dyDescent="0.3">
      <c r="F2002" s="11"/>
    </row>
    <row r="2003" spans="6:6" x14ac:dyDescent="0.3">
      <c r="F2003" s="11"/>
    </row>
    <row r="2004" spans="6:6" x14ac:dyDescent="0.3">
      <c r="F2004" s="11"/>
    </row>
    <row r="2005" spans="6:6" x14ac:dyDescent="0.3">
      <c r="F2005" s="11"/>
    </row>
    <row r="2006" spans="6:6" x14ac:dyDescent="0.3">
      <c r="F2006" s="11"/>
    </row>
    <row r="2007" spans="6:6" x14ac:dyDescent="0.3">
      <c r="F2007" s="11"/>
    </row>
    <row r="2008" spans="6:6" x14ac:dyDescent="0.3">
      <c r="F2008" s="11"/>
    </row>
    <row r="2009" spans="6:6" x14ac:dyDescent="0.3">
      <c r="F2009" s="11"/>
    </row>
    <row r="2010" spans="6:6" x14ac:dyDescent="0.3">
      <c r="F2010" s="11"/>
    </row>
    <row r="2011" spans="6:6" x14ac:dyDescent="0.3">
      <c r="F2011" s="11"/>
    </row>
    <row r="2012" spans="6:6" x14ac:dyDescent="0.3">
      <c r="F2012" s="11"/>
    </row>
    <row r="2013" spans="6:6" x14ac:dyDescent="0.3">
      <c r="F2013" s="11"/>
    </row>
    <row r="2014" spans="6:6" x14ac:dyDescent="0.3">
      <c r="F2014" s="11"/>
    </row>
    <row r="2015" spans="6:6" x14ac:dyDescent="0.3">
      <c r="F2015" s="11"/>
    </row>
    <row r="2016" spans="6:6" x14ac:dyDescent="0.3">
      <c r="F2016" s="11"/>
    </row>
    <row r="2017" spans="6:6" x14ac:dyDescent="0.3">
      <c r="F2017" s="11"/>
    </row>
    <row r="2018" spans="6:6" x14ac:dyDescent="0.3">
      <c r="F2018" s="11"/>
    </row>
    <row r="2019" spans="6:6" x14ac:dyDescent="0.3">
      <c r="F2019" s="11"/>
    </row>
    <row r="2020" spans="6:6" x14ac:dyDescent="0.3">
      <c r="F2020" s="11"/>
    </row>
    <row r="2021" spans="6:6" x14ac:dyDescent="0.3">
      <c r="F2021" s="11"/>
    </row>
    <row r="2022" spans="6:6" x14ac:dyDescent="0.3">
      <c r="F2022" s="11"/>
    </row>
    <row r="2023" spans="6:6" x14ac:dyDescent="0.3">
      <c r="F2023" s="11"/>
    </row>
    <row r="2024" spans="6:6" x14ac:dyDescent="0.3">
      <c r="F2024" s="11"/>
    </row>
    <row r="2025" spans="6:6" x14ac:dyDescent="0.3">
      <c r="F2025" s="11"/>
    </row>
    <row r="2026" spans="6:6" x14ac:dyDescent="0.3">
      <c r="F2026" s="11"/>
    </row>
    <row r="2027" spans="6:6" x14ac:dyDescent="0.3">
      <c r="F2027" s="11"/>
    </row>
    <row r="2028" spans="6:6" x14ac:dyDescent="0.3">
      <c r="F2028" s="11"/>
    </row>
    <row r="2029" spans="6:6" x14ac:dyDescent="0.3">
      <c r="F2029" s="11"/>
    </row>
    <row r="2030" spans="6:6" x14ac:dyDescent="0.3">
      <c r="F2030" s="11"/>
    </row>
    <row r="2031" spans="6:6" x14ac:dyDescent="0.3">
      <c r="F2031" s="11"/>
    </row>
    <row r="2032" spans="6:6" x14ac:dyDescent="0.3">
      <c r="F2032" s="11"/>
    </row>
    <row r="2033" spans="6:6" x14ac:dyDescent="0.3">
      <c r="F2033" s="11"/>
    </row>
    <row r="2034" spans="6:6" x14ac:dyDescent="0.3">
      <c r="F2034" s="11"/>
    </row>
    <row r="2035" spans="6:6" x14ac:dyDescent="0.3">
      <c r="F2035" s="11"/>
    </row>
    <row r="2036" spans="6:6" x14ac:dyDescent="0.3">
      <c r="F2036" s="11"/>
    </row>
    <row r="2037" spans="6:6" x14ac:dyDescent="0.3">
      <c r="F2037" s="11"/>
    </row>
    <row r="2038" spans="6:6" x14ac:dyDescent="0.3">
      <c r="F2038" s="11"/>
    </row>
    <row r="2039" spans="6:6" x14ac:dyDescent="0.3">
      <c r="F2039" s="11"/>
    </row>
    <row r="2040" spans="6:6" x14ac:dyDescent="0.3">
      <c r="F2040" s="11"/>
    </row>
    <row r="2041" spans="6:6" x14ac:dyDescent="0.3">
      <c r="F2041" s="11"/>
    </row>
    <row r="2042" spans="6:6" x14ac:dyDescent="0.3">
      <c r="F2042" s="11"/>
    </row>
    <row r="2043" spans="6:6" x14ac:dyDescent="0.3">
      <c r="F2043" s="11"/>
    </row>
    <row r="2044" spans="6:6" x14ac:dyDescent="0.3">
      <c r="F2044" s="11"/>
    </row>
    <row r="2045" spans="6:6" x14ac:dyDescent="0.3">
      <c r="F2045" s="11"/>
    </row>
    <row r="2046" spans="6:6" x14ac:dyDescent="0.3">
      <c r="F2046" s="11"/>
    </row>
    <row r="2047" spans="6:6" x14ac:dyDescent="0.3">
      <c r="F2047" s="11"/>
    </row>
    <row r="2048" spans="6:6" x14ac:dyDescent="0.3">
      <c r="F2048" s="11"/>
    </row>
    <row r="2049" spans="6:6" x14ac:dyDescent="0.3">
      <c r="F2049" s="11"/>
    </row>
    <row r="2050" spans="6:6" x14ac:dyDescent="0.3">
      <c r="F2050" s="11"/>
    </row>
    <row r="2051" spans="6:6" x14ac:dyDescent="0.3">
      <c r="F2051" s="11"/>
    </row>
    <row r="2052" spans="6:6" x14ac:dyDescent="0.3">
      <c r="F2052" s="11"/>
    </row>
    <row r="2053" spans="6:6" x14ac:dyDescent="0.3">
      <c r="F2053" s="11"/>
    </row>
    <row r="2054" spans="6:6" x14ac:dyDescent="0.3">
      <c r="F2054" s="11"/>
    </row>
    <row r="2055" spans="6:6" x14ac:dyDescent="0.3">
      <c r="F2055" s="11"/>
    </row>
    <row r="2056" spans="6:6" x14ac:dyDescent="0.3">
      <c r="F2056" s="11"/>
    </row>
    <row r="2057" spans="6:6" x14ac:dyDescent="0.3">
      <c r="F2057" s="11"/>
    </row>
    <row r="2058" spans="6:6" x14ac:dyDescent="0.3">
      <c r="F2058" s="11"/>
    </row>
    <row r="2059" spans="6:6" x14ac:dyDescent="0.3">
      <c r="F2059" s="11"/>
    </row>
    <row r="2060" spans="6:6" x14ac:dyDescent="0.3">
      <c r="F2060" s="11"/>
    </row>
    <row r="2061" spans="6:6" x14ac:dyDescent="0.3">
      <c r="F2061" s="11"/>
    </row>
    <row r="2062" spans="6:6" x14ac:dyDescent="0.3">
      <c r="F2062" s="11"/>
    </row>
    <row r="2063" spans="6:6" x14ac:dyDescent="0.3">
      <c r="F2063" s="11"/>
    </row>
    <row r="2064" spans="6:6" x14ac:dyDescent="0.3">
      <c r="F2064" s="11"/>
    </row>
    <row r="2065" spans="6:6" x14ac:dyDescent="0.3">
      <c r="F2065" s="11"/>
    </row>
    <row r="2066" spans="6:6" x14ac:dyDescent="0.3">
      <c r="F2066" s="11"/>
    </row>
    <row r="2067" spans="6:6" x14ac:dyDescent="0.3">
      <c r="F2067" s="11"/>
    </row>
    <row r="2068" spans="6:6" x14ac:dyDescent="0.3">
      <c r="F2068" s="11"/>
    </row>
    <row r="2069" spans="6:6" x14ac:dyDescent="0.3">
      <c r="F2069" s="11"/>
    </row>
    <row r="2070" spans="6:6" x14ac:dyDescent="0.3">
      <c r="F2070" s="11"/>
    </row>
    <row r="2071" spans="6:6" x14ac:dyDescent="0.3">
      <c r="F2071" s="11"/>
    </row>
    <row r="2072" spans="6:6" x14ac:dyDescent="0.3">
      <c r="F2072" s="11"/>
    </row>
    <row r="2073" spans="6:6" x14ac:dyDescent="0.3">
      <c r="F2073" s="11"/>
    </row>
    <row r="2074" spans="6:6" x14ac:dyDescent="0.3">
      <c r="F2074" s="11"/>
    </row>
    <row r="2075" spans="6:6" x14ac:dyDescent="0.3">
      <c r="F2075" s="11"/>
    </row>
    <row r="2076" spans="6:6" x14ac:dyDescent="0.3">
      <c r="F2076" s="11"/>
    </row>
    <row r="2077" spans="6:6" x14ac:dyDescent="0.3">
      <c r="F2077" s="11"/>
    </row>
    <row r="2078" spans="6:6" x14ac:dyDescent="0.3">
      <c r="F2078" s="11"/>
    </row>
    <row r="2079" spans="6:6" x14ac:dyDescent="0.3">
      <c r="F2079" s="11"/>
    </row>
    <row r="2080" spans="6:6" x14ac:dyDescent="0.3">
      <c r="F2080" s="11"/>
    </row>
    <row r="2081" spans="6:6" x14ac:dyDescent="0.3">
      <c r="F2081" s="11"/>
    </row>
    <row r="2082" spans="6:6" x14ac:dyDescent="0.3">
      <c r="F2082" s="11"/>
    </row>
    <row r="2083" spans="6:6" x14ac:dyDescent="0.3">
      <c r="F2083" s="11"/>
    </row>
    <row r="2084" spans="6:6" x14ac:dyDescent="0.3">
      <c r="F2084" s="11"/>
    </row>
    <row r="2085" spans="6:6" x14ac:dyDescent="0.3">
      <c r="F2085" s="11"/>
    </row>
    <row r="2086" spans="6:6" x14ac:dyDescent="0.3">
      <c r="F2086" s="11"/>
    </row>
    <row r="2087" spans="6:6" x14ac:dyDescent="0.3">
      <c r="F2087" s="11"/>
    </row>
    <row r="2088" spans="6:6" x14ac:dyDescent="0.3">
      <c r="F2088" s="11"/>
    </row>
    <row r="2089" spans="6:6" x14ac:dyDescent="0.3">
      <c r="F2089" s="11"/>
    </row>
    <row r="2090" spans="6:6" x14ac:dyDescent="0.3">
      <c r="F2090" s="11"/>
    </row>
    <row r="2091" spans="6:6" x14ac:dyDescent="0.3">
      <c r="F2091" s="11"/>
    </row>
    <row r="2092" spans="6:6" x14ac:dyDescent="0.3">
      <c r="F2092" s="11"/>
    </row>
    <row r="2093" spans="6:6" x14ac:dyDescent="0.3">
      <c r="F2093" s="11"/>
    </row>
    <row r="2094" spans="6:6" x14ac:dyDescent="0.3">
      <c r="F2094" s="11"/>
    </row>
    <row r="2095" spans="6:6" x14ac:dyDescent="0.3">
      <c r="F2095" s="11"/>
    </row>
    <row r="2096" spans="6:6" x14ac:dyDescent="0.3">
      <c r="F2096" s="11"/>
    </row>
    <row r="2097" spans="6:6" x14ac:dyDescent="0.3">
      <c r="F2097" s="11"/>
    </row>
    <row r="2098" spans="6:6" x14ac:dyDescent="0.3">
      <c r="F2098" s="11"/>
    </row>
    <row r="2099" spans="6:6" x14ac:dyDescent="0.3">
      <c r="F2099" s="11"/>
    </row>
    <row r="2100" spans="6:6" x14ac:dyDescent="0.3">
      <c r="F2100" s="11"/>
    </row>
    <row r="2101" spans="6:6" x14ac:dyDescent="0.3">
      <c r="F2101" s="11"/>
    </row>
    <row r="2102" spans="6:6" x14ac:dyDescent="0.3">
      <c r="F2102" s="11"/>
    </row>
    <row r="2103" spans="6:6" x14ac:dyDescent="0.3">
      <c r="F2103" s="11"/>
    </row>
    <row r="2104" spans="6:6" x14ac:dyDescent="0.3">
      <c r="F2104" s="11"/>
    </row>
    <row r="2105" spans="6:6" x14ac:dyDescent="0.3">
      <c r="F2105" s="11"/>
    </row>
    <row r="2106" spans="6:6" x14ac:dyDescent="0.3">
      <c r="F2106" s="11"/>
    </row>
    <row r="2107" spans="6:6" x14ac:dyDescent="0.3">
      <c r="F2107" s="11"/>
    </row>
    <row r="2108" spans="6:6" x14ac:dyDescent="0.3">
      <c r="F2108" s="11"/>
    </row>
    <row r="2109" spans="6:6" x14ac:dyDescent="0.3">
      <c r="F2109" s="11"/>
    </row>
    <row r="2110" spans="6:6" x14ac:dyDescent="0.3">
      <c r="F2110" s="11"/>
    </row>
    <row r="2111" spans="6:6" x14ac:dyDescent="0.3">
      <c r="F2111" s="11"/>
    </row>
    <row r="2112" spans="6:6" x14ac:dyDescent="0.3">
      <c r="F2112" s="11"/>
    </row>
    <row r="2113" spans="6:6" x14ac:dyDescent="0.3">
      <c r="F2113" s="11"/>
    </row>
    <row r="2114" spans="6:6" x14ac:dyDescent="0.3">
      <c r="F2114" s="11"/>
    </row>
    <row r="2115" spans="6:6" x14ac:dyDescent="0.3">
      <c r="F2115" s="11"/>
    </row>
    <row r="2116" spans="6:6" x14ac:dyDescent="0.3">
      <c r="F2116" s="11"/>
    </row>
    <row r="2117" spans="6:6" x14ac:dyDescent="0.3">
      <c r="F2117" s="11"/>
    </row>
    <row r="2118" spans="6:6" x14ac:dyDescent="0.3">
      <c r="F2118" s="11"/>
    </row>
    <row r="2119" spans="6:6" x14ac:dyDescent="0.3">
      <c r="F2119" s="11"/>
    </row>
    <row r="2120" spans="6:6" x14ac:dyDescent="0.3">
      <c r="F2120" s="11"/>
    </row>
    <row r="2121" spans="6:6" x14ac:dyDescent="0.3">
      <c r="F2121" s="11"/>
    </row>
    <row r="2122" spans="6:6" x14ac:dyDescent="0.3">
      <c r="F2122" s="11"/>
    </row>
    <row r="2123" spans="6:6" x14ac:dyDescent="0.3">
      <c r="F2123" s="11"/>
    </row>
    <row r="2124" spans="6:6" x14ac:dyDescent="0.3">
      <c r="F2124" s="11"/>
    </row>
    <row r="2125" spans="6:6" x14ac:dyDescent="0.3">
      <c r="F2125" s="11"/>
    </row>
    <row r="2126" spans="6:6" x14ac:dyDescent="0.3">
      <c r="F2126" s="11"/>
    </row>
    <row r="2127" spans="6:6" x14ac:dyDescent="0.3">
      <c r="F2127" s="11"/>
    </row>
    <row r="2128" spans="6:6" x14ac:dyDescent="0.3">
      <c r="F2128" s="11"/>
    </row>
    <row r="2129" spans="6:6" x14ac:dyDescent="0.3">
      <c r="F2129" s="11"/>
    </row>
    <row r="2130" spans="6:6" x14ac:dyDescent="0.3">
      <c r="F2130" s="11"/>
    </row>
    <row r="2131" spans="6:6" x14ac:dyDescent="0.3">
      <c r="F2131" s="11"/>
    </row>
    <row r="2132" spans="6:6" x14ac:dyDescent="0.3">
      <c r="F2132" s="11"/>
    </row>
    <row r="2133" spans="6:6" x14ac:dyDescent="0.3">
      <c r="F2133" s="11"/>
    </row>
    <row r="2134" spans="6:6" x14ac:dyDescent="0.3">
      <c r="F2134" s="11"/>
    </row>
    <row r="2135" spans="6:6" x14ac:dyDescent="0.3">
      <c r="F2135" s="11"/>
    </row>
    <row r="2136" spans="6:6" x14ac:dyDescent="0.3">
      <c r="F2136" s="11"/>
    </row>
    <row r="2137" spans="6:6" x14ac:dyDescent="0.3">
      <c r="F2137" s="11"/>
    </row>
    <row r="2138" spans="6:6" x14ac:dyDescent="0.3">
      <c r="F2138" s="11"/>
    </row>
    <row r="2139" spans="6:6" x14ac:dyDescent="0.3">
      <c r="F2139" s="11"/>
    </row>
    <row r="2140" spans="6:6" x14ac:dyDescent="0.3">
      <c r="F2140" s="11"/>
    </row>
    <row r="2141" spans="6:6" x14ac:dyDescent="0.3">
      <c r="F2141" s="11"/>
    </row>
    <row r="2142" spans="6:6" x14ac:dyDescent="0.3">
      <c r="F2142" s="11"/>
    </row>
    <row r="2143" spans="6:6" x14ac:dyDescent="0.3">
      <c r="F2143" s="11"/>
    </row>
    <row r="2144" spans="6:6" x14ac:dyDescent="0.3">
      <c r="F2144" s="11"/>
    </row>
    <row r="2145" spans="6:6" x14ac:dyDescent="0.3">
      <c r="F2145" s="11"/>
    </row>
    <row r="2146" spans="6:6" x14ac:dyDescent="0.3">
      <c r="F2146" s="11"/>
    </row>
    <row r="2147" spans="6:6" x14ac:dyDescent="0.3">
      <c r="F2147" s="11"/>
    </row>
    <row r="2148" spans="6:6" x14ac:dyDescent="0.3">
      <c r="F2148" s="11"/>
    </row>
    <row r="2149" spans="6:6" x14ac:dyDescent="0.3">
      <c r="F2149" s="11"/>
    </row>
    <row r="2150" spans="6:6" x14ac:dyDescent="0.3">
      <c r="F2150" s="11"/>
    </row>
    <row r="2151" spans="6:6" x14ac:dyDescent="0.3">
      <c r="F2151" s="11"/>
    </row>
    <row r="2152" spans="6:6" x14ac:dyDescent="0.3">
      <c r="F2152" s="11"/>
    </row>
    <row r="2153" spans="6:6" x14ac:dyDescent="0.3">
      <c r="F2153" s="11"/>
    </row>
    <row r="2154" spans="6:6" x14ac:dyDescent="0.3">
      <c r="F2154" s="11"/>
    </row>
    <row r="2155" spans="6:6" x14ac:dyDescent="0.3">
      <c r="F2155" s="11"/>
    </row>
    <row r="2156" spans="6:6" x14ac:dyDescent="0.3">
      <c r="F2156" s="11"/>
    </row>
    <row r="2157" spans="6:6" x14ac:dyDescent="0.3">
      <c r="F2157" s="11"/>
    </row>
    <row r="2158" spans="6:6" x14ac:dyDescent="0.3">
      <c r="F2158" s="11"/>
    </row>
    <row r="2159" spans="6:6" x14ac:dyDescent="0.3">
      <c r="F2159" s="11"/>
    </row>
    <row r="2160" spans="6:6" x14ac:dyDescent="0.3">
      <c r="F2160" s="11"/>
    </row>
    <row r="2161" spans="6:6" x14ac:dyDescent="0.3">
      <c r="F2161" s="11"/>
    </row>
    <row r="2162" spans="6:6" x14ac:dyDescent="0.3">
      <c r="F2162" s="11"/>
    </row>
    <row r="2163" spans="6:6" x14ac:dyDescent="0.3">
      <c r="F2163" s="11"/>
    </row>
    <row r="2164" spans="6:6" x14ac:dyDescent="0.3">
      <c r="F2164" s="11"/>
    </row>
    <row r="2165" spans="6:6" x14ac:dyDescent="0.3">
      <c r="F2165" s="11"/>
    </row>
    <row r="2166" spans="6:6" x14ac:dyDescent="0.3">
      <c r="F2166" s="11"/>
    </row>
    <row r="2167" spans="6:6" x14ac:dyDescent="0.3">
      <c r="F2167" s="11"/>
    </row>
    <row r="2168" spans="6:6" x14ac:dyDescent="0.3">
      <c r="F2168" s="11"/>
    </row>
    <row r="2169" spans="6:6" x14ac:dyDescent="0.3">
      <c r="F2169" s="11"/>
    </row>
    <row r="2170" spans="6:6" x14ac:dyDescent="0.3">
      <c r="F2170" s="11"/>
    </row>
    <row r="2171" spans="6:6" x14ac:dyDescent="0.3">
      <c r="F2171" s="11"/>
    </row>
    <row r="2172" spans="6:6" x14ac:dyDescent="0.3">
      <c r="F2172" s="11"/>
    </row>
    <row r="2173" spans="6:6" x14ac:dyDescent="0.3">
      <c r="F2173" s="11"/>
    </row>
    <row r="2174" spans="6:6" x14ac:dyDescent="0.3">
      <c r="F2174" s="11"/>
    </row>
    <row r="2175" spans="6:6" x14ac:dyDescent="0.3">
      <c r="F2175" s="11"/>
    </row>
    <row r="2176" spans="6:6" x14ac:dyDescent="0.3">
      <c r="F2176" s="11"/>
    </row>
    <row r="2177" spans="6:6" x14ac:dyDescent="0.3">
      <c r="F2177" s="11"/>
    </row>
    <row r="2178" spans="6:6" x14ac:dyDescent="0.3">
      <c r="F2178" s="11"/>
    </row>
    <row r="2179" spans="6:6" x14ac:dyDescent="0.3">
      <c r="F2179" s="11"/>
    </row>
    <row r="2180" spans="6:6" x14ac:dyDescent="0.3">
      <c r="F2180" s="11"/>
    </row>
    <row r="2181" spans="6:6" x14ac:dyDescent="0.3">
      <c r="F2181" s="11"/>
    </row>
    <row r="2182" spans="6:6" x14ac:dyDescent="0.3">
      <c r="F2182" s="11"/>
    </row>
    <row r="2183" spans="6:6" x14ac:dyDescent="0.3">
      <c r="F2183" s="11"/>
    </row>
    <row r="2184" spans="6:6" x14ac:dyDescent="0.3">
      <c r="F2184" s="11"/>
    </row>
    <row r="2185" spans="6:6" x14ac:dyDescent="0.3">
      <c r="F2185" s="11"/>
    </row>
    <row r="2186" spans="6:6" x14ac:dyDescent="0.3">
      <c r="F2186" s="11"/>
    </row>
    <row r="2187" spans="6:6" x14ac:dyDescent="0.3">
      <c r="F2187" s="11"/>
    </row>
    <row r="2188" spans="6:6" x14ac:dyDescent="0.3">
      <c r="F2188" s="11"/>
    </row>
    <row r="2189" spans="6:6" x14ac:dyDescent="0.3">
      <c r="F2189" s="11"/>
    </row>
    <row r="2190" spans="6:6" x14ac:dyDescent="0.3">
      <c r="F2190" s="11"/>
    </row>
    <row r="2191" spans="6:6" x14ac:dyDescent="0.3">
      <c r="F2191" s="11"/>
    </row>
    <row r="2192" spans="6:6" x14ac:dyDescent="0.3">
      <c r="F2192" s="11"/>
    </row>
    <row r="2193" spans="6:6" x14ac:dyDescent="0.3">
      <c r="F2193" s="11"/>
    </row>
    <row r="2194" spans="6:6" x14ac:dyDescent="0.3">
      <c r="F2194" s="11"/>
    </row>
    <row r="2195" spans="6:6" x14ac:dyDescent="0.3">
      <c r="F2195" s="11"/>
    </row>
    <row r="2196" spans="6:6" x14ac:dyDescent="0.3">
      <c r="F2196" s="11"/>
    </row>
    <row r="2197" spans="6:6" x14ac:dyDescent="0.3">
      <c r="F2197" s="11"/>
    </row>
    <row r="2198" spans="6:6" x14ac:dyDescent="0.3">
      <c r="F2198" s="11"/>
    </row>
    <row r="2199" spans="6:6" x14ac:dyDescent="0.3">
      <c r="F2199" s="11"/>
    </row>
    <row r="2200" spans="6:6" x14ac:dyDescent="0.3">
      <c r="F2200" s="11"/>
    </row>
    <row r="2201" spans="6:6" x14ac:dyDescent="0.3">
      <c r="F2201" s="11"/>
    </row>
    <row r="2202" spans="6:6" x14ac:dyDescent="0.3">
      <c r="F2202" s="11"/>
    </row>
    <row r="2203" spans="6:6" x14ac:dyDescent="0.3">
      <c r="F2203" s="11"/>
    </row>
    <row r="2204" spans="6:6" x14ac:dyDescent="0.3">
      <c r="F2204" s="11"/>
    </row>
    <row r="2205" spans="6:6" x14ac:dyDescent="0.3">
      <c r="F2205" s="11"/>
    </row>
    <row r="2206" spans="6:6" x14ac:dyDescent="0.3">
      <c r="F2206" s="11"/>
    </row>
    <row r="2207" spans="6:6" x14ac:dyDescent="0.3">
      <c r="F2207" s="11"/>
    </row>
    <row r="2208" spans="6:6" x14ac:dyDescent="0.3">
      <c r="F2208" s="11"/>
    </row>
    <row r="2209" spans="6:6" x14ac:dyDescent="0.3">
      <c r="F2209" s="11"/>
    </row>
    <row r="2210" spans="6:6" x14ac:dyDescent="0.3">
      <c r="F2210" s="11"/>
    </row>
    <row r="2211" spans="6:6" x14ac:dyDescent="0.3">
      <c r="F2211" s="11"/>
    </row>
    <row r="2212" spans="6:6" x14ac:dyDescent="0.3">
      <c r="F2212" s="11"/>
    </row>
    <row r="2213" spans="6:6" x14ac:dyDescent="0.3">
      <c r="F2213" s="11"/>
    </row>
    <row r="2214" spans="6:6" x14ac:dyDescent="0.3">
      <c r="F2214" s="11"/>
    </row>
    <row r="2215" spans="6:6" x14ac:dyDescent="0.3">
      <c r="F2215" s="11"/>
    </row>
    <row r="2216" spans="6:6" x14ac:dyDescent="0.3">
      <c r="F2216" s="11"/>
    </row>
    <row r="2217" spans="6:6" x14ac:dyDescent="0.3">
      <c r="F2217" s="11"/>
    </row>
    <row r="2218" spans="6:6" x14ac:dyDescent="0.3">
      <c r="F2218" s="11"/>
    </row>
    <row r="2219" spans="6:6" x14ac:dyDescent="0.3">
      <c r="F2219" s="11"/>
    </row>
    <row r="2220" spans="6:6" x14ac:dyDescent="0.3">
      <c r="F2220" s="11"/>
    </row>
    <row r="2221" spans="6:6" x14ac:dyDescent="0.3">
      <c r="F2221" s="11"/>
    </row>
    <row r="2222" spans="6:6" x14ac:dyDescent="0.3">
      <c r="F2222" s="11"/>
    </row>
    <row r="2223" spans="6:6" x14ac:dyDescent="0.3">
      <c r="F2223" s="11"/>
    </row>
    <row r="2224" spans="6:6" x14ac:dyDescent="0.3">
      <c r="F2224" s="11"/>
    </row>
    <row r="2225" spans="6:6" x14ac:dyDescent="0.3">
      <c r="F2225" s="11"/>
    </row>
    <row r="2226" spans="6:6" x14ac:dyDescent="0.3">
      <c r="F2226" s="11"/>
    </row>
    <row r="2227" spans="6:6" x14ac:dyDescent="0.3">
      <c r="F2227" s="11"/>
    </row>
    <row r="2228" spans="6:6" x14ac:dyDescent="0.3">
      <c r="F2228" s="11"/>
    </row>
    <row r="2229" spans="6:6" x14ac:dyDescent="0.3">
      <c r="F2229" s="11"/>
    </row>
    <row r="2230" spans="6:6" x14ac:dyDescent="0.3">
      <c r="F2230" s="11"/>
    </row>
    <row r="2231" spans="6:6" x14ac:dyDescent="0.3">
      <c r="F2231" s="11"/>
    </row>
    <row r="2232" spans="6:6" x14ac:dyDescent="0.3">
      <c r="F2232" s="11"/>
    </row>
    <row r="2233" spans="6:6" x14ac:dyDescent="0.3">
      <c r="F2233" s="11"/>
    </row>
    <row r="2234" spans="6:6" x14ac:dyDescent="0.3">
      <c r="F2234" s="11"/>
    </row>
    <row r="2235" spans="6:6" x14ac:dyDescent="0.3">
      <c r="F2235" s="11"/>
    </row>
    <row r="2236" spans="6:6" x14ac:dyDescent="0.3">
      <c r="F2236" s="11"/>
    </row>
    <row r="2237" spans="6:6" x14ac:dyDescent="0.3">
      <c r="F2237" s="11"/>
    </row>
    <row r="2238" spans="6:6" x14ac:dyDescent="0.3">
      <c r="F2238" s="11"/>
    </row>
    <row r="2239" spans="6:6" x14ac:dyDescent="0.3">
      <c r="F2239" s="11"/>
    </row>
    <row r="2240" spans="6:6" x14ac:dyDescent="0.3">
      <c r="F2240" s="11"/>
    </row>
    <row r="2241" spans="6:6" x14ac:dyDescent="0.3">
      <c r="F2241" s="11"/>
    </row>
    <row r="2242" spans="6:6" x14ac:dyDescent="0.3">
      <c r="F2242" s="11"/>
    </row>
    <row r="2243" spans="6:6" x14ac:dyDescent="0.3">
      <c r="F2243" s="11"/>
    </row>
    <row r="2244" spans="6:6" x14ac:dyDescent="0.3">
      <c r="F2244" s="11"/>
    </row>
    <row r="2245" spans="6:6" x14ac:dyDescent="0.3">
      <c r="F2245" s="11"/>
    </row>
    <row r="2246" spans="6:6" x14ac:dyDescent="0.3">
      <c r="F2246" s="11"/>
    </row>
    <row r="2247" spans="6:6" x14ac:dyDescent="0.3">
      <c r="F2247" s="11"/>
    </row>
    <row r="2248" spans="6:6" x14ac:dyDescent="0.3">
      <c r="F2248" s="11"/>
    </row>
    <row r="2249" spans="6:6" x14ac:dyDescent="0.3">
      <c r="F2249" s="11"/>
    </row>
    <row r="2250" spans="6:6" x14ac:dyDescent="0.3">
      <c r="F2250" s="11"/>
    </row>
    <row r="2251" spans="6:6" x14ac:dyDescent="0.3">
      <c r="F2251" s="11"/>
    </row>
    <row r="2252" spans="6:6" x14ac:dyDescent="0.3">
      <c r="F2252" s="11"/>
    </row>
    <row r="2253" spans="6:6" x14ac:dyDescent="0.3">
      <c r="F2253" s="11"/>
    </row>
    <row r="2254" spans="6:6" x14ac:dyDescent="0.3">
      <c r="F2254" s="11"/>
    </row>
    <row r="2255" spans="6:6" x14ac:dyDescent="0.3">
      <c r="F2255" s="11"/>
    </row>
    <row r="2256" spans="6:6" x14ac:dyDescent="0.3">
      <c r="F2256" s="11"/>
    </row>
    <row r="2257" spans="6:6" x14ac:dyDescent="0.3">
      <c r="F2257" s="11"/>
    </row>
    <row r="2258" spans="6:6" x14ac:dyDescent="0.3">
      <c r="F2258" s="11"/>
    </row>
    <row r="2259" spans="6:6" x14ac:dyDescent="0.3">
      <c r="F2259" s="11"/>
    </row>
    <row r="2260" spans="6:6" x14ac:dyDescent="0.3">
      <c r="F2260" s="11"/>
    </row>
    <row r="2261" spans="6:6" x14ac:dyDescent="0.3">
      <c r="F2261" s="11"/>
    </row>
    <row r="2262" spans="6:6" x14ac:dyDescent="0.3">
      <c r="F2262" s="11"/>
    </row>
    <row r="2263" spans="6:6" x14ac:dyDescent="0.3">
      <c r="F2263" s="11"/>
    </row>
    <row r="2264" spans="6:6" x14ac:dyDescent="0.3">
      <c r="F2264" s="11"/>
    </row>
    <row r="2265" spans="6:6" x14ac:dyDescent="0.3">
      <c r="F2265" s="11"/>
    </row>
    <row r="2266" spans="6:6" x14ac:dyDescent="0.3">
      <c r="F2266" s="11"/>
    </row>
    <row r="2267" spans="6:6" x14ac:dyDescent="0.3">
      <c r="F2267" s="11"/>
    </row>
    <row r="2268" spans="6:6" x14ac:dyDescent="0.3">
      <c r="F2268" s="11"/>
    </row>
    <row r="2269" spans="6:6" x14ac:dyDescent="0.3">
      <c r="F2269" s="11"/>
    </row>
    <row r="2270" spans="6:6" x14ac:dyDescent="0.3">
      <c r="F2270" s="11"/>
    </row>
    <row r="2271" spans="6:6" x14ac:dyDescent="0.3">
      <c r="F2271" s="11"/>
    </row>
    <row r="2272" spans="6:6" x14ac:dyDescent="0.3">
      <c r="F2272" s="11"/>
    </row>
    <row r="2273" spans="6:6" x14ac:dyDescent="0.3">
      <c r="F2273" s="11"/>
    </row>
    <row r="2274" spans="6:6" x14ac:dyDescent="0.3">
      <c r="F2274" s="11"/>
    </row>
    <row r="2275" spans="6:6" x14ac:dyDescent="0.3">
      <c r="F2275" s="11"/>
    </row>
    <row r="2276" spans="6:6" x14ac:dyDescent="0.3">
      <c r="F2276" s="11"/>
    </row>
    <row r="2277" spans="6:6" x14ac:dyDescent="0.3">
      <c r="F2277" s="11"/>
    </row>
    <row r="2278" spans="6:6" x14ac:dyDescent="0.3">
      <c r="F2278" s="11"/>
    </row>
    <row r="2279" spans="6:6" x14ac:dyDescent="0.3">
      <c r="F2279" s="11"/>
    </row>
    <row r="2280" spans="6:6" x14ac:dyDescent="0.3">
      <c r="F2280" s="11"/>
    </row>
    <row r="2281" spans="6:6" x14ac:dyDescent="0.3">
      <c r="F2281" s="11"/>
    </row>
    <row r="2282" spans="6:6" x14ac:dyDescent="0.3">
      <c r="F2282" s="11"/>
    </row>
    <row r="2283" spans="6:6" x14ac:dyDescent="0.3">
      <c r="F2283" s="11"/>
    </row>
    <row r="2284" spans="6:6" x14ac:dyDescent="0.3">
      <c r="F2284" s="11"/>
    </row>
    <row r="2285" spans="6:6" x14ac:dyDescent="0.3">
      <c r="F2285" s="11"/>
    </row>
    <row r="2286" spans="6:6" x14ac:dyDescent="0.3">
      <c r="F2286" s="11"/>
    </row>
    <row r="2287" spans="6:6" x14ac:dyDescent="0.3">
      <c r="F2287" s="11"/>
    </row>
    <row r="2288" spans="6:6" x14ac:dyDescent="0.3">
      <c r="F2288" s="11"/>
    </row>
    <row r="2289" spans="6:6" x14ac:dyDescent="0.3">
      <c r="F2289" s="11"/>
    </row>
    <row r="2290" spans="6:6" x14ac:dyDescent="0.3">
      <c r="F2290" s="11"/>
    </row>
    <row r="2291" spans="6:6" x14ac:dyDescent="0.3">
      <c r="F2291" s="11"/>
    </row>
    <row r="2292" spans="6:6" x14ac:dyDescent="0.3">
      <c r="F2292" s="11"/>
    </row>
    <row r="2293" spans="6:6" x14ac:dyDescent="0.3">
      <c r="F2293" s="11"/>
    </row>
    <row r="2294" spans="6:6" x14ac:dyDescent="0.3">
      <c r="F2294" s="11"/>
    </row>
    <row r="2295" spans="6:6" x14ac:dyDescent="0.3">
      <c r="F2295" s="11"/>
    </row>
    <row r="2296" spans="6:6" x14ac:dyDescent="0.3">
      <c r="F2296" s="11"/>
    </row>
    <row r="2297" spans="6:6" x14ac:dyDescent="0.3">
      <c r="F2297" s="11"/>
    </row>
    <row r="2298" spans="6:6" x14ac:dyDescent="0.3">
      <c r="F2298" s="11"/>
    </row>
    <row r="2299" spans="6:6" x14ac:dyDescent="0.3">
      <c r="F2299" s="11"/>
    </row>
    <row r="2300" spans="6:6" x14ac:dyDescent="0.3">
      <c r="F2300" s="11"/>
    </row>
    <row r="2301" spans="6:6" x14ac:dyDescent="0.3">
      <c r="F2301" s="11"/>
    </row>
    <row r="2302" spans="6:6" x14ac:dyDescent="0.3">
      <c r="F2302" s="11"/>
    </row>
    <row r="2303" spans="6:6" x14ac:dyDescent="0.3">
      <c r="F2303" s="11"/>
    </row>
    <row r="2304" spans="6:6" x14ac:dyDescent="0.3">
      <c r="F2304" s="11"/>
    </row>
    <row r="2305" spans="6:6" x14ac:dyDescent="0.3">
      <c r="F2305" s="11"/>
    </row>
    <row r="2306" spans="6:6" x14ac:dyDescent="0.3">
      <c r="F2306" s="11"/>
    </row>
    <row r="2307" spans="6:6" x14ac:dyDescent="0.3">
      <c r="F2307" s="11"/>
    </row>
    <row r="2308" spans="6:6" x14ac:dyDescent="0.3">
      <c r="F2308" s="11"/>
    </row>
    <row r="2309" spans="6:6" x14ac:dyDescent="0.3">
      <c r="F2309" s="11"/>
    </row>
    <row r="2310" spans="6:6" x14ac:dyDescent="0.3">
      <c r="F2310" s="11"/>
    </row>
    <row r="2311" spans="6:6" x14ac:dyDescent="0.3">
      <c r="F2311" s="11"/>
    </row>
    <row r="2312" spans="6:6" x14ac:dyDescent="0.3">
      <c r="F2312" s="11"/>
    </row>
    <row r="2313" spans="6:6" x14ac:dyDescent="0.3">
      <c r="F2313" s="11"/>
    </row>
    <row r="2314" spans="6:6" x14ac:dyDescent="0.3">
      <c r="F2314" s="11"/>
    </row>
    <row r="2315" spans="6:6" x14ac:dyDescent="0.3">
      <c r="F2315" s="11"/>
    </row>
    <row r="2316" spans="6:6" x14ac:dyDescent="0.3">
      <c r="F2316" s="11"/>
    </row>
    <row r="2317" spans="6:6" x14ac:dyDescent="0.3">
      <c r="F2317" s="11"/>
    </row>
    <row r="2318" spans="6:6" x14ac:dyDescent="0.3">
      <c r="F2318" s="11"/>
    </row>
    <row r="2319" spans="6:6" x14ac:dyDescent="0.3">
      <c r="F2319" s="11"/>
    </row>
    <row r="2320" spans="6:6" x14ac:dyDescent="0.3">
      <c r="F2320" s="11"/>
    </row>
    <row r="2321" spans="6:6" x14ac:dyDescent="0.3">
      <c r="F2321" s="11"/>
    </row>
    <row r="2322" spans="6:6" x14ac:dyDescent="0.3">
      <c r="F2322" s="11"/>
    </row>
    <row r="2323" spans="6:6" x14ac:dyDescent="0.3">
      <c r="F2323" s="11"/>
    </row>
    <row r="2324" spans="6:6" x14ac:dyDescent="0.3">
      <c r="F2324" s="11"/>
    </row>
    <row r="2325" spans="6:6" x14ac:dyDescent="0.3">
      <c r="F2325" s="11"/>
    </row>
    <row r="2326" spans="6:6" x14ac:dyDescent="0.3">
      <c r="F2326" s="11"/>
    </row>
    <row r="2327" spans="6:6" x14ac:dyDescent="0.3">
      <c r="F2327" s="11"/>
    </row>
    <row r="2328" spans="6:6" x14ac:dyDescent="0.3">
      <c r="F2328" s="11"/>
    </row>
    <row r="2329" spans="6:6" x14ac:dyDescent="0.3">
      <c r="F2329" s="11"/>
    </row>
    <row r="2330" spans="6:6" x14ac:dyDescent="0.3">
      <c r="F2330" s="11"/>
    </row>
    <row r="2331" spans="6:6" x14ac:dyDescent="0.3">
      <c r="F2331" s="11"/>
    </row>
    <row r="2332" spans="6:6" x14ac:dyDescent="0.3">
      <c r="F2332" s="11"/>
    </row>
    <row r="2333" spans="6:6" x14ac:dyDescent="0.3">
      <c r="F2333" s="11"/>
    </row>
    <row r="2334" spans="6:6" x14ac:dyDescent="0.3">
      <c r="F2334" s="11"/>
    </row>
    <row r="2335" spans="6:6" x14ac:dyDescent="0.3">
      <c r="F2335" s="11"/>
    </row>
    <row r="2336" spans="6:6" x14ac:dyDescent="0.3">
      <c r="F2336" s="11"/>
    </row>
    <row r="2337" spans="6:6" x14ac:dyDescent="0.3">
      <c r="F2337" s="11"/>
    </row>
    <row r="2338" spans="6:6" x14ac:dyDescent="0.3">
      <c r="F2338" s="11"/>
    </row>
    <row r="2339" spans="6:6" x14ac:dyDescent="0.3">
      <c r="F2339" s="11"/>
    </row>
    <row r="2340" spans="6:6" x14ac:dyDescent="0.3">
      <c r="F2340" s="11"/>
    </row>
    <row r="2341" spans="6:6" x14ac:dyDescent="0.3">
      <c r="F2341" s="11"/>
    </row>
    <row r="2342" spans="6:6" x14ac:dyDescent="0.3">
      <c r="F2342" s="11"/>
    </row>
    <row r="2343" spans="6:6" x14ac:dyDescent="0.3">
      <c r="F2343" s="11"/>
    </row>
    <row r="2344" spans="6:6" x14ac:dyDescent="0.3">
      <c r="F2344" s="11"/>
    </row>
    <row r="2345" spans="6:6" x14ac:dyDescent="0.3">
      <c r="F2345" s="11"/>
    </row>
    <row r="2346" spans="6:6" x14ac:dyDescent="0.3">
      <c r="F2346" s="11"/>
    </row>
    <row r="2347" spans="6:6" x14ac:dyDescent="0.3">
      <c r="F2347" s="11"/>
    </row>
    <row r="2348" spans="6:6" x14ac:dyDescent="0.3">
      <c r="F2348" s="11"/>
    </row>
    <row r="2349" spans="6:6" x14ac:dyDescent="0.3">
      <c r="F2349" s="11"/>
    </row>
    <row r="2350" spans="6:6" x14ac:dyDescent="0.3">
      <c r="F2350" s="11"/>
    </row>
    <row r="2351" spans="6:6" x14ac:dyDescent="0.3">
      <c r="F2351" s="11"/>
    </row>
    <row r="2352" spans="6:6" x14ac:dyDescent="0.3">
      <c r="F2352" s="11"/>
    </row>
    <row r="2353" spans="6:6" x14ac:dyDescent="0.3">
      <c r="F2353" s="11"/>
    </row>
    <row r="2354" spans="6:6" x14ac:dyDescent="0.3">
      <c r="F2354" s="11"/>
    </row>
    <row r="2355" spans="6:6" x14ac:dyDescent="0.3">
      <c r="F2355" s="11"/>
    </row>
    <row r="2356" spans="6:6" x14ac:dyDescent="0.3">
      <c r="F2356" s="11"/>
    </row>
    <row r="2357" spans="6:6" x14ac:dyDescent="0.3">
      <c r="F2357" s="11"/>
    </row>
    <row r="2358" spans="6:6" x14ac:dyDescent="0.3">
      <c r="F2358" s="11"/>
    </row>
    <row r="2359" spans="6:6" x14ac:dyDescent="0.3">
      <c r="F2359" s="11"/>
    </row>
    <row r="2360" spans="6:6" x14ac:dyDescent="0.3">
      <c r="F2360" s="11"/>
    </row>
    <row r="2361" spans="6:6" x14ac:dyDescent="0.3">
      <c r="F2361" s="11"/>
    </row>
    <row r="2362" spans="6:6" x14ac:dyDescent="0.3">
      <c r="F2362" s="11"/>
    </row>
    <row r="2363" spans="6:6" x14ac:dyDescent="0.3">
      <c r="F2363" s="11"/>
    </row>
    <row r="2364" spans="6:6" x14ac:dyDescent="0.3">
      <c r="F2364" s="11"/>
    </row>
    <row r="2365" spans="6:6" x14ac:dyDescent="0.3">
      <c r="F2365" s="11"/>
    </row>
    <row r="2366" spans="6:6" x14ac:dyDescent="0.3">
      <c r="F2366" s="11"/>
    </row>
    <row r="2367" spans="6:6" x14ac:dyDescent="0.3">
      <c r="F2367" s="11"/>
    </row>
    <row r="2368" spans="6:6" x14ac:dyDescent="0.3">
      <c r="F2368" s="11"/>
    </row>
    <row r="2369" spans="6:6" x14ac:dyDescent="0.3">
      <c r="F2369" s="11"/>
    </row>
    <row r="2370" spans="6:6" x14ac:dyDescent="0.3">
      <c r="F2370" s="11"/>
    </row>
    <row r="2371" spans="6:6" x14ac:dyDescent="0.3">
      <c r="F2371" s="11"/>
    </row>
    <row r="2372" spans="6:6" x14ac:dyDescent="0.3">
      <c r="F2372" s="11"/>
    </row>
    <row r="2373" spans="6:6" x14ac:dyDescent="0.3">
      <c r="F2373" s="11"/>
    </row>
    <row r="2374" spans="6:6" x14ac:dyDescent="0.3">
      <c r="F2374" s="11"/>
    </row>
    <row r="2375" spans="6:6" x14ac:dyDescent="0.3">
      <c r="F2375" s="11"/>
    </row>
    <row r="2376" spans="6:6" x14ac:dyDescent="0.3">
      <c r="F2376" s="11"/>
    </row>
    <row r="2377" spans="6:6" x14ac:dyDescent="0.3">
      <c r="F2377" s="11"/>
    </row>
    <row r="2378" spans="6:6" x14ac:dyDescent="0.3">
      <c r="F2378" s="11"/>
    </row>
    <row r="2379" spans="6:6" x14ac:dyDescent="0.3">
      <c r="F2379" s="11"/>
    </row>
    <row r="2380" spans="6:6" x14ac:dyDescent="0.3">
      <c r="F2380" s="11"/>
    </row>
    <row r="2381" spans="6:6" x14ac:dyDescent="0.3">
      <c r="F2381" s="11"/>
    </row>
    <row r="2382" spans="6:6" x14ac:dyDescent="0.3">
      <c r="F2382" s="11"/>
    </row>
    <row r="2383" spans="6:6" x14ac:dyDescent="0.3">
      <c r="F2383" s="11"/>
    </row>
    <row r="2384" spans="6:6" x14ac:dyDescent="0.3">
      <c r="F2384" s="11"/>
    </row>
    <row r="2385" spans="6:6" x14ac:dyDescent="0.3">
      <c r="F2385" s="11"/>
    </row>
    <row r="2386" spans="6:6" x14ac:dyDescent="0.3">
      <c r="F2386" s="11"/>
    </row>
    <row r="2387" spans="6:6" x14ac:dyDescent="0.3">
      <c r="F2387" s="11"/>
    </row>
    <row r="2388" spans="6:6" x14ac:dyDescent="0.3">
      <c r="F2388" s="11"/>
    </row>
    <row r="2389" spans="6:6" x14ac:dyDescent="0.3">
      <c r="F2389" s="11"/>
    </row>
    <row r="2390" spans="6:6" x14ac:dyDescent="0.3">
      <c r="F2390" s="11"/>
    </row>
    <row r="2391" spans="6:6" x14ac:dyDescent="0.3">
      <c r="F2391" s="11"/>
    </row>
    <row r="2392" spans="6:6" x14ac:dyDescent="0.3">
      <c r="F2392" s="11"/>
    </row>
    <row r="2393" spans="6:6" x14ac:dyDescent="0.3">
      <c r="F2393" s="11"/>
    </row>
    <row r="2394" spans="6:6" x14ac:dyDescent="0.3">
      <c r="F2394" s="11"/>
    </row>
    <row r="2395" spans="6:6" x14ac:dyDescent="0.3">
      <c r="F2395" s="11"/>
    </row>
    <row r="2396" spans="6:6" x14ac:dyDescent="0.3">
      <c r="F2396" s="11"/>
    </row>
    <row r="2397" spans="6:6" x14ac:dyDescent="0.3">
      <c r="F2397" s="11"/>
    </row>
    <row r="2398" spans="6:6" x14ac:dyDescent="0.3">
      <c r="F2398" s="11"/>
    </row>
    <row r="2399" spans="6:6" x14ac:dyDescent="0.3">
      <c r="F2399" s="11"/>
    </row>
    <row r="2400" spans="6:6" x14ac:dyDescent="0.3">
      <c r="F2400" s="11"/>
    </row>
    <row r="2401" spans="6:6" x14ac:dyDescent="0.3">
      <c r="F2401" s="11"/>
    </row>
    <row r="2402" spans="6:6" x14ac:dyDescent="0.3">
      <c r="F2402" s="11"/>
    </row>
    <row r="2403" spans="6:6" x14ac:dyDescent="0.3">
      <c r="F2403" s="11"/>
    </row>
    <row r="2404" spans="6:6" x14ac:dyDescent="0.3">
      <c r="F2404" s="11"/>
    </row>
    <row r="2405" spans="6:6" x14ac:dyDescent="0.3">
      <c r="F2405" s="11"/>
    </row>
    <row r="2406" spans="6:6" x14ac:dyDescent="0.3">
      <c r="F2406" s="11"/>
    </row>
    <row r="2407" spans="6:6" x14ac:dyDescent="0.3">
      <c r="F2407" s="11"/>
    </row>
    <row r="2408" spans="6:6" x14ac:dyDescent="0.3">
      <c r="F2408" s="11"/>
    </row>
    <row r="2409" spans="6:6" x14ac:dyDescent="0.3">
      <c r="F2409" s="11"/>
    </row>
    <row r="2410" spans="6:6" x14ac:dyDescent="0.3">
      <c r="F2410" s="11"/>
    </row>
    <row r="2411" spans="6:6" x14ac:dyDescent="0.3">
      <c r="F2411" s="11"/>
    </row>
    <row r="2412" spans="6:6" x14ac:dyDescent="0.3">
      <c r="F2412" s="11"/>
    </row>
    <row r="2413" spans="6:6" x14ac:dyDescent="0.3">
      <c r="F2413" s="11"/>
    </row>
    <row r="2414" spans="6:6" x14ac:dyDescent="0.3">
      <c r="F2414" s="11"/>
    </row>
    <row r="2415" spans="6:6" x14ac:dyDescent="0.3">
      <c r="F2415" s="11"/>
    </row>
    <row r="2416" spans="6:6" x14ac:dyDescent="0.3">
      <c r="F2416" s="11"/>
    </row>
    <row r="2417" spans="6:6" x14ac:dyDescent="0.3">
      <c r="F2417" s="11"/>
    </row>
    <row r="2418" spans="6:6" x14ac:dyDescent="0.3">
      <c r="F2418" s="11"/>
    </row>
    <row r="2419" spans="6:6" x14ac:dyDescent="0.3">
      <c r="F2419" s="11"/>
    </row>
    <row r="2420" spans="6:6" x14ac:dyDescent="0.3">
      <c r="F2420" s="11"/>
    </row>
    <row r="2421" spans="6:6" x14ac:dyDescent="0.3">
      <c r="F2421" s="11"/>
    </row>
    <row r="2422" spans="6:6" x14ac:dyDescent="0.3">
      <c r="F2422" s="11"/>
    </row>
    <row r="2423" spans="6:6" x14ac:dyDescent="0.3">
      <c r="F2423" s="11"/>
    </row>
    <row r="2424" spans="6:6" x14ac:dyDescent="0.3">
      <c r="F2424" s="11"/>
    </row>
    <row r="2425" spans="6:6" x14ac:dyDescent="0.3">
      <c r="F2425" s="11"/>
    </row>
    <row r="2426" spans="6:6" x14ac:dyDescent="0.3">
      <c r="F2426" s="11"/>
    </row>
    <row r="2427" spans="6:6" x14ac:dyDescent="0.3">
      <c r="F2427" s="11"/>
    </row>
    <row r="2428" spans="6:6" x14ac:dyDescent="0.3">
      <c r="F2428" s="11"/>
    </row>
    <row r="2429" spans="6:6" x14ac:dyDescent="0.3">
      <c r="F2429" s="11"/>
    </row>
    <row r="2430" spans="6:6" x14ac:dyDescent="0.3">
      <c r="F2430" s="11"/>
    </row>
    <row r="2431" spans="6:6" x14ac:dyDescent="0.3">
      <c r="F2431" s="11"/>
    </row>
    <row r="2432" spans="6:6" x14ac:dyDescent="0.3">
      <c r="F2432" s="11"/>
    </row>
    <row r="2433" spans="6:6" x14ac:dyDescent="0.3">
      <c r="F2433" s="11"/>
    </row>
    <row r="2434" spans="6:6" x14ac:dyDescent="0.3">
      <c r="F2434" s="11"/>
    </row>
    <row r="2435" spans="6:6" x14ac:dyDescent="0.3">
      <c r="F2435" s="11"/>
    </row>
    <row r="2436" spans="6:6" x14ac:dyDescent="0.3">
      <c r="F2436" s="11"/>
    </row>
    <row r="2437" spans="6:6" x14ac:dyDescent="0.3">
      <c r="F2437" s="11"/>
    </row>
    <row r="2438" spans="6:6" x14ac:dyDescent="0.3">
      <c r="F2438" s="11"/>
    </row>
    <row r="2439" spans="6:6" x14ac:dyDescent="0.3">
      <c r="F2439" s="11"/>
    </row>
    <row r="2440" spans="6:6" x14ac:dyDescent="0.3">
      <c r="F2440" s="11"/>
    </row>
    <row r="2441" spans="6:6" x14ac:dyDescent="0.3">
      <c r="F2441" s="11"/>
    </row>
    <row r="2442" spans="6:6" x14ac:dyDescent="0.3">
      <c r="F2442" s="11"/>
    </row>
    <row r="2443" spans="6:6" x14ac:dyDescent="0.3">
      <c r="F2443" s="11"/>
    </row>
    <row r="2444" spans="6:6" x14ac:dyDescent="0.3">
      <c r="F2444" s="11"/>
    </row>
    <row r="2445" spans="6:6" x14ac:dyDescent="0.3">
      <c r="F2445" s="11"/>
    </row>
    <row r="2446" spans="6:6" x14ac:dyDescent="0.3">
      <c r="F2446" s="11"/>
    </row>
    <row r="2447" spans="6:6" x14ac:dyDescent="0.3">
      <c r="F2447" s="11"/>
    </row>
    <row r="2448" spans="6:6" x14ac:dyDescent="0.3">
      <c r="F2448" s="11"/>
    </row>
    <row r="2449" spans="6:6" x14ac:dyDescent="0.3">
      <c r="F2449" s="11"/>
    </row>
    <row r="2450" spans="6:6" x14ac:dyDescent="0.3">
      <c r="F2450" s="11"/>
    </row>
    <row r="2451" spans="6:6" x14ac:dyDescent="0.3">
      <c r="F2451" s="11"/>
    </row>
    <row r="2452" spans="6:6" x14ac:dyDescent="0.3">
      <c r="F2452" s="11"/>
    </row>
    <row r="2453" spans="6:6" x14ac:dyDescent="0.3">
      <c r="F2453" s="11"/>
    </row>
    <row r="2454" spans="6:6" x14ac:dyDescent="0.3">
      <c r="F2454" s="11"/>
    </row>
    <row r="2455" spans="6:6" x14ac:dyDescent="0.3">
      <c r="F2455" s="11"/>
    </row>
    <row r="2456" spans="6:6" x14ac:dyDescent="0.3">
      <c r="F2456" s="11"/>
    </row>
    <row r="2457" spans="6:6" x14ac:dyDescent="0.3">
      <c r="F2457" s="11"/>
    </row>
    <row r="2458" spans="6:6" x14ac:dyDescent="0.3">
      <c r="F2458" s="11"/>
    </row>
    <row r="2459" spans="6:6" x14ac:dyDescent="0.3">
      <c r="F2459" s="11"/>
    </row>
    <row r="2460" spans="6:6" x14ac:dyDescent="0.3">
      <c r="F2460" s="11"/>
    </row>
    <row r="2461" spans="6:6" x14ac:dyDescent="0.3">
      <c r="F2461" s="11"/>
    </row>
    <row r="2462" spans="6:6" x14ac:dyDescent="0.3">
      <c r="F2462" s="11"/>
    </row>
    <row r="2463" spans="6:6" x14ac:dyDescent="0.3">
      <c r="F2463" s="11"/>
    </row>
    <row r="2464" spans="6:6" x14ac:dyDescent="0.3">
      <c r="F2464" s="11"/>
    </row>
    <row r="2465" spans="6:6" x14ac:dyDescent="0.3">
      <c r="F2465" s="11"/>
    </row>
    <row r="2466" spans="6:6" x14ac:dyDescent="0.3">
      <c r="F2466" s="11"/>
    </row>
    <row r="2467" spans="6:6" x14ac:dyDescent="0.3">
      <c r="F2467" s="11"/>
    </row>
    <row r="2468" spans="6:6" x14ac:dyDescent="0.3">
      <c r="F2468" s="11"/>
    </row>
    <row r="2469" spans="6:6" x14ac:dyDescent="0.3">
      <c r="F2469" s="11"/>
    </row>
    <row r="2470" spans="6:6" x14ac:dyDescent="0.3">
      <c r="F2470" s="11"/>
    </row>
    <row r="2471" spans="6:6" x14ac:dyDescent="0.3">
      <c r="F2471" s="11"/>
    </row>
    <row r="2472" spans="6:6" x14ac:dyDescent="0.3">
      <c r="F2472" s="11"/>
    </row>
    <row r="2473" spans="6:6" x14ac:dyDescent="0.3">
      <c r="F2473" s="11"/>
    </row>
    <row r="2474" spans="6:6" x14ac:dyDescent="0.3">
      <c r="F2474" s="11"/>
    </row>
    <row r="2475" spans="6:6" x14ac:dyDescent="0.3">
      <c r="F2475" s="11"/>
    </row>
    <row r="2476" spans="6:6" x14ac:dyDescent="0.3">
      <c r="F2476" s="11"/>
    </row>
    <row r="2477" spans="6:6" x14ac:dyDescent="0.3">
      <c r="F2477" s="11"/>
    </row>
    <row r="2478" spans="6:6" x14ac:dyDescent="0.3">
      <c r="F2478" s="11"/>
    </row>
    <row r="2479" spans="6:6" x14ac:dyDescent="0.3">
      <c r="F2479" s="11"/>
    </row>
    <row r="2480" spans="6:6" x14ac:dyDescent="0.3">
      <c r="F2480" s="11"/>
    </row>
    <row r="2481" spans="6:6" x14ac:dyDescent="0.3">
      <c r="F2481" s="11"/>
    </row>
    <row r="2482" spans="6:6" x14ac:dyDescent="0.3">
      <c r="F2482" s="11"/>
    </row>
    <row r="2483" spans="6:6" x14ac:dyDescent="0.3">
      <c r="F2483" s="11"/>
    </row>
    <row r="2484" spans="6:6" x14ac:dyDescent="0.3">
      <c r="F2484" s="11"/>
    </row>
    <row r="2485" spans="6:6" x14ac:dyDescent="0.3">
      <c r="F2485" s="11"/>
    </row>
    <row r="2486" spans="6:6" x14ac:dyDescent="0.3">
      <c r="F2486" s="11"/>
    </row>
    <row r="2487" spans="6:6" x14ac:dyDescent="0.3">
      <c r="F2487" s="11"/>
    </row>
    <row r="2488" spans="6:6" x14ac:dyDescent="0.3">
      <c r="F2488" s="11"/>
    </row>
    <row r="2489" spans="6:6" x14ac:dyDescent="0.3">
      <c r="F2489" s="11"/>
    </row>
    <row r="2490" spans="6:6" x14ac:dyDescent="0.3">
      <c r="F2490" s="11"/>
    </row>
    <row r="2491" spans="6:6" x14ac:dyDescent="0.3">
      <c r="F2491" s="11"/>
    </row>
    <row r="2492" spans="6:6" x14ac:dyDescent="0.3">
      <c r="F2492" s="11"/>
    </row>
    <row r="2493" spans="6:6" x14ac:dyDescent="0.3">
      <c r="F2493" s="11"/>
    </row>
    <row r="2494" spans="6:6" x14ac:dyDescent="0.3">
      <c r="F2494" s="11"/>
    </row>
    <row r="2495" spans="6:6" x14ac:dyDescent="0.3">
      <c r="F2495" s="11"/>
    </row>
    <row r="2496" spans="6:6" x14ac:dyDescent="0.3">
      <c r="F2496" s="11"/>
    </row>
    <row r="2497" spans="6:6" x14ac:dyDescent="0.3">
      <c r="F2497" s="11"/>
    </row>
    <row r="2498" spans="6:6" x14ac:dyDescent="0.3">
      <c r="F2498" s="11"/>
    </row>
    <row r="2499" spans="6:6" x14ac:dyDescent="0.3">
      <c r="F2499" s="11"/>
    </row>
    <row r="2500" spans="6:6" x14ac:dyDescent="0.3">
      <c r="F2500" s="11"/>
    </row>
    <row r="2501" spans="6:6" x14ac:dyDescent="0.3">
      <c r="F2501" s="11"/>
    </row>
    <row r="2502" spans="6:6" x14ac:dyDescent="0.3">
      <c r="F2502" s="11"/>
    </row>
    <row r="2503" spans="6:6" x14ac:dyDescent="0.3">
      <c r="F2503" s="11"/>
    </row>
    <row r="2504" spans="6:6" x14ac:dyDescent="0.3">
      <c r="F2504" s="11"/>
    </row>
    <row r="2505" spans="6:6" x14ac:dyDescent="0.3">
      <c r="F2505" s="11"/>
    </row>
    <row r="2506" spans="6:6" x14ac:dyDescent="0.3">
      <c r="F2506" s="11"/>
    </row>
    <row r="2507" spans="6:6" x14ac:dyDescent="0.3">
      <c r="F2507" s="11"/>
    </row>
    <row r="2508" spans="6:6" x14ac:dyDescent="0.3">
      <c r="F2508" s="11"/>
    </row>
    <row r="2509" spans="6:6" x14ac:dyDescent="0.3">
      <c r="F2509" s="11"/>
    </row>
    <row r="2510" spans="6:6" x14ac:dyDescent="0.3">
      <c r="F2510" s="11"/>
    </row>
    <row r="2511" spans="6:6" x14ac:dyDescent="0.3">
      <c r="F2511" s="11"/>
    </row>
    <row r="2512" spans="6:6" x14ac:dyDescent="0.3">
      <c r="F2512" s="11"/>
    </row>
    <row r="2513" spans="6:6" x14ac:dyDescent="0.3">
      <c r="F2513" s="11"/>
    </row>
    <row r="2514" spans="6:6" x14ac:dyDescent="0.3">
      <c r="F2514" s="11"/>
    </row>
    <row r="2515" spans="6:6" x14ac:dyDescent="0.3">
      <c r="F2515" s="11"/>
    </row>
    <row r="2516" spans="6:6" x14ac:dyDescent="0.3">
      <c r="F2516" s="11"/>
    </row>
    <row r="2517" spans="6:6" x14ac:dyDescent="0.3">
      <c r="F2517" s="11"/>
    </row>
    <row r="2518" spans="6:6" x14ac:dyDescent="0.3">
      <c r="F2518" s="11"/>
    </row>
    <row r="2519" spans="6:6" x14ac:dyDescent="0.3">
      <c r="F2519" s="11"/>
    </row>
    <row r="2520" spans="6:6" x14ac:dyDescent="0.3">
      <c r="F2520" s="11"/>
    </row>
    <row r="2521" spans="6:6" x14ac:dyDescent="0.3">
      <c r="F2521" s="11"/>
    </row>
    <row r="2522" spans="6:6" x14ac:dyDescent="0.3">
      <c r="F2522" s="11"/>
    </row>
    <row r="2523" spans="6:6" x14ac:dyDescent="0.3">
      <c r="F2523" s="11"/>
    </row>
    <row r="2524" spans="6:6" x14ac:dyDescent="0.3">
      <c r="F2524" s="11"/>
    </row>
    <row r="2525" spans="6:6" x14ac:dyDescent="0.3">
      <c r="F2525" s="11"/>
    </row>
    <row r="2526" spans="6:6" x14ac:dyDescent="0.3">
      <c r="F2526" s="11"/>
    </row>
    <row r="2527" spans="6:6" x14ac:dyDescent="0.3">
      <c r="F2527" s="11"/>
    </row>
    <row r="2528" spans="6:6" x14ac:dyDescent="0.3">
      <c r="F2528" s="11"/>
    </row>
    <row r="2529" spans="6:6" x14ac:dyDescent="0.3">
      <c r="F2529" s="11"/>
    </row>
    <row r="2530" spans="6:6" x14ac:dyDescent="0.3">
      <c r="F2530" s="11"/>
    </row>
    <row r="2531" spans="6:6" x14ac:dyDescent="0.3">
      <c r="F2531" s="11"/>
    </row>
    <row r="2532" spans="6:6" x14ac:dyDescent="0.3">
      <c r="F2532" s="11"/>
    </row>
    <row r="2533" spans="6:6" x14ac:dyDescent="0.3">
      <c r="F2533" s="11"/>
    </row>
    <row r="2534" spans="6:6" x14ac:dyDescent="0.3">
      <c r="F2534" s="11"/>
    </row>
    <row r="2535" spans="6:6" x14ac:dyDescent="0.3">
      <c r="F2535" s="11"/>
    </row>
    <row r="2536" spans="6:6" x14ac:dyDescent="0.3">
      <c r="F2536" s="11"/>
    </row>
    <row r="2537" spans="6:6" x14ac:dyDescent="0.3">
      <c r="F2537" s="11"/>
    </row>
    <row r="2538" spans="6:6" x14ac:dyDescent="0.3">
      <c r="F2538" s="11"/>
    </row>
    <row r="2539" spans="6:6" x14ac:dyDescent="0.3">
      <c r="F2539" s="11"/>
    </row>
    <row r="2540" spans="6:6" x14ac:dyDescent="0.3">
      <c r="F2540" s="11"/>
    </row>
    <row r="2541" spans="6:6" x14ac:dyDescent="0.3">
      <c r="F2541" s="11"/>
    </row>
    <row r="2542" spans="6:6" x14ac:dyDescent="0.3">
      <c r="F2542" s="11"/>
    </row>
    <row r="2543" spans="6:6" x14ac:dyDescent="0.3">
      <c r="F2543" s="11"/>
    </row>
    <row r="2544" spans="6:6" x14ac:dyDescent="0.3">
      <c r="F2544" s="11"/>
    </row>
    <row r="2545" spans="6:6" x14ac:dyDescent="0.3">
      <c r="F2545" s="11"/>
    </row>
    <row r="2546" spans="6:6" x14ac:dyDescent="0.3">
      <c r="F2546" s="11"/>
    </row>
    <row r="2547" spans="6:6" x14ac:dyDescent="0.3">
      <c r="F2547" s="11"/>
    </row>
    <row r="2548" spans="6:6" x14ac:dyDescent="0.3">
      <c r="F2548" s="11"/>
    </row>
    <row r="2549" spans="6:6" x14ac:dyDescent="0.3">
      <c r="F2549" s="11"/>
    </row>
    <row r="2550" spans="6:6" x14ac:dyDescent="0.3">
      <c r="F2550" s="11"/>
    </row>
    <row r="2551" spans="6:6" x14ac:dyDescent="0.3">
      <c r="F2551" s="11"/>
    </row>
    <row r="2552" spans="6:6" x14ac:dyDescent="0.3">
      <c r="F2552" s="11"/>
    </row>
    <row r="2553" spans="6:6" x14ac:dyDescent="0.3">
      <c r="F2553" s="11"/>
    </row>
    <row r="2554" spans="6:6" x14ac:dyDescent="0.3">
      <c r="F2554" s="11"/>
    </row>
    <row r="2555" spans="6:6" x14ac:dyDescent="0.3">
      <c r="F2555" s="11"/>
    </row>
    <row r="2556" spans="6:6" x14ac:dyDescent="0.3">
      <c r="F2556" s="11"/>
    </row>
    <row r="2557" spans="6:6" x14ac:dyDescent="0.3">
      <c r="F2557" s="11"/>
    </row>
    <row r="2558" spans="6:6" x14ac:dyDescent="0.3">
      <c r="F2558" s="11"/>
    </row>
    <row r="2559" spans="6:6" x14ac:dyDescent="0.3">
      <c r="F2559" s="11"/>
    </row>
    <row r="2560" spans="6:6" x14ac:dyDescent="0.3">
      <c r="F2560" s="11"/>
    </row>
    <row r="2561" spans="6:6" x14ac:dyDescent="0.3">
      <c r="F2561" s="11"/>
    </row>
    <row r="2562" spans="6:6" x14ac:dyDescent="0.3">
      <c r="F2562" s="11"/>
    </row>
    <row r="2563" spans="6:6" x14ac:dyDescent="0.3">
      <c r="F2563" s="11"/>
    </row>
    <row r="2564" spans="6:6" x14ac:dyDescent="0.3">
      <c r="F2564" s="11"/>
    </row>
    <row r="2565" spans="6:6" x14ac:dyDescent="0.3">
      <c r="F2565" s="11"/>
    </row>
    <row r="2566" spans="6:6" x14ac:dyDescent="0.3">
      <c r="F2566" s="11"/>
    </row>
    <row r="2567" spans="6:6" x14ac:dyDescent="0.3">
      <c r="F2567" s="11"/>
    </row>
    <row r="2568" spans="6:6" x14ac:dyDescent="0.3">
      <c r="F2568" s="11"/>
    </row>
    <row r="2569" spans="6:6" x14ac:dyDescent="0.3">
      <c r="F2569" s="11"/>
    </row>
    <row r="2570" spans="6:6" x14ac:dyDescent="0.3">
      <c r="F2570" s="11"/>
    </row>
    <row r="2571" spans="6:6" x14ac:dyDescent="0.3">
      <c r="F2571" s="11"/>
    </row>
    <row r="2572" spans="6:6" x14ac:dyDescent="0.3">
      <c r="F2572" s="11"/>
    </row>
    <row r="2573" spans="6:6" x14ac:dyDescent="0.3">
      <c r="F2573" s="11"/>
    </row>
    <row r="2574" spans="6:6" x14ac:dyDescent="0.3">
      <c r="F2574" s="11"/>
    </row>
    <row r="2575" spans="6:6" x14ac:dyDescent="0.3">
      <c r="F2575" s="11"/>
    </row>
    <row r="2576" spans="6:6" x14ac:dyDescent="0.3">
      <c r="F2576" s="11"/>
    </row>
    <row r="2577" spans="6:6" x14ac:dyDescent="0.3">
      <c r="F2577" s="11"/>
    </row>
    <row r="2578" spans="6:6" x14ac:dyDescent="0.3">
      <c r="F2578" s="11"/>
    </row>
    <row r="2579" spans="6:6" x14ac:dyDescent="0.3">
      <c r="F2579" s="11"/>
    </row>
    <row r="2580" spans="6:6" x14ac:dyDescent="0.3">
      <c r="F2580" s="11"/>
    </row>
    <row r="2581" spans="6:6" x14ac:dyDescent="0.3">
      <c r="F2581" s="11"/>
    </row>
    <row r="2582" spans="6:6" x14ac:dyDescent="0.3">
      <c r="F2582" s="11"/>
    </row>
    <row r="2583" spans="6:6" x14ac:dyDescent="0.3">
      <c r="F2583" s="11"/>
    </row>
    <row r="2584" spans="6:6" x14ac:dyDescent="0.3">
      <c r="F2584" s="11"/>
    </row>
    <row r="2585" spans="6:6" x14ac:dyDescent="0.3">
      <c r="F2585" s="11"/>
    </row>
    <row r="2586" spans="6:6" x14ac:dyDescent="0.3">
      <c r="F2586" s="11"/>
    </row>
    <row r="2587" spans="6:6" x14ac:dyDescent="0.3">
      <c r="F2587" s="11"/>
    </row>
    <row r="2588" spans="6:6" x14ac:dyDescent="0.3">
      <c r="F2588" s="11"/>
    </row>
    <row r="2589" spans="6:6" x14ac:dyDescent="0.3">
      <c r="F2589" s="11"/>
    </row>
    <row r="2590" spans="6:6" x14ac:dyDescent="0.3">
      <c r="F2590" s="11"/>
    </row>
    <row r="2591" spans="6:6" x14ac:dyDescent="0.3">
      <c r="F2591" s="11"/>
    </row>
    <row r="2592" spans="6:6" x14ac:dyDescent="0.3">
      <c r="F2592" s="11"/>
    </row>
    <row r="2593" spans="6:6" x14ac:dyDescent="0.3">
      <c r="F2593" s="11"/>
    </row>
    <row r="2594" spans="6:6" x14ac:dyDescent="0.3">
      <c r="F2594" s="11"/>
    </row>
    <row r="2595" spans="6:6" x14ac:dyDescent="0.3">
      <c r="F2595" s="11"/>
    </row>
    <row r="2596" spans="6:6" x14ac:dyDescent="0.3">
      <c r="F2596" s="11"/>
    </row>
    <row r="2597" spans="6:6" x14ac:dyDescent="0.3">
      <c r="F2597" s="11"/>
    </row>
    <row r="2598" spans="6:6" x14ac:dyDescent="0.3">
      <c r="F2598" s="11"/>
    </row>
    <row r="2599" spans="6:6" x14ac:dyDescent="0.3">
      <c r="F2599" s="11"/>
    </row>
    <row r="2600" spans="6:6" x14ac:dyDescent="0.3">
      <c r="F2600" s="11"/>
    </row>
    <row r="2601" spans="6:6" x14ac:dyDescent="0.3">
      <c r="F2601" s="11"/>
    </row>
    <row r="2602" spans="6:6" x14ac:dyDescent="0.3">
      <c r="F2602" s="11"/>
    </row>
    <row r="2603" spans="6:6" x14ac:dyDescent="0.3">
      <c r="F2603" s="11"/>
    </row>
    <row r="2604" spans="6:6" x14ac:dyDescent="0.3">
      <c r="F2604" s="11"/>
    </row>
    <row r="2605" spans="6:6" x14ac:dyDescent="0.3">
      <c r="F2605" s="11"/>
    </row>
    <row r="2606" spans="6:6" x14ac:dyDescent="0.3">
      <c r="F2606" s="11"/>
    </row>
    <row r="2607" spans="6:6" x14ac:dyDescent="0.3">
      <c r="F2607" s="11"/>
    </row>
    <row r="2608" spans="6:6" x14ac:dyDescent="0.3">
      <c r="F2608" s="11"/>
    </row>
    <row r="2609" spans="6:6" x14ac:dyDescent="0.3">
      <c r="F2609" s="11"/>
    </row>
    <row r="2610" spans="6:6" x14ac:dyDescent="0.3">
      <c r="F2610" s="11"/>
    </row>
    <row r="2611" spans="6:6" x14ac:dyDescent="0.3">
      <c r="F2611" s="11"/>
    </row>
    <row r="2612" spans="6:6" x14ac:dyDescent="0.3">
      <c r="F2612" s="11"/>
    </row>
    <row r="2613" spans="6:6" x14ac:dyDescent="0.3">
      <c r="F2613" s="11"/>
    </row>
    <row r="2614" spans="6:6" x14ac:dyDescent="0.3">
      <c r="F2614" s="11"/>
    </row>
    <row r="2615" spans="6:6" x14ac:dyDescent="0.3">
      <c r="F2615" s="11"/>
    </row>
    <row r="2616" spans="6:6" x14ac:dyDescent="0.3">
      <c r="F2616" s="11"/>
    </row>
    <row r="2617" spans="6:6" x14ac:dyDescent="0.3">
      <c r="F2617" s="11"/>
    </row>
    <row r="2618" spans="6:6" x14ac:dyDescent="0.3">
      <c r="F2618" s="11"/>
    </row>
    <row r="2619" spans="6:6" x14ac:dyDescent="0.3">
      <c r="F2619" s="11"/>
    </row>
    <row r="2620" spans="6:6" x14ac:dyDescent="0.3">
      <c r="F2620" s="11"/>
    </row>
    <row r="2621" spans="6:6" x14ac:dyDescent="0.3">
      <c r="F2621" s="11"/>
    </row>
    <row r="2622" spans="6:6" x14ac:dyDescent="0.3">
      <c r="F2622" s="11"/>
    </row>
    <row r="2623" spans="6:6" x14ac:dyDescent="0.3">
      <c r="F2623" s="11"/>
    </row>
    <row r="2624" spans="6:6" x14ac:dyDescent="0.3">
      <c r="F2624" s="11"/>
    </row>
    <row r="2625" spans="6:6" x14ac:dyDescent="0.3">
      <c r="F2625" s="11"/>
    </row>
    <row r="2626" spans="6:6" x14ac:dyDescent="0.3">
      <c r="F2626" s="11"/>
    </row>
    <row r="2627" spans="6:6" x14ac:dyDescent="0.3">
      <c r="F2627" s="11"/>
    </row>
    <row r="2628" spans="6:6" x14ac:dyDescent="0.3">
      <c r="F2628" s="11"/>
    </row>
    <row r="2629" spans="6:6" x14ac:dyDescent="0.3">
      <c r="F2629" s="11"/>
    </row>
    <row r="2630" spans="6:6" x14ac:dyDescent="0.3">
      <c r="F2630" s="11"/>
    </row>
    <row r="2631" spans="6:6" x14ac:dyDescent="0.3">
      <c r="F2631" s="11"/>
    </row>
    <row r="2632" spans="6:6" x14ac:dyDescent="0.3">
      <c r="F2632" s="11"/>
    </row>
    <row r="2633" spans="6:6" x14ac:dyDescent="0.3">
      <c r="F2633" s="11"/>
    </row>
    <row r="2634" spans="6:6" x14ac:dyDescent="0.3">
      <c r="F2634" s="11"/>
    </row>
    <row r="2635" spans="6:6" x14ac:dyDescent="0.3">
      <c r="F2635" s="11"/>
    </row>
    <row r="2636" spans="6:6" x14ac:dyDescent="0.3">
      <c r="F2636" s="11"/>
    </row>
    <row r="2637" spans="6:6" x14ac:dyDescent="0.3">
      <c r="F2637" s="11"/>
    </row>
    <row r="2638" spans="6:6" x14ac:dyDescent="0.3">
      <c r="F2638" s="11"/>
    </row>
    <row r="2639" spans="6:6" x14ac:dyDescent="0.3">
      <c r="F2639" s="11"/>
    </row>
    <row r="2640" spans="6:6" x14ac:dyDescent="0.3">
      <c r="F2640" s="11"/>
    </row>
    <row r="2641" spans="6:6" x14ac:dyDescent="0.3">
      <c r="F2641" s="11"/>
    </row>
    <row r="2642" spans="6:6" x14ac:dyDescent="0.3">
      <c r="F2642" s="11"/>
    </row>
    <row r="2643" spans="6:6" x14ac:dyDescent="0.3">
      <c r="F2643" s="11"/>
    </row>
    <row r="2644" spans="6:6" x14ac:dyDescent="0.3">
      <c r="F2644" s="11"/>
    </row>
    <row r="2645" spans="6:6" x14ac:dyDescent="0.3">
      <c r="F2645" s="11"/>
    </row>
    <row r="2646" spans="6:6" x14ac:dyDescent="0.3">
      <c r="F2646" s="11"/>
    </row>
    <row r="2647" spans="6:6" x14ac:dyDescent="0.3">
      <c r="F2647" s="11"/>
    </row>
    <row r="2648" spans="6:6" x14ac:dyDescent="0.3">
      <c r="F2648" s="11"/>
    </row>
    <row r="2649" spans="6:6" x14ac:dyDescent="0.3">
      <c r="F2649" s="11"/>
    </row>
    <row r="2650" spans="6:6" x14ac:dyDescent="0.3">
      <c r="F2650" s="11"/>
    </row>
    <row r="2651" spans="6:6" x14ac:dyDescent="0.3">
      <c r="F2651" s="11"/>
    </row>
    <row r="2652" spans="6:6" x14ac:dyDescent="0.3">
      <c r="F2652" s="11"/>
    </row>
    <row r="2653" spans="6:6" x14ac:dyDescent="0.3">
      <c r="F2653" s="11"/>
    </row>
    <row r="2654" spans="6:6" x14ac:dyDescent="0.3">
      <c r="F2654" s="11"/>
    </row>
    <row r="2655" spans="6:6" x14ac:dyDescent="0.3">
      <c r="F2655" s="11"/>
    </row>
    <row r="2656" spans="6:6" x14ac:dyDescent="0.3">
      <c r="F2656" s="11"/>
    </row>
    <row r="2657" spans="6:6" x14ac:dyDescent="0.3">
      <c r="F2657" s="11"/>
    </row>
    <row r="2658" spans="6:6" x14ac:dyDescent="0.3">
      <c r="F2658" s="11"/>
    </row>
    <row r="2659" spans="6:6" x14ac:dyDescent="0.3">
      <c r="F2659" s="11"/>
    </row>
    <row r="2660" spans="6:6" x14ac:dyDescent="0.3">
      <c r="F2660" s="11"/>
    </row>
    <row r="2661" spans="6:6" x14ac:dyDescent="0.3">
      <c r="F2661" s="11"/>
    </row>
    <row r="2662" spans="6:6" x14ac:dyDescent="0.3">
      <c r="F2662" s="11"/>
    </row>
    <row r="2663" spans="6:6" x14ac:dyDescent="0.3">
      <c r="F2663" s="11"/>
    </row>
    <row r="2664" spans="6:6" x14ac:dyDescent="0.3">
      <c r="F2664" s="11"/>
    </row>
    <row r="2665" spans="6:6" x14ac:dyDescent="0.3">
      <c r="F2665" s="11"/>
    </row>
    <row r="2666" spans="6:6" x14ac:dyDescent="0.3">
      <c r="F2666" s="11"/>
    </row>
    <row r="2667" spans="6:6" x14ac:dyDescent="0.3">
      <c r="F2667" s="11"/>
    </row>
    <row r="2668" spans="6:6" x14ac:dyDescent="0.3">
      <c r="F2668" s="11"/>
    </row>
    <row r="2669" spans="6:6" x14ac:dyDescent="0.3">
      <c r="F2669" s="11"/>
    </row>
    <row r="2670" spans="6:6" x14ac:dyDescent="0.3">
      <c r="F2670" s="11"/>
    </row>
    <row r="2671" spans="6:6" x14ac:dyDescent="0.3">
      <c r="F2671" s="11"/>
    </row>
    <row r="2672" spans="6:6" x14ac:dyDescent="0.3">
      <c r="F2672" s="11"/>
    </row>
    <row r="2673" spans="6:6" x14ac:dyDescent="0.3">
      <c r="F2673" s="11"/>
    </row>
    <row r="2674" spans="6:6" x14ac:dyDescent="0.3">
      <c r="F2674" s="11"/>
    </row>
    <row r="2675" spans="6:6" x14ac:dyDescent="0.3">
      <c r="F2675" s="11"/>
    </row>
    <row r="2676" spans="6:6" x14ac:dyDescent="0.3">
      <c r="F2676" s="11"/>
    </row>
    <row r="2677" spans="6:6" x14ac:dyDescent="0.3">
      <c r="F2677" s="11"/>
    </row>
    <row r="2678" spans="6:6" x14ac:dyDescent="0.3">
      <c r="F2678" s="11"/>
    </row>
    <row r="2679" spans="6:6" x14ac:dyDescent="0.3">
      <c r="F2679" s="11"/>
    </row>
    <row r="2680" spans="6:6" x14ac:dyDescent="0.3">
      <c r="F2680" s="11"/>
    </row>
    <row r="2681" spans="6:6" x14ac:dyDescent="0.3">
      <c r="F2681" s="11"/>
    </row>
    <row r="2682" spans="6:6" x14ac:dyDescent="0.3">
      <c r="F2682" s="11"/>
    </row>
    <row r="2683" spans="6:6" x14ac:dyDescent="0.3">
      <c r="F2683" s="11"/>
    </row>
    <row r="2684" spans="6:6" x14ac:dyDescent="0.3">
      <c r="F2684" s="11"/>
    </row>
    <row r="2685" spans="6:6" x14ac:dyDescent="0.3">
      <c r="F2685" s="11"/>
    </row>
    <row r="2686" spans="6:6" x14ac:dyDescent="0.3">
      <c r="F2686" s="11"/>
    </row>
    <row r="2687" spans="6:6" x14ac:dyDescent="0.3">
      <c r="F2687" s="11"/>
    </row>
    <row r="2688" spans="6:6" x14ac:dyDescent="0.3">
      <c r="F2688" s="11"/>
    </row>
    <row r="2689" spans="6:6" x14ac:dyDescent="0.3">
      <c r="F2689" s="11"/>
    </row>
    <row r="2690" spans="6:6" x14ac:dyDescent="0.3">
      <c r="F2690" s="11"/>
    </row>
    <row r="2691" spans="6:6" x14ac:dyDescent="0.3">
      <c r="F2691" s="11"/>
    </row>
    <row r="2692" spans="6:6" x14ac:dyDescent="0.3">
      <c r="F2692" s="11"/>
    </row>
    <row r="2693" spans="6:6" x14ac:dyDescent="0.3">
      <c r="F2693" s="11"/>
    </row>
    <row r="2694" spans="6:6" x14ac:dyDescent="0.3">
      <c r="F2694" s="11"/>
    </row>
    <row r="2695" spans="6:6" x14ac:dyDescent="0.3">
      <c r="F2695" s="11"/>
    </row>
    <row r="2696" spans="6:6" x14ac:dyDescent="0.3">
      <c r="F2696" s="11"/>
    </row>
    <row r="2697" spans="6:6" x14ac:dyDescent="0.3">
      <c r="F2697" s="11"/>
    </row>
    <row r="2698" spans="6:6" x14ac:dyDescent="0.3">
      <c r="F2698" s="11"/>
    </row>
    <row r="2699" spans="6:6" x14ac:dyDescent="0.3">
      <c r="F2699" s="11"/>
    </row>
    <row r="2700" spans="6:6" x14ac:dyDescent="0.3">
      <c r="F2700" s="11"/>
    </row>
    <row r="2701" spans="6:6" x14ac:dyDescent="0.3">
      <c r="F2701" s="11"/>
    </row>
    <row r="2702" spans="6:6" x14ac:dyDescent="0.3">
      <c r="F2702" s="11"/>
    </row>
    <row r="2703" spans="6:6" x14ac:dyDescent="0.3">
      <c r="F2703" s="11"/>
    </row>
    <row r="2704" spans="6:6" x14ac:dyDescent="0.3">
      <c r="F2704" s="11"/>
    </row>
    <row r="2705" spans="6:6" x14ac:dyDescent="0.3">
      <c r="F2705" s="11"/>
    </row>
    <row r="2706" spans="6:6" x14ac:dyDescent="0.3">
      <c r="F2706" s="11"/>
    </row>
    <row r="2707" spans="6:6" x14ac:dyDescent="0.3">
      <c r="F2707" s="11"/>
    </row>
    <row r="2708" spans="6:6" x14ac:dyDescent="0.3">
      <c r="F2708" s="11"/>
    </row>
    <row r="2709" spans="6:6" x14ac:dyDescent="0.3">
      <c r="F2709" s="11"/>
    </row>
    <row r="2710" spans="6:6" x14ac:dyDescent="0.3">
      <c r="F2710" s="11"/>
    </row>
    <row r="2711" spans="6:6" x14ac:dyDescent="0.3">
      <c r="F2711" s="11"/>
    </row>
    <row r="2712" spans="6:6" x14ac:dyDescent="0.3">
      <c r="F2712" s="11"/>
    </row>
    <row r="2713" spans="6:6" x14ac:dyDescent="0.3">
      <c r="F2713" s="11"/>
    </row>
    <row r="2714" spans="6:6" x14ac:dyDescent="0.3">
      <c r="F2714" s="11"/>
    </row>
    <row r="2715" spans="6:6" x14ac:dyDescent="0.3">
      <c r="F2715" s="11"/>
    </row>
    <row r="2716" spans="6:6" x14ac:dyDescent="0.3">
      <c r="F2716" s="11"/>
    </row>
    <row r="2717" spans="6:6" x14ac:dyDescent="0.3">
      <c r="F2717" s="11"/>
    </row>
    <row r="2718" spans="6:6" x14ac:dyDescent="0.3">
      <c r="F2718" s="11"/>
    </row>
    <row r="2719" spans="6:6" x14ac:dyDescent="0.3">
      <c r="F2719" s="11"/>
    </row>
    <row r="2720" spans="6:6" x14ac:dyDescent="0.3">
      <c r="F2720" s="11"/>
    </row>
    <row r="2721" spans="6:6" x14ac:dyDescent="0.3">
      <c r="F2721" s="11"/>
    </row>
    <row r="2722" spans="6:6" x14ac:dyDescent="0.3">
      <c r="F2722" s="11"/>
    </row>
    <row r="2723" spans="6:6" x14ac:dyDescent="0.3">
      <c r="F2723" s="11"/>
    </row>
    <row r="2724" spans="6:6" x14ac:dyDescent="0.3">
      <c r="F2724" s="11"/>
    </row>
    <row r="2725" spans="6:6" x14ac:dyDescent="0.3">
      <c r="F2725" s="11"/>
    </row>
    <row r="2726" spans="6:6" x14ac:dyDescent="0.3">
      <c r="F2726" s="11"/>
    </row>
    <row r="2727" spans="6:6" x14ac:dyDescent="0.3">
      <c r="F2727" s="11"/>
    </row>
    <row r="2728" spans="6:6" x14ac:dyDescent="0.3">
      <c r="F2728" s="11"/>
    </row>
    <row r="2729" spans="6:6" x14ac:dyDescent="0.3">
      <c r="F2729" s="11"/>
    </row>
    <row r="2730" spans="6:6" x14ac:dyDescent="0.3">
      <c r="F2730" s="11"/>
    </row>
    <row r="2731" spans="6:6" x14ac:dyDescent="0.3">
      <c r="F2731" s="11"/>
    </row>
    <row r="2732" spans="6:6" x14ac:dyDescent="0.3">
      <c r="F2732" s="11"/>
    </row>
    <row r="2733" spans="6:6" x14ac:dyDescent="0.3">
      <c r="F2733" s="11"/>
    </row>
    <row r="2734" spans="6:6" x14ac:dyDescent="0.3">
      <c r="F2734" s="11"/>
    </row>
    <row r="2735" spans="6:6" x14ac:dyDescent="0.3">
      <c r="F2735" s="11"/>
    </row>
    <row r="2736" spans="6:6" x14ac:dyDescent="0.3">
      <c r="F2736" s="11"/>
    </row>
    <row r="2737" spans="6:6" x14ac:dyDescent="0.3">
      <c r="F2737" s="11"/>
    </row>
    <row r="2738" spans="6:6" x14ac:dyDescent="0.3">
      <c r="F2738" s="11"/>
    </row>
    <row r="2739" spans="6:6" x14ac:dyDescent="0.3">
      <c r="F2739" s="11"/>
    </row>
    <row r="2740" spans="6:6" x14ac:dyDescent="0.3">
      <c r="F2740" s="11"/>
    </row>
    <row r="2741" spans="6:6" x14ac:dyDescent="0.3">
      <c r="F2741" s="11"/>
    </row>
    <row r="2742" spans="6:6" x14ac:dyDescent="0.3">
      <c r="F2742" s="11"/>
    </row>
    <row r="2743" spans="6:6" x14ac:dyDescent="0.3">
      <c r="F2743" s="11"/>
    </row>
    <row r="2744" spans="6:6" x14ac:dyDescent="0.3">
      <c r="F2744" s="11"/>
    </row>
    <row r="2745" spans="6:6" x14ac:dyDescent="0.3">
      <c r="F2745" s="11"/>
    </row>
    <row r="2746" spans="6:6" x14ac:dyDescent="0.3">
      <c r="F2746" s="11"/>
    </row>
    <row r="2747" spans="6:6" x14ac:dyDescent="0.3">
      <c r="F2747" s="11"/>
    </row>
    <row r="2748" spans="6:6" x14ac:dyDescent="0.3">
      <c r="F2748" s="11"/>
    </row>
    <row r="2749" spans="6:6" x14ac:dyDescent="0.3">
      <c r="F2749" s="11"/>
    </row>
    <row r="2750" spans="6:6" x14ac:dyDescent="0.3">
      <c r="F2750" s="11"/>
    </row>
    <row r="2751" spans="6:6" x14ac:dyDescent="0.3">
      <c r="F2751" s="11"/>
    </row>
    <row r="2752" spans="6:6" x14ac:dyDescent="0.3">
      <c r="F2752" s="11"/>
    </row>
    <row r="2753" spans="6:6" x14ac:dyDescent="0.3">
      <c r="F2753" s="11"/>
    </row>
    <row r="2754" spans="6:6" x14ac:dyDescent="0.3">
      <c r="F2754" s="11"/>
    </row>
    <row r="2755" spans="6:6" x14ac:dyDescent="0.3">
      <c r="F2755" s="11"/>
    </row>
    <row r="2756" spans="6:6" x14ac:dyDescent="0.3">
      <c r="F2756" s="11"/>
    </row>
    <row r="2757" spans="6:6" x14ac:dyDescent="0.3">
      <c r="F2757" s="11"/>
    </row>
    <row r="2758" spans="6:6" x14ac:dyDescent="0.3">
      <c r="F2758" s="11"/>
    </row>
    <row r="2759" spans="6:6" x14ac:dyDescent="0.3">
      <c r="F2759" s="11"/>
    </row>
    <row r="2760" spans="6:6" x14ac:dyDescent="0.3">
      <c r="F2760" s="11"/>
    </row>
    <row r="2761" spans="6:6" x14ac:dyDescent="0.3">
      <c r="F2761" s="11"/>
    </row>
    <row r="2762" spans="6:6" x14ac:dyDescent="0.3">
      <c r="F2762" s="11"/>
    </row>
    <row r="2763" spans="6:6" x14ac:dyDescent="0.3">
      <c r="F2763" s="11"/>
    </row>
    <row r="2764" spans="6:6" x14ac:dyDescent="0.3">
      <c r="F2764" s="11"/>
    </row>
    <row r="2765" spans="6:6" x14ac:dyDescent="0.3">
      <c r="F2765" s="11"/>
    </row>
    <row r="2766" spans="6:6" x14ac:dyDescent="0.3">
      <c r="F2766" s="11"/>
    </row>
    <row r="2767" spans="6:6" x14ac:dyDescent="0.3">
      <c r="F2767" s="11"/>
    </row>
    <row r="2768" spans="6:6" x14ac:dyDescent="0.3">
      <c r="F2768" s="11"/>
    </row>
    <row r="2769" spans="6:6" x14ac:dyDescent="0.3">
      <c r="F2769" s="11"/>
    </row>
    <row r="2770" spans="6:6" x14ac:dyDescent="0.3">
      <c r="F2770" s="11"/>
    </row>
    <row r="2771" spans="6:6" x14ac:dyDescent="0.3">
      <c r="F2771" s="11"/>
    </row>
    <row r="2772" spans="6:6" x14ac:dyDescent="0.3">
      <c r="F2772" s="11"/>
    </row>
    <row r="2773" spans="6:6" x14ac:dyDescent="0.3">
      <c r="F2773" s="11"/>
    </row>
    <row r="2774" spans="6:6" x14ac:dyDescent="0.3">
      <c r="F2774" s="11"/>
    </row>
    <row r="2775" spans="6:6" x14ac:dyDescent="0.3">
      <c r="F2775" s="11"/>
    </row>
    <row r="2776" spans="6:6" x14ac:dyDescent="0.3">
      <c r="F2776" s="11"/>
    </row>
    <row r="2777" spans="6:6" x14ac:dyDescent="0.3">
      <c r="F2777" s="11"/>
    </row>
    <row r="2778" spans="6:6" x14ac:dyDescent="0.3">
      <c r="F2778" s="11"/>
    </row>
    <row r="2779" spans="6:6" x14ac:dyDescent="0.3">
      <c r="F2779" s="11"/>
    </row>
    <row r="2780" spans="6:6" x14ac:dyDescent="0.3">
      <c r="F2780" s="11"/>
    </row>
    <row r="2781" spans="6:6" x14ac:dyDescent="0.3">
      <c r="F2781" s="11"/>
    </row>
    <row r="2782" spans="6:6" x14ac:dyDescent="0.3">
      <c r="F2782" s="11"/>
    </row>
    <row r="2783" spans="6:6" x14ac:dyDescent="0.3">
      <c r="F2783" s="11"/>
    </row>
    <row r="2784" spans="6:6" x14ac:dyDescent="0.3">
      <c r="F2784" s="11"/>
    </row>
    <row r="2785" spans="6:6" x14ac:dyDescent="0.3">
      <c r="F2785" s="11"/>
    </row>
    <row r="2786" spans="6:6" x14ac:dyDescent="0.3">
      <c r="F2786" s="11"/>
    </row>
    <row r="2787" spans="6:6" x14ac:dyDescent="0.3">
      <c r="F2787" s="11"/>
    </row>
    <row r="2788" spans="6:6" x14ac:dyDescent="0.3">
      <c r="F2788" s="11"/>
    </row>
    <row r="2789" spans="6:6" x14ac:dyDescent="0.3">
      <c r="F2789" s="11"/>
    </row>
    <row r="2790" spans="6:6" x14ac:dyDescent="0.3">
      <c r="F2790" s="11"/>
    </row>
    <row r="2791" spans="6:6" x14ac:dyDescent="0.3">
      <c r="F2791" s="11"/>
    </row>
    <row r="2792" spans="6:6" x14ac:dyDescent="0.3">
      <c r="F2792" s="11"/>
    </row>
    <row r="2793" spans="6:6" x14ac:dyDescent="0.3">
      <c r="F2793" s="11"/>
    </row>
    <row r="2794" spans="6:6" x14ac:dyDescent="0.3">
      <c r="F2794" s="11"/>
    </row>
    <row r="2795" spans="6:6" x14ac:dyDescent="0.3">
      <c r="F2795" s="11"/>
    </row>
    <row r="2796" spans="6:6" x14ac:dyDescent="0.3">
      <c r="F2796" s="11"/>
    </row>
    <row r="2797" spans="6:6" x14ac:dyDescent="0.3">
      <c r="F2797" s="11"/>
    </row>
    <row r="2798" spans="6:6" x14ac:dyDescent="0.3">
      <c r="F2798" s="11"/>
    </row>
    <row r="2799" spans="6:6" x14ac:dyDescent="0.3">
      <c r="F2799" s="11"/>
    </row>
    <row r="2800" spans="6:6" x14ac:dyDescent="0.3">
      <c r="F2800" s="11"/>
    </row>
    <row r="2801" spans="6:6" x14ac:dyDescent="0.3">
      <c r="F2801" s="11"/>
    </row>
    <row r="2802" spans="6:6" x14ac:dyDescent="0.3">
      <c r="F2802" s="11"/>
    </row>
    <row r="2803" spans="6:6" x14ac:dyDescent="0.3">
      <c r="F2803" s="11"/>
    </row>
    <row r="2804" spans="6:6" x14ac:dyDescent="0.3">
      <c r="F2804" s="11"/>
    </row>
    <row r="2805" spans="6:6" x14ac:dyDescent="0.3">
      <c r="F2805" s="11"/>
    </row>
    <row r="2806" spans="6:6" x14ac:dyDescent="0.3">
      <c r="F2806" s="11"/>
    </row>
    <row r="2807" spans="6:6" x14ac:dyDescent="0.3">
      <c r="F2807" s="11"/>
    </row>
    <row r="2808" spans="6:6" x14ac:dyDescent="0.3">
      <c r="F2808" s="11"/>
    </row>
    <row r="2809" spans="6:6" x14ac:dyDescent="0.3">
      <c r="F2809" s="11"/>
    </row>
    <row r="2810" spans="6:6" x14ac:dyDescent="0.3">
      <c r="F2810" s="11"/>
    </row>
    <row r="2811" spans="6:6" x14ac:dyDescent="0.3">
      <c r="F2811" s="11"/>
    </row>
    <row r="2812" spans="6:6" x14ac:dyDescent="0.3">
      <c r="F2812" s="11"/>
    </row>
    <row r="2813" spans="6:6" x14ac:dyDescent="0.3">
      <c r="F2813" s="11"/>
    </row>
    <row r="2814" spans="6:6" x14ac:dyDescent="0.3">
      <c r="F2814" s="11"/>
    </row>
    <row r="2815" spans="6:6" x14ac:dyDescent="0.3">
      <c r="F2815" s="11"/>
    </row>
    <row r="2816" spans="6:6" x14ac:dyDescent="0.3">
      <c r="F2816" s="11"/>
    </row>
    <row r="2817" spans="6:6" x14ac:dyDescent="0.3">
      <c r="F2817" s="11"/>
    </row>
    <row r="2818" spans="6:6" x14ac:dyDescent="0.3">
      <c r="F2818" s="11"/>
    </row>
    <row r="2819" spans="6:6" x14ac:dyDescent="0.3">
      <c r="F2819" s="11"/>
    </row>
    <row r="2820" spans="6:6" x14ac:dyDescent="0.3">
      <c r="F2820" s="11"/>
    </row>
    <row r="2821" spans="6:6" x14ac:dyDescent="0.3">
      <c r="F2821" s="11"/>
    </row>
    <row r="2822" spans="6:6" x14ac:dyDescent="0.3">
      <c r="F2822" s="11"/>
    </row>
    <row r="2823" spans="6:6" x14ac:dyDescent="0.3">
      <c r="F2823" s="11"/>
    </row>
    <row r="2824" spans="6:6" x14ac:dyDescent="0.3">
      <c r="F2824" s="11"/>
    </row>
    <row r="2825" spans="6:6" x14ac:dyDescent="0.3">
      <c r="F2825" s="11"/>
    </row>
    <row r="2826" spans="6:6" x14ac:dyDescent="0.3">
      <c r="F2826" s="11"/>
    </row>
    <row r="2827" spans="6:6" x14ac:dyDescent="0.3">
      <c r="F2827" s="11"/>
    </row>
    <row r="2828" spans="6:6" x14ac:dyDescent="0.3">
      <c r="F2828" s="11"/>
    </row>
    <row r="2829" spans="6:6" x14ac:dyDescent="0.3">
      <c r="F2829" s="11"/>
    </row>
    <row r="2830" spans="6:6" x14ac:dyDescent="0.3">
      <c r="F2830" s="11"/>
    </row>
    <row r="2831" spans="6:6" x14ac:dyDescent="0.3">
      <c r="F2831" s="11"/>
    </row>
    <row r="2832" spans="6:6" x14ac:dyDescent="0.3">
      <c r="F2832" s="11"/>
    </row>
    <row r="2833" spans="6:6" x14ac:dyDescent="0.3">
      <c r="F2833" s="11"/>
    </row>
    <row r="2834" spans="6:6" x14ac:dyDescent="0.3">
      <c r="F2834" s="11"/>
    </row>
    <row r="2835" spans="6:6" x14ac:dyDescent="0.3">
      <c r="F2835" s="11"/>
    </row>
    <row r="2836" spans="6:6" x14ac:dyDescent="0.3">
      <c r="F2836" s="11"/>
    </row>
    <row r="2837" spans="6:6" x14ac:dyDescent="0.3">
      <c r="F2837" s="11"/>
    </row>
    <row r="2838" spans="6:6" x14ac:dyDescent="0.3">
      <c r="F2838" s="11"/>
    </row>
    <row r="2839" spans="6:6" x14ac:dyDescent="0.3">
      <c r="F2839" s="11"/>
    </row>
    <row r="2840" spans="6:6" x14ac:dyDescent="0.3">
      <c r="F2840" s="11"/>
    </row>
    <row r="2841" spans="6:6" x14ac:dyDescent="0.3">
      <c r="F2841" s="11"/>
    </row>
    <row r="2842" spans="6:6" x14ac:dyDescent="0.3">
      <c r="F2842" s="11"/>
    </row>
    <row r="2843" spans="6:6" x14ac:dyDescent="0.3">
      <c r="F2843" s="11"/>
    </row>
    <row r="2844" spans="6:6" x14ac:dyDescent="0.3">
      <c r="F2844" s="11"/>
    </row>
    <row r="2845" spans="6:6" x14ac:dyDescent="0.3">
      <c r="F2845" s="11"/>
    </row>
    <row r="2846" spans="6:6" x14ac:dyDescent="0.3">
      <c r="F2846" s="11"/>
    </row>
    <row r="2847" spans="6:6" x14ac:dyDescent="0.3">
      <c r="F2847" s="11"/>
    </row>
    <row r="2848" spans="6:6" x14ac:dyDescent="0.3">
      <c r="F2848" s="11"/>
    </row>
    <row r="2849" spans="6:6" x14ac:dyDescent="0.3">
      <c r="F2849" s="11"/>
    </row>
    <row r="2850" spans="6:6" x14ac:dyDescent="0.3">
      <c r="F2850" s="11"/>
    </row>
    <row r="2851" spans="6:6" x14ac:dyDescent="0.3">
      <c r="F2851" s="11"/>
    </row>
    <row r="2852" spans="6:6" x14ac:dyDescent="0.3">
      <c r="F2852" s="11"/>
    </row>
    <row r="2853" spans="6:6" x14ac:dyDescent="0.3">
      <c r="F2853" s="11"/>
    </row>
    <row r="2854" spans="6:6" x14ac:dyDescent="0.3">
      <c r="F2854" s="11"/>
    </row>
    <row r="2855" spans="6:6" x14ac:dyDescent="0.3">
      <c r="F2855" s="11"/>
    </row>
    <row r="2856" spans="6:6" x14ac:dyDescent="0.3">
      <c r="F2856" s="11"/>
    </row>
    <row r="2857" spans="6:6" x14ac:dyDescent="0.3">
      <c r="F2857" s="11"/>
    </row>
    <row r="2858" spans="6:6" x14ac:dyDescent="0.3">
      <c r="F2858" s="11"/>
    </row>
    <row r="2859" spans="6:6" x14ac:dyDescent="0.3">
      <c r="F2859" s="11"/>
    </row>
    <row r="2860" spans="6:6" x14ac:dyDescent="0.3">
      <c r="F2860" s="11"/>
    </row>
    <row r="2861" spans="6:6" x14ac:dyDescent="0.3">
      <c r="F2861" s="11"/>
    </row>
    <row r="2862" spans="6:6" x14ac:dyDescent="0.3">
      <c r="F2862" s="11"/>
    </row>
    <row r="2863" spans="6:6" x14ac:dyDescent="0.3">
      <c r="F2863" s="11"/>
    </row>
    <row r="2864" spans="6:6" x14ac:dyDescent="0.3">
      <c r="F2864" s="11"/>
    </row>
    <row r="2865" spans="6:6" x14ac:dyDescent="0.3">
      <c r="F2865" s="11"/>
    </row>
    <row r="2866" spans="6:6" x14ac:dyDescent="0.3">
      <c r="F2866" s="11"/>
    </row>
    <row r="2867" spans="6:6" x14ac:dyDescent="0.3">
      <c r="F2867" s="11"/>
    </row>
    <row r="2868" spans="6:6" x14ac:dyDescent="0.3">
      <c r="F2868" s="11"/>
    </row>
    <row r="2869" spans="6:6" x14ac:dyDescent="0.3">
      <c r="F2869" s="11"/>
    </row>
    <row r="2870" spans="6:6" x14ac:dyDescent="0.3">
      <c r="F2870" s="11"/>
    </row>
    <row r="2871" spans="6:6" x14ac:dyDescent="0.3">
      <c r="F2871" s="11"/>
    </row>
    <row r="2872" spans="6:6" x14ac:dyDescent="0.3">
      <c r="F2872" s="11"/>
    </row>
    <row r="2873" spans="6:6" x14ac:dyDescent="0.3">
      <c r="F2873" s="11"/>
    </row>
    <row r="2874" spans="6:6" x14ac:dyDescent="0.3">
      <c r="F2874" s="11"/>
    </row>
    <row r="2875" spans="6:6" x14ac:dyDescent="0.3">
      <c r="F2875" s="11"/>
    </row>
    <row r="2876" spans="6:6" x14ac:dyDescent="0.3">
      <c r="F2876" s="11"/>
    </row>
    <row r="2877" spans="6:6" x14ac:dyDescent="0.3">
      <c r="F2877" s="11"/>
    </row>
    <row r="2878" spans="6:6" x14ac:dyDescent="0.3">
      <c r="F2878" s="11"/>
    </row>
    <row r="2879" spans="6:6" x14ac:dyDescent="0.3">
      <c r="F2879" s="11"/>
    </row>
    <row r="2880" spans="6:6" x14ac:dyDescent="0.3">
      <c r="F2880" s="11"/>
    </row>
    <row r="2881" spans="6:6" x14ac:dyDescent="0.3">
      <c r="F2881" s="11"/>
    </row>
    <row r="2882" spans="6:6" x14ac:dyDescent="0.3">
      <c r="F2882" s="11"/>
    </row>
    <row r="2883" spans="6:6" x14ac:dyDescent="0.3">
      <c r="F2883" s="11"/>
    </row>
    <row r="2884" spans="6:6" x14ac:dyDescent="0.3">
      <c r="F2884" s="11"/>
    </row>
    <row r="2885" spans="6:6" x14ac:dyDescent="0.3">
      <c r="F2885" s="11"/>
    </row>
    <row r="2886" spans="6:6" x14ac:dyDescent="0.3">
      <c r="F2886" s="11"/>
    </row>
    <row r="2887" spans="6:6" x14ac:dyDescent="0.3">
      <c r="F2887" s="11"/>
    </row>
    <row r="2888" spans="6:6" x14ac:dyDescent="0.3">
      <c r="F2888" s="11"/>
    </row>
    <row r="2889" spans="6:6" x14ac:dyDescent="0.3">
      <c r="F2889" s="11"/>
    </row>
    <row r="2890" spans="6:6" x14ac:dyDescent="0.3">
      <c r="F2890" s="11"/>
    </row>
    <row r="2891" spans="6:6" x14ac:dyDescent="0.3">
      <c r="F2891" s="11"/>
    </row>
    <row r="2892" spans="6:6" x14ac:dyDescent="0.3">
      <c r="F2892" s="11"/>
    </row>
    <row r="2893" spans="6:6" x14ac:dyDescent="0.3">
      <c r="F2893" s="11"/>
    </row>
    <row r="2894" spans="6:6" x14ac:dyDescent="0.3">
      <c r="F2894" s="11"/>
    </row>
    <row r="2895" spans="6:6" x14ac:dyDescent="0.3">
      <c r="F2895" s="11"/>
    </row>
    <row r="2896" spans="6:6" x14ac:dyDescent="0.3">
      <c r="F2896" s="11"/>
    </row>
    <row r="2897" spans="6:6" x14ac:dyDescent="0.3">
      <c r="F2897" s="11"/>
    </row>
    <row r="2898" spans="6:6" x14ac:dyDescent="0.3">
      <c r="F2898" s="11"/>
    </row>
    <row r="2899" spans="6:6" x14ac:dyDescent="0.3">
      <c r="F2899" s="11"/>
    </row>
    <row r="2900" spans="6:6" x14ac:dyDescent="0.3">
      <c r="F2900" s="11"/>
    </row>
    <row r="2901" spans="6:6" x14ac:dyDescent="0.3">
      <c r="F2901" s="11"/>
    </row>
    <row r="2902" spans="6:6" x14ac:dyDescent="0.3">
      <c r="F2902" s="11"/>
    </row>
    <row r="2903" spans="6:6" x14ac:dyDescent="0.3">
      <c r="F2903" s="11"/>
    </row>
    <row r="2904" spans="6:6" x14ac:dyDescent="0.3">
      <c r="F2904" s="11"/>
    </row>
    <row r="2905" spans="6:6" x14ac:dyDescent="0.3">
      <c r="F2905" s="11"/>
    </row>
    <row r="2906" spans="6:6" x14ac:dyDescent="0.3">
      <c r="F2906" s="11"/>
    </row>
    <row r="2907" spans="6:6" x14ac:dyDescent="0.3">
      <c r="F2907" s="11"/>
    </row>
    <row r="2908" spans="6:6" x14ac:dyDescent="0.3">
      <c r="F2908" s="11"/>
    </row>
    <row r="2909" spans="6:6" x14ac:dyDescent="0.3">
      <c r="F2909" s="11"/>
    </row>
    <row r="2910" spans="6:6" x14ac:dyDescent="0.3">
      <c r="F2910" s="11"/>
    </row>
    <row r="2911" spans="6:6" x14ac:dyDescent="0.3">
      <c r="F2911" s="11"/>
    </row>
    <row r="2912" spans="6:6" x14ac:dyDescent="0.3">
      <c r="F2912" s="11"/>
    </row>
    <row r="2913" spans="6:6" x14ac:dyDescent="0.3">
      <c r="F2913" s="11"/>
    </row>
    <row r="2914" spans="6:6" x14ac:dyDescent="0.3">
      <c r="F2914" s="11"/>
    </row>
    <row r="2915" spans="6:6" x14ac:dyDescent="0.3">
      <c r="F2915" s="11"/>
    </row>
    <row r="2916" spans="6:6" x14ac:dyDescent="0.3">
      <c r="F2916" s="11"/>
    </row>
    <row r="2917" spans="6:6" x14ac:dyDescent="0.3">
      <c r="F2917" s="11"/>
    </row>
    <row r="2918" spans="6:6" x14ac:dyDescent="0.3">
      <c r="F2918" s="11"/>
    </row>
    <row r="2919" spans="6:6" x14ac:dyDescent="0.3">
      <c r="F2919" s="11"/>
    </row>
    <row r="2920" spans="6:6" x14ac:dyDescent="0.3">
      <c r="F2920" s="11"/>
    </row>
    <row r="2921" spans="6:6" x14ac:dyDescent="0.3">
      <c r="F2921" s="11"/>
    </row>
    <row r="2922" spans="6:6" x14ac:dyDescent="0.3">
      <c r="F2922" s="11"/>
    </row>
    <row r="2923" spans="6:6" x14ac:dyDescent="0.3">
      <c r="F2923" s="11"/>
    </row>
    <row r="2924" spans="6:6" x14ac:dyDescent="0.3">
      <c r="F2924" s="11"/>
    </row>
    <row r="2925" spans="6:6" x14ac:dyDescent="0.3">
      <c r="F2925" s="11"/>
    </row>
    <row r="2926" spans="6:6" x14ac:dyDescent="0.3">
      <c r="F2926" s="11"/>
    </row>
    <row r="2927" spans="6:6" x14ac:dyDescent="0.3">
      <c r="F2927" s="11"/>
    </row>
    <row r="2928" spans="6:6" x14ac:dyDescent="0.3">
      <c r="F2928" s="11"/>
    </row>
    <row r="2929" spans="6:6" x14ac:dyDescent="0.3">
      <c r="F2929" s="11"/>
    </row>
    <row r="2930" spans="6:6" x14ac:dyDescent="0.3">
      <c r="F2930" s="11"/>
    </row>
    <row r="2931" spans="6:6" x14ac:dyDescent="0.3">
      <c r="F2931" s="11"/>
    </row>
    <row r="2932" spans="6:6" x14ac:dyDescent="0.3">
      <c r="F2932" s="11"/>
    </row>
    <row r="2933" spans="6:6" x14ac:dyDescent="0.3">
      <c r="F2933" s="11"/>
    </row>
    <row r="2934" spans="6:6" x14ac:dyDescent="0.3">
      <c r="F2934" s="11"/>
    </row>
    <row r="2935" spans="6:6" x14ac:dyDescent="0.3">
      <c r="F2935" s="11"/>
    </row>
    <row r="2936" spans="6:6" x14ac:dyDescent="0.3">
      <c r="F2936" s="11"/>
    </row>
    <row r="2937" spans="6:6" x14ac:dyDescent="0.3">
      <c r="F2937" s="11"/>
    </row>
    <row r="2938" spans="6:6" x14ac:dyDescent="0.3">
      <c r="F2938" s="11"/>
    </row>
    <row r="2939" spans="6:6" x14ac:dyDescent="0.3">
      <c r="F2939" s="11"/>
    </row>
    <row r="2940" spans="6:6" x14ac:dyDescent="0.3">
      <c r="F2940" s="11"/>
    </row>
    <row r="2941" spans="6:6" x14ac:dyDescent="0.3">
      <c r="F2941" s="11"/>
    </row>
    <row r="2942" spans="6:6" x14ac:dyDescent="0.3">
      <c r="F2942" s="11"/>
    </row>
    <row r="2943" spans="6:6" x14ac:dyDescent="0.3">
      <c r="F2943" s="11"/>
    </row>
    <row r="2944" spans="6:6" x14ac:dyDescent="0.3">
      <c r="F2944" s="11"/>
    </row>
    <row r="2945" spans="6:6" x14ac:dyDescent="0.3">
      <c r="F2945" s="11"/>
    </row>
    <row r="2946" spans="6:6" x14ac:dyDescent="0.3">
      <c r="F2946" s="11"/>
    </row>
    <row r="2947" spans="6:6" x14ac:dyDescent="0.3">
      <c r="F2947" s="11"/>
    </row>
    <row r="2948" spans="6:6" x14ac:dyDescent="0.3">
      <c r="F2948" s="11"/>
    </row>
    <row r="2949" spans="6:6" x14ac:dyDescent="0.3">
      <c r="F2949" s="11"/>
    </row>
    <row r="2950" spans="6:6" x14ac:dyDescent="0.3">
      <c r="F2950" s="11"/>
    </row>
    <row r="2951" spans="6:6" x14ac:dyDescent="0.3">
      <c r="F2951" s="11"/>
    </row>
    <row r="2952" spans="6:6" x14ac:dyDescent="0.3">
      <c r="F2952" s="11"/>
    </row>
    <row r="2953" spans="6:6" x14ac:dyDescent="0.3">
      <c r="F2953" s="11"/>
    </row>
    <row r="2954" spans="6:6" x14ac:dyDescent="0.3">
      <c r="F2954" s="11"/>
    </row>
    <row r="2955" spans="6:6" x14ac:dyDescent="0.3">
      <c r="F2955" s="11"/>
    </row>
    <row r="2956" spans="6:6" x14ac:dyDescent="0.3">
      <c r="F2956" s="11"/>
    </row>
    <row r="2957" spans="6:6" x14ac:dyDescent="0.3">
      <c r="F2957" s="11"/>
    </row>
    <row r="2958" spans="6:6" x14ac:dyDescent="0.3">
      <c r="F2958" s="11"/>
    </row>
    <row r="2959" spans="6:6" x14ac:dyDescent="0.3">
      <c r="F2959" s="11"/>
    </row>
    <row r="2960" spans="6:6" x14ac:dyDescent="0.3">
      <c r="F2960" s="11"/>
    </row>
    <row r="2961" spans="6:6" x14ac:dyDescent="0.3">
      <c r="F2961" s="11"/>
    </row>
    <row r="2962" spans="6:6" x14ac:dyDescent="0.3">
      <c r="F2962" s="11"/>
    </row>
    <row r="2963" spans="6:6" x14ac:dyDescent="0.3">
      <c r="F2963" s="11"/>
    </row>
    <row r="2964" spans="6:6" x14ac:dyDescent="0.3">
      <c r="F2964" s="11"/>
    </row>
    <row r="2965" spans="6:6" x14ac:dyDescent="0.3">
      <c r="F2965" s="11"/>
    </row>
    <row r="2966" spans="6:6" x14ac:dyDescent="0.3">
      <c r="F2966" s="11"/>
    </row>
    <row r="2967" spans="6:6" x14ac:dyDescent="0.3">
      <c r="F2967" s="11"/>
    </row>
    <row r="2968" spans="6:6" x14ac:dyDescent="0.3">
      <c r="F2968" s="11"/>
    </row>
    <row r="2969" spans="6:6" x14ac:dyDescent="0.3">
      <c r="F2969" s="11"/>
    </row>
    <row r="2970" spans="6:6" x14ac:dyDescent="0.3">
      <c r="F2970" s="11"/>
    </row>
    <row r="2971" spans="6:6" x14ac:dyDescent="0.3">
      <c r="F2971" s="11"/>
    </row>
    <row r="2972" spans="6:6" x14ac:dyDescent="0.3">
      <c r="F2972" s="11"/>
    </row>
    <row r="2973" spans="6:6" x14ac:dyDescent="0.3">
      <c r="F2973" s="11"/>
    </row>
    <row r="2974" spans="6:6" x14ac:dyDescent="0.3">
      <c r="F2974" s="11"/>
    </row>
    <row r="2975" spans="6:6" x14ac:dyDescent="0.3">
      <c r="F2975" s="11"/>
    </row>
    <row r="2976" spans="6:6" x14ac:dyDescent="0.3">
      <c r="F2976" s="11"/>
    </row>
    <row r="2977" spans="6:6" x14ac:dyDescent="0.3">
      <c r="F2977" s="11"/>
    </row>
    <row r="2978" spans="6:6" x14ac:dyDescent="0.3">
      <c r="F2978" s="11"/>
    </row>
    <row r="2979" spans="6:6" x14ac:dyDescent="0.3">
      <c r="F2979" s="11"/>
    </row>
    <row r="2980" spans="6:6" x14ac:dyDescent="0.3">
      <c r="F2980" s="11"/>
    </row>
    <row r="2981" spans="6:6" x14ac:dyDescent="0.3">
      <c r="F2981" s="11"/>
    </row>
    <row r="2982" spans="6:6" x14ac:dyDescent="0.3">
      <c r="F2982" s="11"/>
    </row>
    <row r="2983" spans="6:6" x14ac:dyDescent="0.3">
      <c r="F2983" s="11"/>
    </row>
    <row r="2984" spans="6:6" x14ac:dyDescent="0.3">
      <c r="F2984" s="11"/>
    </row>
    <row r="2985" spans="6:6" x14ac:dyDescent="0.3">
      <c r="F2985" s="11"/>
    </row>
    <row r="2986" spans="6:6" x14ac:dyDescent="0.3">
      <c r="F2986" s="11"/>
    </row>
    <row r="2987" spans="6:6" x14ac:dyDescent="0.3">
      <c r="F2987" s="11"/>
    </row>
    <row r="2988" spans="6:6" x14ac:dyDescent="0.3">
      <c r="F2988" s="11"/>
    </row>
    <row r="2989" spans="6:6" x14ac:dyDescent="0.3">
      <c r="F2989" s="11"/>
    </row>
    <row r="2990" spans="6:6" x14ac:dyDescent="0.3">
      <c r="F2990" s="11"/>
    </row>
    <row r="2991" spans="6:6" x14ac:dyDescent="0.3">
      <c r="F2991" s="11"/>
    </row>
    <row r="2992" spans="6:6" x14ac:dyDescent="0.3">
      <c r="F2992" s="11"/>
    </row>
    <row r="2993" spans="6:6" x14ac:dyDescent="0.3">
      <c r="F2993" s="11"/>
    </row>
    <row r="2994" spans="6:6" x14ac:dyDescent="0.3">
      <c r="F2994" s="11"/>
    </row>
    <row r="2995" spans="6:6" x14ac:dyDescent="0.3">
      <c r="F2995" s="11"/>
    </row>
    <row r="2996" spans="6:6" x14ac:dyDescent="0.3">
      <c r="F2996" s="11"/>
    </row>
    <row r="2997" spans="6:6" x14ac:dyDescent="0.3">
      <c r="F2997" s="11"/>
    </row>
    <row r="2998" spans="6:6" x14ac:dyDescent="0.3">
      <c r="F2998" s="11"/>
    </row>
    <row r="2999" spans="6:6" x14ac:dyDescent="0.3">
      <c r="F2999" s="11"/>
    </row>
    <row r="3000" spans="6:6" x14ac:dyDescent="0.3">
      <c r="F3000" s="11"/>
    </row>
    <row r="3001" spans="6:6" x14ac:dyDescent="0.3">
      <c r="F3001" s="11"/>
    </row>
    <row r="3002" spans="6:6" x14ac:dyDescent="0.3">
      <c r="F3002" s="11"/>
    </row>
    <row r="3003" spans="6:6" x14ac:dyDescent="0.3">
      <c r="F3003" s="11"/>
    </row>
    <row r="3004" spans="6:6" x14ac:dyDescent="0.3">
      <c r="F3004" s="11"/>
    </row>
    <row r="3005" spans="6:6" x14ac:dyDescent="0.3">
      <c r="F3005" s="11"/>
    </row>
    <row r="3006" spans="6:6" x14ac:dyDescent="0.3">
      <c r="F3006" s="11"/>
    </row>
    <row r="3007" spans="6:6" x14ac:dyDescent="0.3">
      <c r="F3007" s="11"/>
    </row>
    <row r="3008" spans="6:6" x14ac:dyDescent="0.3">
      <c r="F3008" s="11"/>
    </row>
    <row r="3009" spans="6:6" x14ac:dyDescent="0.3">
      <c r="F3009" s="11"/>
    </row>
    <row r="3010" spans="6:6" x14ac:dyDescent="0.3">
      <c r="F3010" s="11"/>
    </row>
    <row r="3011" spans="6:6" x14ac:dyDescent="0.3">
      <c r="F3011" s="11"/>
    </row>
    <row r="3012" spans="6:6" x14ac:dyDescent="0.3">
      <c r="F3012" s="11"/>
    </row>
    <row r="3013" spans="6:6" x14ac:dyDescent="0.3">
      <c r="F3013" s="11"/>
    </row>
    <row r="3014" spans="6:6" x14ac:dyDescent="0.3">
      <c r="F3014" s="11"/>
    </row>
    <row r="3015" spans="6:6" x14ac:dyDescent="0.3">
      <c r="F3015" s="11"/>
    </row>
    <row r="3016" spans="6:6" x14ac:dyDescent="0.3">
      <c r="F3016" s="11"/>
    </row>
    <row r="3017" spans="6:6" x14ac:dyDescent="0.3">
      <c r="F3017" s="11"/>
    </row>
    <row r="3018" spans="6:6" x14ac:dyDescent="0.3">
      <c r="F3018" s="11"/>
    </row>
    <row r="3019" spans="6:6" x14ac:dyDescent="0.3">
      <c r="F3019" s="11"/>
    </row>
    <row r="3020" spans="6:6" x14ac:dyDescent="0.3">
      <c r="F3020" s="11"/>
    </row>
    <row r="3021" spans="6:6" x14ac:dyDescent="0.3">
      <c r="F3021" s="11"/>
    </row>
    <row r="3022" spans="6:6" x14ac:dyDescent="0.3">
      <c r="F3022" s="11"/>
    </row>
    <row r="3023" spans="6:6" x14ac:dyDescent="0.3">
      <c r="F3023" s="11"/>
    </row>
    <row r="3024" spans="6:6" x14ac:dyDescent="0.3">
      <c r="F3024" s="11"/>
    </row>
    <row r="3025" spans="6:6" x14ac:dyDescent="0.3">
      <c r="F3025" s="11"/>
    </row>
    <row r="3026" spans="6:6" x14ac:dyDescent="0.3">
      <c r="F3026" s="11"/>
    </row>
    <row r="3027" spans="6:6" x14ac:dyDescent="0.3">
      <c r="F3027" s="11"/>
    </row>
    <row r="3028" spans="6:6" x14ac:dyDescent="0.3">
      <c r="F3028" s="11"/>
    </row>
    <row r="3029" spans="6:6" x14ac:dyDescent="0.3">
      <c r="F3029" s="11"/>
    </row>
    <row r="3030" spans="6:6" x14ac:dyDescent="0.3">
      <c r="F3030" s="11"/>
    </row>
    <row r="3031" spans="6:6" x14ac:dyDescent="0.3">
      <c r="F3031" s="11"/>
    </row>
    <row r="3032" spans="6:6" x14ac:dyDescent="0.3">
      <c r="F3032" s="11"/>
    </row>
    <row r="3033" spans="6:6" x14ac:dyDescent="0.3">
      <c r="F3033" s="11"/>
    </row>
    <row r="3034" spans="6:6" x14ac:dyDescent="0.3">
      <c r="F3034" s="11"/>
    </row>
    <row r="3035" spans="6:6" x14ac:dyDescent="0.3">
      <c r="F3035" s="11"/>
    </row>
    <row r="3036" spans="6:6" x14ac:dyDescent="0.3">
      <c r="F3036" s="11"/>
    </row>
    <row r="3037" spans="6:6" x14ac:dyDescent="0.3">
      <c r="F3037" s="11"/>
    </row>
    <row r="3038" spans="6:6" x14ac:dyDescent="0.3">
      <c r="F3038" s="11"/>
    </row>
    <row r="3039" spans="6:6" x14ac:dyDescent="0.3">
      <c r="F3039" s="11"/>
    </row>
    <row r="3040" spans="6:6" x14ac:dyDescent="0.3">
      <c r="F3040" s="11"/>
    </row>
    <row r="3041" spans="6:6" x14ac:dyDescent="0.3">
      <c r="F3041" s="11"/>
    </row>
    <row r="3042" spans="6:6" x14ac:dyDescent="0.3">
      <c r="F3042" s="11"/>
    </row>
    <row r="3043" spans="6:6" x14ac:dyDescent="0.3">
      <c r="F3043" s="11"/>
    </row>
    <row r="3044" spans="6:6" x14ac:dyDescent="0.3">
      <c r="F3044" s="11"/>
    </row>
    <row r="3045" spans="6:6" x14ac:dyDescent="0.3">
      <c r="F3045" s="11"/>
    </row>
    <row r="3046" spans="6:6" x14ac:dyDescent="0.3">
      <c r="F3046" s="11"/>
    </row>
    <row r="3047" spans="6:6" x14ac:dyDescent="0.3">
      <c r="F3047" s="11"/>
    </row>
    <row r="3048" spans="6:6" x14ac:dyDescent="0.3">
      <c r="F3048" s="11"/>
    </row>
    <row r="3049" spans="6:6" x14ac:dyDescent="0.3">
      <c r="F3049" s="11"/>
    </row>
    <row r="3050" spans="6:6" x14ac:dyDescent="0.3">
      <c r="F3050" s="11"/>
    </row>
    <row r="3051" spans="6:6" x14ac:dyDescent="0.3">
      <c r="F3051" s="11"/>
    </row>
    <row r="3052" spans="6:6" x14ac:dyDescent="0.3">
      <c r="F3052" s="11"/>
    </row>
    <row r="3053" spans="6:6" x14ac:dyDescent="0.3">
      <c r="F3053" s="11"/>
    </row>
    <row r="3054" spans="6:6" x14ac:dyDescent="0.3">
      <c r="F3054" s="11"/>
    </row>
    <row r="3055" spans="6:6" x14ac:dyDescent="0.3">
      <c r="F3055" s="11"/>
    </row>
    <row r="3056" spans="6:6" x14ac:dyDescent="0.3">
      <c r="F3056" s="11"/>
    </row>
    <row r="3057" spans="6:6" x14ac:dyDescent="0.3">
      <c r="F3057" s="11"/>
    </row>
    <row r="3058" spans="6:6" x14ac:dyDescent="0.3">
      <c r="F3058" s="11"/>
    </row>
    <row r="3059" spans="6:6" x14ac:dyDescent="0.3">
      <c r="F3059" s="11"/>
    </row>
    <row r="3060" spans="6:6" x14ac:dyDescent="0.3">
      <c r="F3060" s="11"/>
    </row>
    <row r="3061" spans="6:6" x14ac:dyDescent="0.3">
      <c r="F3061" s="11"/>
    </row>
    <row r="3062" spans="6:6" x14ac:dyDescent="0.3">
      <c r="F3062" s="11"/>
    </row>
    <row r="3063" spans="6:6" x14ac:dyDescent="0.3">
      <c r="F3063" s="11"/>
    </row>
    <row r="3064" spans="6:6" x14ac:dyDescent="0.3">
      <c r="F3064" s="11"/>
    </row>
    <row r="3065" spans="6:6" x14ac:dyDescent="0.3">
      <c r="F3065" s="11"/>
    </row>
    <row r="3066" spans="6:6" x14ac:dyDescent="0.3">
      <c r="F3066" s="11"/>
    </row>
    <row r="3067" spans="6:6" x14ac:dyDescent="0.3">
      <c r="F3067" s="11"/>
    </row>
    <row r="3068" spans="6:6" x14ac:dyDescent="0.3">
      <c r="F3068" s="11"/>
    </row>
    <row r="3069" spans="6:6" x14ac:dyDescent="0.3">
      <c r="F3069" s="11"/>
    </row>
    <row r="3070" spans="6:6" x14ac:dyDescent="0.3">
      <c r="F3070" s="11"/>
    </row>
    <row r="3071" spans="6:6" x14ac:dyDescent="0.3">
      <c r="F3071" s="11"/>
    </row>
    <row r="3072" spans="6:6" x14ac:dyDescent="0.3">
      <c r="F3072" s="11"/>
    </row>
    <row r="3073" spans="6:6" x14ac:dyDescent="0.3">
      <c r="F3073" s="11"/>
    </row>
    <row r="3074" spans="6:6" x14ac:dyDescent="0.3">
      <c r="F3074" s="11"/>
    </row>
    <row r="3075" spans="6:6" x14ac:dyDescent="0.3">
      <c r="F3075" s="11"/>
    </row>
    <row r="3076" spans="6:6" x14ac:dyDescent="0.3">
      <c r="F3076" s="11"/>
    </row>
    <row r="3077" spans="6:6" x14ac:dyDescent="0.3">
      <c r="F3077" s="11"/>
    </row>
    <row r="3078" spans="6:6" x14ac:dyDescent="0.3">
      <c r="F3078" s="11"/>
    </row>
    <row r="3079" spans="6:6" x14ac:dyDescent="0.3">
      <c r="F3079" s="11"/>
    </row>
    <row r="3080" spans="6:6" x14ac:dyDescent="0.3">
      <c r="F3080" s="11"/>
    </row>
    <row r="3081" spans="6:6" x14ac:dyDescent="0.3">
      <c r="F3081" s="11"/>
    </row>
    <row r="3082" spans="6:6" x14ac:dyDescent="0.3">
      <c r="F3082" s="11"/>
    </row>
    <row r="3083" spans="6:6" x14ac:dyDescent="0.3">
      <c r="F3083" s="11"/>
    </row>
    <row r="3084" spans="6:6" x14ac:dyDescent="0.3">
      <c r="F3084" s="11"/>
    </row>
    <row r="3085" spans="6:6" x14ac:dyDescent="0.3">
      <c r="F3085" s="11"/>
    </row>
    <row r="3086" spans="6:6" x14ac:dyDescent="0.3">
      <c r="F3086" s="11"/>
    </row>
    <row r="3087" spans="6:6" x14ac:dyDescent="0.3">
      <c r="F3087" s="11"/>
    </row>
    <row r="3088" spans="6:6" x14ac:dyDescent="0.3">
      <c r="F3088" s="11"/>
    </row>
    <row r="3089" spans="6:6" x14ac:dyDescent="0.3">
      <c r="F3089" s="11"/>
    </row>
    <row r="3090" spans="6:6" x14ac:dyDescent="0.3">
      <c r="F3090" s="11"/>
    </row>
    <row r="3091" spans="6:6" x14ac:dyDescent="0.3">
      <c r="F3091" s="11"/>
    </row>
    <row r="3092" spans="6:6" x14ac:dyDescent="0.3">
      <c r="F3092" s="11"/>
    </row>
    <row r="3093" spans="6:6" x14ac:dyDescent="0.3">
      <c r="F3093" s="11"/>
    </row>
    <row r="3094" spans="6:6" x14ac:dyDescent="0.3">
      <c r="F3094" s="11"/>
    </row>
    <row r="3095" spans="6:6" x14ac:dyDescent="0.3">
      <c r="F3095" s="11"/>
    </row>
    <row r="3096" spans="6:6" x14ac:dyDescent="0.3">
      <c r="F3096" s="11"/>
    </row>
    <row r="3097" spans="6:6" x14ac:dyDescent="0.3">
      <c r="F3097" s="11"/>
    </row>
    <row r="3098" spans="6:6" x14ac:dyDescent="0.3">
      <c r="F3098" s="11"/>
    </row>
    <row r="3099" spans="6:6" x14ac:dyDescent="0.3">
      <c r="F3099" s="11"/>
    </row>
    <row r="3100" spans="6:6" x14ac:dyDescent="0.3">
      <c r="F3100" s="11"/>
    </row>
    <row r="3101" spans="6:6" x14ac:dyDescent="0.3">
      <c r="F3101" s="11"/>
    </row>
    <row r="3102" spans="6:6" x14ac:dyDescent="0.3">
      <c r="F3102" s="11"/>
    </row>
    <row r="3103" spans="6:6" x14ac:dyDescent="0.3">
      <c r="F3103" s="11"/>
    </row>
    <row r="3104" spans="6:6" x14ac:dyDescent="0.3">
      <c r="F3104" s="11"/>
    </row>
    <row r="3105" spans="6:6" x14ac:dyDescent="0.3">
      <c r="F3105" s="11"/>
    </row>
    <row r="3106" spans="6:6" x14ac:dyDescent="0.3">
      <c r="F3106" s="11"/>
    </row>
    <row r="3107" spans="6:6" x14ac:dyDescent="0.3">
      <c r="F3107" s="11"/>
    </row>
    <row r="3108" spans="6:6" x14ac:dyDescent="0.3">
      <c r="F3108" s="11"/>
    </row>
    <row r="3109" spans="6:6" x14ac:dyDescent="0.3">
      <c r="F3109" s="11"/>
    </row>
    <row r="3110" spans="6:6" x14ac:dyDescent="0.3">
      <c r="F3110" s="11"/>
    </row>
    <row r="3111" spans="6:6" x14ac:dyDescent="0.3">
      <c r="F3111" s="11"/>
    </row>
    <row r="3112" spans="6:6" x14ac:dyDescent="0.3">
      <c r="F3112" s="11"/>
    </row>
    <row r="3113" spans="6:6" x14ac:dyDescent="0.3">
      <c r="F3113" s="11"/>
    </row>
    <row r="3114" spans="6:6" x14ac:dyDescent="0.3">
      <c r="F3114" s="11"/>
    </row>
    <row r="3115" spans="6:6" x14ac:dyDescent="0.3">
      <c r="F3115" s="11"/>
    </row>
    <row r="3116" spans="6:6" x14ac:dyDescent="0.3">
      <c r="F3116" s="11"/>
    </row>
    <row r="3117" spans="6:6" x14ac:dyDescent="0.3">
      <c r="F3117" s="11"/>
    </row>
    <row r="3118" spans="6:6" x14ac:dyDescent="0.3">
      <c r="F3118" s="11"/>
    </row>
    <row r="3119" spans="6:6" x14ac:dyDescent="0.3">
      <c r="F3119" s="11"/>
    </row>
    <row r="3120" spans="6:6" x14ac:dyDescent="0.3">
      <c r="F3120" s="11"/>
    </row>
    <row r="3121" spans="6:6" x14ac:dyDescent="0.3">
      <c r="F3121" s="11"/>
    </row>
    <row r="3122" spans="6:6" x14ac:dyDescent="0.3">
      <c r="F3122" s="11"/>
    </row>
    <row r="3123" spans="6:6" x14ac:dyDescent="0.3">
      <c r="F3123" s="11"/>
    </row>
    <row r="3124" spans="6:6" x14ac:dyDescent="0.3">
      <c r="F3124" s="11"/>
    </row>
    <row r="3125" spans="6:6" x14ac:dyDescent="0.3">
      <c r="F3125" s="11"/>
    </row>
    <row r="3126" spans="6:6" x14ac:dyDescent="0.3">
      <c r="F3126" s="11"/>
    </row>
    <row r="3127" spans="6:6" x14ac:dyDescent="0.3">
      <c r="F3127" s="11"/>
    </row>
    <row r="3128" spans="6:6" x14ac:dyDescent="0.3">
      <c r="F3128" s="11"/>
    </row>
    <row r="3129" spans="6:6" x14ac:dyDescent="0.3">
      <c r="F3129" s="11"/>
    </row>
    <row r="3130" spans="6:6" x14ac:dyDescent="0.3">
      <c r="F3130" s="11"/>
    </row>
    <row r="3131" spans="6:6" x14ac:dyDescent="0.3">
      <c r="F3131" s="11"/>
    </row>
    <row r="3132" spans="6:6" x14ac:dyDescent="0.3">
      <c r="F3132" s="11"/>
    </row>
    <row r="3133" spans="6:6" x14ac:dyDescent="0.3">
      <c r="F3133" s="11"/>
    </row>
    <row r="3134" spans="6:6" x14ac:dyDescent="0.3">
      <c r="F3134" s="11"/>
    </row>
    <row r="3135" spans="6:6" x14ac:dyDescent="0.3">
      <c r="F3135" s="11"/>
    </row>
    <row r="3136" spans="6:6" x14ac:dyDescent="0.3">
      <c r="F3136" s="11"/>
    </row>
    <row r="3137" spans="6:6" x14ac:dyDescent="0.3">
      <c r="F3137" s="11"/>
    </row>
    <row r="3138" spans="6:6" x14ac:dyDescent="0.3">
      <c r="F3138" s="11"/>
    </row>
    <row r="3139" spans="6:6" x14ac:dyDescent="0.3">
      <c r="F3139" s="11"/>
    </row>
    <row r="3140" spans="6:6" x14ac:dyDescent="0.3">
      <c r="F3140" s="11"/>
    </row>
    <row r="3141" spans="6:6" x14ac:dyDescent="0.3">
      <c r="F3141" s="11"/>
    </row>
    <row r="3142" spans="6:6" x14ac:dyDescent="0.3">
      <c r="F3142" s="11"/>
    </row>
    <row r="3143" spans="6:6" x14ac:dyDescent="0.3">
      <c r="F3143" s="11"/>
    </row>
    <row r="3144" spans="6:6" x14ac:dyDescent="0.3">
      <c r="F3144" s="11"/>
    </row>
    <row r="3145" spans="6:6" x14ac:dyDescent="0.3">
      <c r="F3145" s="11"/>
    </row>
    <row r="3146" spans="6:6" x14ac:dyDescent="0.3">
      <c r="F3146" s="11"/>
    </row>
    <row r="3147" spans="6:6" x14ac:dyDescent="0.3">
      <c r="F3147" s="11"/>
    </row>
    <row r="3148" spans="6:6" x14ac:dyDescent="0.3">
      <c r="F3148" s="11"/>
    </row>
    <row r="3149" spans="6:6" x14ac:dyDescent="0.3">
      <c r="F3149" s="11"/>
    </row>
    <row r="3150" spans="6:6" x14ac:dyDescent="0.3">
      <c r="F3150" s="11"/>
    </row>
    <row r="3151" spans="6:6" x14ac:dyDescent="0.3">
      <c r="F3151" s="11"/>
    </row>
    <row r="3152" spans="6:6" x14ac:dyDescent="0.3">
      <c r="F3152" s="11"/>
    </row>
    <row r="3153" spans="6:6" x14ac:dyDescent="0.3">
      <c r="F3153" s="11"/>
    </row>
    <row r="3154" spans="6:6" x14ac:dyDescent="0.3">
      <c r="F3154" s="11"/>
    </row>
    <row r="3155" spans="6:6" x14ac:dyDescent="0.3">
      <c r="F3155" s="11"/>
    </row>
    <row r="3156" spans="6:6" x14ac:dyDescent="0.3">
      <c r="F3156" s="11"/>
    </row>
    <row r="3157" spans="6:6" x14ac:dyDescent="0.3">
      <c r="F3157" s="11"/>
    </row>
    <row r="3158" spans="6:6" x14ac:dyDescent="0.3">
      <c r="F3158" s="11"/>
    </row>
    <row r="3159" spans="6:6" x14ac:dyDescent="0.3">
      <c r="F3159" s="11"/>
    </row>
    <row r="3160" spans="6:6" x14ac:dyDescent="0.3">
      <c r="F3160" s="11"/>
    </row>
    <row r="3161" spans="6:6" x14ac:dyDescent="0.3">
      <c r="F3161" s="11"/>
    </row>
    <row r="3162" spans="6:6" x14ac:dyDescent="0.3">
      <c r="F3162" s="11"/>
    </row>
    <row r="3163" spans="6:6" x14ac:dyDescent="0.3">
      <c r="F3163" s="11"/>
    </row>
    <row r="3164" spans="6:6" x14ac:dyDescent="0.3">
      <c r="F3164" s="11"/>
    </row>
    <row r="3165" spans="6:6" x14ac:dyDescent="0.3">
      <c r="F3165" s="11"/>
    </row>
    <row r="3166" spans="6:6" x14ac:dyDescent="0.3">
      <c r="F3166" s="11"/>
    </row>
    <row r="3167" spans="6:6" x14ac:dyDescent="0.3">
      <c r="F3167" s="11"/>
    </row>
    <row r="3168" spans="6:6" x14ac:dyDescent="0.3">
      <c r="F3168" s="11"/>
    </row>
    <row r="3169" spans="6:6" x14ac:dyDescent="0.3">
      <c r="F3169" s="11"/>
    </row>
    <row r="3170" spans="6:6" x14ac:dyDescent="0.3">
      <c r="F3170" s="11"/>
    </row>
    <row r="3171" spans="6:6" x14ac:dyDescent="0.3">
      <c r="F3171" s="11"/>
    </row>
    <row r="3172" spans="6:6" x14ac:dyDescent="0.3">
      <c r="F3172" s="11"/>
    </row>
    <row r="3173" spans="6:6" x14ac:dyDescent="0.3">
      <c r="F3173" s="11"/>
    </row>
    <row r="3174" spans="6:6" x14ac:dyDescent="0.3">
      <c r="F3174" s="11"/>
    </row>
    <row r="3175" spans="6:6" x14ac:dyDescent="0.3">
      <c r="F3175" s="11"/>
    </row>
    <row r="3176" spans="6:6" x14ac:dyDescent="0.3">
      <c r="F3176" s="11"/>
    </row>
    <row r="3177" spans="6:6" x14ac:dyDescent="0.3">
      <c r="F3177" s="11"/>
    </row>
    <row r="3178" spans="6:6" x14ac:dyDescent="0.3">
      <c r="F3178" s="11"/>
    </row>
    <row r="3179" spans="6:6" x14ac:dyDescent="0.3">
      <c r="F3179" s="11"/>
    </row>
    <row r="3180" spans="6:6" x14ac:dyDescent="0.3">
      <c r="F3180" s="11"/>
    </row>
    <row r="3181" spans="6:6" x14ac:dyDescent="0.3">
      <c r="F3181" s="11"/>
    </row>
    <row r="3182" spans="6:6" x14ac:dyDescent="0.3">
      <c r="F3182" s="11"/>
    </row>
    <row r="3183" spans="6:6" x14ac:dyDescent="0.3">
      <c r="F3183" s="11"/>
    </row>
    <row r="3184" spans="6:6" x14ac:dyDescent="0.3">
      <c r="F3184" s="11"/>
    </row>
    <row r="3185" spans="6:6" x14ac:dyDescent="0.3">
      <c r="F3185" s="11"/>
    </row>
    <row r="3186" spans="6:6" x14ac:dyDescent="0.3">
      <c r="F3186" s="11"/>
    </row>
    <row r="3187" spans="6:6" x14ac:dyDescent="0.3">
      <c r="F3187" s="11"/>
    </row>
    <row r="3188" spans="6:6" x14ac:dyDescent="0.3">
      <c r="F3188" s="11"/>
    </row>
    <row r="3189" spans="6:6" x14ac:dyDescent="0.3">
      <c r="F3189" s="11"/>
    </row>
    <row r="3190" spans="6:6" x14ac:dyDescent="0.3">
      <c r="F3190" s="11"/>
    </row>
    <row r="3191" spans="6:6" x14ac:dyDescent="0.3">
      <c r="F3191" s="11"/>
    </row>
    <row r="3192" spans="6:6" x14ac:dyDescent="0.3">
      <c r="F3192" s="11"/>
    </row>
    <row r="3193" spans="6:6" x14ac:dyDescent="0.3">
      <c r="F3193" s="11"/>
    </row>
    <row r="3194" spans="6:6" x14ac:dyDescent="0.3">
      <c r="F3194" s="11"/>
    </row>
    <row r="3195" spans="6:6" x14ac:dyDescent="0.3">
      <c r="F3195" s="11"/>
    </row>
    <row r="3196" spans="6:6" x14ac:dyDescent="0.3">
      <c r="F3196" s="11"/>
    </row>
    <row r="3197" spans="6:6" x14ac:dyDescent="0.3">
      <c r="F3197" s="11"/>
    </row>
    <row r="3198" spans="6:6" x14ac:dyDescent="0.3">
      <c r="F3198" s="11"/>
    </row>
    <row r="3199" spans="6:6" x14ac:dyDescent="0.3">
      <c r="F3199" s="11"/>
    </row>
    <row r="3200" spans="6:6" x14ac:dyDescent="0.3">
      <c r="F3200" s="11"/>
    </row>
    <row r="3201" spans="6:6" x14ac:dyDescent="0.3">
      <c r="F3201" s="11"/>
    </row>
    <row r="3202" spans="6:6" x14ac:dyDescent="0.3">
      <c r="F3202" s="11"/>
    </row>
    <row r="3203" spans="6:6" x14ac:dyDescent="0.3">
      <c r="F3203" s="11"/>
    </row>
    <row r="3204" spans="6:6" x14ac:dyDescent="0.3">
      <c r="F3204" s="11"/>
    </row>
    <row r="3205" spans="6:6" x14ac:dyDescent="0.3">
      <c r="F3205" s="11"/>
    </row>
    <row r="3206" spans="6:6" x14ac:dyDescent="0.3">
      <c r="F3206" s="11"/>
    </row>
    <row r="3207" spans="6:6" x14ac:dyDescent="0.3">
      <c r="F3207" s="11"/>
    </row>
    <row r="3208" spans="6:6" x14ac:dyDescent="0.3">
      <c r="F3208" s="11"/>
    </row>
    <row r="3209" spans="6:6" x14ac:dyDescent="0.3">
      <c r="F3209" s="11"/>
    </row>
    <row r="3210" spans="6:6" x14ac:dyDescent="0.3">
      <c r="F3210" s="11"/>
    </row>
    <row r="3211" spans="6:6" x14ac:dyDescent="0.3">
      <c r="F3211" s="11"/>
    </row>
    <row r="3212" spans="6:6" x14ac:dyDescent="0.3">
      <c r="F3212" s="11"/>
    </row>
    <row r="3213" spans="6:6" x14ac:dyDescent="0.3">
      <c r="F3213" s="11"/>
    </row>
    <row r="3214" spans="6:6" x14ac:dyDescent="0.3">
      <c r="F3214" s="11"/>
    </row>
    <row r="3215" spans="6:6" x14ac:dyDescent="0.3">
      <c r="F3215" s="11"/>
    </row>
    <row r="3216" spans="6:6" x14ac:dyDescent="0.3">
      <c r="F3216" s="11"/>
    </row>
    <row r="3217" spans="6:6" x14ac:dyDescent="0.3">
      <c r="F3217" s="11"/>
    </row>
    <row r="3218" spans="6:6" x14ac:dyDescent="0.3">
      <c r="F3218" s="11"/>
    </row>
    <row r="3219" spans="6:6" x14ac:dyDescent="0.3">
      <c r="F3219" s="11"/>
    </row>
    <row r="3220" spans="6:6" x14ac:dyDescent="0.3">
      <c r="F3220" s="11"/>
    </row>
    <row r="3221" spans="6:6" x14ac:dyDescent="0.3">
      <c r="F3221" s="11"/>
    </row>
    <row r="3222" spans="6:6" x14ac:dyDescent="0.3">
      <c r="F3222" s="11"/>
    </row>
    <row r="3223" spans="6:6" x14ac:dyDescent="0.3">
      <c r="F3223" s="11"/>
    </row>
    <row r="3224" spans="6:6" x14ac:dyDescent="0.3">
      <c r="F3224" s="11"/>
    </row>
    <row r="3225" spans="6:6" x14ac:dyDescent="0.3">
      <c r="F3225" s="11"/>
    </row>
    <row r="3226" spans="6:6" x14ac:dyDescent="0.3">
      <c r="F3226" s="11"/>
    </row>
    <row r="3227" spans="6:6" x14ac:dyDescent="0.3">
      <c r="F3227" s="11"/>
    </row>
    <row r="3228" spans="6:6" x14ac:dyDescent="0.3">
      <c r="F3228" s="11"/>
    </row>
    <row r="3229" spans="6:6" x14ac:dyDescent="0.3">
      <c r="F3229" s="11"/>
    </row>
    <row r="3230" spans="6:6" x14ac:dyDescent="0.3">
      <c r="F3230" s="11"/>
    </row>
    <row r="3231" spans="6:6" x14ac:dyDescent="0.3">
      <c r="F3231" s="11"/>
    </row>
    <row r="3232" spans="6:6" x14ac:dyDescent="0.3">
      <c r="F3232" s="11"/>
    </row>
    <row r="3233" spans="6:6" x14ac:dyDescent="0.3">
      <c r="F3233" s="11"/>
    </row>
    <row r="3234" spans="6:6" x14ac:dyDescent="0.3">
      <c r="F3234" s="11"/>
    </row>
    <row r="3235" spans="6:6" x14ac:dyDescent="0.3">
      <c r="F3235" s="11"/>
    </row>
    <row r="3236" spans="6:6" x14ac:dyDescent="0.3">
      <c r="F3236" s="11"/>
    </row>
    <row r="3237" spans="6:6" x14ac:dyDescent="0.3">
      <c r="F3237" s="11"/>
    </row>
    <row r="3238" spans="6:6" x14ac:dyDescent="0.3">
      <c r="F3238" s="11"/>
    </row>
    <row r="3239" spans="6:6" x14ac:dyDescent="0.3">
      <c r="F3239" s="11"/>
    </row>
    <row r="3240" spans="6:6" x14ac:dyDescent="0.3">
      <c r="F3240" s="11"/>
    </row>
    <row r="3241" spans="6:6" x14ac:dyDescent="0.3">
      <c r="F3241" s="11"/>
    </row>
    <row r="3242" spans="6:6" x14ac:dyDescent="0.3">
      <c r="F3242" s="11"/>
    </row>
    <row r="3243" spans="6:6" x14ac:dyDescent="0.3">
      <c r="F3243" s="11"/>
    </row>
    <row r="3244" spans="6:6" x14ac:dyDescent="0.3">
      <c r="F3244" s="11"/>
    </row>
    <row r="3245" spans="6:6" x14ac:dyDescent="0.3">
      <c r="F3245" s="11"/>
    </row>
    <row r="3246" spans="6:6" x14ac:dyDescent="0.3">
      <c r="F3246" s="11"/>
    </row>
    <row r="3247" spans="6:6" x14ac:dyDescent="0.3">
      <c r="F3247" s="11"/>
    </row>
    <row r="3248" spans="6:6" x14ac:dyDescent="0.3">
      <c r="F3248" s="11"/>
    </row>
    <row r="3249" spans="6:6" x14ac:dyDescent="0.3">
      <c r="F3249" s="11"/>
    </row>
    <row r="3250" spans="6:6" x14ac:dyDescent="0.3">
      <c r="F3250" s="11"/>
    </row>
    <row r="3251" spans="6:6" x14ac:dyDescent="0.3">
      <c r="F3251" s="11"/>
    </row>
    <row r="3252" spans="6:6" x14ac:dyDescent="0.3">
      <c r="F3252" s="11"/>
    </row>
    <row r="3253" spans="6:6" x14ac:dyDescent="0.3">
      <c r="F3253" s="11"/>
    </row>
    <row r="3254" spans="6:6" x14ac:dyDescent="0.3">
      <c r="F3254" s="11"/>
    </row>
    <row r="3255" spans="6:6" x14ac:dyDescent="0.3">
      <c r="F3255" s="11"/>
    </row>
    <row r="3256" spans="6:6" x14ac:dyDescent="0.3">
      <c r="F3256" s="11"/>
    </row>
    <row r="3257" spans="6:6" x14ac:dyDescent="0.3">
      <c r="F3257" s="11"/>
    </row>
    <row r="3258" spans="6:6" x14ac:dyDescent="0.3">
      <c r="F3258" s="11"/>
    </row>
    <row r="3259" spans="6:6" x14ac:dyDescent="0.3">
      <c r="F3259" s="11"/>
    </row>
    <row r="3260" spans="6:6" x14ac:dyDescent="0.3">
      <c r="F3260" s="11"/>
    </row>
    <row r="3261" spans="6:6" x14ac:dyDescent="0.3">
      <c r="F3261" s="11"/>
    </row>
    <row r="3262" spans="6:6" x14ac:dyDescent="0.3">
      <c r="F3262" s="11"/>
    </row>
    <row r="3263" spans="6:6" x14ac:dyDescent="0.3">
      <c r="F3263" s="11"/>
    </row>
    <row r="3264" spans="6:6" x14ac:dyDescent="0.3">
      <c r="F3264" s="11"/>
    </row>
    <row r="3265" spans="6:6" x14ac:dyDescent="0.3">
      <c r="F3265" s="11"/>
    </row>
    <row r="3266" spans="6:6" x14ac:dyDescent="0.3">
      <c r="F3266" s="11"/>
    </row>
    <row r="3267" spans="6:6" x14ac:dyDescent="0.3">
      <c r="F3267" s="11"/>
    </row>
    <row r="3268" spans="6:6" x14ac:dyDescent="0.3">
      <c r="F3268" s="11"/>
    </row>
    <row r="3269" spans="6:6" x14ac:dyDescent="0.3">
      <c r="F3269" s="11"/>
    </row>
    <row r="3270" spans="6:6" x14ac:dyDescent="0.3">
      <c r="F3270" s="11"/>
    </row>
    <row r="3271" spans="6:6" x14ac:dyDescent="0.3">
      <c r="F3271" s="11"/>
    </row>
    <row r="3272" spans="6:6" x14ac:dyDescent="0.3">
      <c r="F3272" s="11"/>
    </row>
    <row r="3273" spans="6:6" x14ac:dyDescent="0.3">
      <c r="F3273" s="11"/>
    </row>
    <row r="3274" spans="6:6" x14ac:dyDescent="0.3">
      <c r="F3274" s="11"/>
    </row>
    <row r="3275" spans="6:6" x14ac:dyDescent="0.3">
      <c r="F3275" s="11"/>
    </row>
    <row r="3276" spans="6:6" x14ac:dyDescent="0.3">
      <c r="F3276" s="11"/>
    </row>
    <row r="3277" spans="6:6" x14ac:dyDescent="0.3">
      <c r="F3277" s="11"/>
    </row>
    <row r="3278" spans="6:6" x14ac:dyDescent="0.3">
      <c r="F3278" s="11"/>
    </row>
    <row r="3279" spans="6:6" x14ac:dyDescent="0.3">
      <c r="F3279" s="11"/>
    </row>
    <row r="3280" spans="6:6" x14ac:dyDescent="0.3">
      <c r="F3280" s="11"/>
    </row>
    <row r="3281" spans="6:6" x14ac:dyDescent="0.3">
      <c r="F3281" s="11"/>
    </row>
    <row r="3282" spans="6:6" x14ac:dyDescent="0.3">
      <c r="F3282" s="11"/>
    </row>
    <row r="3283" spans="6:6" x14ac:dyDescent="0.3">
      <c r="F3283" s="11"/>
    </row>
    <row r="3284" spans="6:6" x14ac:dyDescent="0.3">
      <c r="F3284" s="11"/>
    </row>
    <row r="3285" spans="6:6" x14ac:dyDescent="0.3">
      <c r="F3285" s="11"/>
    </row>
    <row r="3286" spans="6:6" x14ac:dyDescent="0.3">
      <c r="F3286" s="11"/>
    </row>
    <row r="3287" spans="6:6" x14ac:dyDescent="0.3">
      <c r="F3287" s="11"/>
    </row>
    <row r="3288" spans="6:6" x14ac:dyDescent="0.3">
      <c r="F3288" s="11"/>
    </row>
    <row r="3289" spans="6:6" x14ac:dyDescent="0.3">
      <c r="F3289" s="11"/>
    </row>
    <row r="3290" spans="6:6" x14ac:dyDescent="0.3">
      <c r="F3290" s="11"/>
    </row>
    <row r="3291" spans="6:6" x14ac:dyDescent="0.3">
      <c r="F3291" s="11"/>
    </row>
    <row r="3292" spans="6:6" x14ac:dyDescent="0.3">
      <c r="F3292" s="11"/>
    </row>
    <row r="3293" spans="6:6" x14ac:dyDescent="0.3">
      <c r="F3293" s="11"/>
    </row>
    <row r="3294" spans="6:6" x14ac:dyDescent="0.3">
      <c r="F3294" s="11"/>
    </row>
    <row r="3295" spans="6:6" x14ac:dyDescent="0.3">
      <c r="F3295" s="11"/>
    </row>
    <row r="3296" spans="6:6" x14ac:dyDescent="0.3">
      <c r="F3296" s="11"/>
    </row>
    <row r="3297" spans="6:6" x14ac:dyDescent="0.3">
      <c r="F3297" s="11"/>
    </row>
    <row r="3298" spans="6:6" x14ac:dyDescent="0.3">
      <c r="F3298" s="11"/>
    </row>
    <row r="3299" spans="6:6" x14ac:dyDescent="0.3">
      <c r="F3299" s="11"/>
    </row>
    <row r="3300" spans="6:6" x14ac:dyDescent="0.3">
      <c r="F3300" s="11"/>
    </row>
    <row r="3301" spans="6:6" x14ac:dyDescent="0.3">
      <c r="F3301" s="11"/>
    </row>
    <row r="3302" spans="6:6" x14ac:dyDescent="0.3">
      <c r="F3302" s="11"/>
    </row>
    <row r="3303" spans="6:6" x14ac:dyDescent="0.3">
      <c r="F3303" s="11"/>
    </row>
    <row r="3304" spans="6:6" x14ac:dyDescent="0.3">
      <c r="F3304" s="11"/>
    </row>
    <row r="3305" spans="6:6" x14ac:dyDescent="0.3">
      <c r="F3305" s="11"/>
    </row>
    <row r="3306" spans="6:6" x14ac:dyDescent="0.3">
      <c r="F3306" s="11"/>
    </row>
    <row r="3307" spans="6:6" x14ac:dyDescent="0.3">
      <c r="F3307" s="11"/>
    </row>
    <row r="3308" spans="6:6" x14ac:dyDescent="0.3">
      <c r="F3308" s="11"/>
    </row>
    <row r="3309" spans="6:6" x14ac:dyDescent="0.3">
      <c r="F3309" s="11"/>
    </row>
    <row r="3310" spans="6:6" x14ac:dyDescent="0.3">
      <c r="F3310" s="11"/>
    </row>
    <row r="3311" spans="6:6" x14ac:dyDescent="0.3">
      <c r="F3311" s="11"/>
    </row>
    <row r="3312" spans="6:6" x14ac:dyDescent="0.3">
      <c r="F3312" s="11"/>
    </row>
    <row r="3313" spans="6:6" x14ac:dyDescent="0.3">
      <c r="F3313" s="11"/>
    </row>
    <row r="3314" spans="6:6" x14ac:dyDescent="0.3">
      <c r="F3314" s="11"/>
    </row>
    <row r="3315" spans="6:6" x14ac:dyDescent="0.3">
      <c r="F3315" s="11"/>
    </row>
    <row r="3316" spans="6:6" x14ac:dyDescent="0.3">
      <c r="F3316" s="11"/>
    </row>
    <row r="3317" spans="6:6" x14ac:dyDescent="0.3">
      <c r="F3317" s="11"/>
    </row>
    <row r="3318" spans="6:6" x14ac:dyDescent="0.3">
      <c r="F3318" s="11"/>
    </row>
    <row r="3319" spans="6:6" x14ac:dyDescent="0.3">
      <c r="F3319" s="11"/>
    </row>
    <row r="3320" spans="6:6" x14ac:dyDescent="0.3">
      <c r="F3320" s="11"/>
    </row>
    <row r="3321" spans="6:6" x14ac:dyDescent="0.3">
      <c r="F3321" s="11"/>
    </row>
    <row r="3322" spans="6:6" x14ac:dyDescent="0.3">
      <c r="F3322" s="11"/>
    </row>
    <row r="3323" spans="6:6" x14ac:dyDescent="0.3">
      <c r="F3323" s="11"/>
    </row>
    <row r="3324" spans="6:6" x14ac:dyDescent="0.3">
      <c r="F3324" s="11"/>
    </row>
    <row r="3325" spans="6:6" x14ac:dyDescent="0.3">
      <c r="F3325" s="11"/>
    </row>
    <row r="3326" spans="6:6" x14ac:dyDescent="0.3">
      <c r="F3326" s="11"/>
    </row>
    <row r="3327" spans="6:6" x14ac:dyDescent="0.3">
      <c r="F3327" s="11"/>
    </row>
    <row r="3328" spans="6:6" x14ac:dyDescent="0.3">
      <c r="F3328" s="11"/>
    </row>
    <row r="3329" spans="6:6" x14ac:dyDescent="0.3">
      <c r="F3329" s="11"/>
    </row>
    <row r="3330" spans="6:6" x14ac:dyDescent="0.3">
      <c r="F3330" s="11"/>
    </row>
    <row r="3331" spans="6:6" x14ac:dyDescent="0.3">
      <c r="F3331" s="11"/>
    </row>
    <row r="3332" spans="6:6" x14ac:dyDescent="0.3">
      <c r="F3332" s="11"/>
    </row>
    <row r="3333" spans="6:6" x14ac:dyDescent="0.3">
      <c r="F3333" s="11"/>
    </row>
    <row r="3334" spans="6:6" x14ac:dyDescent="0.3">
      <c r="F3334" s="11"/>
    </row>
    <row r="3335" spans="6:6" x14ac:dyDescent="0.3">
      <c r="F3335" s="11"/>
    </row>
    <row r="3336" spans="6:6" x14ac:dyDescent="0.3">
      <c r="F3336" s="11"/>
    </row>
    <row r="3337" spans="6:6" x14ac:dyDescent="0.3">
      <c r="F3337" s="11"/>
    </row>
    <row r="3338" spans="6:6" x14ac:dyDescent="0.3">
      <c r="F3338" s="11"/>
    </row>
    <row r="3339" spans="6:6" x14ac:dyDescent="0.3">
      <c r="F3339" s="11"/>
    </row>
    <row r="3340" spans="6:6" x14ac:dyDescent="0.3">
      <c r="F3340" s="11"/>
    </row>
    <row r="3341" spans="6:6" x14ac:dyDescent="0.3">
      <c r="F3341" s="11"/>
    </row>
    <row r="3342" spans="6:6" x14ac:dyDescent="0.3">
      <c r="F3342" s="11"/>
    </row>
    <row r="3343" spans="6:6" x14ac:dyDescent="0.3">
      <c r="F3343" s="11"/>
    </row>
    <row r="3344" spans="6:6" x14ac:dyDescent="0.3">
      <c r="F3344" s="11"/>
    </row>
    <row r="3345" spans="6:6" x14ac:dyDescent="0.3">
      <c r="F3345" s="11"/>
    </row>
    <row r="3346" spans="6:6" x14ac:dyDescent="0.3">
      <c r="F3346" s="11"/>
    </row>
    <row r="3347" spans="6:6" x14ac:dyDescent="0.3">
      <c r="F3347" s="11"/>
    </row>
    <row r="3348" spans="6:6" x14ac:dyDescent="0.3">
      <c r="F3348" s="11"/>
    </row>
    <row r="3349" spans="6:6" x14ac:dyDescent="0.3">
      <c r="F3349" s="11"/>
    </row>
    <row r="3350" spans="6:6" x14ac:dyDescent="0.3">
      <c r="F3350" s="11"/>
    </row>
    <row r="3351" spans="6:6" x14ac:dyDescent="0.3">
      <c r="F3351" s="11"/>
    </row>
    <row r="3352" spans="6:6" x14ac:dyDescent="0.3">
      <c r="F3352" s="11"/>
    </row>
    <row r="3353" spans="6:6" x14ac:dyDescent="0.3">
      <c r="F3353" s="11"/>
    </row>
    <row r="3354" spans="6:6" x14ac:dyDescent="0.3">
      <c r="F3354" s="11"/>
    </row>
    <row r="3355" spans="6:6" x14ac:dyDescent="0.3">
      <c r="F3355" s="11"/>
    </row>
    <row r="3356" spans="6:6" x14ac:dyDescent="0.3">
      <c r="F3356" s="11"/>
    </row>
    <row r="3357" spans="6:6" x14ac:dyDescent="0.3">
      <c r="F3357" s="11"/>
    </row>
    <row r="3358" spans="6:6" x14ac:dyDescent="0.3">
      <c r="F3358" s="11"/>
    </row>
    <row r="3359" spans="6:6" x14ac:dyDescent="0.3">
      <c r="F3359" s="11"/>
    </row>
    <row r="3360" spans="6:6" x14ac:dyDescent="0.3">
      <c r="F3360" s="11"/>
    </row>
    <row r="3361" spans="6:6" x14ac:dyDescent="0.3">
      <c r="F3361" s="11"/>
    </row>
    <row r="3362" spans="6:6" x14ac:dyDescent="0.3">
      <c r="F3362" s="11"/>
    </row>
    <row r="3363" spans="6:6" x14ac:dyDescent="0.3">
      <c r="F3363" s="11"/>
    </row>
    <row r="3364" spans="6:6" x14ac:dyDescent="0.3">
      <c r="F3364" s="11"/>
    </row>
    <row r="3365" spans="6:6" x14ac:dyDescent="0.3">
      <c r="F3365" s="11"/>
    </row>
    <row r="3366" spans="6:6" x14ac:dyDescent="0.3">
      <c r="F3366" s="11"/>
    </row>
    <row r="3367" spans="6:6" x14ac:dyDescent="0.3">
      <c r="F3367" s="11"/>
    </row>
    <row r="3368" spans="6:6" x14ac:dyDescent="0.3">
      <c r="F3368" s="11"/>
    </row>
    <row r="3369" spans="6:6" x14ac:dyDescent="0.3">
      <c r="F3369" s="11"/>
    </row>
    <row r="3370" spans="6:6" x14ac:dyDescent="0.3">
      <c r="F3370" s="11"/>
    </row>
    <row r="3371" spans="6:6" x14ac:dyDescent="0.3">
      <c r="F3371" s="11"/>
    </row>
    <row r="3372" spans="6:6" x14ac:dyDescent="0.3">
      <c r="F3372" s="11"/>
    </row>
    <row r="3373" spans="6:6" x14ac:dyDescent="0.3">
      <c r="F3373" s="11"/>
    </row>
    <row r="3374" spans="6:6" x14ac:dyDescent="0.3">
      <c r="F3374" s="11"/>
    </row>
    <row r="3375" spans="6:6" x14ac:dyDescent="0.3">
      <c r="F3375" s="11"/>
    </row>
    <row r="3376" spans="6:6" x14ac:dyDescent="0.3">
      <c r="F3376" s="11"/>
    </row>
    <row r="3377" spans="6:6" x14ac:dyDescent="0.3">
      <c r="F3377" s="11"/>
    </row>
    <row r="3378" spans="6:6" x14ac:dyDescent="0.3">
      <c r="F3378" s="11"/>
    </row>
    <row r="3379" spans="6:6" x14ac:dyDescent="0.3">
      <c r="F3379" s="11"/>
    </row>
    <row r="3380" spans="6:6" x14ac:dyDescent="0.3">
      <c r="F3380" s="11"/>
    </row>
    <row r="3381" spans="6:6" x14ac:dyDescent="0.3">
      <c r="F3381" s="11"/>
    </row>
    <row r="3382" spans="6:6" x14ac:dyDescent="0.3">
      <c r="F3382" s="11"/>
    </row>
    <row r="3383" spans="6:6" x14ac:dyDescent="0.3">
      <c r="F3383" s="11"/>
    </row>
    <row r="3384" spans="6:6" x14ac:dyDescent="0.3">
      <c r="F3384" s="11"/>
    </row>
    <row r="3385" spans="6:6" x14ac:dyDescent="0.3">
      <c r="F3385" s="11"/>
    </row>
    <row r="3386" spans="6:6" x14ac:dyDescent="0.3">
      <c r="F3386" s="11"/>
    </row>
    <row r="3387" spans="6:6" x14ac:dyDescent="0.3">
      <c r="F3387" s="11"/>
    </row>
    <row r="3388" spans="6:6" x14ac:dyDescent="0.3">
      <c r="F3388" s="11"/>
    </row>
    <row r="3389" spans="6:6" x14ac:dyDescent="0.3">
      <c r="F3389" s="11"/>
    </row>
    <row r="3390" spans="6:6" x14ac:dyDescent="0.3">
      <c r="F3390" s="11"/>
    </row>
    <row r="3391" spans="6:6" x14ac:dyDescent="0.3">
      <c r="F3391" s="11"/>
    </row>
    <row r="3392" spans="6:6" x14ac:dyDescent="0.3">
      <c r="F3392" s="11"/>
    </row>
    <row r="3393" spans="6:6" x14ac:dyDescent="0.3">
      <c r="F3393" s="11"/>
    </row>
    <row r="3394" spans="6:6" x14ac:dyDescent="0.3">
      <c r="F3394" s="11"/>
    </row>
    <row r="3395" spans="6:6" x14ac:dyDescent="0.3">
      <c r="F3395" s="11"/>
    </row>
    <row r="3396" spans="6:6" x14ac:dyDescent="0.3">
      <c r="F3396" s="11"/>
    </row>
    <row r="3397" spans="6:6" x14ac:dyDescent="0.3">
      <c r="F3397" s="11"/>
    </row>
    <row r="3398" spans="6:6" x14ac:dyDescent="0.3">
      <c r="F3398" s="11"/>
    </row>
    <row r="3399" spans="6:6" x14ac:dyDescent="0.3">
      <c r="F3399" s="11"/>
    </row>
    <row r="3400" spans="6:6" x14ac:dyDescent="0.3">
      <c r="F3400" s="11"/>
    </row>
    <row r="3401" spans="6:6" x14ac:dyDescent="0.3">
      <c r="F3401" s="11"/>
    </row>
    <row r="3402" spans="6:6" x14ac:dyDescent="0.3">
      <c r="F3402" s="11"/>
    </row>
    <row r="3403" spans="6:6" x14ac:dyDescent="0.3">
      <c r="F3403" s="11"/>
    </row>
    <row r="3404" spans="6:6" x14ac:dyDescent="0.3">
      <c r="F3404" s="11"/>
    </row>
    <row r="3405" spans="6:6" x14ac:dyDescent="0.3">
      <c r="F3405" s="11"/>
    </row>
    <row r="3406" spans="6:6" x14ac:dyDescent="0.3">
      <c r="F3406" s="11"/>
    </row>
    <row r="3407" spans="6:6" x14ac:dyDescent="0.3">
      <c r="F3407" s="11"/>
    </row>
    <row r="3408" spans="6:6" x14ac:dyDescent="0.3">
      <c r="F3408" s="11"/>
    </row>
    <row r="3409" spans="6:6" x14ac:dyDescent="0.3">
      <c r="F3409" s="11"/>
    </row>
    <row r="3410" spans="6:6" x14ac:dyDescent="0.3">
      <c r="F3410" s="11"/>
    </row>
    <row r="3411" spans="6:6" x14ac:dyDescent="0.3">
      <c r="F3411" s="11"/>
    </row>
    <row r="3412" spans="6:6" x14ac:dyDescent="0.3">
      <c r="F3412" s="11"/>
    </row>
    <row r="3413" spans="6:6" x14ac:dyDescent="0.3">
      <c r="F3413" s="11"/>
    </row>
    <row r="3414" spans="6:6" x14ac:dyDescent="0.3">
      <c r="F3414" s="11"/>
    </row>
    <row r="3415" spans="6:6" x14ac:dyDescent="0.3">
      <c r="F3415" s="11"/>
    </row>
    <row r="3416" spans="6:6" x14ac:dyDescent="0.3">
      <c r="F3416" s="11"/>
    </row>
    <row r="3417" spans="6:6" x14ac:dyDescent="0.3">
      <c r="F3417" s="11"/>
    </row>
    <row r="3418" spans="6:6" x14ac:dyDescent="0.3">
      <c r="F3418" s="11"/>
    </row>
    <row r="3419" spans="6:6" x14ac:dyDescent="0.3">
      <c r="F3419" s="11"/>
    </row>
    <row r="3420" spans="6:6" x14ac:dyDescent="0.3">
      <c r="F3420" s="11"/>
    </row>
    <row r="3421" spans="6:6" x14ac:dyDescent="0.3">
      <c r="F3421" s="11"/>
    </row>
    <row r="3422" spans="6:6" x14ac:dyDescent="0.3">
      <c r="F3422" s="11"/>
    </row>
    <row r="3423" spans="6:6" x14ac:dyDescent="0.3">
      <c r="F3423" s="11"/>
    </row>
    <row r="3424" spans="6:6" x14ac:dyDescent="0.3">
      <c r="F3424" s="11"/>
    </row>
    <row r="3425" spans="6:6" x14ac:dyDescent="0.3">
      <c r="F3425" s="11"/>
    </row>
    <row r="3426" spans="6:6" x14ac:dyDescent="0.3">
      <c r="F3426" s="11"/>
    </row>
    <row r="3427" spans="6:6" x14ac:dyDescent="0.3">
      <c r="F3427" s="11"/>
    </row>
    <row r="3428" spans="6:6" x14ac:dyDescent="0.3">
      <c r="F3428" s="11"/>
    </row>
    <row r="3429" spans="6:6" x14ac:dyDescent="0.3">
      <c r="F3429" s="11"/>
    </row>
    <row r="3430" spans="6:6" x14ac:dyDescent="0.3">
      <c r="F3430" s="11"/>
    </row>
    <row r="3431" spans="6:6" x14ac:dyDescent="0.3">
      <c r="F3431" s="11"/>
    </row>
    <row r="3432" spans="6:6" x14ac:dyDescent="0.3">
      <c r="F3432" s="11"/>
    </row>
    <row r="3433" spans="6:6" x14ac:dyDescent="0.3">
      <c r="F3433" s="11"/>
    </row>
    <row r="3434" spans="6:6" x14ac:dyDescent="0.3">
      <c r="F3434" s="11"/>
    </row>
    <row r="3435" spans="6:6" x14ac:dyDescent="0.3">
      <c r="F3435" s="11"/>
    </row>
    <row r="3436" spans="6:6" x14ac:dyDescent="0.3">
      <c r="F3436" s="11"/>
    </row>
    <row r="3437" spans="6:6" x14ac:dyDescent="0.3">
      <c r="F3437" s="11"/>
    </row>
    <row r="3438" spans="6:6" x14ac:dyDescent="0.3">
      <c r="F3438" s="11"/>
    </row>
    <row r="3439" spans="6:6" x14ac:dyDescent="0.3">
      <c r="F3439" s="11"/>
    </row>
    <row r="3440" spans="6:6" x14ac:dyDescent="0.3">
      <c r="F3440" s="11"/>
    </row>
    <row r="3441" spans="6:6" x14ac:dyDescent="0.3">
      <c r="F3441" s="11"/>
    </row>
    <row r="3442" spans="6:6" x14ac:dyDescent="0.3">
      <c r="F3442" s="11"/>
    </row>
    <row r="3443" spans="6:6" x14ac:dyDescent="0.3">
      <c r="F3443" s="11"/>
    </row>
    <row r="3444" spans="6:6" x14ac:dyDescent="0.3">
      <c r="F3444" s="11"/>
    </row>
    <row r="3445" spans="6:6" x14ac:dyDescent="0.3">
      <c r="F3445" s="11"/>
    </row>
    <row r="3446" spans="6:6" x14ac:dyDescent="0.3">
      <c r="F3446" s="11"/>
    </row>
    <row r="3447" spans="6:6" x14ac:dyDescent="0.3">
      <c r="F3447" s="11"/>
    </row>
    <row r="3448" spans="6:6" x14ac:dyDescent="0.3">
      <c r="F3448" s="11"/>
    </row>
    <row r="3449" spans="6:6" x14ac:dyDescent="0.3">
      <c r="F3449" s="11"/>
    </row>
    <row r="3450" spans="6:6" x14ac:dyDescent="0.3">
      <c r="F3450" s="11"/>
    </row>
    <row r="3451" spans="6:6" x14ac:dyDescent="0.3">
      <c r="F3451" s="11"/>
    </row>
    <row r="3452" spans="6:6" x14ac:dyDescent="0.3">
      <c r="F3452" s="11"/>
    </row>
    <row r="3453" spans="6:6" x14ac:dyDescent="0.3">
      <c r="F3453" s="11"/>
    </row>
    <row r="3454" spans="6:6" x14ac:dyDescent="0.3">
      <c r="F3454" s="11"/>
    </row>
    <row r="3455" spans="6:6" x14ac:dyDescent="0.3">
      <c r="F3455" s="11"/>
    </row>
    <row r="3456" spans="6:6" x14ac:dyDescent="0.3">
      <c r="F3456" s="11"/>
    </row>
    <row r="3457" spans="6:6" x14ac:dyDescent="0.3">
      <c r="F3457" s="11"/>
    </row>
    <row r="3458" spans="6:6" x14ac:dyDescent="0.3">
      <c r="F3458" s="11"/>
    </row>
    <row r="3459" spans="6:6" x14ac:dyDescent="0.3">
      <c r="F3459" s="11"/>
    </row>
    <row r="3460" spans="6:6" x14ac:dyDescent="0.3">
      <c r="F3460" s="11"/>
    </row>
    <row r="3461" spans="6:6" x14ac:dyDescent="0.3">
      <c r="F3461" s="11"/>
    </row>
    <row r="3462" spans="6:6" x14ac:dyDescent="0.3">
      <c r="F3462" s="11"/>
    </row>
    <row r="3463" spans="6:6" x14ac:dyDescent="0.3">
      <c r="F3463" s="11"/>
    </row>
    <row r="3464" spans="6:6" x14ac:dyDescent="0.3">
      <c r="F3464" s="11"/>
    </row>
    <row r="3465" spans="6:6" x14ac:dyDescent="0.3">
      <c r="F3465" s="11"/>
    </row>
    <row r="3466" spans="6:6" x14ac:dyDescent="0.3">
      <c r="F3466" s="11"/>
    </row>
    <row r="3467" spans="6:6" x14ac:dyDescent="0.3">
      <c r="F3467" s="11"/>
    </row>
    <row r="3468" spans="6:6" x14ac:dyDescent="0.3">
      <c r="F3468" s="11"/>
    </row>
    <row r="3469" spans="6:6" x14ac:dyDescent="0.3">
      <c r="F3469" s="11"/>
    </row>
    <row r="3470" spans="6:6" x14ac:dyDescent="0.3">
      <c r="F3470" s="11"/>
    </row>
    <row r="3471" spans="6:6" x14ac:dyDescent="0.3">
      <c r="F3471" s="11"/>
    </row>
    <row r="3472" spans="6:6" x14ac:dyDescent="0.3">
      <c r="F3472" s="11"/>
    </row>
    <row r="3473" spans="6:6" x14ac:dyDescent="0.3">
      <c r="F3473" s="11"/>
    </row>
    <row r="3474" spans="6:6" x14ac:dyDescent="0.3">
      <c r="F3474" s="11"/>
    </row>
    <row r="3475" spans="6:6" x14ac:dyDescent="0.3">
      <c r="F3475" s="11"/>
    </row>
    <row r="3476" spans="6:6" x14ac:dyDescent="0.3">
      <c r="F3476" s="11"/>
    </row>
    <row r="3477" spans="6:6" x14ac:dyDescent="0.3">
      <c r="F3477" s="11"/>
    </row>
    <row r="3478" spans="6:6" x14ac:dyDescent="0.3">
      <c r="F3478" s="11"/>
    </row>
    <row r="3479" spans="6:6" x14ac:dyDescent="0.3">
      <c r="F3479" s="11"/>
    </row>
    <row r="3480" spans="6:6" x14ac:dyDescent="0.3">
      <c r="F3480" s="11"/>
    </row>
    <row r="3481" spans="6:6" x14ac:dyDescent="0.3">
      <c r="F3481" s="11"/>
    </row>
    <row r="3482" spans="6:6" x14ac:dyDescent="0.3">
      <c r="F3482" s="11"/>
    </row>
    <row r="3483" spans="6:6" x14ac:dyDescent="0.3">
      <c r="F3483" s="11"/>
    </row>
    <row r="3484" spans="6:6" x14ac:dyDescent="0.3">
      <c r="F3484" s="11"/>
    </row>
    <row r="3485" spans="6:6" x14ac:dyDescent="0.3">
      <c r="F3485" s="11"/>
    </row>
    <row r="3486" spans="6:6" x14ac:dyDescent="0.3">
      <c r="F3486" s="11"/>
    </row>
    <row r="3487" spans="6:6" x14ac:dyDescent="0.3">
      <c r="F3487" s="11"/>
    </row>
    <row r="3488" spans="6:6" x14ac:dyDescent="0.3">
      <c r="F3488" s="11"/>
    </row>
    <row r="3489" spans="6:6" x14ac:dyDescent="0.3">
      <c r="F3489" s="11"/>
    </row>
    <row r="3490" spans="6:6" x14ac:dyDescent="0.3">
      <c r="F3490" s="11"/>
    </row>
    <row r="3491" spans="6:6" x14ac:dyDescent="0.3">
      <c r="F3491" s="11"/>
    </row>
    <row r="3492" spans="6:6" x14ac:dyDescent="0.3">
      <c r="F3492" s="11"/>
    </row>
    <row r="3493" spans="6:6" x14ac:dyDescent="0.3">
      <c r="F3493" s="11"/>
    </row>
    <row r="3494" spans="6:6" x14ac:dyDescent="0.3">
      <c r="F3494" s="11"/>
    </row>
    <row r="3495" spans="6:6" x14ac:dyDescent="0.3">
      <c r="F3495" s="11"/>
    </row>
    <row r="3496" spans="6:6" x14ac:dyDescent="0.3">
      <c r="F3496" s="11"/>
    </row>
    <row r="3497" spans="6:6" x14ac:dyDescent="0.3">
      <c r="F3497" s="11"/>
    </row>
    <row r="3498" spans="6:6" x14ac:dyDescent="0.3">
      <c r="F3498" s="11"/>
    </row>
    <row r="3499" spans="6:6" x14ac:dyDescent="0.3">
      <c r="F3499" s="11"/>
    </row>
    <row r="3500" spans="6:6" x14ac:dyDescent="0.3">
      <c r="F3500" s="11"/>
    </row>
    <row r="3501" spans="6:6" x14ac:dyDescent="0.3">
      <c r="F3501" s="11"/>
    </row>
    <row r="3502" spans="6:6" x14ac:dyDescent="0.3">
      <c r="F3502" s="11"/>
    </row>
    <row r="3503" spans="6:6" x14ac:dyDescent="0.3">
      <c r="F3503" s="11"/>
    </row>
    <row r="3504" spans="6:6" x14ac:dyDescent="0.3">
      <c r="F3504" s="11"/>
    </row>
    <row r="3505" spans="6:6" x14ac:dyDescent="0.3">
      <c r="F3505" s="11"/>
    </row>
    <row r="3506" spans="6:6" x14ac:dyDescent="0.3">
      <c r="F3506" s="11"/>
    </row>
    <row r="3507" spans="6:6" x14ac:dyDescent="0.3">
      <c r="F3507" s="11"/>
    </row>
    <row r="3508" spans="6:6" x14ac:dyDescent="0.3">
      <c r="F3508" s="11"/>
    </row>
    <row r="3509" spans="6:6" x14ac:dyDescent="0.3">
      <c r="F3509" s="11"/>
    </row>
    <row r="3510" spans="6:6" x14ac:dyDescent="0.3">
      <c r="F3510" s="11"/>
    </row>
    <row r="3511" spans="6:6" x14ac:dyDescent="0.3">
      <c r="F3511" s="11"/>
    </row>
    <row r="3512" spans="6:6" x14ac:dyDescent="0.3">
      <c r="F3512" s="11"/>
    </row>
    <row r="3513" spans="6:6" x14ac:dyDescent="0.3">
      <c r="F3513" s="11"/>
    </row>
    <row r="3514" spans="6:6" x14ac:dyDescent="0.3">
      <c r="F3514" s="11"/>
    </row>
    <row r="3515" spans="6:6" x14ac:dyDescent="0.3">
      <c r="F3515" s="11"/>
    </row>
    <row r="3516" spans="6:6" x14ac:dyDescent="0.3">
      <c r="F3516" s="11"/>
    </row>
    <row r="3517" spans="6:6" x14ac:dyDescent="0.3">
      <c r="F3517" s="11"/>
    </row>
    <row r="3518" spans="6:6" x14ac:dyDescent="0.3">
      <c r="F3518" s="11"/>
    </row>
    <row r="3519" spans="6:6" x14ac:dyDescent="0.3">
      <c r="F3519" s="11"/>
    </row>
    <row r="3520" spans="6:6" x14ac:dyDescent="0.3">
      <c r="F3520" s="11"/>
    </row>
    <row r="3521" spans="6:6" x14ac:dyDescent="0.3">
      <c r="F3521" s="11"/>
    </row>
    <row r="3522" spans="6:6" x14ac:dyDescent="0.3">
      <c r="F3522" s="11"/>
    </row>
    <row r="3523" spans="6:6" x14ac:dyDescent="0.3">
      <c r="F3523" s="11"/>
    </row>
    <row r="3524" spans="6:6" x14ac:dyDescent="0.3">
      <c r="F3524" s="11"/>
    </row>
    <row r="3525" spans="6:6" x14ac:dyDescent="0.3">
      <c r="F3525" s="11"/>
    </row>
    <row r="3526" spans="6:6" x14ac:dyDescent="0.3">
      <c r="F3526" s="11"/>
    </row>
    <row r="3527" spans="6:6" x14ac:dyDescent="0.3">
      <c r="F3527" s="11"/>
    </row>
    <row r="3528" spans="6:6" x14ac:dyDescent="0.3">
      <c r="F3528" s="11"/>
    </row>
    <row r="3529" spans="6:6" x14ac:dyDescent="0.3">
      <c r="F3529" s="11"/>
    </row>
    <row r="3530" spans="6:6" x14ac:dyDescent="0.3">
      <c r="F3530" s="11"/>
    </row>
    <row r="3531" spans="6:6" x14ac:dyDescent="0.3">
      <c r="F3531" s="11"/>
    </row>
    <row r="3532" spans="6:6" x14ac:dyDescent="0.3">
      <c r="F3532" s="11"/>
    </row>
    <row r="3533" spans="6:6" x14ac:dyDescent="0.3">
      <c r="F3533" s="11"/>
    </row>
    <row r="3534" spans="6:6" x14ac:dyDescent="0.3">
      <c r="F3534" s="11"/>
    </row>
    <row r="3535" spans="6:6" x14ac:dyDescent="0.3">
      <c r="F3535" s="11"/>
    </row>
    <row r="3536" spans="6:6" x14ac:dyDescent="0.3">
      <c r="F3536" s="11"/>
    </row>
    <row r="3537" spans="6:6" x14ac:dyDescent="0.3">
      <c r="F3537" s="11"/>
    </row>
    <row r="3538" spans="6:6" x14ac:dyDescent="0.3">
      <c r="F3538" s="11"/>
    </row>
    <row r="3539" spans="6:6" x14ac:dyDescent="0.3">
      <c r="F3539" s="11"/>
    </row>
    <row r="3540" spans="6:6" x14ac:dyDescent="0.3">
      <c r="F3540" s="11"/>
    </row>
    <row r="3541" spans="6:6" x14ac:dyDescent="0.3">
      <c r="F3541" s="11"/>
    </row>
    <row r="3542" spans="6:6" x14ac:dyDescent="0.3">
      <c r="F3542" s="11"/>
    </row>
    <row r="3543" spans="6:6" x14ac:dyDescent="0.3">
      <c r="F3543" s="11"/>
    </row>
    <row r="3544" spans="6:6" x14ac:dyDescent="0.3">
      <c r="F3544" s="11"/>
    </row>
    <row r="3545" spans="6:6" x14ac:dyDescent="0.3">
      <c r="F3545" s="11"/>
    </row>
    <row r="3546" spans="6:6" x14ac:dyDescent="0.3">
      <c r="F3546" s="11"/>
    </row>
    <row r="3547" spans="6:6" x14ac:dyDescent="0.3">
      <c r="F3547" s="11"/>
    </row>
    <row r="3548" spans="6:6" x14ac:dyDescent="0.3">
      <c r="F3548" s="11"/>
    </row>
    <row r="3549" spans="6:6" x14ac:dyDescent="0.3">
      <c r="F3549" s="11"/>
    </row>
    <row r="3550" spans="6:6" x14ac:dyDescent="0.3">
      <c r="F3550" s="11"/>
    </row>
    <row r="3551" spans="6:6" x14ac:dyDescent="0.3">
      <c r="F3551" s="11"/>
    </row>
    <row r="3552" spans="6:6" x14ac:dyDescent="0.3">
      <c r="F3552" s="11"/>
    </row>
    <row r="3553" spans="6:6" x14ac:dyDescent="0.3">
      <c r="F3553" s="11"/>
    </row>
    <row r="3554" spans="6:6" x14ac:dyDescent="0.3">
      <c r="F3554" s="11"/>
    </row>
    <row r="3555" spans="6:6" x14ac:dyDescent="0.3">
      <c r="F3555" s="11"/>
    </row>
    <row r="3556" spans="6:6" x14ac:dyDescent="0.3">
      <c r="F3556" s="11"/>
    </row>
    <row r="3557" spans="6:6" x14ac:dyDescent="0.3">
      <c r="F3557" s="11"/>
    </row>
    <row r="3558" spans="6:6" x14ac:dyDescent="0.3">
      <c r="F3558" s="11"/>
    </row>
    <row r="3559" spans="6:6" x14ac:dyDescent="0.3">
      <c r="F3559" s="11"/>
    </row>
    <row r="3560" spans="6:6" x14ac:dyDescent="0.3">
      <c r="F3560" s="11"/>
    </row>
    <row r="3561" spans="6:6" x14ac:dyDescent="0.3">
      <c r="F3561" s="11"/>
    </row>
    <row r="3562" spans="6:6" x14ac:dyDescent="0.3">
      <c r="F3562" s="11"/>
    </row>
    <row r="3563" spans="6:6" x14ac:dyDescent="0.3">
      <c r="F3563" s="11"/>
    </row>
    <row r="3564" spans="6:6" x14ac:dyDescent="0.3">
      <c r="F3564" s="11"/>
    </row>
    <row r="3565" spans="6:6" x14ac:dyDescent="0.3">
      <c r="F3565" s="11"/>
    </row>
    <row r="3566" spans="6:6" x14ac:dyDescent="0.3">
      <c r="F3566" s="11"/>
    </row>
    <row r="3567" spans="6:6" x14ac:dyDescent="0.3">
      <c r="F3567" s="11"/>
    </row>
    <row r="3568" spans="6:6" x14ac:dyDescent="0.3">
      <c r="F3568" s="11"/>
    </row>
    <row r="3569" spans="6:6" x14ac:dyDescent="0.3">
      <c r="F3569" s="11"/>
    </row>
    <row r="3570" spans="6:6" x14ac:dyDescent="0.3">
      <c r="F3570" s="11"/>
    </row>
    <row r="3571" spans="6:6" x14ac:dyDescent="0.3">
      <c r="F3571" s="11"/>
    </row>
    <row r="3572" spans="6:6" x14ac:dyDescent="0.3">
      <c r="F3572" s="11"/>
    </row>
    <row r="3573" spans="6:6" x14ac:dyDescent="0.3">
      <c r="F3573" s="11"/>
    </row>
    <row r="3574" spans="6:6" x14ac:dyDescent="0.3">
      <c r="F3574" s="11"/>
    </row>
    <row r="3575" spans="6:6" x14ac:dyDescent="0.3">
      <c r="F3575" s="11"/>
    </row>
    <row r="3576" spans="6:6" x14ac:dyDescent="0.3">
      <c r="F3576" s="11"/>
    </row>
    <row r="3577" spans="6:6" x14ac:dyDescent="0.3">
      <c r="F3577" s="11"/>
    </row>
    <row r="3578" spans="6:6" x14ac:dyDescent="0.3">
      <c r="F3578" s="11"/>
    </row>
    <row r="3579" spans="6:6" x14ac:dyDescent="0.3">
      <c r="F3579" s="11"/>
    </row>
    <row r="3580" spans="6:6" x14ac:dyDescent="0.3">
      <c r="F3580" s="11"/>
    </row>
    <row r="3581" spans="6:6" x14ac:dyDescent="0.3">
      <c r="F3581" s="11"/>
    </row>
    <row r="3582" spans="6:6" x14ac:dyDescent="0.3">
      <c r="F3582" s="11"/>
    </row>
    <row r="3583" spans="6:6" x14ac:dyDescent="0.3">
      <c r="F3583" s="11"/>
    </row>
    <row r="3584" spans="6:6" x14ac:dyDescent="0.3">
      <c r="F3584" s="11"/>
    </row>
    <row r="3585" spans="6:6" x14ac:dyDescent="0.3">
      <c r="F3585" s="11"/>
    </row>
    <row r="3586" spans="6:6" x14ac:dyDescent="0.3">
      <c r="F3586" s="11"/>
    </row>
    <row r="3587" spans="6:6" x14ac:dyDescent="0.3">
      <c r="F3587" s="11"/>
    </row>
    <row r="3588" spans="6:6" x14ac:dyDescent="0.3">
      <c r="F3588" s="11"/>
    </row>
    <row r="3589" spans="6:6" x14ac:dyDescent="0.3">
      <c r="F3589" s="11"/>
    </row>
    <row r="3590" spans="6:6" x14ac:dyDescent="0.3">
      <c r="F3590" s="11"/>
    </row>
    <row r="3591" spans="6:6" x14ac:dyDescent="0.3">
      <c r="F3591" s="11"/>
    </row>
    <row r="3592" spans="6:6" x14ac:dyDescent="0.3">
      <c r="F3592" s="11"/>
    </row>
    <row r="3593" spans="6:6" x14ac:dyDescent="0.3">
      <c r="F3593" s="11"/>
    </row>
    <row r="3594" spans="6:6" x14ac:dyDescent="0.3">
      <c r="F3594" s="11"/>
    </row>
    <row r="3595" spans="6:6" x14ac:dyDescent="0.3">
      <c r="F3595" s="11"/>
    </row>
    <row r="3596" spans="6:6" x14ac:dyDescent="0.3">
      <c r="F3596" s="11"/>
    </row>
    <row r="3597" spans="6:6" x14ac:dyDescent="0.3">
      <c r="F3597" s="11"/>
    </row>
    <row r="3598" spans="6:6" x14ac:dyDescent="0.3">
      <c r="F3598" s="11"/>
    </row>
    <row r="3599" spans="6:6" x14ac:dyDescent="0.3">
      <c r="F3599" s="11"/>
    </row>
    <row r="3600" spans="6:6" x14ac:dyDescent="0.3">
      <c r="F3600" s="11"/>
    </row>
    <row r="3601" spans="6:6" x14ac:dyDescent="0.3">
      <c r="F3601" s="11"/>
    </row>
    <row r="3602" spans="6:6" x14ac:dyDescent="0.3">
      <c r="F3602" s="11"/>
    </row>
    <row r="3603" spans="6:6" x14ac:dyDescent="0.3">
      <c r="F3603" s="11"/>
    </row>
    <row r="3604" spans="6:6" x14ac:dyDescent="0.3">
      <c r="F3604" s="11"/>
    </row>
    <row r="3605" spans="6:6" x14ac:dyDescent="0.3">
      <c r="F3605" s="11"/>
    </row>
    <row r="3606" spans="6:6" x14ac:dyDescent="0.3">
      <c r="F3606" s="11"/>
    </row>
    <row r="3607" spans="6:6" x14ac:dyDescent="0.3">
      <c r="F3607" s="11"/>
    </row>
    <row r="3608" spans="6:6" x14ac:dyDescent="0.3">
      <c r="F3608" s="11"/>
    </row>
    <row r="3609" spans="6:6" x14ac:dyDescent="0.3">
      <c r="F3609" s="11"/>
    </row>
    <row r="3610" spans="6:6" x14ac:dyDescent="0.3">
      <c r="F3610" s="11"/>
    </row>
    <row r="3611" spans="6:6" x14ac:dyDescent="0.3">
      <c r="F3611" s="11"/>
    </row>
    <row r="3612" spans="6:6" x14ac:dyDescent="0.3">
      <c r="F3612" s="11"/>
    </row>
    <row r="3613" spans="6:6" x14ac:dyDescent="0.3">
      <c r="F3613" s="11"/>
    </row>
    <row r="3614" spans="6:6" x14ac:dyDescent="0.3">
      <c r="F3614" s="11"/>
    </row>
    <row r="3615" spans="6:6" x14ac:dyDescent="0.3">
      <c r="F3615" s="11"/>
    </row>
    <row r="3616" spans="6:6" x14ac:dyDescent="0.3">
      <c r="F3616" s="11"/>
    </row>
    <row r="3617" spans="6:6" x14ac:dyDescent="0.3">
      <c r="F3617" s="11"/>
    </row>
    <row r="3618" spans="6:6" x14ac:dyDescent="0.3">
      <c r="F3618" s="11"/>
    </row>
    <row r="3619" spans="6:6" x14ac:dyDescent="0.3">
      <c r="F3619" s="11"/>
    </row>
    <row r="3620" spans="6:6" x14ac:dyDescent="0.3">
      <c r="F3620" s="11"/>
    </row>
    <row r="3621" spans="6:6" x14ac:dyDescent="0.3">
      <c r="F3621" s="11"/>
    </row>
    <row r="3622" spans="6:6" x14ac:dyDescent="0.3">
      <c r="F3622" s="11"/>
    </row>
    <row r="3623" spans="6:6" x14ac:dyDescent="0.3">
      <c r="F3623" s="11"/>
    </row>
    <row r="3624" spans="6:6" x14ac:dyDescent="0.3">
      <c r="F3624" s="11"/>
    </row>
    <row r="3625" spans="6:6" x14ac:dyDescent="0.3">
      <c r="F3625" s="11"/>
    </row>
    <row r="3626" spans="6:6" x14ac:dyDescent="0.3">
      <c r="F3626" s="11"/>
    </row>
    <row r="3627" spans="6:6" x14ac:dyDescent="0.3">
      <c r="F3627" s="11"/>
    </row>
    <row r="3628" spans="6:6" x14ac:dyDescent="0.3">
      <c r="F3628" s="11"/>
    </row>
    <row r="3629" spans="6:6" x14ac:dyDescent="0.3">
      <c r="F3629" s="11"/>
    </row>
    <row r="3630" spans="6:6" x14ac:dyDescent="0.3">
      <c r="F3630" s="11"/>
    </row>
    <row r="3631" spans="6:6" x14ac:dyDescent="0.3">
      <c r="F3631" s="11"/>
    </row>
    <row r="3632" spans="6:6" x14ac:dyDescent="0.3">
      <c r="F3632" s="11"/>
    </row>
    <row r="3633" spans="6:6" x14ac:dyDescent="0.3">
      <c r="F3633" s="11"/>
    </row>
    <row r="3634" spans="6:6" x14ac:dyDescent="0.3">
      <c r="F3634" s="11"/>
    </row>
    <row r="3635" spans="6:6" x14ac:dyDescent="0.3">
      <c r="F3635" s="11"/>
    </row>
    <row r="3636" spans="6:6" x14ac:dyDescent="0.3">
      <c r="F3636" s="11"/>
    </row>
    <row r="3637" spans="6:6" x14ac:dyDescent="0.3">
      <c r="F3637" s="11"/>
    </row>
    <row r="3638" spans="6:6" x14ac:dyDescent="0.3">
      <c r="F3638" s="11"/>
    </row>
    <row r="3639" spans="6:6" x14ac:dyDescent="0.3">
      <c r="F3639" s="11"/>
    </row>
    <row r="3640" spans="6:6" x14ac:dyDescent="0.3">
      <c r="F3640" s="11"/>
    </row>
    <row r="3641" spans="6:6" x14ac:dyDescent="0.3">
      <c r="F3641" s="11"/>
    </row>
    <row r="3642" spans="6:6" x14ac:dyDescent="0.3">
      <c r="F3642" s="11"/>
    </row>
    <row r="3643" spans="6:6" x14ac:dyDescent="0.3">
      <c r="F3643" s="11"/>
    </row>
    <row r="3644" spans="6:6" x14ac:dyDescent="0.3">
      <c r="F3644" s="11"/>
    </row>
    <row r="3645" spans="6:6" x14ac:dyDescent="0.3">
      <c r="F3645" s="11"/>
    </row>
    <row r="3646" spans="6:6" x14ac:dyDescent="0.3">
      <c r="F3646" s="11"/>
    </row>
    <row r="3647" spans="6:6" x14ac:dyDescent="0.3">
      <c r="F3647" s="11"/>
    </row>
    <row r="3648" spans="6:6" x14ac:dyDescent="0.3">
      <c r="F3648" s="11"/>
    </row>
    <row r="3649" spans="6:6" x14ac:dyDescent="0.3">
      <c r="F3649" s="11"/>
    </row>
    <row r="3650" spans="6:6" x14ac:dyDescent="0.3">
      <c r="F3650" s="11"/>
    </row>
    <row r="3651" spans="6:6" x14ac:dyDescent="0.3">
      <c r="F3651" s="11"/>
    </row>
    <row r="3652" spans="6:6" x14ac:dyDescent="0.3">
      <c r="F3652" s="11"/>
    </row>
    <row r="3653" spans="6:6" x14ac:dyDescent="0.3">
      <c r="F3653" s="11"/>
    </row>
    <row r="3654" spans="6:6" x14ac:dyDescent="0.3">
      <c r="F3654" s="11"/>
    </row>
    <row r="3655" spans="6:6" x14ac:dyDescent="0.3">
      <c r="F3655" s="11"/>
    </row>
    <row r="3656" spans="6:6" x14ac:dyDescent="0.3">
      <c r="F3656" s="11"/>
    </row>
    <row r="3657" spans="6:6" x14ac:dyDescent="0.3">
      <c r="F3657" s="11"/>
    </row>
    <row r="3658" spans="6:6" x14ac:dyDescent="0.3">
      <c r="F3658" s="11"/>
    </row>
    <row r="3659" spans="6:6" x14ac:dyDescent="0.3">
      <c r="F3659" s="11"/>
    </row>
    <row r="3660" spans="6:6" x14ac:dyDescent="0.3">
      <c r="F3660" s="11"/>
    </row>
    <row r="3661" spans="6:6" x14ac:dyDescent="0.3">
      <c r="F3661" s="11"/>
    </row>
    <row r="3662" spans="6:6" x14ac:dyDescent="0.3">
      <c r="F3662" s="11"/>
    </row>
    <row r="3663" spans="6:6" x14ac:dyDescent="0.3">
      <c r="F3663" s="11"/>
    </row>
    <row r="3664" spans="6:6" x14ac:dyDescent="0.3">
      <c r="F3664" s="11"/>
    </row>
    <row r="3665" spans="6:6" x14ac:dyDescent="0.3">
      <c r="F3665" s="11"/>
    </row>
    <row r="3666" spans="6:6" x14ac:dyDescent="0.3">
      <c r="F3666" s="11"/>
    </row>
    <row r="3667" spans="6:6" x14ac:dyDescent="0.3">
      <c r="F3667" s="11"/>
    </row>
    <row r="3668" spans="6:6" x14ac:dyDescent="0.3">
      <c r="F3668" s="11"/>
    </row>
    <row r="3669" spans="6:6" x14ac:dyDescent="0.3">
      <c r="F3669" s="11"/>
    </row>
    <row r="3670" spans="6:6" x14ac:dyDescent="0.3">
      <c r="F3670" s="11"/>
    </row>
    <row r="3671" spans="6:6" x14ac:dyDescent="0.3">
      <c r="F3671" s="11"/>
    </row>
    <row r="3672" spans="6:6" x14ac:dyDescent="0.3">
      <c r="F3672" s="11"/>
    </row>
    <row r="3673" spans="6:6" x14ac:dyDescent="0.3">
      <c r="F3673" s="11"/>
    </row>
    <row r="3674" spans="6:6" x14ac:dyDescent="0.3">
      <c r="F3674" s="11"/>
    </row>
    <row r="3675" spans="6:6" x14ac:dyDescent="0.3">
      <c r="F3675" s="11"/>
    </row>
    <row r="3676" spans="6:6" x14ac:dyDescent="0.3">
      <c r="F3676" s="11"/>
    </row>
    <row r="3677" spans="6:6" x14ac:dyDescent="0.3">
      <c r="F3677" s="11"/>
    </row>
    <row r="3678" spans="6:6" x14ac:dyDescent="0.3">
      <c r="F3678" s="11"/>
    </row>
    <row r="3679" spans="6:6" x14ac:dyDescent="0.3">
      <c r="F3679" s="11"/>
    </row>
    <row r="3680" spans="6:6" x14ac:dyDescent="0.3">
      <c r="F3680" s="11"/>
    </row>
    <row r="3681" spans="6:6" x14ac:dyDescent="0.3">
      <c r="F3681" s="11"/>
    </row>
    <row r="3682" spans="6:6" x14ac:dyDescent="0.3">
      <c r="F3682" s="11"/>
    </row>
    <row r="3683" spans="6:6" x14ac:dyDescent="0.3">
      <c r="F3683" s="11"/>
    </row>
    <row r="3684" spans="6:6" x14ac:dyDescent="0.3">
      <c r="F3684" s="11"/>
    </row>
    <row r="3685" spans="6:6" x14ac:dyDescent="0.3">
      <c r="F3685" s="11"/>
    </row>
    <row r="3686" spans="6:6" x14ac:dyDescent="0.3">
      <c r="F3686" s="11"/>
    </row>
    <row r="3687" spans="6:6" x14ac:dyDescent="0.3">
      <c r="F3687" s="11"/>
    </row>
    <row r="3688" spans="6:6" x14ac:dyDescent="0.3">
      <c r="F3688" s="11"/>
    </row>
    <row r="3689" spans="6:6" x14ac:dyDescent="0.3">
      <c r="F3689" s="11"/>
    </row>
    <row r="3690" spans="6:6" x14ac:dyDescent="0.3">
      <c r="F3690" s="11"/>
    </row>
    <row r="3691" spans="6:6" x14ac:dyDescent="0.3">
      <c r="F3691" s="11"/>
    </row>
    <row r="3692" spans="6:6" x14ac:dyDescent="0.3">
      <c r="F3692" s="11"/>
    </row>
    <row r="3693" spans="6:6" x14ac:dyDescent="0.3">
      <c r="F3693" s="11"/>
    </row>
    <row r="3694" spans="6:6" x14ac:dyDescent="0.3">
      <c r="F3694" s="11"/>
    </row>
    <row r="3695" spans="6:6" x14ac:dyDescent="0.3">
      <c r="F3695" s="11"/>
    </row>
    <row r="3696" spans="6:6" x14ac:dyDescent="0.3">
      <c r="F3696" s="11"/>
    </row>
    <row r="3697" spans="6:6" x14ac:dyDescent="0.3">
      <c r="F3697" s="11"/>
    </row>
    <row r="3698" spans="6:6" x14ac:dyDescent="0.3">
      <c r="F3698" s="11"/>
    </row>
    <row r="3699" spans="6:6" x14ac:dyDescent="0.3">
      <c r="F3699" s="11"/>
    </row>
    <row r="3700" spans="6:6" x14ac:dyDescent="0.3">
      <c r="F3700" s="11"/>
    </row>
    <row r="3701" spans="6:6" x14ac:dyDescent="0.3">
      <c r="F3701" s="11"/>
    </row>
    <row r="3702" spans="6:6" x14ac:dyDescent="0.3">
      <c r="F3702" s="11"/>
    </row>
    <row r="3703" spans="6:6" x14ac:dyDescent="0.3">
      <c r="F3703" s="11"/>
    </row>
    <row r="3704" spans="6:6" x14ac:dyDescent="0.3">
      <c r="F3704" s="11"/>
    </row>
    <row r="3705" spans="6:6" x14ac:dyDescent="0.3">
      <c r="F3705" s="11"/>
    </row>
    <row r="3706" spans="6:6" x14ac:dyDescent="0.3">
      <c r="F3706" s="11"/>
    </row>
    <row r="3707" spans="6:6" x14ac:dyDescent="0.3">
      <c r="F3707" s="11"/>
    </row>
    <row r="3708" spans="6:6" x14ac:dyDescent="0.3">
      <c r="F3708" s="11"/>
    </row>
    <row r="3709" spans="6:6" x14ac:dyDescent="0.3">
      <c r="F3709" s="11"/>
    </row>
    <row r="3710" spans="6:6" x14ac:dyDescent="0.3">
      <c r="F3710" s="11"/>
    </row>
    <row r="3711" spans="6:6" x14ac:dyDescent="0.3">
      <c r="F3711" s="11"/>
    </row>
    <row r="3712" spans="6:6" x14ac:dyDescent="0.3">
      <c r="F3712" s="11"/>
    </row>
    <row r="3713" spans="6:6" x14ac:dyDescent="0.3">
      <c r="F3713" s="11"/>
    </row>
    <row r="3714" spans="6:6" x14ac:dyDescent="0.3">
      <c r="F3714" s="11"/>
    </row>
    <row r="3715" spans="6:6" x14ac:dyDescent="0.3">
      <c r="F3715" s="11"/>
    </row>
    <row r="3716" spans="6:6" x14ac:dyDescent="0.3">
      <c r="F3716" s="11"/>
    </row>
    <row r="3717" spans="6:6" x14ac:dyDescent="0.3">
      <c r="F3717" s="11"/>
    </row>
    <row r="3718" spans="6:6" x14ac:dyDescent="0.3">
      <c r="F3718" s="11"/>
    </row>
    <row r="3719" spans="6:6" x14ac:dyDescent="0.3">
      <c r="F3719" s="11"/>
    </row>
    <row r="3720" spans="6:6" x14ac:dyDescent="0.3">
      <c r="F3720" s="11"/>
    </row>
    <row r="3721" spans="6:6" x14ac:dyDescent="0.3">
      <c r="F3721" s="11"/>
    </row>
    <row r="3722" spans="6:6" x14ac:dyDescent="0.3">
      <c r="F3722" s="11"/>
    </row>
    <row r="3723" spans="6:6" x14ac:dyDescent="0.3">
      <c r="F3723" s="11"/>
    </row>
    <row r="3724" spans="6:6" x14ac:dyDescent="0.3">
      <c r="F3724" s="11"/>
    </row>
    <row r="3725" spans="6:6" x14ac:dyDescent="0.3">
      <c r="F3725" s="11"/>
    </row>
    <row r="3726" spans="6:6" x14ac:dyDescent="0.3">
      <c r="F3726" s="11"/>
    </row>
    <row r="3727" spans="6:6" x14ac:dyDescent="0.3">
      <c r="F3727" s="11"/>
    </row>
    <row r="3728" spans="6:6" x14ac:dyDescent="0.3">
      <c r="F3728" s="11"/>
    </row>
    <row r="3729" spans="6:6" x14ac:dyDescent="0.3">
      <c r="F3729" s="11"/>
    </row>
    <row r="3730" spans="6:6" x14ac:dyDescent="0.3">
      <c r="F3730" s="11"/>
    </row>
    <row r="3731" spans="6:6" x14ac:dyDescent="0.3">
      <c r="F3731" s="11"/>
    </row>
    <row r="3732" spans="6:6" x14ac:dyDescent="0.3">
      <c r="F3732" s="11"/>
    </row>
    <row r="3733" spans="6:6" x14ac:dyDescent="0.3">
      <c r="F3733" s="11"/>
    </row>
    <row r="3734" spans="6:6" x14ac:dyDescent="0.3">
      <c r="F3734" s="11"/>
    </row>
    <row r="3735" spans="6:6" x14ac:dyDescent="0.3">
      <c r="F3735" s="11"/>
    </row>
    <row r="3736" spans="6:6" x14ac:dyDescent="0.3">
      <c r="F3736" s="11"/>
    </row>
    <row r="3737" spans="6:6" x14ac:dyDescent="0.3">
      <c r="F3737" s="11"/>
    </row>
    <row r="3738" spans="6:6" x14ac:dyDescent="0.3">
      <c r="F3738" s="11"/>
    </row>
    <row r="3739" spans="6:6" x14ac:dyDescent="0.3">
      <c r="F3739" s="11"/>
    </row>
    <row r="3740" spans="6:6" x14ac:dyDescent="0.3">
      <c r="F3740" s="11"/>
    </row>
    <row r="3741" spans="6:6" x14ac:dyDescent="0.3">
      <c r="F3741" s="11"/>
    </row>
    <row r="3742" spans="6:6" x14ac:dyDescent="0.3">
      <c r="F3742" s="11"/>
    </row>
    <row r="3743" spans="6:6" x14ac:dyDescent="0.3">
      <c r="F3743" s="11"/>
    </row>
    <row r="3744" spans="6:6" x14ac:dyDescent="0.3">
      <c r="F3744" s="11"/>
    </row>
    <row r="3745" spans="6:6" x14ac:dyDescent="0.3">
      <c r="F3745" s="11"/>
    </row>
    <row r="3746" spans="6:6" x14ac:dyDescent="0.3">
      <c r="F3746" s="11"/>
    </row>
    <row r="3747" spans="6:6" x14ac:dyDescent="0.3">
      <c r="F3747" s="11"/>
    </row>
    <row r="3748" spans="6:6" x14ac:dyDescent="0.3">
      <c r="F3748" s="11"/>
    </row>
    <row r="3749" spans="6:6" x14ac:dyDescent="0.3">
      <c r="F3749" s="11"/>
    </row>
    <row r="3750" spans="6:6" x14ac:dyDescent="0.3">
      <c r="F3750" s="11"/>
    </row>
    <row r="3751" spans="6:6" x14ac:dyDescent="0.3">
      <c r="F3751" s="11"/>
    </row>
    <row r="3752" spans="6:6" x14ac:dyDescent="0.3">
      <c r="F3752" s="11"/>
    </row>
    <row r="3753" spans="6:6" x14ac:dyDescent="0.3">
      <c r="F3753" s="11"/>
    </row>
    <row r="3754" spans="6:6" x14ac:dyDescent="0.3">
      <c r="F3754" s="11"/>
    </row>
    <row r="3755" spans="6:6" x14ac:dyDescent="0.3">
      <c r="F3755" s="11"/>
    </row>
    <row r="3756" spans="6:6" x14ac:dyDescent="0.3">
      <c r="F3756" s="11"/>
    </row>
    <row r="3757" spans="6:6" x14ac:dyDescent="0.3">
      <c r="F3757" s="11"/>
    </row>
    <row r="3758" spans="6:6" x14ac:dyDescent="0.3">
      <c r="F3758" s="11"/>
    </row>
    <row r="3759" spans="6:6" x14ac:dyDescent="0.3">
      <c r="F3759" s="11"/>
    </row>
    <row r="3760" spans="6:6" x14ac:dyDescent="0.3">
      <c r="F3760" s="11"/>
    </row>
    <row r="3761" spans="6:6" x14ac:dyDescent="0.3">
      <c r="F3761" s="11"/>
    </row>
    <row r="3762" spans="6:6" x14ac:dyDescent="0.3">
      <c r="F3762" s="11"/>
    </row>
    <row r="3763" spans="6:6" x14ac:dyDescent="0.3">
      <c r="F3763" s="11"/>
    </row>
    <row r="3764" spans="6:6" x14ac:dyDescent="0.3">
      <c r="F3764" s="11"/>
    </row>
    <row r="3765" spans="6:6" x14ac:dyDescent="0.3">
      <c r="F3765" s="11"/>
    </row>
    <row r="3766" spans="6:6" x14ac:dyDescent="0.3">
      <c r="F3766" s="11"/>
    </row>
    <row r="3767" spans="6:6" x14ac:dyDescent="0.3">
      <c r="F3767" s="11"/>
    </row>
    <row r="3768" spans="6:6" x14ac:dyDescent="0.3">
      <c r="F3768" s="11"/>
    </row>
    <row r="3769" spans="6:6" x14ac:dyDescent="0.3">
      <c r="F3769" s="11"/>
    </row>
    <row r="3770" spans="6:6" x14ac:dyDescent="0.3">
      <c r="F3770" s="11"/>
    </row>
    <row r="3771" spans="6:6" x14ac:dyDescent="0.3">
      <c r="F3771" s="11"/>
    </row>
    <row r="3772" spans="6:6" x14ac:dyDescent="0.3">
      <c r="F3772" s="11"/>
    </row>
    <row r="3773" spans="6:6" x14ac:dyDescent="0.3">
      <c r="F3773" s="11"/>
    </row>
    <row r="3774" spans="6:6" x14ac:dyDescent="0.3">
      <c r="F3774" s="11"/>
    </row>
    <row r="3775" spans="6:6" x14ac:dyDescent="0.3">
      <c r="F3775" s="11"/>
    </row>
    <row r="3776" spans="6:6" x14ac:dyDescent="0.3">
      <c r="F3776" s="11"/>
    </row>
    <row r="3777" spans="6:6" x14ac:dyDescent="0.3">
      <c r="F3777" s="11"/>
    </row>
    <row r="3778" spans="6:6" x14ac:dyDescent="0.3">
      <c r="F3778" s="11"/>
    </row>
    <row r="3779" spans="6:6" x14ac:dyDescent="0.3">
      <c r="F3779" s="11"/>
    </row>
    <row r="3780" spans="6:6" x14ac:dyDescent="0.3">
      <c r="F3780" s="11"/>
    </row>
    <row r="3781" spans="6:6" x14ac:dyDescent="0.3">
      <c r="F3781" s="11"/>
    </row>
    <row r="3782" spans="6:6" x14ac:dyDescent="0.3">
      <c r="F3782" s="11"/>
    </row>
    <row r="3783" spans="6:6" x14ac:dyDescent="0.3">
      <c r="F3783" s="11"/>
    </row>
    <row r="3784" spans="6:6" x14ac:dyDescent="0.3">
      <c r="F3784" s="11"/>
    </row>
    <row r="3785" spans="6:6" x14ac:dyDescent="0.3">
      <c r="F3785" s="11"/>
    </row>
    <row r="3786" spans="6:6" x14ac:dyDescent="0.3">
      <c r="F3786" s="11"/>
    </row>
    <row r="3787" spans="6:6" x14ac:dyDescent="0.3">
      <c r="F3787" s="11"/>
    </row>
    <row r="3788" spans="6:6" x14ac:dyDescent="0.3">
      <c r="F3788" s="11"/>
    </row>
    <row r="3789" spans="6:6" x14ac:dyDescent="0.3">
      <c r="F3789" s="11"/>
    </row>
    <row r="3790" spans="6:6" x14ac:dyDescent="0.3">
      <c r="F3790" s="11"/>
    </row>
    <row r="3791" spans="6:6" x14ac:dyDescent="0.3">
      <c r="F3791" s="11"/>
    </row>
    <row r="3792" spans="6:6" x14ac:dyDescent="0.3">
      <c r="F3792" s="11"/>
    </row>
    <row r="3793" spans="6:6" x14ac:dyDescent="0.3">
      <c r="F3793" s="11"/>
    </row>
    <row r="3794" spans="6:6" x14ac:dyDescent="0.3">
      <c r="F3794" s="11"/>
    </row>
    <row r="3795" spans="6:6" x14ac:dyDescent="0.3">
      <c r="F3795" s="11"/>
    </row>
    <row r="3796" spans="6:6" x14ac:dyDescent="0.3">
      <c r="F3796" s="11"/>
    </row>
    <row r="3797" spans="6:6" x14ac:dyDescent="0.3">
      <c r="F3797" s="11"/>
    </row>
    <row r="3798" spans="6:6" x14ac:dyDescent="0.3">
      <c r="F3798" s="11"/>
    </row>
    <row r="3799" spans="6:6" x14ac:dyDescent="0.3">
      <c r="F3799" s="11"/>
    </row>
    <row r="3800" spans="6:6" x14ac:dyDescent="0.3">
      <c r="F3800" s="11"/>
    </row>
    <row r="3801" spans="6:6" x14ac:dyDescent="0.3">
      <c r="F3801" s="11"/>
    </row>
    <row r="3802" spans="6:6" x14ac:dyDescent="0.3">
      <c r="F3802" s="11"/>
    </row>
    <row r="3803" spans="6:6" x14ac:dyDescent="0.3">
      <c r="F3803" s="11"/>
    </row>
    <row r="3804" spans="6:6" x14ac:dyDescent="0.3">
      <c r="F3804" s="11"/>
    </row>
    <row r="3805" spans="6:6" x14ac:dyDescent="0.3">
      <c r="F3805" s="11"/>
    </row>
    <row r="3806" spans="6:6" x14ac:dyDescent="0.3">
      <c r="F3806" s="11"/>
    </row>
    <row r="3807" spans="6:6" x14ac:dyDescent="0.3">
      <c r="F3807" s="11"/>
    </row>
    <row r="3808" spans="6:6" x14ac:dyDescent="0.3">
      <c r="F3808" s="11"/>
    </row>
    <row r="3809" spans="6:6" x14ac:dyDescent="0.3">
      <c r="F3809" s="11"/>
    </row>
    <row r="3810" spans="6:6" x14ac:dyDescent="0.3">
      <c r="F3810" s="11"/>
    </row>
    <row r="3811" spans="6:6" x14ac:dyDescent="0.3">
      <c r="F3811" s="11"/>
    </row>
    <row r="3812" spans="6:6" x14ac:dyDescent="0.3">
      <c r="F3812" s="11"/>
    </row>
    <row r="3813" spans="6:6" x14ac:dyDescent="0.3">
      <c r="F3813" s="11"/>
    </row>
    <row r="3814" spans="6:6" x14ac:dyDescent="0.3">
      <c r="F3814" s="11"/>
    </row>
    <row r="3815" spans="6:6" x14ac:dyDescent="0.3">
      <c r="F3815" s="11"/>
    </row>
    <row r="3816" spans="6:6" x14ac:dyDescent="0.3">
      <c r="F3816" s="11"/>
    </row>
    <row r="3817" spans="6:6" x14ac:dyDescent="0.3">
      <c r="F3817" s="11"/>
    </row>
    <row r="3818" spans="6:6" x14ac:dyDescent="0.3">
      <c r="F3818" s="11"/>
    </row>
    <row r="3819" spans="6:6" x14ac:dyDescent="0.3">
      <c r="F3819" s="11"/>
    </row>
    <row r="3820" spans="6:6" x14ac:dyDescent="0.3">
      <c r="F3820" s="11"/>
    </row>
    <row r="3821" spans="6:6" x14ac:dyDescent="0.3">
      <c r="F3821" s="11"/>
    </row>
    <row r="3822" spans="6:6" x14ac:dyDescent="0.3">
      <c r="F3822" s="11"/>
    </row>
    <row r="3823" spans="6:6" x14ac:dyDescent="0.3">
      <c r="F3823" s="11"/>
    </row>
    <row r="3824" spans="6:6" x14ac:dyDescent="0.3">
      <c r="F3824" s="11"/>
    </row>
    <row r="3825" spans="6:6" x14ac:dyDescent="0.3">
      <c r="F3825" s="11"/>
    </row>
    <row r="3826" spans="6:6" x14ac:dyDescent="0.3">
      <c r="F3826" s="11"/>
    </row>
    <row r="3827" spans="6:6" x14ac:dyDescent="0.3">
      <c r="F3827" s="11"/>
    </row>
    <row r="3828" spans="6:6" x14ac:dyDescent="0.3">
      <c r="F3828" s="11"/>
    </row>
    <row r="3829" spans="6:6" x14ac:dyDescent="0.3">
      <c r="F3829" s="11"/>
    </row>
    <row r="3830" spans="6:6" x14ac:dyDescent="0.3">
      <c r="F3830" s="11"/>
    </row>
    <row r="3831" spans="6:6" x14ac:dyDescent="0.3">
      <c r="F3831" s="11"/>
    </row>
    <row r="3832" spans="6:6" x14ac:dyDescent="0.3">
      <c r="F3832" s="11"/>
    </row>
    <row r="3833" spans="6:6" x14ac:dyDescent="0.3">
      <c r="F3833" s="11"/>
    </row>
    <row r="3834" spans="6:6" x14ac:dyDescent="0.3">
      <c r="F3834" s="11"/>
    </row>
    <row r="3835" spans="6:6" x14ac:dyDescent="0.3">
      <c r="F3835" s="11"/>
    </row>
    <row r="3836" spans="6:6" x14ac:dyDescent="0.3">
      <c r="F3836" s="11"/>
    </row>
    <row r="3837" spans="6:6" x14ac:dyDescent="0.3">
      <c r="F3837" s="11"/>
    </row>
    <row r="3838" spans="6:6" x14ac:dyDescent="0.3">
      <c r="F3838" s="11"/>
    </row>
    <row r="3839" spans="6:6" x14ac:dyDescent="0.3">
      <c r="F3839" s="11"/>
    </row>
    <row r="3840" spans="6:6" x14ac:dyDescent="0.3">
      <c r="F3840" s="11"/>
    </row>
    <row r="3841" spans="6:6" x14ac:dyDescent="0.3">
      <c r="F3841" s="11"/>
    </row>
    <row r="3842" spans="6:6" x14ac:dyDescent="0.3">
      <c r="F3842" s="11"/>
    </row>
    <row r="3843" spans="6:6" x14ac:dyDescent="0.3">
      <c r="F3843" s="11"/>
    </row>
    <row r="3844" spans="6:6" x14ac:dyDescent="0.3">
      <c r="F3844" s="11"/>
    </row>
    <row r="3845" spans="6:6" x14ac:dyDescent="0.3">
      <c r="F3845" s="11"/>
    </row>
    <row r="3846" spans="6:6" x14ac:dyDescent="0.3">
      <c r="F3846" s="11"/>
    </row>
    <row r="3847" spans="6:6" x14ac:dyDescent="0.3">
      <c r="F3847" s="11"/>
    </row>
    <row r="3848" spans="6:6" x14ac:dyDescent="0.3">
      <c r="F3848" s="11"/>
    </row>
    <row r="3849" spans="6:6" x14ac:dyDescent="0.3">
      <c r="F3849" s="11"/>
    </row>
    <row r="3850" spans="6:6" x14ac:dyDescent="0.3">
      <c r="F3850" s="11"/>
    </row>
    <row r="3851" spans="6:6" x14ac:dyDescent="0.3">
      <c r="F3851" s="11"/>
    </row>
    <row r="3852" spans="6:6" x14ac:dyDescent="0.3">
      <c r="F3852" s="11"/>
    </row>
    <row r="3853" spans="6:6" x14ac:dyDescent="0.3">
      <c r="F3853" s="11"/>
    </row>
    <row r="3854" spans="6:6" x14ac:dyDescent="0.3">
      <c r="F3854" s="11"/>
    </row>
    <row r="3855" spans="6:6" x14ac:dyDescent="0.3">
      <c r="F3855" s="11"/>
    </row>
    <row r="3856" spans="6:6" x14ac:dyDescent="0.3">
      <c r="F3856" s="11"/>
    </row>
    <row r="3857" spans="6:6" x14ac:dyDescent="0.3">
      <c r="F3857" s="11"/>
    </row>
    <row r="3858" spans="6:6" x14ac:dyDescent="0.3">
      <c r="F3858" s="11"/>
    </row>
    <row r="3859" spans="6:6" x14ac:dyDescent="0.3">
      <c r="F3859" s="11"/>
    </row>
    <row r="3860" spans="6:6" x14ac:dyDescent="0.3">
      <c r="F3860" s="11"/>
    </row>
    <row r="3861" spans="6:6" x14ac:dyDescent="0.3">
      <c r="F3861" s="11"/>
    </row>
    <row r="3862" spans="6:6" x14ac:dyDescent="0.3">
      <c r="F3862" s="11"/>
    </row>
    <row r="3863" spans="6:6" x14ac:dyDescent="0.3">
      <c r="F3863" s="11"/>
    </row>
    <row r="3864" spans="6:6" x14ac:dyDescent="0.3">
      <c r="F3864" s="11"/>
    </row>
    <row r="3865" spans="6:6" x14ac:dyDescent="0.3">
      <c r="F3865" s="11"/>
    </row>
    <row r="3866" spans="6:6" x14ac:dyDescent="0.3">
      <c r="F3866" s="11"/>
    </row>
    <row r="3867" spans="6:6" x14ac:dyDescent="0.3">
      <c r="F3867" s="11"/>
    </row>
    <row r="3868" spans="6:6" x14ac:dyDescent="0.3">
      <c r="F3868" s="11"/>
    </row>
    <row r="3869" spans="6:6" x14ac:dyDescent="0.3">
      <c r="F3869" s="11"/>
    </row>
    <row r="3870" spans="6:6" x14ac:dyDescent="0.3">
      <c r="F3870" s="11"/>
    </row>
    <row r="3871" spans="6:6" x14ac:dyDescent="0.3">
      <c r="F3871" s="11"/>
    </row>
    <row r="3872" spans="6:6" x14ac:dyDescent="0.3">
      <c r="F3872" s="11"/>
    </row>
    <row r="3873" spans="6:6" x14ac:dyDescent="0.3">
      <c r="F3873" s="11"/>
    </row>
    <row r="3874" spans="6:6" x14ac:dyDescent="0.3">
      <c r="F3874" s="11"/>
    </row>
    <row r="3875" spans="6:6" x14ac:dyDescent="0.3">
      <c r="F3875" s="11"/>
    </row>
    <row r="3876" spans="6:6" x14ac:dyDescent="0.3">
      <c r="F3876" s="11"/>
    </row>
    <row r="3877" spans="6:6" x14ac:dyDescent="0.3">
      <c r="F3877" s="11"/>
    </row>
    <row r="3878" spans="6:6" x14ac:dyDescent="0.3">
      <c r="F3878" s="11"/>
    </row>
    <row r="3879" spans="6:6" x14ac:dyDescent="0.3">
      <c r="F3879" s="11"/>
    </row>
    <row r="3880" spans="6:6" x14ac:dyDescent="0.3">
      <c r="F3880" s="11"/>
    </row>
    <row r="3881" spans="6:6" x14ac:dyDescent="0.3">
      <c r="F3881" s="11"/>
    </row>
    <row r="3882" spans="6:6" x14ac:dyDescent="0.3">
      <c r="F3882" s="11"/>
    </row>
    <row r="3883" spans="6:6" x14ac:dyDescent="0.3">
      <c r="F3883" s="11"/>
    </row>
    <row r="3884" spans="6:6" x14ac:dyDescent="0.3">
      <c r="F3884" s="11"/>
    </row>
    <row r="3885" spans="6:6" x14ac:dyDescent="0.3">
      <c r="F3885" s="11"/>
    </row>
    <row r="3886" spans="6:6" x14ac:dyDescent="0.3">
      <c r="F3886" s="11"/>
    </row>
    <row r="3887" spans="6:6" x14ac:dyDescent="0.3">
      <c r="F3887" s="11"/>
    </row>
    <row r="3888" spans="6:6" x14ac:dyDescent="0.3">
      <c r="F3888" s="11"/>
    </row>
    <row r="3889" spans="6:6" x14ac:dyDescent="0.3">
      <c r="F3889" s="11"/>
    </row>
    <row r="3890" spans="6:6" x14ac:dyDescent="0.3">
      <c r="F3890" s="11"/>
    </row>
    <row r="3891" spans="6:6" x14ac:dyDescent="0.3">
      <c r="F3891" s="11"/>
    </row>
    <row r="3892" spans="6:6" x14ac:dyDescent="0.3">
      <c r="F3892" s="11"/>
    </row>
    <row r="3893" spans="6:6" x14ac:dyDescent="0.3">
      <c r="F3893" s="11"/>
    </row>
    <row r="3894" spans="6:6" x14ac:dyDescent="0.3">
      <c r="F3894" s="11"/>
    </row>
    <row r="3895" spans="6:6" x14ac:dyDescent="0.3">
      <c r="F3895" s="11"/>
    </row>
    <row r="3896" spans="6:6" x14ac:dyDescent="0.3">
      <c r="F3896" s="11"/>
    </row>
    <row r="3897" spans="6:6" x14ac:dyDescent="0.3">
      <c r="F3897" s="11"/>
    </row>
    <row r="3898" spans="6:6" x14ac:dyDescent="0.3">
      <c r="F3898" s="11"/>
    </row>
    <row r="3899" spans="6:6" x14ac:dyDescent="0.3">
      <c r="F3899" s="11"/>
    </row>
    <row r="3900" spans="6:6" x14ac:dyDescent="0.3">
      <c r="F3900" s="11"/>
    </row>
    <row r="3901" spans="6:6" x14ac:dyDescent="0.3">
      <c r="F3901" s="11"/>
    </row>
    <row r="3902" spans="6:6" x14ac:dyDescent="0.3">
      <c r="F3902" s="11"/>
    </row>
    <row r="3903" spans="6:6" x14ac:dyDescent="0.3">
      <c r="F3903" s="11"/>
    </row>
    <row r="3904" spans="6:6" x14ac:dyDescent="0.3">
      <c r="F3904" s="11"/>
    </row>
    <row r="3905" spans="6:6" x14ac:dyDescent="0.3">
      <c r="F3905" s="11"/>
    </row>
    <row r="3906" spans="6:6" x14ac:dyDescent="0.3">
      <c r="F3906" s="11"/>
    </row>
    <row r="3907" spans="6:6" x14ac:dyDescent="0.3">
      <c r="F3907" s="11"/>
    </row>
    <row r="3908" spans="6:6" x14ac:dyDescent="0.3">
      <c r="F3908" s="11"/>
    </row>
    <row r="3909" spans="6:6" x14ac:dyDescent="0.3">
      <c r="F3909" s="11"/>
    </row>
    <row r="3910" spans="6:6" x14ac:dyDescent="0.3">
      <c r="F3910" s="11"/>
    </row>
    <row r="3911" spans="6:6" x14ac:dyDescent="0.3">
      <c r="F3911" s="11"/>
    </row>
    <row r="3912" spans="6:6" x14ac:dyDescent="0.3">
      <c r="F3912" s="11"/>
    </row>
    <row r="3913" spans="6:6" x14ac:dyDescent="0.3">
      <c r="F3913" s="11"/>
    </row>
    <row r="3914" spans="6:6" x14ac:dyDescent="0.3">
      <c r="F3914" s="11"/>
    </row>
    <row r="3915" spans="6:6" x14ac:dyDescent="0.3">
      <c r="F3915" s="11"/>
    </row>
    <row r="3916" spans="6:6" x14ac:dyDescent="0.3">
      <c r="F3916" s="11"/>
    </row>
    <row r="3917" spans="6:6" x14ac:dyDescent="0.3">
      <c r="F3917" s="11"/>
    </row>
    <row r="3918" spans="6:6" x14ac:dyDescent="0.3">
      <c r="F3918" s="11"/>
    </row>
    <row r="3919" spans="6:6" x14ac:dyDescent="0.3">
      <c r="F3919" s="11"/>
    </row>
    <row r="3920" spans="6:6" x14ac:dyDescent="0.3">
      <c r="F3920" s="11"/>
    </row>
    <row r="3921" spans="6:6" x14ac:dyDescent="0.3">
      <c r="F3921" s="11"/>
    </row>
    <row r="3922" spans="6:6" x14ac:dyDescent="0.3">
      <c r="F3922" s="11"/>
    </row>
    <row r="3923" spans="6:6" x14ac:dyDescent="0.3">
      <c r="F3923" s="11"/>
    </row>
    <row r="3924" spans="6:6" x14ac:dyDescent="0.3">
      <c r="F3924" s="11"/>
    </row>
    <row r="3925" spans="6:6" x14ac:dyDescent="0.3">
      <c r="F3925" s="11"/>
    </row>
    <row r="3926" spans="6:6" x14ac:dyDescent="0.3">
      <c r="F3926" s="11"/>
    </row>
    <row r="3927" spans="6:6" x14ac:dyDescent="0.3">
      <c r="F3927" s="11"/>
    </row>
    <row r="3928" spans="6:6" x14ac:dyDescent="0.3">
      <c r="F3928" s="11"/>
    </row>
    <row r="3929" spans="6:6" x14ac:dyDescent="0.3">
      <c r="F3929" s="11"/>
    </row>
    <row r="3930" spans="6:6" x14ac:dyDescent="0.3">
      <c r="F3930" s="11"/>
    </row>
    <row r="3931" spans="6:6" x14ac:dyDescent="0.3">
      <c r="F3931" s="11"/>
    </row>
    <row r="3932" spans="6:6" x14ac:dyDescent="0.3">
      <c r="F3932" s="11"/>
    </row>
    <row r="3933" spans="6:6" x14ac:dyDescent="0.3">
      <c r="F3933" s="11"/>
    </row>
    <row r="3934" spans="6:6" x14ac:dyDescent="0.3">
      <c r="F3934" s="11"/>
    </row>
    <row r="3935" spans="6:6" x14ac:dyDescent="0.3">
      <c r="F3935" s="11"/>
    </row>
    <row r="3936" spans="6:6" x14ac:dyDescent="0.3">
      <c r="F3936" s="11"/>
    </row>
    <row r="3937" spans="6:6" x14ac:dyDescent="0.3">
      <c r="F3937" s="11"/>
    </row>
    <row r="3938" spans="6:6" x14ac:dyDescent="0.3">
      <c r="F3938" s="11"/>
    </row>
    <row r="3939" spans="6:6" x14ac:dyDescent="0.3">
      <c r="F3939" s="11"/>
    </row>
    <row r="3940" spans="6:6" x14ac:dyDescent="0.3">
      <c r="F3940" s="11"/>
    </row>
    <row r="3941" spans="6:6" x14ac:dyDescent="0.3">
      <c r="F3941" s="11"/>
    </row>
    <row r="3942" spans="6:6" x14ac:dyDescent="0.3">
      <c r="F3942" s="11"/>
    </row>
    <row r="3943" spans="6:6" x14ac:dyDescent="0.3">
      <c r="F3943" s="11"/>
    </row>
    <row r="3944" spans="6:6" x14ac:dyDescent="0.3">
      <c r="F3944" s="11"/>
    </row>
    <row r="3945" spans="6:6" x14ac:dyDescent="0.3">
      <c r="F3945" s="11"/>
    </row>
    <row r="3946" spans="6:6" x14ac:dyDescent="0.3">
      <c r="F3946" s="11"/>
    </row>
    <row r="3947" spans="6:6" x14ac:dyDescent="0.3">
      <c r="F3947" s="11"/>
    </row>
    <row r="3948" spans="6:6" x14ac:dyDescent="0.3">
      <c r="F3948" s="11"/>
    </row>
    <row r="3949" spans="6:6" x14ac:dyDescent="0.3">
      <c r="F3949" s="11"/>
    </row>
    <row r="3950" spans="6:6" x14ac:dyDescent="0.3">
      <c r="F3950" s="11"/>
    </row>
    <row r="3951" spans="6:6" x14ac:dyDescent="0.3">
      <c r="F3951" s="11"/>
    </row>
    <row r="3952" spans="6:6" x14ac:dyDescent="0.3">
      <c r="F3952" s="11"/>
    </row>
    <row r="3953" spans="6:6" x14ac:dyDescent="0.3">
      <c r="F3953" s="11"/>
    </row>
    <row r="3954" spans="6:6" x14ac:dyDescent="0.3">
      <c r="F3954" s="11"/>
    </row>
    <row r="3955" spans="6:6" x14ac:dyDescent="0.3">
      <c r="F3955" s="11"/>
    </row>
    <row r="3956" spans="6:6" x14ac:dyDescent="0.3">
      <c r="F3956" s="11"/>
    </row>
    <row r="3957" spans="6:6" x14ac:dyDescent="0.3">
      <c r="F3957" s="11"/>
    </row>
    <row r="3958" spans="6:6" x14ac:dyDescent="0.3">
      <c r="F3958" s="11"/>
    </row>
    <row r="3959" spans="6:6" x14ac:dyDescent="0.3">
      <c r="F3959" s="11"/>
    </row>
    <row r="3960" spans="6:6" x14ac:dyDescent="0.3">
      <c r="F3960" s="11"/>
    </row>
    <row r="3961" spans="6:6" x14ac:dyDescent="0.3">
      <c r="F3961" s="11"/>
    </row>
    <row r="3962" spans="6:6" x14ac:dyDescent="0.3">
      <c r="F3962" s="11"/>
    </row>
    <row r="3963" spans="6:6" x14ac:dyDescent="0.3">
      <c r="F3963" s="11"/>
    </row>
    <row r="3964" spans="6:6" x14ac:dyDescent="0.3">
      <c r="F3964" s="11"/>
    </row>
    <row r="3965" spans="6:6" x14ac:dyDescent="0.3">
      <c r="F3965" s="11"/>
    </row>
    <row r="3966" spans="6:6" x14ac:dyDescent="0.3">
      <c r="F3966" s="11"/>
    </row>
    <row r="3967" spans="6:6" x14ac:dyDescent="0.3">
      <c r="F3967" s="11"/>
    </row>
    <row r="3968" spans="6:6" x14ac:dyDescent="0.3">
      <c r="F3968" s="11"/>
    </row>
    <row r="3969" spans="6:6" x14ac:dyDescent="0.3">
      <c r="F3969" s="11"/>
    </row>
    <row r="3970" spans="6:6" x14ac:dyDescent="0.3">
      <c r="F3970" s="11"/>
    </row>
    <row r="3971" spans="6:6" x14ac:dyDescent="0.3">
      <c r="F3971" s="11"/>
    </row>
    <row r="3972" spans="6:6" x14ac:dyDescent="0.3">
      <c r="F3972" s="11"/>
    </row>
    <row r="3973" spans="6:6" x14ac:dyDescent="0.3">
      <c r="F3973" s="11"/>
    </row>
    <row r="3974" spans="6:6" x14ac:dyDescent="0.3">
      <c r="F3974" s="11"/>
    </row>
    <row r="3975" spans="6:6" x14ac:dyDescent="0.3">
      <c r="F3975" s="11"/>
    </row>
    <row r="3976" spans="6:6" x14ac:dyDescent="0.3">
      <c r="F3976" s="11"/>
    </row>
    <row r="3977" spans="6:6" x14ac:dyDescent="0.3">
      <c r="F3977" s="11"/>
    </row>
    <row r="3978" spans="6:6" x14ac:dyDescent="0.3">
      <c r="F3978" s="11"/>
    </row>
    <row r="3979" spans="6:6" x14ac:dyDescent="0.3">
      <c r="F3979" s="11"/>
    </row>
    <row r="3980" spans="6:6" x14ac:dyDescent="0.3">
      <c r="F3980" s="11"/>
    </row>
    <row r="3981" spans="6:6" x14ac:dyDescent="0.3">
      <c r="F3981" s="11"/>
    </row>
    <row r="3982" spans="6:6" x14ac:dyDescent="0.3">
      <c r="F3982" s="11"/>
    </row>
    <row r="3983" spans="6:6" x14ac:dyDescent="0.3">
      <c r="F3983" s="11"/>
    </row>
    <row r="3984" spans="6:6" x14ac:dyDescent="0.3">
      <c r="F3984" s="11"/>
    </row>
    <row r="3985" spans="6:6" x14ac:dyDescent="0.3">
      <c r="F3985" s="11"/>
    </row>
    <row r="3986" spans="6:6" x14ac:dyDescent="0.3">
      <c r="F3986" s="11"/>
    </row>
    <row r="3987" spans="6:6" x14ac:dyDescent="0.3">
      <c r="F3987" s="11"/>
    </row>
    <row r="3988" spans="6:6" x14ac:dyDescent="0.3">
      <c r="F3988" s="11"/>
    </row>
    <row r="3989" spans="6:6" x14ac:dyDescent="0.3">
      <c r="F3989" s="11"/>
    </row>
    <row r="3990" spans="6:6" x14ac:dyDescent="0.3">
      <c r="F3990" s="11"/>
    </row>
    <row r="3991" spans="6:6" x14ac:dyDescent="0.3">
      <c r="F3991" s="11"/>
    </row>
    <row r="3992" spans="6:6" x14ac:dyDescent="0.3">
      <c r="F3992" s="11"/>
    </row>
    <row r="3993" spans="6:6" x14ac:dyDescent="0.3">
      <c r="F3993" s="11"/>
    </row>
    <row r="3994" spans="6:6" x14ac:dyDescent="0.3">
      <c r="F3994" s="11"/>
    </row>
    <row r="3995" spans="6:6" x14ac:dyDescent="0.3">
      <c r="F3995" s="11"/>
    </row>
    <row r="3996" spans="6:6" x14ac:dyDescent="0.3">
      <c r="F3996" s="11"/>
    </row>
    <row r="3997" spans="6:6" x14ac:dyDescent="0.3">
      <c r="F3997" s="11"/>
    </row>
    <row r="3998" spans="6:6" x14ac:dyDescent="0.3">
      <c r="F3998" s="11"/>
    </row>
    <row r="3999" spans="6:6" x14ac:dyDescent="0.3">
      <c r="F3999" s="11"/>
    </row>
    <row r="4000" spans="6:6" x14ac:dyDescent="0.3">
      <c r="F4000" s="11"/>
    </row>
    <row r="4001" spans="6:6" x14ac:dyDescent="0.3">
      <c r="F4001" s="11"/>
    </row>
    <row r="4002" spans="6:6" x14ac:dyDescent="0.3">
      <c r="F4002" s="11"/>
    </row>
    <row r="4003" spans="6:6" x14ac:dyDescent="0.3">
      <c r="F4003" s="11"/>
    </row>
    <row r="4004" spans="6:6" x14ac:dyDescent="0.3">
      <c r="F4004" s="11"/>
    </row>
    <row r="4005" spans="6:6" x14ac:dyDescent="0.3">
      <c r="F4005" s="11"/>
    </row>
    <row r="4006" spans="6:6" x14ac:dyDescent="0.3">
      <c r="F4006" s="11"/>
    </row>
    <row r="4007" spans="6:6" x14ac:dyDescent="0.3">
      <c r="F4007" s="11"/>
    </row>
    <row r="4008" spans="6:6" x14ac:dyDescent="0.3">
      <c r="F4008" s="11"/>
    </row>
    <row r="4009" spans="6:6" x14ac:dyDescent="0.3">
      <c r="F4009" s="11"/>
    </row>
    <row r="4010" spans="6:6" x14ac:dyDescent="0.3">
      <c r="F4010" s="11"/>
    </row>
    <row r="4011" spans="6:6" x14ac:dyDescent="0.3">
      <c r="F4011" s="11"/>
    </row>
    <row r="4012" spans="6:6" x14ac:dyDescent="0.3">
      <c r="F4012" s="11"/>
    </row>
    <row r="4013" spans="6:6" x14ac:dyDescent="0.3">
      <c r="F4013" s="11"/>
    </row>
    <row r="4014" spans="6:6" x14ac:dyDescent="0.3">
      <c r="F4014" s="11"/>
    </row>
    <row r="4015" spans="6:6" x14ac:dyDescent="0.3">
      <c r="F4015" s="11"/>
    </row>
    <row r="4016" spans="6:6" x14ac:dyDescent="0.3">
      <c r="F4016" s="11"/>
    </row>
    <row r="4017" spans="6:6" x14ac:dyDescent="0.3">
      <c r="F4017" s="11"/>
    </row>
    <row r="4018" spans="6:6" x14ac:dyDescent="0.3">
      <c r="F4018" s="11"/>
    </row>
    <row r="4019" spans="6:6" x14ac:dyDescent="0.3">
      <c r="F4019" s="11"/>
    </row>
    <row r="4020" spans="6:6" x14ac:dyDescent="0.3">
      <c r="F4020" s="11"/>
    </row>
    <row r="4021" spans="6:6" x14ac:dyDescent="0.3">
      <c r="F4021" s="11"/>
    </row>
    <row r="4022" spans="6:6" x14ac:dyDescent="0.3">
      <c r="F4022" s="11"/>
    </row>
    <row r="4023" spans="6:6" x14ac:dyDescent="0.3">
      <c r="F4023" s="11"/>
    </row>
    <row r="4024" spans="6:6" x14ac:dyDescent="0.3">
      <c r="F4024" s="11"/>
    </row>
    <row r="4025" spans="6:6" x14ac:dyDescent="0.3">
      <c r="F4025" s="11"/>
    </row>
    <row r="4026" spans="6:6" x14ac:dyDescent="0.3">
      <c r="F4026" s="11"/>
    </row>
    <row r="4027" spans="6:6" x14ac:dyDescent="0.3">
      <c r="F4027" s="11"/>
    </row>
    <row r="4028" spans="6:6" x14ac:dyDescent="0.3">
      <c r="F4028" s="11"/>
    </row>
    <row r="4029" spans="6:6" x14ac:dyDescent="0.3">
      <c r="F4029" s="11"/>
    </row>
    <row r="4030" spans="6:6" x14ac:dyDescent="0.3">
      <c r="F4030" s="11"/>
    </row>
    <row r="4031" spans="6:6" x14ac:dyDescent="0.3">
      <c r="F4031" s="11"/>
    </row>
    <row r="4032" spans="6:6" x14ac:dyDescent="0.3">
      <c r="F4032" s="11"/>
    </row>
    <row r="4033" spans="6:6" x14ac:dyDescent="0.3">
      <c r="F4033" s="11"/>
    </row>
    <row r="4034" spans="6:6" x14ac:dyDescent="0.3">
      <c r="F4034" s="11"/>
    </row>
    <row r="4035" spans="6:6" x14ac:dyDescent="0.3">
      <c r="F4035" s="11"/>
    </row>
    <row r="4036" spans="6:6" x14ac:dyDescent="0.3">
      <c r="F4036" s="11"/>
    </row>
    <row r="4037" spans="6:6" x14ac:dyDescent="0.3">
      <c r="F4037" s="11"/>
    </row>
    <row r="4038" spans="6:6" x14ac:dyDescent="0.3">
      <c r="F4038" s="11"/>
    </row>
    <row r="4039" spans="6:6" x14ac:dyDescent="0.3">
      <c r="F4039" s="11"/>
    </row>
    <row r="4040" spans="6:6" x14ac:dyDescent="0.3">
      <c r="F4040" s="11"/>
    </row>
    <row r="4041" spans="6:6" x14ac:dyDescent="0.3">
      <c r="F4041" s="11"/>
    </row>
    <row r="4042" spans="6:6" x14ac:dyDescent="0.3">
      <c r="F4042" s="11"/>
    </row>
    <row r="4043" spans="6:6" x14ac:dyDescent="0.3">
      <c r="F4043" s="11"/>
    </row>
    <row r="4044" spans="6:6" x14ac:dyDescent="0.3">
      <c r="F4044" s="11"/>
    </row>
    <row r="4045" spans="6:6" x14ac:dyDescent="0.3">
      <c r="F4045" s="11"/>
    </row>
    <row r="4046" spans="6:6" x14ac:dyDescent="0.3">
      <c r="F4046" s="11"/>
    </row>
    <row r="4047" spans="6:6" x14ac:dyDescent="0.3">
      <c r="F4047" s="11"/>
    </row>
    <row r="4048" spans="6:6" x14ac:dyDescent="0.3">
      <c r="F4048" s="11"/>
    </row>
    <row r="4049" spans="6:6" x14ac:dyDescent="0.3">
      <c r="F4049" s="11"/>
    </row>
    <row r="4050" spans="6:6" x14ac:dyDescent="0.3">
      <c r="F4050" s="11"/>
    </row>
    <row r="4051" spans="6:6" x14ac:dyDescent="0.3">
      <c r="F4051" s="11"/>
    </row>
    <row r="4052" spans="6:6" x14ac:dyDescent="0.3">
      <c r="F4052" s="11"/>
    </row>
    <row r="4053" spans="6:6" x14ac:dyDescent="0.3">
      <c r="F4053" s="11"/>
    </row>
    <row r="4054" spans="6:6" x14ac:dyDescent="0.3">
      <c r="F4054" s="11"/>
    </row>
    <row r="4055" spans="6:6" x14ac:dyDescent="0.3">
      <c r="F4055" s="11"/>
    </row>
    <row r="4056" spans="6:6" x14ac:dyDescent="0.3">
      <c r="F4056" s="11"/>
    </row>
    <row r="4057" spans="6:6" x14ac:dyDescent="0.3">
      <c r="F4057" s="11"/>
    </row>
    <row r="4058" spans="6:6" x14ac:dyDescent="0.3">
      <c r="F4058" s="11"/>
    </row>
    <row r="4059" spans="6:6" x14ac:dyDescent="0.3">
      <c r="F4059" s="11"/>
    </row>
    <row r="4060" spans="6:6" x14ac:dyDescent="0.3">
      <c r="F4060" s="11"/>
    </row>
    <row r="4061" spans="6:6" x14ac:dyDescent="0.3">
      <c r="F4061" s="11"/>
    </row>
    <row r="4062" spans="6:6" x14ac:dyDescent="0.3">
      <c r="F4062" s="11"/>
    </row>
    <row r="4063" spans="6:6" x14ac:dyDescent="0.3">
      <c r="F4063" s="11"/>
    </row>
    <row r="4064" spans="6:6" x14ac:dyDescent="0.3">
      <c r="F4064" s="11"/>
    </row>
    <row r="4065" spans="6:6" x14ac:dyDescent="0.3">
      <c r="F4065" s="11"/>
    </row>
    <row r="4066" spans="6:6" x14ac:dyDescent="0.3">
      <c r="F4066" s="11"/>
    </row>
    <row r="4067" spans="6:6" x14ac:dyDescent="0.3">
      <c r="F4067" s="11"/>
    </row>
    <row r="4068" spans="6:6" x14ac:dyDescent="0.3">
      <c r="F4068" s="11"/>
    </row>
    <row r="4069" spans="6:6" x14ac:dyDescent="0.3">
      <c r="F4069" s="11"/>
    </row>
    <row r="4070" spans="6:6" x14ac:dyDescent="0.3">
      <c r="F4070" s="11"/>
    </row>
    <row r="4071" spans="6:6" x14ac:dyDescent="0.3">
      <c r="F4071" s="11"/>
    </row>
    <row r="4072" spans="6:6" x14ac:dyDescent="0.3">
      <c r="F4072" s="11"/>
    </row>
    <row r="4073" spans="6:6" x14ac:dyDescent="0.3">
      <c r="F4073" s="11"/>
    </row>
    <row r="4074" spans="6:6" x14ac:dyDescent="0.3">
      <c r="F4074" s="11"/>
    </row>
    <row r="4075" spans="6:6" x14ac:dyDescent="0.3">
      <c r="F4075" s="11"/>
    </row>
    <row r="4076" spans="6:6" x14ac:dyDescent="0.3">
      <c r="F4076" s="11"/>
    </row>
    <row r="4077" spans="6:6" x14ac:dyDescent="0.3">
      <c r="F4077" s="11"/>
    </row>
    <row r="4078" spans="6:6" x14ac:dyDescent="0.3">
      <c r="F4078" s="11"/>
    </row>
    <row r="4079" spans="6:6" x14ac:dyDescent="0.3">
      <c r="F4079" s="11"/>
    </row>
    <row r="4080" spans="6:6" x14ac:dyDescent="0.3">
      <c r="F4080" s="11"/>
    </row>
    <row r="4081" spans="6:6" x14ac:dyDescent="0.3">
      <c r="F4081" s="11"/>
    </row>
    <row r="4082" spans="6:6" x14ac:dyDescent="0.3">
      <c r="F4082" s="11"/>
    </row>
    <row r="4083" spans="6:6" x14ac:dyDescent="0.3">
      <c r="F4083" s="11"/>
    </row>
    <row r="4084" spans="6:6" x14ac:dyDescent="0.3">
      <c r="F4084" s="11"/>
    </row>
    <row r="4085" spans="6:6" x14ac:dyDescent="0.3">
      <c r="F4085" s="11"/>
    </row>
    <row r="4086" spans="6:6" x14ac:dyDescent="0.3">
      <c r="F4086" s="11"/>
    </row>
    <row r="4087" spans="6:6" x14ac:dyDescent="0.3">
      <c r="F4087" s="11"/>
    </row>
    <row r="4088" spans="6:6" x14ac:dyDescent="0.3">
      <c r="F4088" s="11"/>
    </row>
    <row r="4089" spans="6:6" x14ac:dyDescent="0.3">
      <c r="F4089" s="11"/>
    </row>
    <row r="4090" spans="6:6" x14ac:dyDescent="0.3">
      <c r="F4090" s="11"/>
    </row>
    <row r="4091" spans="6:6" x14ac:dyDescent="0.3">
      <c r="F4091" s="11"/>
    </row>
    <row r="4092" spans="6:6" x14ac:dyDescent="0.3">
      <c r="F4092" s="11"/>
    </row>
    <row r="4093" spans="6:6" x14ac:dyDescent="0.3">
      <c r="F4093" s="11"/>
    </row>
    <row r="4094" spans="6:6" x14ac:dyDescent="0.3">
      <c r="F4094" s="11"/>
    </row>
    <row r="4095" spans="6:6" x14ac:dyDescent="0.3">
      <c r="F4095" s="11"/>
    </row>
    <row r="4096" spans="6:6" x14ac:dyDescent="0.3">
      <c r="F4096" s="11"/>
    </row>
    <row r="4097" spans="6:6" x14ac:dyDescent="0.3">
      <c r="F4097" s="11"/>
    </row>
    <row r="4098" spans="6:6" x14ac:dyDescent="0.3">
      <c r="F4098" s="11"/>
    </row>
    <row r="4099" spans="6:6" x14ac:dyDescent="0.3">
      <c r="F4099" s="11"/>
    </row>
    <row r="4100" spans="6:6" x14ac:dyDescent="0.3">
      <c r="F4100" s="11"/>
    </row>
    <row r="4101" spans="6:6" x14ac:dyDescent="0.3">
      <c r="F4101" s="11"/>
    </row>
    <row r="4102" spans="6:6" x14ac:dyDescent="0.3">
      <c r="F4102" s="11"/>
    </row>
    <row r="4103" spans="6:6" x14ac:dyDescent="0.3">
      <c r="F4103" s="11"/>
    </row>
    <row r="4104" spans="6:6" x14ac:dyDescent="0.3">
      <c r="F4104" s="11"/>
    </row>
    <row r="4105" spans="6:6" x14ac:dyDescent="0.3">
      <c r="F4105" s="11"/>
    </row>
    <row r="4106" spans="6:6" x14ac:dyDescent="0.3">
      <c r="F4106" s="11"/>
    </row>
    <row r="4107" spans="6:6" x14ac:dyDescent="0.3">
      <c r="F4107" s="11"/>
    </row>
    <row r="4108" spans="6:6" x14ac:dyDescent="0.3">
      <c r="F4108" s="11"/>
    </row>
    <row r="4109" spans="6:6" x14ac:dyDescent="0.3">
      <c r="F4109" s="11"/>
    </row>
    <row r="4110" spans="6:6" x14ac:dyDescent="0.3">
      <c r="F4110" s="11"/>
    </row>
    <row r="4111" spans="6:6" x14ac:dyDescent="0.3">
      <c r="F4111" s="11"/>
    </row>
    <row r="4112" spans="6:6" x14ac:dyDescent="0.3">
      <c r="F4112" s="11"/>
    </row>
    <row r="4113" spans="6:6" x14ac:dyDescent="0.3">
      <c r="F4113" s="11"/>
    </row>
    <row r="4114" spans="6:6" x14ac:dyDescent="0.3">
      <c r="F4114" s="11"/>
    </row>
    <row r="4115" spans="6:6" x14ac:dyDescent="0.3">
      <c r="F4115" s="11"/>
    </row>
    <row r="4116" spans="6:6" x14ac:dyDescent="0.3">
      <c r="F4116" s="11"/>
    </row>
    <row r="4117" spans="6:6" x14ac:dyDescent="0.3">
      <c r="F4117" s="11"/>
    </row>
    <row r="4118" spans="6:6" x14ac:dyDescent="0.3">
      <c r="F4118" s="11"/>
    </row>
    <row r="4119" spans="6:6" x14ac:dyDescent="0.3">
      <c r="F4119" s="11"/>
    </row>
    <row r="4120" spans="6:6" x14ac:dyDescent="0.3">
      <c r="F4120" s="11"/>
    </row>
    <row r="4121" spans="6:6" x14ac:dyDescent="0.3">
      <c r="F4121" s="11"/>
    </row>
    <row r="4122" spans="6:6" x14ac:dyDescent="0.3">
      <c r="F4122" s="11"/>
    </row>
    <row r="4123" spans="6:6" x14ac:dyDescent="0.3">
      <c r="F4123" s="11"/>
    </row>
    <row r="4124" spans="6:6" x14ac:dyDescent="0.3">
      <c r="F4124" s="11"/>
    </row>
    <row r="4125" spans="6:6" x14ac:dyDescent="0.3">
      <c r="F4125" s="11"/>
    </row>
    <row r="4126" spans="6:6" x14ac:dyDescent="0.3">
      <c r="F4126" s="11"/>
    </row>
    <row r="4127" spans="6:6" x14ac:dyDescent="0.3">
      <c r="F4127" s="11"/>
    </row>
    <row r="4128" spans="6:6" x14ac:dyDescent="0.3">
      <c r="F4128" s="11"/>
    </row>
    <row r="4129" spans="6:6" x14ac:dyDescent="0.3">
      <c r="F4129" s="11"/>
    </row>
    <row r="4130" spans="6:6" x14ac:dyDescent="0.3">
      <c r="F4130" s="11"/>
    </row>
    <row r="4131" spans="6:6" x14ac:dyDescent="0.3">
      <c r="F4131" s="11"/>
    </row>
    <row r="4132" spans="6:6" x14ac:dyDescent="0.3">
      <c r="F4132" s="11"/>
    </row>
    <row r="4133" spans="6:6" x14ac:dyDescent="0.3">
      <c r="F4133" s="11"/>
    </row>
    <row r="4134" spans="6:6" x14ac:dyDescent="0.3">
      <c r="F4134" s="11"/>
    </row>
    <row r="4135" spans="6:6" x14ac:dyDescent="0.3">
      <c r="F4135" s="11"/>
    </row>
    <row r="4136" spans="6:6" x14ac:dyDescent="0.3">
      <c r="F4136" s="11"/>
    </row>
    <row r="4137" spans="6:6" x14ac:dyDescent="0.3">
      <c r="F4137" s="11"/>
    </row>
    <row r="4138" spans="6:6" x14ac:dyDescent="0.3">
      <c r="F4138" s="11"/>
    </row>
    <row r="4139" spans="6:6" x14ac:dyDescent="0.3">
      <c r="F4139" s="11"/>
    </row>
    <row r="4140" spans="6:6" x14ac:dyDescent="0.3">
      <c r="F4140" s="11"/>
    </row>
    <row r="4141" spans="6:6" x14ac:dyDescent="0.3">
      <c r="F4141" s="11"/>
    </row>
    <row r="4142" spans="6:6" x14ac:dyDescent="0.3">
      <c r="F4142" s="11"/>
    </row>
    <row r="4143" spans="6:6" x14ac:dyDescent="0.3">
      <c r="F4143" s="11"/>
    </row>
    <row r="4144" spans="6:6" x14ac:dyDescent="0.3">
      <c r="F4144" s="11"/>
    </row>
    <row r="4145" spans="6:6" x14ac:dyDescent="0.3">
      <c r="F4145" s="11"/>
    </row>
    <row r="4146" spans="6:6" x14ac:dyDescent="0.3">
      <c r="F4146" s="11"/>
    </row>
    <row r="4147" spans="6:6" x14ac:dyDescent="0.3">
      <c r="F4147" s="11"/>
    </row>
    <row r="4148" spans="6:6" x14ac:dyDescent="0.3">
      <c r="F4148" s="11"/>
    </row>
    <row r="4149" spans="6:6" x14ac:dyDescent="0.3">
      <c r="F4149" s="11"/>
    </row>
    <row r="4150" spans="6:6" x14ac:dyDescent="0.3">
      <c r="F4150" s="11"/>
    </row>
    <row r="4151" spans="6:6" x14ac:dyDescent="0.3">
      <c r="F4151" s="11"/>
    </row>
    <row r="4152" spans="6:6" x14ac:dyDescent="0.3">
      <c r="F4152" s="11"/>
    </row>
    <row r="4153" spans="6:6" x14ac:dyDescent="0.3">
      <c r="F4153" s="11"/>
    </row>
    <row r="4154" spans="6:6" x14ac:dyDescent="0.3">
      <c r="F4154" s="11"/>
    </row>
    <row r="4155" spans="6:6" x14ac:dyDescent="0.3">
      <c r="F4155" s="11"/>
    </row>
    <row r="4156" spans="6:6" x14ac:dyDescent="0.3">
      <c r="F4156" s="11"/>
    </row>
    <row r="4157" spans="6:6" x14ac:dyDescent="0.3">
      <c r="F4157" s="11"/>
    </row>
    <row r="4158" spans="6:6" x14ac:dyDescent="0.3">
      <c r="F4158" s="11"/>
    </row>
    <row r="4159" spans="6:6" x14ac:dyDescent="0.3">
      <c r="F4159" s="11"/>
    </row>
    <row r="4160" spans="6:6" x14ac:dyDescent="0.3">
      <c r="F4160" s="11"/>
    </row>
    <row r="4161" spans="6:6" x14ac:dyDescent="0.3">
      <c r="F4161" s="11"/>
    </row>
    <row r="4162" spans="6:6" x14ac:dyDescent="0.3">
      <c r="F4162" s="11"/>
    </row>
    <row r="4163" spans="6:6" x14ac:dyDescent="0.3">
      <c r="F4163" s="11"/>
    </row>
    <row r="4164" spans="6:6" x14ac:dyDescent="0.3">
      <c r="F4164" s="11"/>
    </row>
    <row r="4165" spans="6:6" x14ac:dyDescent="0.3">
      <c r="F4165" s="11"/>
    </row>
    <row r="4166" spans="6:6" x14ac:dyDescent="0.3">
      <c r="F4166" s="11"/>
    </row>
    <row r="4167" spans="6:6" x14ac:dyDescent="0.3">
      <c r="F4167" s="11"/>
    </row>
    <row r="4168" spans="6:6" x14ac:dyDescent="0.3">
      <c r="F4168" s="11"/>
    </row>
    <row r="4169" spans="6:6" x14ac:dyDescent="0.3">
      <c r="F4169" s="11"/>
    </row>
    <row r="4170" spans="6:6" x14ac:dyDescent="0.3">
      <c r="F4170" s="11"/>
    </row>
    <row r="4171" spans="6:6" x14ac:dyDescent="0.3">
      <c r="F4171" s="11"/>
    </row>
    <row r="4172" spans="6:6" x14ac:dyDescent="0.3">
      <c r="F4172" s="11"/>
    </row>
    <row r="4173" spans="6:6" x14ac:dyDescent="0.3">
      <c r="F4173" s="11"/>
    </row>
    <row r="4174" spans="6:6" x14ac:dyDescent="0.3">
      <c r="F4174" s="11"/>
    </row>
    <row r="4175" spans="6:6" x14ac:dyDescent="0.3">
      <c r="F4175" s="11"/>
    </row>
    <row r="4176" spans="6:6" x14ac:dyDescent="0.3">
      <c r="F4176" s="11"/>
    </row>
    <row r="4177" spans="6:6" x14ac:dyDescent="0.3">
      <c r="F4177" s="11"/>
    </row>
    <row r="4178" spans="6:6" x14ac:dyDescent="0.3">
      <c r="F4178" s="11"/>
    </row>
    <row r="4179" spans="6:6" x14ac:dyDescent="0.3">
      <c r="F4179" s="11"/>
    </row>
    <row r="4180" spans="6:6" x14ac:dyDescent="0.3">
      <c r="F4180" s="11"/>
    </row>
    <row r="4181" spans="6:6" x14ac:dyDescent="0.3">
      <c r="F4181" s="11"/>
    </row>
    <row r="4182" spans="6:6" x14ac:dyDescent="0.3">
      <c r="F4182" s="11"/>
    </row>
    <row r="4183" spans="6:6" x14ac:dyDescent="0.3">
      <c r="F4183" s="11"/>
    </row>
    <row r="4184" spans="6:6" x14ac:dyDescent="0.3">
      <c r="F4184" s="11"/>
    </row>
    <row r="4185" spans="6:6" x14ac:dyDescent="0.3">
      <c r="F4185" s="11"/>
    </row>
    <row r="4186" spans="6:6" x14ac:dyDescent="0.3">
      <c r="F4186" s="11"/>
    </row>
    <row r="4187" spans="6:6" x14ac:dyDescent="0.3">
      <c r="F4187" s="11"/>
    </row>
    <row r="4188" spans="6:6" x14ac:dyDescent="0.3">
      <c r="F4188" s="11"/>
    </row>
    <row r="4189" spans="6:6" x14ac:dyDescent="0.3">
      <c r="F4189" s="11"/>
    </row>
    <row r="4190" spans="6:6" x14ac:dyDescent="0.3">
      <c r="F4190" s="11"/>
    </row>
    <row r="4191" spans="6:6" x14ac:dyDescent="0.3">
      <c r="F4191" s="11"/>
    </row>
    <row r="4192" spans="6:6" x14ac:dyDescent="0.3">
      <c r="F4192" s="11"/>
    </row>
    <row r="4193" spans="6:6" x14ac:dyDescent="0.3">
      <c r="F4193" s="11"/>
    </row>
    <row r="4194" spans="6:6" x14ac:dyDescent="0.3">
      <c r="F4194" s="11"/>
    </row>
    <row r="4195" spans="6:6" x14ac:dyDescent="0.3">
      <c r="F4195" s="11"/>
    </row>
    <row r="4196" spans="6:6" x14ac:dyDescent="0.3">
      <c r="F4196" s="11"/>
    </row>
    <row r="4197" spans="6:6" x14ac:dyDescent="0.3">
      <c r="F4197" s="11"/>
    </row>
    <row r="4198" spans="6:6" x14ac:dyDescent="0.3">
      <c r="F4198" s="11"/>
    </row>
    <row r="4199" spans="6:6" x14ac:dyDescent="0.3">
      <c r="F4199" s="11"/>
    </row>
    <row r="4200" spans="6:6" x14ac:dyDescent="0.3">
      <c r="F4200" s="11"/>
    </row>
    <row r="4201" spans="6:6" x14ac:dyDescent="0.3">
      <c r="F4201" s="11"/>
    </row>
    <row r="4202" spans="6:6" x14ac:dyDescent="0.3">
      <c r="F4202" s="11"/>
    </row>
    <row r="4203" spans="6:6" x14ac:dyDescent="0.3">
      <c r="F4203" s="11"/>
    </row>
    <row r="4204" spans="6:6" x14ac:dyDescent="0.3">
      <c r="F4204" s="11"/>
    </row>
    <row r="4205" spans="6:6" x14ac:dyDescent="0.3">
      <c r="F4205" s="11"/>
    </row>
    <row r="4206" spans="6:6" x14ac:dyDescent="0.3">
      <c r="F4206" s="11"/>
    </row>
    <row r="4207" spans="6:6" x14ac:dyDescent="0.3">
      <c r="F4207" s="11"/>
    </row>
    <row r="4208" spans="6:6" x14ac:dyDescent="0.3">
      <c r="F4208" s="11"/>
    </row>
    <row r="4209" spans="6:6" x14ac:dyDescent="0.3">
      <c r="F4209" s="11"/>
    </row>
    <row r="4210" spans="6:6" x14ac:dyDescent="0.3">
      <c r="F4210" s="11"/>
    </row>
    <row r="4211" spans="6:6" x14ac:dyDescent="0.3">
      <c r="F4211" s="11"/>
    </row>
    <row r="4212" spans="6:6" x14ac:dyDescent="0.3">
      <c r="F4212" s="11"/>
    </row>
    <row r="4213" spans="6:6" x14ac:dyDescent="0.3">
      <c r="F4213" s="11"/>
    </row>
    <row r="4214" spans="6:6" x14ac:dyDescent="0.3">
      <c r="F4214" s="11"/>
    </row>
    <row r="4215" spans="6:6" x14ac:dyDescent="0.3">
      <c r="F4215" s="11"/>
    </row>
    <row r="4216" spans="6:6" x14ac:dyDescent="0.3">
      <c r="F4216" s="11"/>
    </row>
    <row r="4217" spans="6:6" x14ac:dyDescent="0.3">
      <c r="F4217" s="11"/>
    </row>
    <row r="4218" spans="6:6" x14ac:dyDescent="0.3">
      <c r="F4218" s="11"/>
    </row>
    <row r="4219" spans="6:6" x14ac:dyDescent="0.3">
      <c r="F4219" s="11"/>
    </row>
    <row r="4220" spans="6:6" x14ac:dyDescent="0.3">
      <c r="F4220" s="11"/>
    </row>
    <row r="4221" spans="6:6" x14ac:dyDescent="0.3">
      <c r="F4221" s="11"/>
    </row>
    <row r="4222" spans="6:6" x14ac:dyDescent="0.3">
      <c r="F4222" s="11"/>
    </row>
    <row r="4223" spans="6:6" x14ac:dyDescent="0.3">
      <c r="F4223" s="11"/>
    </row>
    <row r="4224" spans="6:6" x14ac:dyDescent="0.3">
      <c r="F4224" s="11"/>
    </row>
    <row r="4225" spans="6:6" x14ac:dyDescent="0.3">
      <c r="F4225" s="11"/>
    </row>
    <row r="4226" spans="6:6" x14ac:dyDescent="0.3">
      <c r="F4226" s="11"/>
    </row>
    <row r="4227" spans="6:6" x14ac:dyDescent="0.3">
      <c r="F4227" s="11"/>
    </row>
    <row r="4228" spans="6:6" x14ac:dyDescent="0.3">
      <c r="F4228" s="11"/>
    </row>
    <row r="4229" spans="6:6" x14ac:dyDescent="0.3">
      <c r="F4229" s="11"/>
    </row>
    <row r="4230" spans="6:6" x14ac:dyDescent="0.3">
      <c r="F4230" s="11"/>
    </row>
    <row r="4231" spans="6:6" x14ac:dyDescent="0.3">
      <c r="F4231" s="11"/>
    </row>
    <row r="4232" spans="6:6" x14ac:dyDescent="0.3">
      <c r="F4232" s="11"/>
    </row>
    <row r="4233" spans="6:6" x14ac:dyDescent="0.3">
      <c r="F4233" s="11"/>
    </row>
    <row r="4234" spans="6:6" x14ac:dyDescent="0.3">
      <c r="F4234" s="11"/>
    </row>
    <row r="4235" spans="6:6" x14ac:dyDescent="0.3">
      <c r="F4235" s="11"/>
    </row>
    <row r="4236" spans="6:6" x14ac:dyDescent="0.3">
      <c r="F4236" s="11"/>
    </row>
    <row r="4237" spans="6:6" x14ac:dyDescent="0.3">
      <c r="F4237" s="11"/>
    </row>
    <row r="4238" spans="6:6" x14ac:dyDescent="0.3">
      <c r="F4238" s="11"/>
    </row>
    <row r="4239" spans="6:6" x14ac:dyDescent="0.3">
      <c r="F4239" s="11"/>
    </row>
    <row r="4240" spans="6:6" x14ac:dyDescent="0.3">
      <c r="F4240" s="11"/>
    </row>
    <row r="4241" spans="6:6" x14ac:dyDescent="0.3">
      <c r="F4241" s="11"/>
    </row>
    <row r="4242" spans="6:6" x14ac:dyDescent="0.3">
      <c r="F4242" s="11"/>
    </row>
    <row r="4243" spans="6:6" x14ac:dyDescent="0.3">
      <c r="F4243" s="11"/>
    </row>
    <row r="4244" spans="6:6" x14ac:dyDescent="0.3">
      <c r="F4244" s="11"/>
    </row>
    <row r="4245" spans="6:6" x14ac:dyDescent="0.3">
      <c r="F4245" s="11"/>
    </row>
    <row r="4246" spans="6:6" x14ac:dyDescent="0.3">
      <c r="F4246" s="11"/>
    </row>
    <row r="4247" spans="6:6" x14ac:dyDescent="0.3">
      <c r="F4247" s="11"/>
    </row>
    <row r="4248" spans="6:6" x14ac:dyDescent="0.3">
      <c r="F4248" s="11"/>
    </row>
    <row r="4249" spans="6:6" x14ac:dyDescent="0.3">
      <c r="F4249" s="11"/>
    </row>
    <row r="4250" spans="6:6" x14ac:dyDescent="0.3">
      <c r="F4250" s="11"/>
    </row>
    <row r="4251" spans="6:6" x14ac:dyDescent="0.3">
      <c r="F4251" s="11"/>
    </row>
    <row r="4252" spans="6:6" x14ac:dyDescent="0.3">
      <c r="F4252" s="11"/>
    </row>
    <row r="4253" spans="6:6" x14ac:dyDescent="0.3">
      <c r="F4253" s="11"/>
    </row>
    <row r="4254" spans="6:6" x14ac:dyDescent="0.3">
      <c r="F4254" s="11"/>
    </row>
    <row r="4255" spans="6:6" x14ac:dyDescent="0.3">
      <c r="F4255" s="11"/>
    </row>
    <row r="4256" spans="6:6" x14ac:dyDescent="0.3">
      <c r="F4256" s="11"/>
    </row>
    <row r="4257" spans="6:6" x14ac:dyDescent="0.3">
      <c r="F4257" s="11"/>
    </row>
    <row r="4258" spans="6:6" x14ac:dyDescent="0.3">
      <c r="F4258" s="11"/>
    </row>
    <row r="4259" spans="6:6" x14ac:dyDescent="0.3">
      <c r="F4259" s="11"/>
    </row>
    <row r="4260" spans="6:6" x14ac:dyDescent="0.3">
      <c r="F4260" s="11"/>
    </row>
    <row r="4261" spans="6:6" x14ac:dyDescent="0.3">
      <c r="F4261" s="11"/>
    </row>
    <row r="4262" spans="6:6" x14ac:dyDescent="0.3">
      <c r="F4262" s="11"/>
    </row>
    <row r="4263" spans="6:6" x14ac:dyDescent="0.3">
      <c r="F4263" s="11"/>
    </row>
    <row r="4264" spans="6:6" x14ac:dyDescent="0.3">
      <c r="F4264" s="11"/>
    </row>
    <row r="4265" spans="6:6" x14ac:dyDescent="0.3">
      <c r="F4265" s="11"/>
    </row>
    <row r="4266" spans="6:6" x14ac:dyDescent="0.3">
      <c r="F4266" s="11"/>
    </row>
    <row r="4267" spans="6:6" x14ac:dyDescent="0.3">
      <c r="F4267" s="11"/>
    </row>
    <row r="4268" spans="6:6" x14ac:dyDescent="0.3">
      <c r="F4268" s="11"/>
    </row>
    <row r="4269" spans="6:6" x14ac:dyDescent="0.3">
      <c r="F4269" s="11"/>
    </row>
    <row r="4270" spans="6:6" x14ac:dyDescent="0.3">
      <c r="F4270" s="11"/>
    </row>
    <row r="4271" spans="6:6" x14ac:dyDescent="0.3">
      <c r="F4271" s="11"/>
    </row>
    <row r="4272" spans="6:6" x14ac:dyDescent="0.3">
      <c r="F4272" s="11"/>
    </row>
    <row r="4273" spans="6:6" x14ac:dyDescent="0.3">
      <c r="F4273" s="11"/>
    </row>
    <row r="4274" spans="6:6" x14ac:dyDescent="0.3">
      <c r="F4274" s="11"/>
    </row>
    <row r="4275" spans="6:6" x14ac:dyDescent="0.3">
      <c r="F4275" s="11"/>
    </row>
    <row r="4276" spans="6:6" x14ac:dyDescent="0.3">
      <c r="F4276" s="11"/>
    </row>
    <row r="4277" spans="6:6" x14ac:dyDescent="0.3">
      <c r="F4277" s="11"/>
    </row>
    <row r="4278" spans="6:6" x14ac:dyDescent="0.3">
      <c r="F4278" s="11"/>
    </row>
    <row r="4279" spans="6:6" x14ac:dyDescent="0.3">
      <c r="F4279" s="11"/>
    </row>
    <row r="4280" spans="6:6" x14ac:dyDescent="0.3">
      <c r="F4280" s="11"/>
    </row>
    <row r="4281" spans="6:6" x14ac:dyDescent="0.3">
      <c r="F4281" s="11"/>
    </row>
    <row r="4282" spans="6:6" x14ac:dyDescent="0.3">
      <c r="F4282" s="11"/>
    </row>
    <row r="4283" spans="6:6" x14ac:dyDescent="0.3">
      <c r="F4283" s="11"/>
    </row>
    <row r="4284" spans="6:6" x14ac:dyDescent="0.3">
      <c r="F4284" s="11"/>
    </row>
    <row r="4285" spans="6:6" x14ac:dyDescent="0.3">
      <c r="F4285" s="11"/>
    </row>
    <row r="4286" spans="6:6" x14ac:dyDescent="0.3">
      <c r="F4286" s="11"/>
    </row>
    <row r="4287" spans="6:6" x14ac:dyDescent="0.3">
      <c r="F4287" s="11"/>
    </row>
    <row r="4288" spans="6:6" x14ac:dyDescent="0.3">
      <c r="F4288" s="11"/>
    </row>
    <row r="4289" spans="6:6" x14ac:dyDescent="0.3">
      <c r="F4289" s="11"/>
    </row>
    <row r="4290" spans="6:6" x14ac:dyDescent="0.3">
      <c r="F4290" s="11"/>
    </row>
    <row r="4291" spans="6:6" x14ac:dyDescent="0.3">
      <c r="F4291" s="11"/>
    </row>
    <row r="4292" spans="6:6" x14ac:dyDescent="0.3">
      <c r="F4292" s="11"/>
    </row>
    <row r="4293" spans="6:6" x14ac:dyDescent="0.3">
      <c r="F4293" s="11"/>
    </row>
    <row r="4294" spans="6:6" x14ac:dyDescent="0.3">
      <c r="F4294" s="11"/>
    </row>
    <row r="4295" spans="6:6" x14ac:dyDescent="0.3">
      <c r="F4295" s="11"/>
    </row>
    <row r="4296" spans="6:6" x14ac:dyDescent="0.3">
      <c r="F4296" s="11"/>
    </row>
    <row r="4297" spans="6:6" x14ac:dyDescent="0.3">
      <c r="F4297" s="11"/>
    </row>
    <row r="4298" spans="6:6" x14ac:dyDescent="0.3">
      <c r="F4298" s="11"/>
    </row>
    <row r="4299" spans="6:6" x14ac:dyDescent="0.3">
      <c r="F4299" s="11"/>
    </row>
    <row r="4300" spans="6:6" x14ac:dyDescent="0.3">
      <c r="F4300" s="11"/>
    </row>
    <row r="4301" spans="6:6" x14ac:dyDescent="0.3">
      <c r="F4301" s="11"/>
    </row>
    <row r="4302" spans="6:6" x14ac:dyDescent="0.3">
      <c r="F4302" s="11"/>
    </row>
    <row r="4303" spans="6:6" x14ac:dyDescent="0.3">
      <c r="F4303" s="11"/>
    </row>
    <row r="4304" spans="6:6" x14ac:dyDescent="0.3">
      <c r="F4304" s="11"/>
    </row>
    <row r="4305" spans="6:6" x14ac:dyDescent="0.3">
      <c r="F4305" s="11"/>
    </row>
    <row r="4306" spans="6:6" x14ac:dyDescent="0.3">
      <c r="F4306" s="11"/>
    </row>
    <row r="4307" spans="6:6" x14ac:dyDescent="0.3">
      <c r="F4307" s="11"/>
    </row>
    <row r="4308" spans="6:6" x14ac:dyDescent="0.3">
      <c r="F4308" s="11"/>
    </row>
    <row r="4309" spans="6:6" x14ac:dyDescent="0.3">
      <c r="F4309" s="11"/>
    </row>
    <row r="4310" spans="6:6" x14ac:dyDescent="0.3">
      <c r="F4310" s="11"/>
    </row>
    <row r="4311" spans="6:6" x14ac:dyDescent="0.3">
      <c r="F4311" s="11"/>
    </row>
    <row r="4312" spans="6:6" x14ac:dyDescent="0.3">
      <c r="F4312" s="11"/>
    </row>
    <row r="4313" spans="6:6" x14ac:dyDescent="0.3">
      <c r="F4313" s="11"/>
    </row>
    <row r="4314" spans="6:6" x14ac:dyDescent="0.3">
      <c r="F4314" s="11"/>
    </row>
    <row r="4315" spans="6:6" x14ac:dyDescent="0.3">
      <c r="F4315" s="11"/>
    </row>
    <row r="4316" spans="6:6" x14ac:dyDescent="0.3">
      <c r="F4316" s="11"/>
    </row>
    <row r="4317" spans="6:6" x14ac:dyDescent="0.3">
      <c r="F4317" s="11"/>
    </row>
    <row r="4318" spans="6:6" x14ac:dyDescent="0.3">
      <c r="F4318" s="11"/>
    </row>
    <row r="4319" spans="6:6" x14ac:dyDescent="0.3">
      <c r="F4319" s="11"/>
    </row>
    <row r="4320" spans="6:6" x14ac:dyDescent="0.3">
      <c r="F4320" s="11"/>
    </row>
    <row r="4321" spans="6:6" x14ac:dyDescent="0.3">
      <c r="F4321" s="11"/>
    </row>
    <row r="4322" spans="6:6" x14ac:dyDescent="0.3">
      <c r="F4322" s="11"/>
    </row>
    <row r="4323" spans="6:6" x14ac:dyDescent="0.3">
      <c r="F4323" s="11"/>
    </row>
    <row r="4324" spans="6:6" x14ac:dyDescent="0.3">
      <c r="F4324" s="11"/>
    </row>
    <row r="4325" spans="6:6" x14ac:dyDescent="0.3">
      <c r="F4325" s="11"/>
    </row>
    <row r="4326" spans="6:6" x14ac:dyDescent="0.3">
      <c r="F4326" s="11"/>
    </row>
    <row r="4327" spans="6:6" x14ac:dyDescent="0.3">
      <c r="F4327" s="11"/>
    </row>
    <row r="4328" spans="6:6" x14ac:dyDescent="0.3">
      <c r="F4328" s="11"/>
    </row>
    <row r="4329" spans="6:6" x14ac:dyDescent="0.3">
      <c r="F4329" s="11"/>
    </row>
    <row r="4330" spans="6:6" x14ac:dyDescent="0.3">
      <c r="F4330" s="11"/>
    </row>
    <row r="4331" spans="6:6" x14ac:dyDescent="0.3">
      <c r="F4331" s="11"/>
    </row>
    <row r="4332" spans="6:6" x14ac:dyDescent="0.3">
      <c r="F4332" s="11"/>
    </row>
    <row r="4333" spans="6:6" x14ac:dyDescent="0.3">
      <c r="F4333" s="11"/>
    </row>
    <row r="4334" spans="6:6" x14ac:dyDescent="0.3">
      <c r="F4334" s="11"/>
    </row>
    <row r="4335" spans="6:6" x14ac:dyDescent="0.3">
      <c r="F4335" s="11"/>
    </row>
    <row r="4336" spans="6:6" x14ac:dyDescent="0.3">
      <c r="F4336" s="11"/>
    </row>
    <row r="4337" spans="6:6" x14ac:dyDescent="0.3">
      <c r="F4337" s="11"/>
    </row>
    <row r="4338" spans="6:6" x14ac:dyDescent="0.3">
      <c r="F4338" s="11"/>
    </row>
    <row r="4339" spans="6:6" x14ac:dyDescent="0.3">
      <c r="F4339" s="11"/>
    </row>
    <row r="4340" spans="6:6" x14ac:dyDescent="0.3">
      <c r="F4340" s="11"/>
    </row>
    <row r="4341" spans="6:6" x14ac:dyDescent="0.3">
      <c r="F4341" s="11"/>
    </row>
    <row r="4342" spans="6:6" x14ac:dyDescent="0.3">
      <c r="F4342" s="11"/>
    </row>
    <row r="4343" spans="6:6" x14ac:dyDescent="0.3">
      <c r="F4343" s="11"/>
    </row>
    <row r="4344" spans="6:6" x14ac:dyDescent="0.3">
      <c r="F4344" s="11"/>
    </row>
    <row r="4345" spans="6:6" x14ac:dyDescent="0.3">
      <c r="F4345" s="11"/>
    </row>
    <row r="4346" spans="6:6" x14ac:dyDescent="0.3">
      <c r="F4346" s="11"/>
    </row>
    <row r="4347" spans="6:6" x14ac:dyDescent="0.3">
      <c r="F4347" s="11"/>
    </row>
    <row r="4348" spans="6:6" x14ac:dyDescent="0.3">
      <c r="F4348" s="11"/>
    </row>
    <row r="4349" spans="6:6" x14ac:dyDescent="0.3">
      <c r="F4349" s="11"/>
    </row>
    <row r="4350" spans="6:6" x14ac:dyDescent="0.3">
      <c r="F4350" s="11"/>
    </row>
    <row r="4351" spans="6:6" x14ac:dyDescent="0.3">
      <c r="F4351" s="11"/>
    </row>
    <row r="4352" spans="6:6" x14ac:dyDescent="0.3">
      <c r="F4352" s="11"/>
    </row>
    <row r="4353" spans="6:6" x14ac:dyDescent="0.3">
      <c r="F4353" s="11"/>
    </row>
    <row r="4354" spans="6:6" x14ac:dyDescent="0.3">
      <c r="F4354" s="11"/>
    </row>
    <row r="4355" spans="6:6" x14ac:dyDescent="0.3">
      <c r="F4355" s="11"/>
    </row>
    <row r="4356" spans="6:6" x14ac:dyDescent="0.3">
      <c r="F4356" s="11"/>
    </row>
    <row r="4357" spans="6:6" x14ac:dyDescent="0.3">
      <c r="F4357" s="11"/>
    </row>
    <row r="4358" spans="6:6" x14ac:dyDescent="0.3">
      <c r="F4358" s="11"/>
    </row>
    <row r="4359" spans="6:6" x14ac:dyDescent="0.3">
      <c r="F4359" s="11"/>
    </row>
    <row r="4360" spans="6:6" x14ac:dyDescent="0.3">
      <c r="F4360" s="11"/>
    </row>
    <row r="4361" spans="6:6" x14ac:dyDescent="0.3">
      <c r="F4361" s="11"/>
    </row>
    <row r="4362" spans="6:6" x14ac:dyDescent="0.3">
      <c r="F4362" s="11"/>
    </row>
    <row r="4363" spans="6:6" x14ac:dyDescent="0.3">
      <c r="F4363" s="11"/>
    </row>
    <row r="4364" spans="6:6" x14ac:dyDescent="0.3">
      <c r="F4364" s="11"/>
    </row>
    <row r="4365" spans="6:6" x14ac:dyDescent="0.3">
      <c r="F4365" s="11"/>
    </row>
    <row r="4366" spans="6:6" x14ac:dyDescent="0.3">
      <c r="F4366" s="11"/>
    </row>
    <row r="4367" spans="6:6" x14ac:dyDescent="0.3">
      <c r="F4367" s="11"/>
    </row>
    <row r="4368" spans="6:6" x14ac:dyDescent="0.3">
      <c r="F4368" s="11"/>
    </row>
    <row r="4369" spans="6:6" x14ac:dyDescent="0.3">
      <c r="F4369" s="11"/>
    </row>
    <row r="4370" spans="6:6" x14ac:dyDescent="0.3">
      <c r="F4370" s="11"/>
    </row>
    <row r="4371" spans="6:6" x14ac:dyDescent="0.3">
      <c r="F4371" s="11"/>
    </row>
    <row r="4372" spans="6:6" x14ac:dyDescent="0.3">
      <c r="F4372" s="11"/>
    </row>
    <row r="4373" spans="6:6" x14ac:dyDescent="0.3">
      <c r="F4373" s="11"/>
    </row>
    <row r="4374" spans="6:6" x14ac:dyDescent="0.3">
      <c r="F4374" s="11"/>
    </row>
    <row r="4375" spans="6:6" x14ac:dyDescent="0.3">
      <c r="F4375" s="11"/>
    </row>
    <row r="4376" spans="6:6" x14ac:dyDescent="0.3">
      <c r="F4376" s="11"/>
    </row>
    <row r="4377" spans="6:6" x14ac:dyDescent="0.3">
      <c r="F4377" s="11"/>
    </row>
    <row r="4378" spans="6:6" x14ac:dyDescent="0.3">
      <c r="F4378" s="11"/>
    </row>
    <row r="4379" spans="6:6" x14ac:dyDescent="0.3">
      <c r="F4379" s="11"/>
    </row>
    <row r="4380" spans="6:6" x14ac:dyDescent="0.3">
      <c r="F4380" s="11"/>
    </row>
    <row r="4381" spans="6:6" x14ac:dyDescent="0.3">
      <c r="F4381" s="11"/>
    </row>
    <row r="4382" spans="6:6" x14ac:dyDescent="0.3">
      <c r="F4382" s="11"/>
    </row>
    <row r="4383" spans="6:6" x14ac:dyDescent="0.3">
      <c r="F4383" s="11"/>
    </row>
    <row r="4384" spans="6:6" x14ac:dyDescent="0.3">
      <c r="F4384" s="11"/>
    </row>
    <row r="4385" spans="6:6" x14ac:dyDescent="0.3">
      <c r="F4385" s="11"/>
    </row>
    <row r="4386" spans="6:6" x14ac:dyDescent="0.3">
      <c r="F4386" s="11"/>
    </row>
    <row r="4387" spans="6:6" x14ac:dyDescent="0.3">
      <c r="F4387" s="11"/>
    </row>
    <row r="4388" spans="6:6" x14ac:dyDescent="0.3">
      <c r="F4388" s="11"/>
    </row>
    <row r="4389" spans="6:6" x14ac:dyDescent="0.3">
      <c r="F4389" s="11"/>
    </row>
    <row r="4390" spans="6:6" x14ac:dyDescent="0.3">
      <c r="F4390" s="11"/>
    </row>
    <row r="4391" spans="6:6" x14ac:dyDescent="0.3">
      <c r="F4391" s="11"/>
    </row>
    <row r="4392" spans="6:6" x14ac:dyDescent="0.3">
      <c r="F4392" s="11"/>
    </row>
    <row r="4393" spans="6:6" x14ac:dyDescent="0.3">
      <c r="F4393" s="11"/>
    </row>
    <row r="4394" spans="6:6" x14ac:dyDescent="0.3">
      <c r="F4394" s="11"/>
    </row>
    <row r="4395" spans="6:6" x14ac:dyDescent="0.3">
      <c r="F4395" s="11"/>
    </row>
    <row r="4396" spans="6:6" x14ac:dyDescent="0.3">
      <c r="F4396" s="11"/>
    </row>
    <row r="4397" spans="6:6" x14ac:dyDescent="0.3">
      <c r="F4397" s="11"/>
    </row>
    <row r="4398" spans="6:6" x14ac:dyDescent="0.3">
      <c r="F4398" s="11"/>
    </row>
    <row r="4399" spans="6:6" x14ac:dyDescent="0.3">
      <c r="F4399" s="11"/>
    </row>
    <row r="4400" spans="6:6" x14ac:dyDescent="0.3">
      <c r="F4400" s="11"/>
    </row>
    <row r="4401" spans="6:6" x14ac:dyDescent="0.3">
      <c r="F4401" s="11"/>
    </row>
    <row r="4402" spans="6:6" x14ac:dyDescent="0.3">
      <c r="F4402" s="11"/>
    </row>
    <row r="4403" spans="6:6" x14ac:dyDescent="0.3">
      <c r="F4403" s="11"/>
    </row>
    <row r="4404" spans="6:6" x14ac:dyDescent="0.3">
      <c r="F4404" s="11"/>
    </row>
    <row r="4405" spans="6:6" x14ac:dyDescent="0.3">
      <c r="F4405" s="11"/>
    </row>
    <row r="4406" spans="6:6" x14ac:dyDescent="0.3">
      <c r="F4406" s="11"/>
    </row>
    <row r="4407" spans="6:6" x14ac:dyDescent="0.3">
      <c r="F4407" s="11"/>
    </row>
    <row r="4408" spans="6:6" x14ac:dyDescent="0.3">
      <c r="F4408" s="11"/>
    </row>
    <row r="4409" spans="6:6" x14ac:dyDescent="0.3">
      <c r="F4409" s="11"/>
    </row>
    <row r="4410" spans="6:6" x14ac:dyDescent="0.3">
      <c r="F4410" s="11"/>
    </row>
    <row r="4411" spans="6:6" x14ac:dyDescent="0.3">
      <c r="F4411" s="11"/>
    </row>
    <row r="4412" spans="6:6" x14ac:dyDescent="0.3">
      <c r="F4412" s="11"/>
    </row>
    <row r="4413" spans="6:6" x14ac:dyDescent="0.3">
      <c r="F4413" s="11"/>
    </row>
    <row r="4414" spans="6:6" x14ac:dyDescent="0.3">
      <c r="F4414" s="11"/>
    </row>
    <row r="4415" spans="6:6" x14ac:dyDescent="0.3">
      <c r="F4415" s="11"/>
    </row>
    <row r="4416" spans="6:6" x14ac:dyDescent="0.3">
      <c r="F4416" s="11"/>
    </row>
    <row r="4417" spans="6:6" x14ac:dyDescent="0.3">
      <c r="F4417" s="11"/>
    </row>
    <row r="4418" spans="6:6" x14ac:dyDescent="0.3">
      <c r="F4418" s="11"/>
    </row>
    <row r="4419" spans="6:6" x14ac:dyDescent="0.3">
      <c r="F4419" s="11"/>
    </row>
    <row r="4420" spans="6:6" x14ac:dyDescent="0.3">
      <c r="F4420" s="11"/>
    </row>
    <row r="4421" spans="6:6" x14ac:dyDescent="0.3">
      <c r="F4421" s="11"/>
    </row>
    <row r="4422" spans="6:6" x14ac:dyDescent="0.3">
      <c r="F4422" s="11"/>
    </row>
    <row r="4423" spans="6:6" x14ac:dyDescent="0.3">
      <c r="F4423" s="11"/>
    </row>
    <row r="4424" spans="6:6" x14ac:dyDescent="0.3">
      <c r="F4424" s="11"/>
    </row>
    <row r="4425" spans="6:6" x14ac:dyDescent="0.3">
      <c r="F4425" s="11"/>
    </row>
    <row r="4426" spans="6:6" x14ac:dyDescent="0.3">
      <c r="F4426" s="11"/>
    </row>
    <row r="4427" spans="6:6" x14ac:dyDescent="0.3">
      <c r="F4427" s="11"/>
    </row>
    <row r="4428" spans="6:6" x14ac:dyDescent="0.3">
      <c r="F4428" s="11"/>
    </row>
    <row r="4429" spans="6:6" x14ac:dyDescent="0.3">
      <c r="F4429" s="11"/>
    </row>
    <row r="4430" spans="6:6" x14ac:dyDescent="0.3">
      <c r="F4430" s="11"/>
    </row>
    <row r="4431" spans="6:6" x14ac:dyDescent="0.3">
      <c r="F4431" s="11"/>
    </row>
    <row r="4432" spans="6:6" x14ac:dyDescent="0.3">
      <c r="F4432" s="11"/>
    </row>
    <row r="4433" spans="6:6" x14ac:dyDescent="0.3">
      <c r="F4433" s="11"/>
    </row>
    <row r="4434" spans="6:6" x14ac:dyDescent="0.3">
      <c r="F4434" s="11"/>
    </row>
    <row r="4435" spans="6:6" x14ac:dyDescent="0.3">
      <c r="F4435" s="11"/>
    </row>
    <row r="4436" spans="6:6" x14ac:dyDescent="0.3">
      <c r="F4436" s="11"/>
    </row>
    <row r="4437" spans="6:6" x14ac:dyDescent="0.3">
      <c r="F4437" s="11"/>
    </row>
    <row r="4438" spans="6:6" x14ac:dyDescent="0.3">
      <c r="F4438" s="11"/>
    </row>
    <row r="4439" spans="6:6" x14ac:dyDescent="0.3">
      <c r="F4439" s="11"/>
    </row>
    <row r="4440" spans="6:6" x14ac:dyDescent="0.3">
      <c r="F4440" s="11"/>
    </row>
    <row r="4441" spans="6:6" x14ac:dyDescent="0.3">
      <c r="F4441" s="11"/>
    </row>
    <row r="4442" spans="6:6" x14ac:dyDescent="0.3">
      <c r="F4442" s="11"/>
    </row>
    <row r="4443" spans="6:6" x14ac:dyDescent="0.3">
      <c r="F4443" s="11"/>
    </row>
    <row r="4444" spans="6:6" x14ac:dyDescent="0.3">
      <c r="F4444" s="11"/>
    </row>
    <row r="4445" spans="6:6" x14ac:dyDescent="0.3">
      <c r="F4445" s="11"/>
    </row>
    <row r="4446" spans="6:6" x14ac:dyDescent="0.3">
      <c r="F4446" s="11"/>
    </row>
    <row r="4447" spans="6:6" x14ac:dyDescent="0.3">
      <c r="F4447" s="11"/>
    </row>
    <row r="4448" spans="6:6" x14ac:dyDescent="0.3">
      <c r="F4448" s="11"/>
    </row>
    <row r="4449" spans="6:6" x14ac:dyDescent="0.3">
      <c r="F4449" s="11"/>
    </row>
    <row r="4450" spans="6:6" x14ac:dyDescent="0.3">
      <c r="F4450" s="11"/>
    </row>
    <row r="4451" spans="6:6" x14ac:dyDescent="0.3">
      <c r="F4451" s="11"/>
    </row>
    <row r="4452" spans="6:6" x14ac:dyDescent="0.3">
      <c r="F4452" s="11"/>
    </row>
    <row r="4453" spans="6:6" x14ac:dyDescent="0.3">
      <c r="F4453" s="11"/>
    </row>
    <row r="4454" spans="6:6" x14ac:dyDescent="0.3">
      <c r="F4454" s="11"/>
    </row>
    <row r="4455" spans="6:6" x14ac:dyDescent="0.3">
      <c r="F4455" s="11"/>
    </row>
    <row r="4456" spans="6:6" x14ac:dyDescent="0.3">
      <c r="F4456" s="11"/>
    </row>
    <row r="4457" spans="6:6" x14ac:dyDescent="0.3">
      <c r="F4457" s="11"/>
    </row>
    <row r="4458" spans="6:6" x14ac:dyDescent="0.3">
      <c r="F4458" s="11"/>
    </row>
    <row r="4459" spans="6:6" x14ac:dyDescent="0.3">
      <c r="F4459" s="11"/>
    </row>
    <row r="4460" spans="6:6" x14ac:dyDescent="0.3">
      <c r="F4460" s="11"/>
    </row>
    <row r="4461" spans="6:6" x14ac:dyDescent="0.3">
      <c r="F4461" s="11"/>
    </row>
    <row r="4462" spans="6:6" x14ac:dyDescent="0.3">
      <c r="F4462" s="11"/>
    </row>
    <row r="4463" spans="6:6" x14ac:dyDescent="0.3">
      <c r="F4463" s="11"/>
    </row>
    <row r="4464" spans="6:6" x14ac:dyDescent="0.3">
      <c r="F4464" s="11"/>
    </row>
    <row r="4465" spans="6:6" x14ac:dyDescent="0.3">
      <c r="F4465" s="11"/>
    </row>
    <row r="4466" spans="6:6" x14ac:dyDescent="0.3">
      <c r="F4466" s="11"/>
    </row>
    <row r="4467" spans="6:6" x14ac:dyDescent="0.3">
      <c r="F4467" s="11"/>
    </row>
    <row r="4468" spans="6:6" x14ac:dyDescent="0.3">
      <c r="F4468" s="11"/>
    </row>
    <row r="4469" spans="6:6" x14ac:dyDescent="0.3">
      <c r="F4469" s="11"/>
    </row>
    <row r="4470" spans="6:6" x14ac:dyDescent="0.3">
      <c r="F4470" s="11"/>
    </row>
    <row r="4471" spans="6:6" x14ac:dyDescent="0.3">
      <c r="F4471" s="11"/>
    </row>
    <row r="4472" spans="6:6" x14ac:dyDescent="0.3">
      <c r="F4472" s="11"/>
    </row>
    <row r="4473" spans="6:6" x14ac:dyDescent="0.3">
      <c r="F4473" s="11"/>
    </row>
    <row r="4474" spans="6:6" x14ac:dyDescent="0.3">
      <c r="F4474" s="11"/>
    </row>
    <row r="4475" spans="6:6" x14ac:dyDescent="0.3">
      <c r="F4475" s="11"/>
    </row>
    <row r="4476" spans="6:6" x14ac:dyDescent="0.3">
      <c r="F4476" s="11"/>
    </row>
    <row r="4477" spans="6:6" x14ac:dyDescent="0.3">
      <c r="F4477" s="11"/>
    </row>
    <row r="4478" spans="6:6" x14ac:dyDescent="0.3">
      <c r="F4478" s="11"/>
    </row>
    <row r="4479" spans="6:6" x14ac:dyDescent="0.3">
      <c r="F4479" s="11"/>
    </row>
    <row r="4480" spans="6:6" x14ac:dyDescent="0.3">
      <c r="F4480" s="11"/>
    </row>
    <row r="4481" spans="6:6" x14ac:dyDescent="0.3">
      <c r="F4481" s="11"/>
    </row>
    <row r="4482" spans="6:6" x14ac:dyDescent="0.3">
      <c r="F4482" s="11"/>
    </row>
    <row r="4483" spans="6:6" x14ac:dyDescent="0.3">
      <c r="F4483" s="11"/>
    </row>
    <row r="4484" spans="6:6" x14ac:dyDescent="0.3">
      <c r="F4484" s="11"/>
    </row>
    <row r="4485" spans="6:6" x14ac:dyDescent="0.3">
      <c r="F4485" s="11"/>
    </row>
    <row r="4486" spans="6:6" x14ac:dyDescent="0.3">
      <c r="F4486" s="11"/>
    </row>
    <row r="4487" spans="6:6" x14ac:dyDescent="0.3">
      <c r="F4487" s="11"/>
    </row>
    <row r="4488" spans="6:6" x14ac:dyDescent="0.3">
      <c r="F4488" s="11"/>
    </row>
    <row r="4489" spans="6:6" x14ac:dyDescent="0.3">
      <c r="F4489" s="11"/>
    </row>
    <row r="4490" spans="6:6" x14ac:dyDescent="0.3">
      <c r="F4490" s="11"/>
    </row>
    <row r="4491" spans="6:6" x14ac:dyDescent="0.3">
      <c r="F4491" s="11"/>
    </row>
    <row r="4492" spans="6:6" x14ac:dyDescent="0.3">
      <c r="F4492" s="11"/>
    </row>
    <row r="4493" spans="6:6" x14ac:dyDescent="0.3">
      <c r="F4493" s="11"/>
    </row>
    <row r="4494" spans="6:6" x14ac:dyDescent="0.3">
      <c r="F4494" s="11"/>
    </row>
    <row r="4495" spans="6:6" x14ac:dyDescent="0.3">
      <c r="F4495" s="11"/>
    </row>
    <row r="4496" spans="6:6" x14ac:dyDescent="0.3">
      <c r="F4496" s="11"/>
    </row>
    <row r="4497" spans="6:6" x14ac:dyDescent="0.3">
      <c r="F4497" s="11"/>
    </row>
    <row r="4498" spans="6:6" x14ac:dyDescent="0.3">
      <c r="F4498" s="11"/>
    </row>
    <row r="4499" spans="6:6" x14ac:dyDescent="0.3">
      <c r="F4499" s="11"/>
    </row>
    <row r="4500" spans="6:6" x14ac:dyDescent="0.3">
      <c r="F4500" s="11"/>
    </row>
    <row r="4501" spans="6:6" x14ac:dyDescent="0.3">
      <c r="F4501" s="11"/>
    </row>
    <row r="4502" spans="6:6" x14ac:dyDescent="0.3">
      <c r="F4502" s="11"/>
    </row>
    <row r="4503" spans="6:6" x14ac:dyDescent="0.3">
      <c r="F4503" s="11"/>
    </row>
    <row r="4504" spans="6:6" x14ac:dyDescent="0.3">
      <c r="F4504" s="11"/>
    </row>
    <row r="4505" spans="6:6" x14ac:dyDescent="0.3">
      <c r="F4505" s="11"/>
    </row>
    <row r="4506" spans="6:6" x14ac:dyDescent="0.3">
      <c r="F4506" s="11"/>
    </row>
    <row r="4507" spans="6:6" x14ac:dyDescent="0.3">
      <c r="F4507" s="11"/>
    </row>
    <row r="4508" spans="6:6" x14ac:dyDescent="0.3">
      <c r="F4508" s="11"/>
    </row>
    <row r="4509" spans="6:6" x14ac:dyDescent="0.3">
      <c r="F4509" s="11"/>
    </row>
    <row r="4510" spans="6:6" x14ac:dyDescent="0.3">
      <c r="F4510" s="11"/>
    </row>
    <row r="4511" spans="6:6" x14ac:dyDescent="0.3">
      <c r="F4511" s="11"/>
    </row>
    <row r="4512" spans="6:6" x14ac:dyDescent="0.3">
      <c r="F4512" s="11"/>
    </row>
    <row r="4513" spans="6:6" x14ac:dyDescent="0.3">
      <c r="F4513" s="11"/>
    </row>
    <row r="4514" spans="6:6" x14ac:dyDescent="0.3">
      <c r="F4514" s="11"/>
    </row>
    <row r="4515" spans="6:6" x14ac:dyDescent="0.3">
      <c r="F4515" s="11"/>
    </row>
    <row r="4516" spans="6:6" x14ac:dyDescent="0.3">
      <c r="F4516" s="11"/>
    </row>
    <row r="4517" spans="6:6" x14ac:dyDescent="0.3">
      <c r="F4517" s="11"/>
    </row>
    <row r="4518" spans="6:6" x14ac:dyDescent="0.3">
      <c r="F4518" s="11"/>
    </row>
    <row r="4519" spans="6:6" x14ac:dyDescent="0.3">
      <c r="F4519" s="11"/>
    </row>
    <row r="4520" spans="6:6" x14ac:dyDescent="0.3">
      <c r="F4520" s="11"/>
    </row>
    <row r="4521" spans="6:6" x14ac:dyDescent="0.3">
      <c r="F4521" s="11"/>
    </row>
    <row r="4522" spans="6:6" x14ac:dyDescent="0.3">
      <c r="F4522" s="11"/>
    </row>
    <row r="4523" spans="6:6" x14ac:dyDescent="0.3">
      <c r="F4523" s="11"/>
    </row>
    <row r="4524" spans="6:6" x14ac:dyDescent="0.3">
      <c r="F4524" s="11"/>
    </row>
    <row r="4525" spans="6:6" x14ac:dyDescent="0.3">
      <c r="F4525" s="11"/>
    </row>
    <row r="4526" spans="6:6" x14ac:dyDescent="0.3">
      <c r="F4526" s="11"/>
    </row>
    <row r="4527" spans="6:6" x14ac:dyDescent="0.3">
      <c r="F4527" s="11"/>
    </row>
    <row r="4528" spans="6:6" x14ac:dyDescent="0.3">
      <c r="F4528" s="11"/>
    </row>
    <row r="4529" spans="6:6" x14ac:dyDescent="0.3">
      <c r="F4529" s="11"/>
    </row>
    <row r="4530" spans="6:6" x14ac:dyDescent="0.3">
      <c r="F4530" s="11"/>
    </row>
    <row r="4531" spans="6:6" x14ac:dyDescent="0.3">
      <c r="F4531" s="11"/>
    </row>
    <row r="4532" spans="6:6" x14ac:dyDescent="0.3">
      <c r="F4532" s="11"/>
    </row>
    <row r="4533" spans="6:6" x14ac:dyDescent="0.3">
      <c r="F4533" s="11"/>
    </row>
    <row r="4534" spans="6:6" x14ac:dyDescent="0.3">
      <c r="F4534" s="11"/>
    </row>
    <row r="4535" spans="6:6" x14ac:dyDescent="0.3">
      <c r="F4535" s="11"/>
    </row>
    <row r="4536" spans="6:6" x14ac:dyDescent="0.3">
      <c r="F4536" s="11"/>
    </row>
    <row r="4537" spans="6:6" x14ac:dyDescent="0.3">
      <c r="F4537" s="11"/>
    </row>
    <row r="4538" spans="6:6" x14ac:dyDescent="0.3">
      <c r="F4538" s="11"/>
    </row>
    <row r="4539" spans="6:6" x14ac:dyDescent="0.3">
      <c r="F4539" s="11"/>
    </row>
    <row r="4540" spans="6:6" x14ac:dyDescent="0.3">
      <c r="F4540" s="11"/>
    </row>
    <row r="4541" spans="6:6" x14ac:dyDescent="0.3">
      <c r="F4541" s="11"/>
    </row>
    <row r="4542" spans="6:6" x14ac:dyDescent="0.3">
      <c r="F4542" s="11"/>
    </row>
    <row r="4543" spans="6:6" x14ac:dyDescent="0.3">
      <c r="F4543" s="11"/>
    </row>
    <row r="4544" spans="6:6" x14ac:dyDescent="0.3">
      <c r="F4544" s="11"/>
    </row>
    <row r="4545" spans="6:6" x14ac:dyDescent="0.3">
      <c r="F4545" s="11"/>
    </row>
    <row r="4546" spans="6:6" x14ac:dyDescent="0.3">
      <c r="F4546" s="11"/>
    </row>
    <row r="4547" spans="6:6" x14ac:dyDescent="0.3">
      <c r="F4547" s="11"/>
    </row>
    <row r="4548" spans="6:6" x14ac:dyDescent="0.3">
      <c r="F4548" s="11"/>
    </row>
    <row r="4549" spans="6:6" x14ac:dyDescent="0.3">
      <c r="F4549" s="11"/>
    </row>
    <row r="4550" spans="6:6" x14ac:dyDescent="0.3">
      <c r="F4550" s="11"/>
    </row>
    <row r="4551" spans="6:6" x14ac:dyDescent="0.3">
      <c r="F4551" s="11"/>
    </row>
    <row r="4552" spans="6:6" x14ac:dyDescent="0.3">
      <c r="F4552" s="11"/>
    </row>
    <row r="4553" spans="6:6" x14ac:dyDescent="0.3">
      <c r="F4553" s="11"/>
    </row>
    <row r="4554" spans="6:6" x14ac:dyDescent="0.3">
      <c r="F4554" s="11"/>
    </row>
    <row r="4555" spans="6:6" x14ac:dyDescent="0.3">
      <c r="F4555" s="11"/>
    </row>
    <row r="4556" spans="6:6" x14ac:dyDescent="0.3">
      <c r="F4556" s="11"/>
    </row>
    <row r="4557" spans="6:6" x14ac:dyDescent="0.3">
      <c r="F4557" s="11"/>
    </row>
    <row r="4558" spans="6:6" x14ac:dyDescent="0.3">
      <c r="F4558" s="11"/>
    </row>
    <row r="4559" spans="6:6" x14ac:dyDescent="0.3">
      <c r="F4559" s="11"/>
    </row>
    <row r="4560" spans="6:6" x14ac:dyDescent="0.3">
      <c r="F4560" s="11"/>
    </row>
    <row r="4561" spans="6:6" x14ac:dyDescent="0.3">
      <c r="F4561" s="11"/>
    </row>
    <row r="4562" spans="6:6" x14ac:dyDescent="0.3">
      <c r="F4562" s="11"/>
    </row>
    <row r="4563" spans="6:6" x14ac:dyDescent="0.3">
      <c r="F4563" s="11"/>
    </row>
    <row r="4564" spans="6:6" x14ac:dyDescent="0.3">
      <c r="F4564" s="11"/>
    </row>
    <row r="4565" spans="6:6" x14ac:dyDescent="0.3">
      <c r="F4565" s="11"/>
    </row>
    <row r="4566" spans="6:6" x14ac:dyDescent="0.3">
      <c r="F4566" s="11"/>
    </row>
    <row r="4567" spans="6:6" x14ac:dyDescent="0.3">
      <c r="F4567" s="11"/>
    </row>
    <row r="4568" spans="6:6" x14ac:dyDescent="0.3">
      <c r="F4568" s="11"/>
    </row>
    <row r="4569" spans="6:6" x14ac:dyDescent="0.3">
      <c r="F4569" s="11"/>
    </row>
    <row r="4570" spans="6:6" x14ac:dyDescent="0.3">
      <c r="F4570" s="11"/>
    </row>
    <row r="4571" spans="6:6" x14ac:dyDescent="0.3">
      <c r="F4571" s="11"/>
    </row>
    <row r="4572" spans="6:6" x14ac:dyDescent="0.3">
      <c r="F4572" s="11"/>
    </row>
    <row r="4573" spans="6:6" x14ac:dyDescent="0.3">
      <c r="F4573" s="11"/>
    </row>
    <row r="4574" spans="6:6" x14ac:dyDescent="0.3">
      <c r="F4574" s="11"/>
    </row>
    <row r="4575" spans="6:6" x14ac:dyDescent="0.3">
      <c r="F4575" s="11"/>
    </row>
    <row r="4576" spans="6:6" x14ac:dyDescent="0.3">
      <c r="F4576" s="11"/>
    </row>
    <row r="4577" spans="6:6" x14ac:dyDescent="0.3">
      <c r="F4577" s="11"/>
    </row>
    <row r="4578" spans="6:6" x14ac:dyDescent="0.3">
      <c r="F4578" s="11"/>
    </row>
    <row r="4579" spans="6:6" x14ac:dyDescent="0.3">
      <c r="F4579" s="11"/>
    </row>
    <row r="4580" spans="6:6" x14ac:dyDescent="0.3">
      <c r="F4580" s="11"/>
    </row>
    <row r="4581" spans="6:6" x14ac:dyDescent="0.3">
      <c r="F4581" s="11"/>
    </row>
    <row r="4582" spans="6:6" x14ac:dyDescent="0.3">
      <c r="F4582" s="11"/>
    </row>
    <row r="4583" spans="6:6" x14ac:dyDescent="0.3">
      <c r="F4583" s="11"/>
    </row>
    <row r="4584" spans="6:6" x14ac:dyDescent="0.3">
      <c r="F4584" s="11"/>
    </row>
    <row r="4585" spans="6:6" x14ac:dyDescent="0.3">
      <c r="F4585" s="11"/>
    </row>
    <row r="4586" spans="6:6" x14ac:dyDescent="0.3">
      <c r="F4586" s="11"/>
    </row>
    <row r="4587" spans="6:6" x14ac:dyDescent="0.3">
      <c r="F4587" s="11"/>
    </row>
    <row r="4588" spans="6:6" x14ac:dyDescent="0.3">
      <c r="F4588" s="11"/>
    </row>
    <row r="4589" spans="6:6" x14ac:dyDescent="0.3">
      <c r="F4589" s="11"/>
    </row>
    <row r="4590" spans="6:6" x14ac:dyDescent="0.3">
      <c r="F4590" s="11"/>
    </row>
    <row r="4591" spans="6:6" x14ac:dyDescent="0.3">
      <c r="F4591" s="11"/>
    </row>
    <row r="4592" spans="6:6" x14ac:dyDescent="0.3">
      <c r="F4592" s="11"/>
    </row>
    <row r="4593" spans="6:6" x14ac:dyDescent="0.3">
      <c r="F4593" s="11"/>
    </row>
    <row r="4594" spans="6:6" x14ac:dyDescent="0.3">
      <c r="F4594" s="11"/>
    </row>
    <row r="4595" spans="6:6" x14ac:dyDescent="0.3">
      <c r="F4595" s="11"/>
    </row>
    <row r="4596" spans="6:6" x14ac:dyDescent="0.3">
      <c r="F4596" s="11"/>
    </row>
    <row r="4597" spans="6:6" x14ac:dyDescent="0.3">
      <c r="F4597" s="11"/>
    </row>
    <row r="4598" spans="6:6" x14ac:dyDescent="0.3">
      <c r="F4598" s="11"/>
    </row>
    <row r="4599" spans="6:6" x14ac:dyDescent="0.3">
      <c r="F4599" s="11"/>
    </row>
    <row r="4600" spans="6:6" x14ac:dyDescent="0.3">
      <c r="F4600" s="11"/>
    </row>
    <row r="4601" spans="6:6" x14ac:dyDescent="0.3">
      <c r="F4601" s="11"/>
    </row>
    <row r="4602" spans="6:6" x14ac:dyDescent="0.3">
      <c r="F4602" s="11"/>
    </row>
    <row r="4603" spans="6:6" x14ac:dyDescent="0.3">
      <c r="F4603" s="11"/>
    </row>
    <row r="4604" spans="6:6" x14ac:dyDescent="0.3">
      <c r="F4604" s="11"/>
    </row>
    <row r="4605" spans="6:6" x14ac:dyDescent="0.3">
      <c r="F4605" s="11"/>
    </row>
    <row r="4606" spans="6:6" x14ac:dyDescent="0.3">
      <c r="F4606" s="11"/>
    </row>
    <row r="4607" spans="6:6" x14ac:dyDescent="0.3">
      <c r="F4607" s="11"/>
    </row>
    <row r="4608" spans="6:6" x14ac:dyDescent="0.3">
      <c r="F4608" s="11"/>
    </row>
    <row r="4609" spans="6:6" x14ac:dyDescent="0.3">
      <c r="F4609" s="11"/>
    </row>
    <row r="4610" spans="6:6" x14ac:dyDescent="0.3">
      <c r="F4610" s="11"/>
    </row>
    <row r="4611" spans="6:6" x14ac:dyDescent="0.3">
      <c r="F4611" s="11"/>
    </row>
    <row r="4612" spans="6:6" x14ac:dyDescent="0.3">
      <c r="F4612" s="11"/>
    </row>
    <row r="4613" spans="6:6" x14ac:dyDescent="0.3">
      <c r="F4613" s="11"/>
    </row>
    <row r="4614" spans="6:6" x14ac:dyDescent="0.3">
      <c r="F4614" s="11"/>
    </row>
    <row r="4615" spans="6:6" x14ac:dyDescent="0.3">
      <c r="F4615" s="11"/>
    </row>
    <row r="4616" spans="6:6" x14ac:dyDescent="0.3">
      <c r="F4616" s="11"/>
    </row>
    <row r="4617" spans="6:6" x14ac:dyDescent="0.3">
      <c r="F4617" s="11"/>
    </row>
    <row r="4618" spans="6:6" x14ac:dyDescent="0.3">
      <c r="F4618" s="11"/>
    </row>
    <row r="4619" spans="6:6" x14ac:dyDescent="0.3">
      <c r="F4619" s="11"/>
    </row>
    <row r="4620" spans="6:6" x14ac:dyDescent="0.3">
      <c r="F4620" s="11"/>
    </row>
    <row r="4621" spans="6:6" x14ac:dyDescent="0.3">
      <c r="F4621" s="11"/>
    </row>
    <row r="4622" spans="6:6" x14ac:dyDescent="0.3">
      <c r="F4622" s="11"/>
    </row>
    <row r="4623" spans="6:6" x14ac:dyDescent="0.3">
      <c r="F4623" s="11"/>
    </row>
    <row r="4624" spans="6:6" x14ac:dyDescent="0.3">
      <c r="F4624" s="11"/>
    </row>
    <row r="4625" spans="6:6" x14ac:dyDescent="0.3">
      <c r="F4625" s="11"/>
    </row>
    <row r="4626" spans="6:6" x14ac:dyDescent="0.3">
      <c r="F4626" s="11"/>
    </row>
    <row r="4627" spans="6:6" x14ac:dyDescent="0.3">
      <c r="F4627" s="11"/>
    </row>
    <row r="4628" spans="6:6" x14ac:dyDescent="0.3">
      <c r="F4628" s="11"/>
    </row>
    <row r="4629" spans="6:6" x14ac:dyDescent="0.3">
      <c r="F4629" s="11"/>
    </row>
    <row r="4630" spans="6:6" x14ac:dyDescent="0.3">
      <c r="F4630" s="11"/>
    </row>
    <row r="4631" spans="6:6" x14ac:dyDescent="0.3">
      <c r="F4631" s="11"/>
    </row>
    <row r="4632" spans="6:6" x14ac:dyDescent="0.3">
      <c r="F4632" s="11"/>
    </row>
    <row r="4633" spans="6:6" x14ac:dyDescent="0.3">
      <c r="F4633" s="11"/>
    </row>
    <row r="4634" spans="6:6" x14ac:dyDescent="0.3">
      <c r="F4634" s="11"/>
    </row>
    <row r="4635" spans="6:6" x14ac:dyDescent="0.3">
      <c r="F4635" s="11"/>
    </row>
    <row r="4636" spans="6:6" x14ac:dyDescent="0.3">
      <c r="F4636" s="11"/>
    </row>
    <row r="4637" spans="6:6" x14ac:dyDescent="0.3">
      <c r="F4637" s="11"/>
    </row>
    <row r="4638" spans="6:6" x14ac:dyDescent="0.3">
      <c r="F4638" s="11"/>
    </row>
    <row r="4639" spans="6:6" x14ac:dyDescent="0.3">
      <c r="F4639" s="11"/>
    </row>
    <row r="4640" spans="6:6" x14ac:dyDescent="0.3">
      <c r="F4640" s="11"/>
    </row>
    <row r="4641" spans="6:6" x14ac:dyDescent="0.3">
      <c r="F4641" s="11"/>
    </row>
    <row r="4642" spans="6:6" x14ac:dyDescent="0.3">
      <c r="F4642" s="11"/>
    </row>
    <row r="4643" spans="6:6" x14ac:dyDescent="0.3">
      <c r="F4643" s="11"/>
    </row>
    <row r="4644" spans="6:6" x14ac:dyDescent="0.3">
      <c r="F4644" s="11"/>
    </row>
    <row r="4645" spans="6:6" x14ac:dyDescent="0.3">
      <c r="F4645" s="11"/>
    </row>
    <row r="4646" spans="6:6" x14ac:dyDescent="0.3">
      <c r="F4646" s="11"/>
    </row>
    <row r="4647" spans="6:6" x14ac:dyDescent="0.3">
      <c r="F4647" s="11"/>
    </row>
    <row r="4648" spans="6:6" x14ac:dyDescent="0.3">
      <c r="F4648" s="11"/>
    </row>
    <row r="4649" spans="6:6" x14ac:dyDescent="0.3">
      <c r="F4649" s="11"/>
    </row>
    <row r="4650" spans="6:6" x14ac:dyDescent="0.3">
      <c r="F4650" s="11"/>
    </row>
    <row r="4651" spans="6:6" x14ac:dyDescent="0.3">
      <c r="F4651" s="11"/>
    </row>
    <row r="4652" spans="6:6" x14ac:dyDescent="0.3">
      <c r="F4652" s="11"/>
    </row>
    <row r="4653" spans="6:6" x14ac:dyDescent="0.3">
      <c r="F4653" s="11"/>
    </row>
    <row r="4654" spans="6:6" x14ac:dyDescent="0.3">
      <c r="F4654" s="11"/>
    </row>
    <row r="4655" spans="6:6" x14ac:dyDescent="0.3">
      <c r="F4655" s="11"/>
    </row>
    <row r="4656" spans="6:6" x14ac:dyDescent="0.3">
      <c r="F4656" s="11"/>
    </row>
    <row r="4657" spans="6:6" x14ac:dyDescent="0.3">
      <c r="F4657" s="11"/>
    </row>
    <row r="4658" spans="6:6" x14ac:dyDescent="0.3">
      <c r="F4658" s="11"/>
    </row>
    <row r="4659" spans="6:6" x14ac:dyDescent="0.3">
      <c r="F4659" s="11"/>
    </row>
    <row r="4660" spans="6:6" x14ac:dyDescent="0.3">
      <c r="F4660" s="11"/>
    </row>
    <row r="4661" spans="6:6" x14ac:dyDescent="0.3">
      <c r="F4661" s="11"/>
    </row>
    <row r="4662" spans="6:6" x14ac:dyDescent="0.3">
      <c r="F4662" s="11"/>
    </row>
    <row r="4663" spans="6:6" x14ac:dyDescent="0.3">
      <c r="F4663" s="11"/>
    </row>
    <row r="4664" spans="6:6" x14ac:dyDescent="0.3">
      <c r="F4664" s="11"/>
    </row>
    <row r="4665" spans="6:6" x14ac:dyDescent="0.3">
      <c r="F4665" s="11"/>
    </row>
    <row r="4666" spans="6:6" x14ac:dyDescent="0.3">
      <c r="F4666" s="11"/>
    </row>
    <row r="4667" spans="6:6" x14ac:dyDescent="0.3">
      <c r="F4667" s="11"/>
    </row>
    <row r="4668" spans="6:6" x14ac:dyDescent="0.3">
      <c r="F4668" s="11"/>
    </row>
    <row r="4669" spans="6:6" x14ac:dyDescent="0.3">
      <c r="F4669" s="11"/>
    </row>
    <row r="4670" spans="6:6" x14ac:dyDescent="0.3">
      <c r="F4670" s="11"/>
    </row>
    <row r="4671" spans="6:6" x14ac:dyDescent="0.3">
      <c r="F4671" s="11"/>
    </row>
    <row r="4672" spans="6:6" x14ac:dyDescent="0.3">
      <c r="F4672" s="11"/>
    </row>
    <row r="4673" spans="6:6" x14ac:dyDescent="0.3">
      <c r="F4673" s="11"/>
    </row>
    <row r="4674" spans="6:6" x14ac:dyDescent="0.3">
      <c r="F4674" s="11"/>
    </row>
    <row r="4675" spans="6:6" x14ac:dyDescent="0.3">
      <c r="F4675" s="11"/>
    </row>
    <row r="4676" spans="6:6" x14ac:dyDescent="0.3">
      <c r="F4676" s="11"/>
    </row>
    <row r="4677" spans="6:6" x14ac:dyDescent="0.3">
      <c r="F4677" s="11"/>
    </row>
    <row r="4678" spans="6:6" x14ac:dyDescent="0.3">
      <c r="F4678" s="11"/>
    </row>
    <row r="4679" spans="6:6" x14ac:dyDescent="0.3">
      <c r="F4679" s="11"/>
    </row>
    <row r="4680" spans="6:6" x14ac:dyDescent="0.3">
      <c r="F4680" s="11"/>
    </row>
    <row r="4681" spans="6:6" x14ac:dyDescent="0.3">
      <c r="F4681" s="11"/>
    </row>
    <row r="4682" spans="6:6" x14ac:dyDescent="0.3">
      <c r="F4682" s="11"/>
    </row>
    <row r="4683" spans="6:6" x14ac:dyDescent="0.3">
      <c r="F4683" s="11"/>
    </row>
    <row r="4684" spans="6:6" x14ac:dyDescent="0.3">
      <c r="F4684" s="11"/>
    </row>
    <row r="4685" spans="6:6" x14ac:dyDescent="0.3">
      <c r="F4685" s="11"/>
    </row>
    <row r="4686" spans="6:6" x14ac:dyDescent="0.3">
      <c r="F4686" s="11"/>
    </row>
    <row r="4687" spans="6:6" x14ac:dyDescent="0.3">
      <c r="F4687" s="11"/>
    </row>
    <row r="4688" spans="6:6" x14ac:dyDescent="0.3">
      <c r="F4688" s="11"/>
    </row>
    <row r="4689" spans="6:6" x14ac:dyDescent="0.3">
      <c r="F4689" s="11"/>
    </row>
    <row r="4690" spans="6:6" x14ac:dyDescent="0.3">
      <c r="F4690" s="11"/>
    </row>
    <row r="4691" spans="6:6" x14ac:dyDescent="0.3">
      <c r="F4691" s="11"/>
    </row>
    <row r="4692" spans="6:6" x14ac:dyDescent="0.3">
      <c r="F4692" s="11"/>
    </row>
    <row r="4693" spans="6:6" x14ac:dyDescent="0.3">
      <c r="F4693" s="11"/>
    </row>
    <row r="4694" spans="6:6" x14ac:dyDescent="0.3">
      <c r="F4694" s="11"/>
    </row>
    <row r="4695" spans="6:6" x14ac:dyDescent="0.3">
      <c r="F4695" s="11"/>
    </row>
    <row r="4696" spans="6:6" x14ac:dyDescent="0.3">
      <c r="F4696" s="11"/>
    </row>
    <row r="4697" spans="6:6" x14ac:dyDescent="0.3">
      <c r="F4697" s="11"/>
    </row>
    <row r="4698" spans="6:6" x14ac:dyDescent="0.3">
      <c r="F4698" s="11"/>
    </row>
    <row r="4699" spans="6:6" x14ac:dyDescent="0.3">
      <c r="F4699" s="11"/>
    </row>
    <row r="4700" spans="6:6" x14ac:dyDescent="0.3">
      <c r="F4700" s="11"/>
    </row>
    <row r="4701" spans="6:6" x14ac:dyDescent="0.3">
      <c r="F4701" s="11"/>
    </row>
    <row r="4702" spans="6:6" x14ac:dyDescent="0.3">
      <c r="F4702" s="11"/>
    </row>
    <row r="4703" spans="6:6" x14ac:dyDescent="0.3">
      <c r="F4703" s="11"/>
    </row>
    <row r="4704" spans="6:6" x14ac:dyDescent="0.3">
      <c r="F4704" s="11"/>
    </row>
    <row r="4705" spans="6:6" x14ac:dyDescent="0.3">
      <c r="F4705" s="11"/>
    </row>
    <row r="4706" spans="6:6" x14ac:dyDescent="0.3">
      <c r="F4706" s="11"/>
    </row>
    <row r="4707" spans="6:6" x14ac:dyDescent="0.3">
      <c r="F4707" s="11"/>
    </row>
    <row r="4708" spans="6:6" x14ac:dyDescent="0.3">
      <c r="F4708" s="11"/>
    </row>
    <row r="4709" spans="6:6" x14ac:dyDescent="0.3">
      <c r="F4709" s="11"/>
    </row>
    <row r="4710" spans="6:6" x14ac:dyDescent="0.3">
      <c r="F4710" s="11"/>
    </row>
    <row r="4711" spans="6:6" x14ac:dyDescent="0.3">
      <c r="F4711" s="11"/>
    </row>
    <row r="4712" spans="6:6" x14ac:dyDescent="0.3">
      <c r="F4712" s="11"/>
    </row>
    <row r="4713" spans="6:6" x14ac:dyDescent="0.3">
      <c r="F4713" s="11"/>
    </row>
    <row r="4714" spans="6:6" x14ac:dyDescent="0.3">
      <c r="F4714" s="11"/>
    </row>
    <row r="4715" spans="6:6" x14ac:dyDescent="0.3">
      <c r="F4715" s="11"/>
    </row>
    <row r="4716" spans="6:6" x14ac:dyDescent="0.3">
      <c r="F4716" s="11"/>
    </row>
    <row r="4717" spans="6:6" x14ac:dyDescent="0.3">
      <c r="F4717" s="11"/>
    </row>
    <row r="4718" spans="6:6" x14ac:dyDescent="0.3">
      <c r="F4718" s="11"/>
    </row>
    <row r="4719" spans="6:6" x14ac:dyDescent="0.3">
      <c r="F4719" s="11"/>
    </row>
    <row r="4720" spans="6:6" x14ac:dyDescent="0.3">
      <c r="F4720" s="11"/>
    </row>
    <row r="4721" spans="6:6" x14ac:dyDescent="0.3">
      <c r="F4721" s="11"/>
    </row>
    <row r="4722" spans="6:6" x14ac:dyDescent="0.3">
      <c r="F4722" s="11"/>
    </row>
    <row r="4723" spans="6:6" x14ac:dyDescent="0.3">
      <c r="F4723" s="11"/>
    </row>
    <row r="4724" spans="6:6" x14ac:dyDescent="0.3">
      <c r="F4724" s="11"/>
    </row>
    <row r="4725" spans="6:6" x14ac:dyDescent="0.3">
      <c r="F4725" s="11"/>
    </row>
    <row r="4726" spans="6:6" x14ac:dyDescent="0.3">
      <c r="F4726" s="11"/>
    </row>
    <row r="4727" spans="6:6" x14ac:dyDescent="0.3">
      <c r="F4727" s="11"/>
    </row>
    <row r="4728" spans="6:6" x14ac:dyDescent="0.3">
      <c r="F4728" s="11"/>
    </row>
    <row r="4729" spans="6:6" x14ac:dyDescent="0.3">
      <c r="F4729" s="11"/>
    </row>
    <row r="4730" spans="6:6" x14ac:dyDescent="0.3">
      <c r="F4730" s="11"/>
    </row>
    <row r="4731" spans="6:6" x14ac:dyDescent="0.3">
      <c r="F4731" s="11"/>
    </row>
    <row r="4732" spans="6:6" x14ac:dyDescent="0.3">
      <c r="F4732" s="11"/>
    </row>
    <row r="4733" spans="6:6" x14ac:dyDescent="0.3">
      <c r="F4733" s="11"/>
    </row>
    <row r="4734" spans="6:6" x14ac:dyDescent="0.3">
      <c r="F4734" s="11"/>
    </row>
    <row r="4735" spans="6:6" x14ac:dyDescent="0.3">
      <c r="F4735" s="11"/>
    </row>
    <row r="4736" spans="6:6" x14ac:dyDescent="0.3">
      <c r="F4736" s="11"/>
    </row>
    <row r="4737" spans="6:6" x14ac:dyDescent="0.3">
      <c r="F4737" s="11"/>
    </row>
    <row r="4738" spans="6:6" x14ac:dyDescent="0.3">
      <c r="F4738" s="11"/>
    </row>
    <row r="4739" spans="6:6" x14ac:dyDescent="0.3">
      <c r="F4739" s="11"/>
    </row>
    <row r="4740" spans="6:6" x14ac:dyDescent="0.3">
      <c r="F4740" s="11"/>
    </row>
    <row r="4741" spans="6:6" x14ac:dyDescent="0.3">
      <c r="F4741" s="11"/>
    </row>
    <row r="4742" spans="6:6" x14ac:dyDescent="0.3">
      <c r="F4742" s="11"/>
    </row>
    <row r="4743" spans="6:6" x14ac:dyDescent="0.3">
      <c r="F4743" s="11"/>
    </row>
    <row r="4744" spans="6:6" x14ac:dyDescent="0.3">
      <c r="F4744" s="11"/>
    </row>
    <row r="4745" spans="6:6" x14ac:dyDescent="0.3">
      <c r="F4745" s="11"/>
    </row>
    <row r="4746" spans="6:6" x14ac:dyDescent="0.3">
      <c r="F4746" s="11"/>
    </row>
    <row r="4747" spans="6:6" x14ac:dyDescent="0.3">
      <c r="F4747" s="11"/>
    </row>
    <row r="4748" spans="6:6" x14ac:dyDescent="0.3">
      <c r="F4748" s="11"/>
    </row>
    <row r="4749" spans="6:6" x14ac:dyDescent="0.3">
      <c r="F4749" s="11"/>
    </row>
    <row r="4750" spans="6:6" x14ac:dyDescent="0.3">
      <c r="F4750" s="11"/>
    </row>
    <row r="4751" spans="6:6" x14ac:dyDescent="0.3">
      <c r="F4751" s="11"/>
    </row>
    <row r="4752" spans="6:6" x14ac:dyDescent="0.3">
      <c r="F4752" s="11"/>
    </row>
    <row r="4753" spans="6:6" x14ac:dyDescent="0.3">
      <c r="F4753" s="11"/>
    </row>
    <row r="4754" spans="6:6" x14ac:dyDescent="0.3">
      <c r="F4754" s="11"/>
    </row>
    <row r="4755" spans="6:6" x14ac:dyDescent="0.3">
      <c r="F4755" s="11"/>
    </row>
    <row r="4756" spans="6:6" x14ac:dyDescent="0.3">
      <c r="F4756" s="11"/>
    </row>
    <row r="4757" spans="6:6" x14ac:dyDescent="0.3">
      <c r="F4757" s="11"/>
    </row>
    <row r="4758" spans="6:6" x14ac:dyDescent="0.3">
      <c r="F4758" s="11"/>
    </row>
    <row r="4759" spans="6:6" x14ac:dyDescent="0.3">
      <c r="F4759" s="11"/>
    </row>
    <row r="4760" spans="6:6" x14ac:dyDescent="0.3">
      <c r="F4760" s="11"/>
    </row>
    <row r="4761" spans="6:6" x14ac:dyDescent="0.3">
      <c r="F4761" s="11"/>
    </row>
    <row r="4762" spans="6:6" x14ac:dyDescent="0.3">
      <c r="F4762" s="11"/>
    </row>
    <row r="4763" spans="6:6" x14ac:dyDescent="0.3">
      <c r="F4763" s="11"/>
    </row>
    <row r="4764" spans="6:6" x14ac:dyDescent="0.3">
      <c r="F4764" s="11"/>
    </row>
    <row r="4765" spans="6:6" x14ac:dyDescent="0.3">
      <c r="F4765" s="11"/>
    </row>
    <row r="4766" spans="6:6" x14ac:dyDescent="0.3">
      <c r="F4766" s="11"/>
    </row>
    <row r="4767" spans="6:6" x14ac:dyDescent="0.3">
      <c r="F4767" s="11"/>
    </row>
    <row r="4768" spans="6:6" x14ac:dyDescent="0.3">
      <c r="F4768" s="11"/>
    </row>
    <row r="4769" spans="6:6" x14ac:dyDescent="0.3">
      <c r="F4769" s="11"/>
    </row>
    <row r="4770" spans="6:6" x14ac:dyDescent="0.3">
      <c r="F4770" s="11"/>
    </row>
    <row r="4771" spans="6:6" x14ac:dyDescent="0.3">
      <c r="F4771" s="11"/>
    </row>
    <row r="4772" spans="6:6" x14ac:dyDescent="0.3">
      <c r="F4772" s="11"/>
    </row>
    <row r="4773" spans="6:6" x14ac:dyDescent="0.3">
      <c r="F4773" s="11"/>
    </row>
    <row r="4774" spans="6:6" x14ac:dyDescent="0.3">
      <c r="F4774" s="11"/>
    </row>
    <row r="4775" spans="6:6" x14ac:dyDescent="0.3">
      <c r="F4775" s="11"/>
    </row>
    <row r="4776" spans="6:6" x14ac:dyDescent="0.3">
      <c r="F4776" s="11"/>
    </row>
    <row r="4777" spans="6:6" x14ac:dyDescent="0.3">
      <c r="F4777" s="11"/>
    </row>
    <row r="4778" spans="6:6" x14ac:dyDescent="0.3">
      <c r="F4778" s="11"/>
    </row>
    <row r="4779" spans="6:6" x14ac:dyDescent="0.3">
      <c r="F4779" s="11"/>
    </row>
    <row r="4780" spans="6:6" x14ac:dyDescent="0.3">
      <c r="F4780" s="11"/>
    </row>
    <row r="4781" spans="6:6" x14ac:dyDescent="0.3">
      <c r="F4781" s="11"/>
    </row>
    <row r="4782" spans="6:6" x14ac:dyDescent="0.3">
      <c r="F4782" s="11"/>
    </row>
    <row r="4783" spans="6:6" x14ac:dyDescent="0.3">
      <c r="F4783" s="11"/>
    </row>
    <row r="4784" spans="6:6" x14ac:dyDescent="0.3">
      <c r="F4784" s="11"/>
    </row>
    <row r="4785" spans="6:6" x14ac:dyDescent="0.3">
      <c r="F4785" s="11"/>
    </row>
    <row r="4786" spans="6:6" x14ac:dyDescent="0.3">
      <c r="F4786" s="11"/>
    </row>
    <row r="4787" spans="6:6" x14ac:dyDescent="0.3">
      <c r="F4787" s="11"/>
    </row>
    <row r="4788" spans="6:6" x14ac:dyDescent="0.3">
      <c r="F4788" s="11"/>
    </row>
    <row r="4789" spans="6:6" x14ac:dyDescent="0.3">
      <c r="F4789" s="11"/>
    </row>
    <row r="4790" spans="6:6" x14ac:dyDescent="0.3">
      <c r="F4790" s="11"/>
    </row>
    <row r="4791" spans="6:6" x14ac:dyDescent="0.3">
      <c r="F4791" s="11"/>
    </row>
    <row r="4792" spans="6:6" x14ac:dyDescent="0.3">
      <c r="F4792" s="11"/>
    </row>
    <row r="4793" spans="6:6" x14ac:dyDescent="0.3">
      <c r="F4793" s="11"/>
    </row>
    <row r="4794" spans="6:6" x14ac:dyDescent="0.3">
      <c r="F4794" s="11"/>
    </row>
    <row r="4795" spans="6:6" x14ac:dyDescent="0.3">
      <c r="F4795" s="11"/>
    </row>
    <row r="4796" spans="6:6" x14ac:dyDescent="0.3">
      <c r="F4796" s="11"/>
    </row>
    <row r="4797" spans="6:6" x14ac:dyDescent="0.3">
      <c r="F4797" s="11"/>
    </row>
    <row r="4798" spans="6:6" x14ac:dyDescent="0.3">
      <c r="F4798" s="11"/>
    </row>
    <row r="4799" spans="6:6" x14ac:dyDescent="0.3">
      <c r="F4799" s="11"/>
    </row>
    <row r="4800" spans="6:6" x14ac:dyDescent="0.3">
      <c r="F4800" s="11"/>
    </row>
    <row r="4801" spans="6:6" x14ac:dyDescent="0.3">
      <c r="F4801" s="11"/>
    </row>
    <row r="4802" spans="6:6" x14ac:dyDescent="0.3">
      <c r="F4802" s="11"/>
    </row>
    <row r="4803" spans="6:6" x14ac:dyDescent="0.3">
      <c r="F4803" s="11"/>
    </row>
    <row r="4804" spans="6:6" x14ac:dyDescent="0.3">
      <c r="F4804" s="11"/>
    </row>
    <row r="4805" spans="6:6" x14ac:dyDescent="0.3">
      <c r="F4805" s="11"/>
    </row>
    <row r="4806" spans="6:6" x14ac:dyDescent="0.3">
      <c r="F4806" s="11"/>
    </row>
    <row r="4807" spans="6:6" x14ac:dyDescent="0.3">
      <c r="F4807" s="11"/>
    </row>
    <row r="4808" spans="6:6" x14ac:dyDescent="0.3">
      <c r="F4808" s="11"/>
    </row>
    <row r="4809" spans="6:6" x14ac:dyDescent="0.3">
      <c r="F4809" s="11"/>
    </row>
    <row r="4810" spans="6:6" x14ac:dyDescent="0.3">
      <c r="F4810" s="11"/>
    </row>
    <row r="4811" spans="6:6" x14ac:dyDescent="0.3">
      <c r="F4811" s="11"/>
    </row>
    <row r="4812" spans="6:6" x14ac:dyDescent="0.3">
      <c r="F4812" s="11"/>
    </row>
    <row r="4813" spans="6:6" x14ac:dyDescent="0.3">
      <c r="F4813" s="11"/>
    </row>
    <row r="4814" spans="6:6" x14ac:dyDescent="0.3">
      <c r="F4814" s="11"/>
    </row>
    <row r="4815" spans="6:6" x14ac:dyDescent="0.3">
      <c r="F4815" s="11"/>
    </row>
    <row r="4816" spans="6:6" x14ac:dyDescent="0.3">
      <c r="F4816" s="11"/>
    </row>
    <row r="4817" spans="6:6" x14ac:dyDescent="0.3">
      <c r="F4817" s="11"/>
    </row>
    <row r="4818" spans="6:6" x14ac:dyDescent="0.3">
      <c r="F4818" s="11"/>
    </row>
    <row r="4819" spans="6:6" x14ac:dyDescent="0.3">
      <c r="F4819" s="11"/>
    </row>
    <row r="4820" spans="6:6" x14ac:dyDescent="0.3">
      <c r="F4820" s="11"/>
    </row>
    <row r="4821" spans="6:6" x14ac:dyDescent="0.3">
      <c r="F4821" s="11"/>
    </row>
    <row r="4822" spans="6:6" x14ac:dyDescent="0.3">
      <c r="F4822" s="11"/>
    </row>
    <row r="4823" spans="6:6" x14ac:dyDescent="0.3">
      <c r="F4823" s="11"/>
    </row>
    <row r="4824" spans="6:6" x14ac:dyDescent="0.3">
      <c r="F4824" s="11"/>
    </row>
    <row r="4825" spans="6:6" x14ac:dyDescent="0.3">
      <c r="F4825" s="11"/>
    </row>
    <row r="4826" spans="6:6" x14ac:dyDescent="0.3">
      <c r="F4826" s="11"/>
    </row>
    <row r="4827" spans="6:6" x14ac:dyDescent="0.3">
      <c r="F4827" s="11"/>
    </row>
    <row r="4828" spans="6:6" x14ac:dyDescent="0.3">
      <c r="F4828" s="11"/>
    </row>
    <row r="4829" spans="6:6" x14ac:dyDescent="0.3">
      <c r="F4829" s="11"/>
    </row>
    <row r="4830" spans="6:6" x14ac:dyDescent="0.3">
      <c r="F4830" s="11"/>
    </row>
    <row r="4831" spans="6:6" x14ac:dyDescent="0.3">
      <c r="F4831" s="11"/>
    </row>
    <row r="4832" spans="6:6" x14ac:dyDescent="0.3">
      <c r="F4832" s="11"/>
    </row>
    <row r="4833" spans="6:6" x14ac:dyDescent="0.3">
      <c r="F4833" s="11"/>
    </row>
    <row r="4834" spans="6:6" x14ac:dyDescent="0.3">
      <c r="F4834" s="11"/>
    </row>
    <row r="4835" spans="6:6" x14ac:dyDescent="0.3">
      <c r="F4835" s="11"/>
    </row>
    <row r="4836" spans="6:6" x14ac:dyDescent="0.3">
      <c r="F4836" s="11"/>
    </row>
    <row r="4837" spans="6:6" x14ac:dyDescent="0.3">
      <c r="F4837" s="11"/>
    </row>
    <row r="4838" spans="6:6" x14ac:dyDescent="0.3">
      <c r="F4838" s="11"/>
    </row>
    <row r="4839" spans="6:6" x14ac:dyDescent="0.3">
      <c r="F4839" s="11"/>
    </row>
    <row r="4840" spans="6:6" x14ac:dyDescent="0.3">
      <c r="F4840" s="11"/>
    </row>
    <row r="4841" spans="6:6" x14ac:dyDescent="0.3">
      <c r="F4841" s="11"/>
    </row>
    <row r="4842" spans="6:6" x14ac:dyDescent="0.3">
      <c r="F4842" s="11"/>
    </row>
    <row r="4843" spans="6:6" x14ac:dyDescent="0.3">
      <c r="F4843" s="11"/>
    </row>
    <row r="4844" spans="6:6" x14ac:dyDescent="0.3">
      <c r="F4844" s="11"/>
    </row>
    <row r="4845" spans="6:6" x14ac:dyDescent="0.3">
      <c r="F4845" s="11"/>
    </row>
    <row r="4846" spans="6:6" x14ac:dyDescent="0.3">
      <c r="F4846" s="11"/>
    </row>
    <row r="4847" spans="6:6" x14ac:dyDescent="0.3">
      <c r="F4847" s="11"/>
    </row>
    <row r="4848" spans="6:6" x14ac:dyDescent="0.3">
      <c r="F4848" s="11"/>
    </row>
    <row r="4849" spans="6:6" x14ac:dyDescent="0.3">
      <c r="F4849" s="11"/>
    </row>
    <row r="4850" spans="6:6" x14ac:dyDescent="0.3">
      <c r="F4850" s="11"/>
    </row>
    <row r="4851" spans="6:6" x14ac:dyDescent="0.3">
      <c r="F4851" s="11"/>
    </row>
    <row r="4852" spans="6:6" x14ac:dyDescent="0.3">
      <c r="F4852" s="11"/>
    </row>
    <row r="4853" spans="6:6" x14ac:dyDescent="0.3">
      <c r="F4853" s="11"/>
    </row>
    <row r="4854" spans="6:6" x14ac:dyDescent="0.3">
      <c r="F4854" s="11"/>
    </row>
    <row r="4855" spans="6:6" x14ac:dyDescent="0.3">
      <c r="F4855" s="11"/>
    </row>
    <row r="4856" spans="6:6" x14ac:dyDescent="0.3">
      <c r="F4856" s="11"/>
    </row>
    <row r="4857" spans="6:6" x14ac:dyDescent="0.3">
      <c r="F4857" s="11"/>
    </row>
    <row r="4858" spans="6:6" x14ac:dyDescent="0.3">
      <c r="F4858" s="11"/>
    </row>
    <row r="4859" spans="6:6" x14ac:dyDescent="0.3">
      <c r="F4859" s="11"/>
    </row>
    <row r="4860" spans="6:6" x14ac:dyDescent="0.3">
      <c r="F4860" s="11"/>
    </row>
    <row r="4861" spans="6:6" x14ac:dyDescent="0.3">
      <c r="F4861" s="11"/>
    </row>
    <row r="4862" spans="6:6" x14ac:dyDescent="0.3">
      <c r="F4862" s="11"/>
    </row>
    <row r="4863" spans="6:6" x14ac:dyDescent="0.3">
      <c r="F4863" s="11"/>
    </row>
    <row r="4864" spans="6:6" x14ac:dyDescent="0.3">
      <c r="F4864" s="11"/>
    </row>
    <row r="4865" spans="6:6" x14ac:dyDescent="0.3">
      <c r="F4865" s="11"/>
    </row>
    <row r="4866" spans="6:6" x14ac:dyDescent="0.3">
      <c r="F4866" s="11"/>
    </row>
    <row r="4867" spans="6:6" x14ac:dyDescent="0.3">
      <c r="F4867" s="11"/>
    </row>
    <row r="4868" spans="6:6" x14ac:dyDescent="0.3">
      <c r="F4868" s="11"/>
    </row>
    <row r="4869" spans="6:6" x14ac:dyDescent="0.3">
      <c r="F4869" s="11"/>
    </row>
    <row r="4870" spans="6:6" x14ac:dyDescent="0.3">
      <c r="F4870" s="11"/>
    </row>
    <row r="4871" spans="6:6" x14ac:dyDescent="0.3">
      <c r="F4871" s="11"/>
    </row>
    <row r="4872" spans="6:6" x14ac:dyDescent="0.3">
      <c r="F4872" s="11"/>
    </row>
    <row r="4873" spans="6:6" x14ac:dyDescent="0.3">
      <c r="F4873" s="11"/>
    </row>
    <row r="4874" spans="6:6" x14ac:dyDescent="0.3">
      <c r="F4874" s="11"/>
    </row>
    <row r="4875" spans="6:6" x14ac:dyDescent="0.3">
      <c r="F4875" s="11"/>
    </row>
    <row r="4876" spans="6:6" x14ac:dyDescent="0.3">
      <c r="F4876" s="11"/>
    </row>
    <row r="4877" spans="6:6" x14ac:dyDescent="0.3">
      <c r="F4877" s="11"/>
    </row>
    <row r="4878" spans="6:6" x14ac:dyDescent="0.3">
      <c r="F4878" s="11"/>
    </row>
    <row r="4879" spans="6:6" x14ac:dyDescent="0.3">
      <c r="F4879" s="11"/>
    </row>
    <row r="4880" spans="6:6" x14ac:dyDescent="0.3">
      <c r="F4880" s="11"/>
    </row>
    <row r="4881" spans="6:6" x14ac:dyDescent="0.3">
      <c r="F4881" s="11"/>
    </row>
    <row r="4882" spans="6:6" x14ac:dyDescent="0.3">
      <c r="F4882" s="11"/>
    </row>
    <row r="4883" spans="6:6" x14ac:dyDescent="0.3">
      <c r="F4883" s="11"/>
    </row>
    <row r="4884" spans="6:6" x14ac:dyDescent="0.3">
      <c r="F4884" s="11"/>
    </row>
    <row r="4885" spans="6:6" x14ac:dyDescent="0.3">
      <c r="F4885" s="11"/>
    </row>
    <row r="4886" spans="6:6" x14ac:dyDescent="0.3">
      <c r="F4886" s="11"/>
    </row>
    <row r="4887" spans="6:6" x14ac:dyDescent="0.3">
      <c r="F4887" s="11"/>
    </row>
    <row r="4888" spans="6:6" x14ac:dyDescent="0.3">
      <c r="F4888" s="11"/>
    </row>
    <row r="4889" spans="6:6" x14ac:dyDescent="0.3">
      <c r="F4889" s="11"/>
    </row>
    <row r="4890" spans="6:6" x14ac:dyDescent="0.3">
      <c r="F4890" s="11"/>
    </row>
    <row r="4891" spans="6:6" x14ac:dyDescent="0.3">
      <c r="F4891" s="11"/>
    </row>
    <row r="4892" spans="6:6" x14ac:dyDescent="0.3">
      <c r="F4892" s="11"/>
    </row>
    <row r="4893" spans="6:6" x14ac:dyDescent="0.3">
      <c r="F4893" s="11"/>
    </row>
    <row r="4894" spans="6:6" x14ac:dyDescent="0.3">
      <c r="F4894" s="11"/>
    </row>
    <row r="4895" spans="6:6" x14ac:dyDescent="0.3">
      <c r="F4895" s="11"/>
    </row>
    <row r="4896" spans="6:6" x14ac:dyDescent="0.3">
      <c r="F4896" s="11"/>
    </row>
    <row r="4897" spans="6:6" x14ac:dyDescent="0.3">
      <c r="F4897" s="11"/>
    </row>
    <row r="4898" spans="6:6" x14ac:dyDescent="0.3">
      <c r="F4898" s="11"/>
    </row>
    <row r="4899" spans="6:6" x14ac:dyDescent="0.3">
      <c r="F4899" s="11"/>
    </row>
    <row r="4900" spans="6:6" x14ac:dyDescent="0.3">
      <c r="F4900" s="11"/>
    </row>
    <row r="4901" spans="6:6" x14ac:dyDescent="0.3">
      <c r="F4901" s="11"/>
    </row>
    <row r="4902" spans="6:6" x14ac:dyDescent="0.3">
      <c r="F4902" s="11"/>
    </row>
    <row r="4903" spans="6:6" x14ac:dyDescent="0.3">
      <c r="F4903" s="11"/>
    </row>
    <row r="4904" spans="6:6" x14ac:dyDescent="0.3">
      <c r="F4904" s="11"/>
    </row>
    <row r="4905" spans="6:6" x14ac:dyDescent="0.3">
      <c r="F4905" s="11"/>
    </row>
    <row r="4906" spans="6:6" x14ac:dyDescent="0.3">
      <c r="F4906" s="11"/>
    </row>
    <row r="4907" spans="6:6" x14ac:dyDescent="0.3">
      <c r="F4907" s="11"/>
    </row>
    <row r="4908" spans="6:6" x14ac:dyDescent="0.3">
      <c r="F4908" s="11"/>
    </row>
    <row r="4909" spans="6:6" x14ac:dyDescent="0.3">
      <c r="F4909" s="11"/>
    </row>
    <row r="4910" spans="6:6" x14ac:dyDescent="0.3">
      <c r="F4910" s="11"/>
    </row>
    <row r="4911" spans="6:6" x14ac:dyDescent="0.3">
      <c r="F4911" s="11"/>
    </row>
    <row r="4912" spans="6:6" x14ac:dyDescent="0.3">
      <c r="F4912" s="11"/>
    </row>
    <row r="4913" spans="6:6" x14ac:dyDescent="0.3">
      <c r="F4913" s="11"/>
    </row>
    <row r="4914" spans="6:6" x14ac:dyDescent="0.3">
      <c r="F4914" s="11"/>
    </row>
    <row r="4915" spans="6:6" x14ac:dyDescent="0.3">
      <c r="F4915" s="11"/>
    </row>
    <row r="4916" spans="6:6" x14ac:dyDescent="0.3">
      <c r="F4916" s="11"/>
    </row>
    <row r="4917" spans="6:6" x14ac:dyDescent="0.3">
      <c r="F4917" s="11"/>
    </row>
    <row r="4918" spans="6:6" x14ac:dyDescent="0.3">
      <c r="F4918" s="11"/>
    </row>
    <row r="4919" spans="6:6" x14ac:dyDescent="0.3">
      <c r="F4919" s="11"/>
    </row>
    <row r="4920" spans="6:6" x14ac:dyDescent="0.3">
      <c r="F4920" s="11"/>
    </row>
    <row r="4921" spans="6:6" x14ac:dyDescent="0.3">
      <c r="F4921" s="11"/>
    </row>
    <row r="4922" spans="6:6" x14ac:dyDescent="0.3">
      <c r="F4922" s="11"/>
    </row>
    <row r="4923" spans="6:6" x14ac:dyDescent="0.3">
      <c r="F4923" s="11"/>
    </row>
    <row r="4924" spans="6:6" x14ac:dyDescent="0.3">
      <c r="F4924" s="11"/>
    </row>
    <row r="4925" spans="6:6" x14ac:dyDescent="0.3">
      <c r="F4925" s="11"/>
    </row>
    <row r="4926" spans="6:6" x14ac:dyDescent="0.3">
      <c r="F4926" s="11"/>
    </row>
    <row r="4927" spans="6:6" x14ac:dyDescent="0.3">
      <c r="F4927" s="11"/>
    </row>
    <row r="4928" spans="6:6" x14ac:dyDescent="0.3">
      <c r="F4928" s="11"/>
    </row>
    <row r="4929" spans="6:6" x14ac:dyDescent="0.3">
      <c r="F4929" s="11"/>
    </row>
    <row r="4930" spans="6:6" x14ac:dyDescent="0.3">
      <c r="F4930" s="11"/>
    </row>
    <row r="4931" spans="6:6" x14ac:dyDescent="0.3">
      <c r="F4931" s="11"/>
    </row>
    <row r="4932" spans="6:6" x14ac:dyDescent="0.3">
      <c r="F4932" s="11"/>
    </row>
    <row r="4933" spans="6:6" x14ac:dyDescent="0.3">
      <c r="F4933" s="11"/>
    </row>
    <row r="4934" spans="6:6" x14ac:dyDescent="0.3">
      <c r="F4934" s="11"/>
    </row>
    <row r="4935" spans="6:6" x14ac:dyDescent="0.3">
      <c r="F4935" s="11"/>
    </row>
    <row r="4936" spans="6:6" x14ac:dyDescent="0.3">
      <c r="F4936" s="11"/>
    </row>
    <row r="4937" spans="6:6" x14ac:dyDescent="0.3">
      <c r="F4937" s="11"/>
    </row>
    <row r="4938" spans="6:6" x14ac:dyDescent="0.3">
      <c r="F4938" s="11"/>
    </row>
    <row r="4939" spans="6:6" x14ac:dyDescent="0.3">
      <c r="F4939" s="11"/>
    </row>
    <row r="4940" spans="6:6" x14ac:dyDescent="0.3">
      <c r="F4940" s="11"/>
    </row>
    <row r="4941" spans="6:6" x14ac:dyDescent="0.3">
      <c r="F4941" s="11"/>
    </row>
    <row r="4942" spans="6:6" x14ac:dyDescent="0.3">
      <c r="F4942" s="11"/>
    </row>
    <row r="4943" spans="6:6" x14ac:dyDescent="0.3">
      <c r="F4943" s="11"/>
    </row>
    <row r="4944" spans="6:6" x14ac:dyDescent="0.3">
      <c r="F4944" s="11"/>
    </row>
    <row r="4945" spans="6:6" x14ac:dyDescent="0.3">
      <c r="F4945" s="11"/>
    </row>
    <row r="4946" spans="6:6" x14ac:dyDescent="0.3">
      <c r="F4946" s="11"/>
    </row>
    <row r="4947" spans="6:6" x14ac:dyDescent="0.3">
      <c r="F4947" s="11"/>
    </row>
    <row r="4948" spans="6:6" x14ac:dyDescent="0.3">
      <c r="F4948" s="11"/>
    </row>
    <row r="4949" spans="6:6" x14ac:dyDescent="0.3">
      <c r="F4949" s="11"/>
    </row>
    <row r="4950" spans="6:6" x14ac:dyDescent="0.3">
      <c r="F4950" s="11"/>
    </row>
    <row r="4951" spans="6:6" x14ac:dyDescent="0.3">
      <c r="F4951" s="11"/>
    </row>
    <row r="4952" spans="6:6" x14ac:dyDescent="0.3">
      <c r="F4952" s="11"/>
    </row>
    <row r="4953" spans="6:6" x14ac:dyDescent="0.3">
      <c r="F4953" s="11"/>
    </row>
    <row r="4954" spans="6:6" x14ac:dyDescent="0.3">
      <c r="F4954" s="11"/>
    </row>
    <row r="4955" spans="6:6" x14ac:dyDescent="0.3">
      <c r="F4955" s="11"/>
    </row>
    <row r="4956" spans="6:6" x14ac:dyDescent="0.3">
      <c r="F4956" s="11"/>
    </row>
    <row r="4957" spans="6:6" x14ac:dyDescent="0.3">
      <c r="F4957" s="11"/>
    </row>
    <row r="4958" spans="6:6" x14ac:dyDescent="0.3">
      <c r="F4958" s="11"/>
    </row>
    <row r="4959" spans="6:6" x14ac:dyDescent="0.3">
      <c r="F4959" s="11"/>
    </row>
    <row r="4960" spans="6:6" x14ac:dyDescent="0.3">
      <c r="F4960" s="11"/>
    </row>
    <row r="4961" spans="6:6" x14ac:dyDescent="0.3">
      <c r="F4961" s="11"/>
    </row>
    <row r="4962" spans="6:6" x14ac:dyDescent="0.3">
      <c r="F4962" s="11"/>
    </row>
    <row r="4963" spans="6:6" x14ac:dyDescent="0.3">
      <c r="F4963" s="11"/>
    </row>
    <row r="4964" spans="6:6" x14ac:dyDescent="0.3">
      <c r="F4964" s="11"/>
    </row>
    <row r="4965" spans="6:6" x14ac:dyDescent="0.3">
      <c r="F4965" s="11"/>
    </row>
    <row r="4966" spans="6:6" x14ac:dyDescent="0.3">
      <c r="F4966" s="11"/>
    </row>
    <row r="4967" spans="6:6" x14ac:dyDescent="0.3">
      <c r="F4967" s="11"/>
    </row>
    <row r="4968" spans="6:6" x14ac:dyDescent="0.3">
      <c r="F4968" s="11"/>
    </row>
    <row r="4969" spans="6:6" x14ac:dyDescent="0.3">
      <c r="F4969" s="11"/>
    </row>
    <row r="4970" spans="6:6" x14ac:dyDescent="0.3">
      <c r="F4970" s="11"/>
    </row>
    <row r="4971" spans="6:6" x14ac:dyDescent="0.3">
      <c r="F4971" s="11"/>
    </row>
    <row r="4972" spans="6:6" x14ac:dyDescent="0.3">
      <c r="F4972" s="11"/>
    </row>
    <row r="4973" spans="6:6" x14ac:dyDescent="0.3">
      <c r="F4973" s="11"/>
    </row>
    <row r="4974" spans="6:6" x14ac:dyDescent="0.3">
      <c r="F4974" s="11"/>
    </row>
    <row r="4975" spans="6:6" x14ac:dyDescent="0.3">
      <c r="F4975" s="11"/>
    </row>
    <row r="4976" spans="6:6" x14ac:dyDescent="0.3">
      <c r="F4976" s="11"/>
    </row>
    <row r="4977" spans="6:6" x14ac:dyDescent="0.3">
      <c r="F4977" s="11"/>
    </row>
    <row r="4978" spans="6:6" x14ac:dyDescent="0.3">
      <c r="F4978" s="11"/>
    </row>
    <row r="4979" spans="6:6" x14ac:dyDescent="0.3">
      <c r="F4979" s="11"/>
    </row>
    <row r="4980" spans="6:6" x14ac:dyDescent="0.3">
      <c r="F4980" s="11"/>
    </row>
    <row r="4981" spans="6:6" x14ac:dyDescent="0.3">
      <c r="F4981" s="11"/>
    </row>
    <row r="4982" spans="6:6" x14ac:dyDescent="0.3">
      <c r="F4982" s="11"/>
    </row>
    <row r="4983" spans="6:6" x14ac:dyDescent="0.3">
      <c r="F4983" s="11"/>
    </row>
    <row r="4984" spans="6:6" x14ac:dyDescent="0.3">
      <c r="F4984" s="11"/>
    </row>
    <row r="4985" spans="6:6" x14ac:dyDescent="0.3">
      <c r="F4985" s="11"/>
    </row>
    <row r="4986" spans="6:6" x14ac:dyDescent="0.3">
      <c r="F4986" s="11"/>
    </row>
    <row r="4987" spans="6:6" x14ac:dyDescent="0.3">
      <c r="F4987" s="11"/>
    </row>
    <row r="4988" spans="6:6" x14ac:dyDescent="0.3">
      <c r="F4988" s="11"/>
    </row>
    <row r="4989" spans="6:6" x14ac:dyDescent="0.3">
      <c r="F4989" s="11"/>
    </row>
    <row r="4990" spans="6:6" x14ac:dyDescent="0.3">
      <c r="F4990" s="11"/>
    </row>
    <row r="4991" spans="6:6" x14ac:dyDescent="0.3">
      <c r="F4991" s="11"/>
    </row>
    <row r="4992" spans="6:6" x14ac:dyDescent="0.3">
      <c r="F4992" s="11"/>
    </row>
    <row r="4993" spans="6:6" x14ac:dyDescent="0.3">
      <c r="F4993" s="11"/>
    </row>
    <row r="4994" spans="6:6" x14ac:dyDescent="0.3">
      <c r="F4994" s="11"/>
    </row>
    <row r="4995" spans="6:6" x14ac:dyDescent="0.3">
      <c r="F4995" s="11"/>
    </row>
    <row r="4996" spans="6:6" x14ac:dyDescent="0.3">
      <c r="F4996" s="11"/>
    </row>
    <row r="4997" spans="6:6" x14ac:dyDescent="0.3">
      <c r="F4997" s="11"/>
    </row>
    <row r="4998" spans="6:6" x14ac:dyDescent="0.3">
      <c r="F4998" s="11"/>
    </row>
    <row r="4999" spans="6:6" x14ac:dyDescent="0.3">
      <c r="F4999" s="11"/>
    </row>
    <row r="5000" spans="6:6" x14ac:dyDescent="0.3">
      <c r="F5000" s="11"/>
    </row>
    <row r="5001" spans="6:6" x14ac:dyDescent="0.3">
      <c r="F5001" s="11"/>
    </row>
    <row r="5002" spans="6:6" x14ac:dyDescent="0.3">
      <c r="F5002" s="11"/>
    </row>
    <row r="5003" spans="6:6" x14ac:dyDescent="0.3">
      <c r="F5003" s="11"/>
    </row>
    <row r="5004" spans="6:6" x14ac:dyDescent="0.3">
      <c r="F5004" s="11"/>
    </row>
    <row r="5005" spans="6:6" x14ac:dyDescent="0.3">
      <c r="F5005" s="11"/>
    </row>
    <row r="5006" spans="6:6" x14ac:dyDescent="0.3">
      <c r="F5006" s="11"/>
    </row>
    <row r="5007" spans="6:6" x14ac:dyDescent="0.3">
      <c r="F5007" s="11"/>
    </row>
    <row r="5008" spans="6:6" x14ac:dyDescent="0.3">
      <c r="F5008" s="11"/>
    </row>
    <row r="5009" spans="6:6" x14ac:dyDescent="0.3">
      <c r="F5009" s="11"/>
    </row>
    <row r="5010" spans="6:6" x14ac:dyDescent="0.3">
      <c r="F5010" s="11"/>
    </row>
    <row r="5011" spans="6:6" x14ac:dyDescent="0.3">
      <c r="F5011" s="11"/>
    </row>
    <row r="5012" spans="6:6" x14ac:dyDescent="0.3">
      <c r="F5012" s="11"/>
    </row>
    <row r="5013" spans="6:6" x14ac:dyDescent="0.3">
      <c r="F5013" s="11"/>
    </row>
    <row r="5014" spans="6:6" x14ac:dyDescent="0.3">
      <c r="F5014" s="11"/>
    </row>
    <row r="5015" spans="6:6" x14ac:dyDescent="0.3">
      <c r="F5015" s="11"/>
    </row>
    <row r="5016" spans="6:6" x14ac:dyDescent="0.3">
      <c r="F5016" s="11"/>
    </row>
    <row r="5017" spans="6:6" x14ac:dyDescent="0.3">
      <c r="F5017" s="11"/>
    </row>
    <row r="5018" spans="6:6" x14ac:dyDescent="0.3">
      <c r="F5018" s="11"/>
    </row>
    <row r="5019" spans="6:6" x14ac:dyDescent="0.3">
      <c r="F5019" s="11"/>
    </row>
    <row r="5020" spans="6:6" x14ac:dyDescent="0.3">
      <c r="F5020" s="11"/>
    </row>
    <row r="5021" spans="6:6" x14ac:dyDescent="0.3">
      <c r="F5021" s="11"/>
    </row>
    <row r="5022" spans="6:6" x14ac:dyDescent="0.3">
      <c r="F5022" s="11"/>
    </row>
    <row r="5023" spans="6:6" x14ac:dyDescent="0.3">
      <c r="F5023" s="11"/>
    </row>
    <row r="5024" spans="6:6" x14ac:dyDescent="0.3">
      <c r="F5024" s="11"/>
    </row>
    <row r="5025" spans="6:6" x14ac:dyDescent="0.3">
      <c r="F5025" s="11"/>
    </row>
    <row r="5026" spans="6:6" x14ac:dyDescent="0.3">
      <c r="F5026" s="11"/>
    </row>
    <row r="5027" spans="6:6" x14ac:dyDescent="0.3">
      <c r="F5027" s="11"/>
    </row>
    <row r="5028" spans="6:6" x14ac:dyDescent="0.3">
      <c r="F5028" s="11"/>
    </row>
    <row r="5029" spans="6:6" x14ac:dyDescent="0.3">
      <c r="F5029" s="11"/>
    </row>
    <row r="5030" spans="6:6" x14ac:dyDescent="0.3">
      <c r="F5030" s="11"/>
    </row>
    <row r="5031" spans="6:6" x14ac:dyDescent="0.3">
      <c r="F5031" s="11"/>
    </row>
    <row r="5032" spans="6:6" x14ac:dyDescent="0.3">
      <c r="F5032" s="11"/>
    </row>
    <row r="5033" spans="6:6" x14ac:dyDescent="0.3">
      <c r="F5033" s="11"/>
    </row>
    <row r="5034" spans="6:6" x14ac:dyDescent="0.3">
      <c r="F5034" s="11"/>
    </row>
    <row r="5035" spans="6:6" x14ac:dyDescent="0.3">
      <c r="F5035" s="11"/>
    </row>
    <row r="5036" spans="6:6" x14ac:dyDescent="0.3">
      <c r="F5036" s="11"/>
    </row>
    <row r="5037" spans="6:6" x14ac:dyDescent="0.3">
      <c r="F5037" s="11"/>
    </row>
    <row r="5038" spans="6:6" x14ac:dyDescent="0.3">
      <c r="F5038" s="11"/>
    </row>
    <row r="5039" spans="6:6" x14ac:dyDescent="0.3">
      <c r="F5039" s="11"/>
    </row>
    <row r="5040" spans="6:6" x14ac:dyDescent="0.3">
      <c r="F5040" s="11"/>
    </row>
    <row r="5041" spans="6:6" x14ac:dyDescent="0.3">
      <c r="F5041" s="11"/>
    </row>
    <row r="5042" spans="6:6" x14ac:dyDescent="0.3">
      <c r="F5042" s="11"/>
    </row>
    <row r="5043" spans="6:6" x14ac:dyDescent="0.3">
      <c r="F5043" s="11"/>
    </row>
    <row r="5044" spans="6:6" x14ac:dyDescent="0.3">
      <c r="F5044" s="11"/>
    </row>
    <row r="5045" spans="6:6" x14ac:dyDescent="0.3">
      <c r="F5045" s="11"/>
    </row>
    <row r="5046" spans="6:6" x14ac:dyDescent="0.3">
      <c r="F5046" s="11"/>
    </row>
    <row r="5047" spans="6:6" x14ac:dyDescent="0.3">
      <c r="F5047" s="11"/>
    </row>
    <row r="5048" spans="6:6" x14ac:dyDescent="0.3">
      <c r="F5048" s="11"/>
    </row>
    <row r="5049" spans="6:6" x14ac:dyDescent="0.3">
      <c r="F5049" s="11"/>
    </row>
    <row r="5050" spans="6:6" x14ac:dyDescent="0.3">
      <c r="F5050" s="11"/>
    </row>
    <row r="5051" spans="6:6" x14ac:dyDescent="0.3">
      <c r="F5051" s="11"/>
    </row>
    <row r="5052" spans="6:6" x14ac:dyDescent="0.3">
      <c r="F5052" s="11"/>
    </row>
    <row r="5053" spans="6:6" x14ac:dyDescent="0.3">
      <c r="F5053" s="11"/>
    </row>
    <row r="5054" spans="6:6" x14ac:dyDescent="0.3">
      <c r="F5054" s="11"/>
    </row>
    <row r="5055" spans="6:6" x14ac:dyDescent="0.3">
      <c r="F5055" s="11"/>
    </row>
    <row r="5056" spans="6:6" x14ac:dyDescent="0.3">
      <c r="F5056" s="11"/>
    </row>
    <row r="5057" spans="6:6" x14ac:dyDescent="0.3">
      <c r="F5057" s="11"/>
    </row>
    <row r="5058" spans="6:6" x14ac:dyDescent="0.3">
      <c r="F5058" s="11"/>
    </row>
    <row r="5059" spans="6:6" x14ac:dyDescent="0.3">
      <c r="F5059" s="11"/>
    </row>
    <row r="5060" spans="6:6" x14ac:dyDescent="0.3">
      <c r="F5060" s="11"/>
    </row>
    <row r="5061" spans="6:6" x14ac:dyDescent="0.3">
      <c r="F5061" s="11"/>
    </row>
    <row r="5062" spans="6:6" x14ac:dyDescent="0.3">
      <c r="F5062" s="11"/>
    </row>
    <row r="5063" spans="6:6" x14ac:dyDescent="0.3">
      <c r="F5063" s="11"/>
    </row>
    <row r="5064" spans="6:6" x14ac:dyDescent="0.3">
      <c r="F5064" s="11"/>
    </row>
    <row r="5065" spans="6:6" x14ac:dyDescent="0.3">
      <c r="F5065" s="11"/>
    </row>
    <row r="5066" spans="6:6" x14ac:dyDescent="0.3">
      <c r="F5066" s="11"/>
    </row>
    <row r="5067" spans="6:6" x14ac:dyDescent="0.3">
      <c r="F5067" s="11"/>
    </row>
    <row r="5068" spans="6:6" x14ac:dyDescent="0.3">
      <c r="F5068" s="11"/>
    </row>
    <row r="5069" spans="6:6" x14ac:dyDescent="0.3">
      <c r="F5069" s="11"/>
    </row>
    <row r="5070" spans="6:6" x14ac:dyDescent="0.3">
      <c r="F5070" s="11"/>
    </row>
    <row r="5071" spans="6:6" x14ac:dyDescent="0.3">
      <c r="F5071" s="11"/>
    </row>
    <row r="5072" spans="6:6" x14ac:dyDescent="0.3">
      <c r="F5072" s="11"/>
    </row>
    <row r="5073" spans="6:6" x14ac:dyDescent="0.3">
      <c r="F5073" s="11"/>
    </row>
    <row r="5074" spans="6:6" x14ac:dyDescent="0.3">
      <c r="F5074" s="11"/>
    </row>
    <row r="5075" spans="6:6" x14ac:dyDescent="0.3">
      <c r="F5075" s="11"/>
    </row>
    <row r="5076" spans="6:6" x14ac:dyDescent="0.3">
      <c r="F5076" s="11"/>
    </row>
    <row r="5077" spans="6:6" x14ac:dyDescent="0.3">
      <c r="F5077" s="11"/>
    </row>
    <row r="5078" spans="6:6" x14ac:dyDescent="0.3">
      <c r="F5078" s="11"/>
    </row>
    <row r="5079" spans="6:6" x14ac:dyDescent="0.3">
      <c r="F5079" s="11"/>
    </row>
    <row r="5080" spans="6:6" x14ac:dyDescent="0.3">
      <c r="F5080" s="11"/>
    </row>
    <row r="5081" spans="6:6" x14ac:dyDescent="0.3">
      <c r="F5081" s="11"/>
    </row>
    <row r="5082" spans="6:6" x14ac:dyDescent="0.3">
      <c r="F5082" s="11"/>
    </row>
    <row r="5083" spans="6:6" x14ac:dyDescent="0.3">
      <c r="F5083" s="11"/>
    </row>
    <row r="5084" spans="6:6" x14ac:dyDescent="0.3">
      <c r="F5084" s="11"/>
    </row>
    <row r="5085" spans="6:6" x14ac:dyDescent="0.3">
      <c r="F5085" s="11"/>
    </row>
    <row r="5086" spans="6:6" x14ac:dyDescent="0.3">
      <c r="F5086" s="11"/>
    </row>
    <row r="5087" spans="6:6" x14ac:dyDescent="0.3">
      <c r="F5087" s="11"/>
    </row>
    <row r="5088" spans="6:6" x14ac:dyDescent="0.3">
      <c r="F5088" s="11"/>
    </row>
    <row r="5089" spans="6:6" x14ac:dyDescent="0.3">
      <c r="F5089" s="11"/>
    </row>
    <row r="5090" spans="6:6" x14ac:dyDescent="0.3">
      <c r="F5090" s="11"/>
    </row>
    <row r="5091" spans="6:6" x14ac:dyDescent="0.3">
      <c r="F5091" s="11"/>
    </row>
    <row r="5092" spans="6:6" x14ac:dyDescent="0.3">
      <c r="F5092" s="11"/>
    </row>
    <row r="5093" spans="6:6" x14ac:dyDescent="0.3">
      <c r="F5093" s="11"/>
    </row>
    <row r="5094" spans="6:6" x14ac:dyDescent="0.3">
      <c r="F5094" s="11"/>
    </row>
    <row r="5095" spans="6:6" x14ac:dyDescent="0.3">
      <c r="F5095" s="11"/>
    </row>
    <row r="5096" spans="6:6" x14ac:dyDescent="0.3">
      <c r="F5096" s="11"/>
    </row>
    <row r="5097" spans="6:6" x14ac:dyDescent="0.3">
      <c r="F5097" s="11"/>
    </row>
    <row r="5098" spans="6:6" x14ac:dyDescent="0.3">
      <c r="F5098" s="11"/>
    </row>
    <row r="5099" spans="6:6" x14ac:dyDescent="0.3">
      <c r="F5099" s="11"/>
    </row>
    <row r="5100" spans="6:6" x14ac:dyDescent="0.3">
      <c r="F5100" s="11"/>
    </row>
    <row r="5101" spans="6:6" x14ac:dyDescent="0.3">
      <c r="F5101" s="11"/>
    </row>
    <row r="5102" spans="6:6" x14ac:dyDescent="0.3">
      <c r="F5102" s="11"/>
    </row>
    <row r="5103" spans="6:6" x14ac:dyDescent="0.3">
      <c r="F5103" s="11"/>
    </row>
    <row r="5104" spans="6:6" x14ac:dyDescent="0.3">
      <c r="F5104" s="11"/>
    </row>
    <row r="5105" spans="6:6" x14ac:dyDescent="0.3">
      <c r="F5105" s="11"/>
    </row>
    <row r="5106" spans="6:6" x14ac:dyDescent="0.3">
      <c r="F5106" s="11"/>
    </row>
    <row r="5107" spans="6:6" x14ac:dyDescent="0.3">
      <c r="F5107" s="11"/>
    </row>
    <row r="5108" spans="6:6" x14ac:dyDescent="0.3">
      <c r="F5108" s="11"/>
    </row>
    <row r="5109" spans="6:6" x14ac:dyDescent="0.3">
      <c r="F5109" s="11"/>
    </row>
    <row r="5110" spans="6:6" x14ac:dyDescent="0.3">
      <c r="F5110" s="11"/>
    </row>
    <row r="5111" spans="6:6" x14ac:dyDescent="0.3">
      <c r="F5111" s="11"/>
    </row>
    <row r="5112" spans="6:6" x14ac:dyDescent="0.3">
      <c r="F5112" s="11"/>
    </row>
    <row r="5113" spans="6:6" x14ac:dyDescent="0.3">
      <c r="F5113" s="11"/>
    </row>
    <row r="5114" spans="6:6" x14ac:dyDescent="0.3">
      <c r="F5114" s="11"/>
    </row>
    <row r="5115" spans="6:6" x14ac:dyDescent="0.3">
      <c r="F5115" s="11"/>
    </row>
    <row r="5116" spans="6:6" x14ac:dyDescent="0.3">
      <c r="F5116" s="11"/>
    </row>
    <row r="5117" spans="6:6" x14ac:dyDescent="0.3">
      <c r="F5117" s="11"/>
    </row>
    <row r="5118" spans="6:6" x14ac:dyDescent="0.3">
      <c r="F5118" s="11"/>
    </row>
    <row r="5119" spans="6:6" x14ac:dyDescent="0.3">
      <c r="F5119" s="11"/>
    </row>
    <row r="5120" spans="6:6" x14ac:dyDescent="0.3">
      <c r="F5120" s="11"/>
    </row>
    <row r="5121" spans="6:6" x14ac:dyDescent="0.3">
      <c r="F5121" s="11"/>
    </row>
    <row r="5122" spans="6:6" x14ac:dyDescent="0.3">
      <c r="F5122" s="11"/>
    </row>
    <row r="5123" spans="6:6" x14ac:dyDescent="0.3">
      <c r="F5123" s="11"/>
    </row>
    <row r="5124" spans="6:6" x14ac:dyDescent="0.3">
      <c r="F5124" s="11"/>
    </row>
    <row r="5125" spans="6:6" x14ac:dyDescent="0.3">
      <c r="F5125" s="11"/>
    </row>
    <row r="5126" spans="6:6" x14ac:dyDescent="0.3">
      <c r="F5126" s="11"/>
    </row>
    <row r="5127" spans="6:6" x14ac:dyDescent="0.3">
      <c r="F5127" s="11"/>
    </row>
    <row r="5128" spans="6:6" x14ac:dyDescent="0.3">
      <c r="F5128" s="11"/>
    </row>
    <row r="5129" spans="6:6" x14ac:dyDescent="0.3">
      <c r="F5129" s="11"/>
    </row>
    <row r="5130" spans="6:6" x14ac:dyDescent="0.3">
      <c r="F5130" s="11"/>
    </row>
    <row r="5131" spans="6:6" x14ac:dyDescent="0.3">
      <c r="F5131" s="11"/>
    </row>
    <row r="5132" spans="6:6" x14ac:dyDescent="0.3">
      <c r="F5132" s="11"/>
    </row>
    <row r="5133" spans="6:6" x14ac:dyDescent="0.3">
      <c r="F5133" s="11"/>
    </row>
    <row r="5134" spans="6:6" x14ac:dyDescent="0.3">
      <c r="F5134" s="11"/>
    </row>
    <row r="5135" spans="6:6" x14ac:dyDescent="0.3">
      <c r="F5135" s="11"/>
    </row>
    <row r="5136" spans="6:6" x14ac:dyDescent="0.3">
      <c r="F5136" s="11"/>
    </row>
    <row r="5137" spans="6:6" x14ac:dyDescent="0.3">
      <c r="F5137" s="11"/>
    </row>
    <row r="5138" spans="6:6" x14ac:dyDescent="0.3">
      <c r="F5138" s="11"/>
    </row>
    <row r="5139" spans="6:6" x14ac:dyDescent="0.3">
      <c r="F5139" s="11"/>
    </row>
    <row r="5140" spans="6:6" x14ac:dyDescent="0.3">
      <c r="F5140" s="11"/>
    </row>
    <row r="5141" spans="6:6" x14ac:dyDescent="0.3">
      <c r="F5141" s="11"/>
    </row>
    <row r="5142" spans="6:6" x14ac:dyDescent="0.3">
      <c r="F5142" s="11"/>
    </row>
    <row r="5143" spans="6:6" x14ac:dyDescent="0.3">
      <c r="F5143" s="11"/>
    </row>
    <row r="5144" spans="6:6" x14ac:dyDescent="0.3">
      <c r="F5144" s="11"/>
    </row>
    <row r="5145" spans="6:6" x14ac:dyDescent="0.3">
      <c r="F5145" s="11"/>
    </row>
    <row r="5146" spans="6:6" x14ac:dyDescent="0.3">
      <c r="F5146" s="11"/>
    </row>
    <row r="5147" spans="6:6" x14ac:dyDescent="0.3">
      <c r="F5147" s="11"/>
    </row>
    <row r="5148" spans="6:6" x14ac:dyDescent="0.3">
      <c r="F5148" s="11"/>
    </row>
    <row r="5149" spans="6:6" x14ac:dyDescent="0.3">
      <c r="F5149" s="11"/>
    </row>
    <row r="5150" spans="6:6" x14ac:dyDescent="0.3">
      <c r="F5150" s="11"/>
    </row>
    <row r="5151" spans="6:6" x14ac:dyDescent="0.3">
      <c r="F5151" s="11"/>
    </row>
    <row r="5152" spans="6:6" x14ac:dyDescent="0.3">
      <c r="F5152" s="11"/>
    </row>
    <row r="5153" spans="6:6" x14ac:dyDescent="0.3">
      <c r="F5153" s="11"/>
    </row>
    <row r="5154" spans="6:6" x14ac:dyDescent="0.3">
      <c r="F5154" s="11"/>
    </row>
    <row r="5155" spans="6:6" x14ac:dyDescent="0.3">
      <c r="F5155" s="11"/>
    </row>
    <row r="5156" spans="6:6" x14ac:dyDescent="0.3">
      <c r="F5156" s="11"/>
    </row>
    <row r="5157" spans="6:6" x14ac:dyDescent="0.3">
      <c r="F5157" s="11"/>
    </row>
    <row r="5158" spans="6:6" x14ac:dyDescent="0.3">
      <c r="F5158" s="11"/>
    </row>
    <row r="5159" spans="6:6" x14ac:dyDescent="0.3">
      <c r="F5159" s="11"/>
    </row>
    <row r="5160" spans="6:6" x14ac:dyDescent="0.3">
      <c r="F5160" s="11"/>
    </row>
    <row r="5161" spans="6:6" x14ac:dyDescent="0.3">
      <c r="F5161" s="11"/>
    </row>
    <row r="5162" spans="6:6" x14ac:dyDescent="0.3">
      <c r="F5162" s="11"/>
    </row>
    <row r="5163" spans="6:6" x14ac:dyDescent="0.3">
      <c r="F5163" s="11"/>
    </row>
    <row r="5164" spans="6:6" x14ac:dyDescent="0.3">
      <c r="F5164" s="11"/>
    </row>
    <row r="5165" spans="6:6" x14ac:dyDescent="0.3">
      <c r="F5165" s="11"/>
    </row>
    <row r="5166" spans="6:6" x14ac:dyDescent="0.3">
      <c r="F5166" s="11"/>
    </row>
    <row r="5167" spans="6:6" x14ac:dyDescent="0.3">
      <c r="F5167" s="11"/>
    </row>
    <row r="5168" spans="6:6" x14ac:dyDescent="0.3">
      <c r="F5168" s="11"/>
    </row>
    <row r="5169" spans="6:6" x14ac:dyDescent="0.3">
      <c r="F5169" s="11"/>
    </row>
    <row r="5170" spans="6:6" x14ac:dyDescent="0.3">
      <c r="F5170" s="11"/>
    </row>
    <row r="5171" spans="6:6" x14ac:dyDescent="0.3">
      <c r="F5171" s="11"/>
    </row>
    <row r="5172" spans="6:6" x14ac:dyDescent="0.3">
      <c r="F5172" s="11"/>
    </row>
    <row r="5173" spans="6:6" x14ac:dyDescent="0.3">
      <c r="F5173" s="11"/>
    </row>
    <row r="5174" spans="6:6" x14ac:dyDescent="0.3">
      <c r="F5174" s="11"/>
    </row>
    <row r="5175" spans="6:6" x14ac:dyDescent="0.3">
      <c r="F5175" s="11"/>
    </row>
    <row r="5176" spans="6:6" x14ac:dyDescent="0.3">
      <c r="F5176" s="11"/>
    </row>
    <row r="5177" spans="6:6" x14ac:dyDescent="0.3">
      <c r="F5177" s="11"/>
    </row>
    <row r="5178" spans="6:6" x14ac:dyDescent="0.3">
      <c r="F5178" s="11"/>
    </row>
    <row r="5179" spans="6:6" x14ac:dyDescent="0.3">
      <c r="F5179" s="11"/>
    </row>
    <row r="5180" spans="6:6" x14ac:dyDescent="0.3">
      <c r="F5180" s="11"/>
    </row>
    <row r="5181" spans="6:6" x14ac:dyDescent="0.3">
      <c r="F5181" s="11"/>
    </row>
    <row r="5182" spans="6:6" x14ac:dyDescent="0.3">
      <c r="F5182" s="11"/>
    </row>
    <row r="5183" spans="6:6" x14ac:dyDescent="0.3">
      <c r="F5183" s="11"/>
    </row>
    <row r="5184" spans="6:6" x14ac:dyDescent="0.3">
      <c r="F5184" s="11"/>
    </row>
    <row r="5185" spans="6:6" x14ac:dyDescent="0.3">
      <c r="F5185" s="11"/>
    </row>
    <row r="5186" spans="6:6" x14ac:dyDescent="0.3">
      <c r="F5186" s="11"/>
    </row>
    <row r="5187" spans="6:6" x14ac:dyDescent="0.3">
      <c r="F5187" s="11"/>
    </row>
    <row r="5188" spans="6:6" x14ac:dyDescent="0.3">
      <c r="F5188" s="11"/>
    </row>
    <row r="5189" spans="6:6" x14ac:dyDescent="0.3">
      <c r="F5189" s="11"/>
    </row>
    <row r="5190" spans="6:6" x14ac:dyDescent="0.3">
      <c r="F5190" s="11"/>
    </row>
    <row r="5191" spans="6:6" x14ac:dyDescent="0.3">
      <c r="F5191" s="11"/>
    </row>
    <row r="5192" spans="6:6" x14ac:dyDescent="0.3">
      <c r="F5192" s="11"/>
    </row>
    <row r="5193" spans="6:6" x14ac:dyDescent="0.3">
      <c r="F5193" s="11"/>
    </row>
    <row r="5194" spans="6:6" x14ac:dyDescent="0.3">
      <c r="F5194" s="11"/>
    </row>
    <row r="5195" spans="6:6" x14ac:dyDescent="0.3">
      <c r="F5195" s="11"/>
    </row>
    <row r="5196" spans="6:6" x14ac:dyDescent="0.3">
      <c r="F5196" s="11"/>
    </row>
    <row r="5197" spans="6:6" x14ac:dyDescent="0.3">
      <c r="F5197" s="11"/>
    </row>
    <row r="5198" spans="6:6" x14ac:dyDescent="0.3">
      <c r="F5198" s="11"/>
    </row>
    <row r="5199" spans="6:6" x14ac:dyDescent="0.3">
      <c r="F5199" s="11"/>
    </row>
    <row r="5200" spans="6:6" x14ac:dyDescent="0.3">
      <c r="F5200" s="11"/>
    </row>
    <row r="5201" spans="6:6" x14ac:dyDescent="0.3">
      <c r="F5201" s="11"/>
    </row>
    <row r="5202" spans="6:6" x14ac:dyDescent="0.3">
      <c r="F5202" s="11"/>
    </row>
    <row r="5203" spans="6:6" x14ac:dyDescent="0.3">
      <c r="F5203" s="11"/>
    </row>
    <row r="5204" spans="6:6" x14ac:dyDescent="0.3">
      <c r="F5204" s="11"/>
    </row>
    <row r="5205" spans="6:6" x14ac:dyDescent="0.3">
      <c r="F5205" s="11"/>
    </row>
    <row r="5206" spans="6:6" x14ac:dyDescent="0.3">
      <c r="F5206" s="11"/>
    </row>
    <row r="5207" spans="6:6" x14ac:dyDescent="0.3">
      <c r="F5207" s="11"/>
    </row>
    <row r="5208" spans="6:6" x14ac:dyDescent="0.3">
      <c r="F5208" s="11"/>
    </row>
    <row r="5209" spans="6:6" x14ac:dyDescent="0.3">
      <c r="F5209" s="11"/>
    </row>
    <row r="5210" spans="6:6" x14ac:dyDescent="0.3">
      <c r="F5210" s="11"/>
    </row>
    <row r="5211" spans="6:6" x14ac:dyDescent="0.3">
      <c r="F5211" s="11"/>
    </row>
    <row r="5212" spans="6:6" x14ac:dyDescent="0.3">
      <c r="F5212" s="11"/>
    </row>
    <row r="5213" spans="6:6" x14ac:dyDescent="0.3">
      <c r="F5213" s="11"/>
    </row>
    <row r="5214" spans="6:6" x14ac:dyDescent="0.3">
      <c r="F5214" s="11"/>
    </row>
    <row r="5215" spans="6:6" x14ac:dyDescent="0.3">
      <c r="F5215" s="11"/>
    </row>
    <row r="5216" spans="6:6" x14ac:dyDescent="0.3">
      <c r="F5216" s="11"/>
    </row>
    <row r="5217" spans="6:6" x14ac:dyDescent="0.3">
      <c r="F5217" s="11"/>
    </row>
    <row r="5218" spans="6:6" x14ac:dyDescent="0.3">
      <c r="F5218" s="11"/>
    </row>
    <row r="5219" spans="6:6" x14ac:dyDescent="0.3">
      <c r="F5219" s="11"/>
    </row>
    <row r="5220" spans="6:6" x14ac:dyDescent="0.3">
      <c r="F5220" s="11"/>
    </row>
    <row r="5221" spans="6:6" x14ac:dyDescent="0.3">
      <c r="F5221" s="11"/>
    </row>
    <row r="5222" spans="6:6" x14ac:dyDescent="0.3">
      <c r="F5222" s="11"/>
    </row>
    <row r="5223" spans="6:6" x14ac:dyDescent="0.3">
      <c r="F5223" s="11"/>
    </row>
    <row r="5224" spans="6:6" x14ac:dyDescent="0.3">
      <c r="F5224" s="11"/>
    </row>
    <row r="5225" spans="6:6" x14ac:dyDescent="0.3">
      <c r="F5225" s="11"/>
    </row>
    <row r="5226" spans="6:6" x14ac:dyDescent="0.3">
      <c r="F5226" s="11"/>
    </row>
    <row r="5227" spans="6:6" x14ac:dyDescent="0.3">
      <c r="F5227" s="11"/>
    </row>
    <row r="5228" spans="6:6" x14ac:dyDescent="0.3">
      <c r="F5228" s="11"/>
    </row>
    <row r="5229" spans="6:6" x14ac:dyDescent="0.3">
      <c r="F5229" s="11"/>
    </row>
    <row r="5230" spans="6:6" x14ac:dyDescent="0.3">
      <c r="F5230" s="11"/>
    </row>
    <row r="5231" spans="6:6" x14ac:dyDescent="0.3">
      <c r="F5231" s="11"/>
    </row>
    <row r="5232" spans="6:6" x14ac:dyDescent="0.3">
      <c r="F5232" s="11"/>
    </row>
    <row r="5233" spans="6:6" x14ac:dyDescent="0.3">
      <c r="F5233" s="11"/>
    </row>
    <row r="5234" spans="6:6" x14ac:dyDescent="0.3">
      <c r="F5234" s="11"/>
    </row>
    <row r="5235" spans="6:6" x14ac:dyDescent="0.3">
      <c r="F5235" s="11"/>
    </row>
    <row r="5236" spans="6:6" x14ac:dyDescent="0.3">
      <c r="F5236" s="11"/>
    </row>
    <row r="5237" spans="6:6" x14ac:dyDescent="0.3">
      <c r="F5237" s="11"/>
    </row>
    <row r="5238" spans="6:6" x14ac:dyDescent="0.3">
      <c r="F5238" s="11"/>
    </row>
    <row r="5239" spans="6:6" x14ac:dyDescent="0.3">
      <c r="F5239" s="11"/>
    </row>
    <row r="5240" spans="6:6" x14ac:dyDescent="0.3">
      <c r="F5240" s="11"/>
    </row>
    <row r="5241" spans="6:6" x14ac:dyDescent="0.3">
      <c r="F5241" s="11"/>
    </row>
    <row r="5242" spans="6:6" x14ac:dyDescent="0.3">
      <c r="F5242" s="11"/>
    </row>
    <row r="5243" spans="6:6" x14ac:dyDescent="0.3">
      <c r="F5243" s="11"/>
    </row>
    <row r="5244" spans="6:6" x14ac:dyDescent="0.3">
      <c r="F5244" s="11"/>
    </row>
    <row r="5245" spans="6:6" x14ac:dyDescent="0.3">
      <c r="F5245" s="11"/>
    </row>
    <row r="5246" spans="6:6" x14ac:dyDescent="0.3">
      <c r="F5246" s="11"/>
    </row>
    <row r="5247" spans="6:6" x14ac:dyDescent="0.3">
      <c r="F5247" s="11"/>
    </row>
    <row r="5248" spans="6:6" x14ac:dyDescent="0.3">
      <c r="F5248" s="11"/>
    </row>
    <row r="5249" spans="6:6" x14ac:dyDescent="0.3">
      <c r="F5249" s="11"/>
    </row>
    <row r="5250" spans="6:6" x14ac:dyDescent="0.3">
      <c r="F5250" s="11"/>
    </row>
    <row r="5251" spans="6:6" x14ac:dyDescent="0.3">
      <c r="F5251" s="11"/>
    </row>
    <row r="5252" spans="6:6" x14ac:dyDescent="0.3">
      <c r="F5252" s="11"/>
    </row>
    <row r="5253" spans="6:6" x14ac:dyDescent="0.3">
      <c r="F5253" s="11"/>
    </row>
    <row r="5254" spans="6:6" x14ac:dyDescent="0.3">
      <c r="F5254" s="11"/>
    </row>
    <row r="5255" spans="6:6" x14ac:dyDescent="0.3">
      <c r="F5255" s="11"/>
    </row>
    <row r="5256" spans="6:6" x14ac:dyDescent="0.3">
      <c r="F5256" s="11"/>
    </row>
    <row r="5257" spans="6:6" x14ac:dyDescent="0.3">
      <c r="F5257" s="11"/>
    </row>
    <row r="5258" spans="6:6" x14ac:dyDescent="0.3">
      <c r="F5258" s="11"/>
    </row>
    <row r="5259" spans="6:6" x14ac:dyDescent="0.3">
      <c r="F5259" s="11"/>
    </row>
    <row r="5260" spans="6:6" x14ac:dyDescent="0.3">
      <c r="F5260" s="11"/>
    </row>
    <row r="5261" spans="6:6" x14ac:dyDescent="0.3">
      <c r="F5261" s="11"/>
    </row>
    <row r="5262" spans="6:6" x14ac:dyDescent="0.3">
      <c r="F5262" s="11"/>
    </row>
    <row r="5263" spans="6:6" x14ac:dyDescent="0.3">
      <c r="F5263" s="11"/>
    </row>
    <row r="5264" spans="6:6" x14ac:dyDescent="0.3">
      <c r="F5264" s="11"/>
    </row>
    <row r="5265" spans="6:6" x14ac:dyDescent="0.3">
      <c r="F5265" s="11"/>
    </row>
    <row r="5266" spans="6:6" x14ac:dyDescent="0.3">
      <c r="F5266" s="11"/>
    </row>
    <row r="5267" spans="6:6" x14ac:dyDescent="0.3">
      <c r="F5267" s="11"/>
    </row>
    <row r="5268" spans="6:6" x14ac:dyDescent="0.3">
      <c r="F5268" s="11"/>
    </row>
    <row r="5269" spans="6:6" x14ac:dyDescent="0.3">
      <c r="F5269" s="11"/>
    </row>
    <row r="5270" spans="6:6" x14ac:dyDescent="0.3">
      <c r="F5270" s="11"/>
    </row>
    <row r="5271" spans="6:6" x14ac:dyDescent="0.3">
      <c r="F5271" s="11"/>
    </row>
    <row r="5272" spans="6:6" x14ac:dyDescent="0.3">
      <c r="F5272" s="11"/>
    </row>
    <row r="5273" spans="6:6" x14ac:dyDescent="0.3">
      <c r="F5273" s="11"/>
    </row>
    <row r="5274" spans="6:6" x14ac:dyDescent="0.3">
      <c r="F5274" s="11"/>
    </row>
    <row r="5275" spans="6:6" x14ac:dyDescent="0.3">
      <c r="F5275" s="11"/>
    </row>
    <row r="5276" spans="6:6" x14ac:dyDescent="0.3">
      <c r="F5276" s="11"/>
    </row>
    <row r="5277" spans="6:6" x14ac:dyDescent="0.3">
      <c r="F5277" s="11"/>
    </row>
    <row r="5278" spans="6:6" x14ac:dyDescent="0.3">
      <c r="F5278" s="11"/>
    </row>
    <row r="5279" spans="6:6" x14ac:dyDescent="0.3">
      <c r="F5279" s="11"/>
    </row>
    <row r="5280" spans="6:6" x14ac:dyDescent="0.3">
      <c r="F5280" s="11"/>
    </row>
    <row r="5281" spans="6:6" x14ac:dyDescent="0.3">
      <c r="F5281" s="11"/>
    </row>
    <row r="5282" spans="6:6" x14ac:dyDescent="0.3">
      <c r="F5282" s="11"/>
    </row>
    <row r="5283" spans="6:6" x14ac:dyDescent="0.3">
      <c r="F5283" s="11"/>
    </row>
    <row r="5284" spans="6:6" x14ac:dyDescent="0.3">
      <c r="F5284" s="11"/>
    </row>
    <row r="5285" spans="6:6" x14ac:dyDescent="0.3">
      <c r="F5285" s="11"/>
    </row>
    <row r="5286" spans="6:6" x14ac:dyDescent="0.3">
      <c r="F5286" s="11"/>
    </row>
    <row r="5287" spans="6:6" x14ac:dyDescent="0.3">
      <c r="F5287" s="11"/>
    </row>
    <row r="5288" spans="6:6" x14ac:dyDescent="0.3">
      <c r="F5288" s="11"/>
    </row>
    <row r="5289" spans="6:6" x14ac:dyDescent="0.3">
      <c r="F5289" s="11"/>
    </row>
    <row r="5290" spans="6:6" x14ac:dyDescent="0.3">
      <c r="F5290" s="11"/>
    </row>
    <row r="5291" spans="6:6" x14ac:dyDescent="0.3">
      <c r="F5291" s="11"/>
    </row>
    <row r="5292" spans="6:6" x14ac:dyDescent="0.3">
      <c r="F5292" s="11"/>
    </row>
    <row r="5293" spans="6:6" x14ac:dyDescent="0.3">
      <c r="F5293" s="11"/>
    </row>
    <row r="5294" spans="6:6" x14ac:dyDescent="0.3">
      <c r="F5294" s="11"/>
    </row>
    <row r="5295" spans="6:6" x14ac:dyDescent="0.3">
      <c r="F5295" s="11"/>
    </row>
    <row r="5296" spans="6:6" x14ac:dyDescent="0.3">
      <c r="F5296" s="11"/>
    </row>
    <row r="5297" spans="6:6" x14ac:dyDescent="0.3">
      <c r="F5297" s="11"/>
    </row>
    <row r="5298" spans="6:6" x14ac:dyDescent="0.3">
      <c r="F5298" s="11"/>
    </row>
    <row r="5299" spans="6:6" x14ac:dyDescent="0.3">
      <c r="F5299" s="11"/>
    </row>
    <row r="5300" spans="6:6" x14ac:dyDescent="0.3">
      <c r="F5300" s="11"/>
    </row>
    <row r="5301" spans="6:6" x14ac:dyDescent="0.3">
      <c r="F5301" s="11"/>
    </row>
    <row r="5302" spans="6:6" x14ac:dyDescent="0.3">
      <c r="F5302" s="11"/>
    </row>
    <row r="5303" spans="6:6" x14ac:dyDescent="0.3">
      <c r="F5303" s="11"/>
    </row>
    <row r="5304" spans="6:6" x14ac:dyDescent="0.3">
      <c r="F5304" s="11"/>
    </row>
    <row r="5305" spans="6:6" x14ac:dyDescent="0.3">
      <c r="F5305" s="11"/>
    </row>
    <row r="5306" spans="6:6" x14ac:dyDescent="0.3">
      <c r="F5306" s="11"/>
    </row>
    <row r="5307" spans="6:6" x14ac:dyDescent="0.3">
      <c r="F5307" s="11"/>
    </row>
    <row r="5308" spans="6:6" x14ac:dyDescent="0.3">
      <c r="F5308" s="11"/>
    </row>
    <row r="5309" spans="6:6" x14ac:dyDescent="0.3">
      <c r="F5309" s="11"/>
    </row>
    <row r="5310" spans="6:6" x14ac:dyDescent="0.3">
      <c r="F5310" s="11"/>
    </row>
    <row r="5311" spans="6:6" x14ac:dyDescent="0.3">
      <c r="F5311" s="11"/>
    </row>
    <row r="5312" spans="6:6" x14ac:dyDescent="0.3">
      <c r="F5312" s="11"/>
    </row>
    <row r="5313" spans="6:6" x14ac:dyDescent="0.3">
      <c r="F5313" s="11"/>
    </row>
    <row r="5314" spans="6:6" x14ac:dyDescent="0.3">
      <c r="F5314" s="11"/>
    </row>
    <row r="5315" spans="6:6" x14ac:dyDescent="0.3">
      <c r="F5315" s="11"/>
    </row>
    <row r="5316" spans="6:6" x14ac:dyDescent="0.3">
      <c r="F5316" s="11"/>
    </row>
    <row r="5317" spans="6:6" x14ac:dyDescent="0.3">
      <c r="F5317" s="11"/>
    </row>
    <row r="5318" spans="6:6" x14ac:dyDescent="0.3">
      <c r="F5318" s="11"/>
    </row>
    <row r="5319" spans="6:6" x14ac:dyDescent="0.3">
      <c r="F5319" s="11"/>
    </row>
    <row r="5320" spans="6:6" x14ac:dyDescent="0.3">
      <c r="F5320" s="11"/>
    </row>
    <row r="5321" spans="6:6" x14ac:dyDescent="0.3">
      <c r="F5321" s="11"/>
    </row>
    <row r="5322" spans="6:6" x14ac:dyDescent="0.3">
      <c r="F5322" s="11"/>
    </row>
    <row r="5323" spans="6:6" x14ac:dyDescent="0.3">
      <c r="F5323" s="11"/>
    </row>
    <row r="5324" spans="6:6" x14ac:dyDescent="0.3">
      <c r="F5324" s="11"/>
    </row>
    <row r="5325" spans="6:6" x14ac:dyDescent="0.3">
      <c r="F5325" s="11"/>
    </row>
    <row r="5326" spans="6:6" x14ac:dyDescent="0.3">
      <c r="F5326" s="11"/>
    </row>
    <row r="5327" spans="6:6" x14ac:dyDescent="0.3">
      <c r="F5327" s="11"/>
    </row>
    <row r="5328" spans="6:6" x14ac:dyDescent="0.3">
      <c r="F5328" s="11"/>
    </row>
    <row r="5329" spans="6:6" x14ac:dyDescent="0.3">
      <c r="F5329" s="11"/>
    </row>
    <row r="5330" spans="6:6" x14ac:dyDescent="0.3">
      <c r="F5330" s="11"/>
    </row>
    <row r="5331" spans="6:6" x14ac:dyDescent="0.3">
      <c r="F5331" s="11"/>
    </row>
    <row r="5332" spans="6:6" x14ac:dyDescent="0.3">
      <c r="F5332" s="11"/>
    </row>
    <row r="5333" spans="6:6" x14ac:dyDescent="0.3">
      <c r="F5333" s="11"/>
    </row>
    <row r="5334" spans="6:6" x14ac:dyDescent="0.3">
      <c r="F5334" s="11"/>
    </row>
    <row r="5335" spans="6:6" x14ac:dyDescent="0.3">
      <c r="F5335" s="11"/>
    </row>
    <row r="5336" spans="6:6" x14ac:dyDescent="0.3">
      <c r="F5336" s="11"/>
    </row>
    <row r="5337" spans="6:6" x14ac:dyDescent="0.3">
      <c r="F5337" s="11"/>
    </row>
    <row r="5338" spans="6:6" x14ac:dyDescent="0.3">
      <c r="F5338" s="11"/>
    </row>
    <row r="5339" spans="6:6" x14ac:dyDescent="0.3">
      <c r="F5339" s="11"/>
    </row>
    <row r="5340" spans="6:6" x14ac:dyDescent="0.3">
      <c r="F5340" s="11"/>
    </row>
    <row r="5341" spans="6:6" x14ac:dyDescent="0.3">
      <c r="F5341" s="11"/>
    </row>
    <row r="5342" spans="6:6" x14ac:dyDescent="0.3">
      <c r="F5342" s="11"/>
    </row>
    <row r="5343" spans="6:6" x14ac:dyDescent="0.3">
      <c r="F5343" s="11"/>
    </row>
    <row r="5344" spans="6:6" x14ac:dyDescent="0.3">
      <c r="F5344" s="11"/>
    </row>
    <row r="5345" spans="6:6" x14ac:dyDescent="0.3">
      <c r="F5345" s="11"/>
    </row>
    <row r="5346" spans="6:6" x14ac:dyDescent="0.3">
      <c r="F5346" s="11"/>
    </row>
    <row r="5347" spans="6:6" x14ac:dyDescent="0.3">
      <c r="F5347" s="11"/>
    </row>
    <row r="5348" spans="6:6" x14ac:dyDescent="0.3">
      <c r="F5348" s="11"/>
    </row>
    <row r="5349" spans="6:6" x14ac:dyDescent="0.3">
      <c r="F5349" s="11"/>
    </row>
    <row r="5350" spans="6:6" x14ac:dyDescent="0.3">
      <c r="F5350" s="11"/>
    </row>
    <row r="5351" spans="6:6" x14ac:dyDescent="0.3">
      <c r="F5351" s="11"/>
    </row>
    <row r="5352" spans="6:6" x14ac:dyDescent="0.3">
      <c r="F5352" s="11"/>
    </row>
    <row r="5353" spans="6:6" x14ac:dyDescent="0.3">
      <c r="F5353" s="11"/>
    </row>
    <row r="5354" spans="6:6" x14ac:dyDescent="0.3">
      <c r="F5354" s="11"/>
    </row>
    <row r="5355" spans="6:6" x14ac:dyDescent="0.3">
      <c r="F5355" s="11"/>
    </row>
    <row r="5356" spans="6:6" x14ac:dyDescent="0.3">
      <c r="F5356" s="11"/>
    </row>
    <row r="5357" spans="6:6" x14ac:dyDescent="0.3">
      <c r="F5357" s="11"/>
    </row>
    <row r="5358" spans="6:6" x14ac:dyDescent="0.3">
      <c r="F5358" s="11"/>
    </row>
    <row r="5359" spans="6:6" x14ac:dyDescent="0.3">
      <c r="F5359" s="11"/>
    </row>
    <row r="5360" spans="6:6" x14ac:dyDescent="0.3">
      <c r="F5360" s="11"/>
    </row>
    <row r="5361" spans="6:6" x14ac:dyDescent="0.3">
      <c r="F5361" s="11"/>
    </row>
    <row r="5362" spans="6:6" x14ac:dyDescent="0.3">
      <c r="F5362" s="11"/>
    </row>
    <row r="5363" spans="6:6" x14ac:dyDescent="0.3">
      <c r="F5363" s="11"/>
    </row>
    <row r="5364" spans="6:6" x14ac:dyDescent="0.3">
      <c r="F5364" s="11"/>
    </row>
    <row r="5365" spans="6:6" x14ac:dyDescent="0.3">
      <c r="F5365" s="11"/>
    </row>
    <row r="5366" spans="6:6" x14ac:dyDescent="0.3">
      <c r="F5366" s="11"/>
    </row>
    <row r="5367" spans="6:6" x14ac:dyDescent="0.3">
      <c r="F5367" s="11"/>
    </row>
    <row r="5368" spans="6:6" x14ac:dyDescent="0.3">
      <c r="F5368" s="11"/>
    </row>
    <row r="5369" spans="6:6" x14ac:dyDescent="0.3">
      <c r="F5369" s="11"/>
    </row>
    <row r="5370" spans="6:6" x14ac:dyDescent="0.3">
      <c r="F5370" s="11"/>
    </row>
    <row r="5371" spans="6:6" x14ac:dyDescent="0.3">
      <c r="F5371" s="11"/>
    </row>
    <row r="5372" spans="6:6" x14ac:dyDescent="0.3">
      <c r="F5372" s="11"/>
    </row>
    <row r="5373" spans="6:6" x14ac:dyDescent="0.3">
      <c r="F5373" s="11"/>
    </row>
    <row r="5374" spans="6:6" x14ac:dyDescent="0.3">
      <c r="F5374" s="11"/>
    </row>
    <row r="5375" spans="6:6" x14ac:dyDescent="0.3">
      <c r="F5375" s="11"/>
    </row>
    <row r="5376" spans="6:6" x14ac:dyDescent="0.3">
      <c r="F5376" s="11"/>
    </row>
    <row r="5377" spans="6:6" x14ac:dyDescent="0.3">
      <c r="F5377" s="11"/>
    </row>
    <row r="5378" spans="6:6" x14ac:dyDescent="0.3">
      <c r="F5378" s="11"/>
    </row>
    <row r="5379" spans="6:6" x14ac:dyDescent="0.3">
      <c r="F5379" s="11"/>
    </row>
    <row r="5380" spans="6:6" x14ac:dyDescent="0.3">
      <c r="F5380" s="11"/>
    </row>
    <row r="5381" spans="6:6" x14ac:dyDescent="0.3">
      <c r="F5381" s="11"/>
    </row>
    <row r="5382" spans="6:6" x14ac:dyDescent="0.3">
      <c r="F5382" s="11"/>
    </row>
    <row r="5383" spans="6:6" x14ac:dyDescent="0.3">
      <c r="F5383" s="11"/>
    </row>
    <row r="5384" spans="6:6" x14ac:dyDescent="0.3">
      <c r="F5384" s="11"/>
    </row>
    <row r="5385" spans="6:6" x14ac:dyDescent="0.3">
      <c r="F5385" s="11"/>
    </row>
    <row r="5386" spans="6:6" x14ac:dyDescent="0.3">
      <c r="F5386" s="11"/>
    </row>
    <row r="5387" spans="6:6" x14ac:dyDescent="0.3">
      <c r="F5387" s="11"/>
    </row>
    <row r="5388" spans="6:6" x14ac:dyDescent="0.3">
      <c r="F5388" s="11"/>
    </row>
    <row r="5389" spans="6:6" x14ac:dyDescent="0.3">
      <c r="F5389" s="11"/>
    </row>
    <row r="5390" spans="6:6" x14ac:dyDescent="0.3">
      <c r="F5390" s="11"/>
    </row>
    <row r="5391" spans="6:6" x14ac:dyDescent="0.3">
      <c r="F5391" s="11"/>
    </row>
    <row r="5392" spans="6:6" x14ac:dyDescent="0.3">
      <c r="F5392" s="11"/>
    </row>
    <row r="5393" spans="6:6" x14ac:dyDescent="0.3">
      <c r="F5393" s="11"/>
    </row>
    <row r="5394" spans="6:6" x14ac:dyDescent="0.3">
      <c r="F5394" s="11"/>
    </row>
    <row r="5395" spans="6:6" x14ac:dyDescent="0.3">
      <c r="F5395" s="11"/>
    </row>
    <row r="5396" spans="6:6" x14ac:dyDescent="0.3">
      <c r="F5396" s="11"/>
    </row>
    <row r="5397" spans="6:6" x14ac:dyDescent="0.3">
      <c r="F5397" s="11"/>
    </row>
    <row r="5398" spans="6:6" x14ac:dyDescent="0.3">
      <c r="F5398" s="11"/>
    </row>
    <row r="5399" spans="6:6" x14ac:dyDescent="0.3">
      <c r="F5399" s="11"/>
    </row>
    <row r="5400" spans="6:6" x14ac:dyDescent="0.3">
      <c r="F5400" s="11"/>
    </row>
    <row r="5401" spans="6:6" x14ac:dyDescent="0.3">
      <c r="F5401" s="11"/>
    </row>
    <row r="5402" spans="6:6" x14ac:dyDescent="0.3">
      <c r="F5402" s="11"/>
    </row>
    <row r="5403" spans="6:6" x14ac:dyDescent="0.3">
      <c r="F5403" s="11"/>
    </row>
    <row r="5404" spans="6:6" x14ac:dyDescent="0.3">
      <c r="F5404" s="11"/>
    </row>
    <row r="5405" spans="6:6" x14ac:dyDescent="0.3">
      <c r="F5405" s="11"/>
    </row>
    <row r="5406" spans="6:6" x14ac:dyDescent="0.3">
      <c r="F5406" s="11"/>
    </row>
    <row r="5407" spans="6:6" x14ac:dyDescent="0.3">
      <c r="F5407" s="11"/>
    </row>
    <row r="5408" spans="6:6" x14ac:dyDescent="0.3">
      <c r="F5408" s="11"/>
    </row>
    <row r="5409" spans="6:6" x14ac:dyDescent="0.3">
      <c r="F5409" s="11"/>
    </row>
    <row r="5410" spans="6:6" x14ac:dyDescent="0.3">
      <c r="F5410" s="11"/>
    </row>
    <row r="5411" spans="6:6" x14ac:dyDescent="0.3">
      <c r="F5411" s="11"/>
    </row>
    <row r="5412" spans="6:6" x14ac:dyDescent="0.3">
      <c r="F5412" s="11"/>
    </row>
    <row r="5413" spans="6:6" x14ac:dyDescent="0.3">
      <c r="F5413" s="11"/>
    </row>
    <row r="5414" spans="6:6" x14ac:dyDescent="0.3">
      <c r="F5414" s="11"/>
    </row>
    <row r="5415" spans="6:6" x14ac:dyDescent="0.3">
      <c r="F5415" s="11"/>
    </row>
    <row r="5416" spans="6:6" x14ac:dyDescent="0.3">
      <c r="F5416" s="11"/>
    </row>
    <row r="5417" spans="6:6" x14ac:dyDescent="0.3">
      <c r="F5417" s="11"/>
    </row>
    <row r="5418" spans="6:6" x14ac:dyDescent="0.3">
      <c r="F5418" s="11"/>
    </row>
    <row r="5419" spans="6:6" x14ac:dyDescent="0.3">
      <c r="F5419" s="11"/>
    </row>
    <row r="5420" spans="6:6" x14ac:dyDescent="0.3">
      <c r="F5420" s="11"/>
    </row>
    <row r="5421" spans="6:6" x14ac:dyDescent="0.3">
      <c r="F5421" s="11"/>
    </row>
    <row r="5422" spans="6:6" x14ac:dyDescent="0.3">
      <c r="F5422" s="11"/>
    </row>
    <row r="5423" spans="6:6" x14ac:dyDescent="0.3">
      <c r="F5423" s="11"/>
    </row>
    <row r="5424" spans="6:6" x14ac:dyDescent="0.3">
      <c r="F5424" s="11"/>
    </row>
    <row r="5425" spans="6:6" x14ac:dyDescent="0.3">
      <c r="F5425" s="11"/>
    </row>
    <row r="5426" spans="6:6" x14ac:dyDescent="0.3">
      <c r="F5426" s="11"/>
    </row>
    <row r="5427" spans="6:6" x14ac:dyDescent="0.3">
      <c r="F5427" s="11"/>
    </row>
    <row r="5428" spans="6:6" x14ac:dyDescent="0.3">
      <c r="F5428" s="11"/>
    </row>
    <row r="5429" spans="6:6" x14ac:dyDescent="0.3">
      <c r="F5429" s="11"/>
    </row>
    <row r="5430" spans="6:6" x14ac:dyDescent="0.3">
      <c r="F5430" s="11"/>
    </row>
    <row r="5431" spans="6:6" x14ac:dyDescent="0.3">
      <c r="F5431" s="11"/>
    </row>
    <row r="5432" spans="6:6" x14ac:dyDescent="0.3">
      <c r="F5432" s="11"/>
    </row>
    <row r="5433" spans="6:6" x14ac:dyDescent="0.3">
      <c r="F5433" s="11"/>
    </row>
    <row r="5434" spans="6:6" x14ac:dyDescent="0.3">
      <c r="F5434" s="11"/>
    </row>
    <row r="5435" spans="6:6" x14ac:dyDescent="0.3">
      <c r="F5435" s="11"/>
    </row>
    <row r="5436" spans="6:6" x14ac:dyDescent="0.3">
      <c r="F5436" s="11"/>
    </row>
    <row r="5437" spans="6:6" x14ac:dyDescent="0.3">
      <c r="F5437" s="11"/>
    </row>
    <row r="5438" spans="6:6" x14ac:dyDescent="0.3">
      <c r="F5438" s="11"/>
    </row>
    <row r="5439" spans="6:6" x14ac:dyDescent="0.3">
      <c r="F5439" s="11"/>
    </row>
    <row r="5440" spans="6:6" x14ac:dyDescent="0.3">
      <c r="F5440" s="11"/>
    </row>
    <row r="5441" spans="6:6" x14ac:dyDescent="0.3">
      <c r="F5441" s="11"/>
    </row>
    <row r="5442" spans="6:6" x14ac:dyDescent="0.3">
      <c r="F5442" s="11"/>
    </row>
    <row r="5443" spans="6:6" x14ac:dyDescent="0.3">
      <c r="F5443" s="11"/>
    </row>
    <row r="5444" spans="6:6" x14ac:dyDescent="0.3">
      <c r="F5444" s="11"/>
    </row>
    <row r="5445" spans="6:6" x14ac:dyDescent="0.3">
      <c r="F5445" s="11"/>
    </row>
    <row r="5446" spans="6:6" x14ac:dyDescent="0.3">
      <c r="F5446" s="11"/>
    </row>
    <row r="5447" spans="6:6" x14ac:dyDescent="0.3">
      <c r="F5447" s="11"/>
    </row>
    <row r="5448" spans="6:6" x14ac:dyDescent="0.3">
      <c r="F5448" s="11"/>
    </row>
    <row r="5449" spans="6:6" x14ac:dyDescent="0.3">
      <c r="F5449" s="11"/>
    </row>
    <row r="5450" spans="6:6" x14ac:dyDescent="0.3">
      <c r="F5450" s="11"/>
    </row>
    <row r="5451" spans="6:6" x14ac:dyDescent="0.3">
      <c r="F5451" s="11"/>
    </row>
    <row r="5452" spans="6:6" x14ac:dyDescent="0.3">
      <c r="F5452" s="11"/>
    </row>
    <row r="5453" spans="6:6" x14ac:dyDescent="0.3">
      <c r="F5453" s="11"/>
    </row>
    <row r="5454" spans="6:6" x14ac:dyDescent="0.3">
      <c r="F5454" s="11"/>
    </row>
    <row r="5455" spans="6:6" x14ac:dyDescent="0.3">
      <c r="F5455" s="11"/>
    </row>
    <row r="5456" spans="6:6" x14ac:dyDescent="0.3">
      <c r="F5456" s="11"/>
    </row>
    <row r="5457" spans="6:6" x14ac:dyDescent="0.3">
      <c r="F5457" s="11"/>
    </row>
    <row r="5458" spans="6:6" x14ac:dyDescent="0.3">
      <c r="F5458" s="11"/>
    </row>
    <row r="5459" spans="6:6" x14ac:dyDescent="0.3">
      <c r="F5459" s="11"/>
    </row>
    <row r="5460" spans="6:6" x14ac:dyDescent="0.3">
      <c r="F5460" s="11"/>
    </row>
    <row r="5461" spans="6:6" x14ac:dyDescent="0.3">
      <c r="F5461" s="11"/>
    </row>
    <row r="5462" spans="6:6" x14ac:dyDescent="0.3">
      <c r="F5462" s="11"/>
    </row>
    <row r="5463" spans="6:6" x14ac:dyDescent="0.3">
      <c r="F5463" s="11"/>
    </row>
    <row r="5464" spans="6:6" x14ac:dyDescent="0.3">
      <c r="F5464" s="11"/>
    </row>
    <row r="5465" spans="6:6" x14ac:dyDescent="0.3">
      <c r="F5465" s="11"/>
    </row>
    <row r="5466" spans="6:6" x14ac:dyDescent="0.3">
      <c r="F5466" s="11"/>
    </row>
    <row r="5467" spans="6:6" x14ac:dyDescent="0.3">
      <c r="F5467" s="11"/>
    </row>
    <row r="5468" spans="6:6" x14ac:dyDescent="0.3">
      <c r="F5468" s="11"/>
    </row>
    <row r="5469" spans="6:6" x14ac:dyDescent="0.3">
      <c r="F5469" s="11"/>
    </row>
    <row r="5470" spans="6:6" x14ac:dyDescent="0.3">
      <c r="F5470" s="11"/>
    </row>
    <row r="5471" spans="6:6" x14ac:dyDescent="0.3">
      <c r="F5471" s="11"/>
    </row>
    <row r="5472" spans="6:6" x14ac:dyDescent="0.3">
      <c r="F5472" s="11"/>
    </row>
    <row r="5473" spans="6:6" x14ac:dyDescent="0.3">
      <c r="F5473" s="11"/>
    </row>
    <row r="5474" spans="6:6" x14ac:dyDescent="0.3">
      <c r="F5474" s="11"/>
    </row>
    <row r="5475" spans="6:6" x14ac:dyDescent="0.3">
      <c r="F5475" s="11"/>
    </row>
    <row r="5476" spans="6:6" x14ac:dyDescent="0.3">
      <c r="F5476" s="11"/>
    </row>
    <row r="5477" spans="6:6" x14ac:dyDescent="0.3">
      <c r="F5477" s="11"/>
    </row>
    <row r="5478" spans="6:6" x14ac:dyDescent="0.3">
      <c r="F5478" s="11"/>
    </row>
    <row r="5479" spans="6:6" x14ac:dyDescent="0.3">
      <c r="F5479" s="11"/>
    </row>
    <row r="5480" spans="6:6" x14ac:dyDescent="0.3">
      <c r="F5480" s="11"/>
    </row>
    <row r="5481" spans="6:6" x14ac:dyDescent="0.3">
      <c r="F5481" s="11"/>
    </row>
    <row r="5482" spans="6:6" x14ac:dyDescent="0.3">
      <c r="F5482" s="11"/>
    </row>
    <row r="5483" spans="6:6" x14ac:dyDescent="0.3">
      <c r="F5483" s="11"/>
    </row>
    <row r="5484" spans="6:6" x14ac:dyDescent="0.3">
      <c r="F5484" s="11"/>
    </row>
    <row r="5485" spans="6:6" x14ac:dyDescent="0.3">
      <c r="F5485" s="11"/>
    </row>
    <row r="5486" spans="6:6" x14ac:dyDescent="0.3">
      <c r="F5486" s="11"/>
    </row>
    <row r="5487" spans="6:6" x14ac:dyDescent="0.3">
      <c r="F5487" s="11"/>
    </row>
    <row r="5488" spans="6:6" x14ac:dyDescent="0.3">
      <c r="F5488" s="11"/>
    </row>
    <row r="5489" spans="6:6" x14ac:dyDescent="0.3">
      <c r="F5489" s="11"/>
    </row>
    <row r="5490" spans="6:6" x14ac:dyDescent="0.3">
      <c r="F5490" s="11"/>
    </row>
    <row r="5491" spans="6:6" x14ac:dyDescent="0.3">
      <c r="F5491" s="11"/>
    </row>
    <row r="5492" spans="6:6" x14ac:dyDescent="0.3">
      <c r="F5492" s="11"/>
    </row>
    <row r="5493" spans="6:6" x14ac:dyDescent="0.3">
      <c r="F5493" s="11"/>
    </row>
    <row r="5494" spans="6:6" x14ac:dyDescent="0.3">
      <c r="F5494" s="11"/>
    </row>
    <row r="5495" spans="6:6" x14ac:dyDescent="0.3">
      <c r="F5495" s="11"/>
    </row>
    <row r="5496" spans="6:6" x14ac:dyDescent="0.3">
      <c r="F5496" s="11"/>
    </row>
    <row r="5497" spans="6:6" x14ac:dyDescent="0.3">
      <c r="F5497" s="11"/>
    </row>
    <row r="5498" spans="6:6" x14ac:dyDescent="0.3">
      <c r="F5498" s="11"/>
    </row>
    <row r="5499" spans="6:6" x14ac:dyDescent="0.3">
      <c r="F5499" s="11"/>
    </row>
    <row r="5500" spans="6:6" x14ac:dyDescent="0.3">
      <c r="F5500" s="11"/>
    </row>
    <row r="5501" spans="6:6" x14ac:dyDescent="0.3">
      <c r="F5501" s="11"/>
    </row>
    <row r="5502" spans="6:6" x14ac:dyDescent="0.3">
      <c r="F5502" s="11"/>
    </row>
    <row r="5503" spans="6:6" x14ac:dyDescent="0.3">
      <c r="F5503" s="11"/>
    </row>
    <row r="5504" spans="6:6" x14ac:dyDescent="0.3">
      <c r="F5504" s="11"/>
    </row>
    <row r="5505" spans="6:6" x14ac:dyDescent="0.3">
      <c r="F5505" s="11"/>
    </row>
    <row r="5506" spans="6:6" x14ac:dyDescent="0.3">
      <c r="F5506" s="11"/>
    </row>
    <row r="5507" spans="6:6" x14ac:dyDescent="0.3">
      <c r="F5507" s="11"/>
    </row>
    <row r="5508" spans="6:6" x14ac:dyDescent="0.3">
      <c r="F5508" s="11"/>
    </row>
    <row r="5509" spans="6:6" x14ac:dyDescent="0.3">
      <c r="F5509" s="11"/>
    </row>
    <row r="5510" spans="6:6" x14ac:dyDescent="0.3">
      <c r="F5510" s="11"/>
    </row>
    <row r="5511" spans="6:6" x14ac:dyDescent="0.3">
      <c r="F5511" s="11"/>
    </row>
    <row r="5512" spans="6:6" x14ac:dyDescent="0.3">
      <c r="F5512" s="11"/>
    </row>
    <row r="5513" spans="6:6" x14ac:dyDescent="0.3">
      <c r="F5513" s="11"/>
    </row>
    <row r="5514" spans="6:6" x14ac:dyDescent="0.3">
      <c r="F5514" s="11"/>
    </row>
    <row r="5515" spans="6:6" x14ac:dyDescent="0.3">
      <c r="F5515" s="11"/>
    </row>
    <row r="5516" spans="6:6" x14ac:dyDescent="0.3">
      <c r="F5516" s="11"/>
    </row>
    <row r="5517" spans="6:6" x14ac:dyDescent="0.3">
      <c r="F5517" s="11"/>
    </row>
    <row r="5518" spans="6:6" x14ac:dyDescent="0.3">
      <c r="F5518" s="11"/>
    </row>
    <row r="5519" spans="6:6" x14ac:dyDescent="0.3">
      <c r="F5519" s="11"/>
    </row>
    <row r="5520" spans="6:6" x14ac:dyDescent="0.3">
      <c r="F5520" s="11"/>
    </row>
    <row r="5521" spans="6:6" x14ac:dyDescent="0.3">
      <c r="F5521" s="11"/>
    </row>
    <row r="5522" spans="6:6" x14ac:dyDescent="0.3">
      <c r="F5522" s="11"/>
    </row>
    <row r="5523" spans="6:6" x14ac:dyDescent="0.3">
      <c r="F5523" s="11"/>
    </row>
    <row r="5524" spans="6:6" x14ac:dyDescent="0.3">
      <c r="F5524" s="11"/>
    </row>
    <row r="5525" spans="6:6" x14ac:dyDescent="0.3">
      <c r="F5525" s="11"/>
    </row>
    <row r="5526" spans="6:6" x14ac:dyDescent="0.3">
      <c r="F5526" s="11"/>
    </row>
    <row r="5527" spans="6:6" x14ac:dyDescent="0.3">
      <c r="F5527" s="11"/>
    </row>
    <row r="5528" spans="6:6" x14ac:dyDescent="0.3">
      <c r="F5528" s="11"/>
    </row>
    <row r="5529" spans="6:6" x14ac:dyDescent="0.3">
      <c r="F5529" s="11"/>
    </row>
    <row r="5530" spans="6:6" x14ac:dyDescent="0.3">
      <c r="F5530" s="11"/>
    </row>
    <row r="5531" spans="6:6" x14ac:dyDescent="0.3">
      <c r="F5531" s="11"/>
    </row>
    <row r="5532" spans="6:6" x14ac:dyDescent="0.3">
      <c r="F5532" s="11"/>
    </row>
    <row r="5533" spans="6:6" x14ac:dyDescent="0.3">
      <c r="F5533" s="11"/>
    </row>
    <row r="5534" spans="6:6" x14ac:dyDescent="0.3">
      <c r="F5534" s="11"/>
    </row>
    <row r="5535" spans="6:6" x14ac:dyDescent="0.3">
      <c r="F5535" s="11"/>
    </row>
    <row r="5536" spans="6:6" x14ac:dyDescent="0.3">
      <c r="F5536" s="11"/>
    </row>
    <row r="5537" spans="6:6" x14ac:dyDescent="0.3">
      <c r="F5537" s="11"/>
    </row>
    <row r="5538" spans="6:6" x14ac:dyDescent="0.3">
      <c r="F5538" s="11"/>
    </row>
    <row r="5539" spans="6:6" x14ac:dyDescent="0.3">
      <c r="F5539" s="11"/>
    </row>
    <row r="5540" spans="6:6" x14ac:dyDescent="0.3">
      <c r="F5540" s="11"/>
    </row>
    <row r="5541" spans="6:6" x14ac:dyDescent="0.3">
      <c r="F5541" s="11"/>
    </row>
    <row r="5542" spans="6:6" x14ac:dyDescent="0.3">
      <c r="F5542" s="11"/>
    </row>
    <row r="5543" spans="6:6" x14ac:dyDescent="0.3">
      <c r="F5543" s="11"/>
    </row>
    <row r="5544" spans="6:6" x14ac:dyDescent="0.3">
      <c r="F5544" s="11"/>
    </row>
    <row r="5545" spans="6:6" x14ac:dyDescent="0.3">
      <c r="F5545" s="11"/>
    </row>
    <row r="5546" spans="6:6" x14ac:dyDescent="0.3">
      <c r="F5546" s="11"/>
    </row>
    <row r="5547" spans="6:6" x14ac:dyDescent="0.3">
      <c r="F5547" s="11"/>
    </row>
    <row r="5548" spans="6:6" x14ac:dyDescent="0.3">
      <c r="F5548" s="11"/>
    </row>
    <row r="5549" spans="6:6" x14ac:dyDescent="0.3">
      <c r="F5549" s="11"/>
    </row>
    <row r="5550" spans="6:6" x14ac:dyDescent="0.3">
      <c r="F5550" s="11"/>
    </row>
    <row r="5551" spans="6:6" x14ac:dyDescent="0.3">
      <c r="F5551" s="11"/>
    </row>
    <row r="5552" spans="6:6" x14ac:dyDescent="0.3">
      <c r="F5552" s="11"/>
    </row>
    <row r="5553" spans="6:6" x14ac:dyDescent="0.3">
      <c r="F5553" s="11"/>
    </row>
    <row r="5554" spans="6:6" x14ac:dyDescent="0.3">
      <c r="F5554" s="11"/>
    </row>
    <row r="5555" spans="6:6" x14ac:dyDescent="0.3">
      <c r="F5555" s="11"/>
    </row>
    <row r="5556" spans="6:6" x14ac:dyDescent="0.3">
      <c r="F5556" s="11"/>
    </row>
    <row r="5557" spans="6:6" x14ac:dyDescent="0.3">
      <c r="F5557" s="11"/>
    </row>
    <row r="5558" spans="6:6" x14ac:dyDescent="0.3">
      <c r="F5558" s="11"/>
    </row>
    <row r="5559" spans="6:6" x14ac:dyDescent="0.3">
      <c r="F5559" s="11"/>
    </row>
    <row r="5560" spans="6:6" x14ac:dyDescent="0.3">
      <c r="F5560" s="11"/>
    </row>
    <row r="5561" spans="6:6" x14ac:dyDescent="0.3">
      <c r="F5561" s="11"/>
    </row>
    <row r="5562" spans="6:6" x14ac:dyDescent="0.3">
      <c r="F5562" s="11"/>
    </row>
    <row r="5563" spans="6:6" x14ac:dyDescent="0.3">
      <c r="F5563" s="11"/>
    </row>
    <row r="5564" spans="6:6" x14ac:dyDescent="0.3">
      <c r="F5564" s="11"/>
    </row>
    <row r="5565" spans="6:6" x14ac:dyDescent="0.3">
      <c r="F5565" s="11"/>
    </row>
    <row r="5566" spans="6:6" x14ac:dyDescent="0.3">
      <c r="F5566" s="11"/>
    </row>
    <row r="5567" spans="6:6" x14ac:dyDescent="0.3">
      <c r="F5567" s="11"/>
    </row>
    <row r="5568" spans="6:6" x14ac:dyDescent="0.3">
      <c r="F5568" s="11"/>
    </row>
    <row r="5569" spans="6:6" x14ac:dyDescent="0.3">
      <c r="F5569" s="11"/>
    </row>
    <row r="5570" spans="6:6" x14ac:dyDescent="0.3">
      <c r="F5570" s="11"/>
    </row>
    <row r="5571" spans="6:6" x14ac:dyDescent="0.3">
      <c r="F5571" s="11"/>
    </row>
    <row r="5572" spans="6:6" x14ac:dyDescent="0.3">
      <c r="F5572" s="11"/>
    </row>
    <row r="5573" spans="6:6" x14ac:dyDescent="0.3">
      <c r="F5573" s="11"/>
    </row>
    <row r="5574" spans="6:6" x14ac:dyDescent="0.3">
      <c r="F5574" s="11"/>
    </row>
    <row r="5575" spans="6:6" x14ac:dyDescent="0.3">
      <c r="F5575" s="11"/>
    </row>
    <row r="5576" spans="6:6" x14ac:dyDescent="0.3">
      <c r="F5576" s="11"/>
    </row>
    <row r="5577" spans="6:6" x14ac:dyDescent="0.3">
      <c r="F5577" s="11"/>
    </row>
    <row r="5578" spans="6:6" x14ac:dyDescent="0.3">
      <c r="F5578" s="11"/>
    </row>
    <row r="5579" spans="6:6" x14ac:dyDescent="0.3">
      <c r="F5579" s="11"/>
    </row>
    <row r="5580" spans="6:6" x14ac:dyDescent="0.3">
      <c r="F5580" s="11"/>
    </row>
    <row r="5581" spans="6:6" x14ac:dyDescent="0.3">
      <c r="F5581" s="11"/>
    </row>
    <row r="5582" spans="6:6" x14ac:dyDescent="0.3">
      <c r="F5582" s="11"/>
    </row>
    <row r="5583" spans="6:6" x14ac:dyDescent="0.3">
      <c r="F5583" s="11"/>
    </row>
    <row r="5584" spans="6:6" x14ac:dyDescent="0.3">
      <c r="F5584" s="11"/>
    </row>
    <row r="5585" spans="6:6" x14ac:dyDescent="0.3">
      <c r="F5585" s="11"/>
    </row>
    <row r="5586" spans="6:6" x14ac:dyDescent="0.3">
      <c r="F5586" s="11"/>
    </row>
    <row r="5587" spans="6:6" x14ac:dyDescent="0.3">
      <c r="F5587" s="11"/>
    </row>
    <row r="5588" spans="6:6" x14ac:dyDescent="0.3">
      <c r="F5588" s="11"/>
    </row>
    <row r="5589" spans="6:6" x14ac:dyDescent="0.3">
      <c r="F5589" s="11"/>
    </row>
    <row r="5590" spans="6:6" x14ac:dyDescent="0.3">
      <c r="F5590" s="11"/>
    </row>
    <row r="5591" spans="6:6" x14ac:dyDescent="0.3">
      <c r="F5591" s="11"/>
    </row>
    <row r="5592" spans="6:6" x14ac:dyDescent="0.3">
      <c r="F5592" s="11"/>
    </row>
    <row r="5593" spans="6:6" x14ac:dyDescent="0.3">
      <c r="F5593" s="11"/>
    </row>
    <row r="5594" spans="6:6" x14ac:dyDescent="0.3">
      <c r="F5594" s="11"/>
    </row>
    <row r="5595" spans="6:6" x14ac:dyDescent="0.3">
      <c r="F5595" s="11"/>
    </row>
    <row r="5596" spans="6:6" x14ac:dyDescent="0.3">
      <c r="F5596" s="11"/>
    </row>
    <row r="5597" spans="6:6" x14ac:dyDescent="0.3">
      <c r="F5597" s="11"/>
    </row>
    <row r="5598" spans="6:6" x14ac:dyDescent="0.3">
      <c r="F5598" s="11"/>
    </row>
    <row r="5599" spans="6:6" x14ac:dyDescent="0.3">
      <c r="F5599" s="11"/>
    </row>
    <row r="5600" spans="6:6" x14ac:dyDescent="0.3">
      <c r="F5600" s="11"/>
    </row>
    <row r="5601" spans="6:6" x14ac:dyDescent="0.3">
      <c r="F5601" s="11"/>
    </row>
    <row r="5602" spans="6:6" x14ac:dyDescent="0.3">
      <c r="F5602" s="11"/>
    </row>
    <row r="5603" spans="6:6" x14ac:dyDescent="0.3">
      <c r="F5603" s="11"/>
    </row>
    <row r="5604" spans="6:6" x14ac:dyDescent="0.3">
      <c r="F5604" s="11"/>
    </row>
    <row r="5605" spans="6:6" x14ac:dyDescent="0.3">
      <c r="F5605" s="11"/>
    </row>
    <row r="5606" spans="6:6" x14ac:dyDescent="0.3">
      <c r="F5606" s="11"/>
    </row>
    <row r="5607" spans="6:6" x14ac:dyDescent="0.3">
      <c r="F5607" s="11"/>
    </row>
    <row r="5608" spans="6:6" x14ac:dyDescent="0.3">
      <c r="F5608" s="11"/>
    </row>
    <row r="5609" spans="6:6" x14ac:dyDescent="0.3">
      <c r="F5609" s="11"/>
    </row>
    <row r="5610" spans="6:6" x14ac:dyDescent="0.3">
      <c r="F5610" s="11"/>
    </row>
    <row r="5611" spans="6:6" x14ac:dyDescent="0.3">
      <c r="F5611" s="11"/>
    </row>
    <row r="5612" spans="6:6" x14ac:dyDescent="0.3">
      <c r="F5612" s="11"/>
    </row>
    <row r="5613" spans="6:6" x14ac:dyDescent="0.3">
      <c r="F5613" s="11"/>
    </row>
    <row r="5614" spans="6:6" x14ac:dyDescent="0.3">
      <c r="F5614" s="11"/>
    </row>
    <row r="5615" spans="6:6" x14ac:dyDescent="0.3">
      <c r="F5615" s="11"/>
    </row>
    <row r="5616" spans="6:6" x14ac:dyDescent="0.3">
      <c r="F5616" s="11"/>
    </row>
    <row r="5617" spans="6:6" x14ac:dyDescent="0.3">
      <c r="F5617" s="11"/>
    </row>
    <row r="5618" spans="6:6" x14ac:dyDescent="0.3">
      <c r="F5618" s="11"/>
    </row>
    <row r="5619" spans="6:6" x14ac:dyDescent="0.3">
      <c r="F5619" s="11"/>
    </row>
    <row r="5620" spans="6:6" x14ac:dyDescent="0.3">
      <c r="F5620" s="11"/>
    </row>
    <row r="5621" spans="6:6" x14ac:dyDescent="0.3">
      <c r="F5621" s="11"/>
    </row>
    <row r="5622" spans="6:6" x14ac:dyDescent="0.3">
      <c r="F5622" s="11"/>
    </row>
    <row r="5623" spans="6:6" x14ac:dyDescent="0.3">
      <c r="F5623" s="11"/>
    </row>
    <row r="5624" spans="6:6" x14ac:dyDescent="0.3">
      <c r="F5624" s="11"/>
    </row>
    <row r="5625" spans="6:6" x14ac:dyDescent="0.3">
      <c r="F5625" s="11"/>
    </row>
    <row r="5626" spans="6:6" x14ac:dyDescent="0.3">
      <c r="F5626" s="11"/>
    </row>
    <row r="5627" spans="6:6" x14ac:dyDescent="0.3">
      <c r="F5627" s="11"/>
    </row>
    <row r="5628" spans="6:6" x14ac:dyDescent="0.3">
      <c r="F5628" s="11"/>
    </row>
    <row r="5629" spans="6:6" x14ac:dyDescent="0.3">
      <c r="F5629" s="11"/>
    </row>
    <row r="5630" spans="6:6" x14ac:dyDescent="0.3">
      <c r="F5630" s="11"/>
    </row>
    <row r="5631" spans="6:6" x14ac:dyDescent="0.3">
      <c r="F5631" s="11"/>
    </row>
    <row r="5632" spans="6:6" x14ac:dyDescent="0.3">
      <c r="F5632" s="11"/>
    </row>
    <row r="5633" spans="6:6" x14ac:dyDescent="0.3">
      <c r="F5633" s="11"/>
    </row>
    <row r="5634" spans="6:6" x14ac:dyDescent="0.3">
      <c r="F5634" s="11"/>
    </row>
    <row r="5635" spans="6:6" x14ac:dyDescent="0.3">
      <c r="F5635" s="11"/>
    </row>
    <row r="5636" spans="6:6" x14ac:dyDescent="0.3">
      <c r="F5636" s="11"/>
    </row>
    <row r="5637" spans="6:6" x14ac:dyDescent="0.3">
      <c r="F5637" s="11"/>
    </row>
    <row r="5638" spans="6:6" x14ac:dyDescent="0.3">
      <c r="F5638" s="11"/>
    </row>
    <row r="5639" spans="6:6" x14ac:dyDescent="0.3">
      <c r="F5639" s="11"/>
    </row>
    <row r="5640" spans="6:6" x14ac:dyDescent="0.3">
      <c r="F5640" s="11"/>
    </row>
    <row r="5641" spans="6:6" x14ac:dyDescent="0.3">
      <c r="F5641" s="11"/>
    </row>
    <row r="5642" spans="6:6" x14ac:dyDescent="0.3">
      <c r="F5642" s="11"/>
    </row>
    <row r="5643" spans="6:6" x14ac:dyDescent="0.3">
      <c r="F5643" s="11"/>
    </row>
    <row r="5644" spans="6:6" x14ac:dyDescent="0.3">
      <c r="F5644" s="11"/>
    </row>
    <row r="5645" spans="6:6" x14ac:dyDescent="0.3">
      <c r="F5645" s="11"/>
    </row>
    <row r="5646" spans="6:6" x14ac:dyDescent="0.3">
      <c r="F5646" s="11"/>
    </row>
    <row r="5647" spans="6:6" x14ac:dyDescent="0.3">
      <c r="F5647" s="11"/>
    </row>
    <row r="5648" spans="6:6" x14ac:dyDescent="0.3">
      <c r="F5648" s="11"/>
    </row>
    <row r="5649" spans="6:6" x14ac:dyDescent="0.3">
      <c r="F5649" s="11"/>
    </row>
    <row r="5650" spans="6:6" x14ac:dyDescent="0.3">
      <c r="F5650" s="11"/>
    </row>
    <row r="5651" spans="6:6" x14ac:dyDescent="0.3">
      <c r="F5651" s="11"/>
    </row>
    <row r="5652" spans="6:6" x14ac:dyDescent="0.3">
      <c r="F5652" s="11"/>
    </row>
    <row r="5653" spans="6:6" x14ac:dyDescent="0.3">
      <c r="F5653" s="11"/>
    </row>
    <row r="5654" spans="6:6" x14ac:dyDescent="0.3">
      <c r="F5654" s="11"/>
    </row>
    <row r="5655" spans="6:6" x14ac:dyDescent="0.3">
      <c r="F5655" s="11"/>
    </row>
    <row r="5656" spans="6:6" x14ac:dyDescent="0.3">
      <c r="F5656" s="11"/>
    </row>
    <row r="5657" spans="6:6" x14ac:dyDescent="0.3">
      <c r="F5657" s="11"/>
    </row>
    <row r="5658" spans="6:6" x14ac:dyDescent="0.3">
      <c r="F5658" s="11"/>
    </row>
    <row r="5659" spans="6:6" x14ac:dyDescent="0.3">
      <c r="F5659" s="11"/>
    </row>
    <row r="5660" spans="6:6" x14ac:dyDescent="0.3">
      <c r="F5660" s="11"/>
    </row>
    <row r="5661" spans="6:6" x14ac:dyDescent="0.3">
      <c r="F5661" s="11"/>
    </row>
    <row r="5662" spans="6:6" x14ac:dyDescent="0.3">
      <c r="F5662" s="11"/>
    </row>
    <row r="5663" spans="6:6" x14ac:dyDescent="0.3">
      <c r="F5663" s="11"/>
    </row>
    <row r="5664" spans="6:6" x14ac:dyDescent="0.3">
      <c r="F5664" s="11"/>
    </row>
    <row r="5665" spans="6:6" x14ac:dyDescent="0.3">
      <c r="F5665" s="11"/>
    </row>
    <row r="5666" spans="6:6" x14ac:dyDescent="0.3">
      <c r="F5666" s="11"/>
    </row>
    <row r="5667" spans="6:6" x14ac:dyDescent="0.3">
      <c r="F5667" s="11"/>
    </row>
    <row r="5668" spans="6:6" x14ac:dyDescent="0.3">
      <c r="F5668" s="11"/>
    </row>
    <row r="5669" spans="6:6" x14ac:dyDescent="0.3">
      <c r="F5669" s="11"/>
    </row>
    <row r="5670" spans="6:6" x14ac:dyDescent="0.3">
      <c r="F5670" s="11"/>
    </row>
    <row r="5671" spans="6:6" x14ac:dyDescent="0.3">
      <c r="F5671" s="11"/>
    </row>
    <row r="5672" spans="6:6" x14ac:dyDescent="0.3">
      <c r="F5672" s="11"/>
    </row>
    <row r="5673" spans="6:6" x14ac:dyDescent="0.3">
      <c r="F5673" s="11"/>
    </row>
    <row r="5674" spans="6:6" x14ac:dyDescent="0.3">
      <c r="F5674" s="11"/>
    </row>
    <row r="5675" spans="6:6" x14ac:dyDescent="0.3">
      <c r="F5675" s="11"/>
    </row>
    <row r="5676" spans="6:6" x14ac:dyDescent="0.3">
      <c r="F5676" s="11"/>
    </row>
    <row r="5677" spans="6:6" x14ac:dyDescent="0.3">
      <c r="F5677" s="11"/>
    </row>
    <row r="5678" spans="6:6" x14ac:dyDescent="0.3">
      <c r="F5678" s="11"/>
    </row>
    <row r="5679" spans="6:6" x14ac:dyDescent="0.3">
      <c r="F5679" s="11"/>
    </row>
    <row r="5680" spans="6:6" x14ac:dyDescent="0.3">
      <c r="F5680" s="11"/>
    </row>
    <row r="5681" spans="6:6" x14ac:dyDescent="0.3">
      <c r="F5681" s="11"/>
    </row>
    <row r="5682" spans="6:6" x14ac:dyDescent="0.3">
      <c r="F5682" s="11"/>
    </row>
    <row r="5683" spans="6:6" x14ac:dyDescent="0.3">
      <c r="F5683" s="11"/>
    </row>
    <row r="5684" spans="6:6" x14ac:dyDescent="0.3">
      <c r="F5684" s="11"/>
    </row>
    <row r="5685" spans="6:6" x14ac:dyDescent="0.3">
      <c r="F5685" s="11"/>
    </row>
    <row r="5686" spans="6:6" x14ac:dyDescent="0.3">
      <c r="F5686" s="11"/>
    </row>
    <row r="5687" spans="6:6" x14ac:dyDescent="0.3">
      <c r="F5687" s="11"/>
    </row>
    <row r="5688" spans="6:6" x14ac:dyDescent="0.3">
      <c r="F5688" s="11"/>
    </row>
    <row r="5689" spans="6:6" x14ac:dyDescent="0.3">
      <c r="F5689" s="11"/>
    </row>
    <row r="5690" spans="6:6" x14ac:dyDescent="0.3">
      <c r="F5690" s="11"/>
    </row>
    <row r="5691" spans="6:6" x14ac:dyDescent="0.3">
      <c r="F5691" s="11"/>
    </row>
    <row r="5692" spans="6:6" x14ac:dyDescent="0.3">
      <c r="F5692" s="11"/>
    </row>
    <row r="5693" spans="6:6" x14ac:dyDescent="0.3">
      <c r="F5693" s="11"/>
    </row>
    <row r="5694" spans="6:6" x14ac:dyDescent="0.3">
      <c r="F5694" s="11"/>
    </row>
    <row r="5695" spans="6:6" x14ac:dyDescent="0.3">
      <c r="F5695" s="11"/>
    </row>
    <row r="5696" spans="6:6" x14ac:dyDescent="0.3">
      <c r="F5696" s="11"/>
    </row>
    <row r="5697" spans="6:6" x14ac:dyDescent="0.3">
      <c r="F5697" s="11"/>
    </row>
    <row r="5698" spans="6:6" x14ac:dyDescent="0.3">
      <c r="F5698" s="11"/>
    </row>
    <row r="5699" spans="6:6" x14ac:dyDescent="0.3">
      <c r="F5699" s="11"/>
    </row>
    <row r="5700" spans="6:6" x14ac:dyDescent="0.3">
      <c r="F5700" s="11"/>
    </row>
    <row r="5701" spans="6:6" x14ac:dyDescent="0.3">
      <c r="F5701" s="11"/>
    </row>
    <row r="5702" spans="6:6" x14ac:dyDescent="0.3">
      <c r="F5702" s="11"/>
    </row>
    <row r="5703" spans="6:6" x14ac:dyDescent="0.3">
      <c r="F5703" s="11"/>
    </row>
    <row r="5704" spans="6:6" x14ac:dyDescent="0.3">
      <c r="F5704" s="11"/>
    </row>
    <row r="5705" spans="6:6" x14ac:dyDescent="0.3">
      <c r="F5705" s="11"/>
    </row>
    <row r="5706" spans="6:6" x14ac:dyDescent="0.3">
      <c r="F5706" s="11"/>
    </row>
    <row r="5707" spans="6:6" x14ac:dyDescent="0.3">
      <c r="F5707" s="11"/>
    </row>
    <row r="5708" spans="6:6" x14ac:dyDescent="0.3">
      <c r="F5708" s="11"/>
    </row>
    <row r="5709" spans="6:6" x14ac:dyDescent="0.3">
      <c r="F5709" s="11"/>
    </row>
    <row r="5710" spans="6:6" x14ac:dyDescent="0.3">
      <c r="F5710" s="11"/>
    </row>
    <row r="5711" spans="6:6" x14ac:dyDescent="0.3">
      <c r="F5711" s="11"/>
    </row>
    <row r="5712" spans="6:6" x14ac:dyDescent="0.3">
      <c r="F5712" s="11"/>
    </row>
    <row r="5713" spans="6:6" x14ac:dyDescent="0.3">
      <c r="F5713" s="11"/>
    </row>
    <row r="5714" spans="6:6" x14ac:dyDescent="0.3">
      <c r="F5714" s="11"/>
    </row>
    <row r="5715" spans="6:6" x14ac:dyDescent="0.3">
      <c r="F5715" s="11"/>
    </row>
    <row r="5716" spans="6:6" x14ac:dyDescent="0.3">
      <c r="F5716" s="11"/>
    </row>
    <row r="5717" spans="6:6" x14ac:dyDescent="0.3">
      <c r="F5717" s="11"/>
    </row>
    <row r="5718" spans="6:6" x14ac:dyDescent="0.3">
      <c r="F5718" s="11"/>
    </row>
    <row r="5719" spans="6:6" x14ac:dyDescent="0.3">
      <c r="F5719" s="11"/>
    </row>
    <row r="5720" spans="6:6" x14ac:dyDescent="0.3">
      <c r="F5720" s="11"/>
    </row>
    <row r="5721" spans="6:6" x14ac:dyDescent="0.3">
      <c r="F5721" s="11"/>
    </row>
    <row r="5722" spans="6:6" x14ac:dyDescent="0.3">
      <c r="F5722" s="11"/>
    </row>
    <row r="5723" spans="6:6" x14ac:dyDescent="0.3">
      <c r="F5723" s="11"/>
    </row>
    <row r="5724" spans="6:6" x14ac:dyDescent="0.3">
      <c r="F5724" s="11"/>
    </row>
    <row r="5725" spans="6:6" x14ac:dyDescent="0.3">
      <c r="F5725" s="11"/>
    </row>
    <row r="5726" spans="6:6" x14ac:dyDescent="0.3">
      <c r="F5726" s="11"/>
    </row>
    <row r="5727" spans="6:6" x14ac:dyDescent="0.3">
      <c r="F5727" s="11"/>
    </row>
    <row r="5728" spans="6:6" x14ac:dyDescent="0.3">
      <c r="F5728" s="11"/>
    </row>
    <row r="5729" spans="6:6" x14ac:dyDescent="0.3">
      <c r="F5729" s="11"/>
    </row>
    <row r="5730" spans="6:6" x14ac:dyDescent="0.3">
      <c r="F5730" s="11"/>
    </row>
    <row r="5731" spans="6:6" x14ac:dyDescent="0.3">
      <c r="F5731" s="11"/>
    </row>
    <row r="5732" spans="6:6" x14ac:dyDescent="0.3">
      <c r="F5732" s="11"/>
    </row>
    <row r="5733" spans="6:6" x14ac:dyDescent="0.3">
      <c r="F5733" s="11"/>
    </row>
    <row r="5734" spans="6:6" x14ac:dyDescent="0.3">
      <c r="F5734" s="11"/>
    </row>
    <row r="5735" spans="6:6" x14ac:dyDescent="0.3">
      <c r="F5735" s="11"/>
    </row>
    <row r="5736" spans="6:6" x14ac:dyDescent="0.3">
      <c r="F5736" s="11"/>
    </row>
    <row r="5737" spans="6:6" x14ac:dyDescent="0.3">
      <c r="F5737" s="11"/>
    </row>
    <row r="5738" spans="6:6" x14ac:dyDescent="0.3">
      <c r="F5738" s="11"/>
    </row>
    <row r="5739" spans="6:6" x14ac:dyDescent="0.3">
      <c r="F5739" s="11"/>
    </row>
    <row r="5740" spans="6:6" x14ac:dyDescent="0.3">
      <c r="F5740" s="11"/>
    </row>
    <row r="5741" spans="6:6" x14ac:dyDescent="0.3">
      <c r="F5741" s="11"/>
    </row>
    <row r="5742" spans="6:6" x14ac:dyDescent="0.3">
      <c r="F5742" s="11"/>
    </row>
    <row r="5743" spans="6:6" x14ac:dyDescent="0.3">
      <c r="F5743" s="11"/>
    </row>
    <row r="5744" spans="6:6" x14ac:dyDescent="0.3">
      <c r="F5744" s="11"/>
    </row>
    <row r="5745" spans="6:6" x14ac:dyDescent="0.3">
      <c r="F5745" s="11"/>
    </row>
    <row r="5746" spans="6:6" x14ac:dyDescent="0.3">
      <c r="F5746" s="11"/>
    </row>
    <row r="5747" spans="6:6" x14ac:dyDescent="0.3">
      <c r="F5747" s="11"/>
    </row>
    <row r="5748" spans="6:6" x14ac:dyDescent="0.3">
      <c r="F5748" s="11"/>
    </row>
    <row r="5749" spans="6:6" x14ac:dyDescent="0.3">
      <c r="F5749" s="11"/>
    </row>
    <row r="5750" spans="6:6" x14ac:dyDescent="0.3">
      <c r="F5750" s="11"/>
    </row>
    <row r="5751" spans="6:6" x14ac:dyDescent="0.3">
      <c r="F5751" s="11"/>
    </row>
    <row r="5752" spans="6:6" x14ac:dyDescent="0.3">
      <c r="F5752" s="11"/>
    </row>
    <row r="5753" spans="6:6" x14ac:dyDescent="0.3">
      <c r="F5753" s="11"/>
    </row>
    <row r="5754" spans="6:6" x14ac:dyDescent="0.3">
      <c r="F5754" s="11"/>
    </row>
    <row r="5755" spans="6:6" x14ac:dyDescent="0.3">
      <c r="F5755" s="11"/>
    </row>
    <row r="5756" spans="6:6" x14ac:dyDescent="0.3">
      <c r="F5756" s="11"/>
    </row>
    <row r="5757" spans="6:6" x14ac:dyDescent="0.3">
      <c r="F5757" s="11"/>
    </row>
    <row r="5758" spans="6:6" x14ac:dyDescent="0.3">
      <c r="F5758" s="11"/>
    </row>
    <row r="5759" spans="6:6" x14ac:dyDescent="0.3">
      <c r="F5759" s="11"/>
    </row>
    <row r="5760" spans="6:6" x14ac:dyDescent="0.3">
      <c r="F5760" s="11"/>
    </row>
    <row r="5761" spans="6:6" x14ac:dyDescent="0.3">
      <c r="F5761" s="11"/>
    </row>
    <row r="5762" spans="6:6" x14ac:dyDescent="0.3">
      <c r="F5762" s="11"/>
    </row>
    <row r="5763" spans="6:6" x14ac:dyDescent="0.3">
      <c r="F5763" s="11"/>
    </row>
    <row r="5764" spans="6:6" x14ac:dyDescent="0.3">
      <c r="F5764" s="11"/>
    </row>
    <row r="5765" spans="6:6" x14ac:dyDescent="0.3">
      <c r="F5765" s="11"/>
    </row>
    <row r="5766" spans="6:6" x14ac:dyDescent="0.3">
      <c r="F5766" s="11"/>
    </row>
    <row r="5767" spans="6:6" x14ac:dyDescent="0.3">
      <c r="F5767" s="11"/>
    </row>
    <row r="5768" spans="6:6" x14ac:dyDescent="0.3">
      <c r="F5768" s="11"/>
    </row>
    <row r="5769" spans="6:6" x14ac:dyDescent="0.3">
      <c r="F5769" s="11"/>
    </row>
    <row r="5770" spans="6:6" x14ac:dyDescent="0.3">
      <c r="F5770" s="11"/>
    </row>
    <row r="5771" spans="6:6" x14ac:dyDescent="0.3">
      <c r="F5771" s="11"/>
    </row>
    <row r="5772" spans="6:6" x14ac:dyDescent="0.3">
      <c r="F5772" s="11"/>
    </row>
    <row r="5773" spans="6:6" x14ac:dyDescent="0.3">
      <c r="F5773" s="11"/>
    </row>
    <row r="5774" spans="6:6" x14ac:dyDescent="0.3">
      <c r="F5774" s="11"/>
    </row>
    <row r="5775" spans="6:6" x14ac:dyDescent="0.3">
      <c r="F5775" s="11"/>
    </row>
    <row r="5776" spans="6:6" x14ac:dyDescent="0.3">
      <c r="F5776" s="11"/>
    </row>
    <row r="5777" spans="6:6" x14ac:dyDescent="0.3">
      <c r="F5777" s="11"/>
    </row>
    <row r="5778" spans="6:6" x14ac:dyDescent="0.3">
      <c r="F5778" s="11"/>
    </row>
    <row r="5779" spans="6:6" x14ac:dyDescent="0.3">
      <c r="F5779" s="11"/>
    </row>
    <row r="5780" spans="6:6" x14ac:dyDescent="0.3">
      <c r="F5780" s="11"/>
    </row>
    <row r="5781" spans="6:6" x14ac:dyDescent="0.3">
      <c r="F5781" s="11"/>
    </row>
    <row r="5782" spans="6:6" x14ac:dyDescent="0.3">
      <c r="F5782" s="11"/>
    </row>
    <row r="5783" spans="6:6" x14ac:dyDescent="0.3">
      <c r="F5783" s="11"/>
    </row>
    <row r="5784" spans="6:6" x14ac:dyDescent="0.3">
      <c r="F5784" s="11"/>
    </row>
    <row r="5785" spans="6:6" x14ac:dyDescent="0.3">
      <c r="F5785" s="11"/>
    </row>
    <row r="5786" spans="6:6" x14ac:dyDescent="0.3">
      <c r="F5786" s="11"/>
    </row>
    <row r="5787" spans="6:6" x14ac:dyDescent="0.3">
      <c r="F5787" s="11"/>
    </row>
    <row r="5788" spans="6:6" x14ac:dyDescent="0.3">
      <c r="F5788" s="11"/>
    </row>
    <row r="5789" spans="6:6" x14ac:dyDescent="0.3">
      <c r="F5789" s="11"/>
    </row>
    <row r="5790" spans="6:6" x14ac:dyDescent="0.3">
      <c r="F5790" s="11"/>
    </row>
    <row r="5791" spans="6:6" x14ac:dyDescent="0.3">
      <c r="F5791" s="11"/>
    </row>
    <row r="5792" spans="6:6" x14ac:dyDescent="0.3">
      <c r="F5792" s="11"/>
    </row>
    <row r="5793" spans="6:6" x14ac:dyDescent="0.3">
      <c r="F5793" s="11"/>
    </row>
    <row r="5794" spans="6:6" x14ac:dyDescent="0.3">
      <c r="F5794" s="11"/>
    </row>
    <row r="5795" spans="6:6" x14ac:dyDescent="0.3">
      <c r="F5795" s="11"/>
    </row>
    <row r="5796" spans="6:6" x14ac:dyDescent="0.3">
      <c r="F5796" s="11"/>
    </row>
    <row r="5797" spans="6:6" x14ac:dyDescent="0.3">
      <c r="F5797" s="11"/>
    </row>
    <row r="5798" spans="6:6" x14ac:dyDescent="0.3">
      <c r="F5798" s="11"/>
    </row>
    <row r="5799" spans="6:6" x14ac:dyDescent="0.3">
      <c r="F5799" s="11"/>
    </row>
    <row r="5800" spans="6:6" x14ac:dyDescent="0.3">
      <c r="F5800" s="11"/>
    </row>
    <row r="5801" spans="6:6" x14ac:dyDescent="0.3">
      <c r="F5801" s="11"/>
    </row>
    <row r="5802" spans="6:6" x14ac:dyDescent="0.3">
      <c r="F5802" s="11"/>
    </row>
    <row r="5803" spans="6:6" x14ac:dyDescent="0.3">
      <c r="F5803" s="11"/>
    </row>
    <row r="5804" spans="6:6" x14ac:dyDescent="0.3">
      <c r="F5804" s="11"/>
    </row>
    <row r="5805" spans="6:6" x14ac:dyDescent="0.3">
      <c r="F5805" s="11"/>
    </row>
    <row r="5806" spans="6:6" x14ac:dyDescent="0.3">
      <c r="F5806" s="11"/>
    </row>
    <row r="5807" spans="6:6" x14ac:dyDescent="0.3">
      <c r="F5807" s="11"/>
    </row>
    <row r="5808" spans="6:6" x14ac:dyDescent="0.3">
      <c r="F5808" s="11"/>
    </row>
    <row r="5809" spans="6:6" x14ac:dyDescent="0.3">
      <c r="F5809" s="11"/>
    </row>
    <row r="5810" spans="6:6" x14ac:dyDescent="0.3">
      <c r="F5810" s="11"/>
    </row>
    <row r="5811" spans="6:6" x14ac:dyDescent="0.3">
      <c r="F5811" s="11"/>
    </row>
    <row r="5812" spans="6:6" x14ac:dyDescent="0.3">
      <c r="F5812" s="11"/>
    </row>
    <row r="5813" spans="6:6" x14ac:dyDescent="0.3">
      <c r="F5813" s="11"/>
    </row>
    <row r="5814" spans="6:6" x14ac:dyDescent="0.3">
      <c r="F5814" s="11"/>
    </row>
    <row r="5815" spans="6:6" x14ac:dyDescent="0.3">
      <c r="F5815" s="11"/>
    </row>
    <row r="5816" spans="6:6" x14ac:dyDescent="0.3">
      <c r="F5816" s="11"/>
    </row>
    <row r="5817" spans="6:6" x14ac:dyDescent="0.3">
      <c r="F5817" s="11"/>
    </row>
    <row r="5818" spans="6:6" x14ac:dyDescent="0.3">
      <c r="F5818" s="11"/>
    </row>
    <row r="5819" spans="6:6" x14ac:dyDescent="0.3">
      <c r="F5819" s="11"/>
    </row>
    <row r="5820" spans="6:6" x14ac:dyDescent="0.3">
      <c r="F5820" s="11"/>
    </row>
    <row r="5821" spans="6:6" x14ac:dyDescent="0.3">
      <c r="F5821" s="11"/>
    </row>
    <row r="5822" spans="6:6" x14ac:dyDescent="0.3">
      <c r="F5822" s="11"/>
    </row>
    <row r="5823" spans="6:6" x14ac:dyDescent="0.3">
      <c r="F5823" s="11"/>
    </row>
    <row r="5824" spans="6:6" x14ac:dyDescent="0.3">
      <c r="F5824" s="11"/>
    </row>
    <row r="5825" spans="6:6" x14ac:dyDescent="0.3">
      <c r="F5825" s="11"/>
    </row>
    <row r="5826" spans="6:6" x14ac:dyDescent="0.3">
      <c r="F5826" s="11"/>
    </row>
    <row r="5827" spans="6:6" x14ac:dyDescent="0.3">
      <c r="F5827" s="11"/>
    </row>
    <row r="5828" spans="6:6" x14ac:dyDescent="0.3">
      <c r="F5828" s="11"/>
    </row>
    <row r="5829" spans="6:6" x14ac:dyDescent="0.3">
      <c r="F5829" s="11"/>
    </row>
    <row r="5830" spans="6:6" x14ac:dyDescent="0.3">
      <c r="F5830" s="11"/>
    </row>
    <row r="5831" spans="6:6" x14ac:dyDescent="0.3">
      <c r="F5831" s="11"/>
    </row>
    <row r="5832" spans="6:6" x14ac:dyDescent="0.3">
      <c r="F5832" s="11"/>
    </row>
    <row r="5833" spans="6:6" x14ac:dyDescent="0.3">
      <c r="F5833" s="11"/>
    </row>
    <row r="5834" spans="6:6" x14ac:dyDescent="0.3">
      <c r="F5834" s="11"/>
    </row>
    <row r="5835" spans="6:6" x14ac:dyDescent="0.3">
      <c r="F5835" s="11"/>
    </row>
    <row r="5836" spans="6:6" x14ac:dyDescent="0.3">
      <c r="F5836" s="11"/>
    </row>
    <row r="5837" spans="6:6" x14ac:dyDescent="0.3">
      <c r="F5837" s="11"/>
    </row>
    <row r="5838" spans="6:6" x14ac:dyDescent="0.3">
      <c r="F5838" s="11"/>
    </row>
    <row r="5839" spans="6:6" x14ac:dyDescent="0.3">
      <c r="F5839" s="11"/>
    </row>
    <row r="5840" spans="6:6" x14ac:dyDescent="0.3">
      <c r="F5840" s="11"/>
    </row>
    <row r="5841" spans="6:6" x14ac:dyDescent="0.3">
      <c r="F5841" s="11"/>
    </row>
    <row r="5842" spans="6:6" x14ac:dyDescent="0.3">
      <c r="F5842" s="11"/>
    </row>
    <row r="5843" spans="6:6" x14ac:dyDescent="0.3">
      <c r="F5843" s="11"/>
    </row>
    <row r="5844" spans="6:6" x14ac:dyDescent="0.3">
      <c r="F5844" s="11"/>
    </row>
    <row r="5845" spans="6:6" x14ac:dyDescent="0.3">
      <c r="F5845" s="11"/>
    </row>
    <row r="5846" spans="6:6" x14ac:dyDescent="0.3">
      <c r="F5846" s="11"/>
    </row>
    <row r="5847" spans="6:6" x14ac:dyDescent="0.3">
      <c r="F5847" s="11"/>
    </row>
    <row r="5848" spans="6:6" x14ac:dyDescent="0.3">
      <c r="F5848" s="11"/>
    </row>
    <row r="5849" spans="6:6" x14ac:dyDescent="0.3">
      <c r="F5849" s="11"/>
    </row>
    <row r="5850" spans="6:6" x14ac:dyDescent="0.3">
      <c r="F5850" s="11"/>
    </row>
    <row r="5851" spans="6:6" x14ac:dyDescent="0.3">
      <c r="F5851" s="11"/>
    </row>
    <row r="5852" spans="6:6" x14ac:dyDescent="0.3">
      <c r="F5852" s="11"/>
    </row>
    <row r="5853" spans="6:6" x14ac:dyDescent="0.3">
      <c r="F5853" s="11"/>
    </row>
    <row r="5854" spans="6:6" x14ac:dyDescent="0.3">
      <c r="F5854" s="11"/>
    </row>
    <row r="5855" spans="6:6" x14ac:dyDescent="0.3">
      <c r="F5855" s="11"/>
    </row>
    <row r="5856" spans="6:6" x14ac:dyDescent="0.3">
      <c r="F5856" s="11"/>
    </row>
    <row r="5857" spans="6:6" x14ac:dyDescent="0.3">
      <c r="F5857" s="11"/>
    </row>
    <row r="5858" spans="6:6" x14ac:dyDescent="0.3">
      <c r="F5858" s="11"/>
    </row>
    <row r="5859" spans="6:6" x14ac:dyDescent="0.3">
      <c r="F5859" s="11"/>
    </row>
    <row r="5860" spans="6:6" x14ac:dyDescent="0.3">
      <c r="F5860" s="11"/>
    </row>
    <row r="5861" spans="6:6" x14ac:dyDescent="0.3">
      <c r="F5861" s="11"/>
    </row>
    <row r="5862" spans="6:6" x14ac:dyDescent="0.3">
      <c r="F5862" s="11"/>
    </row>
    <row r="5863" spans="6:6" x14ac:dyDescent="0.3">
      <c r="F5863" s="11"/>
    </row>
    <row r="5864" spans="6:6" x14ac:dyDescent="0.3">
      <c r="F5864" s="11"/>
    </row>
    <row r="5865" spans="6:6" x14ac:dyDescent="0.3">
      <c r="F5865" s="11"/>
    </row>
    <row r="5866" spans="6:6" x14ac:dyDescent="0.3">
      <c r="F5866" s="11"/>
    </row>
    <row r="5867" spans="6:6" x14ac:dyDescent="0.3">
      <c r="F5867" s="11"/>
    </row>
    <row r="5868" spans="6:6" x14ac:dyDescent="0.3">
      <c r="F5868" s="11"/>
    </row>
    <row r="5869" spans="6:6" x14ac:dyDescent="0.3">
      <c r="F5869" s="11"/>
    </row>
    <row r="5870" spans="6:6" x14ac:dyDescent="0.3">
      <c r="F5870" s="11"/>
    </row>
    <row r="5871" spans="6:6" x14ac:dyDescent="0.3">
      <c r="F5871" s="11"/>
    </row>
    <row r="5872" spans="6:6" x14ac:dyDescent="0.3">
      <c r="F5872" s="11"/>
    </row>
    <row r="5873" spans="6:6" x14ac:dyDescent="0.3">
      <c r="F5873" s="11"/>
    </row>
    <row r="5874" spans="6:6" x14ac:dyDescent="0.3">
      <c r="F5874" s="11"/>
    </row>
    <row r="5875" spans="6:6" x14ac:dyDescent="0.3">
      <c r="F5875" s="11"/>
    </row>
    <row r="5876" spans="6:6" x14ac:dyDescent="0.3">
      <c r="F5876" s="11"/>
    </row>
    <row r="5877" spans="6:6" x14ac:dyDescent="0.3">
      <c r="F5877" s="11"/>
    </row>
    <row r="5878" spans="6:6" x14ac:dyDescent="0.3">
      <c r="F5878" s="11"/>
    </row>
    <row r="5879" spans="6:6" x14ac:dyDescent="0.3">
      <c r="F5879" s="11"/>
    </row>
    <row r="5880" spans="6:6" x14ac:dyDescent="0.3">
      <c r="F5880" s="11"/>
    </row>
    <row r="5881" spans="6:6" x14ac:dyDescent="0.3">
      <c r="F5881" s="11"/>
    </row>
    <row r="5882" spans="6:6" x14ac:dyDescent="0.3">
      <c r="F5882" s="11"/>
    </row>
    <row r="5883" spans="6:6" x14ac:dyDescent="0.3">
      <c r="F5883" s="11"/>
    </row>
    <row r="5884" spans="6:6" x14ac:dyDescent="0.3">
      <c r="F5884" s="11"/>
    </row>
    <row r="5885" spans="6:6" x14ac:dyDescent="0.3">
      <c r="F5885" s="11"/>
    </row>
    <row r="5886" spans="6:6" x14ac:dyDescent="0.3">
      <c r="F5886" s="11"/>
    </row>
    <row r="5887" spans="6:6" x14ac:dyDescent="0.3">
      <c r="F5887" s="11"/>
    </row>
    <row r="5888" spans="6:6" x14ac:dyDescent="0.3">
      <c r="F5888" s="11"/>
    </row>
    <row r="5889" spans="6:6" x14ac:dyDescent="0.3">
      <c r="F5889" s="11"/>
    </row>
    <row r="5890" spans="6:6" x14ac:dyDescent="0.3">
      <c r="F5890" s="11"/>
    </row>
    <row r="5891" spans="6:6" x14ac:dyDescent="0.3">
      <c r="F5891" s="11"/>
    </row>
    <row r="5892" spans="6:6" x14ac:dyDescent="0.3">
      <c r="F5892" s="11"/>
    </row>
    <row r="5893" spans="6:6" x14ac:dyDescent="0.3">
      <c r="F5893" s="11"/>
    </row>
    <row r="5894" spans="6:6" x14ac:dyDescent="0.3">
      <c r="F5894" s="11"/>
    </row>
    <row r="5895" spans="6:6" x14ac:dyDescent="0.3">
      <c r="F5895" s="11"/>
    </row>
    <row r="5896" spans="6:6" x14ac:dyDescent="0.3">
      <c r="F5896" s="11"/>
    </row>
    <row r="5897" spans="6:6" x14ac:dyDescent="0.3">
      <c r="F5897" s="11"/>
    </row>
    <row r="5898" spans="6:6" x14ac:dyDescent="0.3">
      <c r="F5898" s="11"/>
    </row>
    <row r="5899" spans="6:6" x14ac:dyDescent="0.3">
      <c r="F5899" s="11"/>
    </row>
    <row r="5900" spans="6:6" x14ac:dyDescent="0.3">
      <c r="F5900" s="11"/>
    </row>
    <row r="5901" spans="6:6" x14ac:dyDescent="0.3">
      <c r="F5901" s="11"/>
    </row>
    <row r="5902" spans="6:6" x14ac:dyDescent="0.3">
      <c r="F5902" s="11"/>
    </row>
    <row r="5903" spans="6:6" x14ac:dyDescent="0.3">
      <c r="F5903" s="11"/>
    </row>
    <row r="5904" spans="6:6" x14ac:dyDescent="0.3">
      <c r="F5904" s="11"/>
    </row>
    <row r="5905" spans="6:6" x14ac:dyDescent="0.3">
      <c r="F5905" s="11"/>
    </row>
    <row r="5906" spans="6:6" x14ac:dyDescent="0.3">
      <c r="F5906" s="11"/>
    </row>
    <row r="5907" spans="6:6" x14ac:dyDescent="0.3">
      <c r="F5907" s="11"/>
    </row>
    <row r="5908" spans="6:6" x14ac:dyDescent="0.3">
      <c r="F5908" s="11"/>
    </row>
    <row r="5909" spans="6:6" x14ac:dyDescent="0.3">
      <c r="F5909" s="11"/>
    </row>
    <row r="5910" spans="6:6" x14ac:dyDescent="0.3">
      <c r="F5910" s="11"/>
    </row>
    <row r="5911" spans="6:6" x14ac:dyDescent="0.3">
      <c r="F5911" s="11"/>
    </row>
    <row r="5912" spans="6:6" x14ac:dyDescent="0.3">
      <c r="F5912" s="11"/>
    </row>
    <row r="5913" spans="6:6" x14ac:dyDescent="0.3">
      <c r="F5913" s="11"/>
    </row>
    <row r="5914" spans="6:6" x14ac:dyDescent="0.3">
      <c r="F5914" s="11"/>
    </row>
    <row r="5915" spans="6:6" x14ac:dyDescent="0.3">
      <c r="F5915" s="11"/>
    </row>
    <row r="5916" spans="6:6" x14ac:dyDescent="0.3">
      <c r="F5916" s="11"/>
    </row>
    <row r="5917" spans="6:6" x14ac:dyDescent="0.3">
      <c r="F5917" s="11"/>
    </row>
    <row r="5918" spans="6:6" x14ac:dyDescent="0.3">
      <c r="F5918" s="11"/>
    </row>
    <row r="5919" spans="6:6" x14ac:dyDescent="0.3">
      <c r="F5919" s="11"/>
    </row>
    <row r="5920" spans="6:6" x14ac:dyDescent="0.3">
      <c r="F5920" s="11"/>
    </row>
    <row r="5921" spans="6:6" x14ac:dyDescent="0.3">
      <c r="F5921" s="11"/>
    </row>
    <row r="5922" spans="6:6" x14ac:dyDescent="0.3">
      <c r="F5922" s="11"/>
    </row>
    <row r="5923" spans="6:6" x14ac:dyDescent="0.3">
      <c r="F5923" s="11"/>
    </row>
    <row r="5924" spans="6:6" x14ac:dyDescent="0.3">
      <c r="F5924" s="11"/>
    </row>
    <row r="5925" spans="6:6" x14ac:dyDescent="0.3">
      <c r="F5925" s="11"/>
    </row>
    <row r="5926" spans="6:6" x14ac:dyDescent="0.3">
      <c r="F5926" s="11"/>
    </row>
    <row r="5927" spans="6:6" x14ac:dyDescent="0.3">
      <c r="F5927" s="11"/>
    </row>
    <row r="5928" spans="6:6" x14ac:dyDescent="0.3">
      <c r="F5928" s="11"/>
    </row>
    <row r="5929" spans="6:6" x14ac:dyDescent="0.3">
      <c r="F5929" s="11"/>
    </row>
    <row r="5930" spans="6:6" x14ac:dyDescent="0.3">
      <c r="F5930" s="11"/>
    </row>
    <row r="5931" spans="6:6" x14ac:dyDescent="0.3">
      <c r="F5931" s="11"/>
    </row>
    <row r="5932" spans="6:6" x14ac:dyDescent="0.3">
      <c r="F5932" s="11"/>
    </row>
    <row r="5933" spans="6:6" x14ac:dyDescent="0.3">
      <c r="F5933" s="11"/>
    </row>
    <row r="5934" spans="6:6" x14ac:dyDescent="0.3">
      <c r="F5934" s="11"/>
    </row>
    <row r="5935" spans="6:6" x14ac:dyDescent="0.3">
      <c r="F5935" s="11"/>
    </row>
    <row r="5936" spans="6:6" x14ac:dyDescent="0.3">
      <c r="F5936" s="11"/>
    </row>
    <row r="5937" spans="6:6" x14ac:dyDescent="0.3">
      <c r="F5937" s="11"/>
    </row>
    <row r="5938" spans="6:6" x14ac:dyDescent="0.3">
      <c r="F5938" s="11"/>
    </row>
    <row r="5939" spans="6:6" x14ac:dyDescent="0.3">
      <c r="F5939" s="11"/>
    </row>
    <row r="5940" spans="6:6" x14ac:dyDescent="0.3">
      <c r="F5940" s="11"/>
    </row>
    <row r="5941" spans="6:6" x14ac:dyDescent="0.3">
      <c r="F5941" s="11"/>
    </row>
    <row r="5942" spans="6:6" x14ac:dyDescent="0.3">
      <c r="F5942" s="11"/>
    </row>
    <row r="5943" spans="6:6" x14ac:dyDescent="0.3">
      <c r="F5943" s="11"/>
    </row>
    <row r="5944" spans="6:6" x14ac:dyDescent="0.3">
      <c r="F5944" s="11"/>
    </row>
    <row r="5945" spans="6:6" x14ac:dyDescent="0.3">
      <c r="F5945" s="11"/>
    </row>
    <row r="5946" spans="6:6" x14ac:dyDescent="0.3">
      <c r="F5946" s="11"/>
    </row>
    <row r="5947" spans="6:6" x14ac:dyDescent="0.3">
      <c r="F5947" s="11"/>
    </row>
    <row r="5948" spans="6:6" x14ac:dyDescent="0.3">
      <c r="F5948" s="11"/>
    </row>
    <row r="5949" spans="6:6" x14ac:dyDescent="0.3">
      <c r="F5949" s="11"/>
    </row>
    <row r="5950" spans="6:6" x14ac:dyDescent="0.3">
      <c r="F5950" s="11"/>
    </row>
    <row r="5951" spans="6:6" x14ac:dyDescent="0.3">
      <c r="F5951" s="11"/>
    </row>
    <row r="5952" spans="6:6" x14ac:dyDescent="0.3">
      <c r="F5952" s="11"/>
    </row>
    <row r="5953" spans="6:6" x14ac:dyDescent="0.3">
      <c r="F5953" s="11"/>
    </row>
    <row r="5954" spans="6:6" x14ac:dyDescent="0.3">
      <c r="F5954" s="11"/>
    </row>
    <row r="5955" spans="6:6" x14ac:dyDescent="0.3">
      <c r="F5955" s="11"/>
    </row>
    <row r="5956" spans="6:6" x14ac:dyDescent="0.3">
      <c r="F5956" s="11"/>
    </row>
    <row r="5957" spans="6:6" x14ac:dyDescent="0.3">
      <c r="F5957" s="11"/>
    </row>
    <row r="5958" spans="6:6" x14ac:dyDescent="0.3">
      <c r="F5958" s="11"/>
    </row>
    <row r="5959" spans="6:6" x14ac:dyDescent="0.3">
      <c r="F5959" s="11"/>
    </row>
    <row r="5960" spans="6:6" x14ac:dyDescent="0.3">
      <c r="F5960" s="11"/>
    </row>
    <row r="5961" spans="6:6" x14ac:dyDescent="0.3">
      <c r="F5961" s="11"/>
    </row>
    <row r="5962" spans="6:6" x14ac:dyDescent="0.3">
      <c r="F5962" s="11"/>
    </row>
    <row r="5963" spans="6:6" x14ac:dyDescent="0.3">
      <c r="F5963" s="11"/>
    </row>
    <row r="5964" spans="6:6" x14ac:dyDescent="0.3">
      <c r="F5964" s="11"/>
    </row>
    <row r="5965" spans="6:6" x14ac:dyDescent="0.3">
      <c r="F5965" s="11"/>
    </row>
    <row r="5966" spans="6:6" x14ac:dyDescent="0.3">
      <c r="F5966" s="11"/>
    </row>
    <row r="5967" spans="6:6" x14ac:dyDescent="0.3">
      <c r="F5967" s="11"/>
    </row>
    <row r="5968" spans="6:6" x14ac:dyDescent="0.3">
      <c r="F5968" s="11"/>
    </row>
    <row r="5969" spans="6:6" x14ac:dyDescent="0.3">
      <c r="F5969" s="11"/>
    </row>
    <row r="5970" spans="6:6" x14ac:dyDescent="0.3">
      <c r="F5970" s="11"/>
    </row>
    <row r="5971" spans="6:6" x14ac:dyDescent="0.3">
      <c r="F5971" s="11"/>
    </row>
    <row r="5972" spans="6:6" x14ac:dyDescent="0.3">
      <c r="F5972" s="11"/>
    </row>
    <row r="5973" spans="6:6" x14ac:dyDescent="0.3">
      <c r="F5973" s="11"/>
    </row>
    <row r="5974" spans="6:6" x14ac:dyDescent="0.3">
      <c r="F5974" s="11"/>
    </row>
    <row r="5975" spans="6:6" x14ac:dyDescent="0.3">
      <c r="F5975" s="11"/>
    </row>
    <row r="5976" spans="6:6" x14ac:dyDescent="0.3">
      <c r="F5976" s="11"/>
    </row>
    <row r="5977" spans="6:6" x14ac:dyDescent="0.3">
      <c r="F5977" s="11"/>
    </row>
    <row r="5978" spans="6:6" x14ac:dyDescent="0.3">
      <c r="F5978" s="11"/>
    </row>
    <row r="5979" spans="6:6" x14ac:dyDescent="0.3">
      <c r="F5979" s="11"/>
    </row>
    <row r="5980" spans="6:6" x14ac:dyDescent="0.3">
      <c r="F5980" s="11"/>
    </row>
    <row r="5981" spans="6:6" x14ac:dyDescent="0.3">
      <c r="F5981" s="11"/>
    </row>
    <row r="5982" spans="6:6" x14ac:dyDescent="0.3">
      <c r="F5982" s="11"/>
    </row>
    <row r="5983" spans="6:6" x14ac:dyDescent="0.3">
      <c r="F5983" s="11"/>
    </row>
    <row r="5984" spans="6:6" x14ac:dyDescent="0.3">
      <c r="F5984" s="11"/>
    </row>
    <row r="5985" spans="6:6" x14ac:dyDescent="0.3">
      <c r="F5985" s="11"/>
    </row>
    <row r="5986" spans="6:6" x14ac:dyDescent="0.3">
      <c r="F5986" s="11"/>
    </row>
    <row r="5987" spans="6:6" x14ac:dyDescent="0.3">
      <c r="F5987" s="11"/>
    </row>
    <row r="5988" spans="6:6" x14ac:dyDescent="0.3">
      <c r="F5988" s="11"/>
    </row>
    <row r="5989" spans="6:6" x14ac:dyDescent="0.3">
      <c r="F5989" s="11"/>
    </row>
    <row r="5990" spans="6:6" x14ac:dyDescent="0.3">
      <c r="F5990" s="11"/>
    </row>
    <row r="5991" spans="6:6" x14ac:dyDescent="0.3">
      <c r="F5991" s="11"/>
    </row>
    <row r="5992" spans="6:6" x14ac:dyDescent="0.3">
      <c r="F5992" s="11"/>
    </row>
    <row r="5993" spans="6:6" x14ac:dyDescent="0.3">
      <c r="F5993" s="11"/>
    </row>
    <row r="5994" spans="6:6" x14ac:dyDescent="0.3">
      <c r="F5994" s="11"/>
    </row>
    <row r="5995" spans="6:6" x14ac:dyDescent="0.3">
      <c r="F5995" s="11"/>
    </row>
    <row r="5996" spans="6:6" x14ac:dyDescent="0.3">
      <c r="F5996" s="11"/>
    </row>
    <row r="5997" spans="6:6" x14ac:dyDescent="0.3">
      <c r="F5997" s="11"/>
    </row>
    <row r="5998" spans="6:6" x14ac:dyDescent="0.3">
      <c r="F5998" s="11"/>
    </row>
    <row r="5999" spans="6:6" x14ac:dyDescent="0.3">
      <c r="F5999" s="11"/>
    </row>
    <row r="6000" spans="6:6" x14ac:dyDescent="0.3">
      <c r="F6000" s="11"/>
    </row>
    <row r="6001" spans="6:6" x14ac:dyDescent="0.3">
      <c r="F6001" s="11"/>
    </row>
    <row r="6002" spans="6:6" x14ac:dyDescent="0.3">
      <c r="F6002" s="11"/>
    </row>
    <row r="6003" spans="6:6" x14ac:dyDescent="0.3">
      <c r="F6003" s="11"/>
    </row>
    <row r="6004" spans="6:6" x14ac:dyDescent="0.3">
      <c r="F6004" s="11"/>
    </row>
    <row r="6005" spans="6:6" x14ac:dyDescent="0.3">
      <c r="F6005" s="11"/>
    </row>
    <row r="6006" spans="6:6" x14ac:dyDescent="0.3">
      <c r="F6006" s="11"/>
    </row>
    <row r="6007" spans="6:6" x14ac:dyDescent="0.3">
      <c r="F6007" s="11"/>
    </row>
    <row r="6008" spans="6:6" x14ac:dyDescent="0.3">
      <c r="F6008" s="11"/>
    </row>
    <row r="6009" spans="6:6" x14ac:dyDescent="0.3">
      <c r="F6009" s="11"/>
    </row>
    <row r="6010" spans="6:6" x14ac:dyDescent="0.3">
      <c r="F6010" s="11"/>
    </row>
    <row r="6011" spans="6:6" x14ac:dyDescent="0.3">
      <c r="F6011" s="11"/>
    </row>
    <row r="6012" spans="6:6" x14ac:dyDescent="0.3">
      <c r="F6012" s="11"/>
    </row>
    <row r="6013" spans="6:6" x14ac:dyDescent="0.3">
      <c r="F6013" s="11"/>
    </row>
    <row r="6014" spans="6:6" x14ac:dyDescent="0.3">
      <c r="F6014" s="11"/>
    </row>
    <row r="6015" spans="6:6" x14ac:dyDescent="0.3">
      <c r="F6015" s="11"/>
    </row>
    <row r="6016" spans="6:6" x14ac:dyDescent="0.3">
      <c r="F6016" s="11"/>
    </row>
    <row r="6017" spans="6:6" x14ac:dyDescent="0.3">
      <c r="F6017" s="11"/>
    </row>
    <row r="6018" spans="6:6" x14ac:dyDescent="0.3">
      <c r="F6018" s="11"/>
    </row>
    <row r="6019" spans="6:6" x14ac:dyDescent="0.3">
      <c r="F6019" s="11"/>
    </row>
    <row r="6020" spans="6:6" x14ac:dyDescent="0.3">
      <c r="F6020" s="11"/>
    </row>
    <row r="6021" spans="6:6" x14ac:dyDescent="0.3">
      <c r="F6021" s="11"/>
    </row>
    <row r="6022" spans="6:6" x14ac:dyDescent="0.3">
      <c r="F6022" s="11"/>
    </row>
    <row r="6023" spans="6:6" x14ac:dyDescent="0.3">
      <c r="F6023" s="11"/>
    </row>
    <row r="6024" spans="6:6" x14ac:dyDescent="0.3">
      <c r="F6024" s="11"/>
    </row>
    <row r="6025" spans="6:6" x14ac:dyDescent="0.3">
      <c r="F6025" s="11"/>
    </row>
    <row r="6026" spans="6:6" x14ac:dyDescent="0.3">
      <c r="F6026" s="11"/>
    </row>
    <row r="6027" spans="6:6" x14ac:dyDescent="0.3">
      <c r="F6027" s="11"/>
    </row>
    <row r="6028" spans="6:6" x14ac:dyDescent="0.3">
      <c r="F6028" s="11"/>
    </row>
    <row r="6029" spans="6:6" x14ac:dyDescent="0.3">
      <c r="F6029" s="11"/>
    </row>
    <row r="6030" spans="6:6" x14ac:dyDescent="0.3">
      <c r="F6030" s="11"/>
    </row>
    <row r="6031" spans="6:6" x14ac:dyDescent="0.3">
      <c r="F6031" s="11"/>
    </row>
    <row r="6032" spans="6:6" x14ac:dyDescent="0.3">
      <c r="F6032" s="11"/>
    </row>
    <row r="6033" spans="6:6" x14ac:dyDescent="0.3">
      <c r="F6033" s="11"/>
    </row>
    <row r="6034" spans="6:6" x14ac:dyDescent="0.3">
      <c r="F6034" s="11"/>
    </row>
    <row r="6035" spans="6:6" x14ac:dyDescent="0.3">
      <c r="F6035" s="11"/>
    </row>
    <row r="6036" spans="6:6" x14ac:dyDescent="0.3">
      <c r="F6036" s="11"/>
    </row>
    <row r="6037" spans="6:6" x14ac:dyDescent="0.3">
      <c r="F6037" s="11"/>
    </row>
    <row r="6038" spans="6:6" x14ac:dyDescent="0.3">
      <c r="F6038" s="11"/>
    </row>
    <row r="6039" spans="6:6" x14ac:dyDescent="0.3">
      <c r="F6039" s="11"/>
    </row>
    <row r="6040" spans="6:6" x14ac:dyDescent="0.3">
      <c r="F6040" s="11"/>
    </row>
    <row r="6041" spans="6:6" x14ac:dyDescent="0.3">
      <c r="F6041" s="11"/>
    </row>
    <row r="6042" spans="6:6" x14ac:dyDescent="0.3">
      <c r="F6042" s="11"/>
    </row>
    <row r="6043" spans="6:6" x14ac:dyDescent="0.3">
      <c r="F6043" s="11"/>
    </row>
    <row r="6044" spans="6:6" x14ac:dyDescent="0.3">
      <c r="F6044" s="11"/>
    </row>
    <row r="6045" spans="6:6" x14ac:dyDescent="0.3">
      <c r="F6045" s="11"/>
    </row>
    <row r="6046" spans="6:6" x14ac:dyDescent="0.3">
      <c r="F6046" s="11"/>
    </row>
    <row r="6047" spans="6:6" x14ac:dyDescent="0.3">
      <c r="F6047" s="11"/>
    </row>
    <row r="6048" spans="6:6" x14ac:dyDescent="0.3">
      <c r="F6048" s="11"/>
    </row>
    <row r="6049" spans="6:6" x14ac:dyDescent="0.3">
      <c r="F6049" s="11"/>
    </row>
    <row r="6050" spans="6:6" x14ac:dyDescent="0.3">
      <c r="F6050" s="11"/>
    </row>
    <row r="6051" spans="6:6" x14ac:dyDescent="0.3">
      <c r="F6051" s="11"/>
    </row>
    <row r="6052" spans="6:6" x14ac:dyDescent="0.3">
      <c r="F6052" s="11"/>
    </row>
    <row r="6053" spans="6:6" x14ac:dyDescent="0.3">
      <c r="F6053" s="11"/>
    </row>
    <row r="6054" spans="6:6" x14ac:dyDescent="0.3">
      <c r="F6054" s="11"/>
    </row>
    <row r="6055" spans="6:6" x14ac:dyDescent="0.3">
      <c r="F6055" s="11"/>
    </row>
    <row r="6056" spans="6:6" x14ac:dyDescent="0.3">
      <c r="F6056" s="11"/>
    </row>
    <row r="6057" spans="6:6" x14ac:dyDescent="0.3">
      <c r="F6057" s="11"/>
    </row>
    <row r="6058" spans="6:6" x14ac:dyDescent="0.3">
      <c r="F6058" s="11"/>
    </row>
    <row r="6059" spans="6:6" x14ac:dyDescent="0.3">
      <c r="F6059" s="11"/>
    </row>
    <row r="6060" spans="6:6" x14ac:dyDescent="0.3">
      <c r="F6060" s="11"/>
    </row>
    <row r="6061" spans="6:6" x14ac:dyDescent="0.3">
      <c r="F6061" s="11"/>
    </row>
    <row r="6062" spans="6:6" x14ac:dyDescent="0.3">
      <c r="F6062" s="11"/>
    </row>
    <row r="6063" spans="6:6" x14ac:dyDescent="0.3">
      <c r="F6063" s="11"/>
    </row>
    <row r="6064" spans="6:6" x14ac:dyDescent="0.3">
      <c r="F6064" s="11"/>
    </row>
    <row r="6065" spans="6:6" x14ac:dyDescent="0.3">
      <c r="F6065" s="11"/>
    </row>
    <row r="6066" spans="6:6" x14ac:dyDescent="0.3">
      <c r="F6066" s="11"/>
    </row>
    <row r="6067" spans="6:6" x14ac:dyDescent="0.3">
      <c r="F6067" s="11"/>
    </row>
    <row r="6068" spans="6:6" x14ac:dyDescent="0.3">
      <c r="F6068" s="11"/>
    </row>
    <row r="6069" spans="6:6" x14ac:dyDescent="0.3">
      <c r="F6069" s="11"/>
    </row>
    <row r="6070" spans="6:6" x14ac:dyDescent="0.3">
      <c r="F6070" s="11"/>
    </row>
    <row r="6071" spans="6:6" x14ac:dyDescent="0.3">
      <c r="F6071" s="11"/>
    </row>
    <row r="6072" spans="6:6" x14ac:dyDescent="0.3">
      <c r="F6072" s="11"/>
    </row>
    <row r="6073" spans="6:6" x14ac:dyDescent="0.3">
      <c r="F6073" s="11"/>
    </row>
    <row r="6074" spans="6:6" x14ac:dyDescent="0.3">
      <c r="F6074" s="11"/>
    </row>
    <row r="6075" spans="6:6" x14ac:dyDescent="0.3">
      <c r="F6075" s="11"/>
    </row>
    <row r="6076" spans="6:6" x14ac:dyDescent="0.3">
      <c r="F6076" s="11"/>
    </row>
    <row r="6077" spans="6:6" x14ac:dyDescent="0.3">
      <c r="F6077" s="11"/>
    </row>
    <row r="6078" spans="6:6" x14ac:dyDescent="0.3">
      <c r="F6078" s="11"/>
    </row>
    <row r="6079" spans="6:6" x14ac:dyDescent="0.3">
      <c r="F6079" s="11"/>
    </row>
    <row r="6080" spans="6:6" x14ac:dyDescent="0.3">
      <c r="F6080" s="11"/>
    </row>
    <row r="6081" spans="6:6" x14ac:dyDescent="0.3">
      <c r="F6081" s="11"/>
    </row>
    <row r="6082" spans="6:6" x14ac:dyDescent="0.3">
      <c r="F6082" s="11"/>
    </row>
    <row r="6083" spans="6:6" x14ac:dyDescent="0.3">
      <c r="F6083" s="11"/>
    </row>
    <row r="6084" spans="6:6" x14ac:dyDescent="0.3">
      <c r="F6084" s="11"/>
    </row>
    <row r="6085" spans="6:6" x14ac:dyDescent="0.3">
      <c r="F6085" s="11"/>
    </row>
    <row r="6086" spans="6:6" x14ac:dyDescent="0.3">
      <c r="F6086" s="11"/>
    </row>
    <row r="6087" spans="6:6" x14ac:dyDescent="0.3">
      <c r="F6087" s="11"/>
    </row>
    <row r="6088" spans="6:6" x14ac:dyDescent="0.3">
      <c r="F6088" s="11"/>
    </row>
    <row r="6089" spans="6:6" x14ac:dyDescent="0.3">
      <c r="F6089" s="11"/>
    </row>
    <row r="6090" spans="6:6" x14ac:dyDescent="0.3">
      <c r="F6090" s="11"/>
    </row>
    <row r="6091" spans="6:6" x14ac:dyDescent="0.3">
      <c r="F6091" s="11"/>
    </row>
    <row r="6092" spans="6:6" x14ac:dyDescent="0.3">
      <c r="F6092" s="11"/>
    </row>
    <row r="6093" spans="6:6" x14ac:dyDescent="0.3">
      <c r="F6093" s="11"/>
    </row>
    <row r="6094" spans="6:6" x14ac:dyDescent="0.3">
      <c r="F6094" s="11"/>
    </row>
    <row r="6095" spans="6:6" x14ac:dyDescent="0.3">
      <c r="F6095" s="11"/>
    </row>
    <row r="6096" spans="6:6" x14ac:dyDescent="0.3">
      <c r="F6096" s="11"/>
    </row>
    <row r="6097" spans="6:6" x14ac:dyDescent="0.3">
      <c r="F6097" s="11"/>
    </row>
    <row r="6098" spans="6:6" x14ac:dyDescent="0.3">
      <c r="F6098" s="11"/>
    </row>
    <row r="6099" spans="6:6" x14ac:dyDescent="0.3">
      <c r="F6099" s="11"/>
    </row>
    <row r="6100" spans="6:6" x14ac:dyDescent="0.3">
      <c r="F6100" s="11"/>
    </row>
    <row r="6101" spans="6:6" x14ac:dyDescent="0.3">
      <c r="F6101" s="11"/>
    </row>
    <row r="6102" spans="6:6" x14ac:dyDescent="0.3">
      <c r="F6102" s="11"/>
    </row>
    <row r="6103" spans="6:6" x14ac:dyDescent="0.3">
      <c r="F6103" s="11"/>
    </row>
    <row r="6104" spans="6:6" x14ac:dyDescent="0.3">
      <c r="F6104" s="11"/>
    </row>
    <row r="6105" spans="6:6" x14ac:dyDescent="0.3">
      <c r="F6105" s="11"/>
    </row>
    <row r="6106" spans="6:6" x14ac:dyDescent="0.3">
      <c r="F6106" s="11"/>
    </row>
    <row r="6107" spans="6:6" x14ac:dyDescent="0.3">
      <c r="F6107" s="11"/>
    </row>
    <row r="6108" spans="6:6" x14ac:dyDescent="0.3">
      <c r="F6108" s="11"/>
    </row>
    <row r="6109" spans="6:6" x14ac:dyDescent="0.3">
      <c r="F6109" s="11"/>
    </row>
    <row r="6110" spans="6:6" x14ac:dyDescent="0.3">
      <c r="F6110" s="11"/>
    </row>
    <row r="6111" spans="6:6" x14ac:dyDescent="0.3">
      <c r="F6111" s="11"/>
    </row>
    <row r="6112" spans="6:6" x14ac:dyDescent="0.3">
      <c r="F6112" s="11"/>
    </row>
    <row r="6113" spans="6:6" x14ac:dyDescent="0.3">
      <c r="F6113" s="11"/>
    </row>
    <row r="6114" spans="6:6" x14ac:dyDescent="0.3">
      <c r="F6114" s="11"/>
    </row>
    <row r="6115" spans="6:6" x14ac:dyDescent="0.3">
      <c r="F6115" s="11"/>
    </row>
    <row r="6116" spans="6:6" x14ac:dyDescent="0.3">
      <c r="F6116" s="11"/>
    </row>
    <row r="6117" spans="6:6" x14ac:dyDescent="0.3">
      <c r="F6117" s="11"/>
    </row>
    <row r="6118" spans="6:6" x14ac:dyDescent="0.3">
      <c r="F6118" s="11"/>
    </row>
    <row r="6119" spans="6:6" x14ac:dyDescent="0.3">
      <c r="F6119" s="11"/>
    </row>
    <row r="6120" spans="6:6" x14ac:dyDescent="0.3">
      <c r="F6120" s="11"/>
    </row>
    <row r="6121" spans="6:6" x14ac:dyDescent="0.3">
      <c r="F6121" s="11"/>
    </row>
    <row r="6122" spans="6:6" x14ac:dyDescent="0.3">
      <c r="F6122" s="11"/>
    </row>
    <row r="6123" spans="6:6" x14ac:dyDescent="0.3">
      <c r="F6123" s="11"/>
    </row>
    <row r="6124" spans="6:6" x14ac:dyDescent="0.3">
      <c r="F6124" s="11"/>
    </row>
    <row r="6125" spans="6:6" x14ac:dyDescent="0.3">
      <c r="F6125" s="11"/>
    </row>
    <row r="6126" spans="6:6" x14ac:dyDescent="0.3">
      <c r="F6126" s="11"/>
    </row>
    <row r="6127" spans="6:6" x14ac:dyDescent="0.3">
      <c r="F6127" s="11"/>
    </row>
    <row r="6128" spans="6:6" x14ac:dyDescent="0.3">
      <c r="F6128" s="11"/>
    </row>
    <row r="6129" spans="6:6" x14ac:dyDescent="0.3">
      <c r="F6129" s="11"/>
    </row>
    <row r="6130" spans="6:6" x14ac:dyDescent="0.3">
      <c r="F6130" s="11"/>
    </row>
    <row r="6131" spans="6:6" x14ac:dyDescent="0.3">
      <c r="F6131" s="11"/>
    </row>
    <row r="6132" spans="6:6" x14ac:dyDescent="0.3">
      <c r="F6132" s="11"/>
    </row>
    <row r="6133" spans="6:6" x14ac:dyDescent="0.3">
      <c r="F6133" s="11"/>
    </row>
    <row r="6134" spans="6:6" x14ac:dyDescent="0.3">
      <c r="F6134" s="11"/>
    </row>
    <row r="6135" spans="6:6" x14ac:dyDescent="0.3">
      <c r="F6135" s="11"/>
    </row>
    <row r="6136" spans="6:6" x14ac:dyDescent="0.3">
      <c r="F6136" s="11"/>
    </row>
    <row r="6137" spans="6:6" x14ac:dyDescent="0.3">
      <c r="F6137" s="11"/>
    </row>
    <row r="6138" spans="6:6" x14ac:dyDescent="0.3">
      <c r="F6138" s="11"/>
    </row>
    <row r="6139" spans="6:6" x14ac:dyDescent="0.3">
      <c r="F6139" s="11"/>
    </row>
    <row r="6140" spans="6:6" x14ac:dyDescent="0.3">
      <c r="F6140" s="11"/>
    </row>
    <row r="6141" spans="6:6" x14ac:dyDescent="0.3">
      <c r="F6141" s="11"/>
    </row>
    <row r="6142" spans="6:6" x14ac:dyDescent="0.3">
      <c r="F6142" s="11"/>
    </row>
    <row r="6143" spans="6:6" x14ac:dyDescent="0.3">
      <c r="F6143" s="11"/>
    </row>
    <row r="6144" spans="6:6" x14ac:dyDescent="0.3">
      <c r="F6144" s="11"/>
    </row>
    <row r="6145" spans="6:6" x14ac:dyDescent="0.3">
      <c r="F6145" s="11"/>
    </row>
    <row r="6146" spans="6:6" x14ac:dyDescent="0.3">
      <c r="F6146" s="11"/>
    </row>
    <row r="6147" spans="6:6" x14ac:dyDescent="0.3">
      <c r="F6147" s="11"/>
    </row>
    <row r="6148" spans="6:6" x14ac:dyDescent="0.3">
      <c r="F6148" s="11"/>
    </row>
    <row r="6149" spans="6:6" x14ac:dyDescent="0.3">
      <c r="F6149" s="11"/>
    </row>
    <row r="6150" spans="6:6" x14ac:dyDescent="0.3">
      <c r="F6150" s="11"/>
    </row>
    <row r="6151" spans="6:6" x14ac:dyDescent="0.3">
      <c r="F6151" s="11"/>
    </row>
    <row r="6152" spans="6:6" x14ac:dyDescent="0.3">
      <c r="F6152" s="11"/>
    </row>
    <row r="6153" spans="6:6" x14ac:dyDescent="0.3">
      <c r="F6153" s="11"/>
    </row>
    <row r="6154" spans="6:6" x14ac:dyDescent="0.3">
      <c r="F6154" s="11"/>
    </row>
    <row r="6155" spans="6:6" x14ac:dyDescent="0.3">
      <c r="F6155" s="11"/>
    </row>
    <row r="6156" spans="6:6" x14ac:dyDescent="0.3">
      <c r="F6156" s="11"/>
    </row>
    <row r="6157" spans="6:6" x14ac:dyDescent="0.3">
      <c r="F6157" s="11"/>
    </row>
    <row r="6158" spans="6:6" x14ac:dyDescent="0.3">
      <c r="F6158" s="11"/>
    </row>
    <row r="6159" spans="6:6" x14ac:dyDescent="0.3">
      <c r="F6159" s="11"/>
    </row>
    <row r="6160" spans="6:6" x14ac:dyDescent="0.3">
      <c r="F6160" s="11"/>
    </row>
    <row r="6161" spans="6:6" x14ac:dyDescent="0.3">
      <c r="F6161" s="11"/>
    </row>
    <row r="6162" spans="6:6" x14ac:dyDescent="0.3">
      <c r="F6162" s="11"/>
    </row>
    <row r="6163" spans="6:6" x14ac:dyDescent="0.3">
      <c r="F6163" s="11"/>
    </row>
    <row r="6164" spans="6:6" x14ac:dyDescent="0.3">
      <c r="F6164" s="11"/>
    </row>
    <row r="6165" spans="6:6" x14ac:dyDescent="0.3">
      <c r="F6165" s="11"/>
    </row>
    <row r="6166" spans="6:6" x14ac:dyDescent="0.3">
      <c r="F6166" s="11"/>
    </row>
    <row r="6167" spans="6:6" x14ac:dyDescent="0.3">
      <c r="F6167" s="11"/>
    </row>
    <row r="6168" spans="6:6" x14ac:dyDescent="0.3">
      <c r="F6168" s="11"/>
    </row>
    <row r="6169" spans="6:6" x14ac:dyDescent="0.3">
      <c r="F6169" s="11"/>
    </row>
    <row r="6170" spans="6:6" x14ac:dyDescent="0.3">
      <c r="F6170" s="11"/>
    </row>
    <row r="6171" spans="6:6" x14ac:dyDescent="0.3">
      <c r="F6171" s="11"/>
    </row>
    <row r="6172" spans="6:6" x14ac:dyDescent="0.3">
      <c r="F6172" s="11"/>
    </row>
    <row r="6173" spans="6:6" x14ac:dyDescent="0.3">
      <c r="F6173" s="11"/>
    </row>
    <row r="6174" spans="6:6" x14ac:dyDescent="0.3">
      <c r="F6174" s="11"/>
    </row>
    <row r="6175" spans="6:6" x14ac:dyDescent="0.3">
      <c r="F6175" s="11"/>
    </row>
    <row r="6176" spans="6:6" x14ac:dyDescent="0.3">
      <c r="F6176" s="11"/>
    </row>
    <row r="6177" spans="6:6" x14ac:dyDescent="0.3">
      <c r="F6177" s="11"/>
    </row>
    <row r="6178" spans="6:6" x14ac:dyDescent="0.3">
      <c r="F6178" s="11"/>
    </row>
    <row r="6179" spans="6:6" x14ac:dyDescent="0.3">
      <c r="F6179" s="11"/>
    </row>
    <row r="6180" spans="6:6" x14ac:dyDescent="0.3">
      <c r="F6180" s="11"/>
    </row>
    <row r="6181" spans="6:6" x14ac:dyDescent="0.3">
      <c r="F6181" s="11"/>
    </row>
    <row r="6182" spans="6:6" x14ac:dyDescent="0.3">
      <c r="F6182" s="11"/>
    </row>
    <row r="6183" spans="6:6" x14ac:dyDescent="0.3">
      <c r="F6183" s="11"/>
    </row>
    <row r="6184" spans="6:6" x14ac:dyDescent="0.3">
      <c r="F6184" s="11"/>
    </row>
    <row r="6185" spans="6:6" x14ac:dyDescent="0.3">
      <c r="F6185" s="11"/>
    </row>
    <row r="6186" spans="6:6" x14ac:dyDescent="0.3">
      <c r="F6186" s="11"/>
    </row>
    <row r="6187" spans="6:6" x14ac:dyDescent="0.3">
      <c r="F6187" s="11"/>
    </row>
    <row r="6188" spans="6:6" x14ac:dyDescent="0.3">
      <c r="F6188" s="11"/>
    </row>
    <row r="6189" spans="6:6" x14ac:dyDescent="0.3">
      <c r="F6189" s="11"/>
    </row>
    <row r="6190" spans="6:6" x14ac:dyDescent="0.3">
      <c r="F6190" s="11"/>
    </row>
    <row r="6191" spans="6:6" x14ac:dyDescent="0.3">
      <c r="F6191" s="11"/>
    </row>
    <row r="6192" spans="6:6" x14ac:dyDescent="0.3">
      <c r="F6192" s="11"/>
    </row>
    <row r="6193" spans="6:6" x14ac:dyDescent="0.3">
      <c r="F6193" s="11"/>
    </row>
    <row r="6194" spans="6:6" x14ac:dyDescent="0.3">
      <c r="F6194" s="11"/>
    </row>
    <row r="6195" spans="6:6" x14ac:dyDescent="0.3">
      <c r="F6195" s="11"/>
    </row>
    <row r="6196" spans="6:6" x14ac:dyDescent="0.3">
      <c r="F6196" s="11"/>
    </row>
    <row r="6197" spans="6:6" x14ac:dyDescent="0.3">
      <c r="F6197" s="11"/>
    </row>
    <row r="6198" spans="6:6" x14ac:dyDescent="0.3">
      <c r="F6198" s="11"/>
    </row>
    <row r="6199" spans="6:6" x14ac:dyDescent="0.3">
      <c r="F6199" s="11"/>
    </row>
    <row r="6200" spans="6:6" x14ac:dyDescent="0.3">
      <c r="F6200" s="11"/>
    </row>
    <row r="6201" spans="6:6" x14ac:dyDescent="0.3">
      <c r="F6201" s="11"/>
    </row>
    <row r="6202" spans="6:6" x14ac:dyDescent="0.3">
      <c r="F6202" s="11"/>
    </row>
    <row r="6203" spans="6:6" x14ac:dyDescent="0.3">
      <c r="F6203" s="11"/>
    </row>
    <row r="6204" spans="6:6" x14ac:dyDescent="0.3">
      <c r="F6204" s="11"/>
    </row>
    <row r="6205" spans="6:6" x14ac:dyDescent="0.3">
      <c r="F6205" s="11"/>
    </row>
    <row r="6206" spans="6:6" x14ac:dyDescent="0.3">
      <c r="F6206" s="11"/>
    </row>
    <row r="6207" spans="6:6" x14ac:dyDescent="0.3">
      <c r="F6207" s="11"/>
    </row>
    <row r="6208" spans="6:6" x14ac:dyDescent="0.3">
      <c r="F6208" s="11"/>
    </row>
    <row r="6209" spans="6:6" x14ac:dyDescent="0.3">
      <c r="F6209" s="11"/>
    </row>
    <row r="6210" spans="6:6" x14ac:dyDescent="0.3">
      <c r="F6210" s="11"/>
    </row>
    <row r="6211" spans="6:6" x14ac:dyDescent="0.3">
      <c r="F6211" s="11"/>
    </row>
    <row r="6212" spans="6:6" x14ac:dyDescent="0.3">
      <c r="F6212" s="11"/>
    </row>
    <row r="6213" spans="6:6" x14ac:dyDescent="0.3">
      <c r="F6213" s="11"/>
    </row>
    <row r="6214" spans="6:6" x14ac:dyDescent="0.3">
      <c r="F6214" s="11"/>
    </row>
    <row r="6215" spans="6:6" x14ac:dyDescent="0.3">
      <c r="F6215" s="11"/>
    </row>
    <row r="6216" spans="6:6" x14ac:dyDescent="0.3">
      <c r="F6216" s="11"/>
    </row>
    <row r="6217" spans="6:6" x14ac:dyDescent="0.3">
      <c r="F6217" s="11"/>
    </row>
    <row r="6218" spans="6:6" x14ac:dyDescent="0.3">
      <c r="F6218" s="11"/>
    </row>
    <row r="6219" spans="6:6" x14ac:dyDescent="0.3">
      <c r="F6219" s="11"/>
    </row>
    <row r="6220" spans="6:6" x14ac:dyDescent="0.3">
      <c r="F6220" s="11"/>
    </row>
    <row r="6221" spans="6:6" x14ac:dyDescent="0.3">
      <c r="F6221" s="11"/>
    </row>
    <row r="6222" spans="6:6" x14ac:dyDescent="0.3">
      <c r="F6222" s="11"/>
    </row>
    <row r="6223" spans="6:6" x14ac:dyDescent="0.3">
      <c r="F6223" s="11"/>
    </row>
    <row r="6224" spans="6:6" x14ac:dyDescent="0.3">
      <c r="F6224" s="11"/>
    </row>
    <row r="6225" spans="6:6" x14ac:dyDescent="0.3">
      <c r="F6225" s="11"/>
    </row>
    <row r="6226" spans="6:6" x14ac:dyDescent="0.3">
      <c r="F6226" s="11"/>
    </row>
    <row r="6227" spans="6:6" x14ac:dyDescent="0.3">
      <c r="F6227" s="11"/>
    </row>
    <row r="6228" spans="6:6" x14ac:dyDescent="0.3">
      <c r="F6228" s="11"/>
    </row>
    <row r="6229" spans="6:6" x14ac:dyDescent="0.3">
      <c r="F6229" s="11"/>
    </row>
    <row r="6230" spans="6:6" x14ac:dyDescent="0.3">
      <c r="F6230" s="11"/>
    </row>
    <row r="6231" spans="6:6" x14ac:dyDescent="0.3">
      <c r="F6231" s="11"/>
    </row>
    <row r="6232" spans="6:6" x14ac:dyDescent="0.3">
      <c r="F6232" s="11"/>
    </row>
    <row r="6233" spans="6:6" x14ac:dyDescent="0.3">
      <c r="F6233" s="11"/>
    </row>
    <row r="6234" spans="6:6" x14ac:dyDescent="0.3">
      <c r="F6234" s="11"/>
    </row>
    <row r="6235" spans="6:6" x14ac:dyDescent="0.3">
      <c r="F6235" s="11"/>
    </row>
    <row r="6236" spans="6:6" x14ac:dyDescent="0.3">
      <c r="F6236" s="11"/>
    </row>
    <row r="6237" spans="6:6" x14ac:dyDescent="0.3">
      <c r="F6237" s="11"/>
    </row>
    <row r="6238" spans="6:6" x14ac:dyDescent="0.3">
      <c r="F6238" s="11"/>
    </row>
    <row r="6239" spans="6:6" x14ac:dyDescent="0.3">
      <c r="F6239" s="11"/>
    </row>
    <row r="6240" spans="6:6" x14ac:dyDescent="0.3">
      <c r="F6240" s="11"/>
    </row>
    <row r="6241" spans="6:6" x14ac:dyDescent="0.3">
      <c r="F6241" s="11"/>
    </row>
    <row r="6242" spans="6:6" x14ac:dyDescent="0.3">
      <c r="F6242" s="11"/>
    </row>
    <row r="6243" spans="6:6" x14ac:dyDescent="0.3">
      <c r="F6243" s="11"/>
    </row>
    <row r="6244" spans="6:6" x14ac:dyDescent="0.3">
      <c r="F6244" s="11"/>
    </row>
    <row r="6245" spans="6:6" x14ac:dyDescent="0.3">
      <c r="F6245" s="11"/>
    </row>
    <row r="6246" spans="6:6" x14ac:dyDescent="0.3">
      <c r="F6246" s="11"/>
    </row>
    <row r="6247" spans="6:6" x14ac:dyDescent="0.3">
      <c r="F6247" s="11"/>
    </row>
    <row r="6248" spans="6:6" x14ac:dyDescent="0.3">
      <c r="F6248" s="11"/>
    </row>
    <row r="6249" spans="6:6" x14ac:dyDescent="0.3">
      <c r="F6249" s="11"/>
    </row>
    <row r="6250" spans="6:6" x14ac:dyDescent="0.3">
      <c r="F6250" s="11"/>
    </row>
    <row r="6251" spans="6:6" x14ac:dyDescent="0.3">
      <c r="F6251" s="11"/>
    </row>
    <row r="6252" spans="6:6" x14ac:dyDescent="0.3">
      <c r="F6252" s="11"/>
    </row>
    <row r="6253" spans="6:6" x14ac:dyDescent="0.3">
      <c r="F6253" s="11"/>
    </row>
    <row r="6254" spans="6:6" x14ac:dyDescent="0.3">
      <c r="F6254" s="11"/>
    </row>
    <row r="6255" spans="6:6" x14ac:dyDescent="0.3">
      <c r="F6255" s="11"/>
    </row>
    <row r="6256" spans="6:6" x14ac:dyDescent="0.3">
      <c r="F6256" s="11"/>
    </row>
    <row r="6257" spans="6:6" x14ac:dyDescent="0.3">
      <c r="F6257" s="11"/>
    </row>
    <row r="6258" spans="6:6" x14ac:dyDescent="0.3">
      <c r="F6258" s="11"/>
    </row>
    <row r="6259" spans="6:6" x14ac:dyDescent="0.3">
      <c r="F6259" s="11"/>
    </row>
    <row r="6260" spans="6:6" x14ac:dyDescent="0.3">
      <c r="F6260" s="11"/>
    </row>
    <row r="6261" spans="6:6" x14ac:dyDescent="0.3">
      <c r="F6261" s="11"/>
    </row>
    <row r="6262" spans="6:6" x14ac:dyDescent="0.3">
      <c r="F6262" s="11"/>
    </row>
    <row r="6263" spans="6:6" x14ac:dyDescent="0.3">
      <c r="F6263" s="11"/>
    </row>
    <row r="6264" spans="6:6" x14ac:dyDescent="0.3">
      <c r="F6264" s="11"/>
    </row>
    <row r="6265" spans="6:6" x14ac:dyDescent="0.3">
      <c r="F6265" s="11"/>
    </row>
    <row r="6266" spans="6:6" x14ac:dyDescent="0.3">
      <c r="F6266" s="11"/>
    </row>
    <row r="6267" spans="6:6" x14ac:dyDescent="0.3">
      <c r="F6267" s="11"/>
    </row>
    <row r="6268" spans="6:6" x14ac:dyDescent="0.3">
      <c r="F6268" s="11"/>
    </row>
    <row r="6269" spans="6:6" x14ac:dyDescent="0.3">
      <c r="F6269" s="11"/>
    </row>
    <row r="6270" spans="6:6" x14ac:dyDescent="0.3">
      <c r="F6270" s="11"/>
    </row>
    <row r="6271" spans="6:6" x14ac:dyDescent="0.3">
      <c r="F6271" s="11"/>
    </row>
    <row r="6272" spans="6:6" x14ac:dyDescent="0.3">
      <c r="F6272" s="11"/>
    </row>
    <row r="6273" spans="6:6" x14ac:dyDescent="0.3">
      <c r="F6273" s="11"/>
    </row>
    <row r="6274" spans="6:6" x14ac:dyDescent="0.3">
      <c r="F6274" s="11"/>
    </row>
    <row r="6275" spans="6:6" x14ac:dyDescent="0.3">
      <c r="F6275" s="11"/>
    </row>
    <row r="6276" spans="6:6" x14ac:dyDescent="0.3">
      <c r="F6276" s="11"/>
    </row>
    <row r="6277" spans="6:6" x14ac:dyDescent="0.3">
      <c r="F6277" s="11"/>
    </row>
    <row r="6278" spans="6:6" x14ac:dyDescent="0.3">
      <c r="F6278" s="11"/>
    </row>
    <row r="6279" spans="6:6" x14ac:dyDescent="0.3">
      <c r="F6279" s="11"/>
    </row>
    <row r="6280" spans="6:6" x14ac:dyDescent="0.3">
      <c r="F6280" s="11"/>
    </row>
    <row r="6281" spans="6:6" x14ac:dyDescent="0.3">
      <c r="F6281" s="11"/>
    </row>
    <row r="6282" spans="6:6" x14ac:dyDescent="0.3">
      <c r="F6282" s="11"/>
    </row>
    <row r="6283" spans="6:6" x14ac:dyDescent="0.3">
      <c r="F6283" s="11"/>
    </row>
    <row r="6284" spans="6:6" x14ac:dyDescent="0.3">
      <c r="F6284" s="11"/>
    </row>
    <row r="6285" spans="6:6" x14ac:dyDescent="0.3">
      <c r="F6285" s="11"/>
    </row>
    <row r="6286" spans="6:6" x14ac:dyDescent="0.3">
      <c r="F6286" s="11"/>
    </row>
    <row r="6287" spans="6:6" x14ac:dyDescent="0.3">
      <c r="F6287" s="11"/>
    </row>
    <row r="6288" spans="6:6" x14ac:dyDescent="0.3">
      <c r="F6288" s="11"/>
    </row>
    <row r="6289" spans="6:6" x14ac:dyDescent="0.3">
      <c r="F6289" s="11"/>
    </row>
    <row r="6290" spans="6:6" x14ac:dyDescent="0.3">
      <c r="F6290" s="11"/>
    </row>
    <row r="6291" spans="6:6" x14ac:dyDescent="0.3">
      <c r="F6291" s="11"/>
    </row>
    <row r="6292" spans="6:6" x14ac:dyDescent="0.3">
      <c r="F6292" s="11"/>
    </row>
    <row r="6293" spans="6:6" x14ac:dyDescent="0.3">
      <c r="F6293" s="11"/>
    </row>
    <row r="6294" spans="6:6" x14ac:dyDescent="0.3">
      <c r="F6294" s="11"/>
    </row>
    <row r="6295" spans="6:6" x14ac:dyDescent="0.3">
      <c r="F6295" s="11"/>
    </row>
    <row r="6296" spans="6:6" x14ac:dyDescent="0.3">
      <c r="F6296" s="11"/>
    </row>
    <row r="6297" spans="6:6" x14ac:dyDescent="0.3">
      <c r="F6297" s="11"/>
    </row>
    <row r="6298" spans="6:6" x14ac:dyDescent="0.3">
      <c r="F6298" s="11"/>
    </row>
    <row r="6299" spans="6:6" x14ac:dyDescent="0.3">
      <c r="F6299" s="11"/>
    </row>
    <row r="6300" spans="6:6" x14ac:dyDescent="0.3">
      <c r="F6300" s="11"/>
    </row>
    <row r="6301" spans="6:6" x14ac:dyDescent="0.3">
      <c r="F6301" s="11"/>
    </row>
    <row r="6302" spans="6:6" x14ac:dyDescent="0.3">
      <c r="F6302" s="11"/>
    </row>
    <row r="6303" spans="6:6" x14ac:dyDescent="0.3">
      <c r="F6303" s="11"/>
    </row>
    <row r="6304" spans="6:6" x14ac:dyDescent="0.3">
      <c r="F6304" s="11"/>
    </row>
    <row r="6305" spans="6:6" x14ac:dyDescent="0.3">
      <c r="F6305" s="11"/>
    </row>
    <row r="6306" spans="6:6" x14ac:dyDescent="0.3">
      <c r="F6306" s="11"/>
    </row>
    <row r="6307" spans="6:6" x14ac:dyDescent="0.3">
      <c r="F6307" s="11"/>
    </row>
    <row r="6308" spans="6:6" x14ac:dyDescent="0.3">
      <c r="F6308" s="11"/>
    </row>
    <row r="6309" spans="6:6" x14ac:dyDescent="0.3">
      <c r="F6309" s="11"/>
    </row>
    <row r="6310" spans="6:6" x14ac:dyDescent="0.3">
      <c r="F6310" s="11"/>
    </row>
    <row r="6311" spans="6:6" x14ac:dyDescent="0.3">
      <c r="F6311" s="11"/>
    </row>
    <row r="6312" spans="6:6" x14ac:dyDescent="0.3">
      <c r="F6312" s="11"/>
    </row>
    <row r="6313" spans="6:6" x14ac:dyDescent="0.3">
      <c r="F6313" s="11"/>
    </row>
    <row r="6314" spans="6:6" x14ac:dyDescent="0.3">
      <c r="F6314" s="11"/>
    </row>
    <row r="6315" spans="6:6" x14ac:dyDescent="0.3">
      <c r="F6315" s="11"/>
    </row>
    <row r="6316" spans="6:6" x14ac:dyDescent="0.3">
      <c r="F6316" s="11"/>
    </row>
    <row r="6317" spans="6:6" x14ac:dyDescent="0.3">
      <c r="F6317" s="11"/>
    </row>
    <row r="6318" spans="6:6" x14ac:dyDescent="0.3">
      <c r="F6318" s="11"/>
    </row>
    <row r="6319" spans="6:6" x14ac:dyDescent="0.3">
      <c r="F6319" s="11"/>
    </row>
    <row r="6320" spans="6:6" x14ac:dyDescent="0.3">
      <c r="F6320" s="11"/>
    </row>
    <row r="6321" spans="6:6" x14ac:dyDescent="0.3">
      <c r="F6321" s="11"/>
    </row>
    <row r="6322" spans="6:6" x14ac:dyDescent="0.3">
      <c r="F6322" s="11"/>
    </row>
    <row r="6323" spans="6:6" x14ac:dyDescent="0.3">
      <c r="F6323" s="11"/>
    </row>
    <row r="6324" spans="6:6" x14ac:dyDescent="0.3">
      <c r="F6324" s="11"/>
    </row>
    <row r="6325" spans="6:6" x14ac:dyDescent="0.3">
      <c r="F6325" s="11"/>
    </row>
    <row r="6326" spans="6:6" x14ac:dyDescent="0.3">
      <c r="F6326" s="11"/>
    </row>
    <row r="6327" spans="6:6" x14ac:dyDescent="0.3">
      <c r="F6327" s="11"/>
    </row>
    <row r="6328" spans="6:6" x14ac:dyDescent="0.3">
      <c r="F6328" s="11"/>
    </row>
    <row r="6329" spans="6:6" x14ac:dyDescent="0.3">
      <c r="F6329" s="11"/>
    </row>
    <row r="6330" spans="6:6" x14ac:dyDescent="0.3">
      <c r="F6330" s="11"/>
    </row>
    <row r="6331" spans="6:6" x14ac:dyDescent="0.3">
      <c r="F6331" s="11"/>
    </row>
    <row r="6332" spans="6:6" x14ac:dyDescent="0.3">
      <c r="F6332" s="11"/>
    </row>
    <row r="6333" spans="6:6" x14ac:dyDescent="0.3">
      <c r="F6333" s="11"/>
    </row>
    <row r="6334" spans="6:6" x14ac:dyDescent="0.3">
      <c r="F6334" s="11"/>
    </row>
    <row r="6335" spans="6:6" x14ac:dyDescent="0.3">
      <c r="F6335" s="11"/>
    </row>
    <row r="6336" spans="6:6" x14ac:dyDescent="0.3">
      <c r="F6336" s="11"/>
    </row>
    <row r="6337" spans="6:6" x14ac:dyDescent="0.3">
      <c r="F6337" s="11"/>
    </row>
    <row r="6338" spans="6:6" x14ac:dyDescent="0.3">
      <c r="F6338" s="11"/>
    </row>
    <row r="6339" spans="6:6" x14ac:dyDescent="0.3">
      <c r="F6339" s="11"/>
    </row>
    <row r="6340" spans="6:6" x14ac:dyDescent="0.3">
      <c r="F6340" s="11"/>
    </row>
    <row r="6341" spans="6:6" x14ac:dyDescent="0.3">
      <c r="F6341" s="11"/>
    </row>
    <row r="6342" spans="6:6" x14ac:dyDescent="0.3">
      <c r="F6342" s="11"/>
    </row>
    <row r="6343" spans="6:6" x14ac:dyDescent="0.3">
      <c r="F6343" s="11"/>
    </row>
    <row r="6344" spans="6:6" x14ac:dyDescent="0.3">
      <c r="F6344" s="11"/>
    </row>
    <row r="6345" spans="6:6" x14ac:dyDescent="0.3">
      <c r="F6345" s="11"/>
    </row>
    <row r="6346" spans="6:6" x14ac:dyDescent="0.3">
      <c r="F6346" s="11"/>
    </row>
    <row r="6347" spans="6:6" x14ac:dyDescent="0.3">
      <c r="F6347" s="11"/>
    </row>
    <row r="6348" spans="6:6" x14ac:dyDescent="0.3">
      <c r="F6348" s="11"/>
    </row>
    <row r="6349" spans="6:6" x14ac:dyDescent="0.3">
      <c r="F6349" s="11"/>
    </row>
    <row r="6350" spans="6:6" x14ac:dyDescent="0.3">
      <c r="F6350" s="11"/>
    </row>
    <row r="6351" spans="6:6" x14ac:dyDescent="0.3">
      <c r="F6351" s="11"/>
    </row>
    <row r="6352" spans="6:6" x14ac:dyDescent="0.3">
      <c r="F6352" s="11"/>
    </row>
    <row r="6353" spans="6:6" x14ac:dyDescent="0.3">
      <c r="F6353" s="11"/>
    </row>
    <row r="6354" spans="6:6" x14ac:dyDescent="0.3">
      <c r="F6354" s="11"/>
    </row>
    <row r="6355" spans="6:6" x14ac:dyDescent="0.3">
      <c r="F6355" s="11"/>
    </row>
    <row r="6356" spans="6:6" x14ac:dyDescent="0.3">
      <c r="F6356" s="11"/>
    </row>
    <row r="6357" spans="6:6" x14ac:dyDescent="0.3">
      <c r="F6357" s="11"/>
    </row>
    <row r="6358" spans="6:6" x14ac:dyDescent="0.3">
      <c r="F6358" s="11"/>
    </row>
    <row r="6359" spans="6:6" x14ac:dyDescent="0.3">
      <c r="F6359" s="11"/>
    </row>
    <row r="6360" spans="6:6" x14ac:dyDescent="0.3">
      <c r="F6360" s="11"/>
    </row>
    <row r="6361" spans="6:6" x14ac:dyDescent="0.3">
      <c r="F6361" s="11"/>
    </row>
    <row r="6362" spans="6:6" x14ac:dyDescent="0.3">
      <c r="F6362" s="11"/>
    </row>
    <row r="6363" spans="6:6" x14ac:dyDescent="0.3">
      <c r="F6363" s="11"/>
    </row>
    <row r="6364" spans="6:6" x14ac:dyDescent="0.3">
      <c r="F6364" s="11"/>
    </row>
    <row r="6365" spans="6:6" x14ac:dyDescent="0.3">
      <c r="F6365" s="11"/>
    </row>
    <row r="6366" spans="6:6" x14ac:dyDescent="0.3">
      <c r="F6366" s="11"/>
    </row>
    <row r="6367" spans="6:6" x14ac:dyDescent="0.3">
      <c r="F6367" s="11"/>
    </row>
    <row r="6368" spans="6:6" x14ac:dyDescent="0.3">
      <c r="F6368" s="11"/>
    </row>
    <row r="6369" spans="6:6" x14ac:dyDescent="0.3">
      <c r="F6369" s="11"/>
    </row>
    <row r="6370" spans="6:6" x14ac:dyDescent="0.3">
      <c r="F6370" s="11"/>
    </row>
    <row r="6371" spans="6:6" x14ac:dyDescent="0.3">
      <c r="F6371" s="11"/>
    </row>
    <row r="6372" spans="6:6" x14ac:dyDescent="0.3">
      <c r="F6372" s="11"/>
    </row>
    <row r="6373" spans="6:6" x14ac:dyDescent="0.3">
      <c r="F6373" s="11"/>
    </row>
    <row r="6374" spans="6:6" x14ac:dyDescent="0.3">
      <c r="F6374" s="11"/>
    </row>
    <row r="6375" spans="6:6" x14ac:dyDescent="0.3">
      <c r="F6375" s="11"/>
    </row>
    <row r="6376" spans="6:6" x14ac:dyDescent="0.3">
      <c r="F6376" s="11"/>
    </row>
    <row r="6377" spans="6:6" x14ac:dyDescent="0.3">
      <c r="F6377" s="11"/>
    </row>
    <row r="6378" spans="6:6" x14ac:dyDescent="0.3">
      <c r="F6378" s="11"/>
    </row>
    <row r="6379" spans="6:6" x14ac:dyDescent="0.3">
      <c r="F6379" s="11"/>
    </row>
    <row r="6380" spans="6:6" x14ac:dyDescent="0.3">
      <c r="F6380" s="11"/>
    </row>
    <row r="6381" spans="6:6" x14ac:dyDescent="0.3">
      <c r="F6381" s="11"/>
    </row>
    <row r="6382" spans="6:6" x14ac:dyDescent="0.3">
      <c r="F6382" s="11"/>
    </row>
    <row r="6383" spans="6:6" x14ac:dyDescent="0.3">
      <c r="F6383" s="11"/>
    </row>
    <row r="6384" spans="6:6" x14ac:dyDescent="0.3">
      <c r="F6384" s="11"/>
    </row>
    <row r="6385" spans="6:6" x14ac:dyDescent="0.3">
      <c r="F6385" s="11"/>
    </row>
    <row r="6386" spans="6:6" x14ac:dyDescent="0.3">
      <c r="F6386" s="11"/>
    </row>
    <row r="6387" spans="6:6" x14ac:dyDescent="0.3">
      <c r="F6387" s="11"/>
    </row>
    <row r="6388" spans="6:6" x14ac:dyDescent="0.3">
      <c r="F6388" s="11"/>
    </row>
    <row r="6389" spans="6:6" x14ac:dyDescent="0.3">
      <c r="F6389" s="11"/>
    </row>
    <row r="6390" spans="6:6" x14ac:dyDescent="0.3">
      <c r="F6390" s="11"/>
    </row>
    <row r="6391" spans="6:6" x14ac:dyDescent="0.3">
      <c r="F6391" s="11"/>
    </row>
    <row r="6392" spans="6:6" x14ac:dyDescent="0.3">
      <c r="F6392" s="11"/>
    </row>
    <row r="6393" spans="6:6" x14ac:dyDescent="0.3">
      <c r="F6393" s="11"/>
    </row>
    <row r="6394" spans="6:6" x14ac:dyDescent="0.3">
      <c r="F6394" s="11"/>
    </row>
    <row r="6395" spans="6:6" x14ac:dyDescent="0.3">
      <c r="F6395" s="11"/>
    </row>
    <row r="6396" spans="6:6" x14ac:dyDescent="0.3">
      <c r="F6396" s="11"/>
    </row>
    <row r="6397" spans="6:6" x14ac:dyDescent="0.3">
      <c r="F6397" s="11"/>
    </row>
    <row r="6398" spans="6:6" x14ac:dyDescent="0.3">
      <c r="F6398" s="11"/>
    </row>
    <row r="6399" spans="6:6" x14ac:dyDescent="0.3">
      <c r="F6399" s="11"/>
    </row>
    <row r="6400" spans="6:6" x14ac:dyDescent="0.3">
      <c r="F6400" s="11"/>
    </row>
    <row r="6401" spans="6:6" x14ac:dyDescent="0.3">
      <c r="F6401" s="11"/>
    </row>
    <row r="6402" spans="6:6" x14ac:dyDescent="0.3">
      <c r="F6402" s="11"/>
    </row>
    <row r="6403" spans="6:6" x14ac:dyDescent="0.3">
      <c r="F6403" s="11"/>
    </row>
    <row r="6404" spans="6:6" x14ac:dyDescent="0.3">
      <c r="F6404" s="11"/>
    </row>
    <row r="6405" spans="6:6" x14ac:dyDescent="0.3">
      <c r="F6405" s="11"/>
    </row>
    <row r="6406" spans="6:6" x14ac:dyDescent="0.3">
      <c r="F6406" s="11"/>
    </row>
    <row r="6407" spans="6:6" x14ac:dyDescent="0.3">
      <c r="F6407" s="11"/>
    </row>
    <row r="6408" spans="6:6" x14ac:dyDescent="0.3">
      <c r="F6408" s="11"/>
    </row>
    <row r="6409" spans="6:6" x14ac:dyDescent="0.3">
      <c r="F6409" s="11"/>
    </row>
    <row r="6410" spans="6:6" x14ac:dyDescent="0.3">
      <c r="F6410" s="11"/>
    </row>
    <row r="6411" spans="6:6" x14ac:dyDescent="0.3">
      <c r="F6411" s="11"/>
    </row>
    <row r="6412" spans="6:6" x14ac:dyDescent="0.3">
      <c r="F6412" s="11"/>
    </row>
    <row r="6413" spans="6:6" x14ac:dyDescent="0.3">
      <c r="F6413" s="11"/>
    </row>
    <row r="6414" spans="6:6" x14ac:dyDescent="0.3">
      <c r="F6414" s="11"/>
    </row>
    <row r="6415" spans="6:6" x14ac:dyDescent="0.3">
      <c r="F6415" s="11"/>
    </row>
    <row r="6416" spans="6:6" x14ac:dyDescent="0.3">
      <c r="F6416" s="11"/>
    </row>
    <row r="6417" spans="6:6" x14ac:dyDescent="0.3">
      <c r="F6417" s="11"/>
    </row>
    <row r="6418" spans="6:6" x14ac:dyDescent="0.3">
      <c r="F6418" s="11"/>
    </row>
    <row r="6419" spans="6:6" x14ac:dyDescent="0.3">
      <c r="F6419" s="11"/>
    </row>
    <row r="6420" spans="6:6" x14ac:dyDescent="0.3">
      <c r="F6420" s="11"/>
    </row>
    <row r="6421" spans="6:6" x14ac:dyDescent="0.3">
      <c r="F6421" s="11"/>
    </row>
    <row r="6422" spans="6:6" x14ac:dyDescent="0.3">
      <c r="F6422" s="11"/>
    </row>
    <row r="6423" spans="6:6" x14ac:dyDescent="0.3">
      <c r="F6423" s="11"/>
    </row>
    <row r="6424" spans="6:6" x14ac:dyDescent="0.3">
      <c r="F6424" s="11"/>
    </row>
    <row r="6425" spans="6:6" x14ac:dyDescent="0.3">
      <c r="F6425" s="11"/>
    </row>
    <row r="6426" spans="6:6" x14ac:dyDescent="0.3">
      <c r="F6426" s="11"/>
    </row>
    <row r="6427" spans="6:6" x14ac:dyDescent="0.3">
      <c r="F6427" s="11"/>
    </row>
    <row r="6428" spans="6:6" x14ac:dyDescent="0.3">
      <c r="F6428" s="11"/>
    </row>
    <row r="6429" spans="6:6" x14ac:dyDescent="0.3">
      <c r="F6429" s="11"/>
    </row>
    <row r="6430" spans="6:6" x14ac:dyDescent="0.3">
      <c r="F6430" s="11"/>
    </row>
    <row r="6431" spans="6:6" x14ac:dyDescent="0.3">
      <c r="F6431" s="11"/>
    </row>
    <row r="6432" spans="6:6" x14ac:dyDescent="0.3">
      <c r="F6432" s="11"/>
    </row>
    <row r="6433" spans="6:6" x14ac:dyDescent="0.3">
      <c r="F6433" s="11"/>
    </row>
    <row r="6434" spans="6:6" x14ac:dyDescent="0.3">
      <c r="F6434" s="11"/>
    </row>
    <row r="6435" spans="6:6" x14ac:dyDescent="0.3">
      <c r="F6435" s="11"/>
    </row>
    <row r="6436" spans="6:6" x14ac:dyDescent="0.3">
      <c r="F6436" s="11"/>
    </row>
    <row r="6437" spans="6:6" x14ac:dyDescent="0.3">
      <c r="F6437" s="11"/>
    </row>
    <row r="6438" spans="6:6" x14ac:dyDescent="0.3">
      <c r="F6438" s="11"/>
    </row>
    <row r="6439" spans="6:6" x14ac:dyDescent="0.3">
      <c r="F6439" s="11"/>
    </row>
    <row r="6440" spans="6:6" x14ac:dyDescent="0.3">
      <c r="F6440" s="11"/>
    </row>
    <row r="6441" spans="6:6" x14ac:dyDescent="0.3">
      <c r="F6441" s="11"/>
    </row>
    <row r="6442" spans="6:6" x14ac:dyDescent="0.3">
      <c r="F6442" s="11"/>
    </row>
    <row r="6443" spans="6:6" x14ac:dyDescent="0.3">
      <c r="F6443" s="11"/>
    </row>
    <row r="6444" spans="6:6" x14ac:dyDescent="0.3">
      <c r="F6444" s="11"/>
    </row>
    <row r="6445" spans="6:6" x14ac:dyDescent="0.3">
      <c r="F6445" s="11"/>
    </row>
    <row r="6446" spans="6:6" x14ac:dyDescent="0.3">
      <c r="F6446" s="11"/>
    </row>
    <row r="6447" spans="6:6" x14ac:dyDescent="0.3">
      <c r="F6447" s="11"/>
    </row>
    <row r="6448" spans="6:6" x14ac:dyDescent="0.3">
      <c r="F6448" s="11"/>
    </row>
    <row r="6449" spans="6:6" x14ac:dyDescent="0.3">
      <c r="F6449" s="11"/>
    </row>
    <row r="6450" spans="6:6" x14ac:dyDescent="0.3">
      <c r="F6450" s="11"/>
    </row>
    <row r="6451" spans="6:6" x14ac:dyDescent="0.3">
      <c r="F6451" s="11"/>
    </row>
    <row r="6452" spans="6:6" x14ac:dyDescent="0.3">
      <c r="F6452" s="11"/>
    </row>
    <row r="6453" spans="6:6" x14ac:dyDescent="0.3">
      <c r="F6453" s="11"/>
    </row>
    <row r="6454" spans="6:6" x14ac:dyDescent="0.3">
      <c r="F6454" s="11"/>
    </row>
    <row r="6455" spans="6:6" x14ac:dyDescent="0.3">
      <c r="F6455" s="11"/>
    </row>
    <row r="6456" spans="6:6" x14ac:dyDescent="0.3">
      <c r="F6456" s="11"/>
    </row>
    <row r="6457" spans="6:6" x14ac:dyDescent="0.3">
      <c r="F6457" s="11"/>
    </row>
    <row r="6458" spans="6:6" x14ac:dyDescent="0.3">
      <c r="F6458" s="11"/>
    </row>
    <row r="6459" spans="6:6" x14ac:dyDescent="0.3">
      <c r="F6459" s="11"/>
    </row>
    <row r="6460" spans="6:6" x14ac:dyDescent="0.3">
      <c r="F6460" s="11"/>
    </row>
    <row r="6461" spans="6:6" x14ac:dyDescent="0.3">
      <c r="F6461" s="11"/>
    </row>
    <row r="6462" spans="6:6" x14ac:dyDescent="0.3">
      <c r="F6462" s="11"/>
    </row>
    <row r="6463" spans="6:6" x14ac:dyDescent="0.3">
      <c r="F6463" s="11"/>
    </row>
    <row r="6464" spans="6:6" x14ac:dyDescent="0.3">
      <c r="F6464" s="11"/>
    </row>
    <row r="6465" spans="6:6" x14ac:dyDescent="0.3">
      <c r="F6465" s="11"/>
    </row>
    <row r="6466" spans="6:6" x14ac:dyDescent="0.3">
      <c r="F6466" s="11"/>
    </row>
    <row r="6467" spans="6:6" x14ac:dyDescent="0.3">
      <c r="F6467" s="11"/>
    </row>
    <row r="6468" spans="6:6" x14ac:dyDescent="0.3">
      <c r="F6468" s="11"/>
    </row>
    <row r="6469" spans="6:6" x14ac:dyDescent="0.3">
      <c r="F6469" s="11"/>
    </row>
    <row r="6470" spans="6:6" x14ac:dyDescent="0.3">
      <c r="F6470" s="11"/>
    </row>
    <row r="6471" spans="6:6" x14ac:dyDescent="0.3">
      <c r="F6471" s="11"/>
    </row>
    <row r="6472" spans="6:6" x14ac:dyDescent="0.3">
      <c r="F6472" s="11"/>
    </row>
    <row r="6473" spans="6:6" x14ac:dyDescent="0.3">
      <c r="F6473" s="11"/>
    </row>
    <row r="6474" spans="6:6" x14ac:dyDescent="0.3">
      <c r="F6474" s="11"/>
    </row>
    <row r="6475" spans="6:6" x14ac:dyDescent="0.3">
      <c r="F6475" s="11"/>
    </row>
    <row r="6476" spans="6:6" x14ac:dyDescent="0.3">
      <c r="F6476" s="11"/>
    </row>
    <row r="6477" spans="6:6" x14ac:dyDescent="0.3">
      <c r="F6477" s="11"/>
    </row>
    <row r="6478" spans="6:6" x14ac:dyDescent="0.3">
      <c r="F6478" s="11"/>
    </row>
    <row r="6479" spans="6:6" x14ac:dyDescent="0.3">
      <c r="F6479" s="11"/>
    </row>
    <row r="6480" spans="6:6" x14ac:dyDescent="0.3">
      <c r="F6480" s="11"/>
    </row>
    <row r="6481" spans="6:6" x14ac:dyDescent="0.3">
      <c r="F6481" s="11"/>
    </row>
    <row r="6482" spans="6:6" x14ac:dyDescent="0.3">
      <c r="F6482" s="11"/>
    </row>
    <row r="6483" spans="6:6" x14ac:dyDescent="0.3">
      <c r="F6483" s="11"/>
    </row>
    <row r="6484" spans="6:6" x14ac:dyDescent="0.3">
      <c r="F6484" s="11"/>
    </row>
    <row r="6485" spans="6:6" x14ac:dyDescent="0.3">
      <c r="F6485" s="11"/>
    </row>
    <row r="6486" spans="6:6" x14ac:dyDescent="0.3">
      <c r="F6486" s="11"/>
    </row>
    <row r="6487" spans="6:6" x14ac:dyDescent="0.3">
      <c r="F6487" s="11"/>
    </row>
    <row r="6488" spans="6:6" x14ac:dyDescent="0.3">
      <c r="F6488" s="11"/>
    </row>
    <row r="6489" spans="6:6" x14ac:dyDescent="0.3">
      <c r="F6489" s="11"/>
    </row>
    <row r="6490" spans="6:6" x14ac:dyDescent="0.3">
      <c r="F6490" s="11"/>
    </row>
    <row r="6491" spans="6:6" x14ac:dyDescent="0.3">
      <c r="F6491" s="11"/>
    </row>
    <row r="6492" spans="6:6" x14ac:dyDescent="0.3">
      <c r="F6492" s="11"/>
    </row>
    <row r="6493" spans="6:6" x14ac:dyDescent="0.3">
      <c r="F6493" s="11"/>
    </row>
    <row r="6494" spans="6:6" x14ac:dyDescent="0.3">
      <c r="F6494" s="11"/>
    </row>
    <row r="6495" spans="6:6" x14ac:dyDescent="0.3">
      <c r="F6495" s="11"/>
    </row>
    <row r="6496" spans="6:6" x14ac:dyDescent="0.3">
      <c r="F6496" s="11"/>
    </row>
    <row r="6497" spans="6:6" x14ac:dyDescent="0.3">
      <c r="F6497" s="11"/>
    </row>
    <row r="6498" spans="6:6" x14ac:dyDescent="0.3">
      <c r="F6498" s="11"/>
    </row>
    <row r="6499" spans="6:6" x14ac:dyDescent="0.3">
      <c r="F6499" s="11"/>
    </row>
    <row r="6500" spans="6:6" x14ac:dyDescent="0.3">
      <c r="F6500" s="11"/>
    </row>
    <row r="6501" spans="6:6" x14ac:dyDescent="0.3">
      <c r="F6501" s="11"/>
    </row>
    <row r="6502" spans="6:6" x14ac:dyDescent="0.3">
      <c r="F6502" s="11"/>
    </row>
    <row r="6503" spans="6:6" x14ac:dyDescent="0.3">
      <c r="F6503" s="11"/>
    </row>
    <row r="6504" spans="6:6" x14ac:dyDescent="0.3">
      <c r="F6504" s="11"/>
    </row>
    <row r="6505" spans="6:6" x14ac:dyDescent="0.3">
      <c r="F6505" s="11"/>
    </row>
    <row r="6506" spans="6:6" x14ac:dyDescent="0.3">
      <c r="F6506" s="11"/>
    </row>
    <row r="6507" spans="6:6" x14ac:dyDescent="0.3">
      <c r="F6507" s="11"/>
    </row>
    <row r="6508" spans="6:6" x14ac:dyDescent="0.3">
      <c r="F6508" s="11"/>
    </row>
    <row r="6509" spans="6:6" x14ac:dyDescent="0.3">
      <c r="F6509" s="11"/>
    </row>
    <row r="6510" spans="6:6" x14ac:dyDescent="0.3">
      <c r="F6510" s="11"/>
    </row>
    <row r="6511" spans="6:6" x14ac:dyDescent="0.3">
      <c r="F6511" s="11"/>
    </row>
    <row r="6512" spans="6:6" x14ac:dyDescent="0.3">
      <c r="F6512" s="11"/>
    </row>
    <row r="6513" spans="6:6" x14ac:dyDescent="0.3">
      <c r="F6513" s="11"/>
    </row>
    <row r="6514" spans="6:6" x14ac:dyDescent="0.3">
      <c r="F6514" s="11"/>
    </row>
    <row r="6515" spans="6:6" x14ac:dyDescent="0.3">
      <c r="F6515" s="11"/>
    </row>
    <row r="6516" spans="6:6" x14ac:dyDescent="0.3">
      <c r="F6516" s="11"/>
    </row>
    <row r="6517" spans="6:6" x14ac:dyDescent="0.3">
      <c r="F6517" s="11"/>
    </row>
    <row r="6518" spans="6:6" x14ac:dyDescent="0.3">
      <c r="F6518" s="11"/>
    </row>
    <row r="6519" spans="6:6" x14ac:dyDescent="0.3">
      <c r="F6519" s="11"/>
    </row>
    <row r="6520" spans="6:6" x14ac:dyDescent="0.3">
      <c r="F6520" s="11"/>
    </row>
    <row r="6521" spans="6:6" x14ac:dyDescent="0.3">
      <c r="F6521" s="11"/>
    </row>
    <row r="6522" spans="6:6" x14ac:dyDescent="0.3">
      <c r="F6522" s="11"/>
    </row>
    <row r="6523" spans="6:6" x14ac:dyDescent="0.3">
      <c r="F6523" s="11"/>
    </row>
    <row r="6524" spans="6:6" x14ac:dyDescent="0.3">
      <c r="F6524" s="11"/>
    </row>
    <row r="6525" spans="6:6" x14ac:dyDescent="0.3">
      <c r="F6525" s="11"/>
    </row>
    <row r="6526" spans="6:6" x14ac:dyDescent="0.3">
      <c r="F6526" s="11"/>
    </row>
    <row r="6527" spans="6:6" x14ac:dyDescent="0.3">
      <c r="F6527" s="11"/>
    </row>
    <row r="6528" spans="6:6" x14ac:dyDescent="0.3">
      <c r="F6528" s="11"/>
    </row>
    <row r="6529" spans="6:6" x14ac:dyDescent="0.3">
      <c r="F6529" s="11"/>
    </row>
    <row r="6530" spans="6:6" x14ac:dyDescent="0.3">
      <c r="F6530" s="11"/>
    </row>
    <row r="6531" spans="6:6" x14ac:dyDescent="0.3">
      <c r="F6531" s="11"/>
    </row>
    <row r="6532" spans="6:6" x14ac:dyDescent="0.3">
      <c r="F6532" s="11"/>
    </row>
    <row r="6533" spans="6:6" x14ac:dyDescent="0.3">
      <c r="F6533" s="11"/>
    </row>
    <row r="6534" spans="6:6" x14ac:dyDescent="0.3">
      <c r="F6534" s="11"/>
    </row>
    <row r="6535" spans="6:6" x14ac:dyDescent="0.3">
      <c r="F6535" s="11"/>
    </row>
    <row r="6536" spans="6:6" x14ac:dyDescent="0.3">
      <c r="F6536" s="11"/>
    </row>
    <row r="6537" spans="6:6" x14ac:dyDescent="0.3">
      <c r="F6537" s="11"/>
    </row>
    <row r="6538" spans="6:6" x14ac:dyDescent="0.3">
      <c r="F6538" s="11"/>
    </row>
    <row r="6539" spans="6:6" x14ac:dyDescent="0.3">
      <c r="F6539" s="11"/>
    </row>
    <row r="6540" spans="6:6" x14ac:dyDescent="0.3">
      <c r="F6540" s="11"/>
    </row>
    <row r="6541" spans="6:6" x14ac:dyDescent="0.3">
      <c r="F6541" s="11"/>
    </row>
    <row r="6542" spans="6:6" x14ac:dyDescent="0.3">
      <c r="F6542" s="11"/>
    </row>
    <row r="6543" spans="6:6" x14ac:dyDescent="0.3">
      <c r="F6543" s="11"/>
    </row>
    <row r="6544" spans="6:6" x14ac:dyDescent="0.3">
      <c r="F6544" s="11"/>
    </row>
    <row r="6545" spans="6:6" x14ac:dyDescent="0.3">
      <c r="F6545" s="11"/>
    </row>
    <row r="6546" spans="6:6" x14ac:dyDescent="0.3">
      <c r="F6546" s="11"/>
    </row>
    <row r="6547" spans="6:6" x14ac:dyDescent="0.3">
      <c r="F6547" s="11"/>
    </row>
    <row r="6548" spans="6:6" x14ac:dyDescent="0.3">
      <c r="F6548" s="11"/>
    </row>
    <row r="6549" spans="6:6" x14ac:dyDescent="0.3">
      <c r="F6549" s="11"/>
    </row>
    <row r="6550" spans="6:6" x14ac:dyDescent="0.3">
      <c r="F6550" s="11"/>
    </row>
    <row r="6551" spans="6:6" x14ac:dyDescent="0.3">
      <c r="F6551" s="11"/>
    </row>
    <row r="6552" spans="6:6" x14ac:dyDescent="0.3">
      <c r="F6552" s="11"/>
    </row>
    <row r="6553" spans="6:6" x14ac:dyDescent="0.3">
      <c r="F6553" s="11"/>
    </row>
    <row r="6554" spans="6:6" x14ac:dyDescent="0.3">
      <c r="F6554" s="11"/>
    </row>
    <row r="6555" spans="6:6" x14ac:dyDescent="0.3">
      <c r="F6555" s="11"/>
    </row>
    <row r="6556" spans="6:6" x14ac:dyDescent="0.3">
      <c r="F6556" s="11"/>
    </row>
    <row r="6557" spans="6:6" x14ac:dyDescent="0.3">
      <c r="F6557" s="11"/>
    </row>
    <row r="6558" spans="6:6" x14ac:dyDescent="0.3">
      <c r="F6558" s="11"/>
    </row>
    <row r="6559" spans="6:6" x14ac:dyDescent="0.3">
      <c r="F6559" s="11"/>
    </row>
    <row r="6560" spans="6:6" x14ac:dyDescent="0.3">
      <c r="F6560" s="11"/>
    </row>
    <row r="6561" spans="6:6" x14ac:dyDescent="0.3">
      <c r="F6561" s="11"/>
    </row>
    <row r="6562" spans="6:6" x14ac:dyDescent="0.3">
      <c r="F6562" s="11"/>
    </row>
    <row r="6563" spans="6:6" x14ac:dyDescent="0.3">
      <c r="F6563" s="11"/>
    </row>
    <row r="6564" spans="6:6" x14ac:dyDescent="0.3">
      <c r="F6564" s="11"/>
    </row>
    <row r="6565" spans="6:6" x14ac:dyDescent="0.3">
      <c r="F6565" s="11"/>
    </row>
    <row r="6566" spans="6:6" x14ac:dyDescent="0.3">
      <c r="F6566" s="11"/>
    </row>
    <row r="6567" spans="6:6" x14ac:dyDescent="0.3">
      <c r="F6567" s="11"/>
    </row>
    <row r="6568" spans="6:6" x14ac:dyDescent="0.3">
      <c r="F6568" s="11"/>
    </row>
    <row r="6569" spans="6:6" x14ac:dyDescent="0.3">
      <c r="F6569" s="11"/>
    </row>
    <row r="6570" spans="6:6" x14ac:dyDescent="0.3">
      <c r="F6570" s="11"/>
    </row>
    <row r="6571" spans="6:6" x14ac:dyDescent="0.3">
      <c r="F6571" s="11"/>
    </row>
    <row r="6572" spans="6:6" x14ac:dyDescent="0.3">
      <c r="F6572" s="11"/>
    </row>
    <row r="6573" spans="6:6" x14ac:dyDescent="0.3">
      <c r="F6573" s="11"/>
    </row>
    <row r="6574" spans="6:6" x14ac:dyDescent="0.3">
      <c r="F6574" s="11"/>
    </row>
    <row r="6575" spans="6:6" x14ac:dyDescent="0.3">
      <c r="F6575" s="11"/>
    </row>
    <row r="6576" spans="6:6" x14ac:dyDescent="0.3">
      <c r="F6576" s="11"/>
    </row>
    <row r="6577" spans="6:6" x14ac:dyDescent="0.3">
      <c r="F6577" s="11"/>
    </row>
    <row r="6578" spans="6:6" x14ac:dyDescent="0.3">
      <c r="F6578" s="11"/>
    </row>
    <row r="6579" spans="6:6" x14ac:dyDescent="0.3">
      <c r="F6579" s="11"/>
    </row>
    <row r="6580" spans="6:6" x14ac:dyDescent="0.3">
      <c r="F6580" s="11"/>
    </row>
    <row r="6581" spans="6:6" x14ac:dyDescent="0.3">
      <c r="F6581" s="11"/>
    </row>
    <row r="6582" spans="6:6" x14ac:dyDescent="0.3">
      <c r="F6582" s="11"/>
    </row>
    <row r="6583" spans="6:6" x14ac:dyDescent="0.3">
      <c r="F6583" s="11"/>
    </row>
    <row r="6584" spans="6:6" x14ac:dyDescent="0.3">
      <c r="F6584" s="11"/>
    </row>
    <row r="6585" spans="6:6" x14ac:dyDescent="0.3">
      <c r="F6585" s="11"/>
    </row>
    <row r="6586" spans="6:6" x14ac:dyDescent="0.3">
      <c r="F6586" s="11"/>
    </row>
    <row r="6587" spans="6:6" x14ac:dyDescent="0.3">
      <c r="F6587" s="11"/>
    </row>
    <row r="6588" spans="6:6" x14ac:dyDescent="0.3">
      <c r="F6588" s="11"/>
    </row>
    <row r="6589" spans="6:6" x14ac:dyDescent="0.3">
      <c r="F6589" s="11"/>
    </row>
    <row r="6590" spans="6:6" x14ac:dyDescent="0.3">
      <c r="F6590" s="11"/>
    </row>
    <row r="6591" spans="6:6" x14ac:dyDescent="0.3">
      <c r="F6591" s="11"/>
    </row>
    <row r="6592" spans="6:6" x14ac:dyDescent="0.3">
      <c r="F6592" s="11"/>
    </row>
    <row r="6593" spans="6:6" x14ac:dyDescent="0.3">
      <c r="F6593" s="11"/>
    </row>
    <row r="6594" spans="6:6" x14ac:dyDescent="0.3">
      <c r="F6594" s="11"/>
    </row>
    <row r="6595" spans="6:6" x14ac:dyDescent="0.3">
      <c r="F6595" s="11"/>
    </row>
    <row r="6596" spans="6:6" x14ac:dyDescent="0.3">
      <c r="F6596" s="11"/>
    </row>
    <row r="6597" spans="6:6" x14ac:dyDescent="0.3">
      <c r="F6597" s="11"/>
    </row>
    <row r="6598" spans="6:6" x14ac:dyDescent="0.3">
      <c r="F6598" s="11"/>
    </row>
    <row r="6599" spans="6:6" x14ac:dyDescent="0.3">
      <c r="F6599" s="11"/>
    </row>
    <row r="6600" spans="6:6" x14ac:dyDescent="0.3">
      <c r="F6600" s="11"/>
    </row>
    <row r="6601" spans="6:6" x14ac:dyDescent="0.3">
      <c r="F6601" s="11"/>
    </row>
    <row r="6602" spans="6:6" x14ac:dyDescent="0.3">
      <c r="F6602" s="11"/>
    </row>
    <row r="6603" spans="6:6" x14ac:dyDescent="0.3">
      <c r="F6603" s="11"/>
    </row>
    <row r="6604" spans="6:6" x14ac:dyDescent="0.3">
      <c r="F6604" s="11"/>
    </row>
    <row r="6605" spans="6:6" x14ac:dyDescent="0.3">
      <c r="F6605" s="11"/>
    </row>
    <row r="6606" spans="6:6" x14ac:dyDescent="0.3">
      <c r="F6606" s="11"/>
    </row>
    <row r="6607" spans="6:6" x14ac:dyDescent="0.3">
      <c r="F6607" s="11"/>
    </row>
    <row r="6608" spans="6:6" x14ac:dyDescent="0.3">
      <c r="F6608" s="11"/>
    </row>
    <row r="6609" spans="6:6" x14ac:dyDescent="0.3">
      <c r="F6609" s="11"/>
    </row>
    <row r="6610" spans="6:6" x14ac:dyDescent="0.3">
      <c r="F6610" s="11"/>
    </row>
    <row r="6611" spans="6:6" x14ac:dyDescent="0.3">
      <c r="F6611" s="11"/>
    </row>
    <row r="6612" spans="6:6" x14ac:dyDescent="0.3">
      <c r="F6612" s="11"/>
    </row>
    <row r="6613" spans="6:6" x14ac:dyDescent="0.3">
      <c r="F6613" s="11"/>
    </row>
    <row r="6614" spans="6:6" x14ac:dyDescent="0.3">
      <c r="F6614" s="11"/>
    </row>
    <row r="6615" spans="6:6" x14ac:dyDescent="0.3">
      <c r="F6615" s="11"/>
    </row>
    <row r="6616" spans="6:6" x14ac:dyDescent="0.3">
      <c r="F6616" s="11"/>
    </row>
    <row r="6617" spans="6:6" x14ac:dyDescent="0.3">
      <c r="F6617" s="11"/>
    </row>
    <row r="6618" spans="6:6" x14ac:dyDescent="0.3">
      <c r="F6618" s="11"/>
    </row>
    <row r="6619" spans="6:6" x14ac:dyDescent="0.3">
      <c r="F6619" s="11"/>
    </row>
    <row r="6620" spans="6:6" x14ac:dyDescent="0.3">
      <c r="F6620" s="11"/>
    </row>
    <row r="6621" spans="6:6" x14ac:dyDescent="0.3">
      <c r="F6621" s="11"/>
    </row>
    <row r="6622" spans="6:6" x14ac:dyDescent="0.3">
      <c r="F6622" s="11"/>
    </row>
    <row r="6623" spans="6:6" x14ac:dyDescent="0.3">
      <c r="F6623" s="11"/>
    </row>
    <row r="6624" spans="6:6" x14ac:dyDescent="0.3">
      <c r="F6624" s="11"/>
    </row>
    <row r="6625" spans="6:6" x14ac:dyDescent="0.3">
      <c r="F6625" s="11"/>
    </row>
    <row r="6626" spans="6:6" x14ac:dyDescent="0.3">
      <c r="F6626" s="11"/>
    </row>
    <row r="6627" spans="6:6" x14ac:dyDescent="0.3">
      <c r="F6627" s="11"/>
    </row>
    <row r="6628" spans="6:6" x14ac:dyDescent="0.3">
      <c r="F6628" s="11"/>
    </row>
    <row r="6629" spans="6:6" x14ac:dyDescent="0.3">
      <c r="F6629" s="11"/>
    </row>
    <row r="6630" spans="6:6" x14ac:dyDescent="0.3">
      <c r="F6630" s="11"/>
    </row>
    <row r="6631" spans="6:6" x14ac:dyDescent="0.3">
      <c r="F6631" s="11"/>
    </row>
    <row r="6632" spans="6:6" x14ac:dyDescent="0.3">
      <c r="F6632" s="11"/>
    </row>
    <row r="6633" spans="6:6" x14ac:dyDescent="0.3">
      <c r="F6633" s="11"/>
    </row>
    <row r="6634" spans="6:6" x14ac:dyDescent="0.3">
      <c r="F6634" s="11"/>
    </row>
    <row r="6635" spans="6:6" x14ac:dyDescent="0.3">
      <c r="F6635" s="11"/>
    </row>
    <row r="6636" spans="6:6" x14ac:dyDescent="0.3">
      <c r="F6636" s="11"/>
    </row>
    <row r="6637" spans="6:6" x14ac:dyDescent="0.3">
      <c r="F6637" s="11"/>
    </row>
    <row r="6638" spans="6:6" x14ac:dyDescent="0.3">
      <c r="F6638" s="11"/>
    </row>
    <row r="6639" spans="6:6" x14ac:dyDescent="0.3">
      <c r="F6639" s="11"/>
    </row>
    <row r="6640" spans="6:6" x14ac:dyDescent="0.3">
      <c r="F6640" s="11"/>
    </row>
    <row r="6641" spans="6:6" x14ac:dyDescent="0.3">
      <c r="F6641" s="11"/>
    </row>
    <row r="6642" spans="6:6" x14ac:dyDescent="0.3">
      <c r="F6642" s="11"/>
    </row>
    <row r="6643" spans="6:6" x14ac:dyDescent="0.3">
      <c r="F6643" s="11"/>
    </row>
    <row r="6644" spans="6:6" x14ac:dyDescent="0.3">
      <c r="F6644" s="11"/>
    </row>
    <row r="6645" spans="6:6" x14ac:dyDescent="0.3">
      <c r="F6645" s="11"/>
    </row>
    <row r="6646" spans="6:6" x14ac:dyDescent="0.3">
      <c r="F6646" s="11"/>
    </row>
    <row r="6647" spans="6:6" x14ac:dyDescent="0.3">
      <c r="F6647" s="11"/>
    </row>
    <row r="6648" spans="6:6" x14ac:dyDescent="0.3">
      <c r="F6648" s="11"/>
    </row>
    <row r="6649" spans="6:6" x14ac:dyDescent="0.3">
      <c r="F6649" s="11"/>
    </row>
    <row r="6650" spans="6:6" x14ac:dyDescent="0.3">
      <c r="F6650" s="11"/>
    </row>
    <row r="6651" spans="6:6" x14ac:dyDescent="0.3">
      <c r="F6651" s="11"/>
    </row>
    <row r="6652" spans="6:6" x14ac:dyDescent="0.3">
      <c r="F6652" s="11"/>
    </row>
    <row r="6653" spans="6:6" x14ac:dyDescent="0.3">
      <c r="F6653" s="11"/>
    </row>
    <row r="6654" spans="6:6" x14ac:dyDescent="0.3">
      <c r="F6654" s="11"/>
    </row>
    <row r="6655" spans="6:6" x14ac:dyDescent="0.3">
      <c r="F6655" s="11"/>
    </row>
    <row r="6656" spans="6:6" x14ac:dyDescent="0.3">
      <c r="F6656" s="11"/>
    </row>
    <row r="6657" spans="6:6" x14ac:dyDescent="0.3">
      <c r="F6657" s="11"/>
    </row>
    <row r="6658" spans="6:6" x14ac:dyDescent="0.3">
      <c r="F6658" s="11"/>
    </row>
    <row r="6659" spans="6:6" x14ac:dyDescent="0.3">
      <c r="F6659" s="11"/>
    </row>
    <row r="6660" spans="6:6" x14ac:dyDescent="0.3">
      <c r="F6660" s="11"/>
    </row>
    <row r="6661" spans="6:6" x14ac:dyDescent="0.3">
      <c r="F6661" s="11"/>
    </row>
    <row r="6662" spans="6:6" x14ac:dyDescent="0.3">
      <c r="F6662" s="11"/>
    </row>
    <row r="6663" spans="6:6" x14ac:dyDescent="0.3">
      <c r="F6663" s="11"/>
    </row>
    <row r="6664" spans="6:6" x14ac:dyDescent="0.3">
      <c r="F6664" s="11"/>
    </row>
    <row r="6665" spans="6:6" x14ac:dyDescent="0.3">
      <c r="F6665" s="11"/>
    </row>
    <row r="6666" spans="6:6" x14ac:dyDescent="0.3">
      <c r="F6666" s="11"/>
    </row>
    <row r="6667" spans="6:6" x14ac:dyDescent="0.3">
      <c r="F6667" s="11"/>
    </row>
    <row r="6668" spans="6:6" x14ac:dyDescent="0.3">
      <c r="F6668" s="11"/>
    </row>
    <row r="6669" spans="6:6" x14ac:dyDescent="0.3">
      <c r="F6669" s="11"/>
    </row>
    <row r="6670" spans="6:6" x14ac:dyDescent="0.3">
      <c r="F6670" s="11"/>
    </row>
    <row r="6671" spans="6:6" x14ac:dyDescent="0.3">
      <c r="F6671" s="11"/>
    </row>
    <row r="6672" spans="6:6" x14ac:dyDescent="0.3">
      <c r="F6672" s="11"/>
    </row>
    <row r="6673" spans="6:6" x14ac:dyDescent="0.3">
      <c r="F6673" s="11"/>
    </row>
    <row r="6674" spans="6:6" x14ac:dyDescent="0.3">
      <c r="F6674" s="11"/>
    </row>
    <row r="6675" spans="6:6" x14ac:dyDescent="0.3">
      <c r="F6675" s="11"/>
    </row>
    <row r="6676" spans="6:6" x14ac:dyDescent="0.3">
      <c r="F6676" s="11"/>
    </row>
    <row r="6677" spans="6:6" x14ac:dyDescent="0.3">
      <c r="F6677" s="11"/>
    </row>
    <row r="6678" spans="6:6" x14ac:dyDescent="0.3">
      <c r="F6678" s="11"/>
    </row>
    <row r="6679" spans="6:6" x14ac:dyDescent="0.3">
      <c r="F6679" s="11"/>
    </row>
    <row r="6680" spans="6:6" x14ac:dyDescent="0.3">
      <c r="F6680" s="11"/>
    </row>
    <row r="6681" spans="6:6" x14ac:dyDescent="0.3">
      <c r="F6681" s="11"/>
    </row>
    <row r="6682" spans="6:6" x14ac:dyDescent="0.3">
      <c r="F6682" s="11"/>
    </row>
    <row r="6683" spans="6:6" x14ac:dyDescent="0.3">
      <c r="F6683" s="11"/>
    </row>
    <row r="6684" spans="6:6" x14ac:dyDescent="0.3">
      <c r="F6684" s="11"/>
    </row>
    <row r="6685" spans="6:6" x14ac:dyDescent="0.3">
      <c r="F6685" s="11"/>
    </row>
    <row r="6686" spans="6:6" x14ac:dyDescent="0.3">
      <c r="F6686" s="11"/>
    </row>
    <row r="6687" spans="6:6" x14ac:dyDescent="0.3">
      <c r="F6687" s="11"/>
    </row>
    <row r="6688" spans="6:6" x14ac:dyDescent="0.3">
      <c r="F6688" s="11"/>
    </row>
    <row r="6689" spans="6:6" x14ac:dyDescent="0.3">
      <c r="F6689" s="11"/>
    </row>
    <row r="6690" spans="6:6" x14ac:dyDescent="0.3">
      <c r="F6690" s="11"/>
    </row>
    <row r="6691" spans="6:6" x14ac:dyDescent="0.3">
      <c r="F6691" s="11"/>
    </row>
    <row r="6692" spans="6:6" x14ac:dyDescent="0.3">
      <c r="F6692" s="11"/>
    </row>
    <row r="6693" spans="6:6" x14ac:dyDescent="0.3">
      <c r="F6693" s="11"/>
    </row>
    <row r="6694" spans="6:6" x14ac:dyDescent="0.3">
      <c r="F6694" s="11"/>
    </row>
    <row r="6695" spans="6:6" x14ac:dyDescent="0.3">
      <c r="F6695" s="11"/>
    </row>
    <row r="6696" spans="6:6" x14ac:dyDescent="0.3">
      <c r="F6696" s="11"/>
    </row>
    <row r="6697" spans="6:6" x14ac:dyDescent="0.3">
      <c r="F6697" s="11"/>
    </row>
    <row r="6698" spans="6:6" x14ac:dyDescent="0.3">
      <c r="F6698" s="11"/>
    </row>
    <row r="6699" spans="6:6" x14ac:dyDescent="0.3">
      <c r="F6699" s="11"/>
    </row>
    <row r="6700" spans="6:6" x14ac:dyDescent="0.3">
      <c r="F6700" s="11"/>
    </row>
    <row r="6701" spans="6:6" x14ac:dyDescent="0.3">
      <c r="F6701" s="11"/>
    </row>
    <row r="6702" spans="6:6" x14ac:dyDescent="0.3">
      <c r="F6702" s="11"/>
    </row>
    <row r="6703" spans="6:6" x14ac:dyDescent="0.3">
      <c r="F6703" s="11"/>
    </row>
    <row r="6704" spans="6:6" x14ac:dyDescent="0.3">
      <c r="F6704" s="11"/>
    </row>
    <row r="6705" spans="6:6" x14ac:dyDescent="0.3">
      <c r="F6705" s="11"/>
    </row>
    <row r="6706" spans="6:6" x14ac:dyDescent="0.3">
      <c r="F6706" s="11"/>
    </row>
    <row r="6707" spans="6:6" x14ac:dyDescent="0.3">
      <c r="F6707" s="11"/>
    </row>
    <row r="6708" spans="6:6" x14ac:dyDescent="0.3">
      <c r="F6708" s="11"/>
    </row>
    <row r="6709" spans="6:6" x14ac:dyDescent="0.3">
      <c r="F6709" s="11"/>
    </row>
    <row r="6710" spans="6:6" x14ac:dyDescent="0.3">
      <c r="F6710" s="11"/>
    </row>
    <row r="6711" spans="6:6" x14ac:dyDescent="0.3">
      <c r="F6711" s="11"/>
    </row>
    <row r="6712" spans="6:6" x14ac:dyDescent="0.3">
      <c r="F6712" s="11"/>
    </row>
    <row r="6713" spans="6:6" x14ac:dyDescent="0.3">
      <c r="F6713" s="11"/>
    </row>
    <row r="6714" spans="6:6" x14ac:dyDescent="0.3">
      <c r="F6714" s="11"/>
    </row>
    <row r="6715" spans="6:6" x14ac:dyDescent="0.3">
      <c r="F6715" s="11"/>
    </row>
    <row r="6716" spans="6:6" x14ac:dyDescent="0.3">
      <c r="F6716" s="11"/>
    </row>
    <row r="6717" spans="6:6" x14ac:dyDescent="0.3">
      <c r="F6717" s="11"/>
    </row>
    <row r="6718" spans="6:6" x14ac:dyDescent="0.3">
      <c r="F6718" s="11"/>
    </row>
    <row r="6719" spans="6:6" x14ac:dyDescent="0.3">
      <c r="F6719" s="11"/>
    </row>
    <row r="6720" spans="6:6" x14ac:dyDescent="0.3">
      <c r="F6720" s="11"/>
    </row>
    <row r="6721" spans="6:6" x14ac:dyDescent="0.3">
      <c r="F6721" s="11"/>
    </row>
    <row r="6722" spans="6:6" x14ac:dyDescent="0.3">
      <c r="F6722" s="11"/>
    </row>
    <row r="6723" spans="6:6" x14ac:dyDescent="0.3">
      <c r="F6723" s="11"/>
    </row>
    <row r="6724" spans="6:6" x14ac:dyDescent="0.3">
      <c r="F6724" s="11"/>
    </row>
    <row r="6725" spans="6:6" x14ac:dyDescent="0.3">
      <c r="F6725" s="11"/>
    </row>
    <row r="6726" spans="6:6" x14ac:dyDescent="0.3">
      <c r="F6726" s="11"/>
    </row>
    <row r="6727" spans="6:6" x14ac:dyDescent="0.3">
      <c r="F6727" s="11"/>
    </row>
    <row r="6728" spans="6:6" x14ac:dyDescent="0.3">
      <c r="F6728" s="11"/>
    </row>
    <row r="6729" spans="6:6" x14ac:dyDescent="0.3">
      <c r="F6729" s="11"/>
    </row>
    <row r="6730" spans="6:6" x14ac:dyDescent="0.3">
      <c r="F6730" s="11"/>
    </row>
    <row r="6731" spans="6:6" x14ac:dyDescent="0.3">
      <c r="F6731" s="11"/>
    </row>
    <row r="6732" spans="6:6" x14ac:dyDescent="0.3">
      <c r="F6732" s="11"/>
    </row>
    <row r="6733" spans="6:6" x14ac:dyDescent="0.3">
      <c r="F6733" s="11"/>
    </row>
    <row r="6734" spans="6:6" x14ac:dyDescent="0.3">
      <c r="F6734" s="11"/>
    </row>
    <row r="6735" spans="6:6" x14ac:dyDescent="0.3">
      <c r="F6735" s="11"/>
    </row>
    <row r="6736" spans="6:6" x14ac:dyDescent="0.3">
      <c r="F6736" s="11"/>
    </row>
    <row r="6737" spans="6:6" x14ac:dyDescent="0.3">
      <c r="F6737" s="11"/>
    </row>
    <row r="6738" spans="6:6" x14ac:dyDescent="0.3">
      <c r="F6738" s="11"/>
    </row>
    <row r="6739" spans="6:6" x14ac:dyDescent="0.3">
      <c r="F6739" s="11"/>
    </row>
    <row r="6740" spans="6:6" x14ac:dyDescent="0.3">
      <c r="F6740" s="11"/>
    </row>
    <row r="6741" spans="6:6" x14ac:dyDescent="0.3">
      <c r="F6741" s="11"/>
    </row>
    <row r="6742" spans="6:6" x14ac:dyDescent="0.3">
      <c r="F6742" s="11"/>
    </row>
    <row r="6743" spans="6:6" x14ac:dyDescent="0.3">
      <c r="F6743" s="11"/>
    </row>
    <row r="6744" spans="6:6" x14ac:dyDescent="0.3">
      <c r="F6744" s="11"/>
    </row>
    <row r="6745" spans="6:6" x14ac:dyDescent="0.3">
      <c r="F6745" s="11"/>
    </row>
    <row r="6746" spans="6:6" x14ac:dyDescent="0.3">
      <c r="F6746" s="11"/>
    </row>
    <row r="6747" spans="6:6" x14ac:dyDescent="0.3">
      <c r="F6747" s="11"/>
    </row>
    <row r="6748" spans="6:6" x14ac:dyDescent="0.3">
      <c r="F6748" s="11"/>
    </row>
    <row r="6749" spans="6:6" x14ac:dyDescent="0.3">
      <c r="F6749" s="11"/>
    </row>
    <row r="6750" spans="6:6" x14ac:dyDescent="0.3">
      <c r="F6750" s="11"/>
    </row>
    <row r="6751" spans="6:6" x14ac:dyDescent="0.3">
      <c r="F6751" s="11"/>
    </row>
    <row r="6752" spans="6:6" x14ac:dyDescent="0.3">
      <c r="F6752" s="11"/>
    </row>
    <row r="6753" spans="6:6" x14ac:dyDescent="0.3">
      <c r="F6753" s="11"/>
    </row>
    <row r="6754" spans="6:6" x14ac:dyDescent="0.3">
      <c r="F6754" s="11"/>
    </row>
    <row r="6755" spans="6:6" x14ac:dyDescent="0.3">
      <c r="F6755" s="11"/>
    </row>
    <row r="6756" spans="6:6" x14ac:dyDescent="0.3">
      <c r="F6756" s="11"/>
    </row>
    <row r="6757" spans="6:6" x14ac:dyDescent="0.3">
      <c r="F6757" s="11"/>
    </row>
    <row r="6758" spans="6:6" x14ac:dyDescent="0.3">
      <c r="F6758" s="11"/>
    </row>
    <row r="6759" spans="6:6" x14ac:dyDescent="0.3">
      <c r="F6759" s="11"/>
    </row>
    <row r="6760" spans="6:6" x14ac:dyDescent="0.3">
      <c r="F6760" s="11"/>
    </row>
    <row r="6761" spans="6:6" x14ac:dyDescent="0.3">
      <c r="F6761" s="11"/>
    </row>
    <row r="6762" spans="6:6" x14ac:dyDescent="0.3">
      <c r="F6762" s="11"/>
    </row>
    <row r="6763" spans="6:6" x14ac:dyDescent="0.3">
      <c r="F6763" s="11"/>
    </row>
    <row r="6764" spans="6:6" x14ac:dyDescent="0.3">
      <c r="F6764" s="11"/>
    </row>
    <row r="6765" spans="6:6" x14ac:dyDescent="0.3">
      <c r="F6765" s="11"/>
    </row>
    <row r="6766" spans="6:6" x14ac:dyDescent="0.3">
      <c r="F6766" s="11"/>
    </row>
    <row r="6767" spans="6:6" x14ac:dyDescent="0.3">
      <c r="F6767" s="11"/>
    </row>
    <row r="6768" spans="6:6" x14ac:dyDescent="0.3">
      <c r="F6768" s="11"/>
    </row>
    <row r="6769" spans="6:6" x14ac:dyDescent="0.3">
      <c r="F6769" s="11"/>
    </row>
    <row r="6770" spans="6:6" x14ac:dyDescent="0.3">
      <c r="F6770" s="11"/>
    </row>
    <row r="6771" spans="6:6" x14ac:dyDescent="0.3">
      <c r="F6771" s="11"/>
    </row>
    <row r="6772" spans="6:6" x14ac:dyDescent="0.3">
      <c r="F6772" s="11"/>
    </row>
    <row r="6773" spans="6:6" x14ac:dyDescent="0.3">
      <c r="F6773" s="11"/>
    </row>
    <row r="6774" spans="6:6" x14ac:dyDescent="0.3">
      <c r="F6774" s="11"/>
    </row>
    <row r="6775" spans="6:6" x14ac:dyDescent="0.3">
      <c r="F6775" s="11"/>
    </row>
    <row r="6776" spans="6:6" x14ac:dyDescent="0.3">
      <c r="F6776" s="11"/>
    </row>
    <row r="6777" spans="6:6" x14ac:dyDescent="0.3">
      <c r="F6777" s="11"/>
    </row>
    <row r="6778" spans="6:6" x14ac:dyDescent="0.3">
      <c r="F6778" s="11"/>
    </row>
    <row r="6779" spans="6:6" x14ac:dyDescent="0.3">
      <c r="F6779" s="11"/>
    </row>
    <row r="6780" spans="6:6" x14ac:dyDescent="0.3">
      <c r="F6780" s="11"/>
    </row>
    <row r="6781" spans="6:6" x14ac:dyDescent="0.3">
      <c r="F6781" s="11"/>
    </row>
    <row r="6782" spans="6:6" x14ac:dyDescent="0.3">
      <c r="F6782" s="11"/>
    </row>
    <row r="6783" spans="6:6" x14ac:dyDescent="0.3">
      <c r="F6783" s="11"/>
    </row>
    <row r="6784" spans="6:6" x14ac:dyDescent="0.3">
      <c r="F6784" s="11"/>
    </row>
    <row r="6785" spans="6:6" x14ac:dyDescent="0.3">
      <c r="F6785" s="11"/>
    </row>
    <row r="6786" spans="6:6" x14ac:dyDescent="0.3">
      <c r="F6786" s="11"/>
    </row>
    <row r="6787" spans="6:6" x14ac:dyDescent="0.3">
      <c r="F6787" s="11"/>
    </row>
    <row r="6788" spans="6:6" x14ac:dyDescent="0.3">
      <c r="F6788" s="11"/>
    </row>
    <row r="6789" spans="6:6" x14ac:dyDescent="0.3">
      <c r="F6789" s="11"/>
    </row>
    <row r="6790" spans="6:6" x14ac:dyDescent="0.3">
      <c r="F6790" s="11"/>
    </row>
    <row r="6791" spans="6:6" x14ac:dyDescent="0.3">
      <c r="F6791" s="11"/>
    </row>
    <row r="6792" spans="6:6" x14ac:dyDescent="0.3">
      <c r="F6792" s="11"/>
    </row>
    <row r="6793" spans="6:6" x14ac:dyDescent="0.3">
      <c r="F6793" s="11"/>
    </row>
    <row r="6794" spans="6:6" x14ac:dyDescent="0.3">
      <c r="F6794" s="11"/>
    </row>
    <row r="6795" spans="6:6" x14ac:dyDescent="0.3">
      <c r="F6795" s="11"/>
    </row>
    <row r="6796" spans="6:6" x14ac:dyDescent="0.3">
      <c r="F6796" s="11"/>
    </row>
    <row r="6797" spans="6:6" x14ac:dyDescent="0.3">
      <c r="F6797" s="11"/>
    </row>
    <row r="6798" spans="6:6" x14ac:dyDescent="0.3">
      <c r="F6798" s="11"/>
    </row>
    <row r="6799" spans="6:6" x14ac:dyDescent="0.3">
      <c r="F6799" s="11"/>
    </row>
    <row r="6800" spans="6:6" x14ac:dyDescent="0.3">
      <c r="F6800" s="11"/>
    </row>
    <row r="6801" spans="6:6" x14ac:dyDescent="0.3">
      <c r="F6801" s="11"/>
    </row>
    <row r="6802" spans="6:6" x14ac:dyDescent="0.3">
      <c r="F6802" s="11"/>
    </row>
    <row r="6803" spans="6:6" x14ac:dyDescent="0.3">
      <c r="F6803" s="11"/>
    </row>
    <row r="6804" spans="6:6" x14ac:dyDescent="0.3">
      <c r="F6804" s="11"/>
    </row>
    <row r="6805" spans="6:6" x14ac:dyDescent="0.3">
      <c r="F6805" s="11"/>
    </row>
    <row r="6806" spans="6:6" x14ac:dyDescent="0.3">
      <c r="F6806" s="11"/>
    </row>
    <row r="6807" spans="6:6" x14ac:dyDescent="0.3">
      <c r="F6807" s="11"/>
    </row>
    <row r="6808" spans="6:6" x14ac:dyDescent="0.3">
      <c r="F6808" s="11"/>
    </row>
    <row r="6809" spans="6:6" x14ac:dyDescent="0.3">
      <c r="F6809" s="11"/>
    </row>
    <row r="6810" spans="6:6" x14ac:dyDescent="0.3">
      <c r="F6810" s="11"/>
    </row>
    <row r="6811" spans="6:6" x14ac:dyDescent="0.3">
      <c r="F6811" s="11"/>
    </row>
    <row r="6812" spans="6:6" x14ac:dyDescent="0.3">
      <c r="F6812" s="11"/>
    </row>
    <row r="6813" spans="6:6" x14ac:dyDescent="0.3">
      <c r="F6813" s="11"/>
    </row>
    <row r="6814" spans="6:6" x14ac:dyDescent="0.3">
      <c r="F6814" s="11"/>
    </row>
    <row r="6815" spans="6:6" x14ac:dyDescent="0.3">
      <c r="F6815" s="11"/>
    </row>
    <row r="6816" spans="6:6" x14ac:dyDescent="0.3">
      <c r="F6816" s="11"/>
    </row>
    <row r="6817" spans="6:6" x14ac:dyDescent="0.3">
      <c r="F6817" s="11"/>
    </row>
    <row r="6818" spans="6:6" x14ac:dyDescent="0.3">
      <c r="F6818" s="11"/>
    </row>
    <row r="6819" spans="6:6" x14ac:dyDescent="0.3">
      <c r="F6819" s="11"/>
    </row>
    <row r="6820" spans="6:6" x14ac:dyDescent="0.3">
      <c r="F6820" s="11"/>
    </row>
    <row r="6821" spans="6:6" x14ac:dyDescent="0.3">
      <c r="F6821" s="11"/>
    </row>
    <row r="6822" spans="6:6" x14ac:dyDescent="0.3">
      <c r="F6822" s="11"/>
    </row>
    <row r="6823" spans="6:6" x14ac:dyDescent="0.3">
      <c r="F6823" s="11"/>
    </row>
    <row r="6824" spans="6:6" x14ac:dyDescent="0.3">
      <c r="F6824" s="11"/>
    </row>
    <row r="6825" spans="6:6" x14ac:dyDescent="0.3">
      <c r="F6825" s="11"/>
    </row>
    <row r="6826" spans="6:6" x14ac:dyDescent="0.3">
      <c r="F6826" s="11"/>
    </row>
    <row r="6827" spans="6:6" x14ac:dyDescent="0.3">
      <c r="F6827" s="11"/>
    </row>
    <row r="6828" spans="6:6" x14ac:dyDescent="0.3">
      <c r="F6828" s="11"/>
    </row>
    <row r="6829" spans="6:6" x14ac:dyDescent="0.3">
      <c r="F6829" s="11"/>
    </row>
    <row r="6830" spans="6:6" x14ac:dyDescent="0.3">
      <c r="F6830" s="11"/>
    </row>
    <row r="6831" spans="6:6" x14ac:dyDescent="0.3">
      <c r="F6831" s="11"/>
    </row>
    <row r="6832" spans="6:6" x14ac:dyDescent="0.3">
      <c r="F6832" s="11"/>
    </row>
    <row r="6833" spans="6:6" x14ac:dyDescent="0.3">
      <c r="F6833" s="11"/>
    </row>
    <row r="6834" spans="6:6" x14ac:dyDescent="0.3">
      <c r="F6834" s="11"/>
    </row>
    <row r="6835" spans="6:6" x14ac:dyDescent="0.3">
      <c r="F6835" s="11"/>
    </row>
    <row r="6836" spans="6:6" x14ac:dyDescent="0.3">
      <c r="F6836" s="11"/>
    </row>
    <row r="6837" spans="6:6" x14ac:dyDescent="0.3">
      <c r="F6837" s="11"/>
    </row>
    <row r="6838" spans="6:6" x14ac:dyDescent="0.3">
      <c r="F6838" s="11"/>
    </row>
    <row r="6839" spans="6:6" x14ac:dyDescent="0.3">
      <c r="F6839" s="11"/>
    </row>
    <row r="6840" spans="6:6" x14ac:dyDescent="0.3">
      <c r="F6840" s="11"/>
    </row>
    <row r="6841" spans="6:6" x14ac:dyDescent="0.3">
      <c r="F6841" s="11"/>
    </row>
    <row r="6842" spans="6:6" x14ac:dyDescent="0.3">
      <c r="F6842" s="11"/>
    </row>
    <row r="6843" spans="6:6" x14ac:dyDescent="0.3">
      <c r="F6843" s="11"/>
    </row>
    <row r="6844" spans="6:6" x14ac:dyDescent="0.3">
      <c r="F6844" s="11"/>
    </row>
    <row r="6845" spans="6:6" x14ac:dyDescent="0.3">
      <c r="F6845" s="11"/>
    </row>
    <row r="6846" spans="6:6" x14ac:dyDescent="0.3">
      <c r="F6846" s="11"/>
    </row>
    <row r="6847" spans="6:6" x14ac:dyDescent="0.3">
      <c r="F6847" s="11"/>
    </row>
    <row r="6848" spans="6:6" x14ac:dyDescent="0.3">
      <c r="F6848" s="11"/>
    </row>
    <row r="6849" spans="6:6" x14ac:dyDescent="0.3">
      <c r="F6849" s="11"/>
    </row>
    <row r="6850" spans="6:6" x14ac:dyDescent="0.3">
      <c r="F6850" s="11"/>
    </row>
    <row r="6851" spans="6:6" x14ac:dyDescent="0.3">
      <c r="F6851" s="11"/>
    </row>
    <row r="6852" spans="6:6" x14ac:dyDescent="0.3">
      <c r="F6852" s="11"/>
    </row>
    <row r="6853" spans="6:6" x14ac:dyDescent="0.3">
      <c r="F6853" s="11"/>
    </row>
    <row r="6854" spans="6:6" x14ac:dyDescent="0.3">
      <c r="F6854" s="11"/>
    </row>
    <row r="6855" spans="6:6" x14ac:dyDescent="0.3">
      <c r="F6855" s="11"/>
    </row>
    <row r="6856" spans="6:6" x14ac:dyDescent="0.3">
      <c r="F6856" s="11"/>
    </row>
    <row r="6857" spans="6:6" x14ac:dyDescent="0.3">
      <c r="F6857" s="11"/>
    </row>
    <row r="6858" spans="6:6" x14ac:dyDescent="0.3">
      <c r="F6858" s="11"/>
    </row>
    <row r="6859" spans="6:6" x14ac:dyDescent="0.3">
      <c r="F6859" s="11"/>
    </row>
    <row r="6860" spans="6:6" x14ac:dyDescent="0.3">
      <c r="F6860" s="11"/>
    </row>
    <row r="6861" spans="6:6" x14ac:dyDescent="0.3">
      <c r="F6861" s="11"/>
    </row>
    <row r="6862" spans="6:6" x14ac:dyDescent="0.3">
      <c r="F6862" s="11"/>
    </row>
    <row r="6863" spans="6:6" x14ac:dyDescent="0.3">
      <c r="F6863" s="11"/>
    </row>
    <row r="6864" spans="6:6" x14ac:dyDescent="0.3">
      <c r="F6864" s="11"/>
    </row>
    <row r="6865" spans="6:6" x14ac:dyDescent="0.3">
      <c r="F6865" s="11"/>
    </row>
    <row r="6866" spans="6:6" x14ac:dyDescent="0.3">
      <c r="F6866" s="11"/>
    </row>
    <row r="6867" spans="6:6" x14ac:dyDescent="0.3">
      <c r="F6867" s="11"/>
    </row>
    <row r="6868" spans="6:6" x14ac:dyDescent="0.3">
      <c r="F6868" s="11"/>
    </row>
    <row r="6869" spans="6:6" x14ac:dyDescent="0.3">
      <c r="F6869" s="11"/>
    </row>
    <row r="6870" spans="6:6" x14ac:dyDescent="0.3">
      <c r="F6870" s="11"/>
    </row>
    <row r="6871" spans="6:6" x14ac:dyDescent="0.3">
      <c r="F6871" s="11"/>
    </row>
    <row r="6872" spans="6:6" x14ac:dyDescent="0.3">
      <c r="F6872" s="11"/>
    </row>
    <row r="6873" spans="6:6" x14ac:dyDescent="0.3">
      <c r="F6873" s="11"/>
    </row>
    <row r="6874" spans="6:6" x14ac:dyDescent="0.3">
      <c r="F6874" s="11"/>
    </row>
    <row r="6875" spans="6:6" x14ac:dyDescent="0.3">
      <c r="F6875" s="11"/>
    </row>
    <row r="6876" spans="6:6" x14ac:dyDescent="0.3">
      <c r="F6876" s="11"/>
    </row>
    <row r="6877" spans="6:6" x14ac:dyDescent="0.3">
      <c r="F6877" s="11"/>
    </row>
    <row r="6878" spans="6:6" x14ac:dyDescent="0.3">
      <c r="F6878" s="11"/>
    </row>
    <row r="6879" spans="6:6" x14ac:dyDescent="0.3">
      <c r="F6879" s="11"/>
    </row>
    <row r="6880" spans="6:6" x14ac:dyDescent="0.3">
      <c r="F6880" s="11"/>
    </row>
    <row r="6881" spans="6:6" x14ac:dyDescent="0.3">
      <c r="F6881" s="11"/>
    </row>
    <row r="6882" spans="6:6" x14ac:dyDescent="0.3">
      <c r="F6882" s="11"/>
    </row>
    <row r="6883" spans="6:6" x14ac:dyDescent="0.3">
      <c r="F6883" s="11"/>
    </row>
    <row r="6884" spans="6:6" x14ac:dyDescent="0.3">
      <c r="F6884" s="11"/>
    </row>
    <row r="6885" spans="6:6" x14ac:dyDescent="0.3">
      <c r="F6885" s="11"/>
    </row>
    <row r="6886" spans="6:6" x14ac:dyDescent="0.3">
      <c r="F6886" s="11"/>
    </row>
    <row r="6887" spans="6:6" x14ac:dyDescent="0.3">
      <c r="F6887" s="11"/>
    </row>
    <row r="6888" spans="6:6" x14ac:dyDescent="0.3">
      <c r="F6888" s="11"/>
    </row>
    <row r="6889" spans="6:6" x14ac:dyDescent="0.3">
      <c r="F6889" s="11"/>
    </row>
    <row r="6890" spans="6:6" x14ac:dyDescent="0.3">
      <c r="F6890" s="11"/>
    </row>
    <row r="6891" spans="6:6" x14ac:dyDescent="0.3">
      <c r="F6891" s="11"/>
    </row>
    <row r="6892" spans="6:6" x14ac:dyDescent="0.3">
      <c r="F6892" s="11"/>
    </row>
    <row r="6893" spans="6:6" x14ac:dyDescent="0.3">
      <c r="F6893" s="11"/>
    </row>
    <row r="6894" spans="6:6" x14ac:dyDescent="0.3">
      <c r="F6894" s="11"/>
    </row>
    <row r="6895" spans="6:6" x14ac:dyDescent="0.3">
      <c r="F6895" s="11"/>
    </row>
    <row r="6896" spans="6:6" x14ac:dyDescent="0.3">
      <c r="F6896" s="11"/>
    </row>
    <row r="6897" spans="6:6" x14ac:dyDescent="0.3">
      <c r="F6897" s="11"/>
    </row>
    <row r="6898" spans="6:6" x14ac:dyDescent="0.3">
      <c r="F6898" s="11"/>
    </row>
    <row r="6899" spans="6:6" x14ac:dyDescent="0.3">
      <c r="F6899" s="11"/>
    </row>
    <row r="6900" spans="6:6" x14ac:dyDescent="0.3">
      <c r="F6900" s="11"/>
    </row>
    <row r="6901" spans="6:6" x14ac:dyDescent="0.3">
      <c r="F6901" s="11"/>
    </row>
    <row r="6902" spans="6:6" x14ac:dyDescent="0.3">
      <c r="F6902" s="11"/>
    </row>
    <row r="6903" spans="6:6" x14ac:dyDescent="0.3">
      <c r="F6903" s="11"/>
    </row>
    <row r="6904" spans="6:6" x14ac:dyDescent="0.3">
      <c r="F6904" s="11"/>
    </row>
    <row r="6905" spans="6:6" x14ac:dyDescent="0.3">
      <c r="F6905" s="11"/>
    </row>
    <row r="6906" spans="6:6" x14ac:dyDescent="0.3">
      <c r="F6906" s="11"/>
    </row>
    <row r="6907" spans="6:6" x14ac:dyDescent="0.3">
      <c r="F6907" s="11"/>
    </row>
    <row r="6908" spans="6:6" x14ac:dyDescent="0.3">
      <c r="F6908" s="11"/>
    </row>
    <row r="6909" spans="6:6" x14ac:dyDescent="0.3">
      <c r="F6909" s="11"/>
    </row>
    <row r="6910" spans="6:6" x14ac:dyDescent="0.3">
      <c r="F6910" s="11"/>
    </row>
    <row r="6911" spans="6:6" x14ac:dyDescent="0.3">
      <c r="F6911" s="11"/>
    </row>
    <row r="6912" spans="6:6" x14ac:dyDescent="0.3">
      <c r="F6912" s="11"/>
    </row>
    <row r="6913" spans="6:6" x14ac:dyDescent="0.3">
      <c r="F6913" s="11"/>
    </row>
    <row r="6914" spans="6:6" x14ac:dyDescent="0.3">
      <c r="F6914" s="11"/>
    </row>
    <row r="6915" spans="6:6" x14ac:dyDescent="0.3">
      <c r="F6915" s="11"/>
    </row>
    <row r="6916" spans="6:6" x14ac:dyDescent="0.3">
      <c r="F6916" s="11"/>
    </row>
    <row r="6917" spans="6:6" x14ac:dyDescent="0.3">
      <c r="F6917" s="11"/>
    </row>
    <row r="6918" spans="6:6" x14ac:dyDescent="0.3">
      <c r="F6918" s="11"/>
    </row>
    <row r="6919" spans="6:6" x14ac:dyDescent="0.3">
      <c r="F6919" s="11"/>
    </row>
    <row r="6920" spans="6:6" x14ac:dyDescent="0.3">
      <c r="F6920" s="11"/>
    </row>
    <row r="6921" spans="6:6" x14ac:dyDescent="0.3">
      <c r="F6921" s="11"/>
    </row>
    <row r="6922" spans="6:6" x14ac:dyDescent="0.3">
      <c r="F6922" s="11"/>
    </row>
    <row r="6923" spans="6:6" x14ac:dyDescent="0.3">
      <c r="F6923" s="11"/>
    </row>
    <row r="6924" spans="6:6" x14ac:dyDescent="0.3">
      <c r="F6924" s="11"/>
    </row>
    <row r="6925" spans="6:6" x14ac:dyDescent="0.3">
      <c r="F6925" s="11"/>
    </row>
    <row r="6926" spans="6:6" x14ac:dyDescent="0.3">
      <c r="F6926" s="11"/>
    </row>
    <row r="6927" spans="6:6" x14ac:dyDescent="0.3">
      <c r="F6927" s="11"/>
    </row>
    <row r="6928" spans="6:6" x14ac:dyDescent="0.3">
      <c r="F6928" s="11"/>
    </row>
    <row r="6929" spans="6:6" x14ac:dyDescent="0.3">
      <c r="F6929" s="11"/>
    </row>
    <row r="6930" spans="6:6" x14ac:dyDescent="0.3">
      <c r="F6930" s="11"/>
    </row>
    <row r="6931" spans="6:6" x14ac:dyDescent="0.3">
      <c r="F6931" s="11"/>
    </row>
    <row r="6932" spans="6:6" x14ac:dyDescent="0.3">
      <c r="F6932" s="11"/>
    </row>
    <row r="6933" spans="6:6" x14ac:dyDescent="0.3">
      <c r="F6933" s="11"/>
    </row>
    <row r="6934" spans="6:6" x14ac:dyDescent="0.3">
      <c r="F6934" s="11"/>
    </row>
    <row r="6935" spans="6:6" x14ac:dyDescent="0.3">
      <c r="F6935" s="11"/>
    </row>
    <row r="6936" spans="6:6" x14ac:dyDescent="0.3">
      <c r="F6936" s="11"/>
    </row>
    <row r="6937" spans="6:6" x14ac:dyDescent="0.3">
      <c r="F6937" s="11"/>
    </row>
    <row r="6938" spans="6:6" x14ac:dyDescent="0.3">
      <c r="F6938" s="11"/>
    </row>
    <row r="6939" spans="6:6" x14ac:dyDescent="0.3">
      <c r="F6939" s="11"/>
    </row>
    <row r="6940" spans="6:6" x14ac:dyDescent="0.3">
      <c r="F6940" s="11"/>
    </row>
    <row r="6941" spans="6:6" x14ac:dyDescent="0.3">
      <c r="F6941" s="11"/>
    </row>
    <row r="6942" spans="6:6" x14ac:dyDescent="0.3">
      <c r="F6942" s="11"/>
    </row>
    <row r="6943" spans="6:6" x14ac:dyDescent="0.3">
      <c r="F6943" s="11"/>
    </row>
    <row r="6944" spans="6:6" x14ac:dyDescent="0.3">
      <c r="F6944" s="11"/>
    </row>
    <row r="6945" spans="6:6" x14ac:dyDescent="0.3">
      <c r="F6945" s="11"/>
    </row>
    <row r="6946" spans="6:6" x14ac:dyDescent="0.3">
      <c r="F6946" s="11"/>
    </row>
    <row r="6947" spans="6:6" x14ac:dyDescent="0.3">
      <c r="F6947" s="11"/>
    </row>
    <row r="6948" spans="6:6" x14ac:dyDescent="0.3">
      <c r="F6948" s="11"/>
    </row>
    <row r="6949" spans="6:6" x14ac:dyDescent="0.3">
      <c r="F6949" s="11"/>
    </row>
    <row r="6950" spans="6:6" x14ac:dyDescent="0.3">
      <c r="F6950" s="11"/>
    </row>
    <row r="6951" spans="6:6" x14ac:dyDescent="0.3">
      <c r="F6951" s="11"/>
    </row>
    <row r="6952" spans="6:6" x14ac:dyDescent="0.3">
      <c r="F6952" s="11"/>
    </row>
    <row r="6953" spans="6:6" x14ac:dyDescent="0.3">
      <c r="F6953" s="11"/>
    </row>
    <row r="6954" spans="6:6" x14ac:dyDescent="0.3">
      <c r="F6954" s="11"/>
    </row>
    <row r="6955" spans="6:6" x14ac:dyDescent="0.3">
      <c r="F6955" s="11"/>
    </row>
    <row r="6956" spans="6:6" x14ac:dyDescent="0.3">
      <c r="F6956" s="11"/>
    </row>
    <row r="6957" spans="6:6" x14ac:dyDescent="0.3">
      <c r="F6957" s="11"/>
    </row>
    <row r="6958" spans="6:6" x14ac:dyDescent="0.3">
      <c r="F6958" s="11"/>
    </row>
    <row r="6959" spans="6:6" x14ac:dyDescent="0.3">
      <c r="F6959" s="11"/>
    </row>
    <row r="6960" spans="6:6" x14ac:dyDescent="0.3">
      <c r="F6960" s="11"/>
    </row>
    <row r="6961" spans="6:6" x14ac:dyDescent="0.3">
      <c r="F6961" s="11"/>
    </row>
    <row r="6962" spans="6:6" x14ac:dyDescent="0.3">
      <c r="F6962" s="11"/>
    </row>
    <row r="6963" spans="6:6" x14ac:dyDescent="0.3">
      <c r="F6963" s="11"/>
    </row>
    <row r="6964" spans="6:6" x14ac:dyDescent="0.3">
      <c r="F6964" s="11"/>
    </row>
    <row r="6965" spans="6:6" x14ac:dyDescent="0.3">
      <c r="F6965" s="11"/>
    </row>
    <row r="6966" spans="6:6" x14ac:dyDescent="0.3">
      <c r="F6966" s="11"/>
    </row>
    <row r="6967" spans="6:6" x14ac:dyDescent="0.3">
      <c r="F6967" s="11"/>
    </row>
    <row r="6968" spans="6:6" x14ac:dyDescent="0.3">
      <c r="F6968" s="11"/>
    </row>
    <row r="6969" spans="6:6" x14ac:dyDescent="0.3">
      <c r="F6969" s="11"/>
    </row>
    <row r="6970" spans="6:6" x14ac:dyDescent="0.3">
      <c r="F6970" s="11"/>
    </row>
    <row r="6971" spans="6:6" x14ac:dyDescent="0.3">
      <c r="F6971" s="11"/>
    </row>
    <row r="6972" spans="6:6" x14ac:dyDescent="0.3">
      <c r="F6972" s="11"/>
    </row>
    <row r="6973" spans="6:6" x14ac:dyDescent="0.3">
      <c r="F6973" s="11"/>
    </row>
    <row r="6974" spans="6:6" x14ac:dyDescent="0.3">
      <c r="F6974" s="11"/>
    </row>
    <row r="6975" spans="6:6" x14ac:dyDescent="0.3">
      <c r="F6975" s="11"/>
    </row>
    <row r="6976" spans="6:6" x14ac:dyDescent="0.3">
      <c r="F6976" s="11"/>
    </row>
    <row r="6977" spans="6:6" x14ac:dyDescent="0.3">
      <c r="F6977" s="11"/>
    </row>
    <row r="6978" spans="6:6" x14ac:dyDescent="0.3">
      <c r="F6978" s="11"/>
    </row>
    <row r="6979" spans="6:6" x14ac:dyDescent="0.3">
      <c r="F6979" s="11"/>
    </row>
    <row r="6980" spans="6:6" x14ac:dyDescent="0.3">
      <c r="F6980" s="11"/>
    </row>
    <row r="6981" spans="6:6" x14ac:dyDescent="0.3">
      <c r="F6981" s="11"/>
    </row>
    <row r="6982" spans="6:6" x14ac:dyDescent="0.3">
      <c r="F6982" s="11"/>
    </row>
    <row r="6983" spans="6:6" x14ac:dyDescent="0.3">
      <c r="F6983" s="11"/>
    </row>
    <row r="6984" spans="6:6" x14ac:dyDescent="0.3">
      <c r="F6984" s="11"/>
    </row>
    <row r="6985" spans="6:6" x14ac:dyDescent="0.3">
      <c r="F6985" s="11"/>
    </row>
    <row r="6986" spans="6:6" x14ac:dyDescent="0.3">
      <c r="F6986" s="11"/>
    </row>
    <row r="6987" spans="6:6" x14ac:dyDescent="0.3">
      <c r="F6987" s="11"/>
    </row>
    <row r="6988" spans="6:6" x14ac:dyDescent="0.3">
      <c r="F6988" s="11"/>
    </row>
    <row r="6989" spans="6:6" x14ac:dyDescent="0.3">
      <c r="F6989" s="11"/>
    </row>
    <row r="6990" spans="6:6" x14ac:dyDescent="0.3">
      <c r="F6990" s="11"/>
    </row>
    <row r="6991" spans="6:6" x14ac:dyDescent="0.3">
      <c r="F6991" s="11"/>
    </row>
    <row r="6992" spans="6:6" x14ac:dyDescent="0.3">
      <c r="F6992" s="11"/>
    </row>
    <row r="6993" spans="6:6" x14ac:dyDescent="0.3">
      <c r="F6993" s="11"/>
    </row>
    <row r="6994" spans="6:6" x14ac:dyDescent="0.3">
      <c r="F6994" s="11"/>
    </row>
    <row r="6995" spans="6:6" x14ac:dyDescent="0.3">
      <c r="F6995" s="11"/>
    </row>
    <row r="6996" spans="6:6" x14ac:dyDescent="0.3">
      <c r="F6996" s="11"/>
    </row>
    <row r="6997" spans="6:6" x14ac:dyDescent="0.3">
      <c r="F6997" s="11"/>
    </row>
    <row r="6998" spans="6:6" x14ac:dyDescent="0.3">
      <c r="F6998" s="11"/>
    </row>
    <row r="6999" spans="6:6" x14ac:dyDescent="0.3">
      <c r="F6999" s="11"/>
    </row>
    <row r="7000" spans="6:6" x14ac:dyDescent="0.3">
      <c r="F7000" s="11"/>
    </row>
    <row r="7001" spans="6:6" x14ac:dyDescent="0.3">
      <c r="F7001" s="11"/>
    </row>
    <row r="7002" spans="6:6" x14ac:dyDescent="0.3">
      <c r="F7002" s="11"/>
    </row>
    <row r="7003" spans="6:6" x14ac:dyDescent="0.3">
      <c r="F7003" s="11"/>
    </row>
    <row r="7004" spans="6:6" x14ac:dyDescent="0.3">
      <c r="F7004" s="11"/>
    </row>
    <row r="7005" spans="6:6" x14ac:dyDescent="0.3">
      <c r="F7005" s="11"/>
    </row>
    <row r="7006" spans="6:6" x14ac:dyDescent="0.3">
      <c r="F7006" s="11"/>
    </row>
    <row r="7007" spans="6:6" x14ac:dyDescent="0.3">
      <c r="F7007" s="11"/>
    </row>
    <row r="7008" spans="6:6" x14ac:dyDescent="0.3">
      <c r="F7008" s="11"/>
    </row>
    <row r="7009" spans="6:6" x14ac:dyDescent="0.3">
      <c r="F7009" s="11"/>
    </row>
    <row r="7010" spans="6:6" x14ac:dyDescent="0.3">
      <c r="F7010" s="11"/>
    </row>
    <row r="7011" spans="6:6" x14ac:dyDescent="0.3">
      <c r="F7011" s="11"/>
    </row>
    <row r="7012" spans="6:6" x14ac:dyDescent="0.3">
      <c r="F7012" s="11"/>
    </row>
    <row r="7013" spans="6:6" x14ac:dyDescent="0.3">
      <c r="F7013" s="11"/>
    </row>
    <row r="7014" spans="6:6" x14ac:dyDescent="0.3">
      <c r="F7014" s="11"/>
    </row>
    <row r="7015" spans="6:6" x14ac:dyDescent="0.3">
      <c r="F7015" s="11"/>
    </row>
    <row r="7016" spans="6:6" x14ac:dyDescent="0.3">
      <c r="F7016" s="11"/>
    </row>
    <row r="7017" spans="6:6" x14ac:dyDescent="0.3">
      <c r="F7017" s="11"/>
    </row>
    <row r="7018" spans="6:6" x14ac:dyDescent="0.3">
      <c r="F7018" s="11"/>
    </row>
    <row r="7019" spans="6:6" x14ac:dyDescent="0.3">
      <c r="F7019" s="11"/>
    </row>
    <row r="7020" spans="6:6" x14ac:dyDescent="0.3">
      <c r="F7020" s="11"/>
    </row>
    <row r="7021" spans="6:6" x14ac:dyDescent="0.3">
      <c r="F7021" s="11"/>
    </row>
    <row r="7022" spans="6:6" x14ac:dyDescent="0.3">
      <c r="F7022" s="11"/>
    </row>
    <row r="7023" spans="6:6" x14ac:dyDescent="0.3">
      <c r="F7023" s="11"/>
    </row>
    <row r="7024" spans="6:6" x14ac:dyDescent="0.3">
      <c r="F7024" s="11"/>
    </row>
    <row r="7025" spans="6:6" x14ac:dyDescent="0.3">
      <c r="F7025" s="11"/>
    </row>
    <row r="7026" spans="6:6" x14ac:dyDescent="0.3">
      <c r="F7026" s="11"/>
    </row>
    <row r="7027" spans="6:6" x14ac:dyDescent="0.3">
      <c r="F7027" s="11"/>
    </row>
    <row r="7028" spans="6:6" x14ac:dyDescent="0.3">
      <c r="F7028" s="11"/>
    </row>
    <row r="7029" spans="6:6" x14ac:dyDescent="0.3">
      <c r="F7029" s="11"/>
    </row>
    <row r="7030" spans="6:6" x14ac:dyDescent="0.3">
      <c r="F7030" s="11"/>
    </row>
    <row r="7031" spans="6:6" x14ac:dyDescent="0.3">
      <c r="F7031" s="11"/>
    </row>
    <row r="7032" spans="6:6" x14ac:dyDescent="0.3">
      <c r="F7032" s="11"/>
    </row>
    <row r="7033" spans="6:6" x14ac:dyDescent="0.3">
      <c r="F7033" s="11"/>
    </row>
    <row r="7034" spans="6:6" x14ac:dyDescent="0.3">
      <c r="F7034" s="11"/>
    </row>
    <row r="7035" spans="6:6" x14ac:dyDescent="0.3">
      <c r="F7035" s="11"/>
    </row>
    <row r="7036" spans="6:6" x14ac:dyDescent="0.3">
      <c r="F7036" s="11"/>
    </row>
    <row r="7037" spans="6:6" x14ac:dyDescent="0.3">
      <c r="F7037" s="11"/>
    </row>
    <row r="7038" spans="6:6" x14ac:dyDescent="0.3">
      <c r="F7038" s="11"/>
    </row>
    <row r="7039" spans="6:6" x14ac:dyDescent="0.3">
      <c r="F7039" s="11"/>
    </row>
    <row r="7040" spans="6:6" x14ac:dyDescent="0.3">
      <c r="F7040" s="11"/>
    </row>
    <row r="7041" spans="6:6" x14ac:dyDescent="0.3">
      <c r="F7041" s="11"/>
    </row>
    <row r="7042" spans="6:6" x14ac:dyDescent="0.3">
      <c r="F7042" s="11"/>
    </row>
    <row r="7043" spans="6:6" x14ac:dyDescent="0.3">
      <c r="F7043" s="11"/>
    </row>
    <row r="7044" spans="6:6" x14ac:dyDescent="0.3">
      <c r="F7044" s="11"/>
    </row>
    <row r="7045" spans="6:6" x14ac:dyDescent="0.3">
      <c r="F7045" s="11"/>
    </row>
    <row r="7046" spans="6:6" x14ac:dyDescent="0.3">
      <c r="F7046" s="11"/>
    </row>
    <row r="7047" spans="6:6" x14ac:dyDescent="0.3">
      <c r="F7047" s="11"/>
    </row>
    <row r="7048" spans="6:6" x14ac:dyDescent="0.3">
      <c r="F7048" s="11"/>
    </row>
    <row r="7049" spans="6:6" x14ac:dyDescent="0.3">
      <c r="F7049" s="11"/>
    </row>
    <row r="7050" spans="6:6" x14ac:dyDescent="0.3">
      <c r="F7050" s="11"/>
    </row>
    <row r="7051" spans="6:6" x14ac:dyDescent="0.3">
      <c r="F7051" s="11"/>
    </row>
    <row r="7052" spans="6:6" x14ac:dyDescent="0.3">
      <c r="F7052" s="11"/>
    </row>
    <row r="7053" spans="6:6" x14ac:dyDescent="0.3">
      <c r="F7053" s="11"/>
    </row>
    <row r="7054" spans="6:6" x14ac:dyDescent="0.3">
      <c r="F7054" s="11"/>
    </row>
    <row r="7055" spans="6:6" x14ac:dyDescent="0.3">
      <c r="F7055" s="11"/>
    </row>
    <row r="7056" spans="6:6" x14ac:dyDescent="0.3">
      <c r="F7056" s="11"/>
    </row>
    <row r="7057" spans="6:6" x14ac:dyDescent="0.3">
      <c r="F7057" s="11"/>
    </row>
    <row r="7058" spans="6:6" x14ac:dyDescent="0.3">
      <c r="F7058" s="11"/>
    </row>
    <row r="7059" spans="6:6" x14ac:dyDescent="0.3">
      <c r="F7059" s="11"/>
    </row>
    <row r="7060" spans="6:6" x14ac:dyDescent="0.3">
      <c r="F7060" s="11"/>
    </row>
    <row r="7061" spans="6:6" x14ac:dyDescent="0.3">
      <c r="F7061" s="11"/>
    </row>
    <row r="7062" spans="6:6" x14ac:dyDescent="0.3">
      <c r="F7062" s="11"/>
    </row>
    <row r="7063" spans="6:6" x14ac:dyDescent="0.3">
      <c r="F7063" s="11"/>
    </row>
    <row r="7064" spans="6:6" x14ac:dyDescent="0.3">
      <c r="F7064" s="11"/>
    </row>
    <row r="7065" spans="6:6" x14ac:dyDescent="0.3">
      <c r="F7065" s="11"/>
    </row>
    <row r="7066" spans="6:6" x14ac:dyDescent="0.3">
      <c r="F7066" s="11"/>
    </row>
    <row r="7067" spans="6:6" x14ac:dyDescent="0.3">
      <c r="F7067" s="11"/>
    </row>
    <row r="7068" spans="6:6" x14ac:dyDescent="0.3">
      <c r="F7068" s="11"/>
    </row>
    <row r="7069" spans="6:6" x14ac:dyDescent="0.3">
      <c r="F7069" s="11"/>
    </row>
    <row r="7070" spans="6:6" x14ac:dyDescent="0.3">
      <c r="F7070" s="11"/>
    </row>
    <row r="7071" spans="6:6" x14ac:dyDescent="0.3">
      <c r="F7071" s="11"/>
    </row>
    <row r="7072" spans="6:6" x14ac:dyDescent="0.3">
      <c r="F7072" s="11"/>
    </row>
    <row r="7073" spans="6:6" x14ac:dyDescent="0.3">
      <c r="F7073" s="11"/>
    </row>
    <row r="7074" spans="6:6" x14ac:dyDescent="0.3">
      <c r="F7074" s="11"/>
    </row>
    <row r="7075" spans="6:6" x14ac:dyDescent="0.3">
      <c r="F7075" s="11"/>
    </row>
    <row r="7076" spans="6:6" x14ac:dyDescent="0.3">
      <c r="F7076" s="11"/>
    </row>
    <row r="7077" spans="6:6" x14ac:dyDescent="0.3">
      <c r="F7077" s="11"/>
    </row>
    <row r="7078" spans="6:6" x14ac:dyDescent="0.3">
      <c r="F7078" s="11"/>
    </row>
    <row r="7079" spans="6:6" x14ac:dyDescent="0.3">
      <c r="F7079" s="11"/>
    </row>
    <row r="7080" spans="6:6" x14ac:dyDescent="0.3">
      <c r="F7080" s="11"/>
    </row>
    <row r="7081" spans="6:6" x14ac:dyDescent="0.3">
      <c r="F7081" s="11"/>
    </row>
    <row r="7082" spans="6:6" x14ac:dyDescent="0.3">
      <c r="F7082" s="11"/>
    </row>
    <row r="7083" spans="6:6" x14ac:dyDescent="0.3">
      <c r="F7083" s="11"/>
    </row>
    <row r="7084" spans="6:6" x14ac:dyDescent="0.3">
      <c r="F7084" s="11"/>
    </row>
    <row r="7085" spans="6:6" x14ac:dyDescent="0.3">
      <c r="F7085" s="11"/>
    </row>
    <row r="7086" spans="6:6" x14ac:dyDescent="0.3">
      <c r="F7086" s="11"/>
    </row>
    <row r="7087" spans="6:6" x14ac:dyDescent="0.3">
      <c r="F7087" s="11"/>
    </row>
    <row r="7088" spans="6:6" x14ac:dyDescent="0.3">
      <c r="F7088" s="11"/>
    </row>
    <row r="7089" spans="6:6" x14ac:dyDescent="0.3">
      <c r="F7089" s="11"/>
    </row>
    <row r="7090" spans="6:6" x14ac:dyDescent="0.3">
      <c r="F7090" s="11"/>
    </row>
    <row r="7091" spans="6:6" x14ac:dyDescent="0.3">
      <c r="F7091" s="11"/>
    </row>
    <row r="7092" spans="6:6" x14ac:dyDescent="0.3">
      <c r="F7092" s="11"/>
    </row>
    <row r="7093" spans="6:6" x14ac:dyDescent="0.3">
      <c r="F7093" s="11"/>
    </row>
    <row r="7094" spans="6:6" x14ac:dyDescent="0.3">
      <c r="F7094" s="11"/>
    </row>
    <row r="7095" spans="6:6" x14ac:dyDescent="0.3">
      <c r="F7095" s="11"/>
    </row>
    <row r="7096" spans="6:6" x14ac:dyDescent="0.3">
      <c r="F7096" s="11"/>
    </row>
    <row r="7097" spans="6:6" x14ac:dyDescent="0.3">
      <c r="F7097" s="11"/>
    </row>
    <row r="7098" spans="6:6" x14ac:dyDescent="0.3">
      <c r="F7098" s="11"/>
    </row>
    <row r="7099" spans="6:6" x14ac:dyDescent="0.3">
      <c r="F7099" s="11"/>
    </row>
    <row r="7100" spans="6:6" x14ac:dyDescent="0.3">
      <c r="F7100" s="11"/>
    </row>
    <row r="7101" spans="6:6" x14ac:dyDescent="0.3">
      <c r="F7101" s="11"/>
    </row>
    <row r="7102" spans="6:6" x14ac:dyDescent="0.3">
      <c r="F7102" s="11"/>
    </row>
    <row r="7103" spans="6:6" x14ac:dyDescent="0.3">
      <c r="F7103" s="11"/>
    </row>
    <row r="7104" spans="6:6" x14ac:dyDescent="0.3">
      <c r="F7104" s="11"/>
    </row>
    <row r="7105" spans="6:6" x14ac:dyDescent="0.3">
      <c r="F7105" s="11"/>
    </row>
    <row r="7106" spans="6:6" x14ac:dyDescent="0.3">
      <c r="F7106" s="11"/>
    </row>
    <row r="7107" spans="6:6" x14ac:dyDescent="0.3">
      <c r="F7107" s="11"/>
    </row>
    <row r="7108" spans="6:6" x14ac:dyDescent="0.3">
      <c r="F7108" s="11"/>
    </row>
    <row r="7109" spans="6:6" x14ac:dyDescent="0.3">
      <c r="F7109" s="11"/>
    </row>
    <row r="7110" spans="6:6" x14ac:dyDescent="0.3">
      <c r="F7110" s="11"/>
    </row>
    <row r="7111" spans="6:6" x14ac:dyDescent="0.3">
      <c r="F7111" s="11"/>
    </row>
    <row r="7112" spans="6:6" x14ac:dyDescent="0.3">
      <c r="F7112" s="11"/>
    </row>
    <row r="7113" spans="6:6" x14ac:dyDescent="0.3">
      <c r="F7113" s="11"/>
    </row>
    <row r="7114" spans="6:6" x14ac:dyDescent="0.3">
      <c r="F7114" s="11"/>
    </row>
    <row r="7115" spans="6:6" x14ac:dyDescent="0.3">
      <c r="F7115" s="11"/>
    </row>
    <row r="7116" spans="6:6" x14ac:dyDescent="0.3">
      <c r="F7116" s="11"/>
    </row>
    <row r="7117" spans="6:6" x14ac:dyDescent="0.3">
      <c r="F7117" s="11"/>
    </row>
    <row r="7118" spans="6:6" x14ac:dyDescent="0.3">
      <c r="F7118" s="11"/>
    </row>
    <row r="7119" spans="6:6" x14ac:dyDescent="0.3">
      <c r="F7119" s="11"/>
    </row>
    <row r="7120" spans="6:6" x14ac:dyDescent="0.3">
      <c r="F7120" s="11"/>
    </row>
    <row r="7121" spans="6:6" x14ac:dyDescent="0.3">
      <c r="F7121" s="11"/>
    </row>
    <row r="7122" spans="6:6" x14ac:dyDescent="0.3">
      <c r="F7122" s="11"/>
    </row>
    <row r="7123" spans="6:6" x14ac:dyDescent="0.3">
      <c r="F7123" s="11"/>
    </row>
    <row r="7124" spans="6:6" x14ac:dyDescent="0.3">
      <c r="F7124" s="11"/>
    </row>
    <row r="7125" spans="6:6" x14ac:dyDescent="0.3">
      <c r="F7125" s="11"/>
    </row>
    <row r="7126" spans="6:6" x14ac:dyDescent="0.3">
      <c r="F7126" s="11"/>
    </row>
    <row r="7127" spans="6:6" x14ac:dyDescent="0.3">
      <c r="F7127" s="11"/>
    </row>
    <row r="7128" spans="6:6" x14ac:dyDescent="0.3">
      <c r="F7128" s="11"/>
    </row>
    <row r="7129" spans="6:6" x14ac:dyDescent="0.3">
      <c r="F7129" s="11"/>
    </row>
    <row r="7130" spans="6:6" x14ac:dyDescent="0.3">
      <c r="F7130" s="11"/>
    </row>
    <row r="7131" spans="6:6" x14ac:dyDescent="0.3">
      <c r="F7131" s="11"/>
    </row>
    <row r="7132" spans="6:6" x14ac:dyDescent="0.3">
      <c r="F7132" s="11"/>
    </row>
    <row r="7133" spans="6:6" x14ac:dyDescent="0.3">
      <c r="F7133" s="11"/>
    </row>
    <row r="7134" spans="6:6" x14ac:dyDescent="0.3">
      <c r="F7134" s="11"/>
    </row>
    <row r="7135" spans="6:6" x14ac:dyDescent="0.3">
      <c r="F7135" s="11"/>
    </row>
    <row r="7136" spans="6:6" x14ac:dyDescent="0.3">
      <c r="F7136" s="11"/>
    </row>
    <row r="7137" spans="6:6" x14ac:dyDescent="0.3">
      <c r="F7137" s="11"/>
    </row>
    <row r="7138" spans="6:6" x14ac:dyDescent="0.3">
      <c r="F7138" s="11"/>
    </row>
    <row r="7139" spans="6:6" x14ac:dyDescent="0.3">
      <c r="F7139" s="11"/>
    </row>
    <row r="7140" spans="6:6" x14ac:dyDescent="0.3">
      <c r="F7140" s="11"/>
    </row>
    <row r="7141" spans="6:6" x14ac:dyDescent="0.3">
      <c r="F7141" s="11"/>
    </row>
    <row r="7142" spans="6:6" x14ac:dyDescent="0.3">
      <c r="F7142" s="11"/>
    </row>
    <row r="7143" spans="6:6" x14ac:dyDescent="0.3">
      <c r="F7143" s="11"/>
    </row>
    <row r="7144" spans="6:6" x14ac:dyDescent="0.3">
      <c r="F7144" s="11"/>
    </row>
    <row r="7145" spans="6:6" x14ac:dyDescent="0.3">
      <c r="F7145" s="11"/>
    </row>
    <row r="7146" spans="6:6" x14ac:dyDescent="0.3">
      <c r="F7146" s="11"/>
    </row>
    <row r="7147" spans="6:6" x14ac:dyDescent="0.3">
      <c r="F7147" s="11"/>
    </row>
    <row r="7148" spans="6:6" x14ac:dyDescent="0.3">
      <c r="F7148" s="11"/>
    </row>
    <row r="7149" spans="6:6" x14ac:dyDescent="0.3">
      <c r="F7149" s="11"/>
    </row>
    <row r="7150" spans="6:6" x14ac:dyDescent="0.3">
      <c r="F7150" s="11"/>
    </row>
    <row r="7151" spans="6:6" x14ac:dyDescent="0.3">
      <c r="F7151" s="11"/>
    </row>
    <row r="7152" spans="6:6" x14ac:dyDescent="0.3">
      <c r="F7152" s="11"/>
    </row>
    <row r="7153" spans="6:6" x14ac:dyDescent="0.3">
      <c r="F7153" s="11"/>
    </row>
    <row r="7154" spans="6:6" x14ac:dyDescent="0.3">
      <c r="F7154" s="11"/>
    </row>
    <row r="7155" spans="6:6" x14ac:dyDescent="0.3">
      <c r="F7155" s="11"/>
    </row>
    <row r="7156" spans="6:6" x14ac:dyDescent="0.3">
      <c r="F7156" s="11"/>
    </row>
    <row r="7157" spans="6:6" x14ac:dyDescent="0.3">
      <c r="F7157" s="11"/>
    </row>
    <row r="7158" spans="6:6" x14ac:dyDescent="0.3">
      <c r="F7158" s="11"/>
    </row>
    <row r="7159" spans="6:6" x14ac:dyDescent="0.3">
      <c r="F7159" s="11"/>
    </row>
    <row r="7160" spans="6:6" x14ac:dyDescent="0.3">
      <c r="F7160" s="11"/>
    </row>
    <row r="7161" spans="6:6" x14ac:dyDescent="0.3">
      <c r="F7161" s="11"/>
    </row>
    <row r="7162" spans="6:6" x14ac:dyDescent="0.3">
      <c r="F7162" s="11"/>
    </row>
    <row r="7163" spans="6:6" x14ac:dyDescent="0.3">
      <c r="F7163" s="11"/>
    </row>
    <row r="7164" spans="6:6" x14ac:dyDescent="0.3">
      <c r="F7164" s="11"/>
    </row>
    <row r="7165" spans="6:6" x14ac:dyDescent="0.3">
      <c r="F7165" s="11"/>
    </row>
    <row r="7166" spans="6:6" x14ac:dyDescent="0.3">
      <c r="F7166" s="11"/>
    </row>
    <row r="7167" spans="6:6" x14ac:dyDescent="0.3">
      <c r="F7167" s="11"/>
    </row>
    <row r="7168" spans="6:6" x14ac:dyDescent="0.3">
      <c r="F7168" s="11"/>
    </row>
    <row r="7169" spans="6:6" x14ac:dyDescent="0.3">
      <c r="F7169" s="11"/>
    </row>
    <row r="7170" spans="6:6" x14ac:dyDescent="0.3">
      <c r="F7170" s="11"/>
    </row>
    <row r="7171" spans="6:6" x14ac:dyDescent="0.3">
      <c r="F7171" s="11"/>
    </row>
    <row r="7172" spans="6:6" x14ac:dyDescent="0.3">
      <c r="F7172" s="11"/>
    </row>
    <row r="7173" spans="6:6" x14ac:dyDescent="0.3">
      <c r="F7173" s="11"/>
    </row>
    <row r="7174" spans="6:6" x14ac:dyDescent="0.3">
      <c r="F7174" s="11"/>
    </row>
    <row r="7175" spans="6:6" x14ac:dyDescent="0.3">
      <c r="F7175" s="11"/>
    </row>
    <row r="7176" spans="6:6" x14ac:dyDescent="0.3">
      <c r="F7176" s="11"/>
    </row>
    <row r="7177" spans="6:6" x14ac:dyDescent="0.3">
      <c r="F7177" s="11"/>
    </row>
    <row r="7178" spans="6:6" x14ac:dyDescent="0.3">
      <c r="F7178" s="11"/>
    </row>
    <row r="7179" spans="6:6" x14ac:dyDescent="0.3">
      <c r="F7179" s="11"/>
    </row>
    <row r="7180" spans="6:6" x14ac:dyDescent="0.3">
      <c r="F7180" s="11"/>
    </row>
    <row r="7181" spans="6:6" x14ac:dyDescent="0.3">
      <c r="F7181" s="11"/>
    </row>
    <row r="7182" spans="6:6" x14ac:dyDescent="0.3">
      <c r="F7182" s="11"/>
    </row>
    <row r="7183" spans="6:6" x14ac:dyDescent="0.3">
      <c r="F7183" s="11"/>
    </row>
    <row r="7184" spans="6:6" x14ac:dyDescent="0.3">
      <c r="F7184" s="11"/>
    </row>
    <row r="7185" spans="6:6" x14ac:dyDescent="0.3">
      <c r="F7185" s="11"/>
    </row>
    <row r="7186" spans="6:6" x14ac:dyDescent="0.3">
      <c r="F7186" s="11"/>
    </row>
    <row r="7187" spans="6:6" x14ac:dyDescent="0.3">
      <c r="F7187" s="11"/>
    </row>
    <row r="7188" spans="6:6" x14ac:dyDescent="0.3">
      <c r="F7188" s="11"/>
    </row>
    <row r="7189" spans="6:6" x14ac:dyDescent="0.3">
      <c r="F7189" s="11"/>
    </row>
    <row r="7190" spans="6:6" x14ac:dyDescent="0.3">
      <c r="F7190" s="11"/>
    </row>
    <row r="7191" spans="6:6" x14ac:dyDescent="0.3">
      <c r="F7191" s="11"/>
    </row>
    <row r="7192" spans="6:6" x14ac:dyDescent="0.3">
      <c r="F7192" s="11"/>
    </row>
    <row r="7193" spans="6:6" x14ac:dyDescent="0.3">
      <c r="F7193" s="11"/>
    </row>
    <row r="7194" spans="6:6" x14ac:dyDescent="0.3">
      <c r="F7194" s="11"/>
    </row>
    <row r="7195" spans="6:6" x14ac:dyDescent="0.3">
      <c r="F7195" s="11"/>
    </row>
    <row r="7196" spans="6:6" x14ac:dyDescent="0.3">
      <c r="F7196" s="11"/>
    </row>
    <row r="7197" spans="6:6" x14ac:dyDescent="0.3">
      <c r="F7197" s="11"/>
    </row>
    <row r="7198" spans="6:6" x14ac:dyDescent="0.3">
      <c r="F7198" s="11"/>
    </row>
    <row r="7199" spans="6:6" x14ac:dyDescent="0.3">
      <c r="F7199" s="11"/>
    </row>
    <row r="7200" spans="6:6" x14ac:dyDescent="0.3">
      <c r="F7200" s="11"/>
    </row>
    <row r="7201" spans="6:6" x14ac:dyDescent="0.3">
      <c r="F7201" s="11"/>
    </row>
    <row r="7202" spans="6:6" x14ac:dyDescent="0.3">
      <c r="F7202" s="11"/>
    </row>
    <row r="7203" spans="6:6" x14ac:dyDescent="0.3">
      <c r="F7203" s="11"/>
    </row>
    <row r="7204" spans="6:6" x14ac:dyDescent="0.3">
      <c r="F7204" s="11"/>
    </row>
    <row r="7205" spans="6:6" x14ac:dyDescent="0.3">
      <c r="F7205" s="11"/>
    </row>
    <row r="7206" spans="6:6" x14ac:dyDescent="0.3">
      <c r="F7206" s="11"/>
    </row>
    <row r="7207" spans="6:6" x14ac:dyDescent="0.3">
      <c r="F7207" s="11"/>
    </row>
    <row r="7208" spans="6:6" x14ac:dyDescent="0.3">
      <c r="F7208" s="11"/>
    </row>
    <row r="7209" spans="6:6" x14ac:dyDescent="0.3">
      <c r="F7209" s="11"/>
    </row>
    <row r="7210" spans="6:6" x14ac:dyDescent="0.3">
      <c r="F7210" s="11"/>
    </row>
    <row r="7211" spans="6:6" x14ac:dyDescent="0.3">
      <c r="F7211" s="11"/>
    </row>
    <row r="7212" spans="6:6" x14ac:dyDescent="0.3">
      <c r="F7212" s="11"/>
    </row>
    <row r="7213" spans="6:6" x14ac:dyDescent="0.3">
      <c r="F7213" s="11"/>
    </row>
    <row r="7214" spans="6:6" x14ac:dyDescent="0.3">
      <c r="F7214" s="11"/>
    </row>
    <row r="7215" spans="6:6" x14ac:dyDescent="0.3">
      <c r="F7215" s="11"/>
    </row>
    <row r="7216" spans="6:6" x14ac:dyDescent="0.3">
      <c r="F7216" s="11"/>
    </row>
    <row r="7217" spans="6:6" x14ac:dyDescent="0.3">
      <c r="F7217" s="11"/>
    </row>
    <row r="7218" spans="6:6" x14ac:dyDescent="0.3">
      <c r="F7218" s="11"/>
    </row>
    <row r="7219" spans="6:6" x14ac:dyDescent="0.3">
      <c r="F7219" s="11"/>
    </row>
    <row r="7220" spans="6:6" x14ac:dyDescent="0.3">
      <c r="F7220" s="11"/>
    </row>
    <row r="7221" spans="6:6" x14ac:dyDescent="0.3">
      <c r="F7221" s="11"/>
    </row>
    <row r="7222" spans="6:6" x14ac:dyDescent="0.3">
      <c r="F7222" s="11"/>
    </row>
    <row r="7223" spans="6:6" x14ac:dyDescent="0.3">
      <c r="F7223" s="11"/>
    </row>
    <row r="7224" spans="6:6" x14ac:dyDescent="0.3">
      <c r="F7224" s="11"/>
    </row>
    <row r="7225" spans="6:6" x14ac:dyDescent="0.3">
      <c r="F7225" s="11"/>
    </row>
    <row r="7226" spans="6:6" x14ac:dyDescent="0.3">
      <c r="F7226" s="11"/>
    </row>
    <row r="7227" spans="6:6" x14ac:dyDescent="0.3">
      <c r="F7227" s="11"/>
    </row>
    <row r="7228" spans="6:6" x14ac:dyDescent="0.3">
      <c r="F7228" s="11"/>
    </row>
    <row r="7229" spans="6:6" x14ac:dyDescent="0.3">
      <c r="F7229" s="11"/>
    </row>
    <row r="7230" spans="6:6" x14ac:dyDescent="0.3">
      <c r="F7230" s="11"/>
    </row>
    <row r="7231" spans="6:6" x14ac:dyDescent="0.3">
      <c r="F7231" s="11"/>
    </row>
    <row r="7232" spans="6:6" x14ac:dyDescent="0.3">
      <c r="F7232" s="11"/>
    </row>
    <row r="7233" spans="6:6" x14ac:dyDescent="0.3">
      <c r="F7233" s="11"/>
    </row>
    <row r="7234" spans="6:6" x14ac:dyDescent="0.3">
      <c r="F7234" s="11"/>
    </row>
    <row r="7235" spans="6:6" x14ac:dyDescent="0.3">
      <c r="F7235" s="11"/>
    </row>
    <row r="7236" spans="6:6" x14ac:dyDescent="0.3">
      <c r="F7236" s="11"/>
    </row>
    <row r="7237" spans="6:6" x14ac:dyDescent="0.3">
      <c r="F7237" s="11"/>
    </row>
    <row r="7238" spans="6:6" x14ac:dyDescent="0.3">
      <c r="F7238" s="11"/>
    </row>
    <row r="7239" spans="6:6" x14ac:dyDescent="0.3">
      <c r="F7239" s="11"/>
    </row>
    <row r="7240" spans="6:6" x14ac:dyDescent="0.3">
      <c r="F7240" s="11"/>
    </row>
    <row r="7241" spans="6:6" x14ac:dyDescent="0.3">
      <c r="F7241" s="11"/>
    </row>
    <row r="7242" spans="6:6" x14ac:dyDescent="0.3">
      <c r="F7242" s="11"/>
    </row>
    <row r="7243" spans="6:6" x14ac:dyDescent="0.3">
      <c r="F7243" s="11"/>
    </row>
    <row r="7244" spans="6:6" x14ac:dyDescent="0.3">
      <c r="F7244" s="11"/>
    </row>
    <row r="7245" spans="6:6" x14ac:dyDescent="0.3">
      <c r="F7245" s="11"/>
    </row>
    <row r="7246" spans="6:6" x14ac:dyDescent="0.3">
      <c r="F7246" s="11"/>
    </row>
    <row r="7247" spans="6:6" x14ac:dyDescent="0.3">
      <c r="F7247" s="11"/>
    </row>
    <row r="7248" spans="6:6" x14ac:dyDescent="0.3">
      <c r="F7248" s="11"/>
    </row>
    <row r="7249" spans="6:6" x14ac:dyDescent="0.3">
      <c r="F7249" s="11"/>
    </row>
    <row r="7250" spans="6:6" x14ac:dyDescent="0.3">
      <c r="F7250" s="11"/>
    </row>
    <row r="7251" spans="6:6" x14ac:dyDescent="0.3">
      <c r="F7251" s="11"/>
    </row>
    <row r="7252" spans="6:6" x14ac:dyDescent="0.3">
      <c r="F7252" s="11"/>
    </row>
    <row r="7253" spans="6:6" x14ac:dyDescent="0.3">
      <c r="F7253" s="11"/>
    </row>
    <row r="7254" spans="6:6" x14ac:dyDescent="0.3">
      <c r="F7254" s="11"/>
    </row>
    <row r="7255" spans="6:6" x14ac:dyDescent="0.3">
      <c r="F7255" s="11"/>
    </row>
    <row r="7256" spans="6:6" x14ac:dyDescent="0.3">
      <c r="F7256" s="11"/>
    </row>
    <row r="7257" spans="6:6" x14ac:dyDescent="0.3">
      <c r="F7257" s="11"/>
    </row>
    <row r="7258" spans="6:6" x14ac:dyDescent="0.3">
      <c r="F7258" s="11"/>
    </row>
    <row r="7259" spans="6:6" x14ac:dyDescent="0.3">
      <c r="F7259" s="11"/>
    </row>
    <row r="7260" spans="6:6" x14ac:dyDescent="0.3">
      <c r="F7260" s="11"/>
    </row>
    <row r="7261" spans="6:6" x14ac:dyDescent="0.3">
      <c r="F7261" s="11"/>
    </row>
    <row r="7262" spans="6:6" x14ac:dyDescent="0.3">
      <c r="F7262" s="11"/>
    </row>
    <row r="7263" spans="6:6" x14ac:dyDescent="0.3">
      <c r="F7263" s="11"/>
    </row>
    <row r="7264" spans="6:6" x14ac:dyDescent="0.3">
      <c r="F7264" s="11"/>
    </row>
    <row r="7265" spans="6:6" x14ac:dyDescent="0.3">
      <c r="F7265" s="11"/>
    </row>
    <row r="7266" spans="6:6" x14ac:dyDescent="0.3">
      <c r="F7266" s="11"/>
    </row>
    <row r="7267" spans="6:6" x14ac:dyDescent="0.3">
      <c r="F7267" s="11"/>
    </row>
    <row r="7268" spans="6:6" x14ac:dyDescent="0.3">
      <c r="F7268" s="11"/>
    </row>
    <row r="7269" spans="6:6" x14ac:dyDescent="0.3">
      <c r="F7269" s="11"/>
    </row>
    <row r="7270" spans="6:6" x14ac:dyDescent="0.3">
      <c r="F7270" s="11"/>
    </row>
    <row r="7271" spans="6:6" x14ac:dyDescent="0.3">
      <c r="F7271" s="11"/>
    </row>
    <row r="7272" spans="6:6" x14ac:dyDescent="0.3">
      <c r="F7272" s="11"/>
    </row>
    <row r="7273" spans="6:6" x14ac:dyDescent="0.3">
      <c r="F7273" s="11"/>
    </row>
    <row r="7274" spans="6:6" x14ac:dyDescent="0.3">
      <c r="F7274" s="11"/>
    </row>
    <row r="7275" spans="6:6" x14ac:dyDescent="0.3">
      <c r="F7275" s="11"/>
    </row>
    <row r="7276" spans="6:6" x14ac:dyDescent="0.3">
      <c r="F7276" s="11"/>
    </row>
    <row r="7277" spans="6:6" x14ac:dyDescent="0.3">
      <c r="F7277" s="11"/>
    </row>
    <row r="7278" spans="6:6" x14ac:dyDescent="0.3">
      <c r="F7278" s="11"/>
    </row>
    <row r="7279" spans="6:6" x14ac:dyDescent="0.3">
      <c r="F7279" s="11"/>
    </row>
    <row r="7280" spans="6:6" x14ac:dyDescent="0.3">
      <c r="F7280" s="11"/>
    </row>
    <row r="7281" spans="6:6" x14ac:dyDescent="0.3">
      <c r="F7281" s="11"/>
    </row>
    <row r="7282" spans="6:6" x14ac:dyDescent="0.3">
      <c r="F7282" s="11"/>
    </row>
    <row r="7283" spans="6:6" x14ac:dyDescent="0.3">
      <c r="F7283" s="11"/>
    </row>
    <row r="7284" spans="6:6" x14ac:dyDescent="0.3">
      <c r="F7284" s="11"/>
    </row>
    <row r="7285" spans="6:6" x14ac:dyDescent="0.3">
      <c r="F7285" s="11"/>
    </row>
    <row r="7286" spans="6:6" x14ac:dyDescent="0.3">
      <c r="F7286" s="11"/>
    </row>
    <row r="7287" spans="6:6" x14ac:dyDescent="0.3">
      <c r="F7287" s="11"/>
    </row>
    <row r="7288" spans="6:6" x14ac:dyDescent="0.3">
      <c r="F7288" s="11"/>
    </row>
    <row r="7289" spans="6:6" x14ac:dyDescent="0.3">
      <c r="F7289" s="11"/>
    </row>
    <row r="7290" spans="6:6" x14ac:dyDescent="0.3">
      <c r="F7290" s="11"/>
    </row>
    <row r="7291" spans="6:6" x14ac:dyDescent="0.3">
      <c r="F7291" s="11"/>
    </row>
    <row r="7292" spans="6:6" x14ac:dyDescent="0.3">
      <c r="F7292" s="11"/>
    </row>
    <row r="7293" spans="6:6" x14ac:dyDescent="0.3">
      <c r="F7293" s="11"/>
    </row>
    <row r="7294" spans="6:6" x14ac:dyDescent="0.3">
      <c r="F7294" s="11"/>
    </row>
    <row r="7295" spans="6:6" x14ac:dyDescent="0.3">
      <c r="F7295" s="11"/>
    </row>
    <row r="7296" spans="6:6" x14ac:dyDescent="0.3">
      <c r="F7296" s="11"/>
    </row>
    <row r="7297" spans="6:6" x14ac:dyDescent="0.3">
      <c r="F7297" s="11"/>
    </row>
    <row r="7298" spans="6:6" x14ac:dyDescent="0.3">
      <c r="F7298" s="11"/>
    </row>
    <row r="7299" spans="6:6" x14ac:dyDescent="0.3">
      <c r="F7299" s="11"/>
    </row>
    <row r="7300" spans="6:6" x14ac:dyDescent="0.3">
      <c r="F7300" s="11"/>
    </row>
    <row r="7301" spans="6:6" x14ac:dyDescent="0.3">
      <c r="F7301" s="11"/>
    </row>
    <row r="7302" spans="6:6" x14ac:dyDescent="0.3">
      <c r="F7302" s="11"/>
    </row>
    <row r="7303" spans="6:6" x14ac:dyDescent="0.3">
      <c r="F7303" s="11"/>
    </row>
    <row r="7304" spans="6:6" x14ac:dyDescent="0.3">
      <c r="F7304" s="11"/>
    </row>
    <row r="7305" spans="6:6" x14ac:dyDescent="0.3">
      <c r="F7305" s="11"/>
    </row>
    <row r="7306" spans="6:6" x14ac:dyDescent="0.3">
      <c r="F7306" s="11"/>
    </row>
    <row r="7307" spans="6:6" x14ac:dyDescent="0.3">
      <c r="F7307" s="11"/>
    </row>
    <row r="7308" spans="6:6" x14ac:dyDescent="0.3">
      <c r="F7308" s="11"/>
    </row>
    <row r="7309" spans="6:6" x14ac:dyDescent="0.3">
      <c r="F7309" s="11"/>
    </row>
    <row r="7310" spans="6:6" x14ac:dyDescent="0.3">
      <c r="F7310" s="11"/>
    </row>
    <row r="7311" spans="6:6" x14ac:dyDescent="0.3">
      <c r="F7311" s="11"/>
    </row>
    <row r="7312" spans="6:6" x14ac:dyDescent="0.3">
      <c r="F7312" s="11"/>
    </row>
    <row r="7313" spans="6:6" x14ac:dyDescent="0.3">
      <c r="F7313" s="11"/>
    </row>
    <row r="7314" spans="6:6" x14ac:dyDescent="0.3">
      <c r="F7314" s="11"/>
    </row>
    <row r="7315" spans="6:6" x14ac:dyDescent="0.3">
      <c r="F7315" s="11"/>
    </row>
    <row r="7316" spans="6:6" x14ac:dyDescent="0.3">
      <c r="F7316" s="11"/>
    </row>
    <row r="7317" spans="6:6" x14ac:dyDescent="0.3">
      <c r="F7317" s="11"/>
    </row>
    <row r="7318" spans="6:6" x14ac:dyDescent="0.3">
      <c r="F7318" s="11"/>
    </row>
    <row r="7319" spans="6:6" x14ac:dyDescent="0.3">
      <c r="F7319" s="11"/>
    </row>
    <row r="7320" spans="6:6" x14ac:dyDescent="0.3">
      <c r="F7320" s="11"/>
    </row>
    <row r="7321" spans="6:6" x14ac:dyDescent="0.3">
      <c r="F7321" s="11"/>
    </row>
    <row r="7322" spans="6:6" x14ac:dyDescent="0.3">
      <c r="F7322" s="11"/>
    </row>
    <row r="7323" spans="6:6" x14ac:dyDescent="0.3">
      <c r="F7323" s="11"/>
    </row>
    <row r="7324" spans="6:6" x14ac:dyDescent="0.3">
      <c r="F7324" s="11"/>
    </row>
    <row r="7325" spans="6:6" x14ac:dyDescent="0.3">
      <c r="F7325" s="11"/>
    </row>
    <row r="7326" spans="6:6" x14ac:dyDescent="0.3">
      <c r="F7326" s="11"/>
    </row>
    <row r="7327" spans="6:6" x14ac:dyDescent="0.3">
      <c r="F7327" s="11"/>
    </row>
    <row r="7328" spans="6:6" x14ac:dyDescent="0.3">
      <c r="F7328" s="11"/>
    </row>
    <row r="7329" spans="6:6" x14ac:dyDescent="0.3">
      <c r="F7329" s="11"/>
    </row>
    <row r="7330" spans="6:6" x14ac:dyDescent="0.3">
      <c r="F7330" s="11"/>
    </row>
    <row r="7331" spans="6:6" x14ac:dyDescent="0.3">
      <c r="F7331" s="11"/>
    </row>
    <row r="7332" spans="6:6" x14ac:dyDescent="0.3">
      <c r="F7332" s="11"/>
    </row>
    <row r="7333" spans="6:6" x14ac:dyDescent="0.3">
      <c r="F7333" s="11"/>
    </row>
    <row r="7334" spans="6:6" x14ac:dyDescent="0.3">
      <c r="F7334" s="11"/>
    </row>
    <row r="7335" spans="6:6" x14ac:dyDescent="0.3">
      <c r="F7335" s="11"/>
    </row>
    <row r="7336" spans="6:6" x14ac:dyDescent="0.3">
      <c r="F7336" s="11"/>
    </row>
    <row r="7337" spans="6:6" x14ac:dyDescent="0.3">
      <c r="F7337" s="11"/>
    </row>
    <row r="7338" spans="6:6" x14ac:dyDescent="0.3">
      <c r="F7338" s="11"/>
    </row>
    <row r="7339" spans="6:6" x14ac:dyDescent="0.3">
      <c r="F7339" s="11"/>
    </row>
    <row r="7340" spans="6:6" x14ac:dyDescent="0.3">
      <c r="F7340" s="11"/>
    </row>
    <row r="7341" spans="6:6" x14ac:dyDescent="0.3">
      <c r="F7341" s="11"/>
    </row>
    <row r="7342" spans="6:6" x14ac:dyDescent="0.3">
      <c r="F7342" s="11"/>
    </row>
    <row r="7343" spans="6:6" x14ac:dyDescent="0.3">
      <c r="F7343" s="11"/>
    </row>
    <row r="7344" spans="6:6" x14ac:dyDescent="0.3">
      <c r="F7344" s="11"/>
    </row>
    <row r="7345" spans="6:6" x14ac:dyDescent="0.3">
      <c r="F7345" s="11"/>
    </row>
    <row r="7346" spans="6:6" x14ac:dyDescent="0.3">
      <c r="F7346" s="11"/>
    </row>
    <row r="7347" spans="6:6" x14ac:dyDescent="0.3">
      <c r="F7347" s="11"/>
    </row>
    <row r="7348" spans="6:6" x14ac:dyDescent="0.3">
      <c r="F7348" s="11"/>
    </row>
    <row r="7349" spans="6:6" x14ac:dyDescent="0.3">
      <c r="F7349" s="11"/>
    </row>
    <row r="7350" spans="6:6" x14ac:dyDescent="0.3">
      <c r="F7350" s="11"/>
    </row>
    <row r="7351" spans="6:6" x14ac:dyDescent="0.3">
      <c r="F7351" s="11"/>
    </row>
    <row r="7352" spans="6:6" x14ac:dyDescent="0.3">
      <c r="F7352" s="11"/>
    </row>
    <row r="7353" spans="6:6" x14ac:dyDescent="0.3">
      <c r="F7353" s="11"/>
    </row>
    <row r="7354" spans="6:6" x14ac:dyDescent="0.3">
      <c r="F7354" s="11"/>
    </row>
    <row r="7355" spans="6:6" x14ac:dyDescent="0.3">
      <c r="F7355" s="11"/>
    </row>
    <row r="7356" spans="6:6" x14ac:dyDescent="0.3">
      <c r="F7356" s="11"/>
    </row>
    <row r="7357" spans="6:6" x14ac:dyDescent="0.3">
      <c r="F7357" s="11"/>
    </row>
    <row r="7358" spans="6:6" x14ac:dyDescent="0.3">
      <c r="F7358" s="11"/>
    </row>
    <row r="7359" spans="6:6" x14ac:dyDescent="0.3">
      <c r="F7359" s="11"/>
    </row>
    <row r="7360" spans="6:6" x14ac:dyDescent="0.3">
      <c r="F7360" s="11"/>
    </row>
    <row r="7361" spans="6:6" x14ac:dyDescent="0.3">
      <c r="F7361" s="11"/>
    </row>
    <row r="7362" spans="6:6" x14ac:dyDescent="0.3">
      <c r="F7362" s="11"/>
    </row>
    <row r="7363" spans="6:6" x14ac:dyDescent="0.3">
      <c r="F7363" s="11"/>
    </row>
    <row r="7364" spans="6:6" x14ac:dyDescent="0.3">
      <c r="F7364" s="11"/>
    </row>
    <row r="7365" spans="6:6" x14ac:dyDescent="0.3">
      <c r="F7365" s="11"/>
    </row>
    <row r="7366" spans="6:6" x14ac:dyDescent="0.3">
      <c r="F7366" s="11"/>
    </row>
    <row r="7367" spans="6:6" x14ac:dyDescent="0.3">
      <c r="F7367" s="11"/>
    </row>
    <row r="7368" spans="6:6" x14ac:dyDescent="0.3">
      <c r="F7368" s="11"/>
    </row>
    <row r="7369" spans="6:6" x14ac:dyDescent="0.3">
      <c r="F7369" s="11"/>
    </row>
    <row r="7370" spans="6:6" x14ac:dyDescent="0.3">
      <c r="F7370" s="11"/>
    </row>
    <row r="7371" spans="6:6" x14ac:dyDescent="0.3">
      <c r="F7371" s="11"/>
    </row>
    <row r="7372" spans="6:6" x14ac:dyDescent="0.3">
      <c r="F7372" s="11"/>
    </row>
    <row r="7373" spans="6:6" x14ac:dyDescent="0.3">
      <c r="F7373" s="11"/>
    </row>
    <row r="7374" spans="6:6" x14ac:dyDescent="0.3">
      <c r="F7374" s="11"/>
    </row>
    <row r="7375" spans="6:6" x14ac:dyDescent="0.3">
      <c r="F7375" s="11"/>
    </row>
    <row r="7376" spans="6:6" x14ac:dyDescent="0.3">
      <c r="F7376" s="11"/>
    </row>
    <row r="7377" spans="6:6" x14ac:dyDescent="0.3">
      <c r="F7377" s="11"/>
    </row>
    <row r="7378" spans="6:6" x14ac:dyDescent="0.3">
      <c r="F7378" s="11"/>
    </row>
    <row r="7379" spans="6:6" x14ac:dyDescent="0.3">
      <c r="F7379" s="11"/>
    </row>
    <row r="7380" spans="6:6" x14ac:dyDescent="0.3">
      <c r="F7380" s="11"/>
    </row>
    <row r="7381" spans="6:6" x14ac:dyDescent="0.3">
      <c r="F7381" s="11"/>
    </row>
    <row r="7382" spans="6:6" x14ac:dyDescent="0.3">
      <c r="F7382" s="11"/>
    </row>
    <row r="7383" spans="6:6" x14ac:dyDescent="0.3">
      <c r="F7383" s="11"/>
    </row>
    <row r="7384" spans="6:6" x14ac:dyDescent="0.3">
      <c r="F7384" s="11"/>
    </row>
    <row r="7385" spans="6:6" x14ac:dyDescent="0.3">
      <c r="F7385" s="11"/>
    </row>
    <row r="7386" spans="6:6" x14ac:dyDescent="0.3">
      <c r="F7386" s="11"/>
    </row>
    <row r="7387" spans="6:6" x14ac:dyDescent="0.3">
      <c r="F7387" s="11"/>
    </row>
    <row r="7388" spans="6:6" x14ac:dyDescent="0.3">
      <c r="F7388" s="11"/>
    </row>
    <row r="7389" spans="6:6" x14ac:dyDescent="0.3">
      <c r="F7389" s="11"/>
    </row>
    <row r="7390" spans="6:6" x14ac:dyDescent="0.3">
      <c r="F7390" s="11"/>
    </row>
    <row r="7391" spans="6:6" x14ac:dyDescent="0.3">
      <c r="F7391" s="11"/>
    </row>
    <row r="7392" spans="6:6" x14ac:dyDescent="0.3">
      <c r="F7392" s="11"/>
    </row>
    <row r="7393" spans="6:6" x14ac:dyDescent="0.3">
      <c r="F7393" s="11"/>
    </row>
    <row r="7394" spans="6:6" x14ac:dyDescent="0.3">
      <c r="F7394" s="11"/>
    </row>
    <row r="7395" spans="6:6" x14ac:dyDescent="0.3">
      <c r="F7395" s="11"/>
    </row>
    <row r="7396" spans="6:6" x14ac:dyDescent="0.3">
      <c r="F7396" s="11"/>
    </row>
    <row r="7397" spans="6:6" x14ac:dyDescent="0.3">
      <c r="F7397" s="11"/>
    </row>
    <row r="7398" spans="6:6" x14ac:dyDescent="0.3">
      <c r="F7398" s="11"/>
    </row>
    <row r="7399" spans="6:6" x14ac:dyDescent="0.3">
      <c r="F7399" s="11"/>
    </row>
    <row r="7400" spans="6:6" x14ac:dyDescent="0.3">
      <c r="F7400" s="11"/>
    </row>
    <row r="7401" spans="6:6" x14ac:dyDescent="0.3">
      <c r="F7401" s="11"/>
    </row>
    <row r="7402" spans="6:6" x14ac:dyDescent="0.3">
      <c r="F7402" s="11"/>
    </row>
    <row r="7403" spans="6:6" x14ac:dyDescent="0.3">
      <c r="F7403" s="11"/>
    </row>
    <row r="7404" spans="6:6" x14ac:dyDescent="0.3">
      <c r="F7404" s="11"/>
    </row>
    <row r="7405" spans="6:6" x14ac:dyDescent="0.3">
      <c r="F7405" s="11"/>
    </row>
    <row r="7406" spans="6:6" x14ac:dyDescent="0.3">
      <c r="F7406" s="11"/>
    </row>
    <row r="7407" spans="6:6" x14ac:dyDescent="0.3">
      <c r="F7407" s="11"/>
    </row>
    <row r="7408" spans="6:6" x14ac:dyDescent="0.3">
      <c r="F7408" s="11"/>
    </row>
    <row r="7409" spans="6:6" x14ac:dyDescent="0.3">
      <c r="F7409" s="11"/>
    </row>
    <row r="7410" spans="6:6" x14ac:dyDescent="0.3">
      <c r="F7410" s="11"/>
    </row>
    <row r="7411" spans="6:6" x14ac:dyDescent="0.3">
      <c r="F7411" s="11"/>
    </row>
    <row r="7412" spans="6:6" x14ac:dyDescent="0.3">
      <c r="F7412" s="11"/>
    </row>
    <row r="7413" spans="6:6" x14ac:dyDescent="0.3">
      <c r="F7413" s="11"/>
    </row>
    <row r="7414" spans="6:6" x14ac:dyDescent="0.3">
      <c r="F7414" s="11"/>
    </row>
    <row r="7415" spans="6:6" x14ac:dyDescent="0.3">
      <c r="F7415" s="11"/>
    </row>
    <row r="7416" spans="6:6" x14ac:dyDescent="0.3">
      <c r="F7416" s="11"/>
    </row>
    <row r="7417" spans="6:6" x14ac:dyDescent="0.3">
      <c r="F7417" s="11"/>
    </row>
    <row r="7418" spans="6:6" x14ac:dyDescent="0.3">
      <c r="F7418" s="11"/>
    </row>
    <row r="7419" spans="6:6" x14ac:dyDescent="0.3">
      <c r="F7419" s="11"/>
    </row>
    <row r="7420" spans="6:6" x14ac:dyDescent="0.3">
      <c r="F7420" s="11"/>
    </row>
    <row r="7421" spans="6:6" x14ac:dyDescent="0.3">
      <c r="F7421" s="11"/>
    </row>
    <row r="7422" spans="6:6" x14ac:dyDescent="0.3">
      <c r="F7422" s="11"/>
    </row>
    <row r="7423" spans="6:6" x14ac:dyDescent="0.3">
      <c r="F7423" s="11"/>
    </row>
    <row r="7424" spans="6:6" x14ac:dyDescent="0.3">
      <c r="F7424" s="11"/>
    </row>
    <row r="7425" spans="6:6" x14ac:dyDescent="0.3">
      <c r="F7425" s="11"/>
    </row>
    <row r="7426" spans="6:6" x14ac:dyDescent="0.3">
      <c r="F7426" s="11"/>
    </row>
    <row r="7427" spans="6:6" x14ac:dyDescent="0.3">
      <c r="F7427" s="11"/>
    </row>
    <row r="7428" spans="6:6" x14ac:dyDescent="0.3">
      <c r="F7428" s="11"/>
    </row>
    <row r="7429" spans="6:6" x14ac:dyDescent="0.3">
      <c r="F7429" s="11"/>
    </row>
    <row r="7430" spans="6:6" x14ac:dyDescent="0.3">
      <c r="F7430" s="11"/>
    </row>
    <row r="7431" spans="6:6" x14ac:dyDescent="0.3">
      <c r="F7431" s="11"/>
    </row>
    <row r="7432" spans="6:6" x14ac:dyDescent="0.3">
      <c r="F7432" s="11"/>
    </row>
    <row r="7433" spans="6:6" x14ac:dyDescent="0.3">
      <c r="F7433" s="11"/>
    </row>
    <row r="7434" spans="6:6" x14ac:dyDescent="0.3">
      <c r="F7434" s="11"/>
    </row>
    <row r="7435" spans="6:6" x14ac:dyDescent="0.3">
      <c r="F7435" s="11"/>
    </row>
    <row r="7436" spans="6:6" x14ac:dyDescent="0.3">
      <c r="F7436" s="11"/>
    </row>
    <row r="7437" spans="6:6" x14ac:dyDescent="0.3">
      <c r="F7437" s="11"/>
    </row>
    <row r="7438" spans="6:6" x14ac:dyDescent="0.3">
      <c r="F7438" s="11"/>
    </row>
    <row r="7439" spans="6:6" x14ac:dyDescent="0.3">
      <c r="F7439" s="11"/>
    </row>
    <row r="7440" spans="6:6" x14ac:dyDescent="0.3">
      <c r="F7440" s="11"/>
    </row>
    <row r="7441" spans="6:6" x14ac:dyDescent="0.3">
      <c r="F7441" s="11"/>
    </row>
    <row r="7442" spans="6:6" x14ac:dyDescent="0.3">
      <c r="F7442" s="11"/>
    </row>
    <row r="7443" spans="6:6" x14ac:dyDescent="0.3">
      <c r="F7443" s="11"/>
    </row>
    <row r="7444" spans="6:6" x14ac:dyDescent="0.3">
      <c r="F7444" s="11"/>
    </row>
    <row r="7445" spans="6:6" x14ac:dyDescent="0.3">
      <c r="F7445" s="11"/>
    </row>
    <row r="7446" spans="6:6" x14ac:dyDescent="0.3">
      <c r="F7446" s="11"/>
    </row>
    <row r="7447" spans="6:6" x14ac:dyDescent="0.3">
      <c r="F7447" s="11"/>
    </row>
    <row r="7448" spans="6:6" x14ac:dyDescent="0.3">
      <c r="F7448" s="11"/>
    </row>
    <row r="7449" spans="6:6" x14ac:dyDescent="0.3">
      <c r="F7449" s="11"/>
    </row>
    <row r="7450" spans="6:6" x14ac:dyDescent="0.3">
      <c r="F7450" s="11"/>
    </row>
    <row r="7451" spans="6:6" x14ac:dyDescent="0.3">
      <c r="F7451" s="11"/>
    </row>
    <row r="7452" spans="6:6" x14ac:dyDescent="0.3">
      <c r="F7452" s="11"/>
    </row>
    <row r="7453" spans="6:6" x14ac:dyDescent="0.3">
      <c r="F7453" s="11"/>
    </row>
    <row r="7454" spans="6:6" x14ac:dyDescent="0.3">
      <c r="F7454" s="11"/>
    </row>
    <row r="7455" spans="6:6" x14ac:dyDescent="0.3">
      <c r="F7455" s="11"/>
    </row>
    <row r="7456" spans="6:6" x14ac:dyDescent="0.3">
      <c r="F7456" s="11"/>
    </row>
    <row r="7457" spans="6:6" x14ac:dyDescent="0.3">
      <c r="F7457" s="11"/>
    </row>
    <row r="7458" spans="6:6" x14ac:dyDescent="0.3">
      <c r="F7458" s="11"/>
    </row>
    <row r="7459" spans="6:6" x14ac:dyDescent="0.3">
      <c r="F7459" s="11"/>
    </row>
    <row r="7460" spans="6:6" x14ac:dyDescent="0.3">
      <c r="F7460" s="11"/>
    </row>
    <row r="7461" spans="6:6" x14ac:dyDescent="0.3">
      <c r="F7461" s="11"/>
    </row>
    <row r="7462" spans="6:6" x14ac:dyDescent="0.3">
      <c r="F7462" s="11"/>
    </row>
    <row r="7463" spans="6:6" x14ac:dyDescent="0.3">
      <c r="F7463" s="11"/>
    </row>
    <row r="7464" spans="6:6" x14ac:dyDescent="0.3">
      <c r="F7464" s="11"/>
    </row>
    <row r="7465" spans="6:6" x14ac:dyDescent="0.3">
      <c r="F7465" s="11"/>
    </row>
    <row r="7466" spans="6:6" x14ac:dyDescent="0.3">
      <c r="F7466" s="11"/>
    </row>
    <row r="7467" spans="6:6" x14ac:dyDescent="0.3">
      <c r="F7467" s="11"/>
    </row>
    <row r="7468" spans="6:6" x14ac:dyDescent="0.3">
      <c r="F7468" s="11"/>
    </row>
    <row r="7469" spans="6:6" x14ac:dyDescent="0.3">
      <c r="F7469" s="11"/>
    </row>
    <row r="7470" spans="6:6" x14ac:dyDescent="0.3">
      <c r="F7470" s="11"/>
    </row>
    <row r="7471" spans="6:6" x14ac:dyDescent="0.3">
      <c r="F7471" s="11"/>
    </row>
    <row r="7472" spans="6:6" x14ac:dyDescent="0.3">
      <c r="F7472" s="11"/>
    </row>
    <row r="7473" spans="6:6" x14ac:dyDescent="0.3">
      <c r="F7473" s="11"/>
    </row>
    <row r="7474" spans="6:6" x14ac:dyDescent="0.3">
      <c r="F7474" s="11"/>
    </row>
    <row r="7475" spans="6:6" x14ac:dyDescent="0.3">
      <c r="F7475" s="11"/>
    </row>
    <row r="7476" spans="6:6" x14ac:dyDescent="0.3">
      <c r="F7476" s="11"/>
    </row>
    <row r="7477" spans="6:6" x14ac:dyDescent="0.3">
      <c r="F7477" s="11"/>
    </row>
    <row r="7478" spans="6:6" x14ac:dyDescent="0.3">
      <c r="F7478" s="11"/>
    </row>
    <row r="7479" spans="6:6" x14ac:dyDescent="0.3">
      <c r="F7479" s="11"/>
    </row>
    <row r="7480" spans="6:6" x14ac:dyDescent="0.3">
      <c r="F7480" s="11"/>
    </row>
    <row r="7481" spans="6:6" x14ac:dyDescent="0.3">
      <c r="F7481" s="11"/>
    </row>
    <row r="7482" spans="6:6" x14ac:dyDescent="0.3">
      <c r="F7482" s="11"/>
    </row>
    <row r="7483" spans="6:6" x14ac:dyDescent="0.3">
      <c r="F7483" s="11"/>
    </row>
    <row r="7484" spans="6:6" x14ac:dyDescent="0.3">
      <c r="F7484" s="11"/>
    </row>
    <row r="7485" spans="6:6" x14ac:dyDescent="0.3">
      <c r="F7485" s="11"/>
    </row>
    <row r="7486" spans="6:6" x14ac:dyDescent="0.3">
      <c r="F7486" s="11"/>
    </row>
    <row r="7487" spans="6:6" x14ac:dyDescent="0.3">
      <c r="F7487" s="11"/>
    </row>
    <row r="7488" spans="6:6" x14ac:dyDescent="0.3">
      <c r="F7488" s="11"/>
    </row>
    <row r="7489" spans="6:6" x14ac:dyDescent="0.3">
      <c r="F7489" s="11"/>
    </row>
    <row r="7490" spans="6:6" x14ac:dyDescent="0.3">
      <c r="F7490" s="11"/>
    </row>
    <row r="7491" spans="6:6" x14ac:dyDescent="0.3">
      <c r="F7491" s="11"/>
    </row>
    <row r="7492" spans="6:6" x14ac:dyDescent="0.3">
      <c r="F7492" s="11"/>
    </row>
    <row r="7493" spans="6:6" x14ac:dyDescent="0.3">
      <c r="F7493" s="11"/>
    </row>
    <row r="7494" spans="6:6" x14ac:dyDescent="0.3">
      <c r="F7494" s="11"/>
    </row>
    <row r="7495" spans="6:6" x14ac:dyDescent="0.3">
      <c r="F7495" s="11"/>
    </row>
    <row r="7496" spans="6:6" x14ac:dyDescent="0.3">
      <c r="F7496" s="11"/>
    </row>
    <row r="7497" spans="6:6" x14ac:dyDescent="0.3">
      <c r="F7497" s="11"/>
    </row>
    <row r="7498" spans="6:6" x14ac:dyDescent="0.3">
      <c r="F7498" s="11"/>
    </row>
    <row r="7499" spans="6:6" x14ac:dyDescent="0.3">
      <c r="F7499" s="11"/>
    </row>
    <row r="7500" spans="6:6" x14ac:dyDescent="0.3">
      <c r="F7500" s="11"/>
    </row>
    <row r="7501" spans="6:6" x14ac:dyDescent="0.3">
      <c r="F7501" s="11"/>
    </row>
    <row r="7502" spans="6:6" x14ac:dyDescent="0.3">
      <c r="F7502" s="11"/>
    </row>
    <row r="7503" spans="6:6" x14ac:dyDescent="0.3">
      <c r="F7503" s="11"/>
    </row>
    <row r="7504" spans="6:6" x14ac:dyDescent="0.3">
      <c r="F7504" s="11"/>
    </row>
    <row r="7505" spans="6:6" x14ac:dyDescent="0.3">
      <c r="F7505" s="11"/>
    </row>
    <row r="7506" spans="6:6" x14ac:dyDescent="0.3">
      <c r="F7506" s="11"/>
    </row>
    <row r="7507" spans="6:6" x14ac:dyDescent="0.3">
      <c r="F7507" s="11"/>
    </row>
    <row r="7508" spans="6:6" x14ac:dyDescent="0.3">
      <c r="F7508" s="11"/>
    </row>
    <row r="7509" spans="6:6" x14ac:dyDescent="0.3">
      <c r="F7509" s="11"/>
    </row>
    <row r="7510" spans="6:6" x14ac:dyDescent="0.3">
      <c r="F7510" s="11"/>
    </row>
    <row r="7511" spans="6:6" x14ac:dyDescent="0.3">
      <c r="F7511" s="11"/>
    </row>
    <row r="7512" spans="6:6" x14ac:dyDescent="0.3">
      <c r="F7512" s="11"/>
    </row>
    <row r="7513" spans="6:6" x14ac:dyDescent="0.3">
      <c r="F7513" s="11"/>
    </row>
    <row r="7514" spans="6:6" x14ac:dyDescent="0.3">
      <c r="F7514" s="11"/>
    </row>
    <row r="7515" spans="6:6" x14ac:dyDescent="0.3">
      <c r="F7515" s="11"/>
    </row>
    <row r="7516" spans="6:6" x14ac:dyDescent="0.3">
      <c r="F7516" s="11"/>
    </row>
    <row r="7517" spans="6:6" x14ac:dyDescent="0.3">
      <c r="F7517" s="11"/>
    </row>
    <row r="7518" spans="6:6" x14ac:dyDescent="0.3">
      <c r="F7518" s="11"/>
    </row>
    <row r="7519" spans="6:6" x14ac:dyDescent="0.3">
      <c r="F7519" s="11"/>
    </row>
    <row r="7520" spans="6:6" x14ac:dyDescent="0.3">
      <c r="F7520" s="11"/>
    </row>
    <row r="7521" spans="6:6" x14ac:dyDescent="0.3">
      <c r="F7521" s="11"/>
    </row>
    <row r="7522" spans="6:6" x14ac:dyDescent="0.3">
      <c r="F7522" s="11"/>
    </row>
    <row r="7523" spans="6:6" x14ac:dyDescent="0.3">
      <c r="F7523" s="11"/>
    </row>
    <row r="7524" spans="6:6" x14ac:dyDescent="0.3">
      <c r="F7524" s="11"/>
    </row>
    <row r="7525" spans="6:6" x14ac:dyDescent="0.3">
      <c r="F7525" s="11"/>
    </row>
    <row r="7526" spans="6:6" x14ac:dyDescent="0.3">
      <c r="F7526" s="11"/>
    </row>
    <row r="7527" spans="6:6" x14ac:dyDescent="0.3">
      <c r="F7527" s="11"/>
    </row>
    <row r="7528" spans="6:6" x14ac:dyDescent="0.3">
      <c r="F7528" s="11"/>
    </row>
    <row r="7529" spans="6:6" x14ac:dyDescent="0.3">
      <c r="F7529" s="11"/>
    </row>
    <row r="7530" spans="6:6" x14ac:dyDescent="0.3">
      <c r="F7530" s="11"/>
    </row>
    <row r="7531" spans="6:6" x14ac:dyDescent="0.3">
      <c r="F7531" s="11"/>
    </row>
    <row r="7532" spans="6:6" x14ac:dyDescent="0.3">
      <c r="F7532" s="11"/>
    </row>
    <row r="7533" spans="6:6" x14ac:dyDescent="0.3">
      <c r="F7533" s="11"/>
    </row>
    <row r="7534" spans="6:6" x14ac:dyDescent="0.3">
      <c r="F7534" s="11"/>
    </row>
    <row r="7535" spans="6:6" x14ac:dyDescent="0.3">
      <c r="F7535" s="11"/>
    </row>
    <row r="7536" spans="6:6" x14ac:dyDescent="0.3">
      <c r="F7536" s="11"/>
    </row>
    <row r="7537" spans="6:6" x14ac:dyDescent="0.3">
      <c r="F7537" s="11"/>
    </row>
    <row r="7538" spans="6:6" x14ac:dyDescent="0.3">
      <c r="F7538" s="11"/>
    </row>
    <row r="7539" spans="6:6" x14ac:dyDescent="0.3">
      <c r="F7539" s="11"/>
    </row>
    <row r="7540" spans="6:6" x14ac:dyDescent="0.3">
      <c r="F7540" s="11"/>
    </row>
    <row r="7541" spans="6:6" x14ac:dyDescent="0.3">
      <c r="F7541" s="11"/>
    </row>
    <row r="7542" spans="6:6" x14ac:dyDescent="0.3">
      <c r="F7542" s="11"/>
    </row>
    <row r="7543" spans="6:6" x14ac:dyDescent="0.3">
      <c r="F7543" s="11"/>
    </row>
    <row r="7544" spans="6:6" x14ac:dyDescent="0.3">
      <c r="F7544" s="11"/>
    </row>
    <row r="7545" spans="6:6" x14ac:dyDescent="0.3">
      <c r="F7545" s="11"/>
    </row>
    <row r="7546" spans="6:6" x14ac:dyDescent="0.3">
      <c r="F7546" s="11"/>
    </row>
    <row r="7547" spans="6:6" x14ac:dyDescent="0.3">
      <c r="F7547" s="11"/>
    </row>
    <row r="7548" spans="6:6" x14ac:dyDescent="0.3">
      <c r="F7548" s="11"/>
    </row>
    <row r="7549" spans="6:6" x14ac:dyDescent="0.3">
      <c r="F7549" s="11"/>
    </row>
    <row r="7550" spans="6:6" x14ac:dyDescent="0.3">
      <c r="F7550" s="11"/>
    </row>
    <row r="7551" spans="6:6" x14ac:dyDescent="0.3">
      <c r="F7551" s="11"/>
    </row>
    <row r="7552" spans="6:6" x14ac:dyDescent="0.3">
      <c r="F7552" s="11"/>
    </row>
    <row r="7553" spans="6:6" x14ac:dyDescent="0.3">
      <c r="F7553" s="11"/>
    </row>
    <row r="7554" spans="6:6" x14ac:dyDescent="0.3">
      <c r="F7554" s="11"/>
    </row>
    <row r="7555" spans="6:6" x14ac:dyDescent="0.3">
      <c r="F7555" s="11"/>
    </row>
    <row r="7556" spans="6:6" x14ac:dyDescent="0.3">
      <c r="F7556" s="11"/>
    </row>
    <row r="7557" spans="6:6" x14ac:dyDescent="0.3">
      <c r="F7557" s="11"/>
    </row>
    <row r="7558" spans="6:6" x14ac:dyDescent="0.3">
      <c r="F7558" s="11"/>
    </row>
    <row r="7559" spans="6:6" x14ac:dyDescent="0.3">
      <c r="F7559" s="11"/>
    </row>
    <row r="7560" spans="6:6" x14ac:dyDescent="0.3">
      <c r="F7560" s="11"/>
    </row>
    <row r="7561" spans="6:6" x14ac:dyDescent="0.3">
      <c r="F7561" s="11"/>
    </row>
    <row r="7562" spans="6:6" x14ac:dyDescent="0.3">
      <c r="F7562" s="11"/>
    </row>
    <row r="7563" spans="6:6" x14ac:dyDescent="0.3">
      <c r="F7563" s="11"/>
    </row>
    <row r="7564" spans="6:6" x14ac:dyDescent="0.3">
      <c r="F7564" s="11"/>
    </row>
    <row r="7565" spans="6:6" x14ac:dyDescent="0.3">
      <c r="F7565" s="11"/>
    </row>
    <row r="7566" spans="6:6" x14ac:dyDescent="0.3">
      <c r="F7566" s="11"/>
    </row>
    <row r="7567" spans="6:6" x14ac:dyDescent="0.3">
      <c r="F7567" s="11"/>
    </row>
    <row r="7568" spans="6:6" x14ac:dyDescent="0.3">
      <c r="F7568" s="11"/>
    </row>
    <row r="7569" spans="6:6" x14ac:dyDescent="0.3">
      <c r="F7569" s="11"/>
    </row>
    <row r="7570" spans="6:6" x14ac:dyDescent="0.3">
      <c r="F7570" s="11"/>
    </row>
    <row r="7571" spans="6:6" x14ac:dyDescent="0.3">
      <c r="F7571" s="11"/>
    </row>
    <row r="7572" spans="6:6" x14ac:dyDescent="0.3">
      <c r="F7572" s="11"/>
    </row>
    <row r="7573" spans="6:6" x14ac:dyDescent="0.3">
      <c r="F7573" s="11"/>
    </row>
    <row r="7574" spans="6:6" x14ac:dyDescent="0.3">
      <c r="F7574" s="11"/>
    </row>
    <row r="7575" spans="6:6" x14ac:dyDescent="0.3">
      <c r="F7575" s="11"/>
    </row>
    <row r="7576" spans="6:6" x14ac:dyDescent="0.3">
      <c r="F7576" s="11"/>
    </row>
    <row r="7577" spans="6:6" x14ac:dyDescent="0.3">
      <c r="F7577" s="11"/>
    </row>
    <row r="7578" spans="6:6" x14ac:dyDescent="0.3">
      <c r="F7578" s="11"/>
    </row>
    <row r="7579" spans="6:6" x14ac:dyDescent="0.3">
      <c r="F7579" s="11"/>
    </row>
    <row r="7580" spans="6:6" x14ac:dyDescent="0.3">
      <c r="F7580" s="11"/>
    </row>
    <row r="7581" spans="6:6" x14ac:dyDescent="0.3">
      <c r="F7581" s="11"/>
    </row>
    <row r="7582" spans="6:6" x14ac:dyDescent="0.3">
      <c r="F7582" s="11"/>
    </row>
    <row r="7583" spans="6:6" x14ac:dyDescent="0.3">
      <c r="F7583" s="11"/>
    </row>
    <row r="7584" spans="6:6" x14ac:dyDescent="0.3">
      <c r="F7584" s="11"/>
    </row>
    <row r="7585" spans="6:6" x14ac:dyDescent="0.3">
      <c r="F7585" s="11"/>
    </row>
    <row r="7586" spans="6:6" x14ac:dyDescent="0.3">
      <c r="F7586" s="11"/>
    </row>
    <row r="7587" spans="6:6" x14ac:dyDescent="0.3">
      <c r="F7587" s="11"/>
    </row>
    <row r="7588" spans="6:6" x14ac:dyDescent="0.3">
      <c r="F7588" s="11"/>
    </row>
    <row r="7589" spans="6:6" x14ac:dyDescent="0.3">
      <c r="F7589" s="11"/>
    </row>
    <row r="7590" spans="6:6" x14ac:dyDescent="0.3">
      <c r="F7590" s="11"/>
    </row>
    <row r="7591" spans="6:6" x14ac:dyDescent="0.3">
      <c r="F7591" s="11"/>
    </row>
    <row r="7592" spans="6:6" x14ac:dyDescent="0.3">
      <c r="F7592" s="11"/>
    </row>
    <row r="7593" spans="6:6" x14ac:dyDescent="0.3">
      <c r="F7593" s="11"/>
    </row>
    <row r="7594" spans="6:6" x14ac:dyDescent="0.3">
      <c r="F7594" s="11"/>
    </row>
    <row r="7595" spans="6:6" x14ac:dyDescent="0.3">
      <c r="F7595" s="11"/>
    </row>
    <row r="7596" spans="6:6" x14ac:dyDescent="0.3">
      <c r="F7596" s="11"/>
    </row>
    <row r="7597" spans="6:6" x14ac:dyDescent="0.3">
      <c r="F7597" s="11"/>
    </row>
    <row r="7598" spans="6:6" x14ac:dyDescent="0.3">
      <c r="F7598" s="11"/>
    </row>
    <row r="7599" spans="6:6" x14ac:dyDescent="0.3">
      <c r="F7599" s="11"/>
    </row>
    <row r="7600" spans="6:6" x14ac:dyDescent="0.3">
      <c r="F7600" s="11"/>
    </row>
    <row r="7601" spans="6:6" x14ac:dyDescent="0.3">
      <c r="F7601" s="11"/>
    </row>
    <row r="7602" spans="6:6" x14ac:dyDescent="0.3">
      <c r="F7602" s="11"/>
    </row>
    <row r="7603" spans="6:6" x14ac:dyDescent="0.3">
      <c r="F7603" s="11"/>
    </row>
    <row r="7604" spans="6:6" x14ac:dyDescent="0.3">
      <c r="F7604" s="11"/>
    </row>
    <row r="7605" spans="6:6" x14ac:dyDescent="0.3">
      <c r="F7605" s="11"/>
    </row>
    <row r="7606" spans="6:6" x14ac:dyDescent="0.3">
      <c r="F7606" s="11"/>
    </row>
    <row r="7607" spans="6:6" x14ac:dyDescent="0.3">
      <c r="F7607" s="11"/>
    </row>
    <row r="7608" spans="6:6" x14ac:dyDescent="0.3">
      <c r="F7608" s="11"/>
    </row>
    <row r="7609" spans="6:6" x14ac:dyDescent="0.3">
      <c r="F7609" s="11"/>
    </row>
    <row r="7610" spans="6:6" x14ac:dyDescent="0.3">
      <c r="F7610" s="11"/>
    </row>
    <row r="7611" spans="6:6" x14ac:dyDescent="0.3">
      <c r="F7611" s="11"/>
    </row>
    <row r="7612" spans="6:6" x14ac:dyDescent="0.3">
      <c r="F7612" s="11"/>
    </row>
    <row r="7613" spans="6:6" x14ac:dyDescent="0.3">
      <c r="F7613" s="11"/>
    </row>
    <row r="7614" spans="6:6" x14ac:dyDescent="0.3">
      <c r="F7614" s="11"/>
    </row>
    <row r="7615" spans="6:6" x14ac:dyDescent="0.3">
      <c r="F7615" s="11"/>
    </row>
    <row r="7616" spans="6:6" x14ac:dyDescent="0.3">
      <c r="F7616" s="11"/>
    </row>
    <row r="7617" spans="6:6" x14ac:dyDescent="0.3">
      <c r="F7617" s="11"/>
    </row>
    <row r="7618" spans="6:6" x14ac:dyDescent="0.3">
      <c r="F7618" s="11"/>
    </row>
    <row r="7619" spans="6:6" x14ac:dyDescent="0.3">
      <c r="F7619" s="11"/>
    </row>
    <row r="7620" spans="6:6" x14ac:dyDescent="0.3">
      <c r="F7620" s="11"/>
    </row>
    <row r="7621" spans="6:6" x14ac:dyDescent="0.3">
      <c r="F7621" s="11"/>
    </row>
    <row r="7622" spans="6:6" x14ac:dyDescent="0.3">
      <c r="F7622" s="11"/>
    </row>
    <row r="7623" spans="6:6" x14ac:dyDescent="0.3">
      <c r="F7623" s="11"/>
    </row>
    <row r="7624" spans="6:6" x14ac:dyDescent="0.3">
      <c r="F7624" s="11"/>
    </row>
    <row r="7625" spans="6:6" x14ac:dyDescent="0.3">
      <c r="F7625" s="11"/>
    </row>
    <row r="7626" spans="6:6" x14ac:dyDescent="0.3">
      <c r="F7626" s="11"/>
    </row>
    <row r="7627" spans="6:6" x14ac:dyDescent="0.3">
      <c r="F7627" s="11"/>
    </row>
    <row r="7628" spans="6:6" x14ac:dyDescent="0.3">
      <c r="F7628" s="11"/>
    </row>
    <row r="7629" spans="6:6" x14ac:dyDescent="0.3">
      <c r="F7629" s="11"/>
    </row>
    <row r="7630" spans="6:6" x14ac:dyDescent="0.3">
      <c r="F7630" s="11"/>
    </row>
    <row r="7631" spans="6:6" x14ac:dyDescent="0.3">
      <c r="F7631" s="11"/>
    </row>
    <row r="7632" spans="6:6" x14ac:dyDescent="0.3">
      <c r="F7632" s="11"/>
    </row>
    <row r="7633" spans="6:6" x14ac:dyDescent="0.3">
      <c r="F7633" s="11"/>
    </row>
    <row r="7634" spans="6:6" x14ac:dyDescent="0.3">
      <c r="F7634" s="11"/>
    </row>
    <row r="7635" spans="6:6" x14ac:dyDescent="0.3">
      <c r="F7635" s="11"/>
    </row>
    <row r="7636" spans="6:6" x14ac:dyDescent="0.3">
      <c r="F7636" s="11"/>
    </row>
    <row r="7637" spans="6:6" x14ac:dyDescent="0.3">
      <c r="F7637" s="11"/>
    </row>
    <row r="7638" spans="6:6" x14ac:dyDescent="0.3">
      <c r="F7638" s="11"/>
    </row>
    <row r="7639" spans="6:6" x14ac:dyDescent="0.3">
      <c r="F7639" s="11"/>
    </row>
    <row r="7640" spans="6:6" x14ac:dyDescent="0.3">
      <c r="F7640" s="11"/>
    </row>
    <row r="7641" spans="6:6" x14ac:dyDescent="0.3">
      <c r="F7641" s="11"/>
    </row>
    <row r="7642" spans="6:6" x14ac:dyDescent="0.3">
      <c r="F7642" s="11"/>
    </row>
    <row r="7643" spans="6:6" x14ac:dyDescent="0.3">
      <c r="F7643" s="11"/>
    </row>
    <row r="7644" spans="6:6" x14ac:dyDescent="0.3">
      <c r="F7644" s="11"/>
    </row>
    <row r="7645" spans="6:6" x14ac:dyDescent="0.3">
      <c r="F7645" s="11"/>
    </row>
    <row r="7646" spans="6:6" x14ac:dyDescent="0.3">
      <c r="F7646" s="11"/>
    </row>
    <row r="7647" spans="6:6" x14ac:dyDescent="0.3">
      <c r="F7647" s="11"/>
    </row>
    <row r="7648" spans="6:6" x14ac:dyDescent="0.3">
      <c r="F7648" s="11"/>
    </row>
    <row r="7649" spans="6:6" x14ac:dyDescent="0.3">
      <c r="F7649" s="11"/>
    </row>
    <row r="7650" spans="6:6" x14ac:dyDescent="0.3">
      <c r="F7650" s="11"/>
    </row>
    <row r="7651" spans="6:6" x14ac:dyDescent="0.3">
      <c r="F7651" s="11"/>
    </row>
    <row r="7652" spans="6:6" x14ac:dyDescent="0.3">
      <c r="F7652" s="11"/>
    </row>
    <row r="7653" spans="6:6" x14ac:dyDescent="0.3">
      <c r="F7653" s="11"/>
    </row>
    <row r="7654" spans="6:6" x14ac:dyDescent="0.3">
      <c r="F7654" s="11"/>
    </row>
    <row r="7655" spans="6:6" x14ac:dyDescent="0.3">
      <c r="F7655" s="11"/>
    </row>
    <row r="7656" spans="6:6" x14ac:dyDescent="0.3">
      <c r="F7656" s="11"/>
    </row>
    <row r="7657" spans="6:6" x14ac:dyDescent="0.3">
      <c r="F7657" s="11"/>
    </row>
    <row r="7658" spans="6:6" x14ac:dyDescent="0.3">
      <c r="F7658" s="11"/>
    </row>
    <row r="7659" spans="6:6" x14ac:dyDescent="0.3">
      <c r="F7659" s="11"/>
    </row>
    <row r="7660" spans="6:6" x14ac:dyDescent="0.3">
      <c r="F7660" s="11"/>
    </row>
    <row r="7661" spans="6:6" x14ac:dyDescent="0.3">
      <c r="F7661" s="11"/>
    </row>
    <row r="7662" spans="6:6" x14ac:dyDescent="0.3">
      <c r="F7662" s="11"/>
    </row>
    <row r="7663" spans="6:6" x14ac:dyDescent="0.3">
      <c r="F7663" s="11"/>
    </row>
    <row r="7664" spans="6:6" x14ac:dyDescent="0.3">
      <c r="F7664" s="11"/>
    </row>
    <row r="7665" spans="6:6" x14ac:dyDescent="0.3">
      <c r="F7665" s="11"/>
    </row>
    <row r="7666" spans="6:6" x14ac:dyDescent="0.3">
      <c r="F7666" s="11"/>
    </row>
    <row r="7667" spans="6:6" x14ac:dyDescent="0.3">
      <c r="F7667" s="11"/>
    </row>
    <row r="7668" spans="6:6" x14ac:dyDescent="0.3">
      <c r="F7668" s="11"/>
    </row>
    <row r="7669" spans="6:6" x14ac:dyDescent="0.3">
      <c r="F7669" s="11"/>
    </row>
    <row r="7670" spans="6:6" x14ac:dyDescent="0.3">
      <c r="F7670" s="11"/>
    </row>
    <row r="7671" spans="6:6" x14ac:dyDescent="0.3">
      <c r="F7671" s="11"/>
    </row>
    <row r="7672" spans="6:6" x14ac:dyDescent="0.3">
      <c r="F7672" s="11"/>
    </row>
    <row r="7673" spans="6:6" x14ac:dyDescent="0.3">
      <c r="F7673" s="11"/>
    </row>
    <row r="7674" spans="6:6" x14ac:dyDescent="0.3">
      <c r="F7674" s="11"/>
    </row>
    <row r="7675" spans="6:6" x14ac:dyDescent="0.3">
      <c r="F7675" s="11"/>
    </row>
    <row r="7676" spans="6:6" x14ac:dyDescent="0.3">
      <c r="F7676" s="11"/>
    </row>
    <row r="7677" spans="6:6" x14ac:dyDescent="0.3">
      <c r="F7677" s="11"/>
    </row>
    <row r="7678" spans="6:6" x14ac:dyDescent="0.3">
      <c r="F7678" s="11"/>
    </row>
    <row r="7679" spans="6:6" x14ac:dyDescent="0.3">
      <c r="F7679" s="11"/>
    </row>
    <row r="7680" spans="6:6" x14ac:dyDescent="0.3">
      <c r="F7680" s="11"/>
    </row>
    <row r="7681" spans="6:6" x14ac:dyDescent="0.3">
      <c r="F7681" s="11"/>
    </row>
    <row r="7682" spans="6:6" x14ac:dyDescent="0.3">
      <c r="F7682" s="11"/>
    </row>
    <row r="7683" spans="6:6" x14ac:dyDescent="0.3">
      <c r="F7683" s="11"/>
    </row>
    <row r="7684" spans="6:6" x14ac:dyDescent="0.3">
      <c r="F7684" s="11"/>
    </row>
    <row r="7685" spans="6:6" x14ac:dyDescent="0.3">
      <c r="F7685" s="11"/>
    </row>
    <row r="7686" spans="6:6" x14ac:dyDescent="0.3">
      <c r="F7686" s="11"/>
    </row>
    <row r="7687" spans="6:6" x14ac:dyDescent="0.3">
      <c r="F7687" s="11"/>
    </row>
    <row r="7688" spans="6:6" x14ac:dyDescent="0.3">
      <c r="F7688" s="11"/>
    </row>
    <row r="7689" spans="6:6" x14ac:dyDescent="0.3">
      <c r="F7689" s="11"/>
    </row>
    <row r="7690" spans="6:6" x14ac:dyDescent="0.3">
      <c r="F7690" s="11"/>
    </row>
    <row r="7691" spans="6:6" x14ac:dyDescent="0.3">
      <c r="F7691" s="11"/>
    </row>
    <row r="7692" spans="6:6" x14ac:dyDescent="0.3">
      <c r="F7692" s="11"/>
    </row>
    <row r="7693" spans="6:6" x14ac:dyDescent="0.3">
      <c r="F7693" s="11"/>
    </row>
    <row r="7694" spans="6:6" x14ac:dyDescent="0.3">
      <c r="F7694" s="11"/>
    </row>
    <row r="7695" spans="6:6" x14ac:dyDescent="0.3">
      <c r="F7695" s="11"/>
    </row>
    <row r="7696" spans="6:6" x14ac:dyDescent="0.3">
      <c r="F7696" s="11"/>
    </row>
    <row r="7697" spans="6:6" x14ac:dyDescent="0.3">
      <c r="F7697" s="11"/>
    </row>
    <row r="7698" spans="6:6" x14ac:dyDescent="0.3">
      <c r="F7698" s="11"/>
    </row>
    <row r="7699" spans="6:6" x14ac:dyDescent="0.3">
      <c r="F7699" s="11"/>
    </row>
    <row r="7700" spans="6:6" x14ac:dyDescent="0.3">
      <c r="F7700" s="11"/>
    </row>
    <row r="7701" spans="6:6" x14ac:dyDescent="0.3">
      <c r="F7701" s="11"/>
    </row>
    <row r="7702" spans="6:6" x14ac:dyDescent="0.3">
      <c r="F7702" s="11"/>
    </row>
    <row r="7703" spans="6:6" x14ac:dyDescent="0.3">
      <c r="F7703" s="11"/>
    </row>
    <row r="7704" spans="6:6" x14ac:dyDescent="0.3">
      <c r="F7704" s="11"/>
    </row>
    <row r="7705" spans="6:6" x14ac:dyDescent="0.3">
      <c r="F7705" s="11"/>
    </row>
    <row r="7706" spans="6:6" x14ac:dyDescent="0.3">
      <c r="F7706" s="11"/>
    </row>
    <row r="7707" spans="6:6" x14ac:dyDescent="0.3">
      <c r="F7707" s="11"/>
    </row>
    <row r="7708" spans="6:6" x14ac:dyDescent="0.3">
      <c r="F7708" s="11"/>
    </row>
    <row r="7709" spans="6:6" x14ac:dyDescent="0.3">
      <c r="F7709" s="11"/>
    </row>
    <row r="7710" spans="6:6" x14ac:dyDescent="0.3">
      <c r="F7710" s="11"/>
    </row>
    <row r="7711" spans="6:6" x14ac:dyDescent="0.3">
      <c r="F7711" s="11"/>
    </row>
    <row r="7712" spans="6:6" x14ac:dyDescent="0.3">
      <c r="F7712" s="11"/>
    </row>
    <row r="7713" spans="6:6" x14ac:dyDescent="0.3">
      <c r="F7713" s="11"/>
    </row>
    <row r="7714" spans="6:6" x14ac:dyDescent="0.3">
      <c r="F7714" s="11"/>
    </row>
    <row r="7715" spans="6:6" x14ac:dyDescent="0.3">
      <c r="F7715" s="11"/>
    </row>
    <row r="7716" spans="6:6" x14ac:dyDescent="0.3">
      <c r="F7716" s="11"/>
    </row>
    <row r="7717" spans="6:6" x14ac:dyDescent="0.3">
      <c r="F7717" s="11"/>
    </row>
    <row r="7718" spans="6:6" x14ac:dyDescent="0.3">
      <c r="F7718" s="11"/>
    </row>
    <row r="7719" spans="6:6" x14ac:dyDescent="0.3">
      <c r="F7719" s="11"/>
    </row>
    <row r="7720" spans="6:6" x14ac:dyDescent="0.3">
      <c r="F7720" s="11"/>
    </row>
    <row r="7721" spans="6:6" x14ac:dyDescent="0.3">
      <c r="F7721" s="11"/>
    </row>
    <row r="7722" spans="6:6" x14ac:dyDescent="0.3">
      <c r="F7722" s="11"/>
    </row>
    <row r="7723" spans="6:6" x14ac:dyDescent="0.3">
      <c r="F7723" s="11"/>
    </row>
    <row r="7724" spans="6:6" x14ac:dyDescent="0.3">
      <c r="F7724" s="11"/>
    </row>
    <row r="7725" spans="6:6" x14ac:dyDescent="0.3">
      <c r="F7725" s="11"/>
    </row>
    <row r="7726" spans="6:6" x14ac:dyDescent="0.3">
      <c r="F7726" s="11"/>
    </row>
    <row r="7727" spans="6:6" x14ac:dyDescent="0.3">
      <c r="F7727" s="11"/>
    </row>
    <row r="7728" spans="6:6" x14ac:dyDescent="0.3">
      <c r="F7728" s="11"/>
    </row>
    <row r="7729" spans="6:6" x14ac:dyDescent="0.3">
      <c r="F7729" s="11"/>
    </row>
    <row r="7730" spans="6:6" x14ac:dyDescent="0.3">
      <c r="F7730" s="11"/>
    </row>
    <row r="7731" spans="6:6" x14ac:dyDescent="0.3">
      <c r="F7731" s="11"/>
    </row>
    <row r="7732" spans="6:6" x14ac:dyDescent="0.3">
      <c r="F7732" s="11"/>
    </row>
    <row r="7733" spans="6:6" x14ac:dyDescent="0.3">
      <c r="F7733" s="11"/>
    </row>
    <row r="7734" spans="6:6" x14ac:dyDescent="0.3">
      <c r="F7734" s="11"/>
    </row>
    <row r="7735" spans="6:6" x14ac:dyDescent="0.3">
      <c r="F7735" s="11"/>
    </row>
    <row r="7736" spans="6:6" x14ac:dyDescent="0.3">
      <c r="F7736" s="11"/>
    </row>
    <row r="7737" spans="6:6" x14ac:dyDescent="0.3">
      <c r="F7737" s="11"/>
    </row>
    <row r="7738" spans="6:6" x14ac:dyDescent="0.3">
      <c r="F7738" s="11"/>
    </row>
    <row r="7739" spans="6:6" x14ac:dyDescent="0.3">
      <c r="F7739" s="11"/>
    </row>
    <row r="7740" spans="6:6" x14ac:dyDescent="0.3">
      <c r="F7740" s="11"/>
    </row>
    <row r="7741" spans="6:6" x14ac:dyDescent="0.3">
      <c r="F7741" s="11"/>
    </row>
    <row r="7742" spans="6:6" x14ac:dyDescent="0.3">
      <c r="F7742" s="11"/>
    </row>
    <row r="7743" spans="6:6" x14ac:dyDescent="0.3">
      <c r="F7743" s="11"/>
    </row>
    <row r="7744" spans="6:6" x14ac:dyDescent="0.3">
      <c r="F7744" s="11"/>
    </row>
    <row r="7745" spans="6:6" x14ac:dyDescent="0.3">
      <c r="F7745" s="11"/>
    </row>
    <row r="7746" spans="6:6" x14ac:dyDescent="0.3">
      <c r="F7746" s="11"/>
    </row>
    <row r="7747" spans="6:6" x14ac:dyDescent="0.3">
      <c r="F7747" s="11"/>
    </row>
    <row r="7748" spans="6:6" x14ac:dyDescent="0.3">
      <c r="F7748" s="11"/>
    </row>
    <row r="7749" spans="6:6" x14ac:dyDescent="0.3">
      <c r="F7749" s="11"/>
    </row>
    <row r="7750" spans="6:6" x14ac:dyDescent="0.3">
      <c r="F7750" s="11"/>
    </row>
    <row r="7751" spans="6:6" x14ac:dyDescent="0.3">
      <c r="F7751" s="11"/>
    </row>
    <row r="7752" spans="6:6" x14ac:dyDescent="0.3">
      <c r="F7752" s="11"/>
    </row>
    <row r="7753" spans="6:6" x14ac:dyDescent="0.3">
      <c r="F7753" s="11"/>
    </row>
    <row r="7754" spans="6:6" x14ac:dyDescent="0.3">
      <c r="F7754" s="11"/>
    </row>
    <row r="7755" spans="6:6" x14ac:dyDescent="0.3">
      <c r="F7755" s="11"/>
    </row>
    <row r="7756" spans="6:6" x14ac:dyDescent="0.3">
      <c r="F7756" s="11"/>
    </row>
    <row r="7757" spans="6:6" x14ac:dyDescent="0.3">
      <c r="F7757" s="11"/>
    </row>
    <row r="7758" spans="6:6" x14ac:dyDescent="0.3">
      <c r="F7758" s="11"/>
    </row>
    <row r="7759" spans="6:6" x14ac:dyDescent="0.3">
      <c r="F7759" s="11"/>
    </row>
    <row r="7760" spans="6:6" x14ac:dyDescent="0.3">
      <c r="F7760" s="11"/>
    </row>
    <row r="7761" spans="6:6" x14ac:dyDescent="0.3">
      <c r="F7761" s="11"/>
    </row>
    <row r="7762" spans="6:6" x14ac:dyDescent="0.3">
      <c r="F7762" s="11"/>
    </row>
    <row r="7763" spans="6:6" x14ac:dyDescent="0.3">
      <c r="F7763" s="11"/>
    </row>
    <row r="7764" spans="6:6" x14ac:dyDescent="0.3">
      <c r="F7764" s="11"/>
    </row>
    <row r="7765" spans="6:6" x14ac:dyDescent="0.3">
      <c r="F7765" s="11"/>
    </row>
    <row r="7766" spans="6:6" x14ac:dyDescent="0.3">
      <c r="F7766" s="11"/>
    </row>
    <row r="7767" spans="6:6" x14ac:dyDescent="0.3">
      <c r="F7767" s="11"/>
    </row>
    <row r="7768" spans="6:6" x14ac:dyDescent="0.3">
      <c r="F7768" s="11"/>
    </row>
    <row r="7769" spans="6:6" x14ac:dyDescent="0.3">
      <c r="F7769" s="11"/>
    </row>
    <row r="7770" spans="6:6" x14ac:dyDescent="0.3">
      <c r="F7770" s="11"/>
    </row>
    <row r="7771" spans="6:6" x14ac:dyDescent="0.3">
      <c r="F7771" s="11"/>
    </row>
    <row r="7772" spans="6:6" x14ac:dyDescent="0.3">
      <c r="F7772" s="11"/>
    </row>
    <row r="7773" spans="6:6" x14ac:dyDescent="0.3">
      <c r="F7773" s="11"/>
    </row>
    <row r="7774" spans="6:6" x14ac:dyDescent="0.3">
      <c r="F7774" s="11"/>
    </row>
    <row r="7775" spans="6:6" x14ac:dyDescent="0.3">
      <c r="F7775" s="11"/>
    </row>
    <row r="7776" spans="6:6" x14ac:dyDescent="0.3">
      <c r="F7776" s="11"/>
    </row>
    <row r="7777" spans="6:6" x14ac:dyDescent="0.3">
      <c r="F7777" s="11"/>
    </row>
    <row r="7778" spans="6:6" x14ac:dyDescent="0.3">
      <c r="F7778" s="11"/>
    </row>
    <row r="7779" spans="6:6" x14ac:dyDescent="0.3">
      <c r="F7779" s="11"/>
    </row>
    <row r="7780" spans="6:6" x14ac:dyDescent="0.3">
      <c r="F7780" s="11"/>
    </row>
    <row r="7781" spans="6:6" x14ac:dyDescent="0.3">
      <c r="F7781" s="11"/>
    </row>
    <row r="7782" spans="6:6" x14ac:dyDescent="0.3">
      <c r="F7782" s="11"/>
    </row>
    <row r="7783" spans="6:6" x14ac:dyDescent="0.3">
      <c r="F7783" s="11"/>
    </row>
    <row r="7784" spans="6:6" x14ac:dyDescent="0.3">
      <c r="F7784" s="11"/>
    </row>
    <row r="7785" spans="6:6" x14ac:dyDescent="0.3">
      <c r="F7785" s="11"/>
    </row>
    <row r="7786" spans="6:6" x14ac:dyDescent="0.3">
      <c r="F7786" s="11"/>
    </row>
    <row r="7787" spans="6:6" x14ac:dyDescent="0.3">
      <c r="F7787" s="11"/>
    </row>
    <row r="7788" spans="6:6" x14ac:dyDescent="0.3">
      <c r="F7788" s="11"/>
    </row>
    <row r="7789" spans="6:6" x14ac:dyDescent="0.3">
      <c r="F7789" s="11"/>
    </row>
    <row r="7790" spans="6:6" x14ac:dyDescent="0.3">
      <c r="F7790" s="11"/>
    </row>
    <row r="7791" spans="6:6" x14ac:dyDescent="0.3">
      <c r="F7791" s="11"/>
    </row>
    <row r="7792" spans="6:6" x14ac:dyDescent="0.3">
      <c r="F7792" s="11"/>
    </row>
    <row r="7793" spans="6:6" x14ac:dyDescent="0.3">
      <c r="F7793" s="11"/>
    </row>
    <row r="7794" spans="6:6" x14ac:dyDescent="0.3">
      <c r="F7794" s="11"/>
    </row>
    <row r="7795" spans="6:6" x14ac:dyDescent="0.3">
      <c r="F7795" s="11"/>
    </row>
    <row r="7796" spans="6:6" x14ac:dyDescent="0.3">
      <c r="F7796" s="11"/>
    </row>
    <row r="7797" spans="6:6" x14ac:dyDescent="0.3">
      <c r="F7797" s="11"/>
    </row>
    <row r="7798" spans="6:6" x14ac:dyDescent="0.3">
      <c r="F7798" s="11"/>
    </row>
    <row r="7799" spans="6:6" x14ac:dyDescent="0.3">
      <c r="F7799" s="11"/>
    </row>
    <row r="7800" spans="6:6" x14ac:dyDescent="0.3">
      <c r="F7800" s="11"/>
    </row>
    <row r="7801" spans="6:6" x14ac:dyDescent="0.3">
      <c r="F7801" s="11"/>
    </row>
    <row r="7802" spans="6:6" x14ac:dyDescent="0.3">
      <c r="F7802" s="11"/>
    </row>
    <row r="7803" spans="6:6" x14ac:dyDescent="0.3">
      <c r="F7803" s="11"/>
    </row>
    <row r="7804" spans="6:6" x14ac:dyDescent="0.3">
      <c r="F7804" s="11"/>
    </row>
    <row r="7805" spans="6:6" x14ac:dyDescent="0.3">
      <c r="F7805" s="11"/>
    </row>
    <row r="7806" spans="6:6" x14ac:dyDescent="0.3">
      <c r="F7806" s="11"/>
    </row>
    <row r="7807" spans="6:6" x14ac:dyDescent="0.3">
      <c r="F7807" s="11"/>
    </row>
    <row r="7808" spans="6:6" x14ac:dyDescent="0.3">
      <c r="F7808" s="11"/>
    </row>
    <row r="7809" spans="6:6" x14ac:dyDescent="0.3">
      <c r="F7809" s="11"/>
    </row>
    <row r="7810" spans="6:6" x14ac:dyDescent="0.3">
      <c r="F7810" s="11"/>
    </row>
    <row r="7811" spans="6:6" x14ac:dyDescent="0.3">
      <c r="F7811" s="11"/>
    </row>
    <row r="7812" spans="6:6" x14ac:dyDescent="0.3">
      <c r="F7812" s="11"/>
    </row>
    <row r="7813" spans="6:6" x14ac:dyDescent="0.3">
      <c r="F7813" s="11"/>
    </row>
    <row r="7814" spans="6:6" x14ac:dyDescent="0.3">
      <c r="F7814" s="11"/>
    </row>
    <row r="7815" spans="6:6" x14ac:dyDescent="0.3">
      <c r="F7815" s="11"/>
    </row>
    <row r="7816" spans="6:6" x14ac:dyDescent="0.3">
      <c r="F7816" s="11"/>
    </row>
    <row r="7817" spans="6:6" x14ac:dyDescent="0.3">
      <c r="F7817" s="11"/>
    </row>
    <row r="7818" spans="6:6" x14ac:dyDescent="0.3">
      <c r="F7818" s="11"/>
    </row>
    <row r="7819" spans="6:6" x14ac:dyDescent="0.3">
      <c r="F7819" s="11"/>
    </row>
    <row r="7820" spans="6:6" x14ac:dyDescent="0.3">
      <c r="F7820" s="11"/>
    </row>
    <row r="7821" spans="6:6" x14ac:dyDescent="0.3">
      <c r="F7821" s="11"/>
    </row>
    <row r="7822" spans="6:6" x14ac:dyDescent="0.3">
      <c r="F7822" s="11"/>
    </row>
    <row r="7823" spans="6:6" x14ac:dyDescent="0.3">
      <c r="F7823" s="11"/>
    </row>
    <row r="7824" spans="6:6" x14ac:dyDescent="0.3">
      <c r="F7824" s="11"/>
    </row>
    <row r="7825" spans="6:6" x14ac:dyDescent="0.3">
      <c r="F7825" s="11"/>
    </row>
    <row r="7826" spans="6:6" x14ac:dyDescent="0.3">
      <c r="F7826" s="11"/>
    </row>
    <row r="7827" spans="6:6" x14ac:dyDescent="0.3">
      <c r="F7827" s="11"/>
    </row>
    <row r="7828" spans="6:6" x14ac:dyDescent="0.3">
      <c r="F7828" s="11"/>
    </row>
    <row r="7829" spans="6:6" x14ac:dyDescent="0.3">
      <c r="F7829" s="11"/>
    </row>
    <row r="7830" spans="6:6" x14ac:dyDescent="0.3">
      <c r="F7830" s="11"/>
    </row>
    <row r="7831" spans="6:6" x14ac:dyDescent="0.3">
      <c r="F7831" s="11"/>
    </row>
    <row r="7832" spans="6:6" x14ac:dyDescent="0.3">
      <c r="F7832" s="11"/>
    </row>
    <row r="7833" spans="6:6" x14ac:dyDescent="0.3">
      <c r="F7833" s="11"/>
    </row>
    <row r="7834" spans="6:6" x14ac:dyDescent="0.3">
      <c r="F7834" s="11"/>
    </row>
    <row r="7835" spans="6:6" x14ac:dyDescent="0.3">
      <c r="F7835" s="11"/>
    </row>
    <row r="7836" spans="6:6" x14ac:dyDescent="0.3">
      <c r="F7836" s="11"/>
    </row>
    <row r="7837" spans="6:6" x14ac:dyDescent="0.3">
      <c r="F7837" s="11"/>
    </row>
    <row r="7838" spans="6:6" x14ac:dyDescent="0.3">
      <c r="F7838" s="11"/>
    </row>
    <row r="7839" spans="6:6" x14ac:dyDescent="0.3">
      <c r="F7839" s="11"/>
    </row>
    <row r="7840" spans="6:6" x14ac:dyDescent="0.3">
      <c r="F7840" s="11"/>
    </row>
    <row r="7841" spans="6:6" x14ac:dyDescent="0.3">
      <c r="F7841" s="11"/>
    </row>
    <row r="7842" spans="6:6" x14ac:dyDescent="0.3">
      <c r="F7842" s="11"/>
    </row>
    <row r="7843" spans="6:6" x14ac:dyDescent="0.3">
      <c r="F7843" s="11"/>
    </row>
    <row r="7844" spans="6:6" x14ac:dyDescent="0.3">
      <c r="F7844" s="11"/>
    </row>
    <row r="7845" spans="6:6" x14ac:dyDescent="0.3">
      <c r="F7845" s="11"/>
    </row>
    <row r="7846" spans="6:6" x14ac:dyDescent="0.3">
      <c r="F7846" s="11"/>
    </row>
    <row r="7847" spans="6:6" x14ac:dyDescent="0.3">
      <c r="F7847" s="11"/>
    </row>
    <row r="7848" spans="6:6" x14ac:dyDescent="0.3">
      <c r="F7848" s="11"/>
    </row>
    <row r="7849" spans="6:6" x14ac:dyDescent="0.3">
      <c r="F7849" s="11"/>
    </row>
    <row r="7850" spans="6:6" x14ac:dyDescent="0.3">
      <c r="F7850" s="11"/>
    </row>
    <row r="7851" spans="6:6" x14ac:dyDescent="0.3">
      <c r="F7851" s="11"/>
    </row>
    <row r="7852" spans="6:6" x14ac:dyDescent="0.3">
      <c r="F7852" s="11"/>
    </row>
    <row r="7853" spans="6:6" x14ac:dyDescent="0.3">
      <c r="F7853" s="11"/>
    </row>
    <row r="7854" spans="6:6" x14ac:dyDescent="0.3">
      <c r="F7854" s="11"/>
    </row>
    <row r="7855" spans="6:6" x14ac:dyDescent="0.3">
      <c r="F7855" s="11"/>
    </row>
    <row r="7856" spans="6:6" x14ac:dyDescent="0.3">
      <c r="F7856" s="11"/>
    </row>
    <row r="7857" spans="6:6" x14ac:dyDescent="0.3">
      <c r="F7857" s="11"/>
    </row>
    <row r="7858" spans="6:6" x14ac:dyDescent="0.3">
      <c r="F7858" s="11"/>
    </row>
    <row r="7859" spans="6:6" x14ac:dyDescent="0.3">
      <c r="F7859" s="11"/>
    </row>
    <row r="7860" spans="6:6" x14ac:dyDescent="0.3">
      <c r="F7860" s="11"/>
    </row>
    <row r="7861" spans="6:6" x14ac:dyDescent="0.3">
      <c r="F7861" s="11"/>
    </row>
    <row r="7862" spans="6:6" x14ac:dyDescent="0.3">
      <c r="F7862" s="11"/>
    </row>
    <row r="7863" spans="6:6" x14ac:dyDescent="0.3">
      <c r="F7863" s="11"/>
    </row>
    <row r="7864" spans="6:6" x14ac:dyDescent="0.3">
      <c r="F7864" s="11"/>
    </row>
    <row r="7865" spans="6:6" x14ac:dyDescent="0.3">
      <c r="F7865" s="11"/>
    </row>
    <row r="7866" spans="6:6" x14ac:dyDescent="0.3">
      <c r="F7866" s="11"/>
    </row>
    <row r="7867" spans="6:6" x14ac:dyDescent="0.3">
      <c r="F7867" s="11"/>
    </row>
    <row r="7868" spans="6:6" x14ac:dyDescent="0.3">
      <c r="F7868" s="11"/>
    </row>
    <row r="7869" spans="6:6" x14ac:dyDescent="0.3">
      <c r="F7869" s="11"/>
    </row>
    <row r="7870" spans="6:6" x14ac:dyDescent="0.3">
      <c r="F7870" s="11"/>
    </row>
    <row r="7871" spans="6:6" x14ac:dyDescent="0.3">
      <c r="F7871" s="11"/>
    </row>
    <row r="7872" spans="6:6" x14ac:dyDescent="0.3">
      <c r="F7872" s="11"/>
    </row>
    <row r="7873" spans="6:6" x14ac:dyDescent="0.3">
      <c r="F7873" s="11"/>
    </row>
    <row r="7874" spans="6:6" x14ac:dyDescent="0.3">
      <c r="F7874" s="11"/>
    </row>
    <row r="7875" spans="6:6" x14ac:dyDescent="0.3">
      <c r="F7875" s="11"/>
    </row>
    <row r="7876" spans="6:6" x14ac:dyDescent="0.3">
      <c r="F7876" s="11"/>
    </row>
    <row r="7877" spans="6:6" x14ac:dyDescent="0.3">
      <c r="F7877" s="11"/>
    </row>
    <row r="7878" spans="6:6" x14ac:dyDescent="0.3">
      <c r="F7878" s="11"/>
    </row>
    <row r="7879" spans="6:6" x14ac:dyDescent="0.3">
      <c r="F7879" s="11"/>
    </row>
    <row r="7880" spans="6:6" x14ac:dyDescent="0.3">
      <c r="F7880" s="11"/>
    </row>
    <row r="7881" spans="6:6" x14ac:dyDescent="0.3">
      <c r="F7881" s="11"/>
    </row>
    <row r="7882" spans="6:6" x14ac:dyDescent="0.3">
      <c r="F7882" s="11"/>
    </row>
    <row r="7883" spans="6:6" x14ac:dyDescent="0.3">
      <c r="F7883" s="11"/>
    </row>
    <row r="7884" spans="6:6" x14ac:dyDescent="0.3">
      <c r="F7884" s="11"/>
    </row>
    <row r="7885" spans="6:6" x14ac:dyDescent="0.3">
      <c r="F7885" s="11"/>
    </row>
    <row r="7886" spans="6:6" x14ac:dyDescent="0.3">
      <c r="F7886" s="11"/>
    </row>
    <row r="7887" spans="6:6" x14ac:dyDescent="0.3">
      <c r="F7887" s="11"/>
    </row>
    <row r="7888" spans="6:6" x14ac:dyDescent="0.3">
      <c r="F7888" s="11"/>
    </row>
    <row r="7889" spans="6:6" x14ac:dyDescent="0.3">
      <c r="F7889" s="11"/>
    </row>
    <row r="7890" spans="6:6" x14ac:dyDescent="0.3">
      <c r="F7890" s="11"/>
    </row>
    <row r="7891" spans="6:6" x14ac:dyDescent="0.3">
      <c r="F7891" s="11"/>
    </row>
    <row r="7892" spans="6:6" x14ac:dyDescent="0.3">
      <c r="F7892" s="11"/>
    </row>
    <row r="7893" spans="6:6" x14ac:dyDescent="0.3">
      <c r="F7893" s="11"/>
    </row>
    <row r="7894" spans="6:6" x14ac:dyDescent="0.3">
      <c r="F7894" s="11"/>
    </row>
    <row r="7895" spans="6:6" x14ac:dyDescent="0.3">
      <c r="F7895" s="11"/>
    </row>
    <row r="7896" spans="6:6" x14ac:dyDescent="0.3">
      <c r="F7896" s="11"/>
    </row>
    <row r="7897" spans="6:6" x14ac:dyDescent="0.3">
      <c r="F7897" s="11"/>
    </row>
    <row r="7898" spans="6:6" x14ac:dyDescent="0.3">
      <c r="F7898" s="11"/>
    </row>
    <row r="7899" spans="6:6" x14ac:dyDescent="0.3">
      <c r="F7899" s="11"/>
    </row>
    <row r="7900" spans="6:6" x14ac:dyDescent="0.3">
      <c r="F7900" s="11"/>
    </row>
    <row r="7901" spans="6:6" x14ac:dyDescent="0.3">
      <c r="F7901" s="11"/>
    </row>
    <row r="7902" spans="6:6" x14ac:dyDescent="0.3">
      <c r="F7902" s="11"/>
    </row>
    <row r="7903" spans="6:6" x14ac:dyDescent="0.3">
      <c r="F7903" s="11"/>
    </row>
    <row r="7904" spans="6:6" x14ac:dyDescent="0.3">
      <c r="F7904" s="11"/>
    </row>
    <row r="7905" spans="6:6" x14ac:dyDescent="0.3">
      <c r="F7905" s="11"/>
    </row>
    <row r="7906" spans="6:6" x14ac:dyDescent="0.3">
      <c r="F7906" s="11"/>
    </row>
    <row r="7907" spans="6:6" x14ac:dyDescent="0.3">
      <c r="F7907" s="11"/>
    </row>
    <row r="7908" spans="6:6" x14ac:dyDescent="0.3">
      <c r="F7908" s="11"/>
    </row>
    <row r="7909" spans="6:6" x14ac:dyDescent="0.3">
      <c r="F7909" s="11"/>
    </row>
    <row r="7910" spans="6:6" x14ac:dyDescent="0.3">
      <c r="F7910" s="11"/>
    </row>
    <row r="7911" spans="6:6" x14ac:dyDescent="0.3">
      <c r="F7911" s="11"/>
    </row>
    <row r="7912" spans="6:6" x14ac:dyDescent="0.3">
      <c r="F7912" s="11"/>
    </row>
    <row r="7913" spans="6:6" x14ac:dyDescent="0.3">
      <c r="F7913" s="11"/>
    </row>
    <row r="7914" spans="6:6" x14ac:dyDescent="0.3">
      <c r="F7914" s="11"/>
    </row>
    <row r="7915" spans="6:6" x14ac:dyDescent="0.3">
      <c r="F7915" s="11"/>
    </row>
    <row r="7916" spans="6:6" x14ac:dyDescent="0.3">
      <c r="F7916" s="11"/>
    </row>
    <row r="7917" spans="6:6" x14ac:dyDescent="0.3">
      <c r="F7917" s="11"/>
    </row>
    <row r="7918" spans="6:6" x14ac:dyDescent="0.3">
      <c r="F7918" s="11"/>
    </row>
    <row r="7919" spans="6:6" x14ac:dyDescent="0.3">
      <c r="F7919" s="11"/>
    </row>
    <row r="7920" spans="6:6" x14ac:dyDescent="0.3">
      <c r="F7920" s="11"/>
    </row>
    <row r="7921" spans="6:6" x14ac:dyDescent="0.3">
      <c r="F7921" s="11"/>
    </row>
    <row r="7922" spans="6:6" x14ac:dyDescent="0.3">
      <c r="F7922" s="11"/>
    </row>
    <row r="7923" spans="6:6" x14ac:dyDescent="0.3">
      <c r="F7923" s="11"/>
    </row>
    <row r="7924" spans="6:6" x14ac:dyDescent="0.3">
      <c r="F7924" s="11"/>
    </row>
    <row r="7925" spans="6:6" x14ac:dyDescent="0.3">
      <c r="F7925" s="11"/>
    </row>
    <row r="7926" spans="6:6" x14ac:dyDescent="0.3">
      <c r="F7926" s="11"/>
    </row>
    <row r="7927" spans="6:6" x14ac:dyDescent="0.3">
      <c r="F7927" s="11"/>
    </row>
    <row r="7928" spans="6:6" x14ac:dyDescent="0.3">
      <c r="F7928" s="11"/>
    </row>
    <row r="7929" spans="6:6" x14ac:dyDescent="0.3">
      <c r="F7929" s="11"/>
    </row>
    <row r="7930" spans="6:6" x14ac:dyDescent="0.3">
      <c r="F7930" s="11"/>
    </row>
    <row r="7931" spans="6:6" x14ac:dyDescent="0.3">
      <c r="F7931" s="11"/>
    </row>
    <row r="7932" spans="6:6" x14ac:dyDescent="0.3">
      <c r="F7932" s="11"/>
    </row>
    <row r="7933" spans="6:6" x14ac:dyDescent="0.3">
      <c r="F7933" s="11"/>
    </row>
    <row r="7934" spans="6:6" x14ac:dyDescent="0.3">
      <c r="F7934" s="11"/>
    </row>
    <row r="7935" spans="6:6" x14ac:dyDescent="0.3">
      <c r="F7935" s="11"/>
    </row>
    <row r="7936" spans="6:6" x14ac:dyDescent="0.3">
      <c r="F7936" s="11"/>
    </row>
    <row r="7937" spans="6:6" x14ac:dyDescent="0.3">
      <c r="F7937" s="11"/>
    </row>
    <row r="7938" spans="6:6" x14ac:dyDescent="0.3">
      <c r="F7938" s="11"/>
    </row>
    <row r="7939" spans="6:6" x14ac:dyDescent="0.3">
      <c r="F7939" s="11"/>
    </row>
    <row r="7940" spans="6:6" x14ac:dyDescent="0.3">
      <c r="F7940" s="11"/>
    </row>
    <row r="7941" spans="6:6" x14ac:dyDescent="0.3">
      <c r="F7941" s="11"/>
    </row>
    <row r="7942" spans="6:6" x14ac:dyDescent="0.3">
      <c r="F7942" s="11"/>
    </row>
    <row r="7943" spans="6:6" x14ac:dyDescent="0.3">
      <c r="F7943" s="11"/>
    </row>
    <row r="7944" spans="6:6" x14ac:dyDescent="0.3">
      <c r="F7944" s="11"/>
    </row>
    <row r="7945" spans="6:6" x14ac:dyDescent="0.3">
      <c r="F7945" s="11"/>
    </row>
    <row r="7946" spans="6:6" x14ac:dyDescent="0.3">
      <c r="F7946" s="11"/>
    </row>
    <row r="7947" spans="6:6" x14ac:dyDescent="0.3">
      <c r="F7947" s="11"/>
    </row>
    <row r="7948" spans="6:6" x14ac:dyDescent="0.3">
      <c r="F7948" s="11"/>
    </row>
    <row r="7949" spans="6:6" x14ac:dyDescent="0.3">
      <c r="F7949" s="11"/>
    </row>
    <row r="7950" spans="6:6" x14ac:dyDescent="0.3">
      <c r="F7950" s="11"/>
    </row>
    <row r="7951" spans="6:6" x14ac:dyDescent="0.3">
      <c r="F7951" s="11"/>
    </row>
    <row r="7952" spans="6:6" x14ac:dyDescent="0.3">
      <c r="F7952" s="11"/>
    </row>
    <row r="7953" spans="6:6" x14ac:dyDescent="0.3">
      <c r="F7953" s="11"/>
    </row>
    <row r="7954" spans="6:6" x14ac:dyDescent="0.3">
      <c r="F7954" s="11"/>
    </row>
    <row r="7955" spans="6:6" x14ac:dyDescent="0.3">
      <c r="F7955" s="11"/>
    </row>
    <row r="7956" spans="6:6" x14ac:dyDescent="0.3">
      <c r="F7956" s="11"/>
    </row>
    <row r="7957" spans="6:6" x14ac:dyDescent="0.3">
      <c r="F7957" s="11"/>
    </row>
    <row r="7958" spans="6:6" x14ac:dyDescent="0.3">
      <c r="F7958" s="11"/>
    </row>
    <row r="7959" spans="6:6" x14ac:dyDescent="0.3">
      <c r="F7959" s="11"/>
    </row>
    <row r="7960" spans="6:6" x14ac:dyDescent="0.3">
      <c r="F7960" s="11"/>
    </row>
    <row r="7961" spans="6:6" x14ac:dyDescent="0.3">
      <c r="F7961" s="11"/>
    </row>
    <row r="7962" spans="6:6" x14ac:dyDescent="0.3">
      <c r="F7962" s="11"/>
    </row>
    <row r="7963" spans="6:6" x14ac:dyDescent="0.3">
      <c r="F7963" s="11"/>
    </row>
    <row r="7964" spans="6:6" x14ac:dyDescent="0.3">
      <c r="F7964" s="11"/>
    </row>
    <row r="7965" spans="6:6" x14ac:dyDescent="0.3">
      <c r="F7965" s="11"/>
    </row>
    <row r="7966" spans="6:6" x14ac:dyDescent="0.3">
      <c r="F7966" s="11"/>
    </row>
    <row r="7967" spans="6:6" x14ac:dyDescent="0.3">
      <c r="F7967" s="11"/>
    </row>
    <row r="7968" spans="6:6" x14ac:dyDescent="0.3">
      <c r="F7968" s="11"/>
    </row>
    <row r="7969" spans="6:6" x14ac:dyDescent="0.3">
      <c r="F7969" s="11"/>
    </row>
    <row r="7970" spans="6:6" x14ac:dyDescent="0.3">
      <c r="F7970" s="11"/>
    </row>
    <row r="7971" spans="6:6" x14ac:dyDescent="0.3">
      <c r="F7971" s="11"/>
    </row>
    <row r="7972" spans="6:6" x14ac:dyDescent="0.3">
      <c r="F7972" s="11"/>
    </row>
    <row r="7973" spans="6:6" x14ac:dyDescent="0.3">
      <c r="F7973" s="11"/>
    </row>
    <row r="7974" spans="6:6" x14ac:dyDescent="0.3">
      <c r="F7974" s="11"/>
    </row>
    <row r="7975" spans="6:6" x14ac:dyDescent="0.3">
      <c r="F7975" s="11"/>
    </row>
    <row r="7976" spans="6:6" x14ac:dyDescent="0.3">
      <c r="F7976" s="11"/>
    </row>
    <row r="7977" spans="6:6" x14ac:dyDescent="0.3">
      <c r="F7977" s="11"/>
    </row>
    <row r="7978" spans="6:6" x14ac:dyDescent="0.3">
      <c r="F7978" s="11"/>
    </row>
    <row r="7979" spans="6:6" x14ac:dyDescent="0.3">
      <c r="F7979" s="11"/>
    </row>
    <row r="7980" spans="6:6" x14ac:dyDescent="0.3">
      <c r="F7980" s="11"/>
    </row>
    <row r="7981" spans="6:6" x14ac:dyDescent="0.3">
      <c r="F7981" s="11"/>
    </row>
    <row r="7982" spans="6:6" x14ac:dyDescent="0.3">
      <c r="F7982" s="11"/>
    </row>
    <row r="7983" spans="6:6" x14ac:dyDescent="0.3">
      <c r="F7983" s="11"/>
    </row>
    <row r="7984" spans="6:6" x14ac:dyDescent="0.3">
      <c r="F7984" s="11"/>
    </row>
    <row r="7985" spans="6:6" x14ac:dyDescent="0.3">
      <c r="F7985" s="11"/>
    </row>
    <row r="7986" spans="6:6" x14ac:dyDescent="0.3">
      <c r="F7986" s="11"/>
    </row>
    <row r="7987" spans="6:6" x14ac:dyDescent="0.3">
      <c r="F7987" s="11"/>
    </row>
    <row r="7988" spans="6:6" x14ac:dyDescent="0.3">
      <c r="F7988" s="11"/>
    </row>
    <row r="7989" spans="6:6" x14ac:dyDescent="0.3">
      <c r="F7989" s="11"/>
    </row>
    <row r="7990" spans="6:6" x14ac:dyDescent="0.3">
      <c r="F7990" s="11"/>
    </row>
    <row r="7991" spans="6:6" x14ac:dyDescent="0.3">
      <c r="F7991" s="11"/>
    </row>
    <row r="7992" spans="6:6" x14ac:dyDescent="0.3">
      <c r="F7992" s="11"/>
    </row>
    <row r="7993" spans="6:6" x14ac:dyDescent="0.3">
      <c r="F7993" s="11"/>
    </row>
    <row r="7994" spans="6:6" x14ac:dyDescent="0.3">
      <c r="F7994" s="11"/>
    </row>
    <row r="7995" spans="6:6" x14ac:dyDescent="0.3">
      <c r="F7995" s="11"/>
    </row>
    <row r="7996" spans="6:6" x14ac:dyDescent="0.3">
      <c r="F7996" s="11"/>
    </row>
    <row r="7997" spans="6:6" x14ac:dyDescent="0.3">
      <c r="F7997" s="11"/>
    </row>
    <row r="7998" spans="6:6" x14ac:dyDescent="0.3">
      <c r="F7998" s="11"/>
    </row>
    <row r="7999" spans="6:6" x14ac:dyDescent="0.3">
      <c r="F7999" s="11"/>
    </row>
    <row r="8000" spans="6:6" x14ac:dyDescent="0.3">
      <c r="F8000" s="11"/>
    </row>
    <row r="8001" spans="6:6" x14ac:dyDescent="0.3">
      <c r="F8001" s="11"/>
    </row>
    <row r="8002" spans="6:6" x14ac:dyDescent="0.3">
      <c r="F8002" s="11"/>
    </row>
    <row r="8003" spans="6:6" x14ac:dyDescent="0.3">
      <c r="F8003" s="11"/>
    </row>
    <row r="8004" spans="6:6" x14ac:dyDescent="0.3">
      <c r="F8004" s="11"/>
    </row>
    <row r="8005" spans="6:6" x14ac:dyDescent="0.3">
      <c r="F8005" s="11"/>
    </row>
    <row r="8006" spans="6:6" x14ac:dyDescent="0.3">
      <c r="F8006" s="11"/>
    </row>
    <row r="8007" spans="6:6" x14ac:dyDescent="0.3">
      <c r="F8007" s="11"/>
    </row>
    <row r="8008" spans="6:6" x14ac:dyDescent="0.3">
      <c r="F8008" s="11"/>
    </row>
    <row r="8009" spans="6:6" x14ac:dyDescent="0.3">
      <c r="F8009" s="11"/>
    </row>
    <row r="8010" spans="6:6" x14ac:dyDescent="0.3">
      <c r="F8010" s="11"/>
    </row>
    <row r="8011" spans="6:6" x14ac:dyDescent="0.3">
      <c r="F8011" s="11"/>
    </row>
    <row r="8012" spans="6:6" x14ac:dyDescent="0.3">
      <c r="F8012" s="11"/>
    </row>
    <row r="8013" spans="6:6" x14ac:dyDescent="0.3">
      <c r="F8013" s="11"/>
    </row>
    <row r="8014" spans="6:6" x14ac:dyDescent="0.3">
      <c r="F8014" s="11"/>
    </row>
    <row r="8015" spans="6:6" x14ac:dyDescent="0.3">
      <c r="F8015" s="11"/>
    </row>
    <row r="8016" spans="6:6" x14ac:dyDescent="0.3">
      <c r="F8016" s="11"/>
    </row>
    <row r="8017" spans="6:6" x14ac:dyDescent="0.3">
      <c r="F8017" s="11"/>
    </row>
    <row r="8018" spans="6:6" x14ac:dyDescent="0.3">
      <c r="F8018" s="11"/>
    </row>
    <row r="8019" spans="6:6" x14ac:dyDescent="0.3">
      <c r="F8019" s="11"/>
    </row>
    <row r="8020" spans="6:6" x14ac:dyDescent="0.3">
      <c r="F8020" s="11"/>
    </row>
    <row r="8021" spans="6:6" x14ac:dyDescent="0.3">
      <c r="F8021" s="11"/>
    </row>
    <row r="8022" spans="6:6" x14ac:dyDescent="0.3">
      <c r="F8022" s="11"/>
    </row>
    <row r="8023" spans="6:6" x14ac:dyDescent="0.3">
      <c r="F8023" s="11"/>
    </row>
    <row r="8024" spans="6:6" x14ac:dyDescent="0.3">
      <c r="F8024" s="11"/>
    </row>
    <row r="8025" spans="6:6" x14ac:dyDescent="0.3">
      <c r="F8025" s="11"/>
    </row>
    <row r="8026" spans="6:6" x14ac:dyDescent="0.3">
      <c r="F8026" s="11"/>
    </row>
    <row r="8027" spans="6:6" x14ac:dyDescent="0.3">
      <c r="F8027" s="11"/>
    </row>
    <row r="8028" spans="6:6" x14ac:dyDescent="0.3">
      <c r="F8028" s="11"/>
    </row>
    <row r="8029" spans="6:6" x14ac:dyDescent="0.3">
      <c r="F8029" s="11"/>
    </row>
    <row r="8030" spans="6:6" x14ac:dyDescent="0.3">
      <c r="F8030" s="11"/>
    </row>
    <row r="8031" spans="6:6" x14ac:dyDescent="0.3">
      <c r="F8031" s="11"/>
    </row>
    <row r="8032" spans="6:6" x14ac:dyDescent="0.3">
      <c r="F8032" s="11"/>
    </row>
    <row r="8033" spans="6:6" x14ac:dyDescent="0.3">
      <c r="F8033" s="11"/>
    </row>
    <row r="8034" spans="6:6" x14ac:dyDescent="0.3">
      <c r="F8034" s="11"/>
    </row>
    <row r="8035" spans="6:6" x14ac:dyDescent="0.3">
      <c r="F8035" s="11"/>
    </row>
    <row r="8036" spans="6:6" x14ac:dyDescent="0.3">
      <c r="F8036" s="11"/>
    </row>
    <row r="8037" spans="6:6" x14ac:dyDescent="0.3">
      <c r="F8037" s="11"/>
    </row>
    <row r="8038" spans="6:6" x14ac:dyDescent="0.3">
      <c r="F8038" s="11"/>
    </row>
    <row r="8039" spans="6:6" x14ac:dyDescent="0.3">
      <c r="F8039" s="11"/>
    </row>
    <row r="8040" spans="6:6" x14ac:dyDescent="0.3">
      <c r="F8040" s="11"/>
    </row>
    <row r="8041" spans="6:6" x14ac:dyDescent="0.3">
      <c r="F8041" s="11"/>
    </row>
    <row r="8042" spans="6:6" x14ac:dyDescent="0.3">
      <c r="F8042" s="11"/>
    </row>
    <row r="8043" spans="6:6" x14ac:dyDescent="0.3">
      <c r="F8043" s="11"/>
    </row>
    <row r="8044" spans="6:6" x14ac:dyDescent="0.3">
      <c r="F8044" s="11"/>
    </row>
    <row r="8045" spans="6:6" x14ac:dyDescent="0.3">
      <c r="F8045" s="11"/>
    </row>
    <row r="8046" spans="6:6" x14ac:dyDescent="0.3">
      <c r="F8046" s="11"/>
    </row>
    <row r="8047" spans="6:6" x14ac:dyDescent="0.3">
      <c r="F8047" s="11"/>
    </row>
    <row r="8048" spans="6:6" x14ac:dyDescent="0.3">
      <c r="F8048" s="11"/>
    </row>
    <row r="8049" spans="6:6" x14ac:dyDescent="0.3">
      <c r="F8049" s="11"/>
    </row>
    <row r="8050" spans="6:6" x14ac:dyDescent="0.3">
      <c r="F8050" s="11"/>
    </row>
    <row r="8051" spans="6:6" x14ac:dyDescent="0.3">
      <c r="F8051" s="11"/>
    </row>
    <row r="8052" spans="6:6" x14ac:dyDescent="0.3">
      <c r="F8052" s="11"/>
    </row>
    <row r="8053" spans="6:6" x14ac:dyDescent="0.3">
      <c r="F8053" s="11"/>
    </row>
    <row r="8054" spans="6:6" x14ac:dyDescent="0.3">
      <c r="F8054" s="11"/>
    </row>
    <row r="8055" spans="6:6" x14ac:dyDescent="0.3">
      <c r="F8055" s="11"/>
    </row>
    <row r="8056" spans="6:6" x14ac:dyDescent="0.3">
      <c r="F8056" s="11"/>
    </row>
    <row r="8057" spans="6:6" x14ac:dyDescent="0.3">
      <c r="F8057" s="11"/>
    </row>
    <row r="8058" spans="6:6" x14ac:dyDescent="0.3">
      <c r="F8058" s="11"/>
    </row>
    <row r="8059" spans="6:6" x14ac:dyDescent="0.3">
      <c r="F8059" s="11"/>
    </row>
    <row r="8060" spans="6:6" x14ac:dyDescent="0.3">
      <c r="F8060" s="11"/>
    </row>
    <row r="8061" spans="6:6" x14ac:dyDescent="0.3">
      <c r="F8061" s="11"/>
    </row>
    <row r="8062" spans="6:6" x14ac:dyDescent="0.3">
      <c r="F8062" s="11"/>
    </row>
    <row r="8063" spans="6:6" x14ac:dyDescent="0.3">
      <c r="F8063" s="11"/>
    </row>
    <row r="8064" spans="6:6" x14ac:dyDescent="0.3">
      <c r="F8064" s="11"/>
    </row>
    <row r="8065" spans="6:6" x14ac:dyDescent="0.3">
      <c r="F8065" s="11"/>
    </row>
    <row r="8066" spans="6:6" x14ac:dyDescent="0.3">
      <c r="F8066" s="11"/>
    </row>
    <row r="8067" spans="6:6" x14ac:dyDescent="0.3">
      <c r="F8067" s="11"/>
    </row>
    <row r="8068" spans="6:6" x14ac:dyDescent="0.3">
      <c r="F8068" s="11"/>
    </row>
    <row r="8069" spans="6:6" x14ac:dyDescent="0.3">
      <c r="F8069" s="11"/>
    </row>
    <row r="8070" spans="6:6" x14ac:dyDescent="0.3">
      <c r="F8070" s="11"/>
    </row>
    <row r="8071" spans="6:6" x14ac:dyDescent="0.3">
      <c r="F8071" s="11"/>
    </row>
    <row r="8072" spans="6:6" x14ac:dyDescent="0.3">
      <c r="F8072" s="11"/>
    </row>
    <row r="8073" spans="6:6" x14ac:dyDescent="0.3">
      <c r="F8073" s="11"/>
    </row>
    <row r="8074" spans="6:6" x14ac:dyDescent="0.3">
      <c r="F8074" s="11"/>
    </row>
    <row r="8075" spans="6:6" x14ac:dyDescent="0.3">
      <c r="F8075" s="11"/>
    </row>
    <row r="8076" spans="6:6" x14ac:dyDescent="0.3">
      <c r="F8076" s="11"/>
    </row>
    <row r="8077" spans="6:6" x14ac:dyDescent="0.3">
      <c r="F8077" s="11"/>
    </row>
    <row r="8078" spans="6:6" x14ac:dyDescent="0.3">
      <c r="F8078" s="11"/>
    </row>
    <row r="8079" spans="6:6" x14ac:dyDescent="0.3">
      <c r="F8079" s="11"/>
    </row>
    <row r="8080" spans="6:6" x14ac:dyDescent="0.3">
      <c r="F8080" s="11"/>
    </row>
    <row r="8081" spans="6:6" x14ac:dyDescent="0.3">
      <c r="F8081" s="11"/>
    </row>
    <row r="8082" spans="6:6" x14ac:dyDescent="0.3">
      <c r="F8082" s="11"/>
    </row>
    <row r="8083" spans="6:6" x14ac:dyDescent="0.3">
      <c r="F8083" s="11"/>
    </row>
    <row r="8084" spans="6:6" x14ac:dyDescent="0.3">
      <c r="F8084" s="11"/>
    </row>
    <row r="8085" spans="6:6" x14ac:dyDescent="0.3">
      <c r="F8085" s="11"/>
    </row>
    <row r="8086" spans="6:6" x14ac:dyDescent="0.3">
      <c r="F8086" s="11"/>
    </row>
    <row r="8087" spans="6:6" x14ac:dyDescent="0.3">
      <c r="F8087" s="11"/>
    </row>
    <row r="8088" spans="6:6" x14ac:dyDescent="0.3">
      <c r="F8088" s="11"/>
    </row>
    <row r="8089" spans="6:6" x14ac:dyDescent="0.3">
      <c r="F8089" s="11"/>
    </row>
    <row r="8090" spans="6:6" x14ac:dyDescent="0.3">
      <c r="F8090" s="11"/>
    </row>
    <row r="8091" spans="6:6" x14ac:dyDescent="0.3">
      <c r="F8091" s="11"/>
    </row>
    <row r="8092" spans="6:6" x14ac:dyDescent="0.3">
      <c r="F8092" s="11"/>
    </row>
    <row r="8093" spans="6:6" x14ac:dyDescent="0.3">
      <c r="F8093" s="11"/>
    </row>
    <row r="8094" spans="6:6" x14ac:dyDescent="0.3">
      <c r="F8094" s="11"/>
    </row>
    <row r="8095" spans="6:6" x14ac:dyDescent="0.3">
      <c r="F8095" s="11"/>
    </row>
    <row r="8096" spans="6:6" x14ac:dyDescent="0.3">
      <c r="F8096" s="11"/>
    </row>
    <row r="8097" spans="6:6" x14ac:dyDescent="0.3">
      <c r="F8097" s="11"/>
    </row>
    <row r="8098" spans="6:6" x14ac:dyDescent="0.3">
      <c r="F8098" s="11"/>
    </row>
    <row r="8099" spans="6:6" x14ac:dyDescent="0.3">
      <c r="F8099" s="11"/>
    </row>
    <row r="8100" spans="6:6" x14ac:dyDescent="0.3">
      <c r="F8100" s="11"/>
    </row>
    <row r="8101" spans="6:6" x14ac:dyDescent="0.3">
      <c r="F8101" s="11"/>
    </row>
    <row r="8102" spans="6:6" x14ac:dyDescent="0.3">
      <c r="F8102" s="11"/>
    </row>
    <row r="8103" spans="6:6" x14ac:dyDescent="0.3">
      <c r="F8103" s="11"/>
    </row>
    <row r="8104" spans="6:6" x14ac:dyDescent="0.3">
      <c r="F8104" s="11"/>
    </row>
    <row r="8105" spans="6:6" x14ac:dyDescent="0.3">
      <c r="F8105" s="11"/>
    </row>
    <row r="8106" spans="6:6" x14ac:dyDescent="0.3">
      <c r="F8106" s="11"/>
    </row>
    <row r="8107" spans="6:6" x14ac:dyDescent="0.3">
      <c r="F8107" s="11"/>
    </row>
    <row r="8108" spans="6:6" x14ac:dyDescent="0.3">
      <c r="F8108" s="11"/>
    </row>
    <row r="8109" spans="6:6" x14ac:dyDescent="0.3">
      <c r="F8109" s="11"/>
    </row>
    <row r="8110" spans="6:6" x14ac:dyDescent="0.3">
      <c r="F8110" s="11"/>
    </row>
    <row r="8111" spans="6:6" x14ac:dyDescent="0.3">
      <c r="F8111" s="11"/>
    </row>
    <row r="8112" spans="6:6" x14ac:dyDescent="0.3">
      <c r="F8112" s="11"/>
    </row>
    <row r="8113" spans="6:6" x14ac:dyDescent="0.3">
      <c r="F8113" s="11"/>
    </row>
    <row r="8114" spans="6:6" x14ac:dyDescent="0.3">
      <c r="F8114" s="11"/>
    </row>
    <row r="8115" spans="6:6" x14ac:dyDescent="0.3">
      <c r="F8115" s="11"/>
    </row>
    <row r="8116" spans="6:6" x14ac:dyDescent="0.3">
      <c r="F8116" s="11"/>
    </row>
    <row r="8117" spans="6:6" x14ac:dyDescent="0.3">
      <c r="F8117" s="11"/>
    </row>
    <row r="8118" spans="6:6" x14ac:dyDescent="0.3">
      <c r="F8118" s="11"/>
    </row>
    <row r="8119" spans="6:6" x14ac:dyDescent="0.3">
      <c r="F8119" s="11"/>
    </row>
    <row r="8120" spans="6:6" x14ac:dyDescent="0.3">
      <c r="F8120" s="11"/>
    </row>
    <row r="8121" spans="6:6" x14ac:dyDescent="0.3">
      <c r="F8121" s="11"/>
    </row>
    <row r="8122" spans="6:6" x14ac:dyDescent="0.3">
      <c r="F8122" s="11"/>
    </row>
    <row r="8123" spans="6:6" x14ac:dyDescent="0.3">
      <c r="F8123" s="11"/>
    </row>
    <row r="8124" spans="6:6" x14ac:dyDescent="0.3">
      <c r="F8124" s="11"/>
    </row>
    <row r="8125" spans="6:6" x14ac:dyDescent="0.3">
      <c r="F8125" s="11"/>
    </row>
    <row r="8126" spans="6:6" x14ac:dyDescent="0.3">
      <c r="F8126" s="11"/>
    </row>
    <row r="8127" spans="6:6" x14ac:dyDescent="0.3">
      <c r="F8127" s="11"/>
    </row>
    <row r="8128" spans="6:6" x14ac:dyDescent="0.3">
      <c r="F8128" s="11"/>
    </row>
    <row r="8129" spans="6:6" x14ac:dyDescent="0.3">
      <c r="F8129" s="11"/>
    </row>
    <row r="8130" spans="6:6" x14ac:dyDescent="0.3">
      <c r="F8130" s="11"/>
    </row>
    <row r="8131" spans="6:6" x14ac:dyDescent="0.3">
      <c r="F8131" s="11"/>
    </row>
    <row r="8132" spans="6:6" x14ac:dyDescent="0.3">
      <c r="F8132" s="11"/>
    </row>
    <row r="8133" spans="6:6" x14ac:dyDescent="0.3">
      <c r="F8133" s="11"/>
    </row>
    <row r="8134" spans="6:6" x14ac:dyDescent="0.3">
      <c r="F8134" s="11"/>
    </row>
    <row r="8135" spans="6:6" x14ac:dyDescent="0.3">
      <c r="F8135" s="11"/>
    </row>
    <row r="8136" spans="6:6" x14ac:dyDescent="0.3">
      <c r="F8136" s="11"/>
    </row>
    <row r="8137" spans="6:6" x14ac:dyDescent="0.3">
      <c r="F8137" s="11"/>
    </row>
    <row r="8138" spans="6:6" x14ac:dyDescent="0.3">
      <c r="F8138" s="11"/>
    </row>
    <row r="8139" spans="6:6" x14ac:dyDescent="0.3">
      <c r="F8139" s="11"/>
    </row>
    <row r="8140" spans="6:6" x14ac:dyDescent="0.3">
      <c r="F8140" s="11"/>
    </row>
    <row r="8141" spans="6:6" x14ac:dyDescent="0.3">
      <c r="F8141" s="11"/>
    </row>
    <row r="8142" spans="6:6" x14ac:dyDescent="0.3">
      <c r="F8142" s="11"/>
    </row>
    <row r="8143" spans="6:6" x14ac:dyDescent="0.3">
      <c r="F8143" s="11"/>
    </row>
    <row r="8144" spans="6:6" x14ac:dyDescent="0.3">
      <c r="F8144" s="11"/>
    </row>
    <row r="8145" spans="6:6" x14ac:dyDescent="0.3">
      <c r="F8145" s="11"/>
    </row>
    <row r="8146" spans="6:6" x14ac:dyDescent="0.3">
      <c r="F8146" s="11"/>
    </row>
    <row r="8147" spans="6:6" x14ac:dyDescent="0.3">
      <c r="F8147" s="11"/>
    </row>
    <row r="8148" spans="6:6" x14ac:dyDescent="0.3">
      <c r="F8148" s="11"/>
    </row>
    <row r="8149" spans="6:6" x14ac:dyDescent="0.3">
      <c r="F8149" s="11"/>
    </row>
    <row r="8150" spans="6:6" x14ac:dyDescent="0.3">
      <c r="F8150" s="11"/>
    </row>
    <row r="8151" spans="6:6" x14ac:dyDescent="0.3">
      <c r="F8151" s="11"/>
    </row>
    <row r="8152" spans="6:6" x14ac:dyDescent="0.3">
      <c r="F8152" s="11"/>
    </row>
    <row r="8153" spans="6:6" x14ac:dyDescent="0.3">
      <c r="F8153" s="11"/>
    </row>
    <row r="8154" spans="6:6" x14ac:dyDescent="0.3">
      <c r="F8154" s="11"/>
    </row>
    <row r="8155" spans="6:6" x14ac:dyDescent="0.3">
      <c r="F8155" s="11"/>
    </row>
    <row r="8156" spans="6:6" x14ac:dyDescent="0.3">
      <c r="F8156" s="11"/>
    </row>
    <row r="8157" spans="6:6" x14ac:dyDescent="0.3">
      <c r="F8157" s="11"/>
    </row>
    <row r="8158" spans="6:6" x14ac:dyDescent="0.3">
      <c r="F8158" s="11"/>
    </row>
    <row r="8159" spans="6:6" x14ac:dyDescent="0.3">
      <c r="F8159" s="11"/>
    </row>
    <row r="8160" spans="6:6" x14ac:dyDescent="0.3">
      <c r="F8160" s="11"/>
    </row>
    <row r="8161" spans="6:6" x14ac:dyDescent="0.3">
      <c r="F8161" s="11"/>
    </row>
    <row r="8162" spans="6:6" x14ac:dyDescent="0.3">
      <c r="F8162" s="11"/>
    </row>
    <row r="8163" spans="6:6" x14ac:dyDescent="0.3">
      <c r="F8163" s="11"/>
    </row>
    <row r="8164" spans="6:6" x14ac:dyDescent="0.3">
      <c r="F8164" s="11"/>
    </row>
    <row r="8165" spans="6:6" x14ac:dyDescent="0.3">
      <c r="F8165" s="11"/>
    </row>
    <row r="8166" spans="6:6" x14ac:dyDescent="0.3">
      <c r="F8166" s="11"/>
    </row>
    <row r="8167" spans="6:6" x14ac:dyDescent="0.3">
      <c r="F8167" s="11"/>
    </row>
    <row r="8168" spans="6:6" x14ac:dyDescent="0.3">
      <c r="F8168" s="11"/>
    </row>
    <row r="8169" spans="6:6" x14ac:dyDescent="0.3">
      <c r="F8169" s="11"/>
    </row>
    <row r="8170" spans="6:6" x14ac:dyDescent="0.3">
      <c r="F8170" s="11"/>
    </row>
    <row r="8171" spans="6:6" x14ac:dyDescent="0.3">
      <c r="F8171" s="11"/>
    </row>
    <row r="8172" spans="6:6" x14ac:dyDescent="0.3">
      <c r="F8172" s="11"/>
    </row>
    <row r="8173" spans="6:6" x14ac:dyDescent="0.3">
      <c r="F8173" s="11"/>
    </row>
    <row r="8174" spans="6:6" x14ac:dyDescent="0.3">
      <c r="F8174" s="11"/>
    </row>
    <row r="8175" spans="6:6" x14ac:dyDescent="0.3">
      <c r="F8175" s="11"/>
    </row>
    <row r="8176" spans="6:6" x14ac:dyDescent="0.3">
      <c r="F8176" s="11"/>
    </row>
    <row r="8177" spans="6:6" x14ac:dyDescent="0.3">
      <c r="F8177" s="11"/>
    </row>
    <row r="8178" spans="6:6" x14ac:dyDescent="0.3">
      <c r="F8178" s="11"/>
    </row>
    <row r="8179" spans="6:6" x14ac:dyDescent="0.3">
      <c r="F8179" s="11"/>
    </row>
    <row r="8180" spans="6:6" x14ac:dyDescent="0.3">
      <c r="F8180" s="11"/>
    </row>
    <row r="8181" spans="6:6" x14ac:dyDescent="0.3">
      <c r="F8181" s="11"/>
    </row>
    <row r="8182" spans="6:6" x14ac:dyDescent="0.3">
      <c r="F8182" s="11"/>
    </row>
    <row r="8183" spans="6:6" x14ac:dyDescent="0.3">
      <c r="F8183" s="11"/>
    </row>
    <row r="8184" spans="6:6" x14ac:dyDescent="0.3">
      <c r="F8184" s="11"/>
    </row>
    <row r="8185" spans="6:6" x14ac:dyDescent="0.3">
      <c r="F8185" s="11"/>
    </row>
    <row r="8186" spans="6:6" x14ac:dyDescent="0.3">
      <c r="F8186" s="11"/>
    </row>
    <row r="8187" spans="6:6" x14ac:dyDescent="0.3">
      <c r="F8187" s="11"/>
    </row>
    <row r="8188" spans="6:6" x14ac:dyDescent="0.3">
      <c r="F8188" s="11"/>
    </row>
    <row r="8189" spans="6:6" x14ac:dyDescent="0.3">
      <c r="F8189" s="11"/>
    </row>
    <row r="8190" spans="6:6" x14ac:dyDescent="0.3">
      <c r="F8190" s="11"/>
    </row>
    <row r="8191" spans="6:6" x14ac:dyDescent="0.3">
      <c r="F8191" s="11"/>
    </row>
    <row r="8192" spans="6:6" x14ac:dyDescent="0.3">
      <c r="F8192" s="11"/>
    </row>
    <row r="8193" spans="6:6" x14ac:dyDescent="0.3">
      <c r="F8193" s="11"/>
    </row>
    <row r="8194" spans="6:6" x14ac:dyDescent="0.3">
      <c r="F8194" s="11"/>
    </row>
    <row r="8195" spans="6:6" x14ac:dyDescent="0.3">
      <c r="F8195" s="11"/>
    </row>
    <row r="8196" spans="6:6" x14ac:dyDescent="0.3">
      <c r="F8196" s="11"/>
    </row>
    <row r="8197" spans="6:6" x14ac:dyDescent="0.3">
      <c r="F8197" s="11"/>
    </row>
    <row r="8198" spans="6:6" x14ac:dyDescent="0.3">
      <c r="F8198" s="11"/>
    </row>
    <row r="8199" spans="6:6" x14ac:dyDescent="0.3">
      <c r="F8199" s="11"/>
    </row>
    <row r="8200" spans="6:6" x14ac:dyDescent="0.3">
      <c r="F8200" s="11"/>
    </row>
    <row r="8201" spans="6:6" x14ac:dyDescent="0.3">
      <c r="F8201" s="11"/>
    </row>
    <row r="8202" spans="6:6" x14ac:dyDescent="0.3">
      <c r="F8202" s="11"/>
    </row>
    <row r="8203" spans="6:6" x14ac:dyDescent="0.3">
      <c r="F8203" s="11"/>
    </row>
    <row r="8204" spans="6:6" x14ac:dyDescent="0.3">
      <c r="F8204" s="11"/>
    </row>
    <row r="8205" spans="6:6" x14ac:dyDescent="0.3">
      <c r="F8205" s="11"/>
    </row>
    <row r="8206" spans="6:6" x14ac:dyDescent="0.3">
      <c r="F8206" s="11"/>
    </row>
    <row r="8207" spans="6:6" x14ac:dyDescent="0.3">
      <c r="F8207" s="11"/>
    </row>
    <row r="8208" spans="6:6" x14ac:dyDescent="0.3">
      <c r="F8208" s="11"/>
    </row>
    <row r="8209" spans="6:6" x14ac:dyDescent="0.3">
      <c r="F8209" s="11"/>
    </row>
    <row r="8210" spans="6:6" x14ac:dyDescent="0.3">
      <c r="F8210" s="11"/>
    </row>
    <row r="8211" spans="6:6" x14ac:dyDescent="0.3">
      <c r="F8211" s="11"/>
    </row>
    <row r="8212" spans="6:6" x14ac:dyDescent="0.3">
      <c r="F8212" s="11"/>
    </row>
    <row r="8213" spans="6:6" x14ac:dyDescent="0.3">
      <c r="F8213" s="11"/>
    </row>
    <row r="8214" spans="6:6" x14ac:dyDescent="0.3">
      <c r="F8214" s="11"/>
    </row>
    <row r="8215" spans="6:6" x14ac:dyDescent="0.3">
      <c r="F8215" s="11"/>
    </row>
    <row r="8216" spans="6:6" x14ac:dyDescent="0.3">
      <c r="F8216" s="11"/>
    </row>
    <row r="8217" spans="6:6" x14ac:dyDescent="0.3">
      <c r="F8217" s="11"/>
    </row>
    <row r="8218" spans="6:6" x14ac:dyDescent="0.3">
      <c r="F8218" s="11"/>
    </row>
    <row r="8219" spans="6:6" x14ac:dyDescent="0.3">
      <c r="F8219" s="11"/>
    </row>
    <row r="8220" spans="6:6" x14ac:dyDescent="0.3">
      <c r="F8220" s="11"/>
    </row>
    <row r="8221" spans="6:6" x14ac:dyDescent="0.3">
      <c r="F8221" s="11"/>
    </row>
    <row r="8222" spans="6:6" x14ac:dyDescent="0.3">
      <c r="F8222" s="11"/>
    </row>
    <row r="8223" spans="6:6" x14ac:dyDescent="0.3">
      <c r="F8223" s="11"/>
    </row>
    <row r="8224" spans="6:6" x14ac:dyDescent="0.3">
      <c r="F8224" s="11"/>
    </row>
    <row r="8225" spans="6:6" x14ac:dyDescent="0.3">
      <c r="F8225" s="11"/>
    </row>
    <row r="8226" spans="6:6" x14ac:dyDescent="0.3">
      <c r="F8226" s="11"/>
    </row>
    <row r="8227" spans="6:6" x14ac:dyDescent="0.3">
      <c r="F8227" s="11"/>
    </row>
    <row r="8228" spans="6:6" x14ac:dyDescent="0.3">
      <c r="F8228" s="11"/>
    </row>
    <row r="8229" spans="6:6" x14ac:dyDescent="0.3">
      <c r="F8229" s="11"/>
    </row>
    <row r="8230" spans="6:6" x14ac:dyDescent="0.3">
      <c r="F8230" s="11"/>
    </row>
    <row r="8231" spans="6:6" x14ac:dyDescent="0.3">
      <c r="F8231" s="11"/>
    </row>
    <row r="8232" spans="6:6" x14ac:dyDescent="0.3">
      <c r="F8232" s="11"/>
    </row>
    <row r="8233" spans="6:6" x14ac:dyDescent="0.3">
      <c r="F8233" s="11"/>
    </row>
    <row r="8234" spans="6:6" x14ac:dyDescent="0.3">
      <c r="F8234" s="11"/>
    </row>
    <row r="8235" spans="6:6" x14ac:dyDescent="0.3">
      <c r="F8235" s="11"/>
    </row>
    <row r="8236" spans="6:6" x14ac:dyDescent="0.3">
      <c r="F8236" s="11"/>
    </row>
    <row r="8237" spans="6:6" x14ac:dyDescent="0.3">
      <c r="F8237" s="11"/>
    </row>
    <row r="8238" spans="6:6" x14ac:dyDescent="0.3">
      <c r="F8238" s="11"/>
    </row>
    <row r="8239" spans="6:6" x14ac:dyDescent="0.3">
      <c r="F8239" s="11"/>
    </row>
    <row r="8240" spans="6:6" x14ac:dyDescent="0.3">
      <c r="F8240" s="11"/>
    </row>
    <row r="8241" spans="6:6" x14ac:dyDescent="0.3">
      <c r="F8241" s="11"/>
    </row>
    <row r="8242" spans="6:6" x14ac:dyDescent="0.3">
      <c r="F8242" s="11"/>
    </row>
    <row r="8243" spans="6:6" x14ac:dyDescent="0.3">
      <c r="F8243" s="11"/>
    </row>
    <row r="8244" spans="6:6" x14ac:dyDescent="0.3">
      <c r="F8244" s="11"/>
    </row>
    <row r="8245" spans="6:6" x14ac:dyDescent="0.3">
      <c r="F8245" s="11"/>
    </row>
    <row r="8246" spans="6:6" x14ac:dyDescent="0.3">
      <c r="F8246" s="11"/>
    </row>
    <row r="8247" spans="6:6" x14ac:dyDescent="0.3">
      <c r="F8247" s="11"/>
    </row>
    <row r="8248" spans="6:6" x14ac:dyDescent="0.3">
      <c r="F8248" s="11"/>
    </row>
    <row r="8249" spans="6:6" x14ac:dyDescent="0.3">
      <c r="F8249" s="11"/>
    </row>
    <row r="8250" spans="6:6" x14ac:dyDescent="0.3">
      <c r="F8250" s="11"/>
    </row>
    <row r="8251" spans="6:6" x14ac:dyDescent="0.3">
      <c r="F8251" s="11"/>
    </row>
    <row r="8252" spans="6:6" x14ac:dyDescent="0.3">
      <c r="F8252" s="11"/>
    </row>
    <row r="8253" spans="6:6" x14ac:dyDescent="0.3">
      <c r="F8253" s="11"/>
    </row>
    <row r="8254" spans="6:6" x14ac:dyDescent="0.3">
      <c r="F8254" s="11"/>
    </row>
    <row r="8255" spans="6:6" x14ac:dyDescent="0.3">
      <c r="F8255" s="11"/>
    </row>
    <row r="8256" spans="6:6" x14ac:dyDescent="0.3">
      <c r="F8256" s="11"/>
    </row>
    <row r="8257" spans="6:6" x14ac:dyDescent="0.3">
      <c r="F8257" s="11"/>
    </row>
    <row r="8258" spans="6:6" x14ac:dyDescent="0.3">
      <c r="F8258" s="11"/>
    </row>
    <row r="8259" spans="6:6" x14ac:dyDescent="0.3">
      <c r="F8259" s="11"/>
    </row>
    <row r="8260" spans="6:6" x14ac:dyDescent="0.3">
      <c r="F8260" s="11"/>
    </row>
    <row r="8261" spans="6:6" x14ac:dyDescent="0.3">
      <c r="F8261" s="11"/>
    </row>
    <row r="8262" spans="6:6" x14ac:dyDescent="0.3">
      <c r="F8262" s="11"/>
    </row>
    <row r="8263" spans="6:6" x14ac:dyDescent="0.3">
      <c r="F8263" s="11"/>
    </row>
    <row r="8264" spans="6:6" x14ac:dyDescent="0.3">
      <c r="F8264" s="11"/>
    </row>
    <row r="8265" spans="6:6" x14ac:dyDescent="0.3">
      <c r="F8265" s="11"/>
    </row>
    <row r="8266" spans="6:6" x14ac:dyDescent="0.3">
      <c r="F8266" s="11"/>
    </row>
    <row r="8267" spans="6:6" x14ac:dyDescent="0.3">
      <c r="F8267" s="11"/>
    </row>
    <row r="8268" spans="6:6" x14ac:dyDescent="0.3">
      <c r="F8268" s="11"/>
    </row>
    <row r="8269" spans="6:6" x14ac:dyDescent="0.3">
      <c r="F8269" s="11"/>
    </row>
    <row r="8270" spans="6:6" x14ac:dyDescent="0.3">
      <c r="F8270" s="11"/>
    </row>
    <row r="8271" spans="6:6" x14ac:dyDescent="0.3">
      <c r="F8271" s="11"/>
    </row>
    <row r="8272" spans="6:6" x14ac:dyDescent="0.3">
      <c r="F8272" s="11"/>
    </row>
    <row r="8273" spans="6:6" x14ac:dyDescent="0.3">
      <c r="F8273" s="11"/>
    </row>
    <row r="8274" spans="6:6" x14ac:dyDescent="0.3">
      <c r="F8274" s="11"/>
    </row>
    <row r="8275" spans="6:6" x14ac:dyDescent="0.3">
      <c r="F8275" s="11"/>
    </row>
    <row r="8276" spans="6:6" x14ac:dyDescent="0.3">
      <c r="F8276" s="11"/>
    </row>
    <row r="8277" spans="6:6" x14ac:dyDescent="0.3">
      <c r="F8277" s="11"/>
    </row>
    <row r="8278" spans="6:6" x14ac:dyDescent="0.3">
      <c r="F8278" s="11"/>
    </row>
    <row r="8279" spans="6:6" x14ac:dyDescent="0.3">
      <c r="F8279" s="11"/>
    </row>
    <row r="8280" spans="6:6" x14ac:dyDescent="0.3">
      <c r="F8280" s="11"/>
    </row>
    <row r="8281" spans="6:6" x14ac:dyDescent="0.3">
      <c r="F8281" s="11"/>
    </row>
    <row r="8282" spans="6:6" x14ac:dyDescent="0.3">
      <c r="F8282" s="11"/>
    </row>
    <row r="8283" spans="6:6" x14ac:dyDescent="0.3">
      <c r="F8283" s="11"/>
    </row>
    <row r="8284" spans="6:6" x14ac:dyDescent="0.3">
      <c r="F8284" s="11"/>
    </row>
    <row r="8285" spans="6:6" x14ac:dyDescent="0.3">
      <c r="F8285" s="11"/>
    </row>
    <row r="8286" spans="6:6" x14ac:dyDescent="0.3">
      <c r="F8286" s="11"/>
    </row>
    <row r="8287" spans="6:6" x14ac:dyDescent="0.3">
      <c r="F8287" s="11"/>
    </row>
    <row r="8288" spans="6:6" x14ac:dyDescent="0.3">
      <c r="F8288" s="11"/>
    </row>
    <row r="8289" spans="6:6" x14ac:dyDescent="0.3">
      <c r="F8289" s="11"/>
    </row>
    <row r="8290" spans="6:6" x14ac:dyDescent="0.3">
      <c r="F8290" s="11"/>
    </row>
    <row r="8291" spans="6:6" x14ac:dyDescent="0.3">
      <c r="F8291" s="11"/>
    </row>
    <row r="8292" spans="6:6" x14ac:dyDescent="0.3">
      <c r="F8292" s="11"/>
    </row>
    <row r="8293" spans="6:6" x14ac:dyDescent="0.3">
      <c r="F8293" s="11"/>
    </row>
    <row r="8294" spans="6:6" x14ac:dyDescent="0.3">
      <c r="F8294" s="11"/>
    </row>
    <row r="8295" spans="6:6" x14ac:dyDescent="0.3">
      <c r="F8295" s="11"/>
    </row>
    <row r="8296" spans="6:6" x14ac:dyDescent="0.3">
      <c r="F8296" s="11"/>
    </row>
    <row r="8297" spans="6:6" x14ac:dyDescent="0.3">
      <c r="F8297" s="11"/>
    </row>
    <row r="8298" spans="6:6" x14ac:dyDescent="0.3">
      <c r="F8298" s="11"/>
    </row>
    <row r="8299" spans="6:6" x14ac:dyDescent="0.3">
      <c r="F8299" s="11"/>
    </row>
    <row r="8300" spans="6:6" x14ac:dyDescent="0.3">
      <c r="F8300" s="11"/>
    </row>
    <row r="8301" spans="6:6" x14ac:dyDescent="0.3">
      <c r="F8301" s="11"/>
    </row>
    <row r="8302" spans="6:6" x14ac:dyDescent="0.3">
      <c r="F8302" s="11"/>
    </row>
    <row r="8303" spans="6:6" x14ac:dyDescent="0.3">
      <c r="F8303" s="11"/>
    </row>
    <row r="8304" spans="6:6" x14ac:dyDescent="0.3">
      <c r="F8304" s="11"/>
    </row>
    <row r="8305" spans="6:6" x14ac:dyDescent="0.3">
      <c r="F8305" s="11"/>
    </row>
    <row r="8306" spans="6:6" x14ac:dyDescent="0.3">
      <c r="F8306" s="11"/>
    </row>
    <row r="8307" spans="6:6" x14ac:dyDescent="0.3">
      <c r="F8307" s="11"/>
    </row>
    <row r="8308" spans="6:6" x14ac:dyDescent="0.3">
      <c r="F8308" s="11"/>
    </row>
    <row r="8309" spans="6:6" x14ac:dyDescent="0.3">
      <c r="F8309" s="11"/>
    </row>
    <row r="8310" spans="6:6" x14ac:dyDescent="0.3">
      <c r="F8310" s="11"/>
    </row>
    <row r="8311" spans="6:6" x14ac:dyDescent="0.3">
      <c r="F8311" s="11"/>
    </row>
    <row r="8312" spans="6:6" x14ac:dyDescent="0.3">
      <c r="F8312" s="11"/>
    </row>
    <row r="8313" spans="6:6" x14ac:dyDescent="0.3">
      <c r="F8313" s="11"/>
    </row>
    <row r="8314" spans="6:6" x14ac:dyDescent="0.3">
      <c r="F8314" s="11"/>
    </row>
    <row r="8315" spans="6:6" x14ac:dyDescent="0.3">
      <c r="F8315" s="11"/>
    </row>
    <row r="8316" spans="6:6" x14ac:dyDescent="0.3">
      <c r="F8316" s="11"/>
    </row>
    <row r="8317" spans="6:6" x14ac:dyDescent="0.3">
      <c r="F8317" s="11"/>
    </row>
    <row r="8318" spans="6:6" x14ac:dyDescent="0.3">
      <c r="F8318" s="11"/>
    </row>
    <row r="8319" spans="6:6" x14ac:dyDescent="0.3">
      <c r="F8319" s="11"/>
    </row>
    <row r="8320" spans="6:6" x14ac:dyDescent="0.3">
      <c r="F8320" s="11"/>
    </row>
    <row r="8321" spans="6:6" x14ac:dyDescent="0.3">
      <c r="F8321" s="11"/>
    </row>
    <row r="8322" spans="6:6" x14ac:dyDescent="0.3">
      <c r="F8322" s="11"/>
    </row>
    <row r="8323" spans="6:6" x14ac:dyDescent="0.3">
      <c r="F8323" s="11"/>
    </row>
    <row r="8324" spans="6:6" x14ac:dyDescent="0.3">
      <c r="F8324" s="11"/>
    </row>
    <row r="8325" spans="6:6" x14ac:dyDescent="0.3">
      <c r="F8325" s="11"/>
    </row>
    <row r="8326" spans="6:6" x14ac:dyDescent="0.3">
      <c r="F8326" s="11"/>
    </row>
    <row r="8327" spans="6:6" x14ac:dyDescent="0.3">
      <c r="F8327" s="11"/>
    </row>
    <row r="8328" spans="6:6" x14ac:dyDescent="0.3">
      <c r="F8328" s="11"/>
    </row>
    <row r="8329" spans="6:6" x14ac:dyDescent="0.3">
      <c r="F8329" s="11"/>
    </row>
    <row r="8330" spans="6:6" x14ac:dyDescent="0.3">
      <c r="F8330" s="11"/>
    </row>
    <row r="8331" spans="6:6" x14ac:dyDescent="0.3">
      <c r="F8331" s="11"/>
    </row>
    <row r="8332" spans="6:6" x14ac:dyDescent="0.3">
      <c r="F8332" s="11"/>
    </row>
    <row r="8333" spans="6:6" x14ac:dyDescent="0.3">
      <c r="F8333" s="11"/>
    </row>
    <row r="8334" spans="6:6" x14ac:dyDescent="0.3">
      <c r="F8334" s="11"/>
    </row>
    <row r="8335" spans="6:6" x14ac:dyDescent="0.3">
      <c r="F8335" s="11"/>
    </row>
    <row r="8336" spans="6:6" x14ac:dyDescent="0.3">
      <c r="F8336" s="11"/>
    </row>
    <row r="8337" spans="6:6" x14ac:dyDescent="0.3">
      <c r="F8337" s="11"/>
    </row>
    <row r="8338" spans="6:6" x14ac:dyDescent="0.3">
      <c r="F8338" s="11"/>
    </row>
    <row r="8339" spans="6:6" x14ac:dyDescent="0.3">
      <c r="F8339" s="11"/>
    </row>
    <row r="8340" spans="6:6" x14ac:dyDescent="0.3">
      <c r="F8340" s="11"/>
    </row>
    <row r="8341" spans="6:6" x14ac:dyDescent="0.3">
      <c r="F8341" s="11"/>
    </row>
    <row r="8342" spans="6:6" x14ac:dyDescent="0.3">
      <c r="F8342" s="11"/>
    </row>
    <row r="8343" spans="6:6" x14ac:dyDescent="0.3">
      <c r="F8343" s="11"/>
    </row>
    <row r="8344" spans="6:6" x14ac:dyDescent="0.3">
      <c r="F8344" s="11"/>
    </row>
    <row r="8345" spans="6:6" x14ac:dyDescent="0.3">
      <c r="F8345" s="11"/>
    </row>
    <row r="8346" spans="6:6" x14ac:dyDescent="0.3">
      <c r="F8346" s="11"/>
    </row>
    <row r="8347" spans="6:6" x14ac:dyDescent="0.3">
      <c r="F8347" s="11"/>
    </row>
    <row r="8348" spans="6:6" x14ac:dyDescent="0.3">
      <c r="F8348" s="11"/>
    </row>
    <row r="8349" spans="6:6" x14ac:dyDescent="0.3">
      <c r="F8349" s="11"/>
    </row>
    <row r="8350" spans="6:6" x14ac:dyDescent="0.3">
      <c r="F8350" s="11"/>
    </row>
    <row r="8351" spans="6:6" x14ac:dyDescent="0.3">
      <c r="F8351" s="11"/>
    </row>
    <row r="8352" spans="6:6" x14ac:dyDescent="0.3">
      <c r="F8352" s="11"/>
    </row>
    <row r="8353" spans="6:6" x14ac:dyDescent="0.3">
      <c r="F8353" s="11"/>
    </row>
    <row r="8354" spans="6:6" x14ac:dyDescent="0.3">
      <c r="F8354" s="11"/>
    </row>
    <row r="8355" spans="6:6" x14ac:dyDescent="0.3">
      <c r="F8355" s="11"/>
    </row>
    <row r="8356" spans="6:6" x14ac:dyDescent="0.3">
      <c r="F8356" s="11"/>
    </row>
    <row r="8357" spans="6:6" x14ac:dyDescent="0.3">
      <c r="F8357" s="11"/>
    </row>
    <row r="8358" spans="6:6" x14ac:dyDescent="0.3">
      <c r="F8358" s="11"/>
    </row>
    <row r="8359" spans="6:6" x14ac:dyDescent="0.3">
      <c r="F8359" s="11"/>
    </row>
    <row r="8360" spans="6:6" x14ac:dyDescent="0.3">
      <c r="F8360" s="11"/>
    </row>
    <row r="8361" spans="6:6" x14ac:dyDescent="0.3">
      <c r="F8361" s="11"/>
    </row>
    <row r="8362" spans="6:6" x14ac:dyDescent="0.3">
      <c r="F8362" s="11"/>
    </row>
    <row r="8363" spans="6:6" x14ac:dyDescent="0.3">
      <c r="F8363" s="11"/>
    </row>
    <row r="8364" spans="6:6" x14ac:dyDescent="0.3">
      <c r="F8364" s="11"/>
    </row>
    <row r="8365" spans="6:6" x14ac:dyDescent="0.3">
      <c r="F8365" s="11"/>
    </row>
    <row r="8366" spans="6:6" x14ac:dyDescent="0.3">
      <c r="F8366" s="11"/>
    </row>
    <row r="8367" spans="6:6" x14ac:dyDescent="0.3">
      <c r="F8367" s="11"/>
    </row>
    <row r="8368" spans="6:6" x14ac:dyDescent="0.3">
      <c r="F8368" s="11"/>
    </row>
    <row r="8369" spans="6:6" x14ac:dyDescent="0.3">
      <c r="F8369" s="11"/>
    </row>
    <row r="8370" spans="6:6" x14ac:dyDescent="0.3">
      <c r="F8370" s="11"/>
    </row>
    <row r="8371" spans="6:6" x14ac:dyDescent="0.3">
      <c r="F8371" s="11"/>
    </row>
    <row r="8372" spans="6:6" x14ac:dyDescent="0.3">
      <c r="F8372" s="11"/>
    </row>
    <row r="8373" spans="6:6" x14ac:dyDescent="0.3">
      <c r="F8373" s="11"/>
    </row>
    <row r="8374" spans="6:6" x14ac:dyDescent="0.3">
      <c r="F8374" s="11"/>
    </row>
    <row r="8375" spans="6:6" x14ac:dyDescent="0.3">
      <c r="F8375" s="11"/>
    </row>
    <row r="8376" spans="6:6" x14ac:dyDescent="0.3">
      <c r="F8376" s="11"/>
    </row>
    <row r="8377" spans="6:6" x14ac:dyDescent="0.3">
      <c r="F8377" s="11"/>
    </row>
    <row r="8378" spans="6:6" x14ac:dyDescent="0.3">
      <c r="F8378" s="11"/>
    </row>
    <row r="8379" spans="6:6" x14ac:dyDescent="0.3">
      <c r="F8379" s="11"/>
    </row>
    <row r="8380" spans="6:6" x14ac:dyDescent="0.3">
      <c r="F8380" s="11"/>
    </row>
    <row r="8381" spans="6:6" x14ac:dyDescent="0.3">
      <c r="F8381" s="11"/>
    </row>
    <row r="8382" spans="6:6" x14ac:dyDescent="0.3">
      <c r="F8382" s="11"/>
    </row>
    <row r="8383" spans="6:6" x14ac:dyDescent="0.3">
      <c r="F8383" s="11"/>
    </row>
    <row r="8384" spans="6:6" x14ac:dyDescent="0.3">
      <c r="F8384" s="11"/>
    </row>
    <row r="8385" spans="6:6" x14ac:dyDescent="0.3">
      <c r="F8385" s="11"/>
    </row>
    <row r="8386" spans="6:6" x14ac:dyDescent="0.3">
      <c r="F8386" s="11"/>
    </row>
    <row r="8387" spans="6:6" x14ac:dyDescent="0.3">
      <c r="F8387" s="11"/>
    </row>
    <row r="8388" spans="6:6" x14ac:dyDescent="0.3">
      <c r="F8388" s="11"/>
    </row>
    <row r="8389" spans="6:6" x14ac:dyDescent="0.3">
      <c r="F8389" s="11"/>
    </row>
    <row r="8390" spans="6:6" x14ac:dyDescent="0.3">
      <c r="F8390" s="11"/>
    </row>
    <row r="8391" spans="6:6" x14ac:dyDescent="0.3">
      <c r="F8391" s="11"/>
    </row>
    <row r="8392" spans="6:6" x14ac:dyDescent="0.3">
      <c r="F8392" s="11"/>
    </row>
    <row r="8393" spans="6:6" x14ac:dyDescent="0.3">
      <c r="F8393" s="11"/>
    </row>
    <row r="8394" spans="6:6" x14ac:dyDescent="0.3">
      <c r="F8394" s="11"/>
    </row>
    <row r="8395" spans="6:6" x14ac:dyDescent="0.3">
      <c r="F8395" s="11"/>
    </row>
    <row r="8396" spans="6:6" x14ac:dyDescent="0.3">
      <c r="F8396" s="11"/>
    </row>
    <row r="8397" spans="6:6" x14ac:dyDescent="0.3">
      <c r="F8397" s="11"/>
    </row>
    <row r="8398" spans="6:6" x14ac:dyDescent="0.3">
      <c r="F8398" s="11"/>
    </row>
    <row r="8399" spans="6:6" x14ac:dyDescent="0.3">
      <c r="F8399" s="11"/>
    </row>
    <row r="8400" spans="6:6" x14ac:dyDescent="0.3">
      <c r="F8400" s="11"/>
    </row>
    <row r="8401" spans="6:6" x14ac:dyDescent="0.3">
      <c r="F8401" s="11"/>
    </row>
    <row r="8402" spans="6:6" x14ac:dyDescent="0.3">
      <c r="F8402" s="11"/>
    </row>
    <row r="8403" spans="6:6" x14ac:dyDescent="0.3">
      <c r="F8403" s="11"/>
    </row>
    <row r="8404" spans="6:6" x14ac:dyDescent="0.3">
      <c r="F8404" s="11"/>
    </row>
    <row r="8405" spans="6:6" x14ac:dyDescent="0.3">
      <c r="F8405" s="11"/>
    </row>
    <row r="8406" spans="6:6" x14ac:dyDescent="0.3">
      <c r="F8406" s="11"/>
    </row>
    <row r="8407" spans="6:6" x14ac:dyDescent="0.3">
      <c r="F8407" s="11"/>
    </row>
    <row r="8408" spans="6:6" x14ac:dyDescent="0.3">
      <c r="F8408" s="11"/>
    </row>
    <row r="8409" spans="6:6" x14ac:dyDescent="0.3">
      <c r="F8409" s="11"/>
    </row>
    <row r="8410" spans="6:6" x14ac:dyDescent="0.3">
      <c r="F8410" s="11"/>
    </row>
    <row r="8411" spans="6:6" x14ac:dyDescent="0.3">
      <c r="F8411" s="11"/>
    </row>
    <row r="8412" spans="6:6" x14ac:dyDescent="0.3">
      <c r="F8412" s="11"/>
    </row>
    <row r="8413" spans="6:6" x14ac:dyDescent="0.3">
      <c r="F8413" s="11"/>
    </row>
    <row r="8414" spans="6:6" x14ac:dyDescent="0.3">
      <c r="F8414" s="11"/>
    </row>
    <row r="8415" spans="6:6" x14ac:dyDescent="0.3">
      <c r="F8415" s="11"/>
    </row>
    <row r="8416" spans="6:6" x14ac:dyDescent="0.3">
      <c r="F8416" s="11"/>
    </row>
    <row r="8417" spans="6:6" x14ac:dyDescent="0.3">
      <c r="F8417" s="11"/>
    </row>
    <row r="8418" spans="6:6" x14ac:dyDescent="0.3">
      <c r="F8418" s="11"/>
    </row>
    <row r="8419" spans="6:6" x14ac:dyDescent="0.3">
      <c r="F8419" s="11"/>
    </row>
    <row r="8420" spans="6:6" x14ac:dyDescent="0.3">
      <c r="F8420" s="11"/>
    </row>
    <row r="8421" spans="6:6" x14ac:dyDescent="0.3">
      <c r="F8421" s="11"/>
    </row>
    <row r="8422" spans="6:6" x14ac:dyDescent="0.3">
      <c r="F8422" s="11"/>
    </row>
    <row r="8423" spans="6:6" x14ac:dyDescent="0.3">
      <c r="F8423" s="11"/>
    </row>
    <row r="8424" spans="6:6" x14ac:dyDescent="0.3">
      <c r="F8424" s="11"/>
    </row>
    <row r="8425" spans="6:6" x14ac:dyDescent="0.3">
      <c r="F8425" s="11"/>
    </row>
    <row r="8426" spans="6:6" x14ac:dyDescent="0.3">
      <c r="F8426" s="11"/>
    </row>
    <row r="8427" spans="6:6" x14ac:dyDescent="0.3">
      <c r="F8427" s="11"/>
    </row>
    <row r="8428" spans="6:6" x14ac:dyDescent="0.3">
      <c r="F8428" s="11"/>
    </row>
    <row r="8429" spans="6:6" x14ac:dyDescent="0.3">
      <c r="F8429" s="11"/>
    </row>
    <row r="8430" spans="6:6" x14ac:dyDescent="0.3">
      <c r="F8430" s="11"/>
    </row>
    <row r="8431" spans="6:6" x14ac:dyDescent="0.3">
      <c r="F8431" s="11"/>
    </row>
    <row r="8432" spans="6:6" x14ac:dyDescent="0.3">
      <c r="F8432" s="11"/>
    </row>
    <row r="8433" spans="6:6" x14ac:dyDescent="0.3">
      <c r="F8433" s="11"/>
    </row>
    <row r="8434" spans="6:6" x14ac:dyDescent="0.3">
      <c r="F8434" s="11"/>
    </row>
    <row r="8435" spans="6:6" x14ac:dyDescent="0.3">
      <c r="F8435" s="11"/>
    </row>
    <row r="8436" spans="6:6" x14ac:dyDescent="0.3">
      <c r="F8436" s="11"/>
    </row>
    <row r="8437" spans="6:6" x14ac:dyDescent="0.3">
      <c r="F8437" s="11"/>
    </row>
    <row r="8438" spans="6:6" x14ac:dyDescent="0.3">
      <c r="F8438" s="11"/>
    </row>
    <row r="8439" spans="6:6" x14ac:dyDescent="0.3">
      <c r="F8439" s="11"/>
    </row>
    <row r="8440" spans="6:6" x14ac:dyDescent="0.3">
      <c r="F8440" s="11"/>
    </row>
    <row r="8441" spans="6:6" x14ac:dyDescent="0.3">
      <c r="F8441" s="11"/>
    </row>
    <row r="8442" spans="6:6" x14ac:dyDescent="0.3">
      <c r="F8442" s="11"/>
    </row>
    <row r="8443" spans="6:6" x14ac:dyDescent="0.3">
      <c r="F8443" s="11"/>
    </row>
    <row r="8444" spans="6:6" x14ac:dyDescent="0.3">
      <c r="F8444" s="11"/>
    </row>
    <row r="8445" spans="6:6" x14ac:dyDescent="0.3">
      <c r="F8445" s="11"/>
    </row>
    <row r="8446" spans="6:6" x14ac:dyDescent="0.3">
      <c r="F8446" s="11"/>
    </row>
    <row r="8447" spans="6:6" x14ac:dyDescent="0.3">
      <c r="F8447" s="11"/>
    </row>
    <row r="8448" spans="6:6" x14ac:dyDescent="0.3">
      <c r="F8448" s="11"/>
    </row>
    <row r="8449" spans="6:6" x14ac:dyDescent="0.3">
      <c r="F8449" s="11"/>
    </row>
    <row r="8450" spans="6:6" x14ac:dyDescent="0.3">
      <c r="F8450" s="11"/>
    </row>
    <row r="8451" spans="6:6" x14ac:dyDescent="0.3">
      <c r="F8451" s="11"/>
    </row>
    <row r="8452" spans="6:6" x14ac:dyDescent="0.3">
      <c r="F8452" s="11"/>
    </row>
    <row r="8453" spans="6:6" x14ac:dyDescent="0.3">
      <c r="F8453" s="11"/>
    </row>
    <row r="8454" spans="6:6" x14ac:dyDescent="0.3">
      <c r="F8454" s="11"/>
    </row>
    <row r="8455" spans="6:6" x14ac:dyDescent="0.3">
      <c r="F8455" s="11"/>
    </row>
    <row r="8456" spans="6:6" x14ac:dyDescent="0.3">
      <c r="F8456" s="11"/>
    </row>
    <row r="8457" spans="6:6" x14ac:dyDescent="0.3">
      <c r="F8457" s="11"/>
    </row>
    <row r="8458" spans="6:6" x14ac:dyDescent="0.3">
      <c r="F8458" s="11"/>
    </row>
    <row r="8459" spans="6:6" x14ac:dyDescent="0.3">
      <c r="F8459" s="11"/>
    </row>
    <row r="8460" spans="6:6" x14ac:dyDescent="0.3">
      <c r="F8460" s="11"/>
    </row>
    <row r="8461" spans="6:6" x14ac:dyDescent="0.3">
      <c r="F8461" s="11"/>
    </row>
    <row r="8462" spans="6:6" x14ac:dyDescent="0.3">
      <c r="F8462" s="11"/>
    </row>
    <row r="8463" spans="6:6" x14ac:dyDescent="0.3">
      <c r="F8463" s="11"/>
    </row>
    <row r="8464" spans="6:6" x14ac:dyDescent="0.3">
      <c r="F8464" s="11"/>
    </row>
    <row r="8465" spans="6:6" x14ac:dyDescent="0.3">
      <c r="F8465" s="11"/>
    </row>
    <row r="8466" spans="6:6" x14ac:dyDescent="0.3">
      <c r="F8466" s="11"/>
    </row>
    <row r="8467" spans="6:6" x14ac:dyDescent="0.3">
      <c r="F8467" s="11"/>
    </row>
    <row r="8468" spans="6:6" x14ac:dyDescent="0.3">
      <c r="F8468" s="11"/>
    </row>
    <row r="8469" spans="6:6" x14ac:dyDescent="0.3">
      <c r="F8469" s="11"/>
    </row>
    <row r="8470" spans="6:6" x14ac:dyDescent="0.3">
      <c r="F8470" s="11"/>
    </row>
    <row r="8471" spans="6:6" x14ac:dyDescent="0.3">
      <c r="F8471" s="11"/>
    </row>
    <row r="8472" spans="6:6" x14ac:dyDescent="0.3">
      <c r="F8472" s="11"/>
    </row>
    <row r="8473" spans="6:6" x14ac:dyDescent="0.3">
      <c r="F8473" s="11"/>
    </row>
    <row r="8474" spans="6:6" x14ac:dyDescent="0.3">
      <c r="F8474" s="11"/>
    </row>
    <row r="8475" spans="6:6" x14ac:dyDescent="0.3">
      <c r="F8475" s="11"/>
    </row>
    <row r="8476" spans="6:6" x14ac:dyDescent="0.3">
      <c r="F8476" s="11"/>
    </row>
    <row r="8477" spans="6:6" x14ac:dyDescent="0.3">
      <c r="F8477" s="11"/>
    </row>
    <row r="8478" spans="6:6" x14ac:dyDescent="0.3">
      <c r="F8478" s="11"/>
    </row>
    <row r="8479" spans="6:6" x14ac:dyDescent="0.3">
      <c r="F8479" s="11"/>
    </row>
    <row r="8480" spans="6:6" x14ac:dyDescent="0.3">
      <c r="F8480" s="11"/>
    </row>
    <row r="8481" spans="6:6" x14ac:dyDescent="0.3">
      <c r="F8481" s="11"/>
    </row>
    <row r="8482" spans="6:6" x14ac:dyDescent="0.3">
      <c r="F8482" s="11"/>
    </row>
    <row r="8483" spans="6:6" x14ac:dyDescent="0.3">
      <c r="F8483" s="11"/>
    </row>
    <row r="8484" spans="6:6" x14ac:dyDescent="0.3">
      <c r="F8484" s="11"/>
    </row>
    <row r="8485" spans="6:6" x14ac:dyDescent="0.3">
      <c r="F8485" s="11"/>
    </row>
    <row r="8486" spans="6:6" x14ac:dyDescent="0.3">
      <c r="F8486" s="11"/>
    </row>
    <row r="8487" spans="6:6" x14ac:dyDescent="0.3">
      <c r="F8487" s="11"/>
    </row>
    <row r="8488" spans="6:6" x14ac:dyDescent="0.3">
      <c r="F8488" s="11"/>
    </row>
    <row r="8489" spans="6:6" x14ac:dyDescent="0.3">
      <c r="F8489" s="11"/>
    </row>
    <row r="8490" spans="6:6" x14ac:dyDescent="0.3">
      <c r="F8490" s="11"/>
    </row>
    <row r="8491" spans="6:6" x14ac:dyDescent="0.3">
      <c r="F8491" s="11"/>
    </row>
    <row r="8492" spans="6:6" x14ac:dyDescent="0.3">
      <c r="F8492" s="11"/>
    </row>
    <row r="8493" spans="6:6" x14ac:dyDescent="0.3">
      <c r="F8493" s="11"/>
    </row>
    <row r="8494" spans="6:6" x14ac:dyDescent="0.3">
      <c r="F8494" s="11"/>
    </row>
    <row r="8495" spans="6:6" x14ac:dyDescent="0.3">
      <c r="F8495" s="11"/>
    </row>
    <row r="8496" spans="6:6" x14ac:dyDescent="0.3">
      <c r="F8496" s="11"/>
    </row>
    <row r="8497" spans="6:6" x14ac:dyDescent="0.3">
      <c r="F8497" s="11"/>
    </row>
    <row r="8498" spans="6:6" x14ac:dyDescent="0.3">
      <c r="F8498" s="11"/>
    </row>
    <row r="8499" spans="6:6" x14ac:dyDescent="0.3">
      <c r="F8499" s="11"/>
    </row>
    <row r="8500" spans="6:6" x14ac:dyDescent="0.3">
      <c r="F8500" s="11"/>
    </row>
    <row r="8501" spans="6:6" x14ac:dyDescent="0.3">
      <c r="F8501" s="11"/>
    </row>
    <row r="8502" spans="6:6" x14ac:dyDescent="0.3">
      <c r="F8502" s="11"/>
    </row>
    <row r="8503" spans="6:6" x14ac:dyDescent="0.3">
      <c r="F8503" s="11"/>
    </row>
    <row r="8504" spans="6:6" x14ac:dyDescent="0.3">
      <c r="F8504" s="11"/>
    </row>
    <row r="8505" spans="6:6" x14ac:dyDescent="0.3">
      <c r="F8505" s="11"/>
    </row>
    <row r="8506" spans="6:6" x14ac:dyDescent="0.3">
      <c r="F8506" s="11"/>
    </row>
    <row r="8507" spans="6:6" x14ac:dyDescent="0.3">
      <c r="F8507" s="11"/>
    </row>
    <row r="8508" spans="6:6" x14ac:dyDescent="0.3">
      <c r="F8508" s="11"/>
    </row>
    <row r="8509" spans="6:6" x14ac:dyDescent="0.3">
      <c r="F8509" s="11"/>
    </row>
    <row r="8510" spans="6:6" x14ac:dyDescent="0.3">
      <c r="F8510" s="11"/>
    </row>
    <row r="8511" spans="6:6" x14ac:dyDescent="0.3">
      <c r="F8511" s="11"/>
    </row>
    <row r="8512" spans="6:6" x14ac:dyDescent="0.3">
      <c r="F8512" s="11"/>
    </row>
    <row r="8513" spans="6:6" x14ac:dyDescent="0.3">
      <c r="F8513" s="11"/>
    </row>
    <row r="8514" spans="6:6" x14ac:dyDescent="0.3">
      <c r="F8514" s="11"/>
    </row>
    <row r="8515" spans="6:6" x14ac:dyDescent="0.3">
      <c r="F8515" s="11"/>
    </row>
    <row r="8516" spans="6:6" x14ac:dyDescent="0.3">
      <c r="F8516" s="11"/>
    </row>
    <row r="8517" spans="6:6" x14ac:dyDescent="0.3">
      <c r="F8517" s="11"/>
    </row>
    <row r="8518" spans="6:6" x14ac:dyDescent="0.3">
      <c r="F8518" s="11"/>
    </row>
    <row r="8519" spans="6:6" x14ac:dyDescent="0.3">
      <c r="F8519" s="11"/>
    </row>
    <row r="8520" spans="6:6" x14ac:dyDescent="0.3">
      <c r="F8520" s="11"/>
    </row>
    <row r="8521" spans="6:6" x14ac:dyDescent="0.3">
      <c r="F8521" s="11"/>
    </row>
    <row r="8522" spans="6:6" x14ac:dyDescent="0.3">
      <c r="F8522" s="11"/>
    </row>
    <row r="8523" spans="6:6" x14ac:dyDescent="0.3">
      <c r="F8523" s="11"/>
    </row>
    <row r="8524" spans="6:6" x14ac:dyDescent="0.3">
      <c r="F8524" s="11"/>
    </row>
    <row r="8525" spans="6:6" x14ac:dyDescent="0.3">
      <c r="F8525" s="11"/>
    </row>
    <row r="8526" spans="6:6" x14ac:dyDescent="0.3">
      <c r="F8526" s="11"/>
    </row>
    <row r="8527" spans="6:6" x14ac:dyDescent="0.3">
      <c r="F8527" s="11"/>
    </row>
    <row r="8528" spans="6:6" x14ac:dyDescent="0.3">
      <c r="F8528" s="11"/>
    </row>
    <row r="8529" spans="6:6" x14ac:dyDescent="0.3">
      <c r="F8529" s="11"/>
    </row>
    <row r="8530" spans="6:6" x14ac:dyDescent="0.3">
      <c r="F8530" s="11"/>
    </row>
    <row r="8531" spans="6:6" x14ac:dyDescent="0.3">
      <c r="F8531" s="11"/>
    </row>
    <row r="8532" spans="6:6" x14ac:dyDescent="0.3">
      <c r="F8532" s="11"/>
    </row>
    <row r="8533" spans="6:6" x14ac:dyDescent="0.3">
      <c r="F8533" s="11"/>
    </row>
    <row r="8534" spans="6:6" x14ac:dyDescent="0.3">
      <c r="F8534" s="11"/>
    </row>
    <row r="8535" spans="6:6" x14ac:dyDescent="0.3">
      <c r="F8535" s="11"/>
    </row>
    <row r="8536" spans="6:6" x14ac:dyDescent="0.3">
      <c r="F8536" s="11"/>
    </row>
    <row r="8537" spans="6:6" x14ac:dyDescent="0.3">
      <c r="F8537" s="11"/>
    </row>
    <row r="8538" spans="6:6" x14ac:dyDescent="0.3">
      <c r="F8538" s="11"/>
    </row>
    <row r="8539" spans="6:6" x14ac:dyDescent="0.3">
      <c r="F8539" s="11"/>
    </row>
    <row r="8540" spans="6:6" x14ac:dyDescent="0.3">
      <c r="F8540" s="11"/>
    </row>
    <row r="8541" spans="6:6" x14ac:dyDescent="0.3">
      <c r="F8541" s="11"/>
    </row>
    <row r="8542" spans="6:6" x14ac:dyDescent="0.3">
      <c r="F8542" s="11"/>
    </row>
    <row r="8543" spans="6:6" x14ac:dyDescent="0.3">
      <c r="F8543" s="11"/>
    </row>
    <row r="8544" spans="6:6" x14ac:dyDescent="0.3">
      <c r="F8544" s="11"/>
    </row>
    <row r="8545" spans="6:6" x14ac:dyDescent="0.3">
      <c r="F8545" s="11"/>
    </row>
    <row r="8546" spans="6:6" x14ac:dyDescent="0.3">
      <c r="F8546" s="11"/>
    </row>
    <row r="8547" spans="6:6" x14ac:dyDescent="0.3">
      <c r="F8547" s="11"/>
    </row>
    <row r="8548" spans="6:6" x14ac:dyDescent="0.3">
      <c r="F8548" s="11"/>
    </row>
    <row r="8549" spans="6:6" x14ac:dyDescent="0.3">
      <c r="F8549" s="11"/>
    </row>
    <row r="8550" spans="6:6" x14ac:dyDescent="0.3">
      <c r="F8550" s="11"/>
    </row>
    <row r="8551" spans="6:6" x14ac:dyDescent="0.3">
      <c r="F8551" s="11"/>
    </row>
    <row r="8552" spans="6:6" x14ac:dyDescent="0.3">
      <c r="F8552" s="11"/>
    </row>
    <row r="8553" spans="6:6" x14ac:dyDescent="0.3">
      <c r="F8553" s="11"/>
    </row>
    <row r="8554" spans="6:6" x14ac:dyDescent="0.3">
      <c r="F8554" s="11"/>
    </row>
    <row r="8555" spans="6:6" x14ac:dyDescent="0.3">
      <c r="F8555" s="11"/>
    </row>
    <row r="8556" spans="6:6" x14ac:dyDescent="0.3">
      <c r="F8556" s="11"/>
    </row>
    <row r="8557" spans="6:6" x14ac:dyDescent="0.3">
      <c r="F8557" s="11"/>
    </row>
    <row r="8558" spans="6:6" x14ac:dyDescent="0.3">
      <c r="F8558" s="11"/>
    </row>
    <row r="8559" spans="6:6" x14ac:dyDescent="0.3">
      <c r="F8559" s="11"/>
    </row>
    <row r="8560" spans="6:6" x14ac:dyDescent="0.3">
      <c r="F8560" s="11"/>
    </row>
    <row r="8561" spans="6:6" x14ac:dyDescent="0.3">
      <c r="F8561" s="11"/>
    </row>
    <row r="8562" spans="6:6" x14ac:dyDescent="0.3">
      <c r="F8562" s="11"/>
    </row>
    <row r="8563" spans="6:6" x14ac:dyDescent="0.3">
      <c r="F8563" s="11"/>
    </row>
    <row r="8564" spans="6:6" x14ac:dyDescent="0.3">
      <c r="F8564" s="11"/>
    </row>
    <row r="8565" spans="6:6" x14ac:dyDescent="0.3">
      <c r="F8565" s="11"/>
    </row>
    <row r="8566" spans="6:6" x14ac:dyDescent="0.3">
      <c r="F8566" s="11"/>
    </row>
    <row r="8567" spans="6:6" x14ac:dyDescent="0.3">
      <c r="F8567" s="11"/>
    </row>
    <row r="8568" spans="6:6" x14ac:dyDescent="0.3">
      <c r="F8568" s="11"/>
    </row>
    <row r="8569" spans="6:6" x14ac:dyDescent="0.3">
      <c r="F8569" s="11"/>
    </row>
    <row r="8570" spans="6:6" x14ac:dyDescent="0.3">
      <c r="F8570" s="11"/>
    </row>
    <row r="8571" spans="6:6" x14ac:dyDescent="0.3">
      <c r="F8571" s="11"/>
    </row>
    <row r="8572" spans="6:6" x14ac:dyDescent="0.3">
      <c r="F8572" s="11"/>
    </row>
    <row r="8573" spans="6:6" x14ac:dyDescent="0.3">
      <c r="F8573" s="11"/>
    </row>
    <row r="8574" spans="6:6" x14ac:dyDescent="0.3">
      <c r="F8574" s="11"/>
    </row>
    <row r="8575" spans="6:6" x14ac:dyDescent="0.3">
      <c r="F8575" s="11"/>
    </row>
    <row r="8576" spans="6:6" x14ac:dyDescent="0.3">
      <c r="F8576" s="11"/>
    </row>
    <row r="8577" spans="6:6" x14ac:dyDescent="0.3">
      <c r="F8577" s="11"/>
    </row>
    <row r="8578" spans="6:6" x14ac:dyDescent="0.3">
      <c r="F8578" s="11"/>
    </row>
    <row r="8579" spans="6:6" x14ac:dyDescent="0.3">
      <c r="F8579" s="11"/>
    </row>
    <row r="8580" spans="6:6" x14ac:dyDescent="0.3">
      <c r="F8580" s="11"/>
    </row>
    <row r="8581" spans="6:6" x14ac:dyDescent="0.3">
      <c r="F8581" s="11"/>
    </row>
    <row r="8582" spans="6:6" x14ac:dyDescent="0.3">
      <c r="F8582" s="11"/>
    </row>
    <row r="8583" spans="6:6" x14ac:dyDescent="0.3">
      <c r="F8583" s="11"/>
    </row>
    <row r="8584" spans="6:6" x14ac:dyDescent="0.3">
      <c r="F8584" s="11"/>
    </row>
    <row r="8585" spans="6:6" x14ac:dyDescent="0.3">
      <c r="F8585" s="11"/>
    </row>
    <row r="8586" spans="6:6" x14ac:dyDescent="0.3">
      <c r="F8586" s="11"/>
    </row>
    <row r="8587" spans="6:6" x14ac:dyDescent="0.3">
      <c r="F8587" s="11"/>
    </row>
    <row r="8588" spans="6:6" x14ac:dyDescent="0.3">
      <c r="F8588" s="11"/>
    </row>
    <row r="8589" spans="6:6" x14ac:dyDescent="0.3">
      <c r="F8589" s="11"/>
    </row>
    <row r="8590" spans="6:6" x14ac:dyDescent="0.3">
      <c r="F8590" s="11"/>
    </row>
    <row r="8591" spans="6:6" x14ac:dyDescent="0.3">
      <c r="F8591" s="11"/>
    </row>
    <row r="8592" spans="6:6" x14ac:dyDescent="0.3">
      <c r="F8592" s="11"/>
    </row>
    <row r="8593" spans="6:6" x14ac:dyDescent="0.3">
      <c r="F8593" s="11"/>
    </row>
    <row r="8594" spans="6:6" x14ac:dyDescent="0.3">
      <c r="F8594" s="11"/>
    </row>
    <row r="8595" spans="6:6" x14ac:dyDescent="0.3">
      <c r="F8595" s="11"/>
    </row>
    <row r="8596" spans="6:6" x14ac:dyDescent="0.3">
      <c r="F8596" s="11"/>
    </row>
    <row r="8597" spans="6:6" x14ac:dyDescent="0.3">
      <c r="F8597" s="11"/>
    </row>
    <row r="8598" spans="6:6" x14ac:dyDescent="0.3">
      <c r="F8598" s="11"/>
    </row>
    <row r="8599" spans="6:6" x14ac:dyDescent="0.3">
      <c r="F8599" s="11"/>
    </row>
    <row r="8600" spans="6:6" x14ac:dyDescent="0.3">
      <c r="F8600" s="11"/>
    </row>
    <row r="8601" spans="6:6" x14ac:dyDescent="0.3">
      <c r="F8601" s="11"/>
    </row>
    <row r="8602" spans="6:6" x14ac:dyDescent="0.3">
      <c r="F8602" s="11"/>
    </row>
    <row r="8603" spans="6:6" x14ac:dyDescent="0.3">
      <c r="F8603" s="11"/>
    </row>
    <row r="8604" spans="6:6" x14ac:dyDescent="0.3">
      <c r="F8604" s="11"/>
    </row>
    <row r="8605" spans="6:6" x14ac:dyDescent="0.3">
      <c r="F8605" s="11"/>
    </row>
    <row r="8606" spans="6:6" x14ac:dyDescent="0.3">
      <c r="F8606" s="11"/>
    </row>
    <row r="8607" spans="6:6" x14ac:dyDescent="0.3">
      <c r="F8607" s="11"/>
    </row>
    <row r="8608" spans="6:6" x14ac:dyDescent="0.3">
      <c r="F8608" s="11"/>
    </row>
    <row r="8609" spans="6:6" x14ac:dyDescent="0.3">
      <c r="F8609" s="11"/>
    </row>
    <row r="8610" spans="6:6" x14ac:dyDescent="0.3">
      <c r="F8610" s="11"/>
    </row>
    <row r="8611" spans="6:6" x14ac:dyDescent="0.3">
      <c r="F8611" s="11"/>
    </row>
    <row r="8612" spans="6:6" x14ac:dyDescent="0.3">
      <c r="F8612" s="11"/>
    </row>
    <row r="8613" spans="6:6" x14ac:dyDescent="0.3">
      <c r="F8613" s="11"/>
    </row>
    <row r="8614" spans="6:6" x14ac:dyDescent="0.3">
      <c r="F8614" s="11"/>
    </row>
    <row r="8615" spans="6:6" x14ac:dyDescent="0.3">
      <c r="F8615" s="11"/>
    </row>
    <row r="8616" spans="6:6" x14ac:dyDescent="0.3">
      <c r="F8616" s="11"/>
    </row>
    <row r="8617" spans="6:6" x14ac:dyDescent="0.3">
      <c r="F8617" s="11"/>
    </row>
    <row r="8618" spans="6:6" x14ac:dyDescent="0.3">
      <c r="F8618" s="11"/>
    </row>
    <row r="8619" spans="6:6" x14ac:dyDescent="0.3">
      <c r="F8619" s="11"/>
    </row>
    <row r="8620" spans="6:6" x14ac:dyDescent="0.3">
      <c r="F8620" s="11"/>
    </row>
    <row r="8621" spans="6:6" x14ac:dyDescent="0.3">
      <c r="F8621" s="11"/>
    </row>
    <row r="8622" spans="6:6" x14ac:dyDescent="0.3">
      <c r="F8622" s="11"/>
    </row>
    <row r="8623" spans="6:6" x14ac:dyDescent="0.3">
      <c r="F8623" s="11"/>
    </row>
    <row r="8624" spans="6:6" x14ac:dyDescent="0.3">
      <c r="F8624" s="11"/>
    </row>
    <row r="8625" spans="6:6" x14ac:dyDescent="0.3">
      <c r="F8625" s="11"/>
    </row>
    <row r="8626" spans="6:6" x14ac:dyDescent="0.3">
      <c r="F8626" s="11"/>
    </row>
    <row r="8627" spans="6:6" x14ac:dyDescent="0.3">
      <c r="F8627" s="11"/>
    </row>
    <row r="8628" spans="6:6" x14ac:dyDescent="0.3">
      <c r="F8628" s="11"/>
    </row>
    <row r="8629" spans="6:6" x14ac:dyDescent="0.3">
      <c r="F8629" s="11"/>
    </row>
    <row r="8630" spans="6:6" x14ac:dyDescent="0.3">
      <c r="F8630" s="11"/>
    </row>
    <row r="8631" spans="6:6" x14ac:dyDescent="0.3">
      <c r="F8631" s="11"/>
    </row>
    <row r="8632" spans="6:6" x14ac:dyDescent="0.3">
      <c r="F8632" s="11"/>
    </row>
    <row r="8633" spans="6:6" x14ac:dyDescent="0.3">
      <c r="F8633" s="11"/>
    </row>
    <row r="8634" spans="6:6" x14ac:dyDescent="0.3">
      <c r="F8634" s="11"/>
    </row>
    <row r="8635" spans="6:6" x14ac:dyDescent="0.3">
      <c r="F8635" s="11"/>
    </row>
    <row r="8636" spans="6:6" x14ac:dyDescent="0.3">
      <c r="F8636" s="11"/>
    </row>
    <row r="8637" spans="6:6" x14ac:dyDescent="0.3">
      <c r="F8637" s="11"/>
    </row>
    <row r="8638" spans="6:6" x14ac:dyDescent="0.3">
      <c r="F8638" s="11"/>
    </row>
    <row r="8639" spans="6:6" x14ac:dyDescent="0.3">
      <c r="F8639" s="11"/>
    </row>
    <row r="8640" spans="6:6" x14ac:dyDescent="0.3">
      <c r="F8640" s="11"/>
    </row>
    <row r="8641" spans="6:6" x14ac:dyDescent="0.3">
      <c r="F8641" s="11"/>
    </row>
    <row r="8642" spans="6:6" x14ac:dyDescent="0.3">
      <c r="F8642" s="11"/>
    </row>
    <row r="8643" spans="6:6" x14ac:dyDescent="0.3">
      <c r="F8643" s="11"/>
    </row>
    <row r="8644" spans="6:6" x14ac:dyDescent="0.3">
      <c r="F8644" s="11"/>
    </row>
    <row r="8645" spans="6:6" x14ac:dyDescent="0.3">
      <c r="F8645" s="11"/>
    </row>
    <row r="8646" spans="6:6" x14ac:dyDescent="0.3">
      <c r="F8646" s="11"/>
    </row>
    <row r="8647" spans="6:6" x14ac:dyDescent="0.3">
      <c r="F8647" s="11"/>
    </row>
    <row r="8648" spans="6:6" x14ac:dyDescent="0.3">
      <c r="F8648" s="11"/>
    </row>
    <row r="8649" spans="6:6" x14ac:dyDescent="0.3">
      <c r="F8649" s="11"/>
    </row>
    <row r="8650" spans="6:6" x14ac:dyDescent="0.3">
      <c r="F8650" s="11"/>
    </row>
    <row r="8651" spans="6:6" x14ac:dyDescent="0.3">
      <c r="F8651" s="11"/>
    </row>
    <row r="8652" spans="6:6" x14ac:dyDescent="0.3">
      <c r="F8652" s="11"/>
    </row>
    <row r="8653" spans="6:6" x14ac:dyDescent="0.3">
      <c r="F8653" s="11"/>
    </row>
    <row r="8654" spans="6:6" x14ac:dyDescent="0.3">
      <c r="F8654" s="11"/>
    </row>
    <row r="8655" spans="6:6" x14ac:dyDescent="0.3">
      <c r="F8655" s="11"/>
    </row>
    <row r="8656" spans="6:6" x14ac:dyDescent="0.3">
      <c r="F8656" s="11"/>
    </row>
    <row r="8657" spans="6:6" x14ac:dyDescent="0.3">
      <c r="F8657" s="11"/>
    </row>
    <row r="8658" spans="6:6" x14ac:dyDescent="0.3">
      <c r="F8658" s="11"/>
    </row>
    <row r="8659" spans="6:6" x14ac:dyDescent="0.3">
      <c r="F8659" s="11"/>
    </row>
    <row r="8660" spans="6:6" x14ac:dyDescent="0.3">
      <c r="F8660" s="11"/>
    </row>
    <row r="8661" spans="6:6" x14ac:dyDescent="0.3">
      <c r="F8661" s="11"/>
    </row>
    <row r="8662" spans="6:6" x14ac:dyDescent="0.3">
      <c r="F8662" s="11"/>
    </row>
    <row r="8663" spans="6:6" x14ac:dyDescent="0.3">
      <c r="F8663" s="11"/>
    </row>
    <row r="8664" spans="6:6" x14ac:dyDescent="0.3">
      <c r="F8664" s="11"/>
    </row>
    <row r="8665" spans="6:6" x14ac:dyDescent="0.3">
      <c r="F8665" s="11"/>
    </row>
    <row r="8666" spans="6:6" x14ac:dyDescent="0.3">
      <c r="F8666" s="11"/>
    </row>
    <row r="8667" spans="6:6" x14ac:dyDescent="0.3">
      <c r="F8667" s="11"/>
    </row>
    <row r="8668" spans="6:6" x14ac:dyDescent="0.3">
      <c r="F8668" s="11"/>
    </row>
    <row r="8669" spans="6:6" x14ac:dyDescent="0.3">
      <c r="F8669" s="11"/>
    </row>
    <row r="8670" spans="6:6" x14ac:dyDescent="0.3">
      <c r="F8670" s="11"/>
    </row>
    <row r="8671" spans="6:6" x14ac:dyDescent="0.3">
      <c r="F8671" s="11"/>
    </row>
    <row r="8672" spans="6:6" x14ac:dyDescent="0.3">
      <c r="F8672" s="11"/>
    </row>
    <row r="8673" spans="6:6" x14ac:dyDescent="0.3">
      <c r="F8673" s="11"/>
    </row>
    <row r="8674" spans="6:6" x14ac:dyDescent="0.3">
      <c r="F8674" s="11"/>
    </row>
    <row r="8675" spans="6:6" x14ac:dyDescent="0.3">
      <c r="F8675" s="11"/>
    </row>
    <row r="8676" spans="6:6" x14ac:dyDescent="0.3">
      <c r="F8676" s="11"/>
    </row>
    <row r="8677" spans="6:6" x14ac:dyDescent="0.3">
      <c r="F8677" s="11"/>
    </row>
    <row r="8678" spans="6:6" x14ac:dyDescent="0.3">
      <c r="F8678" s="11"/>
    </row>
    <row r="8679" spans="6:6" x14ac:dyDescent="0.3">
      <c r="F8679" s="11"/>
    </row>
    <row r="8680" spans="6:6" x14ac:dyDescent="0.3">
      <c r="F8680" s="11"/>
    </row>
    <row r="8681" spans="6:6" x14ac:dyDescent="0.3">
      <c r="F8681" s="11"/>
    </row>
    <row r="8682" spans="6:6" x14ac:dyDescent="0.3">
      <c r="F8682" s="11"/>
    </row>
    <row r="8683" spans="6:6" x14ac:dyDescent="0.3">
      <c r="F8683" s="11"/>
    </row>
    <row r="8684" spans="6:6" x14ac:dyDescent="0.3">
      <c r="F8684" s="11"/>
    </row>
    <row r="8685" spans="6:6" x14ac:dyDescent="0.3">
      <c r="F8685" s="11"/>
    </row>
    <row r="8686" spans="6:6" x14ac:dyDescent="0.3">
      <c r="F8686" s="11"/>
    </row>
    <row r="8687" spans="6:6" x14ac:dyDescent="0.3">
      <c r="F8687" s="11"/>
    </row>
    <row r="8688" spans="6:6" x14ac:dyDescent="0.3">
      <c r="F8688" s="11"/>
    </row>
    <row r="8689" spans="6:6" x14ac:dyDescent="0.3">
      <c r="F8689" s="11"/>
    </row>
    <row r="8690" spans="6:6" x14ac:dyDescent="0.3">
      <c r="F8690" s="11"/>
    </row>
    <row r="8691" spans="6:6" x14ac:dyDescent="0.3">
      <c r="F8691" s="11"/>
    </row>
    <row r="8692" spans="6:6" x14ac:dyDescent="0.3">
      <c r="F8692" s="11"/>
    </row>
    <row r="8693" spans="6:6" x14ac:dyDescent="0.3">
      <c r="F8693" s="11"/>
    </row>
    <row r="8694" spans="6:6" x14ac:dyDescent="0.3">
      <c r="F8694" s="11"/>
    </row>
    <row r="8695" spans="6:6" x14ac:dyDescent="0.3">
      <c r="F8695" s="11"/>
    </row>
    <row r="8696" spans="6:6" x14ac:dyDescent="0.3">
      <c r="F8696" s="11"/>
    </row>
    <row r="8697" spans="6:6" x14ac:dyDescent="0.3">
      <c r="F8697" s="11"/>
    </row>
    <row r="8698" spans="6:6" x14ac:dyDescent="0.3">
      <c r="F8698" s="11"/>
    </row>
    <row r="8699" spans="6:6" x14ac:dyDescent="0.3">
      <c r="F8699" s="11"/>
    </row>
    <row r="8700" spans="6:6" x14ac:dyDescent="0.3">
      <c r="F8700" s="11"/>
    </row>
    <row r="8701" spans="6:6" x14ac:dyDescent="0.3">
      <c r="F8701" s="11"/>
    </row>
    <row r="8702" spans="6:6" x14ac:dyDescent="0.3">
      <c r="F8702" s="11"/>
    </row>
    <row r="8703" spans="6:6" x14ac:dyDescent="0.3">
      <c r="F8703" s="11"/>
    </row>
    <row r="8704" spans="6:6" x14ac:dyDescent="0.3">
      <c r="F8704" s="11"/>
    </row>
    <row r="8705" spans="6:6" x14ac:dyDescent="0.3">
      <c r="F8705" s="11"/>
    </row>
    <row r="8706" spans="6:6" x14ac:dyDescent="0.3">
      <c r="F8706" s="11"/>
    </row>
    <row r="8707" spans="6:6" x14ac:dyDescent="0.3">
      <c r="F8707" s="11"/>
    </row>
    <row r="8708" spans="6:6" x14ac:dyDescent="0.3">
      <c r="F8708" s="11"/>
    </row>
    <row r="8709" spans="6:6" x14ac:dyDescent="0.3">
      <c r="F8709" s="11"/>
    </row>
    <row r="8710" spans="6:6" x14ac:dyDescent="0.3">
      <c r="F8710" s="11"/>
    </row>
    <row r="8711" spans="6:6" x14ac:dyDescent="0.3">
      <c r="F8711" s="11"/>
    </row>
    <row r="8712" spans="6:6" x14ac:dyDescent="0.3">
      <c r="F8712" s="11"/>
    </row>
    <row r="8713" spans="6:6" x14ac:dyDescent="0.3">
      <c r="F8713" s="11"/>
    </row>
    <row r="8714" spans="6:6" x14ac:dyDescent="0.3">
      <c r="F8714" s="11"/>
    </row>
    <row r="8715" spans="6:6" x14ac:dyDescent="0.3">
      <c r="F8715" s="11"/>
    </row>
    <row r="8716" spans="6:6" x14ac:dyDescent="0.3">
      <c r="F8716" s="11"/>
    </row>
    <row r="8717" spans="6:6" x14ac:dyDescent="0.3">
      <c r="F8717" s="11"/>
    </row>
    <row r="8718" spans="6:6" x14ac:dyDescent="0.3">
      <c r="F8718" s="11"/>
    </row>
    <row r="8719" spans="6:6" x14ac:dyDescent="0.3">
      <c r="F8719" s="11"/>
    </row>
    <row r="8720" spans="6:6" x14ac:dyDescent="0.3">
      <c r="F8720" s="11"/>
    </row>
    <row r="8721" spans="6:6" x14ac:dyDescent="0.3">
      <c r="F8721" s="11"/>
    </row>
    <row r="8722" spans="6:6" x14ac:dyDescent="0.3">
      <c r="F8722" s="11"/>
    </row>
    <row r="8723" spans="6:6" x14ac:dyDescent="0.3">
      <c r="F8723" s="11"/>
    </row>
    <row r="8724" spans="6:6" x14ac:dyDescent="0.3">
      <c r="F8724" s="11"/>
    </row>
    <row r="8725" spans="6:6" x14ac:dyDescent="0.3">
      <c r="F8725" s="11"/>
    </row>
    <row r="8726" spans="6:6" x14ac:dyDescent="0.3">
      <c r="F8726" s="11"/>
    </row>
    <row r="8727" spans="6:6" x14ac:dyDescent="0.3">
      <c r="F8727" s="11"/>
    </row>
    <row r="8728" spans="6:6" x14ac:dyDescent="0.3">
      <c r="F8728" s="11"/>
    </row>
    <row r="8729" spans="6:6" x14ac:dyDescent="0.3">
      <c r="F8729" s="11"/>
    </row>
    <row r="8730" spans="6:6" x14ac:dyDescent="0.3">
      <c r="F8730" s="11"/>
    </row>
    <row r="8731" spans="6:6" x14ac:dyDescent="0.3">
      <c r="F8731" s="11"/>
    </row>
    <row r="8732" spans="6:6" x14ac:dyDescent="0.3">
      <c r="F8732" s="11"/>
    </row>
    <row r="8733" spans="6:6" x14ac:dyDescent="0.3">
      <c r="F8733" s="11"/>
    </row>
    <row r="8734" spans="6:6" x14ac:dyDescent="0.3">
      <c r="F8734" s="11"/>
    </row>
    <row r="8735" spans="6:6" x14ac:dyDescent="0.3">
      <c r="F8735" s="11"/>
    </row>
    <row r="8736" spans="6:6" x14ac:dyDescent="0.3">
      <c r="F8736" s="11"/>
    </row>
    <row r="8737" spans="6:6" x14ac:dyDescent="0.3">
      <c r="F8737" s="11"/>
    </row>
    <row r="8738" spans="6:6" x14ac:dyDescent="0.3">
      <c r="F8738" s="11"/>
    </row>
    <row r="8739" spans="6:6" x14ac:dyDescent="0.3">
      <c r="F8739" s="11"/>
    </row>
    <row r="8740" spans="6:6" x14ac:dyDescent="0.3">
      <c r="F8740" s="11"/>
    </row>
    <row r="8741" spans="6:6" x14ac:dyDescent="0.3">
      <c r="F8741" s="11"/>
    </row>
    <row r="8742" spans="6:6" x14ac:dyDescent="0.3">
      <c r="F8742" s="11"/>
    </row>
    <row r="8743" spans="6:6" x14ac:dyDescent="0.3">
      <c r="F8743" s="11"/>
    </row>
    <row r="8744" spans="6:6" x14ac:dyDescent="0.3">
      <c r="F8744" s="11"/>
    </row>
    <row r="8745" spans="6:6" x14ac:dyDescent="0.3">
      <c r="F8745" s="11"/>
    </row>
    <row r="8746" spans="6:6" x14ac:dyDescent="0.3">
      <c r="F8746" s="11"/>
    </row>
    <row r="8747" spans="6:6" x14ac:dyDescent="0.3">
      <c r="F8747" s="11"/>
    </row>
    <row r="8748" spans="6:6" x14ac:dyDescent="0.3">
      <c r="F8748" s="11"/>
    </row>
    <row r="8749" spans="6:6" x14ac:dyDescent="0.3">
      <c r="F8749" s="11"/>
    </row>
    <row r="8750" spans="6:6" x14ac:dyDescent="0.3">
      <c r="F8750" s="11"/>
    </row>
    <row r="8751" spans="6:6" x14ac:dyDescent="0.3">
      <c r="F8751" s="11"/>
    </row>
    <row r="8752" spans="6:6" x14ac:dyDescent="0.3">
      <c r="F8752" s="11"/>
    </row>
    <row r="8753" spans="6:6" x14ac:dyDescent="0.3">
      <c r="F8753" s="11"/>
    </row>
    <row r="8754" spans="6:6" x14ac:dyDescent="0.3">
      <c r="F8754" s="11"/>
    </row>
    <row r="8755" spans="6:6" x14ac:dyDescent="0.3">
      <c r="F8755" s="11"/>
    </row>
    <row r="8756" spans="6:6" x14ac:dyDescent="0.3">
      <c r="F8756" s="11"/>
    </row>
    <row r="8757" spans="6:6" x14ac:dyDescent="0.3">
      <c r="F8757" s="11"/>
    </row>
    <row r="8758" spans="6:6" x14ac:dyDescent="0.3">
      <c r="F8758" s="11"/>
    </row>
    <row r="8759" spans="6:6" x14ac:dyDescent="0.3">
      <c r="F8759" s="11"/>
    </row>
    <row r="8760" spans="6:6" x14ac:dyDescent="0.3">
      <c r="F8760" s="11"/>
    </row>
    <row r="8761" spans="6:6" x14ac:dyDescent="0.3">
      <c r="F8761" s="11"/>
    </row>
    <row r="8762" spans="6:6" x14ac:dyDescent="0.3">
      <c r="F8762" s="11"/>
    </row>
    <row r="8763" spans="6:6" x14ac:dyDescent="0.3">
      <c r="F8763" s="11"/>
    </row>
    <row r="8764" spans="6:6" x14ac:dyDescent="0.3">
      <c r="F8764" s="11"/>
    </row>
    <row r="8765" spans="6:6" x14ac:dyDescent="0.3">
      <c r="F8765" s="11"/>
    </row>
    <row r="8766" spans="6:6" x14ac:dyDescent="0.3">
      <c r="F8766" s="11"/>
    </row>
    <row r="8767" spans="6:6" x14ac:dyDescent="0.3">
      <c r="F8767" s="11"/>
    </row>
    <row r="8768" spans="6:6" x14ac:dyDescent="0.3">
      <c r="F8768" s="11"/>
    </row>
    <row r="8769" spans="6:6" x14ac:dyDescent="0.3">
      <c r="F8769" s="11"/>
    </row>
    <row r="8770" spans="6:6" x14ac:dyDescent="0.3">
      <c r="F8770" s="11"/>
    </row>
    <row r="8771" spans="6:6" x14ac:dyDescent="0.3">
      <c r="F8771" s="11"/>
    </row>
    <row r="8772" spans="6:6" x14ac:dyDescent="0.3">
      <c r="F8772" s="11"/>
    </row>
    <row r="8773" spans="6:6" x14ac:dyDescent="0.3">
      <c r="F8773" s="11"/>
    </row>
    <row r="8774" spans="6:6" x14ac:dyDescent="0.3">
      <c r="F8774" s="11"/>
    </row>
    <row r="8775" spans="6:6" x14ac:dyDescent="0.3">
      <c r="F8775" s="11"/>
    </row>
    <row r="8776" spans="6:6" x14ac:dyDescent="0.3">
      <c r="F8776" s="11"/>
    </row>
    <row r="8777" spans="6:6" x14ac:dyDescent="0.3">
      <c r="F8777" s="11"/>
    </row>
    <row r="8778" spans="6:6" x14ac:dyDescent="0.3">
      <c r="F8778" s="11"/>
    </row>
    <row r="8779" spans="6:6" x14ac:dyDescent="0.3">
      <c r="F8779" s="11"/>
    </row>
    <row r="8780" spans="6:6" x14ac:dyDescent="0.3">
      <c r="F8780" s="11"/>
    </row>
    <row r="8781" spans="6:6" x14ac:dyDescent="0.3">
      <c r="F8781" s="11"/>
    </row>
    <row r="8782" spans="6:6" x14ac:dyDescent="0.3">
      <c r="F8782" s="11"/>
    </row>
    <row r="8783" spans="6:6" x14ac:dyDescent="0.3">
      <c r="F8783" s="11"/>
    </row>
    <row r="8784" spans="6:6" x14ac:dyDescent="0.3">
      <c r="F8784" s="11"/>
    </row>
    <row r="8785" spans="6:6" x14ac:dyDescent="0.3">
      <c r="F8785" s="11"/>
    </row>
    <row r="8786" spans="6:6" x14ac:dyDescent="0.3">
      <c r="F8786" s="11"/>
    </row>
    <row r="8787" spans="6:6" x14ac:dyDescent="0.3">
      <c r="F8787" s="11"/>
    </row>
    <row r="8788" spans="6:6" x14ac:dyDescent="0.3">
      <c r="F8788" s="11"/>
    </row>
    <row r="8789" spans="6:6" x14ac:dyDescent="0.3">
      <c r="F8789" s="11"/>
    </row>
    <row r="8790" spans="6:6" x14ac:dyDescent="0.3">
      <c r="F8790" s="11"/>
    </row>
    <row r="8791" spans="6:6" x14ac:dyDescent="0.3">
      <c r="F8791" s="11"/>
    </row>
    <row r="8792" spans="6:6" x14ac:dyDescent="0.3">
      <c r="F8792" s="11"/>
    </row>
    <row r="8793" spans="6:6" x14ac:dyDescent="0.3">
      <c r="F8793" s="11"/>
    </row>
    <row r="8794" spans="6:6" x14ac:dyDescent="0.3">
      <c r="F8794" s="11"/>
    </row>
    <row r="8795" spans="6:6" x14ac:dyDescent="0.3">
      <c r="F8795" s="11"/>
    </row>
    <row r="8796" spans="6:6" x14ac:dyDescent="0.3">
      <c r="F8796" s="11"/>
    </row>
    <row r="8797" spans="6:6" x14ac:dyDescent="0.3">
      <c r="F8797" s="11"/>
    </row>
    <row r="8798" spans="6:6" x14ac:dyDescent="0.3">
      <c r="F8798" s="11"/>
    </row>
    <row r="8799" spans="6:6" x14ac:dyDescent="0.3">
      <c r="F8799" s="11"/>
    </row>
    <row r="8800" spans="6:6" x14ac:dyDescent="0.3">
      <c r="F8800" s="11"/>
    </row>
    <row r="8801" spans="6:6" x14ac:dyDescent="0.3">
      <c r="F8801" s="11"/>
    </row>
    <row r="8802" spans="6:6" x14ac:dyDescent="0.3">
      <c r="F8802" s="11"/>
    </row>
    <row r="8803" spans="6:6" x14ac:dyDescent="0.3">
      <c r="F8803" s="11"/>
    </row>
    <row r="8804" spans="6:6" x14ac:dyDescent="0.3">
      <c r="F8804" s="11"/>
    </row>
    <row r="8805" spans="6:6" x14ac:dyDescent="0.3">
      <c r="F8805" s="11"/>
    </row>
    <row r="8806" spans="6:6" x14ac:dyDescent="0.3">
      <c r="F8806" s="11"/>
    </row>
    <row r="8807" spans="6:6" x14ac:dyDescent="0.3">
      <c r="F8807" s="11"/>
    </row>
    <row r="8808" spans="6:6" x14ac:dyDescent="0.3">
      <c r="F8808" s="11"/>
    </row>
    <row r="8809" spans="6:6" x14ac:dyDescent="0.3">
      <c r="F8809" s="11"/>
    </row>
    <row r="8810" spans="6:6" x14ac:dyDescent="0.3">
      <c r="F8810" s="11"/>
    </row>
    <row r="8811" spans="6:6" x14ac:dyDescent="0.3">
      <c r="F8811" s="11"/>
    </row>
    <row r="8812" spans="6:6" x14ac:dyDescent="0.3">
      <c r="F8812" s="11"/>
    </row>
    <row r="8813" spans="6:6" x14ac:dyDescent="0.3">
      <c r="F8813" s="11"/>
    </row>
    <row r="8814" spans="6:6" x14ac:dyDescent="0.3">
      <c r="F8814" s="11"/>
    </row>
    <row r="8815" spans="6:6" x14ac:dyDescent="0.3">
      <c r="F8815" s="11"/>
    </row>
    <row r="8816" spans="6:6" x14ac:dyDescent="0.3">
      <c r="F8816" s="11"/>
    </row>
    <row r="8817" spans="6:6" x14ac:dyDescent="0.3">
      <c r="F8817" s="11"/>
    </row>
    <row r="8818" spans="6:6" x14ac:dyDescent="0.3">
      <c r="F8818" s="11"/>
    </row>
    <row r="8819" spans="6:6" x14ac:dyDescent="0.3">
      <c r="F8819" s="11"/>
    </row>
    <row r="8820" spans="6:6" x14ac:dyDescent="0.3">
      <c r="F8820" s="11"/>
    </row>
    <row r="8821" spans="6:6" x14ac:dyDescent="0.3">
      <c r="F8821" s="11"/>
    </row>
    <row r="8822" spans="6:6" x14ac:dyDescent="0.3">
      <c r="F8822" s="11"/>
    </row>
    <row r="8823" spans="6:6" x14ac:dyDescent="0.3">
      <c r="F8823" s="11"/>
    </row>
    <row r="8824" spans="6:6" x14ac:dyDescent="0.3">
      <c r="F8824" s="11"/>
    </row>
    <row r="8825" spans="6:6" x14ac:dyDescent="0.3">
      <c r="F8825" s="11"/>
    </row>
    <row r="8826" spans="6:6" x14ac:dyDescent="0.3">
      <c r="F8826" s="11"/>
    </row>
    <row r="8827" spans="6:6" x14ac:dyDescent="0.3">
      <c r="F8827" s="11"/>
    </row>
    <row r="8828" spans="6:6" x14ac:dyDescent="0.3">
      <c r="F8828" s="11"/>
    </row>
    <row r="8829" spans="6:6" x14ac:dyDescent="0.3">
      <c r="F8829" s="11"/>
    </row>
    <row r="8830" spans="6:6" x14ac:dyDescent="0.3">
      <c r="F8830" s="11"/>
    </row>
    <row r="8831" spans="6:6" x14ac:dyDescent="0.3">
      <c r="F8831" s="11"/>
    </row>
    <row r="8832" spans="6:6" x14ac:dyDescent="0.3">
      <c r="F8832" s="11"/>
    </row>
    <row r="8833" spans="6:6" x14ac:dyDescent="0.3">
      <c r="F8833" s="11"/>
    </row>
    <row r="8834" spans="6:6" x14ac:dyDescent="0.3">
      <c r="F8834" s="11"/>
    </row>
    <row r="8835" spans="6:6" x14ac:dyDescent="0.3">
      <c r="F8835" s="11"/>
    </row>
    <row r="8836" spans="6:6" x14ac:dyDescent="0.3">
      <c r="F8836" s="11"/>
    </row>
    <row r="8837" spans="6:6" x14ac:dyDescent="0.3">
      <c r="F8837" s="11"/>
    </row>
    <row r="8838" spans="6:6" x14ac:dyDescent="0.3">
      <c r="F8838" s="11"/>
    </row>
    <row r="8839" spans="6:6" x14ac:dyDescent="0.3">
      <c r="F8839" s="11"/>
    </row>
    <row r="8840" spans="6:6" x14ac:dyDescent="0.3">
      <c r="F8840" s="11"/>
    </row>
    <row r="8841" spans="6:6" x14ac:dyDescent="0.3">
      <c r="F8841" s="11"/>
    </row>
    <row r="8842" spans="6:6" x14ac:dyDescent="0.3">
      <c r="F8842" s="11"/>
    </row>
    <row r="8843" spans="6:6" x14ac:dyDescent="0.3">
      <c r="F8843" s="11"/>
    </row>
    <row r="8844" spans="6:6" x14ac:dyDescent="0.3">
      <c r="F8844" s="11"/>
    </row>
    <row r="8845" spans="6:6" x14ac:dyDescent="0.3">
      <c r="F8845" s="11"/>
    </row>
    <row r="8846" spans="6:6" x14ac:dyDescent="0.3">
      <c r="F8846" s="11"/>
    </row>
    <row r="8847" spans="6:6" x14ac:dyDescent="0.3">
      <c r="F8847" s="11"/>
    </row>
    <row r="8848" spans="6:6" x14ac:dyDescent="0.3">
      <c r="F8848" s="11"/>
    </row>
    <row r="8849" spans="6:6" x14ac:dyDescent="0.3">
      <c r="F8849" s="11"/>
    </row>
    <row r="8850" spans="6:6" x14ac:dyDescent="0.3">
      <c r="F8850" s="11"/>
    </row>
    <row r="8851" spans="6:6" x14ac:dyDescent="0.3">
      <c r="F8851" s="11"/>
    </row>
    <row r="8852" spans="6:6" x14ac:dyDescent="0.3">
      <c r="F8852" s="11"/>
    </row>
    <row r="8853" spans="6:6" x14ac:dyDescent="0.3">
      <c r="F8853" s="11"/>
    </row>
    <row r="8854" spans="6:6" x14ac:dyDescent="0.3">
      <c r="F8854" s="11"/>
    </row>
    <row r="8855" spans="6:6" x14ac:dyDescent="0.3">
      <c r="F8855" s="11"/>
    </row>
    <row r="8856" spans="6:6" x14ac:dyDescent="0.3">
      <c r="F8856" s="11"/>
    </row>
    <row r="8857" spans="6:6" x14ac:dyDescent="0.3">
      <c r="F8857" s="11"/>
    </row>
    <row r="8858" spans="6:6" x14ac:dyDescent="0.3">
      <c r="F8858" s="11"/>
    </row>
    <row r="8859" spans="6:6" x14ac:dyDescent="0.3">
      <c r="F8859" s="11"/>
    </row>
    <row r="8860" spans="6:6" x14ac:dyDescent="0.3">
      <c r="F8860" s="11"/>
    </row>
    <row r="8861" spans="6:6" x14ac:dyDescent="0.3">
      <c r="F8861" s="11"/>
    </row>
    <row r="8862" spans="6:6" x14ac:dyDescent="0.3">
      <c r="F8862" s="11"/>
    </row>
    <row r="8863" spans="6:6" x14ac:dyDescent="0.3">
      <c r="F8863" s="11"/>
    </row>
    <row r="8864" spans="6:6" x14ac:dyDescent="0.3">
      <c r="F8864" s="11"/>
    </row>
    <row r="8865" spans="6:6" x14ac:dyDescent="0.3">
      <c r="F8865" s="11"/>
    </row>
    <row r="8866" spans="6:6" x14ac:dyDescent="0.3">
      <c r="F8866" s="11"/>
    </row>
    <row r="8867" spans="6:6" x14ac:dyDescent="0.3">
      <c r="F8867" s="11"/>
    </row>
    <row r="8868" spans="6:6" x14ac:dyDescent="0.3">
      <c r="F8868" s="11"/>
    </row>
    <row r="8869" spans="6:6" x14ac:dyDescent="0.3">
      <c r="F8869" s="11"/>
    </row>
    <row r="8870" spans="6:6" x14ac:dyDescent="0.3">
      <c r="F8870" s="11"/>
    </row>
    <row r="8871" spans="6:6" x14ac:dyDescent="0.3">
      <c r="F8871" s="11"/>
    </row>
    <row r="8872" spans="6:6" x14ac:dyDescent="0.3">
      <c r="F8872" s="11"/>
    </row>
    <row r="8873" spans="6:6" x14ac:dyDescent="0.3">
      <c r="F8873" s="11"/>
    </row>
    <row r="8874" spans="6:6" x14ac:dyDescent="0.3">
      <c r="F8874" s="11"/>
    </row>
    <row r="8875" spans="6:6" x14ac:dyDescent="0.3">
      <c r="F8875" s="11"/>
    </row>
    <row r="8876" spans="6:6" x14ac:dyDescent="0.3">
      <c r="F8876" s="11"/>
    </row>
    <row r="8877" spans="6:6" x14ac:dyDescent="0.3">
      <c r="F8877" s="11"/>
    </row>
    <row r="8878" spans="6:6" x14ac:dyDescent="0.3">
      <c r="F8878" s="11"/>
    </row>
    <row r="8879" spans="6:6" x14ac:dyDescent="0.3">
      <c r="F8879" s="11"/>
    </row>
    <row r="8880" spans="6:6" x14ac:dyDescent="0.3">
      <c r="F8880" s="11"/>
    </row>
    <row r="8881" spans="6:6" x14ac:dyDescent="0.3">
      <c r="F8881" s="11"/>
    </row>
    <row r="8882" spans="6:6" x14ac:dyDescent="0.3">
      <c r="F8882" s="11"/>
    </row>
    <row r="8883" spans="6:6" x14ac:dyDescent="0.3">
      <c r="F8883" s="11"/>
    </row>
    <row r="8884" spans="6:6" x14ac:dyDescent="0.3">
      <c r="F8884" s="11"/>
    </row>
    <row r="8885" spans="6:6" x14ac:dyDescent="0.3">
      <c r="F8885" s="11"/>
    </row>
    <row r="8886" spans="6:6" x14ac:dyDescent="0.3">
      <c r="F8886" s="11"/>
    </row>
    <row r="8887" spans="6:6" x14ac:dyDescent="0.3">
      <c r="F8887" s="11"/>
    </row>
    <row r="8888" spans="6:6" x14ac:dyDescent="0.3">
      <c r="F8888" s="11"/>
    </row>
    <row r="8889" spans="6:6" x14ac:dyDescent="0.3">
      <c r="F8889" s="11"/>
    </row>
    <row r="8890" spans="6:6" x14ac:dyDescent="0.3">
      <c r="F8890" s="11"/>
    </row>
    <row r="8891" spans="6:6" x14ac:dyDescent="0.3">
      <c r="F8891" s="11"/>
    </row>
    <row r="8892" spans="6:6" x14ac:dyDescent="0.3">
      <c r="F8892" s="11"/>
    </row>
    <row r="8893" spans="6:6" x14ac:dyDescent="0.3">
      <c r="F8893" s="11"/>
    </row>
    <row r="8894" spans="6:6" x14ac:dyDescent="0.3">
      <c r="F8894" s="11"/>
    </row>
    <row r="8895" spans="6:6" x14ac:dyDescent="0.3">
      <c r="F8895" s="11"/>
    </row>
    <row r="8896" spans="6:6" x14ac:dyDescent="0.3">
      <c r="F8896" s="11"/>
    </row>
    <row r="8897" spans="6:6" x14ac:dyDescent="0.3">
      <c r="F8897" s="11"/>
    </row>
    <row r="8898" spans="6:6" x14ac:dyDescent="0.3">
      <c r="F8898" s="11"/>
    </row>
    <row r="8899" spans="6:6" x14ac:dyDescent="0.3">
      <c r="F8899" s="11"/>
    </row>
    <row r="8900" spans="6:6" x14ac:dyDescent="0.3">
      <c r="F8900" s="11"/>
    </row>
    <row r="8901" spans="6:6" x14ac:dyDescent="0.3">
      <c r="F8901" s="11"/>
    </row>
    <row r="8902" spans="6:6" x14ac:dyDescent="0.3">
      <c r="F8902" s="11"/>
    </row>
    <row r="8903" spans="6:6" x14ac:dyDescent="0.3">
      <c r="F8903" s="11"/>
    </row>
    <row r="8904" spans="6:6" x14ac:dyDescent="0.3">
      <c r="F8904" s="11"/>
    </row>
    <row r="8905" spans="6:6" x14ac:dyDescent="0.3">
      <c r="F8905" s="11"/>
    </row>
    <row r="8906" spans="6:6" x14ac:dyDescent="0.3">
      <c r="F8906" s="11"/>
    </row>
    <row r="8907" spans="6:6" x14ac:dyDescent="0.3">
      <c r="F8907" s="11"/>
    </row>
    <row r="8908" spans="6:6" x14ac:dyDescent="0.3">
      <c r="F8908" s="11"/>
    </row>
    <row r="8909" spans="6:6" x14ac:dyDescent="0.3">
      <c r="F8909" s="11"/>
    </row>
    <row r="8910" spans="6:6" x14ac:dyDescent="0.3">
      <c r="F8910" s="11"/>
    </row>
    <row r="8911" spans="6:6" x14ac:dyDescent="0.3">
      <c r="F8911" s="11"/>
    </row>
    <row r="8912" spans="6:6" x14ac:dyDescent="0.3">
      <c r="F8912" s="11"/>
    </row>
    <row r="8913" spans="6:6" x14ac:dyDescent="0.3">
      <c r="F8913" s="11"/>
    </row>
    <row r="8914" spans="6:6" x14ac:dyDescent="0.3">
      <c r="F8914" s="11"/>
    </row>
    <row r="8915" spans="6:6" x14ac:dyDescent="0.3">
      <c r="F8915" s="11"/>
    </row>
    <row r="8916" spans="6:6" x14ac:dyDescent="0.3">
      <c r="F8916" s="11"/>
    </row>
    <row r="8917" spans="6:6" x14ac:dyDescent="0.3">
      <c r="F8917" s="11"/>
    </row>
    <row r="8918" spans="6:6" x14ac:dyDescent="0.3">
      <c r="F8918" s="11"/>
    </row>
    <row r="8919" spans="6:6" x14ac:dyDescent="0.3">
      <c r="F8919" s="11"/>
    </row>
    <row r="8920" spans="6:6" x14ac:dyDescent="0.3">
      <c r="F8920" s="11"/>
    </row>
    <row r="8921" spans="6:6" x14ac:dyDescent="0.3">
      <c r="F8921" s="11"/>
    </row>
    <row r="8922" spans="6:6" x14ac:dyDescent="0.3">
      <c r="F8922" s="11"/>
    </row>
    <row r="8923" spans="6:6" x14ac:dyDescent="0.3">
      <c r="F8923" s="11"/>
    </row>
    <row r="8924" spans="6:6" x14ac:dyDescent="0.3">
      <c r="F8924" s="11"/>
    </row>
    <row r="8925" spans="6:6" x14ac:dyDescent="0.3">
      <c r="F8925" s="11"/>
    </row>
    <row r="8926" spans="6:6" x14ac:dyDescent="0.3">
      <c r="F8926" s="11"/>
    </row>
    <row r="8927" spans="6:6" x14ac:dyDescent="0.3">
      <c r="F8927" s="11"/>
    </row>
    <row r="8928" spans="6:6" x14ac:dyDescent="0.3">
      <c r="F8928" s="11"/>
    </row>
    <row r="8929" spans="6:6" x14ac:dyDescent="0.3">
      <c r="F8929" s="11"/>
    </row>
    <row r="8930" spans="6:6" x14ac:dyDescent="0.3">
      <c r="F8930" s="11"/>
    </row>
    <row r="8931" spans="6:6" x14ac:dyDescent="0.3">
      <c r="F8931" s="11"/>
    </row>
    <row r="8932" spans="6:6" x14ac:dyDescent="0.3">
      <c r="F8932" s="11"/>
    </row>
    <row r="8933" spans="6:6" x14ac:dyDescent="0.3">
      <c r="F8933" s="11"/>
    </row>
    <row r="8934" spans="6:6" x14ac:dyDescent="0.3">
      <c r="F8934" s="11"/>
    </row>
    <row r="8935" spans="6:6" x14ac:dyDescent="0.3">
      <c r="F8935" s="11"/>
    </row>
    <row r="8936" spans="6:6" x14ac:dyDescent="0.3">
      <c r="F8936" s="11"/>
    </row>
    <row r="8937" spans="6:6" x14ac:dyDescent="0.3">
      <c r="F8937" s="11"/>
    </row>
    <row r="8938" spans="6:6" x14ac:dyDescent="0.3">
      <c r="F8938" s="11"/>
    </row>
    <row r="8939" spans="6:6" x14ac:dyDescent="0.3">
      <c r="F8939" s="11"/>
    </row>
    <row r="8940" spans="6:6" x14ac:dyDescent="0.3">
      <c r="F8940" s="11"/>
    </row>
    <row r="8941" spans="6:6" x14ac:dyDescent="0.3">
      <c r="F8941" s="11"/>
    </row>
    <row r="8942" spans="6:6" x14ac:dyDescent="0.3">
      <c r="F8942" s="11"/>
    </row>
    <row r="8943" spans="6:6" x14ac:dyDescent="0.3">
      <c r="F8943" s="11"/>
    </row>
    <row r="8944" spans="6:6" x14ac:dyDescent="0.3">
      <c r="F8944" s="11"/>
    </row>
    <row r="8945" spans="6:6" x14ac:dyDescent="0.3">
      <c r="F8945" s="11"/>
    </row>
    <row r="8946" spans="6:6" x14ac:dyDescent="0.3">
      <c r="F8946" s="11"/>
    </row>
    <row r="8947" spans="6:6" x14ac:dyDescent="0.3">
      <c r="F8947" s="11"/>
    </row>
    <row r="8948" spans="6:6" x14ac:dyDescent="0.3">
      <c r="F8948" s="11"/>
    </row>
    <row r="8949" spans="6:6" x14ac:dyDescent="0.3">
      <c r="F8949" s="11"/>
    </row>
    <row r="8950" spans="6:6" x14ac:dyDescent="0.3">
      <c r="F8950" s="11"/>
    </row>
    <row r="8951" spans="6:6" x14ac:dyDescent="0.3">
      <c r="F8951" s="11"/>
    </row>
    <row r="8952" spans="6:6" x14ac:dyDescent="0.3">
      <c r="F8952" s="11"/>
    </row>
    <row r="8953" spans="6:6" x14ac:dyDescent="0.3">
      <c r="F8953" s="11"/>
    </row>
    <row r="8954" spans="6:6" x14ac:dyDescent="0.3">
      <c r="F8954" s="11"/>
    </row>
    <row r="8955" spans="6:6" x14ac:dyDescent="0.3">
      <c r="F8955" s="11"/>
    </row>
    <row r="8956" spans="6:6" x14ac:dyDescent="0.3">
      <c r="F8956" s="11"/>
    </row>
    <row r="8957" spans="6:6" x14ac:dyDescent="0.3">
      <c r="F8957" s="11"/>
    </row>
    <row r="8958" spans="6:6" x14ac:dyDescent="0.3">
      <c r="F8958" s="11"/>
    </row>
    <row r="8959" spans="6:6" x14ac:dyDescent="0.3">
      <c r="F8959" s="11"/>
    </row>
    <row r="8960" spans="6:6" x14ac:dyDescent="0.3">
      <c r="F8960" s="11"/>
    </row>
    <row r="8961" spans="6:6" x14ac:dyDescent="0.3">
      <c r="F8961" s="11"/>
    </row>
    <row r="8962" spans="6:6" x14ac:dyDescent="0.3">
      <c r="F8962" s="11"/>
    </row>
    <row r="8963" spans="6:6" x14ac:dyDescent="0.3">
      <c r="F8963" s="11"/>
    </row>
    <row r="8964" spans="6:6" x14ac:dyDescent="0.3">
      <c r="F8964" s="11"/>
    </row>
    <row r="8965" spans="6:6" x14ac:dyDescent="0.3">
      <c r="F8965" s="11"/>
    </row>
    <row r="8966" spans="6:6" x14ac:dyDescent="0.3">
      <c r="F8966" s="11"/>
    </row>
    <row r="8967" spans="6:6" x14ac:dyDescent="0.3">
      <c r="F8967" s="11"/>
    </row>
    <row r="8968" spans="6:6" x14ac:dyDescent="0.3">
      <c r="F8968" s="11"/>
    </row>
    <row r="8969" spans="6:6" x14ac:dyDescent="0.3">
      <c r="F8969" s="11"/>
    </row>
    <row r="8970" spans="6:6" x14ac:dyDescent="0.3">
      <c r="F8970" s="11"/>
    </row>
    <row r="8971" spans="6:6" x14ac:dyDescent="0.3">
      <c r="F8971" s="11"/>
    </row>
    <row r="8972" spans="6:6" x14ac:dyDescent="0.3">
      <c r="F8972" s="11"/>
    </row>
    <row r="8973" spans="6:6" x14ac:dyDescent="0.3">
      <c r="F8973" s="11"/>
    </row>
    <row r="8974" spans="6:6" x14ac:dyDescent="0.3">
      <c r="F8974" s="11"/>
    </row>
    <row r="8975" spans="6:6" x14ac:dyDescent="0.3">
      <c r="F8975" s="11"/>
    </row>
    <row r="8976" spans="6:6" x14ac:dyDescent="0.3">
      <c r="F8976" s="11"/>
    </row>
    <row r="8977" spans="6:6" x14ac:dyDescent="0.3">
      <c r="F8977" s="11"/>
    </row>
    <row r="8978" spans="6:6" x14ac:dyDescent="0.3">
      <c r="F8978" s="11"/>
    </row>
    <row r="8979" spans="6:6" x14ac:dyDescent="0.3">
      <c r="F8979" s="11"/>
    </row>
    <row r="8980" spans="6:6" x14ac:dyDescent="0.3">
      <c r="F8980" s="11"/>
    </row>
    <row r="8981" spans="6:6" x14ac:dyDescent="0.3">
      <c r="F8981" s="11"/>
    </row>
    <row r="8982" spans="6:6" x14ac:dyDescent="0.3">
      <c r="F8982" s="11"/>
    </row>
    <row r="8983" spans="6:6" x14ac:dyDescent="0.3">
      <c r="F8983" s="11"/>
    </row>
    <row r="8984" spans="6:6" x14ac:dyDescent="0.3">
      <c r="F8984" s="11"/>
    </row>
    <row r="8985" spans="6:6" x14ac:dyDescent="0.3">
      <c r="F8985" s="11"/>
    </row>
    <row r="8986" spans="6:6" x14ac:dyDescent="0.3">
      <c r="F8986" s="11"/>
    </row>
    <row r="8987" spans="6:6" x14ac:dyDescent="0.3">
      <c r="F8987" s="11"/>
    </row>
    <row r="8988" spans="6:6" x14ac:dyDescent="0.3">
      <c r="F8988" s="11"/>
    </row>
    <row r="8989" spans="6:6" x14ac:dyDescent="0.3">
      <c r="F8989" s="11"/>
    </row>
    <row r="8990" spans="6:6" x14ac:dyDescent="0.3">
      <c r="F8990" s="11"/>
    </row>
    <row r="8991" spans="6:6" x14ac:dyDescent="0.3">
      <c r="F8991" s="11"/>
    </row>
    <row r="8992" spans="6:6" x14ac:dyDescent="0.3">
      <c r="F8992" s="11"/>
    </row>
    <row r="8993" spans="6:6" x14ac:dyDescent="0.3">
      <c r="F8993" s="11"/>
    </row>
    <row r="8994" spans="6:6" x14ac:dyDescent="0.3">
      <c r="F8994" s="11"/>
    </row>
    <row r="8995" spans="6:6" x14ac:dyDescent="0.3">
      <c r="F8995" s="11"/>
    </row>
    <row r="8996" spans="6:6" x14ac:dyDescent="0.3">
      <c r="F8996" s="11"/>
    </row>
    <row r="8997" spans="6:6" x14ac:dyDescent="0.3">
      <c r="F8997" s="11"/>
    </row>
    <row r="8998" spans="6:6" x14ac:dyDescent="0.3">
      <c r="F8998" s="11"/>
    </row>
    <row r="8999" spans="6:6" x14ac:dyDescent="0.3">
      <c r="F8999" s="11"/>
    </row>
    <row r="9000" spans="6:6" x14ac:dyDescent="0.3">
      <c r="F9000" s="11"/>
    </row>
    <row r="9001" spans="6:6" x14ac:dyDescent="0.3">
      <c r="F9001" s="11"/>
    </row>
    <row r="9002" spans="6:6" x14ac:dyDescent="0.3">
      <c r="F9002" s="11"/>
    </row>
    <row r="9003" spans="6:6" x14ac:dyDescent="0.3">
      <c r="F9003" s="11"/>
    </row>
    <row r="9004" spans="6:6" x14ac:dyDescent="0.3">
      <c r="F9004" s="11"/>
    </row>
    <row r="9005" spans="6:6" x14ac:dyDescent="0.3">
      <c r="F9005" s="11"/>
    </row>
    <row r="9006" spans="6:6" x14ac:dyDescent="0.3">
      <c r="F9006" s="11"/>
    </row>
    <row r="9007" spans="6:6" x14ac:dyDescent="0.3">
      <c r="F9007" s="11"/>
    </row>
    <row r="9008" spans="6:6" x14ac:dyDescent="0.3">
      <c r="F9008" s="11"/>
    </row>
    <row r="9009" spans="6:6" x14ac:dyDescent="0.3">
      <c r="F9009" s="11"/>
    </row>
    <row r="9010" spans="6:6" x14ac:dyDescent="0.3">
      <c r="F9010" s="11"/>
    </row>
    <row r="9011" spans="6:6" x14ac:dyDescent="0.3">
      <c r="F9011" s="11"/>
    </row>
    <row r="9012" spans="6:6" x14ac:dyDescent="0.3">
      <c r="F9012" s="11"/>
    </row>
    <row r="9013" spans="6:6" x14ac:dyDescent="0.3">
      <c r="F9013" s="11"/>
    </row>
    <row r="9014" spans="6:6" x14ac:dyDescent="0.3">
      <c r="F9014" s="11"/>
    </row>
    <row r="9015" spans="6:6" x14ac:dyDescent="0.3">
      <c r="F9015" s="11"/>
    </row>
    <row r="9016" spans="6:6" x14ac:dyDescent="0.3">
      <c r="F9016" s="11"/>
    </row>
    <row r="9017" spans="6:6" x14ac:dyDescent="0.3">
      <c r="F9017" s="11"/>
    </row>
    <row r="9018" spans="6:6" x14ac:dyDescent="0.3">
      <c r="F9018" s="11"/>
    </row>
    <row r="9019" spans="6:6" x14ac:dyDescent="0.3">
      <c r="F9019" s="11"/>
    </row>
    <row r="9020" spans="6:6" x14ac:dyDescent="0.3">
      <c r="F9020" s="11"/>
    </row>
    <row r="9021" spans="6:6" x14ac:dyDescent="0.3">
      <c r="F9021" s="11"/>
    </row>
    <row r="9022" spans="6:6" x14ac:dyDescent="0.3">
      <c r="F9022" s="11"/>
    </row>
    <row r="9023" spans="6:6" x14ac:dyDescent="0.3">
      <c r="F9023" s="11"/>
    </row>
    <row r="9024" spans="6:6" x14ac:dyDescent="0.3">
      <c r="F9024" s="11"/>
    </row>
    <row r="9025" spans="6:6" x14ac:dyDescent="0.3">
      <c r="F9025" s="11"/>
    </row>
    <row r="9026" spans="6:6" x14ac:dyDescent="0.3">
      <c r="F9026" s="11"/>
    </row>
    <row r="9027" spans="6:6" x14ac:dyDescent="0.3">
      <c r="F9027" s="11"/>
    </row>
    <row r="9028" spans="6:6" x14ac:dyDescent="0.3">
      <c r="F9028" s="11"/>
    </row>
    <row r="9029" spans="6:6" x14ac:dyDescent="0.3">
      <c r="F9029" s="11"/>
    </row>
    <row r="9030" spans="6:6" x14ac:dyDescent="0.3">
      <c r="F9030" s="11"/>
    </row>
    <row r="9031" spans="6:6" x14ac:dyDescent="0.3">
      <c r="F9031" s="11"/>
    </row>
    <row r="9032" spans="6:6" x14ac:dyDescent="0.3">
      <c r="F9032" s="11"/>
    </row>
    <row r="9033" spans="6:6" x14ac:dyDescent="0.3">
      <c r="F9033" s="11"/>
    </row>
    <row r="9034" spans="6:6" x14ac:dyDescent="0.3">
      <c r="F9034" s="11"/>
    </row>
    <row r="9035" spans="6:6" x14ac:dyDescent="0.3">
      <c r="F9035" s="11"/>
    </row>
    <row r="9036" spans="6:6" x14ac:dyDescent="0.3">
      <c r="F9036" s="11"/>
    </row>
    <row r="9037" spans="6:6" x14ac:dyDescent="0.3">
      <c r="F9037" s="11"/>
    </row>
    <row r="9038" spans="6:6" x14ac:dyDescent="0.3">
      <c r="F9038" s="11"/>
    </row>
    <row r="9039" spans="6:6" x14ac:dyDescent="0.3">
      <c r="F9039" s="11"/>
    </row>
    <row r="9040" spans="6:6" x14ac:dyDescent="0.3">
      <c r="F9040" s="11"/>
    </row>
    <row r="9041" spans="6:6" x14ac:dyDescent="0.3">
      <c r="F9041" s="11"/>
    </row>
    <row r="9042" spans="6:6" x14ac:dyDescent="0.3">
      <c r="F9042" s="11"/>
    </row>
    <row r="9043" spans="6:6" x14ac:dyDescent="0.3">
      <c r="F9043" s="11"/>
    </row>
    <row r="9044" spans="6:6" x14ac:dyDescent="0.3">
      <c r="F9044" s="11"/>
    </row>
    <row r="9045" spans="6:6" x14ac:dyDescent="0.3">
      <c r="F9045" s="11"/>
    </row>
    <row r="9046" spans="6:6" x14ac:dyDescent="0.3">
      <c r="F9046" s="11"/>
    </row>
    <row r="9047" spans="6:6" x14ac:dyDescent="0.3">
      <c r="F9047" s="11"/>
    </row>
    <row r="9048" spans="6:6" x14ac:dyDescent="0.3">
      <c r="F9048" s="11"/>
    </row>
    <row r="9049" spans="6:6" x14ac:dyDescent="0.3">
      <c r="F9049" s="11"/>
    </row>
    <row r="9050" spans="6:6" x14ac:dyDescent="0.3">
      <c r="F9050" s="11"/>
    </row>
    <row r="9051" spans="6:6" x14ac:dyDescent="0.3">
      <c r="F9051" s="11"/>
    </row>
    <row r="9052" spans="6:6" x14ac:dyDescent="0.3">
      <c r="F9052" s="11"/>
    </row>
    <row r="9053" spans="6:6" x14ac:dyDescent="0.3">
      <c r="F9053" s="11"/>
    </row>
    <row r="9054" spans="6:6" x14ac:dyDescent="0.3">
      <c r="F9054" s="11"/>
    </row>
    <row r="9055" spans="6:6" x14ac:dyDescent="0.3">
      <c r="F9055" s="11"/>
    </row>
    <row r="9056" spans="6:6" x14ac:dyDescent="0.3">
      <c r="F9056" s="11"/>
    </row>
    <row r="9057" spans="6:6" x14ac:dyDescent="0.3">
      <c r="F9057" s="11"/>
    </row>
    <row r="9058" spans="6:6" x14ac:dyDescent="0.3">
      <c r="F9058" s="11"/>
    </row>
    <row r="9059" spans="6:6" x14ac:dyDescent="0.3">
      <c r="F9059" s="11"/>
    </row>
    <row r="9060" spans="6:6" x14ac:dyDescent="0.3">
      <c r="F9060" s="11"/>
    </row>
    <row r="9061" spans="6:6" x14ac:dyDescent="0.3">
      <c r="F9061" s="11"/>
    </row>
    <row r="9062" spans="6:6" x14ac:dyDescent="0.3">
      <c r="F9062" s="11"/>
    </row>
    <row r="9063" spans="6:6" x14ac:dyDescent="0.3">
      <c r="F9063" s="11"/>
    </row>
    <row r="9064" spans="6:6" x14ac:dyDescent="0.3">
      <c r="F9064" s="11"/>
    </row>
    <row r="9065" spans="6:6" x14ac:dyDescent="0.3">
      <c r="F9065" s="11"/>
    </row>
    <row r="9066" spans="6:6" x14ac:dyDescent="0.3">
      <c r="F9066" s="11"/>
    </row>
    <row r="9067" spans="6:6" x14ac:dyDescent="0.3">
      <c r="F9067" s="11"/>
    </row>
    <row r="9068" spans="6:6" x14ac:dyDescent="0.3">
      <c r="F9068" s="11"/>
    </row>
    <row r="9069" spans="6:6" x14ac:dyDescent="0.3">
      <c r="F9069" s="11"/>
    </row>
    <row r="9070" spans="6:6" x14ac:dyDescent="0.3">
      <c r="F9070" s="11"/>
    </row>
    <row r="9071" spans="6:6" x14ac:dyDescent="0.3">
      <c r="F9071" s="11"/>
    </row>
    <row r="9072" spans="6:6" x14ac:dyDescent="0.3">
      <c r="F9072" s="11"/>
    </row>
    <row r="9073" spans="6:6" x14ac:dyDescent="0.3">
      <c r="F9073" s="11"/>
    </row>
    <row r="9074" spans="6:6" x14ac:dyDescent="0.3">
      <c r="F9074" s="11"/>
    </row>
    <row r="9075" spans="6:6" x14ac:dyDescent="0.3">
      <c r="F9075" s="11"/>
    </row>
    <row r="9076" spans="6:6" x14ac:dyDescent="0.3">
      <c r="F9076" s="11"/>
    </row>
    <row r="9077" spans="6:6" x14ac:dyDescent="0.3">
      <c r="F9077" s="11"/>
    </row>
    <row r="9078" spans="6:6" x14ac:dyDescent="0.3">
      <c r="F9078" s="11"/>
    </row>
    <row r="9079" spans="6:6" x14ac:dyDescent="0.3">
      <c r="F9079" s="11"/>
    </row>
    <row r="9080" spans="6:6" x14ac:dyDescent="0.3">
      <c r="F9080" s="11"/>
    </row>
    <row r="9081" spans="6:6" x14ac:dyDescent="0.3">
      <c r="F9081" s="11"/>
    </row>
    <row r="9082" spans="6:6" x14ac:dyDescent="0.3">
      <c r="F9082" s="11"/>
    </row>
    <row r="9083" spans="6:6" x14ac:dyDescent="0.3">
      <c r="F9083" s="11"/>
    </row>
    <row r="9084" spans="6:6" x14ac:dyDescent="0.3">
      <c r="F9084" s="11"/>
    </row>
    <row r="9085" spans="6:6" x14ac:dyDescent="0.3">
      <c r="F9085" s="11"/>
    </row>
    <row r="9086" spans="6:6" x14ac:dyDescent="0.3">
      <c r="F9086" s="11"/>
    </row>
    <row r="9087" spans="6:6" x14ac:dyDescent="0.3">
      <c r="F9087" s="11"/>
    </row>
    <row r="9088" spans="6:6" x14ac:dyDescent="0.3">
      <c r="F9088" s="11"/>
    </row>
    <row r="9089" spans="6:6" x14ac:dyDescent="0.3">
      <c r="F9089" s="11"/>
    </row>
    <row r="9090" spans="6:6" x14ac:dyDescent="0.3">
      <c r="F9090" s="11"/>
    </row>
    <row r="9091" spans="6:6" x14ac:dyDescent="0.3">
      <c r="F9091" s="11"/>
    </row>
    <row r="9092" spans="6:6" x14ac:dyDescent="0.3">
      <c r="F9092" s="11"/>
    </row>
    <row r="9093" spans="6:6" x14ac:dyDescent="0.3">
      <c r="F9093" s="11"/>
    </row>
    <row r="9094" spans="6:6" x14ac:dyDescent="0.3">
      <c r="F9094" s="11"/>
    </row>
    <row r="9095" spans="6:6" x14ac:dyDescent="0.3">
      <c r="F9095" s="11"/>
    </row>
    <row r="9096" spans="6:6" x14ac:dyDescent="0.3">
      <c r="F9096" s="11"/>
    </row>
    <row r="9097" spans="6:6" x14ac:dyDescent="0.3">
      <c r="F9097" s="11"/>
    </row>
    <row r="9098" spans="6:6" x14ac:dyDescent="0.3">
      <c r="F9098" s="11"/>
    </row>
    <row r="9099" spans="6:6" x14ac:dyDescent="0.3">
      <c r="F9099" s="11"/>
    </row>
    <row r="9100" spans="6:6" x14ac:dyDescent="0.3">
      <c r="F9100" s="11"/>
    </row>
    <row r="9101" spans="6:6" x14ac:dyDescent="0.3">
      <c r="F9101" s="11"/>
    </row>
    <row r="9102" spans="6:6" x14ac:dyDescent="0.3">
      <c r="F9102" s="11"/>
    </row>
    <row r="9103" spans="6:6" x14ac:dyDescent="0.3">
      <c r="F9103" s="11"/>
    </row>
    <row r="9104" spans="6:6" x14ac:dyDescent="0.3">
      <c r="F9104" s="11"/>
    </row>
    <row r="9105" spans="6:6" x14ac:dyDescent="0.3">
      <c r="F9105" s="11"/>
    </row>
    <row r="9106" spans="6:6" x14ac:dyDescent="0.3">
      <c r="F9106" s="11"/>
    </row>
    <row r="9107" spans="6:6" x14ac:dyDescent="0.3">
      <c r="F9107" s="11"/>
    </row>
    <row r="9108" spans="6:6" x14ac:dyDescent="0.3">
      <c r="F9108" s="11"/>
    </row>
    <row r="9109" spans="6:6" x14ac:dyDescent="0.3">
      <c r="F9109" s="11"/>
    </row>
    <row r="9110" spans="6:6" x14ac:dyDescent="0.3">
      <c r="F9110" s="11"/>
    </row>
    <row r="9111" spans="6:6" x14ac:dyDescent="0.3">
      <c r="F9111" s="11"/>
    </row>
    <row r="9112" spans="6:6" x14ac:dyDescent="0.3">
      <c r="F9112" s="11"/>
    </row>
    <row r="9113" spans="6:6" x14ac:dyDescent="0.3">
      <c r="F9113" s="11"/>
    </row>
    <row r="9114" spans="6:6" x14ac:dyDescent="0.3">
      <c r="F9114" s="11"/>
    </row>
    <row r="9115" spans="6:6" x14ac:dyDescent="0.3">
      <c r="F9115" s="11"/>
    </row>
    <row r="9116" spans="6:6" x14ac:dyDescent="0.3">
      <c r="F9116" s="11"/>
    </row>
    <row r="9117" spans="6:6" x14ac:dyDescent="0.3">
      <c r="F9117" s="11"/>
    </row>
    <row r="9118" spans="6:6" x14ac:dyDescent="0.3">
      <c r="F9118" s="11"/>
    </row>
    <row r="9119" spans="6:6" x14ac:dyDescent="0.3">
      <c r="F9119" s="11"/>
    </row>
    <row r="9120" spans="6:6" x14ac:dyDescent="0.3">
      <c r="F9120" s="11"/>
    </row>
    <row r="9121" spans="6:6" x14ac:dyDescent="0.3">
      <c r="F9121" s="11"/>
    </row>
    <row r="9122" spans="6:6" x14ac:dyDescent="0.3">
      <c r="F9122" s="11"/>
    </row>
    <row r="9123" spans="6:6" x14ac:dyDescent="0.3">
      <c r="F9123" s="11"/>
    </row>
    <row r="9124" spans="6:6" x14ac:dyDescent="0.3">
      <c r="F9124" s="11"/>
    </row>
    <row r="9125" spans="6:6" x14ac:dyDescent="0.3">
      <c r="F9125" s="11"/>
    </row>
    <row r="9126" spans="6:6" x14ac:dyDescent="0.3">
      <c r="F9126" s="11"/>
    </row>
    <row r="9127" spans="6:6" x14ac:dyDescent="0.3">
      <c r="F9127" s="11"/>
    </row>
    <row r="9128" spans="6:6" x14ac:dyDescent="0.3">
      <c r="F9128" s="11"/>
    </row>
    <row r="9129" spans="6:6" x14ac:dyDescent="0.3">
      <c r="F9129" s="11"/>
    </row>
    <row r="9130" spans="6:6" x14ac:dyDescent="0.3">
      <c r="F9130" s="11"/>
    </row>
    <row r="9131" spans="6:6" x14ac:dyDescent="0.3">
      <c r="F9131" s="11"/>
    </row>
    <row r="9132" spans="6:6" x14ac:dyDescent="0.3">
      <c r="F9132" s="11"/>
    </row>
    <row r="9133" spans="6:6" x14ac:dyDescent="0.3">
      <c r="F9133" s="11"/>
    </row>
    <row r="9134" spans="6:6" x14ac:dyDescent="0.3">
      <c r="F9134" s="11"/>
    </row>
    <row r="9135" spans="6:6" x14ac:dyDescent="0.3">
      <c r="F9135" s="11"/>
    </row>
    <row r="9136" spans="6:6" x14ac:dyDescent="0.3">
      <c r="F9136" s="11"/>
    </row>
    <row r="9137" spans="6:6" x14ac:dyDescent="0.3">
      <c r="F9137" s="11"/>
    </row>
    <row r="9138" spans="6:6" x14ac:dyDescent="0.3">
      <c r="F9138" s="11"/>
    </row>
    <row r="9139" spans="6:6" x14ac:dyDescent="0.3">
      <c r="F9139" s="11"/>
    </row>
    <row r="9140" spans="6:6" x14ac:dyDescent="0.3">
      <c r="F9140" s="11"/>
    </row>
    <row r="9141" spans="6:6" x14ac:dyDescent="0.3">
      <c r="F9141" s="11"/>
    </row>
    <row r="9142" spans="6:6" x14ac:dyDescent="0.3">
      <c r="F9142" s="11"/>
    </row>
    <row r="9143" spans="6:6" x14ac:dyDescent="0.3">
      <c r="F9143" s="11"/>
    </row>
    <row r="9144" spans="6:6" x14ac:dyDescent="0.3">
      <c r="F9144" s="11"/>
    </row>
    <row r="9145" spans="6:6" x14ac:dyDescent="0.3">
      <c r="F9145" s="11"/>
    </row>
    <row r="9146" spans="6:6" x14ac:dyDescent="0.3">
      <c r="F9146" s="11"/>
    </row>
    <row r="9147" spans="6:6" x14ac:dyDescent="0.3">
      <c r="F9147" s="11"/>
    </row>
    <row r="9148" spans="6:6" x14ac:dyDescent="0.3">
      <c r="F9148" s="11"/>
    </row>
    <row r="9149" spans="6:6" x14ac:dyDescent="0.3">
      <c r="F9149" s="11"/>
    </row>
    <row r="9150" spans="6:6" x14ac:dyDescent="0.3">
      <c r="F9150" s="11"/>
    </row>
    <row r="9151" spans="6:6" x14ac:dyDescent="0.3">
      <c r="F9151" s="11"/>
    </row>
    <row r="9152" spans="6:6" x14ac:dyDescent="0.3">
      <c r="F9152" s="11"/>
    </row>
    <row r="9153" spans="6:6" x14ac:dyDescent="0.3">
      <c r="F9153" s="11"/>
    </row>
    <row r="9154" spans="6:6" x14ac:dyDescent="0.3">
      <c r="F9154" s="11"/>
    </row>
    <row r="9155" spans="6:6" x14ac:dyDescent="0.3">
      <c r="F9155" s="11"/>
    </row>
    <row r="9156" spans="6:6" x14ac:dyDescent="0.3">
      <c r="F9156" s="11"/>
    </row>
    <row r="9157" spans="6:6" x14ac:dyDescent="0.3">
      <c r="F9157" s="11"/>
    </row>
    <row r="9158" spans="6:6" x14ac:dyDescent="0.3">
      <c r="F9158" s="11"/>
    </row>
    <row r="9159" spans="6:6" x14ac:dyDescent="0.3">
      <c r="F9159" s="11"/>
    </row>
    <row r="9160" spans="6:6" x14ac:dyDescent="0.3">
      <c r="F9160" s="11"/>
    </row>
    <row r="9161" spans="6:6" x14ac:dyDescent="0.3">
      <c r="F9161" s="11"/>
    </row>
    <row r="9162" spans="6:6" x14ac:dyDescent="0.3">
      <c r="F9162" s="11"/>
    </row>
    <row r="9163" spans="6:6" x14ac:dyDescent="0.3">
      <c r="F9163" s="11"/>
    </row>
    <row r="9164" spans="6:6" x14ac:dyDescent="0.3">
      <c r="F9164" s="11"/>
    </row>
    <row r="9165" spans="6:6" x14ac:dyDescent="0.3">
      <c r="F9165" s="11"/>
    </row>
    <row r="9166" spans="6:6" x14ac:dyDescent="0.3">
      <c r="F9166" s="11"/>
    </row>
    <row r="9167" spans="6:6" x14ac:dyDescent="0.3">
      <c r="F9167" s="11"/>
    </row>
    <row r="9168" spans="6:6" x14ac:dyDescent="0.3">
      <c r="F9168" s="11"/>
    </row>
    <row r="9169" spans="6:6" x14ac:dyDescent="0.3">
      <c r="F9169" s="11"/>
    </row>
    <row r="9170" spans="6:6" x14ac:dyDescent="0.3">
      <c r="F9170" s="11"/>
    </row>
    <row r="9171" spans="6:6" x14ac:dyDescent="0.3">
      <c r="F9171" s="11"/>
    </row>
    <row r="9172" spans="6:6" x14ac:dyDescent="0.3">
      <c r="F9172" s="11"/>
    </row>
    <row r="9173" spans="6:6" x14ac:dyDescent="0.3">
      <c r="F9173" s="11"/>
    </row>
    <row r="9174" spans="6:6" x14ac:dyDescent="0.3">
      <c r="F9174" s="11"/>
    </row>
    <row r="9175" spans="6:6" x14ac:dyDescent="0.3">
      <c r="F9175" s="11"/>
    </row>
    <row r="9176" spans="6:6" x14ac:dyDescent="0.3">
      <c r="F9176" s="11"/>
    </row>
    <row r="9177" spans="6:6" x14ac:dyDescent="0.3">
      <c r="F9177" s="11"/>
    </row>
    <row r="9178" spans="6:6" x14ac:dyDescent="0.3">
      <c r="F9178" s="11"/>
    </row>
    <row r="9179" spans="6:6" x14ac:dyDescent="0.3">
      <c r="F9179" s="11"/>
    </row>
    <row r="9180" spans="6:6" x14ac:dyDescent="0.3">
      <c r="F9180" s="11"/>
    </row>
    <row r="9181" spans="6:6" x14ac:dyDescent="0.3">
      <c r="F9181" s="11"/>
    </row>
    <row r="9182" spans="6:6" x14ac:dyDescent="0.3">
      <c r="F9182" s="11"/>
    </row>
    <row r="9183" spans="6:6" x14ac:dyDescent="0.3">
      <c r="F9183" s="11"/>
    </row>
    <row r="9184" spans="6:6" x14ac:dyDescent="0.3">
      <c r="F9184" s="11"/>
    </row>
    <row r="9185" spans="6:6" x14ac:dyDescent="0.3">
      <c r="F9185" s="11"/>
    </row>
    <row r="9186" spans="6:6" x14ac:dyDescent="0.3">
      <c r="F9186" s="11"/>
    </row>
    <row r="9187" spans="6:6" x14ac:dyDescent="0.3">
      <c r="F9187" s="11"/>
    </row>
    <row r="9188" spans="6:6" x14ac:dyDescent="0.3">
      <c r="F9188" s="11"/>
    </row>
    <row r="9189" spans="6:6" x14ac:dyDescent="0.3">
      <c r="F9189" s="11"/>
    </row>
    <row r="9190" spans="6:6" x14ac:dyDescent="0.3">
      <c r="F9190" s="11"/>
    </row>
    <row r="9191" spans="6:6" x14ac:dyDescent="0.3">
      <c r="F9191" s="11"/>
    </row>
    <row r="9192" spans="6:6" x14ac:dyDescent="0.3">
      <c r="F9192" s="11"/>
    </row>
    <row r="9193" spans="6:6" x14ac:dyDescent="0.3">
      <c r="F9193" s="11"/>
    </row>
    <row r="9194" spans="6:6" x14ac:dyDescent="0.3">
      <c r="F9194" s="11"/>
    </row>
    <row r="9195" spans="6:6" x14ac:dyDescent="0.3">
      <c r="F9195" s="11"/>
    </row>
    <row r="9196" spans="6:6" x14ac:dyDescent="0.3">
      <c r="F9196" s="11"/>
    </row>
    <row r="9197" spans="6:6" x14ac:dyDescent="0.3">
      <c r="F9197" s="11"/>
    </row>
    <row r="9198" spans="6:6" x14ac:dyDescent="0.3">
      <c r="F9198" s="11"/>
    </row>
    <row r="9199" spans="6:6" x14ac:dyDescent="0.3">
      <c r="F9199" s="11"/>
    </row>
    <row r="9200" spans="6:6" x14ac:dyDescent="0.3">
      <c r="F9200" s="11"/>
    </row>
    <row r="9201" spans="6:6" x14ac:dyDescent="0.3">
      <c r="F9201" s="11"/>
    </row>
    <row r="9202" spans="6:6" x14ac:dyDescent="0.3">
      <c r="F9202" s="11"/>
    </row>
    <row r="9203" spans="6:6" x14ac:dyDescent="0.3">
      <c r="F9203" s="11"/>
    </row>
    <row r="9204" spans="6:6" x14ac:dyDescent="0.3">
      <c r="F9204" s="11"/>
    </row>
    <row r="9205" spans="6:6" x14ac:dyDescent="0.3">
      <c r="F9205" s="11"/>
    </row>
    <row r="9206" spans="6:6" x14ac:dyDescent="0.3">
      <c r="F9206" s="11"/>
    </row>
    <row r="9207" spans="6:6" x14ac:dyDescent="0.3">
      <c r="F9207" s="11"/>
    </row>
    <row r="9208" spans="6:6" x14ac:dyDescent="0.3">
      <c r="F9208" s="11"/>
    </row>
    <row r="9209" spans="6:6" x14ac:dyDescent="0.3">
      <c r="F9209" s="11"/>
    </row>
    <row r="9210" spans="6:6" x14ac:dyDescent="0.3">
      <c r="F9210" s="11"/>
    </row>
    <row r="9211" spans="6:6" x14ac:dyDescent="0.3">
      <c r="F9211" s="11"/>
    </row>
    <row r="9212" spans="6:6" x14ac:dyDescent="0.3">
      <c r="F9212" s="11"/>
    </row>
    <row r="9213" spans="6:6" x14ac:dyDescent="0.3">
      <c r="F9213" s="11"/>
    </row>
    <row r="9214" spans="6:6" x14ac:dyDescent="0.3">
      <c r="F9214" s="11"/>
    </row>
    <row r="9215" spans="6:6" x14ac:dyDescent="0.3">
      <c r="F9215" s="11"/>
    </row>
    <row r="9216" spans="6:6" x14ac:dyDescent="0.3">
      <c r="F9216" s="11"/>
    </row>
    <row r="9217" spans="6:6" x14ac:dyDescent="0.3">
      <c r="F9217" s="11"/>
    </row>
    <row r="9218" spans="6:6" x14ac:dyDescent="0.3">
      <c r="F9218" s="11"/>
    </row>
    <row r="9219" spans="6:6" x14ac:dyDescent="0.3">
      <c r="F9219" s="11"/>
    </row>
    <row r="9220" spans="6:6" x14ac:dyDescent="0.3">
      <c r="F9220" s="11"/>
    </row>
    <row r="9221" spans="6:6" x14ac:dyDescent="0.3">
      <c r="F9221" s="11"/>
    </row>
    <row r="9222" spans="6:6" x14ac:dyDescent="0.3">
      <c r="F9222" s="11"/>
    </row>
    <row r="9223" spans="6:6" x14ac:dyDescent="0.3">
      <c r="F9223" s="11"/>
    </row>
    <row r="9224" spans="6:6" x14ac:dyDescent="0.3">
      <c r="F9224" s="11"/>
    </row>
    <row r="9225" spans="6:6" x14ac:dyDescent="0.3">
      <c r="F9225" s="11"/>
    </row>
    <row r="9226" spans="6:6" x14ac:dyDescent="0.3">
      <c r="F9226" s="11"/>
    </row>
    <row r="9227" spans="6:6" x14ac:dyDescent="0.3">
      <c r="F9227" s="11"/>
    </row>
    <row r="9228" spans="6:6" x14ac:dyDescent="0.3">
      <c r="F9228" s="11"/>
    </row>
    <row r="9229" spans="6:6" x14ac:dyDescent="0.3">
      <c r="F9229" s="11"/>
    </row>
    <row r="9230" spans="6:6" x14ac:dyDescent="0.3">
      <c r="F9230" s="11"/>
    </row>
    <row r="9231" spans="6:6" x14ac:dyDescent="0.3">
      <c r="F9231" s="11"/>
    </row>
    <row r="9232" spans="6:6" x14ac:dyDescent="0.3">
      <c r="F9232" s="11"/>
    </row>
    <row r="9233" spans="6:6" x14ac:dyDescent="0.3">
      <c r="F9233" s="11"/>
    </row>
    <row r="9234" spans="6:6" x14ac:dyDescent="0.3">
      <c r="F9234" s="11"/>
    </row>
    <row r="9235" spans="6:6" x14ac:dyDescent="0.3">
      <c r="F9235" s="11"/>
    </row>
    <row r="9236" spans="6:6" x14ac:dyDescent="0.3">
      <c r="F9236" s="11"/>
    </row>
    <row r="9237" spans="6:6" x14ac:dyDescent="0.3">
      <c r="F9237" s="11"/>
    </row>
    <row r="9238" spans="6:6" x14ac:dyDescent="0.3">
      <c r="F9238" s="11"/>
    </row>
    <row r="9239" spans="6:6" x14ac:dyDescent="0.3">
      <c r="F9239" s="11"/>
    </row>
    <row r="9240" spans="6:6" x14ac:dyDescent="0.3">
      <c r="F9240" s="11"/>
    </row>
    <row r="9241" spans="6:6" x14ac:dyDescent="0.3">
      <c r="F9241" s="11"/>
    </row>
    <row r="9242" spans="6:6" x14ac:dyDescent="0.3">
      <c r="F9242" s="11"/>
    </row>
    <row r="9243" spans="6:6" x14ac:dyDescent="0.3">
      <c r="F9243" s="11"/>
    </row>
    <row r="9244" spans="6:6" x14ac:dyDescent="0.3">
      <c r="F9244" s="11"/>
    </row>
    <row r="9245" spans="6:6" x14ac:dyDescent="0.3">
      <c r="F9245" s="11"/>
    </row>
    <row r="9246" spans="6:6" x14ac:dyDescent="0.3">
      <c r="F9246" s="11"/>
    </row>
    <row r="9247" spans="6:6" x14ac:dyDescent="0.3">
      <c r="F9247" s="11"/>
    </row>
    <row r="9248" spans="6:6" x14ac:dyDescent="0.3">
      <c r="F9248" s="11"/>
    </row>
    <row r="9249" spans="6:6" x14ac:dyDescent="0.3">
      <c r="F9249" s="11"/>
    </row>
    <row r="9250" spans="6:6" x14ac:dyDescent="0.3">
      <c r="F9250" s="11"/>
    </row>
    <row r="9251" spans="6:6" x14ac:dyDescent="0.3">
      <c r="F9251" s="11"/>
    </row>
    <row r="9252" spans="6:6" x14ac:dyDescent="0.3">
      <c r="F9252" s="11"/>
    </row>
    <row r="9253" spans="6:6" x14ac:dyDescent="0.3">
      <c r="F9253" s="11"/>
    </row>
    <row r="9254" spans="6:6" x14ac:dyDescent="0.3">
      <c r="F9254" s="11"/>
    </row>
    <row r="9255" spans="6:6" x14ac:dyDescent="0.3">
      <c r="F9255" s="11"/>
    </row>
    <row r="9256" spans="6:6" x14ac:dyDescent="0.3">
      <c r="F9256" s="11"/>
    </row>
    <row r="9257" spans="6:6" x14ac:dyDescent="0.3">
      <c r="F9257" s="11"/>
    </row>
    <row r="9258" spans="6:6" x14ac:dyDescent="0.3">
      <c r="F9258" s="11"/>
    </row>
    <row r="9259" spans="6:6" x14ac:dyDescent="0.3">
      <c r="F9259" s="11"/>
    </row>
    <row r="9260" spans="6:6" x14ac:dyDescent="0.3">
      <c r="F9260" s="11"/>
    </row>
    <row r="9261" spans="6:6" x14ac:dyDescent="0.3">
      <c r="F9261" s="11"/>
    </row>
    <row r="9262" spans="6:6" x14ac:dyDescent="0.3">
      <c r="F9262" s="11"/>
    </row>
    <row r="9263" spans="6:6" x14ac:dyDescent="0.3">
      <c r="F9263" s="11"/>
    </row>
    <row r="9264" spans="6:6" x14ac:dyDescent="0.3">
      <c r="F9264" s="11"/>
    </row>
    <row r="9265" spans="6:6" x14ac:dyDescent="0.3">
      <c r="F9265" s="11"/>
    </row>
    <row r="9266" spans="6:6" x14ac:dyDescent="0.3">
      <c r="F9266" s="11"/>
    </row>
    <row r="9267" spans="6:6" x14ac:dyDescent="0.3">
      <c r="F9267" s="11"/>
    </row>
    <row r="9268" spans="6:6" x14ac:dyDescent="0.3">
      <c r="F9268" s="11"/>
    </row>
    <row r="9269" spans="6:6" x14ac:dyDescent="0.3">
      <c r="F9269" s="11"/>
    </row>
    <row r="9270" spans="6:6" x14ac:dyDescent="0.3">
      <c r="F9270" s="11"/>
    </row>
    <row r="9271" spans="6:6" x14ac:dyDescent="0.3">
      <c r="F9271" s="11"/>
    </row>
    <row r="9272" spans="6:6" x14ac:dyDescent="0.3">
      <c r="F9272" s="11"/>
    </row>
    <row r="9273" spans="6:6" x14ac:dyDescent="0.3">
      <c r="F9273" s="11"/>
    </row>
    <row r="9274" spans="6:6" x14ac:dyDescent="0.3">
      <c r="F9274" s="11"/>
    </row>
    <row r="9275" spans="6:6" x14ac:dyDescent="0.3">
      <c r="F9275" s="11"/>
    </row>
    <row r="9276" spans="6:6" x14ac:dyDescent="0.3">
      <c r="F9276" s="11"/>
    </row>
    <row r="9277" spans="6:6" x14ac:dyDescent="0.3">
      <c r="F9277" s="11"/>
    </row>
    <row r="9278" spans="6:6" x14ac:dyDescent="0.3">
      <c r="F9278" s="11"/>
    </row>
    <row r="9279" spans="6:6" x14ac:dyDescent="0.3">
      <c r="F9279" s="11"/>
    </row>
    <row r="9280" spans="6:6" x14ac:dyDescent="0.3">
      <c r="F9280" s="11"/>
    </row>
    <row r="9281" spans="6:6" x14ac:dyDescent="0.3">
      <c r="F9281" s="11"/>
    </row>
    <row r="9282" spans="6:6" x14ac:dyDescent="0.3">
      <c r="F9282" s="11"/>
    </row>
    <row r="9283" spans="6:6" x14ac:dyDescent="0.3">
      <c r="F9283" s="11"/>
    </row>
    <row r="9284" spans="6:6" x14ac:dyDescent="0.3">
      <c r="F9284" s="11"/>
    </row>
    <row r="9285" spans="6:6" x14ac:dyDescent="0.3">
      <c r="F9285" s="11"/>
    </row>
    <row r="9286" spans="6:6" x14ac:dyDescent="0.3">
      <c r="F9286" s="11"/>
    </row>
    <row r="9287" spans="6:6" x14ac:dyDescent="0.3">
      <c r="F9287" s="11"/>
    </row>
    <row r="9288" spans="6:6" x14ac:dyDescent="0.3">
      <c r="F9288" s="11"/>
    </row>
    <row r="9289" spans="6:6" x14ac:dyDescent="0.3">
      <c r="F9289" s="11"/>
    </row>
    <row r="9290" spans="6:6" x14ac:dyDescent="0.3">
      <c r="F9290" s="11"/>
    </row>
    <row r="9291" spans="6:6" x14ac:dyDescent="0.3">
      <c r="F9291" s="11"/>
    </row>
    <row r="9292" spans="6:6" x14ac:dyDescent="0.3">
      <c r="F9292" s="11"/>
    </row>
    <row r="9293" spans="6:6" x14ac:dyDescent="0.3">
      <c r="F9293" s="11"/>
    </row>
    <row r="9294" spans="6:6" x14ac:dyDescent="0.3">
      <c r="F9294" s="11"/>
    </row>
    <row r="9295" spans="6:6" x14ac:dyDescent="0.3">
      <c r="F9295" s="11"/>
    </row>
    <row r="9296" spans="6:6" x14ac:dyDescent="0.3">
      <c r="F9296" s="11"/>
    </row>
    <row r="9297" spans="6:6" x14ac:dyDescent="0.3">
      <c r="F9297" s="11"/>
    </row>
    <row r="9298" spans="6:6" x14ac:dyDescent="0.3">
      <c r="F9298" s="11"/>
    </row>
    <row r="9299" spans="6:6" x14ac:dyDescent="0.3">
      <c r="F9299" s="11"/>
    </row>
    <row r="9300" spans="6:6" x14ac:dyDescent="0.3">
      <c r="F9300" s="11"/>
    </row>
    <row r="9301" spans="6:6" x14ac:dyDescent="0.3">
      <c r="F9301" s="11"/>
    </row>
    <row r="9302" spans="6:6" x14ac:dyDescent="0.3">
      <c r="F9302" s="11"/>
    </row>
    <row r="9303" spans="6:6" x14ac:dyDescent="0.3">
      <c r="F9303" s="11"/>
    </row>
    <row r="9304" spans="6:6" x14ac:dyDescent="0.3">
      <c r="F9304" s="11"/>
    </row>
    <row r="9305" spans="6:6" x14ac:dyDescent="0.3">
      <c r="F9305" s="11"/>
    </row>
    <row r="9306" spans="6:6" x14ac:dyDescent="0.3">
      <c r="F9306" s="11"/>
    </row>
    <row r="9307" spans="6:6" x14ac:dyDescent="0.3">
      <c r="F9307" s="11"/>
    </row>
    <row r="9308" spans="6:6" x14ac:dyDescent="0.3">
      <c r="F9308" s="11"/>
    </row>
    <row r="9309" spans="6:6" x14ac:dyDescent="0.3">
      <c r="F9309" s="11"/>
    </row>
    <row r="9310" spans="6:6" x14ac:dyDescent="0.3">
      <c r="F9310" s="11"/>
    </row>
    <row r="9311" spans="6:6" x14ac:dyDescent="0.3">
      <c r="F9311" s="11"/>
    </row>
    <row r="9312" spans="6:6" x14ac:dyDescent="0.3">
      <c r="F9312" s="11"/>
    </row>
    <row r="9313" spans="6:6" x14ac:dyDescent="0.3">
      <c r="F9313" s="11"/>
    </row>
    <row r="9314" spans="6:6" x14ac:dyDescent="0.3">
      <c r="F9314" s="11"/>
    </row>
    <row r="9315" spans="6:6" x14ac:dyDescent="0.3">
      <c r="F9315" s="11"/>
    </row>
    <row r="9316" spans="6:6" x14ac:dyDescent="0.3">
      <c r="F9316" s="11"/>
    </row>
    <row r="9317" spans="6:6" x14ac:dyDescent="0.3">
      <c r="F9317" s="11"/>
    </row>
    <row r="9318" spans="6:6" x14ac:dyDescent="0.3">
      <c r="F9318" s="11"/>
    </row>
    <row r="9319" spans="6:6" x14ac:dyDescent="0.3">
      <c r="F9319" s="11"/>
    </row>
    <row r="9320" spans="6:6" x14ac:dyDescent="0.3">
      <c r="F9320" s="11"/>
    </row>
    <row r="9321" spans="6:6" x14ac:dyDescent="0.3">
      <c r="F9321" s="11"/>
    </row>
    <row r="9322" spans="6:6" x14ac:dyDescent="0.3">
      <c r="F9322" s="11"/>
    </row>
    <row r="9323" spans="6:6" x14ac:dyDescent="0.3">
      <c r="F9323" s="11"/>
    </row>
    <row r="9324" spans="6:6" x14ac:dyDescent="0.3">
      <c r="F9324" s="11"/>
    </row>
    <row r="9325" spans="6:6" x14ac:dyDescent="0.3">
      <c r="F9325" s="11"/>
    </row>
    <row r="9326" spans="6:6" x14ac:dyDescent="0.3">
      <c r="F9326" s="11"/>
    </row>
    <row r="9327" spans="6:6" x14ac:dyDescent="0.3">
      <c r="F9327" s="11"/>
    </row>
    <row r="9328" spans="6:6" x14ac:dyDescent="0.3">
      <c r="F9328" s="11"/>
    </row>
    <row r="9329" spans="6:6" x14ac:dyDescent="0.3">
      <c r="F9329" s="11"/>
    </row>
    <row r="9330" spans="6:6" x14ac:dyDescent="0.3">
      <c r="F9330" s="11"/>
    </row>
    <row r="9331" spans="6:6" x14ac:dyDescent="0.3">
      <c r="F9331" s="11"/>
    </row>
    <row r="9332" spans="6:6" x14ac:dyDescent="0.3">
      <c r="F9332" s="11"/>
    </row>
    <row r="9333" spans="6:6" x14ac:dyDescent="0.3">
      <c r="F9333" s="11"/>
    </row>
    <row r="9334" spans="6:6" x14ac:dyDescent="0.3">
      <c r="F9334" s="11"/>
    </row>
    <row r="9335" spans="6:6" x14ac:dyDescent="0.3">
      <c r="F9335" s="11"/>
    </row>
    <row r="9336" spans="6:6" x14ac:dyDescent="0.3">
      <c r="F9336" s="11"/>
    </row>
    <row r="9337" spans="6:6" x14ac:dyDescent="0.3">
      <c r="F9337" s="11"/>
    </row>
    <row r="9338" spans="6:6" x14ac:dyDescent="0.3">
      <c r="F9338" s="11"/>
    </row>
    <row r="9339" spans="6:6" x14ac:dyDescent="0.3">
      <c r="F9339" s="11"/>
    </row>
    <row r="9340" spans="6:6" x14ac:dyDescent="0.3">
      <c r="F9340" s="11"/>
    </row>
    <row r="9341" spans="6:6" x14ac:dyDescent="0.3">
      <c r="F9341" s="11"/>
    </row>
    <row r="9342" spans="6:6" x14ac:dyDescent="0.3">
      <c r="F9342" s="11"/>
    </row>
    <row r="9343" spans="6:6" x14ac:dyDescent="0.3">
      <c r="F9343" s="11"/>
    </row>
    <row r="9344" spans="6:6" x14ac:dyDescent="0.3">
      <c r="F9344" s="11"/>
    </row>
    <row r="9345" spans="6:6" x14ac:dyDescent="0.3">
      <c r="F9345" s="11"/>
    </row>
    <row r="9346" spans="6:6" x14ac:dyDescent="0.3">
      <c r="F9346" s="11"/>
    </row>
    <row r="9347" spans="6:6" x14ac:dyDescent="0.3">
      <c r="F9347" s="11"/>
    </row>
    <row r="9348" spans="6:6" x14ac:dyDescent="0.3">
      <c r="F9348" s="11"/>
    </row>
    <row r="9349" spans="6:6" x14ac:dyDescent="0.3">
      <c r="F9349" s="11"/>
    </row>
    <row r="9350" spans="6:6" x14ac:dyDescent="0.3">
      <c r="F9350" s="11"/>
    </row>
    <row r="9351" spans="6:6" x14ac:dyDescent="0.3">
      <c r="F9351" s="11"/>
    </row>
    <row r="9352" spans="6:6" x14ac:dyDescent="0.3">
      <c r="F9352" s="11"/>
    </row>
    <row r="9353" spans="6:6" x14ac:dyDescent="0.3">
      <c r="F9353" s="11"/>
    </row>
    <row r="9354" spans="6:6" x14ac:dyDescent="0.3">
      <c r="F9354" s="11"/>
    </row>
    <row r="9355" spans="6:6" x14ac:dyDescent="0.3">
      <c r="F9355" s="11"/>
    </row>
    <row r="9356" spans="6:6" x14ac:dyDescent="0.3">
      <c r="F9356" s="11"/>
    </row>
    <row r="9357" spans="6:6" x14ac:dyDescent="0.3">
      <c r="F9357" s="11"/>
    </row>
    <row r="9358" spans="6:6" x14ac:dyDescent="0.3">
      <c r="F9358" s="11"/>
    </row>
    <row r="9359" spans="6:6" x14ac:dyDescent="0.3">
      <c r="F9359" s="11"/>
    </row>
    <row r="9360" spans="6:6" x14ac:dyDescent="0.3">
      <c r="F9360" s="11"/>
    </row>
    <row r="9361" spans="6:6" x14ac:dyDescent="0.3">
      <c r="F9361" s="11"/>
    </row>
    <row r="9362" spans="6:6" x14ac:dyDescent="0.3">
      <c r="F9362" s="11"/>
    </row>
    <row r="9363" spans="6:6" x14ac:dyDescent="0.3">
      <c r="F9363" s="11"/>
    </row>
    <row r="9364" spans="6:6" x14ac:dyDescent="0.3">
      <c r="F9364" s="11"/>
    </row>
    <row r="9365" spans="6:6" x14ac:dyDescent="0.3">
      <c r="F9365" s="11"/>
    </row>
    <row r="9366" spans="6:6" x14ac:dyDescent="0.3">
      <c r="F9366" s="11"/>
    </row>
    <row r="9367" spans="6:6" x14ac:dyDescent="0.3">
      <c r="F9367" s="11"/>
    </row>
    <row r="9368" spans="6:6" x14ac:dyDescent="0.3">
      <c r="F9368" s="11"/>
    </row>
    <row r="9369" spans="6:6" x14ac:dyDescent="0.3">
      <c r="F9369" s="11"/>
    </row>
    <row r="9370" spans="6:6" x14ac:dyDescent="0.3">
      <c r="F9370" s="11"/>
    </row>
    <row r="9371" spans="6:6" x14ac:dyDescent="0.3">
      <c r="F9371" s="11"/>
    </row>
    <row r="9372" spans="6:6" x14ac:dyDescent="0.3">
      <c r="F9372" s="11"/>
    </row>
    <row r="9373" spans="6:6" x14ac:dyDescent="0.3">
      <c r="F9373" s="11"/>
    </row>
    <row r="9374" spans="6:6" x14ac:dyDescent="0.3">
      <c r="F9374" s="11"/>
    </row>
    <row r="9375" spans="6:6" x14ac:dyDescent="0.3">
      <c r="F9375" s="11"/>
    </row>
    <row r="9376" spans="6:6" x14ac:dyDescent="0.3">
      <c r="F9376" s="11"/>
    </row>
    <row r="9377" spans="6:6" x14ac:dyDescent="0.3">
      <c r="F9377" s="11"/>
    </row>
    <row r="9378" spans="6:6" x14ac:dyDescent="0.3">
      <c r="F9378" s="11"/>
    </row>
    <row r="9379" spans="6:6" x14ac:dyDescent="0.3">
      <c r="F9379" s="11"/>
    </row>
    <row r="9380" spans="6:6" x14ac:dyDescent="0.3">
      <c r="F9380" s="11"/>
    </row>
    <row r="9381" spans="6:6" x14ac:dyDescent="0.3">
      <c r="F9381" s="11"/>
    </row>
    <row r="9382" spans="6:6" x14ac:dyDescent="0.3">
      <c r="F9382" s="11"/>
    </row>
    <row r="9383" spans="6:6" x14ac:dyDescent="0.3">
      <c r="F9383" s="11"/>
    </row>
    <row r="9384" spans="6:6" x14ac:dyDescent="0.3">
      <c r="F9384" s="11"/>
    </row>
    <row r="9385" spans="6:6" x14ac:dyDescent="0.3">
      <c r="F9385" s="11"/>
    </row>
    <row r="9386" spans="6:6" x14ac:dyDescent="0.3">
      <c r="F9386" s="11"/>
    </row>
    <row r="9387" spans="6:6" x14ac:dyDescent="0.3">
      <c r="F9387" s="11"/>
    </row>
    <row r="9388" spans="6:6" x14ac:dyDescent="0.3">
      <c r="F9388" s="11"/>
    </row>
    <row r="9389" spans="6:6" x14ac:dyDescent="0.3">
      <c r="F9389" s="11"/>
    </row>
    <row r="9390" spans="6:6" x14ac:dyDescent="0.3">
      <c r="F9390" s="11"/>
    </row>
    <row r="9391" spans="6:6" x14ac:dyDescent="0.3">
      <c r="F9391" s="11"/>
    </row>
    <row r="9392" spans="6:6" x14ac:dyDescent="0.3">
      <c r="F9392" s="11"/>
    </row>
    <row r="9393" spans="6:6" x14ac:dyDescent="0.3">
      <c r="F9393" s="11"/>
    </row>
    <row r="9394" spans="6:6" x14ac:dyDescent="0.3">
      <c r="F9394" s="11"/>
    </row>
    <row r="9395" spans="6:6" x14ac:dyDescent="0.3">
      <c r="F9395" s="11"/>
    </row>
    <row r="9396" spans="6:6" x14ac:dyDescent="0.3">
      <c r="F9396" s="11"/>
    </row>
    <row r="9397" spans="6:6" x14ac:dyDescent="0.3">
      <c r="F9397" s="11"/>
    </row>
    <row r="9398" spans="6:6" x14ac:dyDescent="0.3">
      <c r="F9398" s="11"/>
    </row>
    <row r="9399" spans="6:6" x14ac:dyDescent="0.3">
      <c r="F9399" s="11"/>
    </row>
    <row r="9400" spans="6:6" x14ac:dyDescent="0.3">
      <c r="F9400" s="11"/>
    </row>
    <row r="9401" spans="6:6" x14ac:dyDescent="0.3">
      <c r="F9401" s="11"/>
    </row>
    <row r="9402" spans="6:6" x14ac:dyDescent="0.3">
      <c r="F9402" s="11"/>
    </row>
    <row r="9403" spans="6:6" x14ac:dyDescent="0.3">
      <c r="F9403" s="11"/>
    </row>
    <row r="9404" spans="6:6" x14ac:dyDescent="0.3">
      <c r="F9404" s="11"/>
    </row>
    <row r="9405" spans="6:6" x14ac:dyDescent="0.3">
      <c r="F9405" s="11"/>
    </row>
    <row r="9406" spans="6:6" x14ac:dyDescent="0.3">
      <c r="F9406" s="11"/>
    </row>
    <row r="9407" spans="6:6" x14ac:dyDescent="0.3">
      <c r="F9407" s="11"/>
    </row>
    <row r="9408" spans="6:6" x14ac:dyDescent="0.3">
      <c r="F9408" s="11"/>
    </row>
    <row r="9409" spans="6:6" x14ac:dyDescent="0.3">
      <c r="F9409" s="11"/>
    </row>
    <row r="9410" spans="6:6" x14ac:dyDescent="0.3">
      <c r="F9410" s="11"/>
    </row>
    <row r="9411" spans="6:6" x14ac:dyDescent="0.3">
      <c r="F9411" s="11"/>
    </row>
    <row r="9412" spans="6:6" x14ac:dyDescent="0.3">
      <c r="F9412" s="11"/>
    </row>
    <row r="9413" spans="6:6" x14ac:dyDescent="0.3">
      <c r="F9413" s="11"/>
    </row>
    <row r="9414" spans="6:6" x14ac:dyDescent="0.3">
      <c r="F9414" s="11"/>
    </row>
    <row r="9415" spans="6:6" x14ac:dyDescent="0.3">
      <c r="F9415" s="11"/>
    </row>
    <row r="9416" spans="6:6" x14ac:dyDescent="0.3">
      <c r="F9416" s="11"/>
    </row>
    <row r="9417" spans="6:6" x14ac:dyDescent="0.3">
      <c r="F9417" s="11"/>
    </row>
    <row r="9418" spans="6:6" x14ac:dyDescent="0.3">
      <c r="F9418" s="11"/>
    </row>
    <row r="9419" spans="6:6" x14ac:dyDescent="0.3">
      <c r="F9419" s="11"/>
    </row>
    <row r="9420" spans="6:6" x14ac:dyDescent="0.3">
      <c r="F9420" s="11"/>
    </row>
    <row r="9421" spans="6:6" x14ac:dyDescent="0.3">
      <c r="F9421" s="11"/>
    </row>
    <row r="9422" spans="6:6" x14ac:dyDescent="0.3">
      <c r="F9422" s="11"/>
    </row>
    <row r="9423" spans="6:6" x14ac:dyDescent="0.3">
      <c r="F9423" s="11"/>
    </row>
    <row r="9424" spans="6:6" x14ac:dyDescent="0.3">
      <c r="F9424" s="11"/>
    </row>
    <row r="9425" spans="6:6" x14ac:dyDescent="0.3">
      <c r="F9425" s="11"/>
    </row>
    <row r="9426" spans="6:6" x14ac:dyDescent="0.3">
      <c r="F9426" s="11"/>
    </row>
    <row r="9427" spans="6:6" x14ac:dyDescent="0.3">
      <c r="F9427" s="11"/>
    </row>
    <row r="9428" spans="6:6" x14ac:dyDescent="0.3">
      <c r="F9428" s="11"/>
    </row>
    <row r="9429" spans="6:6" x14ac:dyDescent="0.3">
      <c r="F9429" s="11"/>
    </row>
    <row r="9430" spans="6:6" x14ac:dyDescent="0.3">
      <c r="F9430" s="11"/>
    </row>
    <row r="9431" spans="6:6" x14ac:dyDescent="0.3">
      <c r="F9431" s="11"/>
    </row>
    <row r="9432" spans="6:6" x14ac:dyDescent="0.3">
      <c r="F9432" s="11"/>
    </row>
    <row r="9433" spans="6:6" x14ac:dyDescent="0.3">
      <c r="F9433" s="11"/>
    </row>
    <row r="9434" spans="6:6" x14ac:dyDescent="0.3">
      <c r="F9434" s="11"/>
    </row>
    <row r="9435" spans="6:6" x14ac:dyDescent="0.3">
      <c r="F9435" s="11"/>
    </row>
    <row r="9436" spans="6:6" x14ac:dyDescent="0.3">
      <c r="F9436" s="11"/>
    </row>
    <row r="9437" spans="6:6" x14ac:dyDescent="0.3">
      <c r="F9437" s="11"/>
    </row>
    <row r="9438" spans="6:6" x14ac:dyDescent="0.3">
      <c r="F9438" s="11"/>
    </row>
    <row r="9439" spans="6:6" x14ac:dyDescent="0.3">
      <c r="F9439" s="11"/>
    </row>
    <row r="9440" spans="6:6" x14ac:dyDescent="0.3">
      <c r="F9440" s="11"/>
    </row>
    <row r="9441" spans="6:6" x14ac:dyDescent="0.3">
      <c r="F9441" s="11"/>
    </row>
    <row r="9442" spans="6:6" x14ac:dyDescent="0.3">
      <c r="F9442" s="11"/>
    </row>
    <row r="9443" spans="6:6" x14ac:dyDescent="0.3">
      <c r="F9443" s="11"/>
    </row>
    <row r="9444" spans="6:6" x14ac:dyDescent="0.3">
      <c r="F9444" s="11"/>
    </row>
    <row r="9445" spans="6:6" x14ac:dyDescent="0.3">
      <c r="F9445" s="11"/>
    </row>
    <row r="9446" spans="6:6" x14ac:dyDescent="0.3">
      <c r="F9446" s="11"/>
    </row>
    <row r="9447" spans="6:6" x14ac:dyDescent="0.3">
      <c r="F9447" s="11"/>
    </row>
    <row r="9448" spans="6:6" x14ac:dyDescent="0.3">
      <c r="F9448" s="11"/>
    </row>
    <row r="9449" spans="6:6" x14ac:dyDescent="0.3">
      <c r="F9449" s="11"/>
    </row>
    <row r="9450" spans="6:6" x14ac:dyDescent="0.3">
      <c r="F9450" s="11"/>
    </row>
    <row r="9451" spans="6:6" x14ac:dyDescent="0.3">
      <c r="F9451" s="11"/>
    </row>
    <row r="9452" spans="6:6" x14ac:dyDescent="0.3">
      <c r="F9452" s="11"/>
    </row>
    <row r="9453" spans="6:6" x14ac:dyDescent="0.3">
      <c r="F9453" s="11"/>
    </row>
    <row r="9454" spans="6:6" x14ac:dyDescent="0.3">
      <c r="F9454" s="11"/>
    </row>
    <row r="9455" spans="6:6" x14ac:dyDescent="0.3">
      <c r="F9455" s="11"/>
    </row>
    <row r="9456" spans="6:6" x14ac:dyDescent="0.3">
      <c r="F9456" s="11"/>
    </row>
    <row r="9457" spans="6:6" x14ac:dyDescent="0.3">
      <c r="F9457" s="11"/>
    </row>
    <row r="9458" spans="6:6" x14ac:dyDescent="0.3">
      <c r="F9458" s="11"/>
    </row>
    <row r="9459" spans="6:6" x14ac:dyDescent="0.3">
      <c r="F9459" s="11"/>
    </row>
    <row r="9460" spans="6:6" x14ac:dyDescent="0.3">
      <c r="F9460" s="11"/>
    </row>
    <row r="9461" spans="6:6" x14ac:dyDescent="0.3">
      <c r="F9461" s="11"/>
    </row>
    <row r="9462" spans="6:6" x14ac:dyDescent="0.3">
      <c r="F9462" s="11"/>
    </row>
    <row r="9463" spans="6:6" x14ac:dyDescent="0.3">
      <c r="F9463" s="11"/>
    </row>
    <row r="9464" spans="6:6" x14ac:dyDescent="0.3">
      <c r="F9464" s="11"/>
    </row>
    <row r="9465" spans="6:6" x14ac:dyDescent="0.3">
      <c r="F9465" s="11"/>
    </row>
    <row r="9466" spans="6:6" x14ac:dyDescent="0.3">
      <c r="F9466" s="11"/>
    </row>
    <row r="9467" spans="6:6" x14ac:dyDescent="0.3">
      <c r="F9467" s="11"/>
    </row>
    <row r="9468" spans="6:6" x14ac:dyDescent="0.3">
      <c r="F9468" s="11"/>
    </row>
    <row r="9469" spans="6:6" x14ac:dyDescent="0.3">
      <c r="F9469" s="11"/>
    </row>
    <row r="9470" spans="6:6" x14ac:dyDescent="0.3">
      <c r="F9470" s="11"/>
    </row>
    <row r="9471" spans="6:6" x14ac:dyDescent="0.3">
      <c r="F9471" s="11"/>
    </row>
    <row r="9472" spans="6:6" x14ac:dyDescent="0.3">
      <c r="F9472" s="11"/>
    </row>
    <row r="9473" spans="6:6" x14ac:dyDescent="0.3">
      <c r="F9473" s="11"/>
    </row>
    <row r="9474" spans="6:6" x14ac:dyDescent="0.3">
      <c r="F9474" s="11"/>
    </row>
    <row r="9475" spans="6:6" x14ac:dyDescent="0.3">
      <c r="F9475" s="11"/>
    </row>
    <row r="9476" spans="6:6" x14ac:dyDescent="0.3">
      <c r="F9476" s="11"/>
    </row>
    <row r="9477" spans="6:6" x14ac:dyDescent="0.3">
      <c r="F9477" s="11"/>
    </row>
    <row r="9478" spans="6:6" x14ac:dyDescent="0.3">
      <c r="F9478" s="11"/>
    </row>
    <row r="9479" spans="6:6" x14ac:dyDescent="0.3">
      <c r="F9479" s="11"/>
    </row>
    <row r="9480" spans="6:6" x14ac:dyDescent="0.3">
      <c r="F9480" s="11"/>
    </row>
    <row r="9481" spans="6:6" x14ac:dyDescent="0.3">
      <c r="F9481" s="11"/>
    </row>
    <row r="9482" spans="6:6" x14ac:dyDescent="0.3">
      <c r="F9482" s="11"/>
    </row>
    <row r="9483" spans="6:6" x14ac:dyDescent="0.3">
      <c r="F9483" s="11"/>
    </row>
    <row r="9484" spans="6:6" x14ac:dyDescent="0.3">
      <c r="F9484" s="11"/>
    </row>
    <row r="9485" spans="6:6" x14ac:dyDescent="0.3">
      <c r="F9485" s="11"/>
    </row>
    <row r="9486" spans="6:6" x14ac:dyDescent="0.3">
      <c r="F9486" s="11"/>
    </row>
    <row r="9487" spans="6:6" x14ac:dyDescent="0.3">
      <c r="F9487" s="11"/>
    </row>
    <row r="9488" spans="6:6" x14ac:dyDescent="0.3">
      <c r="F9488" s="11"/>
    </row>
    <row r="9489" spans="6:6" x14ac:dyDescent="0.3">
      <c r="F9489" s="11"/>
    </row>
    <row r="9490" spans="6:6" x14ac:dyDescent="0.3">
      <c r="F9490" s="11"/>
    </row>
    <row r="9491" spans="6:6" x14ac:dyDescent="0.3">
      <c r="F9491" s="11"/>
    </row>
    <row r="9492" spans="6:6" x14ac:dyDescent="0.3">
      <c r="F9492" s="11"/>
    </row>
    <row r="9493" spans="6:6" x14ac:dyDescent="0.3">
      <c r="F9493" s="11"/>
    </row>
    <row r="9494" spans="6:6" x14ac:dyDescent="0.3">
      <c r="F9494" s="11"/>
    </row>
    <row r="9495" spans="6:6" x14ac:dyDescent="0.3">
      <c r="F9495" s="11"/>
    </row>
    <row r="9496" spans="6:6" x14ac:dyDescent="0.3">
      <c r="F9496" s="11"/>
    </row>
    <row r="9497" spans="6:6" x14ac:dyDescent="0.3">
      <c r="F9497" s="11"/>
    </row>
    <row r="9498" spans="6:6" x14ac:dyDescent="0.3">
      <c r="F9498" s="11"/>
    </row>
    <row r="9499" spans="6:6" x14ac:dyDescent="0.3">
      <c r="F9499" s="11"/>
    </row>
    <row r="9500" spans="6:6" x14ac:dyDescent="0.3">
      <c r="F9500" s="11"/>
    </row>
    <row r="9501" spans="6:6" x14ac:dyDescent="0.3">
      <c r="F9501" s="11"/>
    </row>
    <row r="9502" spans="6:6" x14ac:dyDescent="0.3">
      <c r="F9502" s="11"/>
    </row>
    <row r="9503" spans="6:6" x14ac:dyDescent="0.3">
      <c r="F9503" s="11"/>
    </row>
    <row r="9504" spans="6:6" x14ac:dyDescent="0.3">
      <c r="F9504" s="11"/>
    </row>
    <row r="9505" spans="6:6" x14ac:dyDescent="0.3">
      <c r="F9505" s="11"/>
    </row>
    <row r="9506" spans="6:6" x14ac:dyDescent="0.3">
      <c r="F9506" s="11"/>
    </row>
    <row r="9507" spans="6:6" x14ac:dyDescent="0.3">
      <c r="F9507" s="11"/>
    </row>
    <row r="9508" spans="6:6" x14ac:dyDescent="0.3">
      <c r="F9508" s="11"/>
    </row>
    <row r="9509" spans="6:6" x14ac:dyDescent="0.3">
      <c r="F9509" s="11"/>
    </row>
    <row r="9510" spans="6:6" x14ac:dyDescent="0.3">
      <c r="F9510" s="11"/>
    </row>
    <row r="9511" spans="6:6" x14ac:dyDescent="0.3">
      <c r="F9511" s="11"/>
    </row>
    <row r="9512" spans="6:6" x14ac:dyDescent="0.3">
      <c r="F9512" s="11"/>
    </row>
    <row r="9513" spans="6:6" x14ac:dyDescent="0.3">
      <c r="F9513" s="11"/>
    </row>
    <row r="9514" spans="6:6" x14ac:dyDescent="0.3">
      <c r="F9514" s="11"/>
    </row>
    <row r="9515" spans="6:6" x14ac:dyDescent="0.3">
      <c r="F9515" s="11"/>
    </row>
    <row r="9516" spans="6:6" x14ac:dyDescent="0.3">
      <c r="F9516" s="11"/>
    </row>
    <row r="9517" spans="6:6" x14ac:dyDescent="0.3">
      <c r="F9517" s="11"/>
    </row>
    <row r="9518" spans="6:6" x14ac:dyDescent="0.3">
      <c r="F9518" s="11"/>
    </row>
    <row r="9519" spans="6:6" x14ac:dyDescent="0.3">
      <c r="F9519" s="11"/>
    </row>
    <row r="9520" spans="6:6" x14ac:dyDescent="0.3">
      <c r="F9520" s="11"/>
    </row>
    <row r="9521" spans="6:6" x14ac:dyDescent="0.3">
      <c r="F9521" s="11"/>
    </row>
    <row r="9522" spans="6:6" x14ac:dyDescent="0.3">
      <c r="F9522" s="11"/>
    </row>
    <row r="9523" spans="6:6" x14ac:dyDescent="0.3">
      <c r="F9523" s="11"/>
    </row>
    <row r="9524" spans="6:6" x14ac:dyDescent="0.3">
      <c r="F9524" s="11"/>
    </row>
    <row r="9525" spans="6:6" x14ac:dyDescent="0.3">
      <c r="F9525" s="11"/>
    </row>
    <row r="9526" spans="6:6" x14ac:dyDescent="0.3">
      <c r="F9526" s="11"/>
    </row>
    <row r="9527" spans="6:6" x14ac:dyDescent="0.3">
      <c r="F9527" s="11"/>
    </row>
    <row r="9528" spans="6:6" x14ac:dyDescent="0.3">
      <c r="F9528" s="11"/>
    </row>
    <row r="9529" spans="6:6" x14ac:dyDescent="0.3">
      <c r="F9529" s="11"/>
    </row>
    <row r="9530" spans="6:6" x14ac:dyDescent="0.3">
      <c r="F9530" s="11"/>
    </row>
    <row r="9531" spans="6:6" x14ac:dyDescent="0.3">
      <c r="F9531" s="11"/>
    </row>
    <row r="9532" spans="6:6" x14ac:dyDescent="0.3">
      <c r="F9532" s="11"/>
    </row>
    <row r="9533" spans="6:6" x14ac:dyDescent="0.3">
      <c r="F9533" s="11"/>
    </row>
    <row r="9534" spans="6:6" x14ac:dyDescent="0.3">
      <c r="F9534" s="11"/>
    </row>
    <row r="9535" spans="6:6" x14ac:dyDescent="0.3">
      <c r="F9535" s="11"/>
    </row>
    <row r="9536" spans="6:6" x14ac:dyDescent="0.3">
      <c r="F9536" s="11"/>
    </row>
    <row r="9537" spans="6:6" x14ac:dyDescent="0.3">
      <c r="F9537" s="11"/>
    </row>
    <row r="9538" spans="6:6" x14ac:dyDescent="0.3">
      <c r="F9538" s="11"/>
    </row>
    <row r="9539" spans="6:6" x14ac:dyDescent="0.3">
      <c r="F9539" s="11"/>
    </row>
    <row r="9540" spans="6:6" x14ac:dyDescent="0.3">
      <c r="F9540" s="11"/>
    </row>
    <row r="9541" spans="6:6" x14ac:dyDescent="0.3">
      <c r="F9541" s="11"/>
    </row>
    <row r="9542" spans="6:6" x14ac:dyDescent="0.3">
      <c r="F9542" s="11"/>
    </row>
    <row r="9543" spans="6:6" x14ac:dyDescent="0.3">
      <c r="F9543" s="11"/>
    </row>
    <row r="9544" spans="6:6" x14ac:dyDescent="0.3">
      <c r="F9544" s="11"/>
    </row>
    <row r="9545" spans="6:6" x14ac:dyDescent="0.3">
      <c r="F9545" s="11"/>
    </row>
    <row r="9546" spans="6:6" x14ac:dyDescent="0.3">
      <c r="F9546" s="11"/>
    </row>
    <row r="9547" spans="6:6" x14ac:dyDescent="0.3">
      <c r="F9547" s="11"/>
    </row>
    <row r="9548" spans="6:6" x14ac:dyDescent="0.3">
      <c r="F9548" s="11"/>
    </row>
    <row r="9549" spans="6:6" x14ac:dyDescent="0.3">
      <c r="F9549" s="11"/>
    </row>
    <row r="9550" spans="6:6" x14ac:dyDescent="0.3">
      <c r="F9550" s="11"/>
    </row>
    <row r="9551" spans="6:6" x14ac:dyDescent="0.3">
      <c r="F9551" s="11"/>
    </row>
    <row r="9552" spans="6:6" x14ac:dyDescent="0.3">
      <c r="F9552" s="11"/>
    </row>
    <row r="9553" spans="6:6" x14ac:dyDescent="0.3">
      <c r="F9553" s="11"/>
    </row>
    <row r="9554" spans="6:6" x14ac:dyDescent="0.3">
      <c r="F9554" s="11"/>
    </row>
    <row r="9555" spans="6:6" x14ac:dyDescent="0.3">
      <c r="F9555" s="11"/>
    </row>
    <row r="9556" spans="6:6" x14ac:dyDescent="0.3">
      <c r="F9556" s="11"/>
    </row>
    <row r="9557" spans="6:6" x14ac:dyDescent="0.3">
      <c r="F9557" s="11"/>
    </row>
    <row r="9558" spans="6:6" x14ac:dyDescent="0.3">
      <c r="F9558" s="11"/>
    </row>
    <row r="9559" spans="6:6" x14ac:dyDescent="0.3">
      <c r="F9559" s="11"/>
    </row>
    <row r="9560" spans="6:6" x14ac:dyDescent="0.3">
      <c r="F9560" s="11"/>
    </row>
    <row r="9561" spans="6:6" x14ac:dyDescent="0.3">
      <c r="F9561" s="11"/>
    </row>
    <row r="9562" spans="6:6" x14ac:dyDescent="0.3">
      <c r="F9562" s="11"/>
    </row>
    <row r="9563" spans="6:6" x14ac:dyDescent="0.3">
      <c r="F9563" s="11"/>
    </row>
    <row r="9564" spans="6:6" x14ac:dyDescent="0.3">
      <c r="F9564" s="11"/>
    </row>
    <row r="9565" spans="6:6" x14ac:dyDescent="0.3">
      <c r="F9565" s="11"/>
    </row>
    <row r="9566" spans="6:6" x14ac:dyDescent="0.3">
      <c r="F9566" s="11"/>
    </row>
    <row r="9567" spans="6:6" x14ac:dyDescent="0.3">
      <c r="F9567" s="11"/>
    </row>
    <row r="9568" spans="6:6" x14ac:dyDescent="0.3">
      <c r="F9568" s="11"/>
    </row>
    <row r="9569" spans="6:6" x14ac:dyDescent="0.3">
      <c r="F9569" s="11"/>
    </row>
    <row r="9570" spans="6:6" x14ac:dyDescent="0.3">
      <c r="F9570" s="11"/>
    </row>
    <row r="9571" spans="6:6" x14ac:dyDescent="0.3">
      <c r="F9571" s="11"/>
    </row>
    <row r="9572" spans="6:6" x14ac:dyDescent="0.3">
      <c r="F9572" s="11"/>
    </row>
    <row r="9573" spans="6:6" x14ac:dyDescent="0.3">
      <c r="F9573" s="11"/>
    </row>
    <row r="9574" spans="6:6" x14ac:dyDescent="0.3">
      <c r="F9574" s="11"/>
    </row>
    <row r="9575" spans="6:6" x14ac:dyDescent="0.3">
      <c r="F9575" s="11"/>
    </row>
    <row r="9576" spans="6:6" x14ac:dyDescent="0.3">
      <c r="F9576" s="11"/>
    </row>
    <row r="9577" spans="6:6" x14ac:dyDescent="0.3">
      <c r="F9577" s="11"/>
    </row>
    <row r="9578" spans="6:6" x14ac:dyDescent="0.3">
      <c r="F9578" s="11"/>
    </row>
    <row r="9579" spans="6:6" x14ac:dyDescent="0.3">
      <c r="F9579" s="11"/>
    </row>
    <row r="9580" spans="6:6" x14ac:dyDescent="0.3">
      <c r="F9580" s="11"/>
    </row>
    <row r="9581" spans="6:6" x14ac:dyDescent="0.3">
      <c r="F9581" s="11"/>
    </row>
    <row r="9582" spans="6:6" x14ac:dyDescent="0.3">
      <c r="F9582" s="11"/>
    </row>
    <row r="9583" spans="6:6" x14ac:dyDescent="0.3">
      <c r="F9583" s="11"/>
    </row>
    <row r="9584" spans="6:6" x14ac:dyDescent="0.3">
      <c r="F9584" s="11"/>
    </row>
    <row r="9585" spans="6:6" x14ac:dyDescent="0.3">
      <c r="F9585" s="11"/>
    </row>
    <row r="9586" spans="6:6" x14ac:dyDescent="0.3">
      <c r="F9586" s="11"/>
    </row>
    <row r="9587" spans="6:6" x14ac:dyDescent="0.3">
      <c r="F9587" s="11"/>
    </row>
    <row r="9588" spans="6:6" x14ac:dyDescent="0.3">
      <c r="F9588" s="11"/>
    </row>
    <row r="9589" spans="6:6" x14ac:dyDescent="0.3">
      <c r="F9589" s="11"/>
    </row>
    <row r="9590" spans="6:6" x14ac:dyDescent="0.3">
      <c r="F9590" s="11"/>
    </row>
    <row r="9591" spans="6:6" x14ac:dyDescent="0.3">
      <c r="F9591" s="11"/>
    </row>
    <row r="9592" spans="6:6" x14ac:dyDescent="0.3">
      <c r="F9592" s="11"/>
    </row>
    <row r="9593" spans="6:6" x14ac:dyDescent="0.3">
      <c r="F9593" s="11"/>
    </row>
    <row r="9594" spans="6:6" x14ac:dyDescent="0.3">
      <c r="F9594" s="11"/>
    </row>
    <row r="9595" spans="6:6" x14ac:dyDescent="0.3">
      <c r="F9595" s="11"/>
    </row>
    <row r="9596" spans="6:6" x14ac:dyDescent="0.3">
      <c r="F9596" s="11"/>
    </row>
    <row r="9597" spans="6:6" x14ac:dyDescent="0.3">
      <c r="F9597" s="11"/>
    </row>
    <row r="9598" spans="6:6" x14ac:dyDescent="0.3">
      <c r="F9598" s="11"/>
    </row>
    <row r="9599" spans="6:6" x14ac:dyDescent="0.3">
      <c r="F9599" s="11"/>
    </row>
    <row r="9600" spans="6:6" x14ac:dyDescent="0.3">
      <c r="F9600" s="11"/>
    </row>
    <row r="9601" spans="6:6" x14ac:dyDescent="0.3">
      <c r="F9601" s="11"/>
    </row>
    <row r="9602" spans="6:6" x14ac:dyDescent="0.3">
      <c r="F9602" s="11"/>
    </row>
    <row r="9603" spans="6:6" x14ac:dyDescent="0.3">
      <c r="F9603" s="11"/>
    </row>
    <row r="9604" spans="6:6" x14ac:dyDescent="0.3">
      <c r="F9604" s="11"/>
    </row>
    <row r="9605" spans="6:6" x14ac:dyDescent="0.3">
      <c r="F9605" s="11"/>
    </row>
    <row r="9606" spans="6:6" x14ac:dyDescent="0.3">
      <c r="F9606" s="11"/>
    </row>
    <row r="9607" spans="6:6" x14ac:dyDescent="0.3">
      <c r="F9607" s="11"/>
    </row>
    <row r="9608" spans="6:6" x14ac:dyDescent="0.3">
      <c r="F9608" s="11"/>
    </row>
    <row r="9609" spans="6:6" x14ac:dyDescent="0.3">
      <c r="F9609" s="11"/>
    </row>
    <row r="9610" spans="6:6" x14ac:dyDescent="0.3">
      <c r="F9610" s="11"/>
    </row>
    <row r="9611" spans="6:6" x14ac:dyDescent="0.3">
      <c r="F9611" s="11"/>
    </row>
    <row r="9612" spans="6:6" x14ac:dyDescent="0.3">
      <c r="F9612" s="11"/>
    </row>
    <row r="9613" spans="6:6" x14ac:dyDescent="0.3">
      <c r="F9613" s="11"/>
    </row>
    <row r="9614" spans="6:6" x14ac:dyDescent="0.3">
      <c r="F9614" s="11"/>
    </row>
    <row r="9615" spans="6:6" x14ac:dyDescent="0.3">
      <c r="F9615" s="11"/>
    </row>
    <row r="9616" spans="6:6" x14ac:dyDescent="0.3">
      <c r="F9616" s="11"/>
    </row>
    <row r="9617" spans="6:6" x14ac:dyDescent="0.3">
      <c r="F9617" s="11"/>
    </row>
    <row r="9618" spans="6:6" x14ac:dyDescent="0.3">
      <c r="F9618" s="11"/>
    </row>
    <row r="9619" spans="6:6" x14ac:dyDescent="0.3">
      <c r="F9619" s="11"/>
    </row>
    <row r="9620" spans="6:6" x14ac:dyDescent="0.3">
      <c r="F9620" s="11"/>
    </row>
    <row r="9621" spans="6:6" x14ac:dyDescent="0.3">
      <c r="F9621" s="11"/>
    </row>
    <row r="9622" spans="6:6" x14ac:dyDescent="0.3">
      <c r="F9622" s="11"/>
    </row>
    <row r="9623" spans="6:6" x14ac:dyDescent="0.3">
      <c r="F9623" s="11"/>
    </row>
    <row r="9624" spans="6:6" x14ac:dyDescent="0.3">
      <c r="F9624" s="11"/>
    </row>
    <row r="9625" spans="6:6" x14ac:dyDescent="0.3">
      <c r="F9625" s="11"/>
    </row>
    <row r="9626" spans="6:6" x14ac:dyDescent="0.3">
      <c r="F9626" s="11"/>
    </row>
    <row r="9627" spans="6:6" x14ac:dyDescent="0.3">
      <c r="F9627" s="11"/>
    </row>
    <row r="9628" spans="6:6" x14ac:dyDescent="0.3">
      <c r="F9628" s="11"/>
    </row>
    <row r="9629" spans="6:6" x14ac:dyDescent="0.3">
      <c r="F9629" s="11"/>
    </row>
    <row r="9630" spans="6:6" x14ac:dyDescent="0.3">
      <c r="F9630" s="11"/>
    </row>
    <row r="9631" spans="6:6" x14ac:dyDescent="0.3">
      <c r="F9631" s="11"/>
    </row>
    <row r="9632" spans="6:6" x14ac:dyDescent="0.3">
      <c r="F9632" s="11"/>
    </row>
    <row r="9633" spans="6:6" x14ac:dyDescent="0.3">
      <c r="F9633" s="11"/>
    </row>
    <row r="9634" spans="6:6" x14ac:dyDescent="0.3">
      <c r="F9634" s="11"/>
    </row>
    <row r="9635" spans="6:6" x14ac:dyDescent="0.3">
      <c r="F9635" s="11"/>
    </row>
    <row r="9636" spans="6:6" x14ac:dyDescent="0.3">
      <c r="F9636" s="11"/>
    </row>
    <row r="9637" spans="6:6" x14ac:dyDescent="0.3">
      <c r="F9637" s="11"/>
    </row>
    <row r="9638" spans="6:6" x14ac:dyDescent="0.3">
      <c r="F9638" s="11"/>
    </row>
    <row r="9639" spans="6:6" x14ac:dyDescent="0.3">
      <c r="F9639" s="11"/>
    </row>
    <row r="9640" spans="6:6" x14ac:dyDescent="0.3">
      <c r="F9640" s="11"/>
    </row>
    <row r="9641" spans="6:6" x14ac:dyDescent="0.3">
      <c r="F9641" s="11"/>
    </row>
    <row r="9642" spans="6:6" x14ac:dyDescent="0.3">
      <c r="F9642" s="11"/>
    </row>
    <row r="9643" spans="6:6" x14ac:dyDescent="0.3">
      <c r="F9643" s="11"/>
    </row>
    <row r="9644" spans="6:6" x14ac:dyDescent="0.3">
      <c r="F9644" s="11"/>
    </row>
    <row r="9645" spans="6:6" x14ac:dyDescent="0.3">
      <c r="F9645" s="11"/>
    </row>
    <row r="9646" spans="6:6" x14ac:dyDescent="0.3">
      <c r="F9646" s="11"/>
    </row>
    <row r="9647" spans="6:6" x14ac:dyDescent="0.3">
      <c r="F9647" s="11"/>
    </row>
    <row r="9648" spans="6:6" x14ac:dyDescent="0.3">
      <c r="F9648" s="11"/>
    </row>
    <row r="9649" spans="6:6" x14ac:dyDescent="0.3">
      <c r="F9649" s="11"/>
    </row>
    <row r="9650" spans="6:6" x14ac:dyDescent="0.3">
      <c r="F9650" s="11"/>
    </row>
    <row r="9651" spans="6:6" x14ac:dyDescent="0.3">
      <c r="F9651" s="11"/>
    </row>
    <row r="9652" spans="6:6" x14ac:dyDescent="0.3">
      <c r="F9652" s="11"/>
    </row>
    <row r="9653" spans="6:6" x14ac:dyDescent="0.3">
      <c r="F9653" s="11"/>
    </row>
    <row r="9654" spans="6:6" x14ac:dyDescent="0.3">
      <c r="F9654" s="11"/>
    </row>
    <row r="9655" spans="6:6" x14ac:dyDescent="0.3">
      <c r="F9655" s="11"/>
    </row>
    <row r="9656" spans="6:6" x14ac:dyDescent="0.3">
      <c r="F9656" s="11"/>
    </row>
    <row r="9657" spans="6:6" x14ac:dyDescent="0.3">
      <c r="F9657" s="11"/>
    </row>
    <row r="9658" spans="6:6" x14ac:dyDescent="0.3">
      <c r="F9658" s="11"/>
    </row>
    <row r="9659" spans="6:6" x14ac:dyDescent="0.3">
      <c r="F9659" s="11"/>
    </row>
    <row r="9660" spans="6:6" x14ac:dyDescent="0.3">
      <c r="F9660" s="11"/>
    </row>
    <row r="9661" spans="6:6" x14ac:dyDescent="0.3">
      <c r="F9661" s="11"/>
    </row>
    <row r="9662" spans="6:6" x14ac:dyDescent="0.3">
      <c r="F9662" s="11"/>
    </row>
    <row r="9663" spans="6:6" x14ac:dyDescent="0.3">
      <c r="F9663" s="11"/>
    </row>
    <row r="9664" spans="6:6" x14ac:dyDescent="0.3">
      <c r="F9664" s="11"/>
    </row>
    <row r="9665" spans="6:6" x14ac:dyDescent="0.3">
      <c r="F9665" s="11"/>
    </row>
    <row r="9666" spans="6:6" x14ac:dyDescent="0.3">
      <c r="F9666" s="11"/>
    </row>
    <row r="9667" spans="6:6" x14ac:dyDescent="0.3">
      <c r="F9667" s="11"/>
    </row>
    <row r="9668" spans="6:6" x14ac:dyDescent="0.3">
      <c r="F9668" s="11"/>
    </row>
    <row r="9669" spans="6:6" x14ac:dyDescent="0.3">
      <c r="F9669" s="11"/>
    </row>
    <row r="9670" spans="6:6" x14ac:dyDescent="0.3">
      <c r="F9670" s="11"/>
    </row>
    <row r="9671" spans="6:6" x14ac:dyDescent="0.3">
      <c r="F9671" s="11"/>
    </row>
    <row r="9672" spans="6:6" x14ac:dyDescent="0.3">
      <c r="F9672" s="11"/>
    </row>
    <row r="9673" spans="6:6" x14ac:dyDescent="0.3">
      <c r="F9673" s="11"/>
    </row>
    <row r="9674" spans="6:6" x14ac:dyDescent="0.3">
      <c r="F9674" s="11"/>
    </row>
    <row r="9675" spans="6:6" x14ac:dyDescent="0.3">
      <c r="F9675" s="11"/>
    </row>
    <row r="9676" spans="6:6" x14ac:dyDescent="0.3">
      <c r="F9676" s="11"/>
    </row>
    <row r="9677" spans="6:6" x14ac:dyDescent="0.3">
      <c r="F9677" s="11"/>
    </row>
    <row r="9678" spans="6:6" x14ac:dyDescent="0.3">
      <c r="F9678" s="11"/>
    </row>
    <row r="9679" spans="6:6" x14ac:dyDescent="0.3">
      <c r="F9679" s="11"/>
    </row>
    <row r="9680" spans="6:6" x14ac:dyDescent="0.3">
      <c r="F9680" s="11"/>
    </row>
    <row r="9681" spans="6:6" x14ac:dyDescent="0.3">
      <c r="F9681" s="11"/>
    </row>
    <row r="9682" spans="6:6" x14ac:dyDescent="0.3">
      <c r="F9682" s="11"/>
    </row>
    <row r="9683" spans="6:6" x14ac:dyDescent="0.3">
      <c r="F9683" s="11"/>
    </row>
    <row r="9684" spans="6:6" x14ac:dyDescent="0.3">
      <c r="F9684" s="11"/>
    </row>
    <row r="9685" spans="6:6" x14ac:dyDescent="0.3">
      <c r="F9685" s="11"/>
    </row>
    <row r="9686" spans="6:6" x14ac:dyDescent="0.3">
      <c r="F9686" s="11"/>
    </row>
    <row r="9687" spans="6:6" x14ac:dyDescent="0.3">
      <c r="F9687" s="11"/>
    </row>
    <row r="9688" spans="6:6" x14ac:dyDescent="0.3">
      <c r="F9688" s="11"/>
    </row>
    <row r="9689" spans="6:6" x14ac:dyDescent="0.3">
      <c r="F9689" s="11"/>
    </row>
    <row r="9690" spans="6:6" x14ac:dyDescent="0.3">
      <c r="F9690" s="11"/>
    </row>
    <row r="9691" spans="6:6" x14ac:dyDescent="0.3">
      <c r="F9691" s="11"/>
    </row>
    <row r="9692" spans="6:6" x14ac:dyDescent="0.3">
      <c r="F9692" s="11"/>
    </row>
    <row r="9693" spans="6:6" x14ac:dyDescent="0.3">
      <c r="F9693" s="11"/>
    </row>
    <row r="9694" spans="6:6" x14ac:dyDescent="0.3">
      <c r="F9694" s="11"/>
    </row>
    <row r="9695" spans="6:6" x14ac:dyDescent="0.3">
      <c r="F9695" s="11"/>
    </row>
    <row r="9696" spans="6:6" x14ac:dyDescent="0.3">
      <c r="F9696" s="11"/>
    </row>
    <row r="9697" spans="6:6" x14ac:dyDescent="0.3">
      <c r="F9697" s="11"/>
    </row>
    <row r="9698" spans="6:6" x14ac:dyDescent="0.3">
      <c r="F9698" s="11"/>
    </row>
    <row r="9699" spans="6:6" x14ac:dyDescent="0.3">
      <c r="F9699" s="11"/>
    </row>
    <row r="9700" spans="6:6" x14ac:dyDescent="0.3">
      <c r="F9700" s="11"/>
    </row>
    <row r="9701" spans="6:6" x14ac:dyDescent="0.3">
      <c r="F9701" s="11"/>
    </row>
    <row r="9702" spans="6:6" x14ac:dyDescent="0.3">
      <c r="F9702" s="11"/>
    </row>
    <row r="9703" spans="6:6" x14ac:dyDescent="0.3">
      <c r="F9703" s="11"/>
    </row>
    <row r="9704" spans="6:6" x14ac:dyDescent="0.3">
      <c r="F9704" s="11"/>
    </row>
    <row r="9705" spans="6:6" x14ac:dyDescent="0.3">
      <c r="F9705" s="11"/>
    </row>
    <row r="9706" spans="6:6" x14ac:dyDescent="0.3">
      <c r="F9706" s="11"/>
    </row>
    <row r="9707" spans="6:6" x14ac:dyDescent="0.3">
      <c r="F9707" s="11"/>
    </row>
    <row r="9708" spans="6:6" x14ac:dyDescent="0.3">
      <c r="F9708" s="11"/>
    </row>
    <row r="9709" spans="6:6" x14ac:dyDescent="0.3">
      <c r="F9709" s="11"/>
    </row>
    <row r="9710" spans="6:6" x14ac:dyDescent="0.3">
      <c r="F9710" s="11"/>
    </row>
    <row r="9711" spans="6:6" x14ac:dyDescent="0.3">
      <c r="F9711" s="11"/>
    </row>
    <row r="9712" spans="6:6" x14ac:dyDescent="0.3">
      <c r="F9712" s="11"/>
    </row>
    <row r="9713" spans="6:6" x14ac:dyDescent="0.3">
      <c r="F9713" s="11"/>
    </row>
    <row r="9714" spans="6:6" x14ac:dyDescent="0.3">
      <c r="F9714" s="11"/>
    </row>
    <row r="9715" spans="6:6" x14ac:dyDescent="0.3">
      <c r="F9715" s="11"/>
    </row>
    <row r="9716" spans="6:6" x14ac:dyDescent="0.3">
      <c r="F9716" s="11"/>
    </row>
    <row r="9717" spans="6:6" x14ac:dyDescent="0.3">
      <c r="F9717" s="11"/>
    </row>
    <row r="9718" spans="6:6" x14ac:dyDescent="0.3">
      <c r="F9718" s="11"/>
    </row>
    <row r="9719" spans="6:6" x14ac:dyDescent="0.3">
      <c r="F9719" s="11"/>
    </row>
    <row r="9720" spans="6:6" x14ac:dyDescent="0.3">
      <c r="F9720" s="11"/>
    </row>
    <row r="9721" spans="6:6" x14ac:dyDescent="0.3">
      <c r="F9721" s="11"/>
    </row>
    <row r="9722" spans="6:6" x14ac:dyDescent="0.3">
      <c r="F9722" s="11"/>
    </row>
    <row r="9723" spans="6:6" x14ac:dyDescent="0.3">
      <c r="F9723" s="11"/>
    </row>
    <row r="9724" spans="6:6" x14ac:dyDescent="0.3">
      <c r="F9724" s="11"/>
    </row>
    <row r="9725" spans="6:6" x14ac:dyDescent="0.3">
      <c r="F9725" s="11"/>
    </row>
    <row r="9726" spans="6:6" x14ac:dyDescent="0.3">
      <c r="F9726" s="11"/>
    </row>
    <row r="9727" spans="6:6" x14ac:dyDescent="0.3">
      <c r="F9727" s="11"/>
    </row>
    <row r="9728" spans="6:6" x14ac:dyDescent="0.3">
      <c r="F9728" s="11"/>
    </row>
    <row r="9729" spans="6:6" x14ac:dyDescent="0.3">
      <c r="F9729" s="11"/>
    </row>
    <row r="9730" spans="6:6" x14ac:dyDescent="0.3">
      <c r="F9730" s="11"/>
    </row>
    <row r="9731" spans="6:6" x14ac:dyDescent="0.3">
      <c r="F9731" s="11"/>
    </row>
    <row r="9732" spans="6:6" x14ac:dyDescent="0.3">
      <c r="F9732" s="11"/>
    </row>
    <row r="9733" spans="6:6" x14ac:dyDescent="0.3">
      <c r="F9733" s="11"/>
    </row>
    <row r="9734" spans="6:6" x14ac:dyDescent="0.3">
      <c r="F9734" s="11"/>
    </row>
    <row r="9735" spans="6:6" x14ac:dyDescent="0.3">
      <c r="F9735" s="11"/>
    </row>
    <row r="9736" spans="6:6" x14ac:dyDescent="0.3">
      <c r="F9736" s="11"/>
    </row>
    <row r="9737" spans="6:6" x14ac:dyDescent="0.3">
      <c r="F9737" s="11"/>
    </row>
    <row r="9738" spans="6:6" x14ac:dyDescent="0.3">
      <c r="F9738" s="11"/>
    </row>
    <row r="9739" spans="6:6" x14ac:dyDescent="0.3">
      <c r="F9739" s="11"/>
    </row>
    <row r="9740" spans="6:6" x14ac:dyDescent="0.3">
      <c r="F9740" s="11"/>
    </row>
    <row r="9741" spans="6:6" x14ac:dyDescent="0.3">
      <c r="F9741" s="11"/>
    </row>
    <row r="9742" spans="6:6" x14ac:dyDescent="0.3">
      <c r="F9742" s="11"/>
    </row>
    <row r="9743" spans="6:6" x14ac:dyDescent="0.3">
      <c r="F9743" s="11"/>
    </row>
    <row r="9744" spans="6:6" x14ac:dyDescent="0.3">
      <c r="F9744" s="11"/>
    </row>
    <row r="9745" spans="6:6" x14ac:dyDescent="0.3">
      <c r="F9745" s="11"/>
    </row>
    <row r="9746" spans="6:6" x14ac:dyDescent="0.3">
      <c r="F9746" s="11"/>
    </row>
    <row r="9747" spans="6:6" x14ac:dyDescent="0.3">
      <c r="F9747" s="11"/>
    </row>
    <row r="9748" spans="6:6" x14ac:dyDescent="0.3">
      <c r="F9748" s="11"/>
    </row>
    <row r="9749" spans="6:6" x14ac:dyDescent="0.3">
      <c r="F9749" s="11"/>
    </row>
    <row r="9750" spans="6:6" x14ac:dyDescent="0.3">
      <c r="F9750" s="11"/>
    </row>
    <row r="9751" spans="6:6" x14ac:dyDescent="0.3">
      <c r="F9751" s="11"/>
    </row>
    <row r="9752" spans="6:6" x14ac:dyDescent="0.3">
      <c r="F9752" s="11"/>
    </row>
    <row r="9753" spans="6:6" x14ac:dyDescent="0.3">
      <c r="F9753" s="11"/>
    </row>
    <row r="9754" spans="6:6" x14ac:dyDescent="0.3">
      <c r="F9754" s="11"/>
    </row>
    <row r="9755" spans="6:6" x14ac:dyDescent="0.3">
      <c r="F9755" s="11"/>
    </row>
    <row r="9756" spans="6:6" x14ac:dyDescent="0.3">
      <c r="F9756" s="11"/>
    </row>
    <row r="9757" spans="6:6" x14ac:dyDescent="0.3">
      <c r="F9757" s="11"/>
    </row>
    <row r="9758" spans="6:6" x14ac:dyDescent="0.3">
      <c r="F9758" s="11"/>
    </row>
    <row r="9759" spans="6:6" x14ac:dyDescent="0.3">
      <c r="F9759" s="11"/>
    </row>
    <row r="9760" spans="6:6" x14ac:dyDescent="0.3">
      <c r="F9760" s="11"/>
    </row>
    <row r="9761" spans="6:6" x14ac:dyDescent="0.3">
      <c r="F9761" s="11"/>
    </row>
    <row r="9762" spans="6:6" x14ac:dyDescent="0.3">
      <c r="F9762" s="11"/>
    </row>
    <row r="9763" spans="6:6" x14ac:dyDescent="0.3">
      <c r="F9763" s="11"/>
    </row>
    <row r="9764" spans="6:6" x14ac:dyDescent="0.3">
      <c r="F9764" s="11"/>
    </row>
    <row r="9765" spans="6:6" x14ac:dyDescent="0.3">
      <c r="F9765" s="11"/>
    </row>
    <row r="9766" spans="6:6" x14ac:dyDescent="0.3">
      <c r="F9766" s="11"/>
    </row>
    <row r="9767" spans="6:6" x14ac:dyDescent="0.3">
      <c r="F9767" s="11"/>
    </row>
    <row r="9768" spans="6:6" x14ac:dyDescent="0.3">
      <c r="F9768" s="11"/>
    </row>
    <row r="9769" spans="6:6" x14ac:dyDescent="0.3">
      <c r="F9769" s="11"/>
    </row>
    <row r="9770" spans="6:6" x14ac:dyDescent="0.3">
      <c r="F9770" s="11"/>
    </row>
    <row r="9771" spans="6:6" x14ac:dyDescent="0.3">
      <c r="F9771" s="11"/>
    </row>
    <row r="9772" spans="6:6" x14ac:dyDescent="0.3">
      <c r="F9772" s="11"/>
    </row>
    <row r="9773" spans="6:6" x14ac:dyDescent="0.3">
      <c r="F9773" s="11"/>
    </row>
    <row r="9774" spans="6:6" x14ac:dyDescent="0.3">
      <c r="F9774" s="11"/>
    </row>
    <row r="9775" spans="6:6" x14ac:dyDescent="0.3">
      <c r="F9775" s="11"/>
    </row>
    <row r="9776" spans="6:6" x14ac:dyDescent="0.3">
      <c r="F9776" s="11"/>
    </row>
    <row r="9777" spans="6:6" x14ac:dyDescent="0.3">
      <c r="F9777" s="11"/>
    </row>
    <row r="9778" spans="6:6" x14ac:dyDescent="0.3">
      <c r="F9778" s="11"/>
    </row>
    <row r="9779" spans="6:6" x14ac:dyDescent="0.3">
      <c r="F9779" s="11"/>
    </row>
    <row r="9780" spans="6:6" x14ac:dyDescent="0.3">
      <c r="F9780" s="11"/>
    </row>
    <row r="9781" spans="6:6" x14ac:dyDescent="0.3">
      <c r="F9781" s="11"/>
    </row>
    <row r="9782" spans="6:6" x14ac:dyDescent="0.3">
      <c r="F9782" s="11"/>
    </row>
    <row r="9783" spans="6:6" x14ac:dyDescent="0.3">
      <c r="F9783" s="11"/>
    </row>
    <row r="9784" spans="6:6" x14ac:dyDescent="0.3">
      <c r="F9784" s="11"/>
    </row>
    <row r="9785" spans="6:6" x14ac:dyDescent="0.3">
      <c r="F9785" s="11"/>
    </row>
    <row r="9786" spans="6:6" x14ac:dyDescent="0.3">
      <c r="F9786" s="11"/>
    </row>
    <row r="9787" spans="6:6" x14ac:dyDescent="0.3">
      <c r="F9787" s="11"/>
    </row>
    <row r="9788" spans="6:6" x14ac:dyDescent="0.3">
      <c r="F9788" s="11"/>
    </row>
    <row r="9789" spans="6:6" x14ac:dyDescent="0.3">
      <c r="F9789" s="11"/>
    </row>
    <row r="9790" spans="6:6" x14ac:dyDescent="0.3">
      <c r="F9790" s="11"/>
    </row>
    <row r="9791" spans="6:6" x14ac:dyDescent="0.3">
      <c r="F9791" s="11"/>
    </row>
    <row r="9792" spans="6:6" x14ac:dyDescent="0.3">
      <c r="F9792" s="11"/>
    </row>
    <row r="9793" spans="6:6" x14ac:dyDescent="0.3">
      <c r="F9793" s="11"/>
    </row>
    <row r="9794" spans="6:6" x14ac:dyDescent="0.3">
      <c r="F9794" s="11"/>
    </row>
    <row r="9795" spans="6:6" x14ac:dyDescent="0.3">
      <c r="F9795" s="11"/>
    </row>
    <row r="9796" spans="6:6" x14ac:dyDescent="0.3">
      <c r="F9796" s="11"/>
    </row>
    <row r="9797" spans="6:6" x14ac:dyDescent="0.3">
      <c r="F9797" s="11"/>
    </row>
    <row r="9798" spans="6:6" x14ac:dyDescent="0.3">
      <c r="F9798" s="11"/>
    </row>
    <row r="9799" spans="6:6" x14ac:dyDescent="0.3">
      <c r="F9799" s="11"/>
    </row>
    <row r="9800" spans="6:6" x14ac:dyDescent="0.3">
      <c r="F9800" s="11"/>
    </row>
    <row r="9801" spans="6:6" x14ac:dyDescent="0.3">
      <c r="F9801" s="11"/>
    </row>
    <row r="9802" spans="6:6" x14ac:dyDescent="0.3">
      <c r="F9802" s="11"/>
    </row>
    <row r="9803" spans="6:6" x14ac:dyDescent="0.3">
      <c r="F9803" s="11"/>
    </row>
    <row r="9804" spans="6:6" x14ac:dyDescent="0.3">
      <c r="F9804" s="11"/>
    </row>
    <row r="9805" spans="6:6" x14ac:dyDescent="0.3">
      <c r="F9805" s="11"/>
    </row>
    <row r="9806" spans="6:6" x14ac:dyDescent="0.3">
      <c r="F9806" s="11"/>
    </row>
    <row r="9807" spans="6:6" x14ac:dyDescent="0.3">
      <c r="F9807" s="11"/>
    </row>
    <row r="9808" spans="6:6" x14ac:dyDescent="0.3">
      <c r="F9808" s="11"/>
    </row>
    <row r="9809" spans="6:6" x14ac:dyDescent="0.3">
      <c r="F9809" s="11"/>
    </row>
    <row r="9810" spans="6:6" x14ac:dyDescent="0.3">
      <c r="F9810" s="11"/>
    </row>
    <row r="9811" spans="6:6" x14ac:dyDescent="0.3">
      <c r="F9811" s="11"/>
    </row>
    <row r="9812" spans="6:6" x14ac:dyDescent="0.3">
      <c r="F9812" s="11"/>
    </row>
    <row r="9813" spans="6:6" x14ac:dyDescent="0.3">
      <c r="F9813" s="11"/>
    </row>
    <row r="9814" spans="6:6" x14ac:dyDescent="0.3">
      <c r="F9814" s="11"/>
    </row>
    <row r="9815" spans="6:6" x14ac:dyDescent="0.3">
      <c r="F9815" s="11"/>
    </row>
    <row r="9816" spans="6:6" x14ac:dyDescent="0.3">
      <c r="F9816" s="11"/>
    </row>
    <row r="9817" spans="6:6" x14ac:dyDescent="0.3">
      <c r="F9817" s="11"/>
    </row>
    <row r="9818" spans="6:6" x14ac:dyDescent="0.3">
      <c r="F9818" s="11"/>
    </row>
    <row r="9819" spans="6:6" x14ac:dyDescent="0.3">
      <c r="F9819" s="11"/>
    </row>
    <row r="9820" spans="6:6" x14ac:dyDescent="0.3">
      <c r="F9820" s="11"/>
    </row>
    <row r="9821" spans="6:6" x14ac:dyDescent="0.3">
      <c r="F9821" s="11"/>
    </row>
    <row r="9822" spans="6:6" x14ac:dyDescent="0.3">
      <c r="F9822" s="11"/>
    </row>
    <row r="9823" spans="6:6" x14ac:dyDescent="0.3">
      <c r="F9823" s="11"/>
    </row>
    <row r="9824" spans="6:6" x14ac:dyDescent="0.3">
      <c r="F9824" s="11"/>
    </row>
    <row r="9825" spans="6:6" x14ac:dyDescent="0.3">
      <c r="F9825" s="11"/>
    </row>
    <row r="9826" spans="6:6" x14ac:dyDescent="0.3">
      <c r="F9826" s="11"/>
    </row>
    <row r="9827" spans="6:6" x14ac:dyDescent="0.3">
      <c r="F9827" s="11"/>
    </row>
    <row r="9828" spans="6:6" x14ac:dyDescent="0.3">
      <c r="F9828" s="11"/>
    </row>
    <row r="9829" spans="6:6" x14ac:dyDescent="0.3">
      <c r="F9829" s="11"/>
    </row>
    <row r="9830" spans="6:6" x14ac:dyDescent="0.3">
      <c r="F9830" s="11"/>
    </row>
    <row r="9831" spans="6:6" x14ac:dyDescent="0.3">
      <c r="F9831" s="11"/>
    </row>
    <row r="9832" spans="6:6" x14ac:dyDescent="0.3">
      <c r="F9832" s="11"/>
    </row>
    <row r="9833" spans="6:6" x14ac:dyDescent="0.3">
      <c r="F9833" s="11"/>
    </row>
    <row r="9834" spans="6:6" x14ac:dyDescent="0.3">
      <c r="F9834" s="11"/>
    </row>
    <row r="9835" spans="6:6" x14ac:dyDescent="0.3">
      <c r="F9835" s="11"/>
    </row>
    <row r="9836" spans="6:6" x14ac:dyDescent="0.3">
      <c r="F9836" s="11"/>
    </row>
    <row r="9837" spans="6:6" x14ac:dyDescent="0.3">
      <c r="F9837" s="11"/>
    </row>
    <row r="9838" spans="6:6" x14ac:dyDescent="0.3">
      <c r="F9838" s="11"/>
    </row>
    <row r="9839" spans="6:6" x14ac:dyDescent="0.3">
      <c r="F9839" s="11"/>
    </row>
    <row r="9840" spans="6:6" x14ac:dyDescent="0.3">
      <c r="F9840" s="11"/>
    </row>
    <row r="9841" spans="6:6" x14ac:dyDescent="0.3">
      <c r="F9841" s="11"/>
    </row>
    <row r="9842" spans="6:6" x14ac:dyDescent="0.3">
      <c r="F9842" s="11"/>
    </row>
    <row r="9843" spans="6:6" x14ac:dyDescent="0.3">
      <c r="F9843" s="11"/>
    </row>
    <row r="9844" spans="6:6" x14ac:dyDescent="0.3">
      <c r="F9844" s="11"/>
    </row>
    <row r="9845" spans="6:6" x14ac:dyDescent="0.3">
      <c r="F9845" s="11"/>
    </row>
    <row r="9846" spans="6:6" x14ac:dyDescent="0.3">
      <c r="F9846" s="11"/>
    </row>
    <row r="9847" spans="6:6" x14ac:dyDescent="0.3">
      <c r="F9847" s="11"/>
    </row>
    <row r="9848" spans="6:6" x14ac:dyDescent="0.3">
      <c r="F9848" s="11"/>
    </row>
    <row r="9849" spans="6:6" x14ac:dyDescent="0.3">
      <c r="F9849" s="11"/>
    </row>
    <row r="9850" spans="6:6" x14ac:dyDescent="0.3">
      <c r="F9850" s="11"/>
    </row>
    <row r="9851" spans="6:6" x14ac:dyDescent="0.3">
      <c r="F9851" s="11"/>
    </row>
    <row r="9852" spans="6:6" x14ac:dyDescent="0.3">
      <c r="F9852" s="11"/>
    </row>
    <row r="9853" spans="6:6" x14ac:dyDescent="0.3">
      <c r="F9853" s="11"/>
    </row>
    <row r="9854" spans="6:6" x14ac:dyDescent="0.3">
      <c r="F9854" s="11"/>
    </row>
    <row r="9855" spans="6:6" x14ac:dyDescent="0.3">
      <c r="F9855" s="11"/>
    </row>
    <row r="9856" spans="6:6" x14ac:dyDescent="0.3">
      <c r="F9856" s="11"/>
    </row>
    <row r="9857" spans="6:6" x14ac:dyDescent="0.3">
      <c r="F9857" s="11"/>
    </row>
    <row r="9858" spans="6:6" x14ac:dyDescent="0.3">
      <c r="F9858" s="11"/>
    </row>
    <row r="9859" spans="6:6" x14ac:dyDescent="0.3">
      <c r="F9859" s="11"/>
    </row>
    <row r="9860" spans="6:6" x14ac:dyDescent="0.3">
      <c r="F9860" s="11"/>
    </row>
    <row r="9861" spans="6:6" x14ac:dyDescent="0.3">
      <c r="F9861" s="11"/>
    </row>
    <row r="9862" spans="6:6" x14ac:dyDescent="0.3">
      <c r="F9862" s="11"/>
    </row>
    <row r="9863" spans="6:6" x14ac:dyDescent="0.3">
      <c r="F9863" s="11"/>
    </row>
    <row r="9864" spans="6:6" x14ac:dyDescent="0.3">
      <c r="F9864" s="11"/>
    </row>
    <row r="9865" spans="6:6" x14ac:dyDescent="0.3">
      <c r="F9865" s="11"/>
    </row>
    <row r="9866" spans="6:6" x14ac:dyDescent="0.3">
      <c r="F9866" s="11"/>
    </row>
    <row r="9867" spans="6:6" x14ac:dyDescent="0.3">
      <c r="F9867" s="11"/>
    </row>
    <row r="9868" spans="6:6" x14ac:dyDescent="0.3">
      <c r="F9868" s="11"/>
    </row>
    <row r="9869" spans="6:6" x14ac:dyDescent="0.3">
      <c r="F9869" s="11"/>
    </row>
    <row r="9870" spans="6:6" x14ac:dyDescent="0.3">
      <c r="F9870" s="11"/>
    </row>
    <row r="9871" spans="6:6" x14ac:dyDescent="0.3">
      <c r="F9871" s="11"/>
    </row>
    <row r="9872" spans="6:6" x14ac:dyDescent="0.3">
      <c r="F9872" s="11"/>
    </row>
    <row r="9873" spans="6:6" x14ac:dyDescent="0.3">
      <c r="F9873" s="11"/>
    </row>
    <row r="9874" spans="6:6" x14ac:dyDescent="0.3">
      <c r="F9874" s="11"/>
    </row>
    <row r="9875" spans="6:6" x14ac:dyDescent="0.3">
      <c r="F9875" s="11"/>
    </row>
    <row r="9876" spans="6:6" x14ac:dyDescent="0.3">
      <c r="F9876" s="11"/>
    </row>
    <row r="9877" spans="6:6" x14ac:dyDescent="0.3">
      <c r="F9877" s="11"/>
    </row>
    <row r="9878" spans="6:6" x14ac:dyDescent="0.3">
      <c r="F9878" s="11"/>
    </row>
    <row r="9879" spans="6:6" x14ac:dyDescent="0.3">
      <c r="F9879" s="11"/>
    </row>
    <row r="9880" spans="6:6" x14ac:dyDescent="0.3">
      <c r="F9880" s="11"/>
    </row>
    <row r="9881" spans="6:6" x14ac:dyDescent="0.3">
      <c r="F9881" s="11"/>
    </row>
    <row r="9882" spans="6:6" x14ac:dyDescent="0.3">
      <c r="F9882" s="11"/>
    </row>
    <row r="9883" spans="6:6" x14ac:dyDescent="0.3">
      <c r="F9883" s="11"/>
    </row>
    <row r="9884" spans="6:6" x14ac:dyDescent="0.3">
      <c r="F9884" s="11"/>
    </row>
    <row r="9885" spans="6:6" x14ac:dyDescent="0.3">
      <c r="F9885" s="11"/>
    </row>
    <row r="9886" spans="6:6" x14ac:dyDescent="0.3">
      <c r="F9886" s="11"/>
    </row>
    <row r="9887" spans="6:6" x14ac:dyDescent="0.3">
      <c r="F9887" s="11"/>
    </row>
    <row r="9888" spans="6:6" x14ac:dyDescent="0.3">
      <c r="F9888" s="11"/>
    </row>
    <row r="9889" spans="6:6" x14ac:dyDescent="0.3">
      <c r="F9889" s="11"/>
    </row>
    <row r="9890" spans="6:6" x14ac:dyDescent="0.3">
      <c r="F9890" s="11"/>
    </row>
    <row r="9891" spans="6:6" x14ac:dyDescent="0.3">
      <c r="F9891" s="11"/>
    </row>
    <row r="9892" spans="6:6" x14ac:dyDescent="0.3">
      <c r="F9892" s="11"/>
    </row>
    <row r="9893" spans="6:6" x14ac:dyDescent="0.3">
      <c r="F9893" s="11"/>
    </row>
    <row r="9894" spans="6:6" x14ac:dyDescent="0.3">
      <c r="F9894" s="11"/>
    </row>
    <row r="9895" spans="6:6" x14ac:dyDescent="0.3">
      <c r="F9895" s="11"/>
    </row>
    <row r="9896" spans="6:6" x14ac:dyDescent="0.3">
      <c r="F9896" s="11"/>
    </row>
    <row r="9897" spans="6:6" x14ac:dyDescent="0.3">
      <c r="F9897" s="11"/>
    </row>
    <row r="9898" spans="6:6" x14ac:dyDescent="0.3">
      <c r="F9898" s="11"/>
    </row>
    <row r="9899" spans="6:6" x14ac:dyDescent="0.3">
      <c r="F9899" s="11"/>
    </row>
    <row r="9900" spans="6:6" x14ac:dyDescent="0.3">
      <c r="F9900" s="11"/>
    </row>
    <row r="9901" spans="6:6" x14ac:dyDescent="0.3">
      <c r="F9901" s="11"/>
    </row>
    <row r="9902" spans="6:6" x14ac:dyDescent="0.3">
      <c r="F9902" s="11"/>
    </row>
    <row r="9903" spans="6:6" x14ac:dyDescent="0.3">
      <c r="F9903" s="11"/>
    </row>
    <row r="9904" spans="6:6" x14ac:dyDescent="0.3">
      <c r="F9904" s="11"/>
    </row>
    <row r="9905" spans="6:6" x14ac:dyDescent="0.3">
      <c r="F9905" s="11"/>
    </row>
    <row r="9906" spans="6:6" x14ac:dyDescent="0.3">
      <c r="F9906" s="11"/>
    </row>
    <row r="9907" spans="6:6" x14ac:dyDescent="0.3">
      <c r="F9907" s="11"/>
    </row>
    <row r="9908" spans="6:6" x14ac:dyDescent="0.3">
      <c r="F9908" s="11"/>
    </row>
    <row r="9909" spans="6:6" x14ac:dyDescent="0.3">
      <c r="F9909" s="11"/>
    </row>
    <row r="9910" spans="6:6" x14ac:dyDescent="0.3">
      <c r="F9910" s="11"/>
    </row>
    <row r="9911" spans="6:6" x14ac:dyDescent="0.3">
      <c r="F9911" s="11"/>
    </row>
    <row r="9912" spans="6:6" x14ac:dyDescent="0.3">
      <c r="F9912" s="11"/>
    </row>
    <row r="9913" spans="6:6" x14ac:dyDescent="0.3">
      <c r="F9913" s="11"/>
    </row>
    <row r="9914" spans="6:6" x14ac:dyDescent="0.3">
      <c r="F9914" s="11"/>
    </row>
    <row r="9915" spans="6:6" x14ac:dyDescent="0.3">
      <c r="F9915" s="11"/>
    </row>
    <row r="9916" spans="6:6" x14ac:dyDescent="0.3">
      <c r="F9916" s="11"/>
    </row>
    <row r="9917" spans="6:6" x14ac:dyDescent="0.3">
      <c r="F9917" s="11"/>
    </row>
    <row r="9918" spans="6:6" x14ac:dyDescent="0.3">
      <c r="F9918" s="11"/>
    </row>
    <row r="9919" spans="6:6" x14ac:dyDescent="0.3">
      <c r="F9919" s="11"/>
    </row>
    <row r="9920" spans="6:6" x14ac:dyDescent="0.3">
      <c r="F9920" s="11"/>
    </row>
    <row r="9921" spans="6:6" x14ac:dyDescent="0.3">
      <c r="F9921" s="11"/>
    </row>
    <row r="9922" spans="6:6" x14ac:dyDescent="0.3">
      <c r="F9922" s="11"/>
    </row>
    <row r="9923" spans="6:6" x14ac:dyDescent="0.3">
      <c r="F9923" s="11"/>
    </row>
    <row r="9924" spans="6:6" x14ac:dyDescent="0.3">
      <c r="F9924" s="11"/>
    </row>
    <row r="9925" spans="6:6" x14ac:dyDescent="0.3">
      <c r="F9925" s="11"/>
    </row>
    <row r="9926" spans="6:6" x14ac:dyDescent="0.3">
      <c r="F9926" s="11"/>
    </row>
    <row r="9927" spans="6:6" x14ac:dyDescent="0.3">
      <c r="F9927" s="11"/>
    </row>
    <row r="9928" spans="6:6" x14ac:dyDescent="0.3">
      <c r="F9928" s="11"/>
    </row>
    <row r="9929" spans="6:6" x14ac:dyDescent="0.3">
      <c r="F9929" s="11"/>
    </row>
    <row r="9930" spans="6:6" x14ac:dyDescent="0.3">
      <c r="F9930" s="11"/>
    </row>
    <row r="9931" spans="6:6" x14ac:dyDescent="0.3">
      <c r="F9931" s="11"/>
    </row>
    <row r="9932" spans="6:6" x14ac:dyDescent="0.3">
      <c r="F9932" s="11"/>
    </row>
    <row r="9933" spans="6:6" x14ac:dyDescent="0.3">
      <c r="F9933" s="11"/>
    </row>
    <row r="9934" spans="6:6" x14ac:dyDescent="0.3">
      <c r="F9934" s="11"/>
    </row>
    <row r="9935" spans="6:6" x14ac:dyDescent="0.3">
      <c r="F9935" s="11"/>
    </row>
    <row r="9936" spans="6:6" x14ac:dyDescent="0.3">
      <c r="F9936" s="11"/>
    </row>
    <row r="9937" spans="6:6" x14ac:dyDescent="0.3">
      <c r="F9937" s="11"/>
    </row>
    <row r="9938" spans="6:6" x14ac:dyDescent="0.3">
      <c r="F9938" s="11"/>
    </row>
    <row r="9939" spans="6:6" x14ac:dyDescent="0.3">
      <c r="F9939" s="11"/>
    </row>
    <row r="9940" spans="6:6" x14ac:dyDescent="0.3">
      <c r="F9940" s="11"/>
    </row>
    <row r="9941" spans="6:6" x14ac:dyDescent="0.3">
      <c r="F9941" s="11"/>
    </row>
    <row r="9942" spans="6:6" x14ac:dyDescent="0.3">
      <c r="F9942" s="11"/>
    </row>
    <row r="9943" spans="6:6" x14ac:dyDescent="0.3">
      <c r="F9943" s="11"/>
    </row>
    <row r="9944" spans="6:6" x14ac:dyDescent="0.3">
      <c r="F9944" s="11"/>
    </row>
    <row r="9945" spans="6:6" x14ac:dyDescent="0.3">
      <c r="F9945" s="11"/>
    </row>
    <row r="9946" spans="6:6" x14ac:dyDescent="0.3">
      <c r="F9946" s="11"/>
    </row>
    <row r="9947" spans="6:6" x14ac:dyDescent="0.3">
      <c r="F9947" s="11"/>
    </row>
    <row r="9948" spans="6:6" x14ac:dyDescent="0.3">
      <c r="F9948" s="11"/>
    </row>
    <row r="9949" spans="6:6" x14ac:dyDescent="0.3">
      <c r="F9949" s="11"/>
    </row>
    <row r="9950" spans="6:6" x14ac:dyDescent="0.3">
      <c r="F9950" s="11"/>
    </row>
    <row r="9951" spans="6:6" x14ac:dyDescent="0.3">
      <c r="F9951" s="11"/>
    </row>
    <row r="9952" spans="6:6" x14ac:dyDescent="0.3">
      <c r="F9952" s="11"/>
    </row>
    <row r="9953" spans="6:6" x14ac:dyDescent="0.3">
      <c r="F9953" s="11"/>
    </row>
    <row r="9954" spans="6:6" x14ac:dyDescent="0.3">
      <c r="F9954" s="11"/>
    </row>
    <row r="9955" spans="6:6" x14ac:dyDescent="0.3">
      <c r="F9955" s="11"/>
    </row>
    <row r="9956" spans="6:6" x14ac:dyDescent="0.3">
      <c r="F9956" s="11"/>
    </row>
    <row r="9957" spans="6:6" x14ac:dyDescent="0.3">
      <c r="F9957" s="11"/>
    </row>
    <row r="9958" spans="6:6" x14ac:dyDescent="0.3">
      <c r="F9958" s="11"/>
    </row>
    <row r="9959" spans="6:6" x14ac:dyDescent="0.3">
      <c r="F9959" s="11"/>
    </row>
    <row r="9960" spans="6:6" x14ac:dyDescent="0.3">
      <c r="F9960" s="11"/>
    </row>
    <row r="9961" spans="6:6" x14ac:dyDescent="0.3">
      <c r="F9961" s="11"/>
    </row>
    <row r="9962" spans="6:6" x14ac:dyDescent="0.3">
      <c r="F9962" s="11"/>
    </row>
    <row r="9963" spans="6:6" x14ac:dyDescent="0.3">
      <c r="F9963" s="11"/>
    </row>
    <row r="9964" spans="6:6" x14ac:dyDescent="0.3">
      <c r="F9964" s="11"/>
    </row>
    <row r="9965" spans="6:6" x14ac:dyDescent="0.3">
      <c r="F9965" s="11"/>
    </row>
    <row r="9966" spans="6:6" x14ac:dyDescent="0.3">
      <c r="F9966" s="11"/>
    </row>
    <row r="9967" spans="6:6" x14ac:dyDescent="0.3">
      <c r="F9967" s="11"/>
    </row>
    <row r="9968" spans="6:6" x14ac:dyDescent="0.3">
      <c r="F9968" s="11"/>
    </row>
    <row r="9969" spans="6:6" x14ac:dyDescent="0.3">
      <c r="F9969" s="11"/>
    </row>
    <row r="9970" spans="6:6" x14ac:dyDescent="0.3">
      <c r="F9970" s="11"/>
    </row>
    <row r="9971" spans="6:6" x14ac:dyDescent="0.3">
      <c r="F9971" s="11"/>
    </row>
    <row r="9972" spans="6:6" x14ac:dyDescent="0.3">
      <c r="F9972" s="11"/>
    </row>
    <row r="9973" spans="6:6" x14ac:dyDescent="0.3">
      <c r="F9973" s="11"/>
    </row>
    <row r="9974" spans="6:6" x14ac:dyDescent="0.3">
      <c r="F9974" s="11"/>
    </row>
    <row r="9975" spans="6:6" x14ac:dyDescent="0.3">
      <c r="F9975" s="11"/>
    </row>
    <row r="9976" spans="6:6" x14ac:dyDescent="0.3">
      <c r="F9976" s="11"/>
    </row>
    <row r="9977" spans="6:6" x14ac:dyDescent="0.3">
      <c r="F9977" s="11"/>
    </row>
    <row r="9978" spans="6:6" x14ac:dyDescent="0.3">
      <c r="F9978" s="11"/>
    </row>
    <row r="9979" spans="6:6" x14ac:dyDescent="0.3">
      <c r="F9979" s="11"/>
    </row>
    <row r="9980" spans="6:6" x14ac:dyDescent="0.3">
      <c r="F9980" s="11"/>
    </row>
    <row r="9981" spans="6:6" x14ac:dyDescent="0.3">
      <c r="F9981" s="11"/>
    </row>
    <row r="9982" spans="6:6" x14ac:dyDescent="0.3">
      <c r="F9982" s="11"/>
    </row>
    <row r="9983" spans="6:6" x14ac:dyDescent="0.3">
      <c r="F9983" s="11"/>
    </row>
    <row r="9984" spans="6:6" x14ac:dyDescent="0.3">
      <c r="F9984" s="11"/>
    </row>
    <row r="9985" spans="6:6" x14ac:dyDescent="0.3">
      <c r="F9985" s="11"/>
    </row>
    <row r="9986" spans="6:6" x14ac:dyDescent="0.3">
      <c r="F9986" s="11"/>
    </row>
    <row r="9987" spans="6:6" x14ac:dyDescent="0.3">
      <c r="F9987" s="11"/>
    </row>
    <row r="9988" spans="6:6" x14ac:dyDescent="0.3">
      <c r="F9988" s="11"/>
    </row>
    <row r="9989" spans="6:6" x14ac:dyDescent="0.3">
      <c r="F9989" s="11"/>
    </row>
    <row r="9990" spans="6:6" x14ac:dyDescent="0.3">
      <c r="F9990" s="11"/>
    </row>
    <row r="9991" spans="6:6" x14ac:dyDescent="0.3">
      <c r="F9991" s="11"/>
    </row>
    <row r="9992" spans="6:6" x14ac:dyDescent="0.3">
      <c r="F9992" s="11"/>
    </row>
    <row r="9993" spans="6:6" x14ac:dyDescent="0.3">
      <c r="F9993" s="11"/>
    </row>
    <row r="9994" spans="6:6" x14ac:dyDescent="0.3">
      <c r="F9994" s="11"/>
    </row>
    <row r="9995" spans="6:6" x14ac:dyDescent="0.3">
      <c r="F9995" s="11"/>
    </row>
    <row r="9996" spans="6:6" x14ac:dyDescent="0.3">
      <c r="F9996" s="11"/>
    </row>
    <row r="9997" spans="6:6" x14ac:dyDescent="0.3">
      <c r="F9997" s="11"/>
    </row>
    <row r="9998" spans="6:6" x14ac:dyDescent="0.3">
      <c r="F9998" s="11"/>
    </row>
    <row r="9999" spans="6:6" x14ac:dyDescent="0.3">
      <c r="F9999" s="11"/>
    </row>
    <row r="10000" spans="6:6" x14ac:dyDescent="0.3">
      <c r="F10000" s="11"/>
    </row>
    <row r="10001" spans="6:6" x14ac:dyDescent="0.3">
      <c r="F10001" s="11"/>
    </row>
    <row r="10002" spans="6:6" x14ac:dyDescent="0.3">
      <c r="F10002" s="11"/>
    </row>
    <row r="10003" spans="6:6" x14ac:dyDescent="0.3">
      <c r="F10003" s="11"/>
    </row>
    <row r="10004" spans="6:6" x14ac:dyDescent="0.3">
      <c r="F10004" s="11"/>
    </row>
    <row r="10005" spans="6:6" x14ac:dyDescent="0.3">
      <c r="F10005" s="11"/>
    </row>
    <row r="10006" spans="6:6" x14ac:dyDescent="0.3">
      <c r="F10006" s="11"/>
    </row>
    <row r="10007" spans="6:6" x14ac:dyDescent="0.3">
      <c r="F10007" s="11"/>
    </row>
    <row r="10008" spans="6:6" x14ac:dyDescent="0.3">
      <c r="F10008" s="11"/>
    </row>
    <row r="10009" spans="6:6" x14ac:dyDescent="0.3">
      <c r="F10009" s="11"/>
    </row>
    <row r="10010" spans="6:6" x14ac:dyDescent="0.3">
      <c r="F10010" s="11"/>
    </row>
    <row r="10011" spans="6:6" x14ac:dyDescent="0.3">
      <c r="F10011" s="11"/>
    </row>
    <row r="10012" spans="6:6" x14ac:dyDescent="0.3">
      <c r="F10012" s="11"/>
    </row>
    <row r="10013" spans="6:6" x14ac:dyDescent="0.3">
      <c r="F10013" s="11"/>
    </row>
    <row r="10014" spans="6:6" x14ac:dyDescent="0.3">
      <c r="F10014" s="11"/>
    </row>
    <row r="10015" spans="6:6" x14ac:dyDescent="0.3">
      <c r="F10015" s="11"/>
    </row>
    <row r="10016" spans="6:6" x14ac:dyDescent="0.3">
      <c r="F10016" s="11"/>
    </row>
    <row r="10017" spans="6:6" x14ac:dyDescent="0.3">
      <c r="F10017" s="11"/>
    </row>
    <row r="10018" spans="6:6" x14ac:dyDescent="0.3">
      <c r="F10018" s="11"/>
    </row>
    <row r="10019" spans="6:6" x14ac:dyDescent="0.3">
      <c r="F10019" s="11"/>
    </row>
    <row r="10020" spans="6:6" x14ac:dyDescent="0.3">
      <c r="F10020" s="11"/>
    </row>
    <row r="10021" spans="6:6" x14ac:dyDescent="0.3">
      <c r="F10021" s="11"/>
    </row>
    <row r="10022" spans="6:6" x14ac:dyDescent="0.3">
      <c r="F10022" s="11"/>
    </row>
    <row r="10023" spans="6:6" x14ac:dyDescent="0.3">
      <c r="F10023" s="11"/>
    </row>
    <row r="10024" spans="6:6" x14ac:dyDescent="0.3">
      <c r="F10024" s="11"/>
    </row>
    <row r="10025" spans="6:6" x14ac:dyDescent="0.3">
      <c r="F10025" s="11"/>
    </row>
    <row r="10026" spans="6:6" x14ac:dyDescent="0.3">
      <c r="F10026" s="11"/>
    </row>
    <row r="10027" spans="6:6" x14ac:dyDescent="0.3">
      <c r="F10027" s="11"/>
    </row>
    <row r="10028" spans="6:6" x14ac:dyDescent="0.3">
      <c r="F10028" s="11"/>
    </row>
    <row r="10029" spans="6:6" x14ac:dyDescent="0.3">
      <c r="F10029" s="11"/>
    </row>
    <row r="10030" spans="6:6" x14ac:dyDescent="0.3">
      <c r="F10030" s="11"/>
    </row>
    <row r="10031" spans="6:6" x14ac:dyDescent="0.3">
      <c r="F10031" s="11"/>
    </row>
    <row r="10032" spans="6:6" x14ac:dyDescent="0.3">
      <c r="F10032" s="11"/>
    </row>
    <row r="10033" spans="6:6" x14ac:dyDescent="0.3">
      <c r="F10033" s="11"/>
    </row>
    <row r="10034" spans="6:6" x14ac:dyDescent="0.3">
      <c r="F10034" s="11"/>
    </row>
    <row r="10035" spans="6:6" x14ac:dyDescent="0.3">
      <c r="F10035" s="11"/>
    </row>
    <row r="10036" spans="6:6" x14ac:dyDescent="0.3">
      <c r="F10036" s="11"/>
    </row>
    <row r="10037" spans="6:6" x14ac:dyDescent="0.3">
      <c r="F10037" s="11"/>
    </row>
    <row r="10038" spans="6:6" x14ac:dyDescent="0.3">
      <c r="F10038" s="11"/>
    </row>
    <row r="10039" spans="6:6" x14ac:dyDescent="0.3">
      <c r="F10039" s="11"/>
    </row>
    <row r="10040" spans="6:6" x14ac:dyDescent="0.3">
      <c r="F10040" s="11"/>
    </row>
    <row r="10041" spans="6:6" x14ac:dyDescent="0.3">
      <c r="F10041" s="11"/>
    </row>
    <row r="10042" spans="6:6" x14ac:dyDescent="0.3">
      <c r="F10042" s="11"/>
    </row>
    <row r="10043" spans="6:6" x14ac:dyDescent="0.3">
      <c r="F10043" s="11"/>
    </row>
    <row r="10044" spans="6:6" x14ac:dyDescent="0.3">
      <c r="F10044" s="11"/>
    </row>
    <row r="10045" spans="6:6" x14ac:dyDescent="0.3">
      <c r="F10045" s="11"/>
    </row>
    <row r="10046" spans="6:6" x14ac:dyDescent="0.3">
      <c r="F10046" s="11"/>
    </row>
    <row r="10047" spans="6:6" x14ac:dyDescent="0.3">
      <c r="F10047" s="11"/>
    </row>
    <row r="10048" spans="6:6" x14ac:dyDescent="0.3">
      <c r="F10048" s="11"/>
    </row>
    <row r="10049" spans="6:6" x14ac:dyDescent="0.3">
      <c r="F10049" s="11"/>
    </row>
    <row r="10050" spans="6:6" x14ac:dyDescent="0.3">
      <c r="F10050" s="11"/>
    </row>
    <row r="10051" spans="6:6" x14ac:dyDescent="0.3">
      <c r="F10051" s="11"/>
    </row>
    <row r="10052" spans="6:6" x14ac:dyDescent="0.3">
      <c r="F10052" s="11"/>
    </row>
    <row r="10053" spans="6:6" x14ac:dyDescent="0.3">
      <c r="F10053" s="11"/>
    </row>
    <row r="10054" spans="6:6" x14ac:dyDescent="0.3">
      <c r="F10054" s="11"/>
    </row>
    <row r="10055" spans="6:6" x14ac:dyDescent="0.3">
      <c r="F10055" s="11"/>
    </row>
    <row r="10056" spans="6:6" x14ac:dyDescent="0.3">
      <c r="F10056" s="11"/>
    </row>
    <row r="10057" spans="6:6" x14ac:dyDescent="0.3">
      <c r="F10057" s="11"/>
    </row>
    <row r="10058" spans="6:6" x14ac:dyDescent="0.3">
      <c r="F10058" s="11"/>
    </row>
    <row r="10059" spans="6:6" x14ac:dyDescent="0.3">
      <c r="F10059" s="11"/>
    </row>
    <row r="10060" spans="6:6" x14ac:dyDescent="0.3">
      <c r="F10060" s="11"/>
    </row>
    <row r="10061" spans="6:6" x14ac:dyDescent="0.3">
      <c r="F10061" s="11"/>
    </row>
    <row r="10062" spans="6:6" x14ac:dyDescent="0.3">
      <c r="F10062" s="11"/>
    </row>
    <row r="10063" spans="6:6" x14ac:dyDescent="0.3">
      <c r="F10063" s="11"/>
    </row>
    <row r="10064" spans="6:6" x14ac:dyDescent="0.3">
      <c r="F10064" s="11"/>
    </row>
    <row r="10065" spans="6:6" x14ac:dyDescent="0.3">
      <c r="F10065" s="11"/>
    </row>
    <row r="10066" spans="6:6" x14ac:dyDescent="0.3">
      <c r="F10066" s="11"/>
    </row>
    <row r="10067" spans="6:6" x14ac:dyDescent="0.3">
      <c r="F10067" s="11"/>
    </row>
    <row r="10068" spans="6:6" x14ac:dyDescent="0.3">
      <c r="F10068" s="11"/>
    </row>
    <row r="10069" spans="6:6" x14ac:dyDescent="0.3">
      <c r="F10069" s="11"/>
    </row>
    <row r="10070" spans="6:6" x14ac:dyDescent="0.3">
      <c r="F10070" s="11"/>
    </row>
    <row r="10071" spans="6:6" x14ac:dyDescent="0.3">
      <c r="F10071" s="11"/>
    </row>
    <row r="10072" spans="6:6" x14ac:dyDescent="0.3">
      <c r="F10072" s="11"/>
    </row>
    <row r="10073" spans="6:6" x14ac:dyDescent="0.3">
      <c r="F10073" s="11"/>
    </row>
    <row r="10074" spans="6:6" x14ac:dyDescent="0.3">
      <c r="F10074" s="11"/>
    </row>
    <row r="10075" spans="6:6" x14ac:dyDescent="0.3">
      <c r="F10075" s="11"/>
    </row>
    <row r="10076" spans="6:6" x14ac:dyDescent="0.3">
      <c r="F10076" s="11"/>
    </row>
    <row r="10077" spans="6:6" x14ac:dyDescent="0.3">
      <c r="F10077" s="11"/>
    </row>
    <row r="10078" spans="6:6" x14ac:dyDescent="0.3">
      <c r="F10078" s="11"/>
    </row>
    <row r="10079" spans="6:6" x14ac:dyDescent="0.3">
      <c r="F10079" s="11"/>
    </row>
    <row r="10080" spans="6:6" x14ac:dyDescent="0.3">
      <c r="F10080" s="11"/>
    </row>
    <row r="10081" spans="6:6" x14ac:dyDescent="0.3">
      <c r="F10081" s="11"/>
    </row>
    <row r="10082" spans="6:6" x14ac:dyDescent="0.3">
      <c r="F10082" s="11"/>
    </row>
    <row r="10083" spans="6:6" x14ac:dyDescent="0.3">
      <c r="F10083" s="11"/>
    </row>
    <row r="10084" spans="6:6" x14ac:dyDescent="0.3">
      <c r="F10084" s="11"/>
    </row>
    <row r="10085" spans="6:6" x14ac:dyDescent="0.3">
      <c r="F10085" s="11"/>
    </row>
    <row r="10086" spans="6:6" x14ac:dyDescent="0.3">
      <c r="F10086" s="11"/>
    </row>
    <row r="10087" spans="6:6" x14ac:dyDescent="0.3">
      <c r="F10087" s="11"/>
    </row>
    <row r="10088" spans="6:6" x14ac:dyDescent="0.3">
      <c r="F10088" s="11"/>
    </row>
    <row r="10089" spans="6:6" x14ac:dyDescent="0.3">
      <c r="F10089" s="11"/>
    </row>
    <row r="10090" spans="6:6" x14ac:dyDescent="0.3">
      <c r="F10090" s="11"/>
    </row>
    <row r="10091" spans="6:6" x14ac:dyDescent="0.3">
      <c r="F10091" s="11"/>
    </row>
    <row r="10092" spans="6:6" x14ac:dyDescent="0.3">
      <c r="F10092" s="11"/>
    </row>
    <row r="10093" spans="6:6" x14ac:dyDescent="0.3">
      <c r="F10093" s="11"/>
    </row>
    <row r="10094" spans="6:6" x14ac:dyDescent="0.3">
      <c r="F10094" s="11"/>
    </row>
    <row r="10095" spans="6:6" x14ac:dyDescent="0.3">
      <c r="F10095" s="11"/>
    </row>
    <row r="10096" spans="6:6" x14ac:dyDescent="0.3">
      <c r="F10096" s="11"/>
    </row>
    <row r="10097" spans="6:6" x14ac:dyDescent="0.3">
      <c r="F10097" s="11"/>
    </row>
    <row r="10098" spans="6:6" x14ac:dyDescent="0.3">
      <c r="F10098" s="11"/>
    </row>
    <row r="10099" spans="6:6" x14ac:dyDescent="0.3">
      <c r="F10099" s="11"/>
    </row>
    <row r="10100" spans="6:6" x14ac:dyDescent="0.3">
      <c r="F10100" s="11"/>
    </row>
    <row r="10101" spans="6:6" x14ac:dyDescent="0.3">
      <c r="F10101" s="11"/>
    </row>
    <row r="10102" spans="6:6" x14ac:dyDescent="0.3">
      <c r="F10102" s="11"/>
    </row>
    <row r="10103" spans="6:6" x14ac:dyDescent="0.3">
      <c r="F10103" s="11"/>
    </row>
    <row r="10104" spans="6:6" x14ac:dyDescent="0.3">
      <c r="F10104" s="11"/>
    </row>
    <row r="10105" spans="6:6" x14ac:dyDescent="0.3">
      <c r="F10105" s="11"/>
    </row>
    <row r="10106" spans="6:6" x14ac:dyDescent="0.3">
      <c r="F10106" s="11"/>
    </row>
    <row r="10107" spans="6:6" x14ac:dyDescent="0.3">
      <c r="F10107" s="11"/>
    </row>
    <row r="10108" spans="6:6" x14ac:dyDescent="0.3">
      <c r="F10108" s="11"/>
    </row>
    <row r="10109" spans="6:6" x14ac:dyDescent="0.3">
      <c r="F10109" s="11"/>
    </row>
    <row r="10110" spans="6:6" x14ac:dyDescent="0.3">
      <c r="F10110" s="11"/>
    </row>
    <row r="10111" spans="6:6" x14ac:dyDescent="0.3">
      <c r="F10111" s="11"/>
    </row>
    <row r="10112" spans="6:6" x14ac:dyDescent="0.3">
      <c r="F10112" s="11"/>
    </row>
    <row r="10113" spans="6:6" x14ac:dyDescent="0.3">
      <c r="F10113" s="11"/>
    </row>
    <row r="10114" spans="6:6" x14ac:dyDescent="0.3">
      <c r="F10114" s="11"/>
    </row>
    <row r="10115" spans="6:6" x14ac:dyDescent="0.3">
      <c r="F10115" s="11"/>
    </row>
    <row r="10116" spans="6:6" x14ac:dyDescent="0.3">
      <c r="F10116" s="11"/>
    </row>
    <row r="10117" spans="6:6" x14ac:dyDescent="0.3">
      <c r="F10117" s="11"/>
    </row>
    <row r="10118" spans="6:6" x14ac:dyDescent="0.3">
      <c r="F10118" s="11"/>
    </row>
    <row r="10119" spans="6:6" x14ac:dyDescent="0.3">
      <c r="F10119" s="11"/>
    </row>
    <row r="10120" spans="6:6" x14ac:dyDescent="0.3">
      <c r="F10120" s="11"/>
    </row>
    <row r="10121" spans="6:6" x14ac:dyDescent="0.3">
      <c r="F10121" s="11"/>
    </row>
    <row r="10122" spans="6:6" x14ac:dyDescent="0.3">
      <c r="F10122" s="11"/>
    </row>
    <row r="10123" spans="6:6" x14ac:dyDescent="0.3">
      <c r="F10123" s="11"/>
    </row>
    <row r="10124" spans="6:6" x14ac:dyDescent="0.3">
      <c r="F10124" s="11"/>
    </row>
    <row r="10125" spans="6:6" x14ac:dyDescent="0.3">
      <c r="F10125" s="11"/>
    </row>
    <row r="10126" spans="6:6" x14ac:dyDescent="0.3">
      <c r="F10126" s="11"/>
    </row>
    <row r="10127" spans="6:6" x14ac:dyDescent="0.3">
      <c r="F10127" s="11"/>
    </row>
    <row r="10128" spans="6:6" x14ac:dyDescent="0.3">
      <c r="F10128" s="11"/>
    </row>
    <row r="10129" spans="6:6" x14ac:dyDescent="0.3">
      <c r="F10129" s="11"/>
    </row>
    <row r="10130" spans="6:6" x14ac:dyDescent="0.3">
      <c r="F10130" s="11"/>
    </row>
    <row r="10131" spans="6:6" x14ac:dyDescent="0.3">
      <c r="F10131" s="11"/>
    </row>
    <row r="10132" spans="6:6" x14ac:dyDescent="0.3">
      <c r="F10132" s="11"/>
    </row>
    <row r="10133" spans="6:6" x14ac:dyDescent="0.3">
      <c r="F10133" s="11"/>
    </row>
    <row r="10134" spans="6:6" x14ac:dyDescent="0.3">
      <c r="F10134" s="11"/>
    </row>
    <row r="10135" spans="6:6" x14ac:dyDescent="0.3">
      <c r="F10135" s="11"/>
    </row>
    <row r="10136" spans="6:6" x14ac:dyDescent="0.3">
      <c r="F10136" s="11"/>
    </row>
    <row r="10137" spans="6:6" x14ac:dyDescent="0.3">
      <c r="F10137" s="11"/>
    </row>
    <row r="10138" spans="6:6" x14ac:dyDescent="0.3">
      <c r="F10138" s="11"/>
    </row>
    <row r="10139" spans="6:6" x14ac:dyDescent="0.3">
      <c r="F10139" s="11"/>
    </row>
    <row r="10140" spans="6:6" x14ac:dyDescent="0.3">
      <c r="F10140" s="11"/>
    </row>
    <row r="10141" spans="6:6" x14ac:dyDescent="0.3">
      <c r="F10141" s="11"/>
    </row>
    <row r="10142" spans="6:6" x14ac:dyDescent="0.3">
      <c r="F10142" s="11"/>
    </row>
    <row r="10143" spans="6:6" x14ac:dyDescent="0.3">
      <c r="F10143" s="11"/>
    </row>
    <row r="10144" spans="6:6" x14ac:dyDescent="0.3">
      <c r="F10144" s="11"/>
    </row>
    <row r="10145" spans="6:6" x14ac:dyDescent="0.3">
      <c r="F10145" s="11"/>
    </row>
    <row r="10146" spans="6:6" x14ac:dyDescent="0.3">
      <c r="F10146" s="11"/>
    </row>
    <row r="10147" spans="6:6" x14ac:dyDescent="0.3">
      <c r="F10147" s="11"/>
    </row>
    <row r="10148" spans="6:6" x14ac:dyDescent="0.3">
      <c r="F10148" s="11"/>
    </row>
    <row r="10149" spans="6:6" x14ac:dyDescent="0.3">
      <c r="F10149" s="11"/>
    </row>
    <row r="10150" spans="6:6" x14ac:dyDescent="0.3">
      <c r="F10150" s="11"/>
    </row>
    <row r="10151" spans="6:6" x14ac:dyDescent="0.3">
      <c r="F10151" s="11"/>
    </row>
    <row r="10152" spans="6:6" x14ac:dyDescent="0.3">
      <c r="F10152" s="11"/>
    </row>
    <row r="10153" spans="6:6" x14ac:dyDescent="0.3">
      <c r="F10153" s="11"/>
    </row>
    <row r="10154" spans="6:6" x14ac:dyDescent="0.3">
      <c r="F10154" s="11"/>
    </row>
    <row r="10155" spans="6:6" x14ac:dyDescent="0.3">
      <c r="F10155" s="11"/>
    </row>
    <row r="10156" spans="6:6" x14ac:dyDescent="0.3">
      <c r="F10156" s="11"/>
    </row>
    <row r="10157" spans="6:6" x14ac:dyDescent="0.3">
      <c r="F10157" s="11"/>
    </row>
    <row r="10158" spans="6:6" x14ac:dyDescent="0.3">
      <c r="F10158" s="11"/>
    </row>
    <row r="10159" spans="6:6" x14ac:dyDescent="0.3">
      <c r="F10159" s="11"/>
    </row>
    <row r="10160" spans="6:6" x14ac:dyDescent="0.3">
      <c r="F10160" s="11"/>
    </row>
    <row r="10161" spans="6:6" x14ac:dyDescent="0.3">
      <c r="F10161" s="11"/>
    </row>
    <row r="10162" spans="6:6" x14ac:dyDescent="0.3">
      <c r="F10162" s="11"/>
    </row>
    <row r="10163" spans="6:6" x14ac:dyDescent="0.3">
      <c r="F10163" s="11"/>
    </row>
    <row r="10164" spans="6:6" x14ac:dyDescent="0.3">
      <c r="F10164" s="11"/>
    </row>
    <row r="10165" spans="6:6" x14ac:dyDescent="0.3">
      <c r="F10165" s="11"/>
    </row>
    <row r="10166" spans="6:6" x14ac:dyDescent="0.3">
      <c r="F10166" s="11"/>
    </row>
    <row r="10167" spans="6:6" x14ac:dyDescent="0.3">
      <c r="F10167" s="11"/>
    </row>
    <row r="10168" spans="6:6" x14ac:dyDescent="0.3">
      <c r="F10168" s="11"/>
    </row>
    <row r="10169" spans="6:6" x14ac:dyDescent="0.3">
      <c r="F10169" s="11"/>
    </row>
    <row r="10170" spans="6:6" x14ac:dyDescent="0.3">
      <c r="F10170" s="11"/>
    </row>
    <row r="10171" spans="6:6" x14ac:dyDescent="0.3">
      <c r="F10171" s="11"/>
    </row>
    <row r="10172" spans="6:6" x14ac:dyDescent="0.3">
      <c r="F10172" s="11"/>
    </row>
    <row r="10173" spans="6:6" x14ac:dyDescent="0.3">
      <c r="F10173" s="11"/>
    </row>
    <row r="10174" spans="6:6" x14ac:dyDescent="0.3">
      <c r="F10174" s="11"/>
    </row>
    <row r="10175" spans="6:6" x14ac:dyDescent="0.3">
      <c r="F10175" s="11"/>
    </row>
    <row r="10176" spans="6:6" x14ac:dyDescent="0.3">
      <c r="F10176" s="11"/>
    </row>
    <row r="10177" spans="6:6" x14ac:dyDescent="0.3">
      <c r="F10177" s="11"/>
    </row>
    <row r="10178" spans="6:6" x14ac:dyDescent="0.3">
      <c r="F10178" s="11"/>
    </row>
    <row r="10179" spans="6:6" x14ac:dyDescent="0.3">
      <c r="F10179" s="11"/>
    </row>
    <row r="10180" spans="6:6" x14ac:dyDescent="0.3">
      <c r="F10180" s="11"/>
    </row>
    <row r="10181" spans="6:6" x14ac:dyDescent="0.3">
      <c r="F10181" s="11"/>
    </row>
    <row r="10182" spans="6:6" x14ac:dyDescent="0.3">
      <c r="F10182" s="11"/>
    </row>
    <row r="10183" spans="6:6" x14ac:dyDescent="0.3">
      <c r="F10183" s="11"/>
    </row>
    <row r="10184" spans="6:6" x14ac:dyDescent="0.3">
      <c r="F10184" s="11"/>
    </row>
    <row r="10185" spans="6:6" x14ac:dyDescent="0.3">
      <c r="F10185" s="11"/>
    </row>
    <row r="10186" spans="6:6" x14ac:dyDescent="0.3">
      <c r="F10186" s="11"/>
    </row>
    <row r="10187" spans="6:6" x14ac:dyDescent="0.3">
      <c r="F10187" s="11"/>
    </row>
    <row r="10188" spans="6:6" x14ac:dyDescent="0.3">
      <c r="F10188" s="11"/>
    </row>
    <row r="10189" spans="6:6" x14ac:dyDescent="0.3">
      <c r="F10189" s="11"/>
    </row>
    <row r="10190" spans="6:6" x14ac:dyDescent="0.3">
      <c r="F10190" s="11"/>
    </row>
    <row r="10191" spans="6:6" x14ac:dyDescent="0.3">
      <c r="F10191" s="11"/>
    </row>
    <row r="10192" spans="6:6" x14ac:dyDescent="0.3">
      <c r="F10192" s="11"/>
    </row>
    <row r="10193" spans="6:6" x14ac:dyDescent="0.3">
      <c r="F10193" s="11"/>
    </row>
    <row r="10194" spans="6:6" x14ac:dyDescent="0.3">
      <c r="F10194" s="11"/>
    </row>
    <row r="10195" spans="6:6" x14ac:dyDescent="0.3">
      <c r="F10195" s="11"/>
    </row>
    <row r="10196" spans="6:6" x14ac:dyDescent="0.3">
      <c r="F10196" s="11"/>
    </row>
    <row r="10197" spans="6:6" x14ac:dyDescent="0.3">
      <c r="F10197" s="11"/>
    </row>
    <row r="10198" spans="6:6" x14ac:dyDescent="0.3">
      <c r="F10198" s="11"/>
    </row>
    <row r="10199" spans="6:6" x14ac:dyDescent="0.3">
      <c r="F10199" s="11"/>
    </row>
    <row r="10200" spans="6:6" x14ac:dyDescent="0.3">
      <c r="F10200" s="11"/>
    </row>
    <row r="10201" spans="6:6" x14ac:dyDescent="0.3">
      <c r="F10201" s="11"/>
    </row>
    <row r="10202" spans="6:6" x14ac:dyDescent="0.3">
      <c r="F10202" s="11"/>
    </row>
    <row r="10203" spans="6:6" x14ac:dyDescent="0.3">
      <c r="F10203" s="11"/>
    </row>
    <row r="10204" spans="6:6" x14ac:dyDescent="0.3">
      <c r="F10204" s="11"/>
    </row>
    <row r="10205" spans="6:6" x14ac:dyDescent="0.3">
      <c r="F10205" s="11"/>
    </row>
    <row r="10206" spans="6:6" x14ac:dyDescent="0.3">
      <c r="F10206" s="11"/>
    </row>
    <row r="10207" spans="6:6" x14ac:dyDescent="0.3">
      <c r="F10207" s="11"/>
    </row>
    <row r="10208" spans="6:6" x14ac:dyDescent="0.3">
      <c r="F10208" s="11"/>
    </row>
    <row r="10209" spans="6:6" x14ac:dyDescent="0.3">
      <c r="F10209" s="11"/>
    </row>
    <row r="10210" spans="6:6" x14ac:dyDescent="0.3">
      <c r="F10210" s="11"/>
    </row>
    <row r="10211" spans="6:6" x14ac:dyDescent="0.3">
      <c r="F10211" s="11"/>
    </row>
    <row r="10212" spans="6:6" x14ac:dyDescent="0.3">
      <c r="F10212" s="11"/>
    </row>
    <row r="10213" spans="6:6" x14ac:dyDescent="0.3">
      <c r="F10213" s="11"/>
    </row>
    <row r="10214" spans="6:6" x14ac:dyDescent="0.3">
      <c r="F10214" s="11"/>
    </row>
    <row r="10215" spans="6:6" x14ac:dyDescent="0.3">
      <c r="F10215" s="11"/>
    </row>
    <row r="10216" spans="6:6" x14ac:dyDescent="0.3">
      <c r="F10216" s="11"/>
    </row>
    <row r="10217" spans="6:6" x14ac:dyDescent="0.3">
      <c r="F10217" s="11"/>
    </row>
    <row r="10218" spans="6:6" x14ac:dyDescent="0.3">
      <c r="F10218" s="11"/>
    </row>
    <row r="10219" spans="6:6" x14ac:dyDescent="0.3">
      <c r="F10219" s="11"/>
    </row>
    <row r="10220" spans="6:6" x14ac:dyDescent="0.3">
      <c r="F10220" s="11"/>
    </row>
    <row r="10221" spans="6:6" x14ac:dyDescent="0.3">
      <c r="F10221" s="11"/>
    </row>
    <row r="10222" spans="6:6" x14ac:dyDescent="0.3">
      <c r="F10222" s="11"/>
    </row>
    <row r="10223" spans="6:6" x14ac:dyDescent="0.3">
      <c r="F10223" s="11"/>
    </row>
    <row r="10224" spans="6:6" x14ac:dyDescent="0.3">
      <c r="F10224" s="11"/>
    </row>
    <row r="10225" spans="6:6" x14ac:dyDescent="0.3">
      <c r="F10225" s="11"/>
    </row>
    <row r="10226" spans="6:6" x14ac:dyDescent="0.3">
      <c r="F10226" s="11"/>
    </row>
    <row r="10227" spans="6:6" x14ac:dyDescent="0.3">
      <c r="F10227" s="11"/>
    </row>
    <row r="10228" spans="6:6" x14ac:dyDescent="0.3">
      <c r="F10228" s="11"/>
    </row>
    <row r="10229" spans="6:6" x14ac:dyDescent="0.3">
      <c r="F10229" s="11"/>
    </row>
    <row r="10230" spans="6:6" x14ac:dyDescent="0.3">
      <c r="F10230" s="11"/>
    </row>
    <row r="10231" spans="6:6" x14ac:dyDescent="0.3">
      <c r="F10231" s="11"/>
    </row>
    <row r="10232" spans="6:6" x14ac:dyDescent="0.3">
      <c r="F10232" s="11"/>
    </row>
    <row r="10233" spans="6:6" x14ac:dyDescent="0.3">
      <c r="F10233" s="11"/>
    </row>
    <row r="10234" spans="6:6" x14ac:dyDescent="0.3">
      <c r="F10234" s="11"/>
    </row>
    <row r="10235" spans="6:6" x14ac:dyDescent="0.3">
      <c r="F10235" s="11"/>
    </row>
    <row r="10236" spans="6:6" x14ac:dyDescent="0.3">
      <c r="F10236" s="11"/>
    </row>
    <row r="10237" spans="6:6" x14ac:dyDescent="0.3">
      <c r="F10237" s="11"/>
    </row>
    <row r="10238" spans="6:6" x14ac:dyDescent="0.3">
      <c r="F10238" s="11"/>
    </row>
    <row r="10239" spans="6:6" x14ac:dyDescent="0.3">
      <c r="F10239" s="11"/>
    </row>
    <row r="10240" spans="6:6" x14ac:dyDescent="0.3">
      <c r="F10240" s="11"/>
    </row>
    <row r="10241" spans="6:6" x14ac:dyDescent="0.3">
      <c r="F10241" s="11"/>
    </row>
    <row r="10242" spans="6:6" x14ac:dyDescent="0.3">
      <c r="F10242" s="11"/>
    </row>
    <row r="10243" spans="6:6" x14ac:dyDescent="0.3">
      <c r="F10243" s="11"/>
    </row>
    <row r="10244" spans="6:6" x14ac:dyDescent="0.3">
      <c r="F10244" s="11"/>
    </row>
    <row r="10245" spans="6:6" x14ac:dyDescent="0.3">
      <c r="F10245" s="11"/>
    </row>
    <row r="10246" spans="6:6" x14ac:dyDescent="0.3">
      <c r="F10246" s="11"/>
    </row>
    <row r="10247" spans="6:6" x14ac:dyDescent="0.3">
      <c r="F10247" s="11"/>
    </row>
    <row r="10248" spans="6:6" x14ac:dyDescent="0.3">
      <c r="F10248" s="11"/>
    </row>
    <row r="10249" spans="6:6" x14ac:dyDescent="0.3">
      <c r="F10249" s="11"/>
    </row>
    <row r="10250" spans="6:6" x14ac:dyDescent="0.3">
      <c r="F10250" s="11"/>
    </row>
    <row r="10251" spans="6:6" x14ac:dyDescent="0.3">
      <c r="F10251" s="11"/>
    </row>
    <row r="10252" spans="6:6" x14ac:dyDescent="0.3">
      <c r="F10252" s="11"/>
    </row>
    <row r="10253" spans="6:6" x14ac:dyDescent="0.3">
      <c r="F10253" s="11"/>
    </row>
    <row r="10254" spans="6:6" x14ac:dyDescent="0.3">
      <c r="F10254" s="11"/>
    </row>
    <row r="10255" spans="6:6" x14ac:dyDescent="0.3">
      <c r="F10255" s="11"/>
    </row>
    <row r="10256" spans="6:6" x14ac:dyDescent="0.3">
      <c r="F10256" s="11"/>
    </row>
    <row r="10257" spans="6:6" x14ac:dyDescent="0.3">
      <c r="F10257" s="11"/>
    </row>
    <row r="10258" spans="6:6" x14ac:dyDescent="0.3">
      <c r="F10258" s="11"/>
    </row>
    <row r="10259" spans="6:6" x14ac:dyDescent="0.3">
      <c r="F10259" s="11"/>
    </row>
    <row r="10260" spans="6:6" x14ac:dyDescent="0.3">
      <c r="F10260" s="11"/>
    </row>
    <row r="10261" spans="6:6" x14ac:dyDescent="0.3">
      <c r="F10261" s="11"/>
    </row>
    <row r="10262" spans="6:6" x14ac:dyDescent="0.3">
      <c r="F10262" s="11"/>
    </row>
    <row r="10263" spans="6:6" x14ac:dyDescent="0.3">
      <c r="F10263" s="11"/>
    </row>
    <row r="10264" spans="6:6" x14ac:dyDescent="0.3">
      <c r="F10264" s="11"/>
    </row>
    <row r="10265" spans="6:6" x14ac:dyDescent="0.3">
      <c r="F10265" s="11"/>
    </row>
    <row r="10266" spans="6:6" x14ac:dyDescent="0.3">
      <c r="F10266" s="11"/>
    </row>
    <row r="10267" spans="6:6" x14ac:dyDescent="0.3">
      <c r="F10267" s="11"/>
    </row>
    <row r="10268" spans="6:6" x14ac:dyDescent="0.3">
      <c r="F10268" s="11"/>
    </row>
    <row r="10269" spans="6:6" x14ac:dyDescent="0.3">
      <c r="F10269" s="11"/>
    </row>
    <row r="10270" spans="6:6" x14ac:dyDescent="0.3">
      <c r="F10270" s="11"/>
    </row>
    <row r="10271" spans="6:6" x14ac:dyDescent="0.3">
      <c r="F10271" s="11"/>
    </row>
    <row r="10272" spans="6:6" x14ac:dyDescent="0.3">
      <c r="F10272" s="11"/>
    </row>
    <row r="10273" spans="6:6" x14ac:dyDescent="0.3">
      <c r="F10273" s="11"/>
    </row>
    <row r="10274" spans="6:6" x14ac:dyDescent="0.3">
      <c r="F10274" s="11"/>
    </row>
    <row r="10275" spans="6:6" x14ac:dyDescent="0.3">
      <c r="F10275" s="11"/>
    </row>
    <row r="10276" spans="6:6" x14ac:dyDescent="0.3">
      <c r="F10276" s="11"/>
    </row>
    <row r="10277" spans="6:6" x14ac:dyDescent="0.3">
      <c r="F10277" s="11"/>
    </row>
    <row r="10278" spans="6:6" x14ac:dyDescent="0.3">
      <c r="F10278" s="11"/>
    </row>
    <row r="10279" spans="6:6" x14ac:dyDescent="0.3">
      <c r="F10279" s="11"/>
    </row>
    <row r="10280" spans="6:6" x14ac:dyDescent="0.3">
      <c r="F10280" s="11"/>
    </row>
    <row r="10281" spans="6:6" x14ac:dyDescent="0.3">
      <c r="F10281" s="11"/>
    </row>
    <row r="10282" spans="6:6" x14ac:dyDescent="0.3">
      <c r="F10282" s="11"/>
    </row>
    <row r="10283" spans="6:6" x14ac:dyDescent="0.3">
      <c r="F10283" s="11"/>
    </row>
    <row r="10284" spans="6:6" x14ac:dyDescent="0.3">
      <c r="F10284" s="11"/>
    </row>
    <row r="10285" spans="6:6" x14ac:dyDescent="0.3">
      <c r="F10285" s="11"/>
    </row>
    <row r="10286" spans="6:6" x14ac:dyDescent="0.3">
      <c r="F10286" s="11"/>
    </row>
    <row r="10287" spans="6:6" x14ac:dyDescent="0.3">
      <c r="F10287" s="11"/>
    </row>
    <row r="10288" spans="6:6" x14ac:dyDescent="0.3">
      <c r="F10288" s="11"/>
    </row>
    <row r="10289" spans="6:6" x14ac:dyDescent="0.3">
      <c r="F10289" s="11"/>
    </row>
    <row r="10290" spans="6:6" x14ac:dyDescent="0.3">
      <c r="F10290" s="11"/>
    </row>
    <row r="10291" spans="6:6" x14ac:dyDescent="0.3">
      <c r="F10291" s="11"/>
    </row>
    <row r="10292" spans="6:6" x14ac:dyDescent="0.3">
      <c r="F10292" s="11"/>
    </row>
    <row r="10293" spans="6:6" x14ac:dyDescent="0.3">
      <c r="F10293" s="11"/>
    </row>
    <row r="10294" spans="6:6" x14ac:dyDescent="0.3">
      <c r="F10294" s="11"/>
    </row>
    <row r="10295" spans="6:6" x14ac:dyDescent="0.3">
      <c r="F10295" s="11"/>
    </row>
    <row r="10296" spans="6:6" x14ac:dyDescent="0.3">
      <c r="F10296" s="11"/>
    </row>
    <row r="10297" spans="6:6" x14ac:dyDescent="0.3">
      <c r="F10297" s="11"/>
    </row>
    <row r="10298" spans="6:6" x14ac:dyDescent="0.3">
      <c r="F10298" s="11"/>
    </row>
    <row r="10299" spans="6:6" x14ac:dyDescent="0.3">
      <c r="F10299" s="11"/>
    </row>
    <row r="10300" spans="6:6" x14ac:dyDescent="0.3">
      <c r="F10300" s="11"/>
    </row>
    <row r="10301" spans="6:6" x14ac:dyDescent="0.3">
      <c r="F10301" s="11"/>
    </row>
    <row r="10302" spans="6:6" x14ac:dyDescent="0.3">
      <c r="F10302" s="11"/>
    </row>
    <row r="10303" spans="6:6" x14ac:dyDescent="0.3">
      <c r="F10303" s="11"/>
    </row>
    <row r="10304" spans="6:6" x14ac:dyDescent="0.3">
      <c r="F10304" s="11"/>
    </row>
    <row r="10305" spans="6:6" x14ac:dyDescent="0.3">
      <c r="F10305" s="11"/>
    </row>
    <row r="10306" spans="6:6" x14ac:dyDescent="0.3">
      <c r="F10306" s="11"/>
    </row>
    <row r="10307" spans="6:6" x14ac:dyDescent="0.3">
      <c r="F10307" s="11"/>
    </row>
    <row r="10308" spans="6:6" x14ac:dyDescent="0.3">
      <c r="F10308" s="11"/>
    </row>
    <row r="10309" spans="6:6" x14ac:dyDescent="0.3">
      <c r="F10309" s="11"/>
    </row>
    <row r="10310" spans="6:6" x14ac:dyDescent="0.3">
      <c r="F10310" s="11"/>
    </row>
    <row r="10311" spans="6:6" x14ac:dyDescent="0.3">
      <c r="F10311" s="11"/>
    </row>
    <row r="10312" spans="6:6" x14ac:dyDescent="0.3">
      <c r="F10312" s="11"/>
    </row>
    <row r="10313" spans="6:6" x14ac:dyDescent="0.3">
      <c r="F10313" s="11"/>
    </row>
    <row r="10314" spans="6:6" x14ac:dyDescent="0.3">
      <c r="F10314" s="11"/>
    </row>
    <row r="10315" spans="6:6" x14ac:dyDescent="0.3">
      <c r="F10315" s="11"/>
    </row>
    <row r="10316" spans="6:6" x14ac:dyDescent="0.3">
      <c r="F10316" s="11"/>
    </row>
    <row r="10317" spans="6:6" x14ac:dyDescent="0.3">
      <c r="F10317" s="11"/>
    </row>
    <row r="10318" spans="6:6" x14ac:dyDescent="0.3">
      <c r="F10318" s="11"/>
    </row>
    <row r="10319" spans="6:6" x14ac:dyDescent="0.3">
      <c r="F10319" s="11"/>
    </row>
    <row r="10320" spans="6:6" x14ac:dyDescent="0.3">
      <c r="F10320" s="11"/>
    </row>
    <row r="10321" spans="6:6" x14ac:dyDescent="0.3">
      <c r="F10321" s="11"/>
    </row>
    <row r="10322" spans="6:6" x14ac:dyDescent="0.3">
      <c r="F10322" s="11"/>
    </row>
    <row r="10323" spans="6:6" x14ac:dyDescent="0.3">
      <c r="F10323" s="11"/>
    </row>
    <row r="10324" spans="6:6" x14ac:dyDescent="0.3">
      <c r="F10324" s="11"/>
    </row>
    <row r="10325" spans="6:6" x14ac:dyDescent="0.3">
      <c r="F10325" s="11"/>
    </row>
    <row r="10326" spans="6:6" x14ac:dyDescent="0.3">
      <c r="F10326" s="11"/>
    </row>
    <row r="10327" spans="6:6" x14ac:dyDescent="0.3">
      <c r="F10327" s="11"/>
    </row>
    <row r="10328" spans="6:6" x14ac:dyDescent="0.3">
      <c r="F10328" s="11"/>
    </row>
    <row r="10329" spans="6:6" x14ac:dyDescent="0.3">
      <c r="F10329" s="11"/>
    </row>
    <row r="10330" spans="6:6" x14ac:dyDescent="0.3">
      <c r="F10330" s="11"/>
    </row>
    <row r="10331" spans="6:6" x14ac:dyDescent="0.3">
      <c r="F10331" s="11"/>
    </row>
    <row r="10332" spans="6:6" x14ac:dyDescent="0.3">
      <c r="F10332" s="11"/>
    </row>
    <row r="10333" spans="6:6" x14ac:dyDescent="0.3">
      <c r="F10333" s="11"/>
    </row>
    <row r="10334" spans="6:6" x14ac:dyDescent="0.3">
      <c r="F10334" s="11"/>
    </row>
    <row r="10335" spans="6:6" x14ac:dyDescent="0.3">
      <c r="F10335" s="11"/>
    </row>
    <row r="10336" spans="6:6" x14ac:dyDescent="0.3">
      <c r="F10336" s="11"/>
    </row>
    <row r="10337" spans="6:6" x14ac:dyDescent="0.3">
      <c r="F10337" s="11"/>
    </row>
    <row r="10338" spans="6:6" x14ac:dyDescent="0.3">
      <c r="F10338" s="11"/>
    </row>
    <row r="10339" spans="6:6" x14ac:dyDescent="0.3">
      <c r="F10339" s="11"/>
    </row>
    <row r="10340" spans="6:6" x14ac:dyDescent="0.3">
      <c r="F10340" s="11"/>
    </row>
    <row r="10341" spans="6:6" x14ac:dyDescent="0.3">
      <c r="F10341" s="11"/>
    </row>
    <row r="10342" spans="6:6" x14ac:dyDescent="0.3">
      <c r="F10342" s="11"/>
    </row>
    <row r="10343" spans="6:6" x14ac:dyDescent="0.3">
      <c r="F10343" s="11"/>
    </row>
    <row r="10344" spans="6:6" x14ac:dyDescent="0.3">
      <c r="F10344" s="11"/>
    </row>
    <row r="10345" spans="6:6" x14ac:dyDescent="0.3">
      <c r="F10345" s="11"/>
    </row>
    <row r="10346" spans="6:6" x14ac:dyDescent="0.3">
      <c r="F10346" s="11"/>
    </row>
    <row r="10347" spans="6:6" x14ac:dyDescent="0.3">
      <c r="F10347" s="11"/>
    </row>
    <row r="10348" spans="6:6" x14ac:dyDescent="0.3">
      <c r="F10348" s="11"/>
    </row>
    <row r="10349" spans="6:6" x14ac:dyDescent="0.3">
      <c r="F10349" s="11"/>
    </row>
    <row r="10350" spans="6:6" x14ac:dyDescent="0.3">
      <c r="F10350" s="11"/>
    </row>
    <row r="10351" spans="6:6" x14ac:dyDescent="0.3">
      <c r="F10351" s="11"/>
    </row>
    <row r="10352" spans="6:6" x14ac:dyDescent="0.3">
      <c r="F10352" s="11"/>
    </row>
    <row r="10353" spans="6:6" x14ac:dyDescent="0.3">
      <c r="F10353" s="11"/>
    </row>
    <row r="10354" spans="6:6" x14ac:dyDescent="0.3">
      <c r="F10354" s="11"/>
    </row>
    <row r="10355" spans="6:6" x14ac:dyDescent="0.3">
      <c r="F10355" s="11"/>
    </row>
    <row r="10356" spans="6:6" x14ac:dyDescent="0.3">
      <c r="F10356" s="11"/>
    </row>
    <row r="10357" spans="6:6" x14ac:dyDescent="0.3">
      <c r="F10357" s="11"/>
    </row>
    <row r="10358" spans="6:6" x14ac:dyDescent="0.3">
      <c r="F10358" s="11"/>
    </row>
    <row r="10359" spans="6:6" x14ac:dyDescent="0.3">
      <c r="F10359" s="11"/>
    </row>
    <row r="10360" spans="6:6" x14ac:dyDescent="0.3">
      <c r="F10360" s="11"/>
    </row>
    <row r="10361" spans="6:6" x14ac:dyDescent="0.3">
      <c r="F10361" s="11"/>
    </row>
    <row r="10362" spans="6:6" x14ac:dyDescent="0.3">
      <c r="F10362" s="11"/>
    </row>
    <row r="10363" spans="6:6" x14ac:dyDescent="0.3">
      <c r="F10363" s="11"/>
    </row>
    <row r="10364" spans="6:6" x14ac:dyDescent="0.3">
      <c r="F10364" s="11"/>
    </row>
    <row r="10365" spans="6:6" x14ac:dyDescent="0.3">
      <c r="F10365" s="11"/>
    </row>
    <row r="10366" spans="6:6" x14ac:dyDescent="0.3">
      <c r="F10366" s="11"/>
    </row>
    <row r="10367" spans="6:6" x14ac:dyDescent="0.3">
      <c r="F10367" s="11"/>
    </row>
    <row r="10368" spans="6:6" x14ac:dyDescent="0.3">
      <c r="F10368" s="11"/>
    </row>
    <row r="10369" spans="6:6" x14ac:dyDescent="0.3">
      <c r="F10369" s="11"/>
    </row>
    <row r="10370" spans="6:6" x14ac:dyDescent="0.3">
      <c r="F10370" s="11"/>
    </row>
    <row r="10371" spans="6:6" x14ac:dyDescent="0.3">
      <c r="F10371" s="11"/>
    </row>
    <row r="10372" spans="6:6" x14ac:dyDescent="0.3">
      <c r="F10372" s="11"/>
    </row>
    <row r="10373" spans="6:6" x14ac:dyDescent="0.3">
      <c r="F10373" s="11"/>
    </row>
    <row r="10374" spans="6:6" x14ac:dyDescent="0.3">
      <c r="F10374" s="11"/>
    </row>
    <row r="10375" spans="6:6" x14ac:dyDescent="0.3">
      <c r="F10375" s="11"/>
    </row>
    <row r="10376" spans="6:6" x14ac:dyDescent="0.3">
      <c r="F10376" s="11"/>
    </row>
    <row r="10377" spans="6:6" x14ac:dyDescent="0.3">
      <c r="F10377" s="11"/>
    </row>
    <row r="10378" spans="6:6" x14ac:dyDescent="0.3">
      <c r="F10378" s="11"/>
    </row>
    <row r="10379" spans="6:6" x14ac:dyDescent="0.3">
      <c r="F10379" s="11"/>
    </row>
    <row r="10380" spans="6:6" x14ac:dyDescent="0.3">
      <c r="F10380" s="11"/>
    </row>
    <row r="10381" spans="6:6" x14ac:dyDescent="0.3">
      <c r="F10381" s="11"/>
    </row>
    <row r="10382" spans="6:6" x14ac:dyDescent="0.3">
      <c r="F10382" s="11"/>
    </row>
    <row r="10383" spans="6:6" x14ac:dyDescent="0.3">
      <c r="F10383" s="11"/>
    </row>
    <row r="10384" spans="6:6" x14ac:dyDescent="0.3">
      <c r="F10384" s="11"/>
    </row>
    <row r="10385" spans="6:6" x14ac:dyDescent="0.3">
      <c r="F10385" s="11"/>
    </row>
    <row r="10386" spans="6:6" x14ac:dyDescent="0.3">
      <c r="F10386" s="11"/>
    </row>
    <row r="10387" spans="6:6" x14ac:dyDescent="0.3">
      <c r="F10387" s="11"/>
    </row>
    <row r="10388" spans="6:6" x14ac:dyDescent="0.3">
      <c r="F10388" s="11"/>
    </row>
    <row r="10389" spans="6:6" x14ac:dyDescent="0.3">
      <c r="F10389" s="11"/>
    </row>
    <row r="10390" spans="6:6" x14ac:dyDescent="0.3">
      <c r="F10390" s="11"/>
    </row>
    <row r="10391" spans="6:6" x14ac:dyDescent="0.3">
      <c r="F10391" s="11"/>
    </row>
    <row r="10392" spans="6:6" x14ac:dyDescent="0.3">
      <c r="F10392" s="11"/>
    </row>
    <row r="10393" spans="6:6" x14ac:dyDescent="0.3">
      <c r="F10393" s="11"/>
    </row>
    <row r="10394" spans="6:6" x14ac:dyDescent="0.3">
      <c r="F10394" s="11"/>
    </row>
    <row r="10395" spans="6:6" x14ac:dyDescent="0.3">
      <c r="F10395" s="11"/>
    </row>
    <row r="10396" spans="6:6" x14ac:dyDescent="0.3">
      <c r="F10396" s="11"/>
    </row>
    <row r="10397" spans="6:6" x14ac:dyDescent="0.3">
      <c r="F10397" s="11"/>
    </row>
    <row r="10398" spans="6:6" x14ac:dyDescent="0.3">
      <c r="F10398" s="11"/>
    </row>
    <row r="10399" spans="6:6" x14ac:dyDescent="0.3">
      <c r="F10399" s="11"/>
    </row>
    <row r="10400" spans="6:6" x14ac:dyDescent="0.3">
      <c r="F10400" s="11"/>
    </row>
    <row r="10401" spans="6:6" x14ac:dyDescent="0.3">
      <c r="F10401" s="11"/>
    </row>
    <row r="10402" spans="6:6" x14ac:dyDescent="0.3">
      <c r="F10402" s="11"/>
    </row>
    <row r="10403" spans="6:6" x14ac:dyDescent="0.3">
      <c r="F10403" s="11"/>
    </row>
    <row r="10404" spans="6:6" x14ac:dyDescent="0.3">
      <c r="F10404" s="11"/>
    </row>
    <row r="10405" spans="6:6" x14ac:dyDescent="0.3">
      <c r="F10405" s="11"/>
    </row>
    <row r="10406" spans="6:6" x14ac:dyDescent="0.3">
      <c r="F10406" s="11"/>
    </row>
    <row r="10407" spans="6:6" x14ac:dyDescent="0.3">
      <c r="F10407" s="11"/>
    </row>
    <row r="10408" spans="6:6" x14ac:dyDescent="0.3">
      <c r="F10408" s="11"/>
    </row>
    <row r="10409" spans="6:6" x14ac:dyDescent="0.3">
      <c r="F10409" s="11"/>
    </row>
    <row r="10410" spans="6:6" x14ac:dyDescent="0.3">
      <c r="F10410" s="11"/>
    </row>
    <row r="10411" spans="6:6" x14ac:dyDescent="0.3">
      <c r="F10411" s="11"/>
    </row>
    <row r="10412" spans="6:6" x14ac:dyDescent="0.3">
      <c r="F10412" s="11"/>
    </row>
    <row r="10413" spans="6:6" x14ac:dyDescent="0.3">
      <c r="F10413" s="11"/>
    </row>
    <row r="10414" spans="6:6" x14ac:dyDescent="0.3">
      <c r="F10414" s="11"/>
    </row>
    <row r="10415" spans="6:6" x14ac:dyDescent="0.3">
      <c r="F10415" s="11"/>
    </row>
    <row r="10416" spans="6:6" x14ac:dyDescent="0.3">
      <c r="F10416" s="11"/>
    </row>
    <row r="10417" spans="6:6" x14ac:dyDescent="0.3">
      <c r="F10417" s="11"/>
    </row>
    <row r="10418" spans="6:6" x14ac:dyDescent="0.3">
      <c r="F10418" s="11"/>
    </row>
    <row r="10419" spans="6:6" x14ac:dyDescent="0.3">
      <c r="F10419" s="11"/>
    </row>
    <row r="10420" spans="6:6" x14ac:dyDescent="0.3">
      <c r="F10420" s="11"/>
    </row>
    <row r="10421" spans="6:6" x14ac:dyDescent="0.3">
      <c r="F10421" s="11"/>
    </row>
    <row r="10422" spans="6:6" x14ac:dyDescent="0.3">
      <c r="F10422" s="11"/>
    </row>
    <row r="10423" spans="6:6" x14ac:dyDescent="0.3">
      <c r="F10423" s="11"/>
    </row>
    <row r="10424" spans="6:6" x14ac:dyDescent="0.3">
      <c r="F10424" s="11"/>
    </row>
    <row r="10425" spans="6:6" x14ac:dyDescent="0.3">
      <c r="F10425" s="11"/>
    </row>
    <row r="10426" spans="6:6" x14ac:dyDescent="0.3">
      <c r="F10426" s="11"/>
    </row>
    <row r="10427" spans="6:6" x14ac:dyDescent="0.3">
      <c r="F10427" s="11"/>
    </row>
    <row r="10428" spans="6:6" x14ac:dyDescent="0.3">
      <c r="F10428" s="11"/>
    </row>
    <row r="10429" spans="6:6" x14ac:dyDescent="0.3">
      <c r="F10429" s="11"/>
    </row>
    <row r="10430" spans="6:6" x14ac:dyDescent="0.3">
      <c r="F10430" s="11"/>
    </row>
    <row r="10431" spans="6:6" x14ac:dyDescent="0.3">
      <c r="F10431" s="11"/>
    </row>
    <row r="10432" spans="6:6" x14ac:dyDescent="0.3">
      <c r="F10432" s="11"/>
    </row>
    <row r="10433" spans="6:6" x14ac:dyDescent="0.3">
      <c r="F10433" s="11"/>
    </row>
    <row r="10434" spans="6:6" x14ac:dyDescent="0.3">
      <c r="F10434" s="11"/>
    </row>
    <row r="10435" spans="6:6" x14ac:dyDescent="0.3">
      <c r="F10435" s="11"/>
    </row>
    <row r="10436" spans="6:6" x14ac:dyDescent="0.3">
      <c r="F10436" s="11"/>
    </row>
    <row r="10437" spans="6:6" x14ac:dyDescent="0.3">
      <c r="F10437" s="11"/>
    </row>
    <row r="10438" spans="6:6" x14ac:dyDescent="0.3">
      <c r="F10438" s="11"/>
    </row>
    <row r="10439" spans="6:6" x14ac:dyDescent="0.3">
      <c r="F10439" s="11"/>
    </row>
    <row r="10440" spans="6:6" x14ac:dyDescent="0.3">
      <c r="F10440" s="11"/>
    </row>
    <row r="10441" spans="6:6" x14ac:dyDescent="0.3">
      <c r="F10441" s="11"/>
    </row>
    <row r="10442" spans="6:6" x14ac:dyDescent="0.3">
      <c r="F10442" s="11"/>
    </row>
    <row r="10443" spans="6:6" x14ac:dyDescent="0.3">
      <c r="F10443" s="11"/>
    </row>
    <row r="10444" spans="6:6" x14ac:dyDescent="0.3">
      <c r="F10444" s="11"/>
    </row>
    <row r="10445" spans="6:6" x14ac:dyDescent="0.3">
      <c r="F10445" s="11"/>
    </row>
    <row r="10446" spans="6:6" x14ac:dyDescent="0.3">
      <c r="F10446" s="11"/>
    </row>
    <row r="10447" spans="6:6" x14ac:dyDescent="0.3">
      <c r="F10447" s="11"/>
    </row>
    <row r="10448" spans="6:6" x14ac:dyDescent="0.3">
      <c r="F10448" s="11"/>
    </row>
    <row r="10449" spans="6:6" x14ac:dyDescent="0.3">
      <c r="F10449" s="11"/>
    </row>
    <row r="10450" spans="6:6" x14ac:dyDescent="0.3">
      <c r="F10450" s="11"/>
    </row>
    <row r="10451" spans="6:6" x14ac:dyDescent="0.3">
      <c r="F10451" s="11"/>
    </row>
    <row r="10452" spans="6:6" x14ac:dyDescent="0.3">
      <c r="F10452" s="11"/>
    </row>
    <row r="10453" spans="6:6" x14ac:dyDescent="0.3">
      <c r="F10453" s="11"/>
    </row>
    <row r="10454" spans="6:6" x14ac:dyDescent="0.3">
      <c r="F10454" s="11"/>
    </row>
    <row r="10455" spans="6:6" x14ac:dyDescent="0.3">
      <c r="F10455" s="11"/>
    </row>
    <row r="10456" spans="6:6" x14ac:dyDescent="0.3">
      <c r="F10456" s="11"/>
    </row>
    <row r="10457" spans="6:6" x14ac:dyDescent="0.3">
      <c r="F10457" s="11"/>
    </row>
    <row r="10458" spans="6:6" x14ac:dyDescent="0.3">
      <c r="F10458" s="11"/>
    </row>
    <row r="10459" spans="6:6" x14ac:dyDescent="0.3">
      <c r="F10459" s="11"/>
    </row>
    <row r="10460" spans="6:6" x14ac:dyDescent="0.3">
      <c r="F10460" s="11"/>
    </row>
    <row r="10461" spans="6:6" x14ac:dyDescent="0.3">
      <c r="F10461" s="11"/>
    </row>
    <row r="10462" spans="6:6" x14ac:dyDescent="0.3">
      <c r="F10462" s="11"/>
    </row>
    <row r="10463" spans="6:6" x14ac:dyDescent="0.3">
      <c r="F10463" s="11"/>
    </row>
    <row r="10464" spans="6:6" x14ac:dyDescent="0.3">
      <c r="F10464" s="11"/>
    </row>
    <row r="10465" spans="6:6" x14ac:dyDescent="0.3">
      <c r="F10465" s="11"/>
    </row>
    <row r="10466" spans="6:6" x14ac:dyDescent="0.3">
      <c r="F10466" s="11"/>
    </row>
    <row r="10467" spans="6:6" x14ac:dyDescent="0.3">
      <c r="F10467" s="11"/>
    </row>
    <row r="10468" spans="6:6" x14ac:dyDescent="0.3">
      <c r="F10468" s="11"/>
    </row>
    <row r="10469" spans="6:6" x14ac:dyDescent="0.3">
      <c r="F10469" s="11"/>
    </row>
    <row r="10470" spans="6:6" x14ac:dyDescent="0.3">
      <c r="F10470" s="11"/>
    </row>
    <row r="10471" spans="6:6" x14ac:dyDescent="0.3">
      <c r="F10471" s="11"/>
    </row>
    <row r="10472" spans="6:6" x14ac:dyDescent="0.3">
      <c r="F10472" s="11"/>
    </row>
    <row r="10473" spans="6:6" x14ac:dyDescent="0.3">
      <c r="F10473" s="11"/>
    </row>
    <row r="10474" spans="6:6" x14ac:dyDescent="0.3">
      <c r="F10474" s="11"/>
    </row>
    <row r="10475" spans="6:6" x14ac:dyDescent="0.3">
      <c r="F10475" s="11"/>
    </row>
    <row r="10476" spans="6:6" x14ac:dyDescent="0.3">
      <c r="F10476" s="11"/>
    </row>
    <row r="10477" spans="6:6" x14ac:dyDescent="0.3">
      <c r="F10477" s="11"/>
    </row>
    <row r="10478" spans="6:6" x14ac:dyDescent="0.3">
      <c r="F10478" s="11"/>
    </row>
    <row r="10479" spans="6:6" x14ac:dyDescent="0.3">
      <c r="F10479" s="11"/>
    </row>
    <row r="10480" spans="6:6" x14ac:dyDescent="0.3">
      <c r="F10480" s="11"/>
    </row>
    <row r="10481" spans="6:6" x14ac:dyDescent="0.3">
      <c r="F10481" s="11"/>
    </row>
    <row r="10482" spans="6:6" x14ac:dyDescent="0.3">
      <c r="F10482" s="11"/>
    </row>
    <row r="10483" spans="6:6" x14ac:dyDescent="0.3">
      <c r="F10483" s="11"/>
    </row>
    <row r="10484" spans="6:6" x14ac:dyDescent="0.3">
      <c r="F10484" s="11"/>
    </row>
    <row r="10485" spans="6:6" x14ac:dyDescent="0.3">
      <c r="F10485" s="11"/>
    </row>
    <row r="10486" spans="6:6" x14ac:dyDescent="0.3">
      <c r="F10486" s="11"/>
    </row>
    <row r="10487" spans="6:6" x14ac:dyDescent="0.3">
      <c r="F10487" s="11"/>
    </row>
    <row r="10488" spans="6:6" x14ac:dyDescent="0.3">
      <c r="F10488" s="11"/>
    </row>
    <row r="10489" spans="6:6" x14ac:dyDescent="0.3">
      <c r="F10489" s="11"/>
    </row>
    <row r="10490" spans="6:6" x14ac:dyDescent="0.3">
      <c r="F10490" s="11"/>
    </row>
    <row r="10491" spans="6:6" x14ac:dyDescent="0.3">
      <c r="F10491" s="11"/>
    </row>
    <row r="10492" spans="6:6" x14ac:dyDescent="0.3">
      <c r="F10492" s="11"/>
    </row>
    <row r="10493" spans="6:6" x14ac:dyDescent="0.3">
      <c r="F10493" s="11"/>
    </row>
    <row r="10494" spans="6:6" x14ac:dyDescent="0.3">
      <c r="F10494" s="11"/>
    </row>
    <row r="10495" spans="6:6" x14ac:dyDescent="0.3">
      <c r="F10495" s="11"/>
    </row>
    <row r="10496" spans="6:6" x14ac:dyDescent="0.3">
      <c r="F10496" s="11"/>
    </row>
    <row r="10497" spans="6:6" x14ac:dyDescent="0.3">
      <c r="F10497" s="11"/>
    </row>
    <row r="10498" spans="6:6" x14ac:dyDescent="0.3">
      <c r="F10498" s="11"/>
    </row>
    <row r="10499" spans="6:6" x14ac:dyDescent="0.3">
      <c r="F10499" s="11"/>
    </row>
    <row r="10500" spans="6:6" x14ac:dyDescent="0.3">
      <c r="F10500" s="11"/>
    </row>
    <row r="10501" spans="6:6" x14ac:dyDescent="0.3">
      <c r="F10501" s="11"/>
    </row>
    <row r="10502" spans="6:6" x14ac:dyDescent="0.3">
      <c r="F10502" s="11"/>
    </row>
    <row r="10503" spans="6:6" x14ac:dyDescent="0.3">
      <c r="F10503" s="11"/>
    </row>
    <row r="10504" spans="6:6" x14ac:dyDescent="0.3">
      <c r="F10504" s="11"/>
    </row>
    <row r="10505" spans="6:6" x14ac:dyDescent="0.3">
      <c r="F10505" s="11"/>
    </row>
    <row r="10506" spans="6:6" x14ac:dyDescent="0.3">
      <c r="F10506" s="11"/>
    </row>
    <row r="10507" spans="6:6" x14ac:dyDescent="0.3">
      <c r="F10507" s="11"/>
    </row>
    <row r="10508" spans="6:6" x14ac:dyDescent="0.3">
      <c r="F10508" s="11"/>
    </row>
    <row r="10509" spans="6:6" x14ac:dyDescent="0.3">
      <c r="F10509" s="11"/>
    </row>
    <row r="10510" spans="6:6" x14ac:dyDescent="0.3">
      <c r="F10510" s="11"/>
    </row>
    <row r="10511" spans="6:6" x14ac:dyDescent="0.3">
      <c r="F10511" s="11"/>
    </row>
    <row r="10512" spans="6:6" x14ac:dyDescent="0.3">
      <c r="F10512" s="11"/>
    </row>
    <row r="10513" spans="6:6" x14ac:dyDescent="0.3">
      <c r="F10513" s="11"/>
    </row>
    <row r="10514" spans="6:6" x14ac:dyDescent="0.3">
      <c r="F10514" s="11"/>
    </row>
    <row r="10515" spans="6:6" x14ac:dyDescent="0.3">
      <c r="F10515" s="11"/>
    </row>
    <row r="10516" spans="6:6" x14ac:dyDescent="0.3">
      <c r="F10516" s="11"/>
    </row>
    <row r="10517" spans="6:6" x14ac:dyDescent="0.3">
      <c r="F10517" s="11"/>
    </row>
    <row r="10518" spans="6:6" x14ac:dyDescent="0.3">
      <c r="F10518" s="11"/>
    </row>
    <row r="10519" spans="6:6" x14ac:dyDescent="0.3">
      <c r="F10519" s="11"/>
    </row>
    <row r="10520" spans="6:6" x14ac:dyDescent="0.3">
      <c r="F10520" s="11"/>
    </row>
    <row r="10521" spans="6:6" x14ac:dyDescent="0.3">
      <c r="F10521" s="11"/>
    </row>
    <row r="10522" spans="6:6" x14ac:dyDescent="0.3">
      <c r="F10522" s="11"/>
    </row>
    <row r="10523" spans="6:6" x14ac:dyDescent="0.3">
      <c r="F10523" s="11"/>
    </row>
    <row r="10524" spans="6:6" x14ac:dyDescent="0.3">
      <c r="F10524" s="11"/>
    </row>
    <row r="10525" spans="6:6" x14ac:dyDescent="0.3">
      <c r="F10525" s="11"/>
    </row>
    <row r="10526" spans="6:6" x14ac:dyDescent="0.3">
      <c r="F10526" s="11"/>
    </row>
    <row r="10527" spans="6:6" x14ac:dyDescent="0.3">
      <c r="F10527" s="11"/>
    </row>
    <row r="10528" spans="6:6" x14ac:dyDescent="0.3">
      <c r="F10528" s="11"/>
    </row>
    <row r="10529" spans="6:6" x14ac:dyDescent="0.3">
      <c r="F10529" s="11"/>
    </row>
    <row r="10530" spans="6:6" x14ac:dyDescent="0.3">
      <c r="F10530" s="11"/>
    </row>
    <row r="10531" spans="6:6" x14ac:dyDescent="0.3">
      <c r="F10531" s="11"/>
    </row>
    <row r="10532" spans="6:6" x14ac:dyDescent="0.3">
      <c r="F10532" s="11"/>
    </row>
    <row r="10533" spans="6:6" x14ac:dyDescent="0.3">
      <c r="F10533" s="11"/>
    </row>
    <row r="10534" spans="6:6" x14ac:dyDescent="0.3">
      <c r="F10534" s="11"/>
    </row>
    <row r="10535" spans="6:6" x14ac:dyDescent="0.3">
      <c r="F10535" s="11"/>
    </row>
    <row r="10536" spans="6:6" x14ac:dyDescent="0.3">
      <c r="F10536" s="11"/>
    </row>
    <row r="10537" spans="6:6" x14ac:dyDescent="0.3">
      <c r="F10537" s="11"/>
    </row>
    <row r="10538" spans="6:6" x14ac:dyDescent="0.3">
      <c r="F10538" s="11"/>
    </row>
    <row r="10539" spans="6:6" x14ac:dyDescent="0.3">
      <c r="F10539" s="11"/>
    </row>
    <row r="10540" spans="6:6" x14ac:dyDescent="0.3">
      <c r="F10540" s="11"/>
    </row>
    <row r="10541" spans="6:6" x14ac:dyDescent="0.3">
      <c r="F10541" s="11"/>
    </row>
    <row r="10542" spans="6:6" x14ac:dyDescent="0.3">
      <c r="F10542" s="11"/>
    </row>
    <row r="10543" spans="6:6" x14ac:dyDescent="0.3">
      <c r="F10543" s="11"/>
    </row>
    <row r="10544" spans="6:6" x14ac:dyDescent="0.3">
      <c r="F10544" s="11"/>
    </row>
    <row r="10545" spans="6:6" x14ac:dyDescent="0.3">
      <c r="F10545" s="11"/>
    </row>
    <row r="10546" spans="6:6" x14ac:dyDescent="0.3">
      <c r="F10546" s="11"/>
    </row>
    <row r="10547" spans="6:6" x14ac:dyDescent="0.3">
      <c r="F10547" s="11"/>
    </row>
    <row r="10548" spans="6:6" x14ac:dyDescent="0.3">
      <c r="F10548" s="11"/>
    </row>
    <row r="10549" spans="6:6" x14ac:dyDescent="0.3">
      <c r="F10549" s="11"/>
    </row>
    <row r="10550" spans="6:6" x14ac:dyDescent="0.3">
      <c r="F10550" s="11"/>
    </row>
    <row r="10551" spans="6:6" x14ac:dyDescent="0.3">
      <c r="F10551" s="11"/>
    </row>
    <row r="10552" spans="6:6" x14ac:dyDescent="0.3">
      <c r="F10552" s="11"/>
    </row>
    <row r="10553" spans="6:6" x14ac:dyDescent="0.3">
      <c r="F10553" s="11"/>
    </row>
    <row r="10554" spans="6:6" x14ac:dyDescent="0.3">
      <c r="F10554" s="11"/>
    </row>
    <row r="10555" spans="6:6" x14ac:dyDescent="0.3">
      <c r="F10555" s="11"/>
    </row>
    <row r="10556" spans="6:6" x14ac:dyDescent="0.3">
      <c r="F10556" s="11"/>
    </row>
    <row r="10557" spans="6:6" x14ac:dyDescent="0.3">
      <c r="F10557" s="11"/>
    </row>
    <row r="10558" spans="6:6" x14ac:dyDescent="0.3">
      <c r="F10558" s="11"/>
    </row>
    <row r="10559" spans="6:6" x14ac:dyDescent="0.3">
      <c r="F10559" s="11"/>
    </row>
    <row r="10560" spans="6:6" x14ac:dyDescent="0.3">
      <c r="F10560" s="11"/>
    </row>
    <row r="10561" spans="6:6" x14ac:dyDescent="0.3">
      <c r="F10561" s="11"/>
    </row>
    <row r="10562" spans="6:6" x14ac:dyDescent="0.3">
      <c r="F10562" s="11"/>
    </row>
    <row r="10563" spans="6:6" x14ac:dyDescent="0.3">
      <c r="F10563" s="11"/>
    </row>
    <row r="10564" spans="6:6" x14ac:dyDescent="0.3">
      <c r="F10564" s="11"/>
    </row>
    <row r="10565" spans="6:6" x14ac:dyDescent="0.3">
      <c r="F10565" s="11"/>
    </row>
    <row r="10566" spans="6:6" x14ac:dyDescent="0.3">
      <c r="F10566" s="11"/>
    </row>
    <row r="10567" spans="6:6" x14ac:dyDescent="0.3">
      <c r="F10567" s="11"/>
    </row>
    <row r="10568" spans="6:6" x14ac:dyDescent="0.3">
      <c r="F10568" s="11"/>
    </row>
    <row r="10569" spans="6:6" x14ac:dyDescent="0.3">
      <c r="F10569" s="11"/>
    </row>
    <row r="10570" spans="6:6" x14ac:dyDescent="0.3">
      <c r="F10570" s="11"/>
    </row>
    <row r="10571" spans="6:6" x14ac:dyDescent="0.3">
      <c r="F10571" s="11"/>
    </row>
    <row r="10572" spans="6:6" x14ac:dyDescent="0.3">
      <c r="F10572" s="11"/>
    </row>
    <row r="10573" spans="6:6" x14ac:dyDescent="0.3">
      <c r="F10573" s="11"/>
    </row>
    <row r="10574" spans="6:6" x14ac:dyDescent="0.3">
      <c r="F10574" s="11"/>
    </row>
    <row r="10575" spans="6:6" x14ac:dyDescent="0.3">
      <c r="F10575" s="11"/>
    </row>
    <row r="10576" spans="6:6" x14ac:dyDescent="0.3">
      <c r="F10576" s="11"/>
    </row>
    <row r="10577" spans="6:6" x14ac:dyDescent="0.3">
      <c r="F10577" s="11"/>
    </row>
    <row r="10578" spans="6:6" x14ac:dyDescent="0.3">
      <c r="F10578" s="11"/>
    </row>
    <row r="10579" spans="6:6" x14ac:dyDescent="0.3">
      <c r="F10579" s="11"/>
    </row>
    <row r="10580" spans="6:6" x14ac:dyDescent="0.3">
      <c r="F10580" s="11"/>
    </row>
    <row r="10581" spans="6:6" x14ac:dyDescent="0.3">
      <c r="F10581" s="11"/>
    </row>
    <row r="10582" spans="6:6" x14ac:dyDescent="0.3">
      <c r="F10582" s="11"/>
    </row>
    <row r="10583" spans="6:6" x14ac:dyDescent="0.3">
      <c r="F10583" s="11"/>
    </row>
    <row r="10584" spans="6:6" x14ac:dyDescent="0.3">
      <c r="F10584" s="11"/>
    </row>
    <row r="10585" spans="6:6" x14ac:dyDescent="0.3">
      <c r="F10585" s="11"/>
    </row>
    <row r="10586" spans="6:6" x14ac:dyDescent="0.3">
      <c r="F10586" s="11"/>
    </row>
    <row r="10587" spans="6:6" x14ac:dyDescent="0.3">
      <c r="F10587" s="11"/>
    </row>
    <row r="10588" spans="6:6" x14ac:dyDescent="0.3">
      <c r="F10588" s="11"/>
    </row>
    <row r="10589" spans="6:6" x14ac:dyDescent="0.3">
      <c r="F10589" s="11"/>
    </row>
    <row r="10590" spans="6:6" x14ac:dyDescent="0.3">
      <c r="F10590" s="11"/>
    </row>
    <row r="10591" spans="6:6" x14ac:dyDescent="0.3">
      <c r="F10591" s="11"/>
    </row>
    <row r="10592" spans="6:6" x14ac:dyDescent="0.3">
      <c r="F10592" s="11"/>
    </row>
    <row r="10593" spans="6:6" x14ac:dyDescent="0.3">
      <c r="F10593" s="11"/>
    </row>
    <row r="10594" spans="6:6" x14ac:dyDescent="0.3">
      <c r="F10594" s="11"/>
    </row>
    <row r="10595" spans="6:6" x14ac:dyDescent="0.3">
      <c r="F10595" s="11"/>
    </row>
    <row r="10596" spans="6:6" x14ac:dyDescent="0.3">
      <c r="F10596" s="11"/>
    </row>
    <row r="10597" spans="6:6" x14ac:dyDescent="0.3">
      <c r="F10597" s="11"/>
    </row>
    <row r="10598" spans="6:6" x14ac:dyDescent="0.3">
      <c r="F10598" s="11"/>
    </row>
    <row r="10599" spans="6:6" x14ac:dyDescent="0.3">
      <c r="F10599" s="11"/>
    </row>
    <row r="10600" spans="6:6" x14ac:dyDescent="0.3">
      <c r="F10600" s="11"/>
    </row>
    <row r="10601" spans="6:6" x14ac:dyDescent="0.3">
      <c r="F10601" s="11"/>
    </row>
    <row r="10602" spans="6:6" x14ac:dyDescent="0.3">
      <c r="F10602" s="11"/>
    </row>
    <row r="10603" spans="6:6" x14ac:dyDescent="0.3">
      <c r="F10603" s="11"/>
    </row>
    <row r="10604" spans="6:6" x14ac:dyDescent="0.3">
      <c r="F10604" s="11"/>
    </row>
    <row r="10605" spans="6:6" x14ac:dyDescent="0.3">
      <c r="F10605" s="11"/>
    </row>
    <row r="10606" spans="6:6" x14ac:dyDescent="0.3">
      <c r="F10606" s="11"/>
    </row>
    <row r="10607" spans="6:6" x14ac:dyDescent="0.3">
      <c r="F10607" s="11"/>
    </row>
    <row r="10608" spans="6:6" x14ac:dyDescent="0.3">
      <c r="F10608" s="11"/>
    </row>
    <row r="10609" spans="6:6" x14ac:dyDescent="0.3">
      <c r="F10609" s="11"/>
    </row>
    <row r="10610" spans="6:6" x14ac:dyDescent="0.3">
      <c r="F10610" s="11"/>
    </row>
    <row r="10611" spans="6:6" x14ac:dyDescent="0.3">
      <c r="F10611" s="11"/>
    </row>
    <row r="10612" spans="6:6" x14ac:dyDescent="0.3">
      <c r="F10612" s="11"/>
    </row>
    <row r="10613" spans="6:6" x14ac:dyDescent="0.3">
      <c r="F10613" s="11"/>
    </row>
    <row r="10614" spans="6:6" x14ac:dyDescent="0.3">
      <c r="F10614" s="11"/>
    </row>
    <row r="10615" spans="6:6" x14ac:dyDescent="0.3">
      <c r="F10615" s="11"/>
    </row>
    <row r="10616" spans="6:6" x14ac:dyDescent="0.3">
      <c r="F10616" s="11"/>
    </row>
    <row r="10617" spans="6:6" x14ac:dyDescent="0.3">
      <c r="F10617" s="11"/>
    </row>
    <row r="10618" spans="6:6" x14ac:dyDescent="0.3">
      <c r="F10618" s="11"/>
    </row>
    <row r="10619" spans="6:6" x14ac:dyDescent="0.3">
      <c r="F10619" s="11"/>
    </row>
    <row r="10620" spans="6:6" x14ac:dyDescent="0.3">
      <c r="F10620" s="11"/>
    </row>
    <row r="10621" spans="6:6" x14ac:dyDescent="0.3">
      <c r="F10621" s="11"/>
    </row>
    <row r="10622" spans="6:6" x14ac:dyDescent="0.3">
      <c r="F10622" s="11"/>
    </row>
    <row r="10623" spans="6:6" x14ac:dyDescent="0.3">
      <c r="F10623" s="11"/>
    </row>
    <row r="10624" spans="6:6" x14ac:dyDescent="0.3">
      <c r="F10624" s="11"/>
    </row>
    <row r="10625" spans="6:6" x14ac:dyDescent="0.3">
      <c r="F10625" s="11"/>
    </row>
    <row r="10626" spans="6:6" x14ac:dyDescent="0.3">
      <c r="F10626" s="11"/>
    </row>
    <row r="10627" spans="6:6" x14ac:dyDescent="0.3">
      <c r="F10627" s="11"/>
    </row>
    <row r="10628" spans="6:6" x14ac:dyDescent="0.3">
      <c r="F10628" s="11"/>
    </row>
    <row r="10629" spans="6:6" x14ac:dyDescent="0.3">
      <c r="F10629" s="11"/>
    </row>
    <row r="10630" spans="6:6" x14ac:dyDescent="0.3">
      <c r="F10630" s="11"/>
    </row>
    <row r="10631" spans="6:6" x14ac:dyDescent="0.3">
      <c r="F10631" s="11"/>
    </row>
    <row r="10632" spans="6:6" x14ac:dyDescent="0.3">
      <c r="F10632" s="11"/>
    </row>
    <row r="10633" spans="6:6" x14ac:dyDescent="0.3">
      <c r="F10633" s="11"/>
    </row>
    <row r="10634" spans="6:6" x14ac:dyDescent="0.3">
      <c r="F10634" s="11"/>
    </row>
    <row r="10635" spans="6:6" x14ac:dyDescent="0.3">
      <c r="F10635" s="11"/>
    </row>
    <row r="10636" spans="6:6" x14ac:dyDescent="0.3">
      <c r="F10636" s="11"/>
    </row>
    <row r="10637" spans="6:6" x14ac:dyDescent="0.3">
      <c r="F10637" s="11"/>
    </row>
    <row r="10638" spans="6:6" x14ac:dyDescent="0.3">
      <c r="F10638" s="11"/>
    </row>
    <row r="10639" spans="6:6" x14ac:dyDescent="0.3">
      <c r="F10639" s="11"/>
    </row>
    <row r="10640" spans="6:6" x14ac:dyDescent="0.3">
      <c r="F10640" s="11"/>
    </row>
    <row r="10641" spans="6:6" x14ac:dyDescent="0.3">
      <c r="F10641" s="11"/>
    </row>
    <row r="10642" spans="6:6" x14ac:dyDescent="0.3">
      <c r="F10642" s="11"/>
    </row>
    <row r="10643" spans="6:6" x14ac:dyDescent="0.3">
      <c r="F10643" s="11"/>
    </row>
    <row r="10644" spans="6:6" x14ac:dyDescent="0.3">
      <c r="F10644" s="11"/>
    </row>
    <row r="10645" spans="6:6" x14ac:dyDescent="0.3">
      <c r="F10645" s="11"/>
    </row>
    <row r="10646" spans="6:6" x14ac:dyDescent="0.3">
      <c r="F10646" s="11"/>
    </row>
    <row r="10647" spans="6:6" x14ac:dyDescent="0.3">
      <c r="F10647" s="11"/>
    </row>
    <row r="10648" spans="6:6" x14ac:dyDescent="0.3">
      <c r="F10648" s="11"/>
    </row>
    <row r="10649" spans="6:6" x14ac:dyDescent="0.3">
      <c r="F10649" s="11"/>
    </row>
    <row r="10650" spans="6:6" x14ac:dyDescent="0.3">
      <c r="F10650" s="11"/>
    </row>
    <row r="10651" spans="6:6" x14ac:dyDescent="0.3">
      <c r="F10651" s="11"/>
    </row>
    <row r="10652" spans="6:6" x14ac:dyDescent="0.3">
      <c r="F10652" s="11"/>
    </row>
    <row r="10653" spans="6:6" x14ac:dyDescent="0.3">
      <c r="F10653" s="11"/>
    </row>
    <row r="10654" spans="6:6" x14ac:dyDescent="0.3">
      <c r="F10654" s="11"/>
    </row>
    <row r="10655" spans="6:6" x14ac:dyDescent="0.3">
      <c r="F10655" s="11"/>
    </row>
    <row r="10656" spans="6:6" x14ac:dyDescent="0.3">
      <c r="F10656" s="11"/>
    </row>
    <row r="10657" spans="6:6" x14ac:dyDescent="0.3">
      <c r="F10657" s="11"/>
    </row>
    <row r="10658" spans="6:6" x14ac:dyDescent="0.3">
      <c r="F10658" s="11"/>
    </row>
    <row r="10659" spans="6:6" x14ac:dyDescent="0.3">
      <c r="F10659" s="11"/>
    </row>
    <row r="10660" spans="6:6" x14ac:dyDescent="0.3">
      <c r="F10660" s="11"/>
    </row>
    <row r="10661" spans="6:6" x14ac:dyDescent="0.3">
      <c r="F10661" s="11"/>
    </row>
    <row r="10662" spans="6:6" x14ac:dyDescent="0.3">
      <c r="F10662" s="11"/>
    </row>
    <row r="10663" spans="6:6" x14ac:dyDescent="0.3">
      <c r="F10663" s="11"/>
    </row>
    <row r="10664" spans="6:6" x14ac:dyDescent="0.3">
      <c r="F10664" s="11"/>
    </row>
    <row r="10665" spans="6:6" x14ac:dyDescent="0.3">
      <c r="F10665" s="11"/>
    </row>
    <row r="10666" spans="6:6" x14ac:dyDescent="0.3">
      <c r="F10666" s="11"/>
    </row>
    <row r="10667" spans="6:6" x14ac:dyDescent="0.3">
      <c r="F10667" s="11"/>
    </row>
    <row r="10668" spans="6:6" x14ac:dyDescent="0.3">
      <c r="F10668" s="11"/>
    </row>
    <row r="10669" spans="6:6" x14ac:dyDescent="0.3">
      <c r="F10669" s="11"/>
    </row>
    <row r="10670" spans="6:6" x14ac:dyDescent="0.3">
      <c r="F10670" s="11"/>
    </row>
    <row r="10671" spans="6:6" x14ac:dyDescent="0.3">
      <c r="F10671" s="11"/>
    </row>
    <row r="10672" spans="6:6" x14ac:dyDescent="0.3">
      <c r="F10672" s="11"/>
    </row>
    <row r="10673" spans="6:6" x14ac:dyDescent="0.3">
      <c r="F10673" s="11"/>
    </row>
    <row r="10674" spans="6:6" x14ac:dyDescent="0.3">
      <c r="F10674" s="11"/>
    </row>
    <row r="10675" spans="6:6" x14ac:dyDescent="0.3">
      <c r="F10675" s="11"/>
    </row>
    <row r="10676" spans="6:6" x14ac:dyDescent="0.3">
      <c r="F10676" s="11"/>
    </row>
    <row r="10677" spans="6:6" x14ac:dyDescent="0.3">
      <c r="F10677" s="11"/>
    </row>
    <row r="10678" spans="6:6" x14ac:dyDescent="0.3">
      <c r="F10678" s="11"/>
    </row>
    <row r="10679" spans="6:6" x14ac:dyDescent="0.3">
      <c r="F10679" s="11"/>
    </row>
    <row r="10680" spans="6:6" x14ac:dyDescent="0.3">
      <c r="F10680" s="11"/>
    </row>
    <row r="10681" spans="6:6" x14ac:dyDescent="0.3">
      <c r="F10681" s="11"/>
    </row>
    <row r="10682" spans="6:6" x14ac:dyDescent="0.3">
      <c r="F10682" s="11"/>
    </row>
    <row r="10683" spans="6:6" x14ac:dyDescent="0.3">
      <c r="F10683" s="11"/>
    </row>
    <row r="10684" spans="6:6" x14ac:dyDescent="0.3">
      <c r="F10684" s="11"/>
    </row>
    <row r="10685" spans="6:6" x14ac:dyDescent="0.3">
      <c r="F10685" s="11"/>
    </row>
    <row r="10686" spans="6:6" x14ac:dyDescent="0.3">
      <c r="F10686" s="11"/>
    </row>
    <row r="10687" spans="6:6" x14ac:dyDescent="0.3">
      <c r="F10687" s="11"/>
    </row>
    <row r="10688" spans="6:6" x14ac:dyDescent="0.3">
      <c r="F10688" s="11"/>
    </row>
    <row r="10689" spans="6:6" x14ac:dyDescent="0.3">
      <c r="F10689" s="11"/>
    </row>
    <row r="10690" spans="6:6" x14ac:dyDescent="0.3">
      <c r="F10690" s="11"/>
    </row>
    <row r="10691" spans="6:6" x14ac:dyDescent="0.3">
      <c r="F10691" s="11"/>
    </row>
    <row r="10692" spans="6:6" x14ac:dyDescent="0.3">
      <c r="F10692" s="11"/>
    </row>
    <row r="10693" spans="6:6" x14ac:dyDescent="0.3">
      <c r="F10693" s="11"/>
    </row>
    <row r="10694" spans="6:6" x14ac:dyDescent="0.3">
      <c r="F10694" s="11"/>
    </row>
    <row r="10695" spans="6:6" x14ac:dyDescent="0.3">
      <c r="F10695" s="11"/>
    </row>
    <row r="10696" spans="6:6" x14ac:dyDescent="0.3">
      <c r="F10696" s="11"/>
    </row>
    <row r="10697" spans="6:6" x14ac:dyDescent="0.3">
      <c r="F10697" s="11"/>
    </row>
    <row r="10698" spans="6:6" x14ac:dyDescent="0.3">
      <c r="F10698" s="11"/>
    </row>
    <row r="10699" spans="6:6" x14ac:dyDescent="0.3">
      <c r="F10699" s="11"/>
    </row>
    <row r="10700" spans="6:6" x14ac:dyDescent="0.3">
      <c r="F10700" s="11"/>
    </row>
    <row r="10701" spans="6:6" x14ac:dyDescent="0.3">
      <c r="F10701" s="11"/>
    </row>
    <row r="10702" spans="6:6" x14ac:dyDescent="0.3">
      <c r="F10702" s="11"/>
    </row>
    <row r="10703" spans="6:6" x14ac:dyDescent="0.3">
      <c r="F10703" s="11"/>
    </row>
    <row r="10704" spans="6:6" x14ac:dyDescent="0.3">
      <c r="F10704" s="11"/>
    </row>
    <row r="10705" spans="6:6" x14ac:dyDescent="0.3">
      <c r="F10705" s="11"/>
    </row>
    <row r="10706" spans="6:6" x14ac:dyDescent="0.3">
      <c r="F10706" s="11"/>
    </row>
    <row r="10707" spans="6:6" x14ac:dyDescent="0.3">
      <c r="F10707" s="11"/>
    </row>
    <row r="10708" spans="6:6" x14ac:dyDescent="0.3">
      <c r="F10708" s="11"/>
    </row>
    <row r="10709" spans="6:6" x14ac:dyDescent="0.3">
      <c r="F10709" s="11"/>
    </row>
    <row r="10710" spans="6:6" x14ac:dyDescent="0.3">
      <c r="F10710" s="11"/>
    </row>
    <row r="10711" spans="6:6" x14ac:dyDescent="0.3">
      <c r="F10711" s="11"/>
    </row>
    <row r="10712" spans="6:6" x14ac:dyDescent="0.3">
      <c r="F10712" s="11"/>
    </row>
    <row r="10713" spans="6:6" x14ac:dyDescent="0.3">
      <c r="F10713" s="11"/>
    </row>
    <row r="10714" spans="6:6" x14ac:dyDescent="0.3">
      <c r="F10714" s="11"/>
    </row>
    <row r="10715" spans="6:6" x14ac:dyDescent="0.3">
      <c r="F10715" s="11"/>
    </row>
    <row r="10716" spans="6:6" x14ac:dyDescent="0.3">
      <c r="F10716" s="11"/>
    </row>
    <row r="10717" spans="6:6" x14ac:dyDescent="0.3">
      <c r="F10717" s="11"/>
    </row>
    <row r="10718" spans="6:6" x14ac:dyDescent="0.3">
      <c r="F10718" s="11"/>
    </row>
    <row r="10719" spans="6:6" x14ac:dyDescent="0.3">
      <c r="F10719" s="11"/>
    </row>
    <row r="10720" spans="6:6" x14ac:dyDescent="0.3">
      <c r="F10720" s="11"/>
    </row>
    <row r="10721" spans="6:6" x14ac:dyDescent="0.3">
      <c r="F10721" s="11"/>
    </row>
    <row r="10722" spans="6:6" x14ac:dyDescent="0.3">
      <c r="F10722" s="11"/>
    </row>
    <row r="10723" spans="6:6" x14ac:dyDescent="0.3">
      <c r="F10723" s="11"/>
    </row>
    <row r="10724" spans="6:6" x14ac:dyDescent="0.3">
      <c r="F10724" s="11"/>
    </row>
    <row r="10725" spans="6:6" x14ac:dyDescent="0.3">
      <c r="F10725" s="11"/>
    </row>
    <row r="10726" spans="6:6" x14ac:dyDescent="0.3">
      <c r="F10726" s="11"/>
    </row>
    <row r="10727" spans="6:6" x14ac:dyDescent="0.3">
      <c r="F10727" s="11"/>
    </row>
    <row r="10728" spans="6:6" x14ac:dyDescent="0.3">
      <c r="F10728" s="11"/>
    </row>
    <row r="10729" spans="6:6" x14ac:dyDescent="0.3">
      <c r="F10729" s="11"/>
    </row>
    <row r="10730" spans="6:6" x14ac:dyDescent="0.3">
      <c r="F10730" s="11"/>
    </row>
    <row r="10731" spans="6:6" x14ac:dyDescent="0.3">
      <c r="F10731" s="11"/>
    </row>
    <row r="10732" spans="6:6" x14ac:dyDescent="0.3">
      <c r="F10732" s="11"/>
    </row>
    <row r="10733" spans="6:6" x14ac:dyDescent="0.3">
      <c r="F10733" s="11"/>
    </row>
    <row r="10734" spans="6:6" x14ac:dyDescent="0.3">
      <c r="F10734" s="11"/>
    </row>
    <row r="10735" spans="6:6" x14ac:dyDescent="0.3">
      <c r="F10735" s="11"/>
    </row>
    <row r="10736" spans="6:6" x14ac:dyDescent="0.3">
      <c r="F10736" s="11"/>
    </row>
    <row r="10737" spans="6:6" x14ac:dyDescent="0.3">
      <c r="F10737" s="11"/>
    </row>
    <row r="10738" spans="6:6" x14ac:dyDescent="0.3">
      <c r="F10738" s="11"/>
    </row>
    <row r="10739" spans="6:6" x14ac:dyDescent="0.3">
      <c r="F10739" s="11"/>
    </row>
    <row r="10740" spans="6:6" x14ac:dyDescent="0.3">
      <c r="F10740" s="11"/>
    </row>
    <row r="10741" spans="6:6" x14ac:dyDescent="0.3">
      <c r="F10741" s="11"/>
    </row>
    <row r="10742" spans="6:6" x14ac:dyDescent="0.3">
      <c r="F10742" s="11"/>
    </row>
    <row r="10743" spans="6:6" x14ac:dyDescent="0.3">
      <c r="F10743" s="11"/>
    </row>
    <row r="10744" spans="6:6" x14ac:dyDescent="0.3">
      <c r="F10744" s="11"/>
    </row>
    <row r="10745" spans="6:6" x14ac:dyDescent="0.3">
      <c r="F10745" s="11"/>
    </row>
    <row r="10746" spans="6:6" x14ac:dyDescent="0.3">
      <c r="F10746" s="11"/>
    </row>
    <row r="10747" spans="6:6" x14ac:dyDescent="0.3">
      <c r="F10747" s="11"/>
    </row>
    <row r="10748" spans="6:6" x14ac:dyDescent="0.3">
      <c r="F10748" s="11"/>
    </row>
    <row r="10749" spans="6:6" x14ac:dyDescent="0.3">
      <c r="F10749" s="11"/>
    </row>
    <row r="10750" spans="6:6" x14ac:dyDescent="0.3">
      <c r="F10750" s="11"/>
    </row>
    <row r="10751" spans="6:6" x14ac:dyDescent="0.3">
      <c r="F10751" s="11"/>
    </row>
    <row r="10752" spans="6:6" x14ac:dyDescent="0.3">
      <c r="F10752" s="11"/>
    </row>
    <row r="10753" spans="6:6" x14ac:dyDescent="0.3">
      <c r="F10753" s="11"/>
    </row>
    <row r="10754" spans="6:6" x14ac:dyDescent="0.3">
      <c r="F10754" s="11"/>
    </row>
    <row r="10755" spans="6:6" x14ac:dyDescent="0.3">
      <c r="F10755" s="11"/>
    </row>
    <row r="10756" spans="6:6" x14ac:dyDescent="0.3">
      <c r="F10756" s="11"/>
    </row>
    <row r="10757" spans="6:6" x14ac:dyDescent="0.3">
      <c r="F10757" s="11"/>
    </row>
    <row r="10758" spans="6:6" x14ac:dyDescent="0.3">
      <c r="F10758" s="11"/>
    </row>
    <row r="10759" spans="6:6" x14ac:dyDescent="0.3">
      <c r="F10759" s="11"/>
    </row>
    <row r="10760" spans="6:6" x14ac:dyDescent="0.3">
      <c r="F10760" s="11"/>
    </row>
    <row r="10761" spans="6:6" x14ac:dyDescent="0.3">
      <c r="F10761" s="11"/>
    </row>
    <row r="10762" spans="6:6" x14ac:dyDescent="0.3">
      <c r="F10762" s="11"/>
    </row>
    <row r="10763" spans="6:6" x14ac:dyDescent="0.3">
      <c r="F10763" s="11"/>
    </row>
    <row r="10764" spans="6:6" x14ac:dyDescent="0.3">
      <c r="F10764" s="11"/>
    </row>
    <row r="10765" spans="6:6" x14ac:dyDescent="0.3">
      <c r="F10765" s="11"/>
    </row>
    <row r="10766" spans="6:6" x14ac:dyDescent="0.3">
      <c r="F10766" s="11"/>
    </row>
    <row r="10767" spans="6:6" x14ac:dyDescent="0.3">
      <c r="F10767" s="11"/>
    </row>
    <row r="10768" spans="6:6" x14ac:dyDescent="0.3">
      <c r="F10768" s="11"/>
    </row>
    <row r="10769" spans="6:6" x14ac:dyDescent="0.3">
      <c r="F10769" s="11"/>
    </row>
    <row r="10770" spans="6:6" x14ac:dyDescent="0.3">
      <c r="F10770" s="11"/>
    </row>
    <row r="10771" spans="6:6" x14ac:dyDescent="0.3">
      <c r="F10771" s="11"/>
    </row>
    <row r="10772" spans="6:6" x14ac:dyDescent="0.3">
      <c r="F10772" s="11"/>
    </row>
    <row r="10773" spans="6:6" x14ac:dyDescent="0.3">
      <c r="F10773" s="11"/>
    </row>
    <row r="10774" spans="6:6" x14ac:dyDescent="0.3">
      <c r="F10774" s="11"/>
    </row>
    <row r="10775" spans="6:6" x14ac:dyDescent="0.3">
      <c r="F10775" s="11"/>
    </row>
    <row r="10776" spans="6:6" x14ac:dyDescent="0.3">
      <c r="F10776" s="11"/>
    </row>
    <row r="10777" spans="6:6" x14ac:dyDescent="0.3">
      <c r="F10777" s="11"/>
    </row>
    <row r="10778" spans="6:6" x14ac:dyDescent="0.3">
      <c r="F10778" s="11"/>
    </row>
    <row r="10779" spans="6:6" x14ac:dyDescent="0.3">
      <c r="F10779" s="11"/>
    </row>
    <row r="10780" spans="6:6" x14ac:dyDescent="0.3">
      <c r="F10780" s="11"/>
    </row>
    <row r="10781" spans="6:6" x14ac:dyDescent="0.3">
      <c r="F10781" s="11"/>
    </row>
    <row r="10782" spans="6:6" x14ac:dyDescent="0.3">
      <c r="F10782" s="11"/>
    </row>
    <row r="10783" spans="6:6" x14ac:dyDescent="0.3">
      <c r="F10783" s="11"/>
    </row>
    <row r="10784" spans="6:6" x14ac:dyDescent="0.3">
      <c r="F10784" s="11"/>
    </row>
    <row r="10785" spans="6:6" x14ac:dyDescent="0.3">
      <c r="F10785" s="11"/>
    </row>
    <row r="10786" spans="6:6" x14ac:dyDescent="0.3">
      <c r="F10786" s="11"/>
    </row>
    <row r="10787" spans="6:6" x14ac:dyDescent="0.3">
      <c r="F10787" s="11"/>
    </row>
    <row r="10788" spans="6:6" x14ac:dyDescent="0.3">
      <c r="F10788" s="11"/>
    </row>
    <row r="10789" spans="6:6" x14ac:dyDescent="0.3">
      <c r="F10789" s="11"/>
    </row>
    <row r="10790" spans="6:6" x14ac:dyDescent="0.3">
      <c r="F10790" s="11"/>
    </row>
    <row r="10791" spans="6:6" x14ac:dyDescent="0.3">
      <c r="F10791" s="11"/>
    </row>
    <row r="10792" spans="6:6" x14ac:dyDescent="0.3">
      <c r="F10792" s="11"/>
    </row>
    <row r="10793" spans="6:6" x14ac:dyDescent="0.3">
      <c r="F10793" s="11"/>
    </row>
    <row r="10794" spans="6:6" x14ac:dyDescent="0.3">
      <c r="F10794" s="11"/>
    </row>
    <row r="10795" spans="6:6" x14ac:dyDescent="0.3">
      <c r="F10795" s="11"/>
    </row>
    <row r="10796" spans="6:6" x14ac:dyDescent="0.3">
      <c r="F10796" s="11"/>
    </row>
    <row r="10797" spans="6:6" x14ac:dyDescent="0.3">
      <c r="F10797" s="11"/>
    </row>
    <row r="10798" spans="6:6" x14ac:dyDescent="0.3">
      <c r="F10798" s="11"/>
    </row>
    <row r="10799" spans="6:6" x14ac:dyDescent="0.3">
      <c r="F10799" s="11"/>
    </row>
    <row r="10800" spans="6:6" x14ac:dyDescent="0.3">
      <c r="F10800" s="11"/>
    </row>
    <row r="10801" spans="6:6" x14ac:dyDescent="0.3">
      <c r="F10801" s="11"/>
    </row>
    <row r="10802" spans="6:6" x14ac:dyDescent="0.3">
      <c r="F10802" s="11"/>
    </row>
    <row r="10803" spans="6:6" x14ac:dyDescent="0.3">
      <c r="F10803" s="11"/>
    </row>
    <row r="10804" spans="6:6" x14ac:dyDescent="0.3">
      <c r="F10804" s="11"/>
    </row>
    <row r="10805" spans="6:6" x14ac:dyDescent="0.3">
      <c r="F10805" s="11"/>
    </row>
    <row r="10806" spans="6:6" x14ac:dyDescent="0.3">
      <c r="F10806" s="11"/>
    </row>
    <row r="10807" spans="6:6" x14ac:dyDescent="0.3">
      <c r="F10807" s="11"/>
    </row>
    <row r="10808" spans="6:6" x14ac:dyDescent="0.3">
      <c r="F10808" s="11"/>
    </row>
    <row r="10809" spans="6:6" x14ac:dyDescent="0.3">
      <c r="F10809" s="11"/>
    </row>
    <row r="10810" spans="6:6" x14ac:dyDescent="0.3">
      <c r="F10810" s="11"/>
    </row>
    <row r="10811" spans="6:6" x14ac:dyDescent="0.3">
      <c r="F10811" s="11"/>
    </row>
    <row r="10812" spans="6:6" x14ac:dyDescent="0.3">
      <c r="F10812" s="11"/>
    </row>
    <row r="10813" spans="6:6" x14ac:dyDescent="0.3">
      <c r="F10813" s="11"/>
    </row>
    <row r="10814" spans="6:6" x14ac:dyDescent="0.3">
      <c r="F10814" s="11"/>
    </row>
    <row r="10815" spans="6:6" x14ac:dyDescent="0.3">
      <c r="F10815" s="11"/>
    </row>
    <row r="10816" spans="6:6" x14ac:dyDescent="0.3">
      <c r="F10816" s="11"/>
    </row>
    <row r="10817" spans="6:6" x14ac:dyDescent="0.3">
      <c r="F10817" s="11"/>
    </row>
    <row r="10818" spans="6:6" x14ac:dyDescent="0.3">
      <c r="F10818" s="11"/>
    </row>
    <row r="10819" spans="6:6" x14ac:dyDescent="0.3">
      <c r="F10819" s="11"/>
    </row>
    <row r="10820" spans="6:6" x14ac:dyDescent="0.3">
      <c r="F10820" s="11"/>
    </row>
    <row r="10821" spans="6:6" x14ac:dyDescent="0.3">
      <c r="F10821" s="11"/>
    </row>
    <row r="10822" spans="6:6" x14ac:dyDescent="0.3">
      <c r="F10822" s="11"/>
    </row>
    <row r="10823" spans="6:6" x14ac:dyDescent="0.3">
      <c r="F10823" s="11"/>
    </row>
    <row r="10824" spans="6:6" x14ac:dyDescent="0.3">
      <c r="F10824" s="11"/>
    </row>
    <row r="10825" spans="6:6" x14ac:dyDescent="0.3">
      <c r="F10825" s="11"/>
    </row>
    <row r="10826" spans="6:6" x14ac:dyDescent="0.3">
      <c r="F10826" s="11"/>
    </row>
    <row r="10827" spans="6:6" x14ac:dyDescent="0.3">
      <c r="F10827" s="11"/>
    </row>
    <row r="10828" spans="6:6" x14ac:dyDescent="0.3">
      <c r="F10828" s="11"/>
    </row>
    <row r="10829" spans="6:6" x14ac:dyDescent="0.3">
      <c r="F10829" s="11"/>
    </row>
    <row r="10830" spans="6:6" x14ac:dyDescent="0.3">
      <c r="F10830" s="11"/>
    </row>
    <row r="10831" spans="6:6" x14ac:dyDescent="0.3">
      <c r="F10831" s="11"/>
    </row>
    <row r="10832" spans="6:6" x14ac:dyDescent="0.3">
      <c r="F10832" s="11"/>
    </row>
    <row r="10833" spans="6:6" x14ac:dyDescent="0.3">
      <c r="F10833" s="11"/>
    </row>
    <row r="10834" spans="6:6" x14ac:dyDescent="0.3">
      <c r="F10834" s="11"/>
    </row>
    <row r="10835" spans="6:6" x14ac:dyDescent="0.3">
      <c r="F10835" s="11"/>
    </row>
    <row r="10836" spans="6:6" x14ac:dyDescent="0.3">
      <c r="F10836" s="11"/>
    </row>
    <row r="10837" spans="6:6" x14ac:dyDescent="0.3">
      <c r="F10837" s="11"/>
    </row>
    <row r="10838" spans="6:6" x14ac:dyDescent="0.3">
      <c r="F10838" s="11"/>
    </row>
    <row r="10839" spans="6:6" x14ac:dyDescent="0.3">
      <c r="F10839" s="11"/>
    </row>
    <row r="10840" spans="6:6" x14ac:dyDescent="0.3">
      <c r="F10840" s="11"/>
    </row>
    <row r="10841" spans="6:6" x14ac:dyDescent="0.3">
      <c r="F10841" s="11"/>
    </row>
    <row r="10842" spans="6:6" x14ac:dyDescent="0.3">
      <c r="F10842" s="11"/>
    </row>
    <row r="10843" spans="6:6" x14ac:dyDescent="0.3">
      <c r="F10843" s="11"/>
    </row>
    <row r="10844" spans="6:6" x14ac:dyDescent="0.3">
      <c r="F10844" s="11"/>
    </row>
    <row r="10845" spans="6:6" x14ac:dyDescent="0.3">
      <c r="F10845" s="11"/>
    </row>
    <row r="10846" spans="6:6" x14ac:dyDescent="0.3">
      <c r="F10846" s="11"/>
    </row>
    <row r="10847" spans="6:6" x14ac:dyDescent="0.3">
      <c r="F10847" s="11"/>
    </row>
    <row r="10848" spans="6:6" x14ac:dyDescent="0.3">
      <c r="F10848" s="11"/>
    </row>
    <row r="10849" spans="6:6" x14ac:dyDescent="0.3">
      <c r="F10849" s="11"/>
    </row>
    <row r="10850" spans="6:6" x14ac:dyDescent="0.3">
      <c r="F10850" s="11"/>
    </row>
    <row r="10851" spans="6:6" x14ac:dyDescent="0.3">
      <c r="F10851" s="11"/>
    </row>
    <row r="10852" spans="6:6" x14ac:dyDescent="0.3">
      <c r="F10852" s="11"/>
    </row>
    <row r="10853" spans="6:6" x14ac:dyDescent="0.3">
      <c r="F10853" s="11"/>
    </row>
    <row r="10854" spans="6:6" x14ac:dyDescent="0.3">
      <c r="F10854" s="11"/>
    </row>
    <row r="10855" spans="6:6" x14ac:dyDescent="0.3">
      <c r="F10855" s="11"/>
    </row>
    <row r="10856" spans="6:6" x14ac:dyDescent="0.3">
      <c r="F10856" s="11"/>
    </row>
    <row r="10857" spans="6:6" x14ac:dyDescent="0.3">
      <c r="F10857" s="11"/>
    </row>
    <row r="10858" spans="6:6" x14ac:dyDescent="0.3">
      <c r="F10858" s="11"/>
    </row>
    <row r="10859" spans="6:6" x14ac:dyDescent="0.3">
      <c r="F10859" s="11"/>
    </row>
    <row r="10860" spans="6:6" x14ac:dyDescent="0.3">
      <c r="F10860" s="11"/>
    </row>
    <row r="10861" spans="6:6" x14ac:dyDescent="0.3">
      <c r="F10861" s="11"/>
    </row>
    <row r="10862" spans="6:6" x14ac:dyDescent="0.3">
      <c r="F10862" s="11"/>
    </row>
    <row r="10863" spans="6:6" x14ac:dyDescent="0.3">
      <c r="F10863" s="11"/>
    </row>
    <row r="10864" spans="6:6" x14ac:dyDescent="0.3">
      <c r="F10864" s="11"/>
    </row>
    <row r="10865" spans="6:6" x14ac:dyDescent="0.3">
      <c r="F10865" s="11"/>
    </row>
    <row r="10866" spans="6:6" x14ac:dyDescent="0.3">
      <c r="F10866" s="11"/>
    </row>
    <row r="10867" spans="6:6" x14ac:dyDescent="0.3">
      <c r="F10867" s="11"/>
    </row>
    <row r="10868" spans="6:6" x14ac:dyDescent="0.3">
      <c r="F10868" s="11"/>
    </row>
    <row r="10869" spans="6:6" x14ac:dyDescent="0.3">
      <c r="F10869" s="11"/>
    </row>
    <row r="10870" spans="6:6" x14ac:dyDescent="0.3">
      <c r="F10870" s="11"/>
    </row>
    <row r="10871" spans="6:6" x14ac:dyDescent="0.3">
      <c r="F10871" s="11"/>
    </row>
    <row r="10872" spans="6:6" x14ac:dyDescent="0.3">
      <c r="F10872" s="11"/>
    </row>
    <row r="10873" spans="6:6" x14ac:dyDescent="0.3">
      <c r="F10873" s="11"/>
    </row>
    <row r="10874" spans="6:6" x14ac:dyDescent="0.3">
      <c r="F10874" s="11"/>
    </row>
    <row r="10875" spans="6:6" x14ac:dyDescent="0.3">
      <c r="F10875" s="11"/>
    </row>
    <row r="10876" spans="6:6" x14ac:dyDescent="0.3">
      <c r="F10876" s="11"/>
    </row>
    <row r="10877" spans="6:6" x14ac:dyDescent="0.3">
      <c r="F10877" s="11"/>
    </row>
    <row r="10878" spans="6:6" x14ac:dyDescent="0.3">
      <c r="F10878" s="11"/>
    </row>
    <row r="10879" spans="6:6" x14ac:dyDescent="0.3">
      <c r="F10879" s="11"/>
    </row>
    <row r="10880" spans="6:6" x14ac:dyDescent="0.3">
      <c r="F10880" s="11"/>
    </row>
    <row r="10881" spans="6:6" x14ac:dyDescent="0.3">
      <c r="F10881" s="11"/>
    </row>
    <row r="10882" spans="6:6" x14ac:dyDescent="0.3">
      <c r="F10882" s="11"/>
    </row>
    <row r="10883" spans="6:6" x14ac:dyDescent="0.3">
      <c r="F10883" s="11"/>
    </row>
    <row r="10884" spans="6:6" x14ac:dyDescent="0.3">
      <c r="F10884" s="11"/>
    </row>
    <row r="10885" spans="6:6" x14ac:dyDescent="0.3">
      <c r="F10885" s="11"/>
    </row>
    <row r="10886" spans="6:6" x14ac:dyDescent="0.3">
      <c r="F10886" s="11"/>
    </row>
    <row r="10887" spans="6:6" x14ac:dyDescent="0.3">
      <c r="F10887" s="11"/>
    </row>
    <row r="10888" spans="6:6" x14ac:dyDescent="0.3">
      <c r="F10888" s="11"/>
    </row>
    <row r="10889" spans="6:6" x14ac:dyDescent="0.3">
      <c r="F10889" s="11"/>
    </row>
    <row r="10890" spans="6:6" x14ac:dyDescent="0.3">
      <c r="F10890" s="11"/>
    </row>
    <row r="10891" spans="6:6" x14ac:dyDescent="0.3">
      <c r="F10891" s="11"/>
    </row>
    <row r="10892" spans="6:6" x14ac:dyDescent="0.3">
      <c r="F10892" s="11"/>
    </row>
    <row r="10893" spans="6:6" x14ac:dyDescent="0.3">
      <c r="F10893" s="11"/>
    </row>
    <row r="10894" spans="6:6" x14ac:dyDescent="0.3">
      <c r="F10894" s="11"/>
    </row>
    <row r="10895" spans="6:6" x14ac:dyDescent="0.3">
      <c r="F10895" s="11"/>
    </row>
    <row r="10896" spans="6:6" x14ac:dyDescent="0.3">
      <c r="F10896" s="11"/>
    </row>
    <row r="10897" spans="6:6" x14ac:dyDescent="0.3">
      <c r="F10897" s="11"/>
    </row>
    <row r="10898" spans="6:6" x14ac:dyDescent="0.3">
      <c r="F10898" s="11"/>
    </row>
    <row r="10899" spans="6:6" x14ac:dyDescent="0.3">
      <c r="F10899" s="11"/>
    </row>
    <row r="10900" spans="6:6" x14ac:dyDescent="0.3">
      <c r="F10900" s="11"/>
    </row>
    <row r="10901" spans="6:6" x14ac:dyDescent="0.3">
      <c r="F10901" s="11"/>
    </row>
    <row r="10902" spans="6:6" x14ac:dyDescent="0.3">
      <c r="F10902" s="11"/>
    </row>
    <row r="10903" spans="6:6" x14ac:dyDescent="0.3">
      <c r="F10903" s="11"/>
    </row>
    <row r="10904" spans="6:6" x14ac:dyDescent="0.3">
      <c r="F10904" s="11"/>
    </row>
    <row r="10905" spans="6:6" x14ac:dyDescent="0.3">
      <c r="F10905" s="11"/>
    </row>
    <row r="10906" spans="6:6" x14ac:dyDescent="0.3">
      <c r="F10906" s="11"/>
    </row>
    <row r="10907" spans="6:6" x14ac:dyDescent="0.3">
      <c r="F10907" s="11"/>
    </row>
    <row r="10908" spans="6:6" x14ac:dyDescent="0.3">
      <c r="F10908" s="11"/>
    </row>
    <row r="10909" spans="6:6" x14ac:dyDescent="0.3">
      <c r="F10909" s="11"/>
    </row>
    <row r="10910" spans="6:6" x14ac:dyDescent="0.3">
      <c r="F10910" s="11"/>
    </row>
    <row r="10911" spans="6:6" x14ac:dyDescent="0.3">
      <c r="F10911" s="11"/>
    </row>
    <row r="10912" spans="6:6" x14ac:dyDescent="0.3">
      <c r="F10912" s="11"/>
    </row>
    <row r="10913" spans="6:6" x14ac:dyDescent="0.3">
      <c r="F10913" s="11"/>
    </row>
    <row r="10914" spans="6:6" x14ac:dyDescent="0.3">
      <c r="F10914" s="11"/>
    </row>
    <row r="10915" spans="6:6" x14ac:dyDescent="0.3">
      <c r="F10915" s="11"/>
    </row>
    <row r="10916" spans="6:6" x14ac:dyDescent="0.3">
      <c r="F10916" s="11"/>
    </row>
    <row r="10917" spans="6:6" x14ac:dyDescent="0.3">
      <c r="F10917" s="11"/>
    </row>
    <row r="10918" spans="6:6" x14ac:dyDescent="0.3">
      <c r="F10918" s="11"/>
    </row>
    <row r="10919" spans="6:6" x14ac:dyDescent="0.3">
      <c r="F10919" s="11"/>
    </row>
    <row r="10920" spans="6:6" x14ac:dyDescent="0.3">
      <c r="F10920" s="11"/>
    </row>
    <row r="10921" spans="6:6" x14ac:dyDescent="0.3">
      <c r="F10921" s="11"/>
    </row>
    <row r="10922" spans="6:6" x14ac:dyDescent="0.3">
      <c r="F10922" s="11"/>
    </row>
    <row r="10923" spans="6:6" x14ac:dyDescent="0.3">
      <c r="F10923" s="11"/>
    </row>
    <row r="10924" spans="6:6" x14ac:dyDescent="0.3">
      <c r="F10924" s="11"/>
    </row>
    <row r="10925" spans="6:6" x14ac:dyDescent="0.3">
      <c r="F10925" s="11"/>
    </row>
    <row r="10926" spans="6:6" x14ac:dyDescent="0.3">
      <c r="F10926" s="11"/>
    </row>
    <row r="10927" spans="6:6" x14ac:dyDescent="0.3">
      <c r="F10927" s="11"/>
    </row>
    <row r="10928" spans="6:6" x14ac:dyDescent="0.3">
      <c r="F10928" s="11"/>
    </row>
    <row r="10929" spans="6:6" x14ac:dyDescent="0.3">
      <c r="F10929" s="11"/>
    </row>
    <row r="10930" spans="6:6" x14ac:dyDescent="0.3">
      <c r="F10930" s="11"/>
    </row>
    <row r="10931" spans="6:6" x14ac:dyDescent="0.3">
      <c r="F10931" s="11"/>
    </row>
    <row r="10932" spans="6:6" x14ac:dyDescent="0.3">
      <c r="F10932" s="11"/>
    </row>
    <row r="10933" spans="6:6" x14ac:dyDescent="0.3">
      <c r="F10933" s="11"/>
    </row>
    <row r="10934" spans="6:6" x14ac:dyDescent="0.3">
      <c r="F10934" s="11"/>
    </row>
    <row r="10935" spans="6:6" x14ac:dyDescent="0.3">
      <c r="F10935" s="11"/>
    </row>
    <row r="10936" spans="6:6" x14ac:dyDescent="0.3">
      <c r="F10936" s="11"/>
    </row>
    <row r="10937" spans="6:6" x14ac:dyDescent="0.3">
      <c r="F10937" s="11"/>
    </row>
    <row r="10938" spans="6:6" x14ac:dyDescent="0.3">
      <c r="F10938" s="11"/>
    </row>
    <row r="10939" spans="6:6" x14ac:dyDescent="0.3">
      <c r="F10939" s="11"/>
    </row>
    <row r="10940" spans="6:6" x14ac:dyDescent="0.3">
      <c r="F10940" s="11"/>
    </row>
    <row r="10941" spans="6:6" x14ac:dyDescent="0.3">
      <c r="F10941" s="11"/>
    </row>
    <row r="10942" spans="6:6" x14ac:dyDescent="0.3">
      <c r="F10942" s="11"/>
    </row>
    <row r="10943" spans="6:6" x14ac:dyDescent="0.3">
      <c r="F10943" s="11"/>
    </row>
    <row r="10944" spans="6:6" x14ac:dyDescent="0.3">
      <c r="F10944" s="11"/>
    </row>
    <row r="10945" spans="6:6" x14ac:dyDescent="0.3">
      <c r="F10945" s="11"/>
    </row>
    <row r="10946" spans="6:6" x14ac:dyDescent="0.3">
      <c r="F10946" s="11"/>
    </row>
    <row r="10947" spans="6:6" x14ac:dyDescent="0.3">
      <c r="F10947" s="11"/>
    </row>
    <row r="10948" spans="6:6" x14ac:dyDescent="0.3">
      <c r="F10948" s="11"/>
    </row>
    <row r="10949" spans="6:6" x14ac:dyDescent="0.3">
      <c r="F10949" s="11"/>
    </row>
    <row r="10950" spans="6:6" x14ac:dyDescent="0.3">
      <c r="F10950" s="11"/>
    </row>
    <row r="10951" spans="6:6" x14ac:dyDescent="0.3">
      <c r="F10951" s="11"/>
    </row>
    <row r="10952" spans="6:6" x14ac:dyDescent="0.3">
      <c r="F10952" s="11"/>
    </row>
    <row r="10953" spans="6:6" x14ac:dyDescent="0.3">
      <c r="F10953" s="11"/>
    </row>
    <row r="10954" spans="6:6" x14ac:dyDescent="0.3">
      <c r="F10954" s="11"/>
    </row>
    <row r="10955" spans="6:6" x14ac:dyDescent="0.3">
      <c r="F10955" s="11"/>
    </row>
    <row r="10956" spans="6:6" x14ac:dyDescent="0.3">
      <c r="F10956" s="11"/>
    </row>
    <row r="10957" spans="6:6" x14ac:dyDescent="0.3">
      <c r="F10957" s="11"/>
    </row>
    <row r="10958" spans="6:6" x14ac:dyDescent="0.3">
      <c r="F10958" s="11"/>
    </row>
    <row r="10959" spans="6:6" x14ac:dyDescent="0.3">
      <c r="F10959" s="11"/>
    </row>
    <row r="10960" spans="6:6" x14ac:dyDescent="0.3">
      <c r="F10960" s="11"/>
    </row>
    <row r="10961" spans="6:6" x14ac:dyDescent="0.3">
      <c r="F10961" s="11"/>
    </row>
    <row r="10962" spans="6:6" x14ac:dyDescent="0.3">
      <c r="F10962" s="11"/>
    </row>
    <row r="10963" spans="6:6" x14ac:dyDescent="0.3">
      <c r="F10963" s="11"/>
    </row>
    <row r="10964" spans="6:6" x14ac:dyDescent="0.3">
      <c r="F10964" s="11"/>
    </row>
    <row r="10965" spans="6:6" x14ac:dyDescent="0.3">
      <c r="F10965" s="11"/>
    </row>
    <row r="10966" spans="6:6" x14ac:dyDescent="0.3">
      <c r="F10966" s="11"/>
    </row>
    <row r="10967" spans="6:6" x14ac:dyDescent="0.3">
      <c r="F10967" s="11"/>
    </row>
    <row r="10968" spans="6:6" x14ac:dyDescent="0.3">
      <c r="F10968" s="11"/>
    </row>
    <row r="10969" spans="6:6" x14ac:dyDescent="0.3">
      <c r="F10969" s="11"/>
    </row>
    <row r="10970" spans="6:6" x14ac:dyDescent="0.3">
      <c r="F10970" s="11"/>
    </row>
    <row r="10971" spans="6:6" x14ac:dyDescent="0.3">
      <c r="F10971" s="11"/>
    </row>
    <row r="10972" spans="6:6" x14ac:dyDescent="0.3">
      <c r="F10972" s="11"/>
    </row>
    <row r="10973" spans="6:6" x14ac:dyDescent="0.3">
      <c r="F10973" s="11"/>
    </row>
    <row r="10974" spans="6:6" x14ac:dyDescent="0.3">
      <c r="F10974" s="11"/>
    </row>
    <row r="10975" spans="6:6" x14ac:dyDescent="0.3">
      <c r="F10975" s="11"/>
    </row>
    <row r="10976" spans="6:6" x14ac:dyDescent="0.3">
      <c r="F10976" s="11"/>
    </row>
    <row r="10977" spans="6:6" x14ac:dyDescent="0.3">
      <c r="F10977" s="11"/>
    </row>
    <row r="10978" spans="6:6" x14ac:dyDescent="0.3">
      <c r="F10978" s="11"/>
    </row>
    <row r="10979" spans="6:6" x14ac:dyDescent="0.3">
      <c r="F10979" s="11"/>
    </row>
    <row r="10980" spans="6:6" x14ac:dyDescent="0.3">
      <c r="F10980" s="11"/>
    </row>
    <row r="10981" spans="6:6" x14ac:dyDescent="0.3">
      <c r="F10981" s="11"/>
    </row>
    <row r="10982" spans="6:6" x14ac:dyDescent="0.3">
      <c r="F10982" s="11"/>
    </row>
    <row r="10983" spans="6:6" x14ac:dyDescent="0.3">
      <c r="F10983" s="11"/>
    </row>
    <row r="10984" spans="6:6" x14ac:dyDescent="0.3">
      <c r="F10984" s="11"/>
    </row>
    <row r="10985" spans="6:6" x14ac:dyDescent="0.3">
      <c r="F10985" s="11"/>
    </row>
    <row r="10986" spans="6:6" x14ac:dyDescent="0.3">
      <c r="F10986" s="11"/>
    </row>
    <row r="10987" spans="6:6" x14ac:dyDescent="0.3">
      <c r="F10987" s="11"/>
    </row>
    <row r="10988" spans="6:6" x14ac:dyDescent="0.3">
      <c r="F10988" s="11"/>
    </row>
    <row r="10989" spans="6:6" x14ac:dyDescent="0.3">
      <c r="F10989" s="11"/>
    </row>
    <row r="10990" spans="6:6" x14ac:dyDescent="0.3">
      <c r="F10990" s="11"/>
    </row>
    <row r="10991" spans="6:6" x14ac:dyDescent="0.3">
      <c r="F10991" s="11"/>
    </row>
    <row r="10992" spans="6:6" x14ac:dyDescent="0.3">
      <c r="F10992" s="11"/>
    </row>
    <row r="10993" spans="6:6" x14ac:dyDescent="0.3">
      <c r="F10993" s="11"/>
    </row>
    <row r="10994" spans="6:6" x14ac:dyDescent="0.3">
      <c r="F10994" s="11"/>
    </row>
    <row r="10995" spans="6:6" x14ac:dyDescent="0.3">
      <c r="F10995" s="11"/>
    </row>
    <row r="10996" spans="6:6" x14ac:dyDescent="0.3">
      <c r="F10996" s="11"/>
    </row>
    <row r="10997" spans="6:6" x14ac:dyDescent="0.3">
      <c r="F10997" s="11"/>
    </row>
    <row r="10998" spans="6:6" x14ac:dyDescent="0.3">
      <c r="F10998" s="11"/>
    </row>
    <row r="10999" spans="6:6" x14ac:dyDescent="0.3">
      <c r="F10999" s="11"/>
    </row>
    <row r="11000" spans="6:6" x14ac:dyDescent="0.3">
      <c r="F11000" s="11"/>
    </row>
    <row r="11001" spans="6:6" x14ac:dyDescent="0.3">
      <c r="F11001" s="11"/>
    </row>
    <row r="11002" spans="6:6" x14ac:dyDescent="0.3">
      <c r="F11002" s="11"/>
    </row>
    <row r="11003" spans="6:6" x14ac:dyDescent="0.3">
      <c r="F11003" s="11"/>
    </row>
    <row r="11004" spans="6:6" x14ac:dyDescent="0.3">
      <c r="F11004" s="11"/>
    </row>
    <row r="11005" spans="6:6" x14ac:dyDescent="0.3">
      <c r="F11005" s="11"/>
    </row>
    <row r="11006" spans="6:6" x14ac:dyDescent="0.3">
      <c r="F11006" s="11"/>
    </row>
    <row r="11007" spans="6:6" x14ac:dyDescent="0.3">
      <c r="F11007" s="11"/>
    </row>
    <row r="11008" spans="6:6" x14ac:dyDescent="0.3">
      <c r="F11008" s="11"/>
    </row>
    <row r="11009" spans="6:6" x14ac:dyDescent="0.3">
      <c r="F11009" s="11"/>
    </row>
    <row r="11010" spans="6:6" x14ac:dyDescent="0.3">
      <c r="F11010" s="11"/>
    </row>
    <row r="11011" spans="6:6" x14ac:dyDescent="0.3">
      <c r="F11011" s="11"/>
    </row>
    <row r="11012" spans="6:6" x14ac:dyDescent="0.3">
      <c r="F11012" s="11"/>
    </row>
    <row r="11013" spans="6:6" x14ac:dyDescent="0.3">
      <c r="F11013" s="11"/>
    </row>
    <row r="11014" spans="6:6" x14ac:dyDescent="0.3">
      <c r="F11014" s="11"/>
    </row>
    <row r="11015" spans="6:6" x14ac:dyDescent="0.3">
      <c r="F11015" s="11"/>
    </row>
    <row r="11016" spans="6:6" x14ac:dyDescent="0.3">
      <c r="F11016" s="11"/>
    </row>
    <row r="11017" spans="6:6" x14ac:dyDescent="0.3">
      <c r="F11017" s="11"/>
    </row>
    <row r="11018" spans="6:6" x14ac:dyDescent="0.3">
      <c r="F11018" s="11"/>
    </row>
    <row r="11019" spans="6:6" x14ac:dyDescent="0.3">
      <c r="F11019" s="11"/>
    </row>
    <row r="11020" spans="6:6" x14ac:dyDescent="0.3">
      <c r="F11020" s="11"/>
    </row>
    <row r="11021" spans="6:6" x14ac:dyDescent="0.3">
      <c r="F11021" s="11"/>
    </row>
    <row r="11022" spans="6:6" x14ac:dyDescent="0.3">
      <c r="F11022" s="11"/>
    </row>
    <row r="11023" spans="6:6" x14ac:dyDescent="0.3">
      <c r="F11023" s="11"/>
    </row>
    <row r="11024" spans="6:6" x14ac:dyDescent="0.3">
      <c r="F11024" s="11"/>
    </row>
    <row r="11025" spans="6:6" x14ac:dyDescent="0.3">
      <c r="F11025" s="11"/>
    </row>
    <row r="11026" spans="6:6" x14ac:dyDescent="0.3">
      <c r="F11026" s="11"/>
    </row>
    <row r="11027" spans="6:6" x14ac:dyDescent="0.3">
      <c r="F11027" s="11"/>
    </row>
    <row r="11028" spans="6:6" x14ac:dyDescent="0.3">
      <c r="F11028" s="11"/>
    </row>
    <row r="11029" spans="6:6" x14ac:dyDescent="0.3">
      <c r="F11029" s="11"/>
    </row>
    <row r="11030" spans="6:6" x14ac:dyDescent="0.3">
      <c r="F11030" s="11"/>
    </row>
    <row r="11031" spans="6:6" x14ac:dyDescent="0.3">
      <c r="F11031" s="11"/>
    </row>
    <row r="11032" spans="6:6" x14ac:dyDescent="0.3">
      <c r="F11032" s="11"/>
    </row>
    <row r="11033" spans="6:6" x14ac:dyDescent="0.3">
      <c r="F11033" s="11"/>
    </row>
    <row r="11034" spans="6:6" x14ac:dyDescent="0.3">
      <c r="F11034" s="11"/>
    </row>
    <row r="11035" spans="6:6" x14ac:dyDescent="0.3">
      <c r="F11035" s="11"/>
    </row>
    <row r="11036" spans="6:6" x14ac:dyDescent="0.3">
      <c r="F11036" s="11"/>
    </row>
    <row r="11037" spans="6:6" x14ac:dyDescent="0.3">
      <c r="F11037" s="11"/>
    </row>
    <row r="11038" spans="6:6" x14ac:dyDescent="0.3">
      <c r="F11038" s="11"/>
    </row>
    <row r="11039" spans="6:6" x14ac:dyDescent="0.3">
      <c r="F11039" s="11"/>
    </row>
    <row r="11040" spans="6:6" x14ac:dyDescent="0.3">
      <c r="F11040" s="11"/>
    </row>
    <row r="11041" spans="6:6" x14ac:dyDescent="0.3">
      <c r="F11041" s="11"/>
    </row>
    <row r="11042" spans="6:6" x14ac:dyDescent="0.3">
      <c r="F11042" s="11"/>
    </row>
    <row r="11043" spans="6:6" x14ac:dyDescent="0.3">
      <c r="F11043" s="11"/>
    </row>
    <row r="11044" spans="6:6" x14ac:dyDescent="0.3">
      <c r="F11044" s="11"/>
    </row>
    <row r="11045" spans="6:6" x14ac:dyDescent="0.3">
      <c r="F11045" s="11"/>
    </row>
    <row r="11046" spans="6:6" x14ac:dyDescent="0.3">
      <c r="F11046" s="11"/>
    </row>
    <row r="11047" spans="6:6" x14ac:dyDescent="0.3">
      <c r="F11047" s="11"/>
    </row>
    <row r="11048" spans="6:6" x14ac:dyDescent="0.3">
      <c r="F11048" s="11"/>
    </row>
    <row r="11049" spans="6:6" x14ac:dyDescent="0.3">
      <c r="F11049" s="11"/>
    </row>
    <row r="11050" spans="6:6" x14ac:dyDescent="0.3">
      <c r="F11050" s="11"/>
    </row>
    <row r="11051" spans="6:6" x14ac:dyDescent="0.3">
      <c r="F11051" s="11"/>
    </row>
    <row r="11052" spans="6:6" x14ac:dyDescent="0.3">
      <c r="F11052" s="11"/>
    </row>
    <row r="11053" spans="6:6" x14ac:dyDescent="0.3">
      <c r="F11053" s="11"/>
    </row>
    <row r="11054" spans="6:6" x14ac:dyDescent="0.3">
      <c r="F11054" s="11"/>
    </row>
    <row r="11055" spans="6:6" x14ac:dyDescent="0.3">
      <c r="F11055" s="11"/>
    </row>
    <row r="11056" spans="6:6" x14ac:dyDescent="0.3">
      <c r="F11056" s="11"/>
    </row>
    <row r="11057" spans="6:6" x14ac:dyDescent="0.3">
      <c r="F11057" s="11"/>
    </row>
    <row r="11058" spans="6:6" x14ac:dyDescent="0.3">
      <c r="F11058" s="11"/>
    </row>
    <row r="11059" spans="6:6" x14ac:dyDescent="0.3">
      <c r="F11059" s="11"/>
    </row>
    <row r="11060" spans="6:6" x14ac:dyDescent="0.3">
      <c r="F11060" s="11"/>
    </row>
    <row r="11061" spans="6:6" x14ac:dyDescent="0.3">
      <c r="F11061" s="11"/>
    </row>
    <row r="11062" spans="6:6" x14ac:dyDescent="0.3">
      <c r="F11062" s="11"/>
    </row>
    <row r="11063" spans="6:6" x14ac:dyDescent="0.3">
      <c r="F11063" s="11"/>
    </row>
    <row r="11064" spans="6:6" x14ac:dyDescent="0.3">
      <c r="F11064" s="11"/>
    </row>
    <row r="11065" spans="6:6" x14ac:dyDescent="0.3">
      <c r="F11065" s="11"/>
    </row>
    <row r="11066" spans="6:6" x14ac:dyDescent="0.3">
      <c r="F11066" s="11"/>
    </row>
    <row r="11067" spans="6:6" x14ac:dyDescent="0.3">
      <c r="F11067" s="11"/>
    </row>
    <row r="11068" spans="6:6" x14ac:dyDescent="0.3">
      <c r="F11068" s="11"/>
    </row>
    <row r="11069" spans="6:6" x14ac:dyDescent="0.3">
      <c r="F11069" s="11"/>
    </row>
    <row r="11070" spans="6:6" x14ac:dyDescent="0.3">
      <c r="F11070" s="11"/>
    </row>
    <row r="11071" spans="6:6" x14ac:dyDescent="0.3">
      <c r="F11071" s="11"/>
    </row>
    <row r="11072" spans="6:6" x14ac:dyDescent="0.3">
      <c r="F11072" s="11"/>
    </row>
    <row r="11073" spans="6:6" x14ac:dyDescent="0.3">
      <c r="F11073" s="11"/>
    </row>
    <row r="11074" spans="6:6" x14ac:dyDescent="0.3">
      <c r="F11074" s="11"/>
    </row>
    <row r="11075" spans="6:6" x14ac:dyDescent="0.3">
      <c r="F11075" s="11"/>
    </row>
    <row r="11076" spans="6:6" x14ac:dyDescent="0.3">
      <c r="F11076" s="11"/>
    </row>
    <row r="11077" spans="6:6" x14ac:dyDescent="0.3">
      <c r="F11077" s="11"/>
    </row>
    <row r="11078" spans="6:6" x14ac:dyDescent="0.3">
      <c r="F11078" s="11"/>
    </row>
    <row r="11079" spans="6:6" x14ac:dyDescent="0.3">
      <c r="F11079" s="11"/>
    </row>
    <row r="11080" spans="6:6" x14ac:dyDescent="0.3">
      <c r="F11080" s="11"/>
    </row>
    <row r="11081" spans="6:6" x14ac:dyDescent="0.3">
      <c r="F11081" s="11"/>
    </row>
    <row r="11082" spans="6:6" x14ac:dyDescent="0.3">
      <c r="F11082" s="11"/>
    </row>
    <row r="11083" spans="6:6" x14ac:dyDescent="0.3">
      <c r="F11083" s="11"/>
    </row>
    <row r="11084" spans="6:6" x14ac:dyDescent="0.3">
      <c r="F11084" s="11"/>
    </row>
    <row r="11085" spans="6:6" x14ac:dyDescent="0.3">
      <c r="F11085" s="11"/>
    </row>
    <row r="11086" spans="6:6" x14ac:dyDescent="0.3">
      <c r="F11086" s="11"/>
    </row>
    <row r="11087" spans="6:6" x14ac:dyDescent="0.3">
      <c r="F11087" s="11"/>
    </row>
    <row r="11088" spans="6:6" x14ac:dyDescent="0.3">
      <c r="F11088" s="11"/>
    </row>
    <row r="11089" spans="6:6" x14ac:dyDescent="0.3">
      <c r="F11089" s="11"/>
    </row>
    <row r="11090" spans="6:6" x14ac:dyDescent="0.3">
      <c r="F11090" s="11"/>
    </row>
    <row r="11091" spans="6:6" x14ac:dyDescent="0.3">
      <c r="F11091" s="11"/>
    </row>
    <row r="11092" spans="6:6" x14ac:dyDescent="0.3">
      <c r="F11092" s="11"/>
    </row>
    <row r="11093" spans="6:6" x14ac:dyDescent="0.3">
      <c r="F11093" s="11"/>
    </row>
    <row r="11094" spans="6:6" x14ac:dyDescent="0.3">
      <c r="F11094" s="11"/>
    </row>
    <row r="11095" spans="6:6" x14ac:dyDescent="0.3">
      <c r="F11095" s="11"/>
    </row>
    <row r="11096" spans="6:6" x14ac:dyDescent="0.3">
      <c r="F11096" s="11"/>
    </row>
    <row r="11097" spans="6:6" x14ac:dyDescent="0.3">
      <c r="F11097" s="11"/>
    </row>
    <row r="11098" spans="6:6" x14ac:dyDescent="0.3">
      <c r="F11098" s="11"/>
    </row>
    <row r="11099" spans="6:6" x14ac:dyDescent="0.3">
      <c r="F11099" s="11"/>
    </row>
    <row r="11100" spans="6:6" x14ac:dyDescent="0.3">
      <c r="F11100" s="11"/>
    </row>
    <row r="11101" spans="6:6" x14ac:dyDescent="0.3">
      <c r="F11101" s="11"/>
    </row>
    <row r="11102" spans="6:6" x14ac:dyDescent="0.3">
      <c r="F11102" s="11"/>
    </row>
    <row r="11103" spans="6:6" x14ac:dyDescent="0.3">
      <c r="F11103" s="11"/>
    </row>
    <row r="11104" spans="6:6" x14ac:dyDescent="0.3">
      <c r="F11104" s="11"/>
    </row>
    <row r="11105" spans="6:6" x14ac:dyDescent="0.3">
      <c r="F11105" s="11"/>
    </row>
    <row r="11106" spans="6:6" x14ac:dyDescent="0.3">
      <c r="F11106" s="11"/>
    </row>
    <row r="11107" spans="6:6" x14ac:dyDescent="0.3">
      <c r="F11107" s="11"/>
    </row>
    <row r="11108" spans="6:6" x14ac:dyDescent="0.3">
      <c r="F11108" s="11"/>
    </row>
    <row r="11109" spans="6:6" x14ac:dyDescent="0.3">
      <c r="F11109" s="11"/>
    </row>
    <row r="11110" spans="6:6" x14ac:dyDescent="0.3">
      <c r="F11110" s="11"/>
    </row>
    <row r="11111" spans="6:6" x14ac:dyDescent="0.3">
      <c r="F11111" s="11"/>
    </row>
    <row r="11112" spans="6:6" x14ac:dyDescent="0.3">
      <c r="F11112" s="11"/>
    </row>
    <row r="11113" spans="6:6" x14ac:dyDescent="0.3">
      <c r="F11113" s="11"/>
    </row>
    <row r="11114" spans="6:6" x14ac:dyDescent="0.3">
      <c r="F11114" s="11"/>
    </row>
    <row r="11115" spans="6:6" x14ac:dyDescent="0.3">
      <c r="F11115" s="11"/>
    </row>
    <row r="11116" spans="6:6" x14ac:dyDescent="0.3">
      <c r="F11116" s="11"/>
    </row>
    <row r="11117" spans="6:6" x14ac:dyDescent="0.3">
      <c r="F11117" s="11"/>
    </row>
    <row r="11118" spans="6:6" x14ac:dyDescent="0.3">
      <c r="F11118" s="11"/>
    </row>
    <row r="11119" spans="6:6" x14ac:dyDescent="0.3">
      <c r="F11119" s="11"/>
    </row>
    <row r="11120" spans="6:6" x14ac:dyDescent="0.3">
      <c r="F11120" s="11"/>
    </row>
    <row r="11121" spans="6:6" x14ac:dyDescent="0.3">
      <c r="F11121" s="11"/>
    </row>
    <row r="11122" spans="6:6" x14ac:dyDescent="0.3">
      <c r="F11122" s="11"/>
    </row>
    <row r="11123" spans="6:6" x14ac:dyDescent="0.3">
      <c r="F11123" s="11"/>
    </row>
    <row r="11124" spans="6:6" x14ac:dyDescent="0.3">
      <c r="F11124" s="11"/>
    </row>
    <row r="11125" spans="6:6" x14ac:dyDescent="0.3">
      <c r="F11125" s="11"/>
    </row>
    <row r="11126" spans="6:6" x14ac:dyDescent="0.3">
      <c r="F11126" s="11"/>
    </row>
    <row r="11127" spans="6:6" x14ac:dyDescent="0.3">
      <c r="F11127" s="11"/>
    </row>
    <row r="11128" spans="6:6" x14ac:dyDescent="0.3">
      <c r="F11128" s="11"/>
    </row>
    <row r="11129" spans="6:6" x14ac:dyDescent="0.3">
      <c r="F11129" s="11"/>
    </row>
    <row r="11130" spans="6:6" x14ac:dyDescent="0.3">
      <c r="F11130" s="11"/>
    </row>
    <row r="11131" spans="6:6" x14ac:dyDescent="0.3">
      <c r="F11131" s="11"/>
    </row>
    <row r="11132" spans="6:6" x14ac:dyDescent="0.3">
      <c r="F11132" s="11"/>
    </row>
    <row r="11133" spans="6:6" x14ac:dyDescent="0.3">
      <c r="F11133" s="11"/>
    </row>
    <row r="11134" spans="6:6" x14ac:dyDescent="0.3">
      <c r="F11134" s="11"/>
    </row>
    <row r="11135" spans="6:6" x14ac:dyDescent="0.3">
      <c r="F11135" s="11"/>
    </row>
    <row r="11136" spans="6:6" x14ac:dyDescent="0.3">
      <c r="F11136" s="11"/>
    </row>
    <row r="11137" spans="6:6" x14ac:dyDescent="0.3">
      <c r="F11137" s="11"/>
    </row>
    <row r="11138" spans="6:6" x14ac:dyDescent="0.3">
      <c r="F11138" s="11"/>
    </row>
    <row r="11139" spans="6:6" x14ac:dyDescent="0.3">
      <c r="F11139" s="11"/>
    </row>
    <row r="11140" spans="6:6" x14ac:dyDescent="0.3">
      <c r="F11140" s="11"/>
    </row>
    <row r="11141" spans="6:6" x14ac:dyDescent="0.3">
      <c r="F11141" s="11"/>
    </row>
    <row r="11142" spans="6:6" x14ac:dyDescent="0.3">
      <c r="F11142" s="11"/>
    </row>
    <row r="11143" spans="6:6" x14ac:dyDescent="0.3">
      <c r="F11143" s="11"/>
    </row>
    <row r="11144" spans="6:6" x14ac:dyDescent="0.3">
      <c r="F11144" s="11"/>
    </row>
    <row r="11145" spans="6:6" x14ac:dyDescent="0.3">
      <c r="F11145" s="11"/>
    </row>
    <row r="11146" spans="6:6" x14ac:dyDescent="0.3">
      <c r="F11146" s="11"/>
    </row>
    <row r="11147" spans="6:6" x14ac:dyDescent="0.3">
      <c r="F11147" s="11"/>
    </row>
    <row r="11148" spans="6:6" x14ac:dyDescent="0.3">
      <c r="F11148" s="11"/>
    </row>
    <row r="11149" spans="6:6" x14ac:dyDescent="0.3">
      <c r="F11149" s="11"/>
    </row>
    <row r="11150" spans="6:6" x14ac:dyDescent="0.3">
      <c r="F11150" s="11"/>
    </row>
    <row r="11151" spans="6:6" x14ac:dyDescent="0.3">
      <c r="F11151" s="11"/>
    </row>
    <row r="11152" spans="6:6" x14ac:dyDescent="0.3">
      <c r="F11152" s="11"/>
    </row>
    <row r="11153" spans="6:6" x14ac:dyDescent="0.3">
      <c r="F11153" s="11"/>
    </row>
    <row r="11154" spans="6:6" x14ac:dyDescent="0.3">
      <c r="F11154" s="11"/>
    </row>
    <row r="11155" spans="6:6" x14ac:dyDescent="0.3">
      <c r="F11155" s="11"/>
    </row>
    <row r="11156" spans="6:6" x14ac:dyDescent="0.3">
      <c r="F11156" s="11"/>
    </row>
    <row r="11157" spans="6:6" x14ac:dyDescent="0.3">
      <c r="F11157" s="11"/>
    </row>
    <row r="11158" spans="6:6" x14ac:dyDescent="0.3">
      <c r="F11158" s="11"/>
    </row>
    <row r="11159" spans="6:6" x14ac:dyDescent="0.3">
      <c r="F11159" s="11"/>
    </row>
    <row r="11160" spans="6:6" x14ac:dyDescent="0.3">
      <c r="F11160" s="11"/>
    </row>
    <row r="11161" spans="6:6" x14ac:dyDescent="0.3">
      <c r="F11161" s="11"/>
    </row>
    <row r="11162" spans="6:6" x14ac:dyDescent="0.3">
      <c r="F11162" s="11"/>
    </row>
    <row r="11163" spans="6:6" x14ac:dyDescent="0.3">
      <c r="F11163" s="11"/>
    </row>
    <row r="11164" spans="6:6" x14ac:dyDescent="0.3">
      <c r="F11164" s="11"/>
    </row>
    <row r="11165" spans="6:6" x14ac:dyDescent="0.3">
      <c r="F11165" s="11"/>
    </row>
    <row r="11166" spans="6:6" x14ac:dyDescent="0.3">
      <c r="F11166" s="11"/>
    </row>
    <row r="11167" spans="6:6" x14ac:dyDescent="0.3">
      <c r="F11167" s="11"/>
    </row>
    <row r="11168" spans="6:6" x14ac:dyDescent="0.3">
      <c r="F11168" s="11"/>
    </row>
    <row r="11169" spans="6:6" x14ac:dyDescent="0.3">
      <c r="F11169" s="11"/>
    </row>
    <row r="11170" spans="6:6" x14ac:dyDescent="0.3">
      <c r="F11170" s="11"/>
    </row>
    <row r="11171" spans="6:6" x14ac:dyDescent="0.3">
      <c r="F11171" s="11"/>
    </row>
    <row r="11172" spans="6:6" x14ac:dyDescent="0.3">
      <c r="F11172" s="11"/>
    </row>
    <row r="11173" spans="6:6" x14ac:dyDescent="0.3">
      <c r="F11173" s="11"/>
    </row>
    <row r="11174" spans="6:6" x14ac:dyDescent="0.3">
      <c r="F11174" s="11"/>
    </row>
    <row r="11175" spans="6:6" x14ac:dyDescent="0.3">
      <c r="F11175" s="11"/>
    </row>
    <row r="11176" spans="6:6" x14ac:dyDescent="0.3">
      <c r="F11176" s="11"/>
    </row>
    <row r="11177" spans="6:6" x14ac:dyDescent="0.3">
      <c r="F11177" s="11"/>
    </row>
    <row r="11178" spans="6:6" x14ac:dyDescent="0.3">
      <c r="F11178" s="11"/>
    </row>
    <row r="11179" spans="6:6" x14ac:dyDescent="0.3">
      <c r="F11179" s="11"/>
    </row>
    <row r="11180" spans="6:6" x14ac:dyDescent="0.3">
      <c r="F11180" s="11"/>
    </row>
    <row r="11181" spans="6:6" x14ac:dyDescent="0.3">
      <c r="F11181" s="11"/>
    </row>
    <row r="11182" spans="6:6" x14ac:dyDescent="0.3">
      <c r="F11182" s="11"/>
    </row>
    <row r="11183" spans="6:6" x14ac:dyDescent="0.3">
      <c r="F11183" s="11"/>
    </row>
    <row r="11184" spans="6:6" x14ac:dyDescent="0.3">
      <c r="F11184" s="11"/>
    </row>
    <row r="11185" spans="6:6" x14ac:dyDescent="0.3">
      <c r="F11185" s="11"/>
    </row>
    <row r="11186" spans="6:6" x14ac:dyDescent="0.3">
      <c r="F11186" s="11"/>
    </row>
    <row r="11187" spans="6:6" x14ac:dyDescent="0.3">
      <c r="F11187" s="11"/>
    </row>
    <row r="11188" spans="6:6" x14ac:dyDescent="0.3">
      <c r="F11188" s="11"/>
    </row>
    <row r="11189" spans="6:6" x14ac:dyDescent="0.3">
      <c r="F11189" s="11"/>
    </row>
    <row r="11190" spans="6:6" x14ac:dyDescent="0.3">
      <c r="F11190" s="11"/>
    </row>
    <row r="11191" spans="6:6" x14ac:dyDescent="0.3">
      <c r="F11191" s="11"/>
    </row>
    <row r="11192" spans="6:6" x14ac:dyDescent="0.3">
      <c r="F11192" s="11"/>
    </row>
    <row r="11193" spans="6:6" x14ac:dyDescent="0.3">
      <c r="F11193" s="11"/>
    </row>
    <row r="11194" spans="6:6" x14ac:dyDescent="0.3">
      <c r="F11194" s="11"/>
    </row>
    <row r="11195" spans="6:6" x14ac:dyDescent="0.3">
      <c r="F11195" s="11"/>
    </row>
    <row r="11196" spans="6:6" x14ac:dyDescent="0.3">
      <c r="F11196" s="11"/>
    </row>
    <row r="11197" spans="6:6" x14ac:dyDescent="0.3">
      <c r="F11197" s="11"/>
    </row>
    <row r="11198" spans="6:6" x14ac:dyDescent="0.3">
      <c r="F11198" s="11"/>
    </row>
    <row r="11199" spans="6:6" x14ac:dyDescent="0.3">
      <c r="F11199" s="11"/>
    </row>
    <row r="11200" spans="6:6" x14ac:dyDescent="0.3">
      <c r="F11200" s="11"/>
    </row>
    <row r="11201" spans="6:6" x14ac:dyDescent="0.3">
      <c r="F11201" s="11"/>
    </row>
    <row r="11202" spans="6:6" x14ac:dyDescent="0.3">
      <c r="F11202" s="11"/>
    </row>
    <row r="11203" spans="6:6" x14ac:dyDescent="0.3">
      <c r="F11203" s="11"/>
    </row>
    <row r="11204" spans="6:6" x14ac:dyDescent="0.3">
      <c r="F11204" s="11"/>
    </row>
    <row r="11205" spans="6:6" x14ac:dyDescent="0.3">
      <c r="F11205" s="11"/>
    </row>
    <row r="11206" spans="6:6" x14ac:dyDescent="0.3">
      <c r="F11206" s="11"/>
    </row>
    <row r="11207" spans="6:6" x14ac:dyDescent="0.3">
      <c r="F11207" s="11"/>
    </row>
    <row r="11208" spans="6:6" x14ac:dyDescent="0.3">
      <c r="F11208" s="11"/>
    </row>
    <row r="11209" spans="6:6" x14ac:dyDescent="0.3">
      <c r="F11209" s="11"/>
    </row>
    <row r="11210" spans="6:6" x14ac:dyDescent="0.3">
      <c r="F11210" s="11"/>
    </row>
    <row r="11211" spans="6:6" x14ac:dyDescent="0.3">
      <c r="F11211" s="11"/>
    </row>
    <row r="11212" spans="6:6" x14ac:dyDescent="0.3">
      <c r="F11212" s="11"/>
    </row>
    <row r="11213" spans="6:6" x14ac:dyDescent="0.3">
      <c r="F11213" s="11"/>
    </row>
    <row r="11214" spans="6:6" x14ac:dyDescent="0.3">
      <c r="F11214" s="11"/>
    </row>
    <row r="11215" spans="6:6" x14ac:dyDescent="0.3">
      <c r="F11215" s="11"/>
    </row>
    <row r="11216" spans="6:6" x14ac:dyDescent="0.3">
      <c r="F11216" s="11"/>
    </row>
    <row r="11217" spans="6:6" x14ac:dyDescent="0.3">
      <c r="F11217" s="11"/>
    </row>
    <row r="11218" spans="6:6" x14ac:dyDescent="0.3">
      <c r="F11218" s="11"/>
    </row>
    <row r="11219" spans="6:6" x14ac:dyDescent="0.3">
      <c r="F11219" s="11"/>
    </row>
    <row r="11220" spans="6:6" x14ac:dyDescent="0.3">
      <c r="F11220" s="11"/>
    </row>
    <row r="11221" spans="6:6" x14ac:dyDescent="0.3">
      <c r="F11221" s="11"/>
    </row>
    <row r="11222" spans="6:6" x14ac:dyDescent="0.3">
      <c r="F11222" s="11"/>
    </row>
    <row r="11223" spans="6:6" x14ac:dyDescent="0.3">
      <c r="F11223" s="11"/>
    </row>
    <row r="11224" spans="6:6" x14ac:dyDescent="0.3">
      <c r="F11224" s="11"/>
    </row>
    <row r="11225" spans="6:6" x14ac:dyDescent="0.3">
      <c r="F11225" s="11"/>
    </row>
    <row r="11226" spans="6:6" x14ac:dyDescent="0.3">
      <c r="F11226" s="11"/>
    </row>
    <row r="11227" spans="6:6" x14ac:dyDescent="0.3">
      <c r="F11227" s="11"/>
    </row>
    <row r="11228" spans="6:6" x14ac:dyDescent="0.3">
      <c r="F11228" s="11"/>
    </row>
    <row r="11229" spans="6:6" x14ac:dyDescent="0.3">
      <c r="F11229" s="11"/>
    </row>
    <row r="11230" spans="6:6" x14ac:dyDescent="0.3">
      <c r="F11230" s="11"/>
    </row>
    <row r="11231" spans="6:6" x14ac:dyDescent="0.3">
      <c r="F11231" s="11"/>
    </row>
    <row r="11232" spans="6:6" x14ac:dyDescent="0.3">
      <c r="F11232" s="11"/>
    </row>
    <row r="11233" spans="6:6" x14ac:dyDescent="0.3">
      <c r="F11233" s="11"/>
    </row>
    <row r="11234" spans="6:6" x14ac:dyDescent="0.3">
      <c r="F11234" s="11"/>
    </row>
    <row r="11235" spans="6:6" x14ac:dyDescent="0.3">
      <c r="F11235" s="11"/>
    </row>
    <row r="11236" spans="6:6" x14ac:dyDescent="0.3">
      <c r="F11236" s="11"/>
    </row>
    <row r="11237" spans="6:6" x14ac:dyDescent="0.3">
      <c r="F11237" s="11"/>
    </row>
    <row r="11238" spans="6:6" x14ac:dyDescent="0.3">
      <c r="F11238" s="11"/>
    </row>
    <row r="11239" spans="6:6" x14ac:dyDescent="0.3">
      <c r="F11239" s="11"/>
    </row>
    <row r="11240" spans="6:6" x14ac:dyDescent="0.3">
      <c r="F11240" s="11"/>
    </row>
    <row r="11241" spans="6:6" x14ac:dyDescent="0.3">
      <c r="F11241" s="11"/>
    </row>
    <row r="11242" spans="6:6" x14ac:dyDescent="0.3">
      <c r="F11242" s="11"/>
    </row>
    <row r="11243" spans="6:6" x14ac:dyDescent="0.3">
      <c r="F11243" s="11"/>
    </row>
    <row r="11244" spans="6:6" x14ac:dyDescent="0.3">
      <c r="F11244" s="11"/>
    </row>
    <row r="11245" spans="6:6" x14ac:dyDescent="0.3">
      <c r="F11245" s="11"/>
    </row>
    <row r="11246" spans="6:6" x14ac:dyDescent="0.3">
      <c r="F11246" s="11"/>
    </row>
    <row r="11247" spans="6:6" x14ac:dyDescent="0.3">
      <c r="F11247" s="11"/>
    </row>
    <row r="11248" spans="6:6" x14ac:dyDescent="0.3">
      <c r="F11248" s="11"/>
    </row>
    <row r="11249" spans="6:6" x14ac:dyDescent="0.3">
      <c r="F11249" s="11"/>
    </row>
    <row r="11250" spans="6:6" x14ac:dyDescent="0.3">
      <c r="F11250" s="11"/>
    </row>
    <row r="11251" spans="6:6" x14ac:dyDescent="0.3">
      <c r="F11251" s="11"/>
    </row>
    <row r="11252" spans="6:6" x14ac:dyDescent="0.3">
      <c r="F11252" s="11"/>
    </row>
    <row r="11253" spans="6:6" x14ac:dyDescent="0.3">
      <c r="F11253" s="11"/>
    </row>
    <row r="11254" spans="6:6" x14ac:dyDescent="0.3">
      <c r="F11254" s="11"/>
    </row>
    <row r="11255" spans="6:6" x14ac:dyDescent="0.3">
      <c r="F11255" s="11"/>
    </row>
    <row r="11256" spans="6:6" x14ac:dyDescent="0.3">
      <c r="F11256" s="11"/>
    </row>
    <row r="11257" spans="6:6" x14ac:dyDescent="0.3">
      <c r="F11257" s="11"/>
    </row>
    <row r="11258" spans="6:6" x14ac:dyDescent="0.3">
      <c r="F11258" s="11"/>
    </row>
    <row r="11259" spans="6:6" x14ac:dyDescent="0.3">
      <c r="F11259" s="11"/>
    </row>
    <row r="11260" spans="6:6" x14ac:dyDescent="0.3">
      <c r="F11260" s="11"/>
    </row>
    <row r="11261" spans="6:6" x14ac:dyDescent="0.3">
      <c r="F11261" s="11"/>
    </row>
    <row r="11262" spans="6:6" x14ac:dyDescent="0.3">
      <c r="F11262" s="11"/>
    </row>
    <row r="11263" spans="6:6" x14ac:dyDescent="0.3">
      <c r="F11263" s="11"/>
    </row>
    <row r="11264" spans="6:6" x14ac:dyDescent="0.3">
      <c r="F11264" s="11"/>
    </row>
    <row r="11265" spans="6:6" x14ac:dyDescent="0.3">
      <c r="F11265" s="11"/>
    </row>
    <row r="11266" spans="6:6" x14ac:dyDescent="0.3">
      <c r="F11266" s="11"/>
    </row>
    <row r="11267" spans="6:6" x14ac:dyDescent="0.3">
      <c r="F11267" s="11"/>
    </row>
    <row r="11268" spans="6:6" x14ac:dyDescent="0.3">
      <c r="F11268" s="11"/>
    </row>
    <row r="11269" spans="6:6" x14ac:dyDescent="0.3">
      <c r="F11269" s="11"/>
    </row>
    <row r="11270" spans="6:6" x14ac:dyDescent="0.3">
      <c r="F11270" s="11"/>
    </row>
    <row r="11271" spans="6:6" x14ac:dyDescent="0.3">
      <c r="F11271" s="11"/>
    </row>
    <row r="11272" spans="6:6" x14ac:dyDescent="0.3">
      <c r="F11272" s="11"/>
    </row>
    <row r="11273" spans="6:6" x14ac:dyDescent="0.3">
      <c r="F11273" s="11"/>
    </row>
    <row r="11274" spans="6:6" x14ac:dyDescent="0.3">
      <c r="F11274" s="11"/>
    </row>
    <row r="11275" spans="6:6" x14ac:dyDescent="0.3">
      <c r="F11275" s="11"/>
    </row>
    <row r="11276" spans="6:6" x14ac:dyDescent="0.3">
      <c r="F11276" s="11"/>
    </row>
    <row r="11277" spans="6:6" x14ac:dyDescent="0.3">
      <c r="F11277" s="11"/>
    </row>
    <row r="11278" spans="6:6" x14ac:dyDescent="0.3">
      <c r="F11278" s="11"/>
    </row>
    <row r="11279" spans="6:6" x14ac:dyDescent="0.3">
      <c r="F11279" s="11"/>
    </row>
    <row r="11280" spans="6:6" x14ac:dyDescent="0.3">
      <c r="F11280" s="11"/>
    </row>
    <row r="11281" spans="6:6" x14ac:dyDescent="0.3">
      <c r="F11281" s="11"/>
    </row>
    <row r="11282" spans="6:6" x14ac:dyDescent="0.3">
      <c r="F11282" s="11"/>
    </row>
    <row r="11283" spans="6:6" x14ac:dyDescent="0.3">
      <c r="F11283" s="11"/>
    </row>
    <row r="11284" spans="6:6" x14ac:dyDescent="0.3">
      <c r="F11284" s="11"/>
    </row>
    <row r="11285" spans="6:6" x14ac:dyDescent="0.3">
      <c r="F11285" s="11"/>
    </row>
    <row r="11286" spans="6:6" x14ac:dyDescent="0.3">
      <c r="F11286" s="11"/>
    </row>
    <row r="11287" spans="6:6" x14ac:dyDescent="0.3">
      <c r="F11287" s="11"/>
    </row>
    <row r="11288" spans="6:6" x14ac:dyDescent="0.3">
      <c r="F11288" s="11"/>
    </row>
    <row r="11289" spans="6:6" x14ac:dyDescent="0.3">
      <c r="F11289" s="11"/>
    </row>
    <row r="11290" spans="6:6" x14ac:dyDescent="0.3">
      <c r="F11290" s="11"/>
    </row>
    <row r="11291" spans="6:6" x14ac:dyDescent="0.3">
      <c r="F11291" s="11"/>
    </row>
    <row r="11292" spans="6:6" x14ac:dyDescent="0.3">
      <c r="F11292" s="11"/>
    </row>
    <row r="11293" spans="6:6" x14ac:dyDescent="0.3">
      <c r="F11293" s="11"/>
    </row>
    <row r="11294" spans="6:6" x14ac:dyDescent="0.3">
      <c r="F11294" s="11"/>
    </row>
    <row r="11295" spans="6:6" x14ac:dyDescent="0.3">
      <c r="F11295" s="11"/>
    </row>
    <row r="11296" spans="6:6" x14ac:dyDescent="0.3">
      <c r="F11296" s="11"/>
    </row>
    <row r="11297" spans="6:6" x14ac:dyDescent="0.3">
      <c r="F11297" s="11"/>
    </row>
    <row r="11298" spans="6:6" x14ac:dyDescent="0.3">
      <c r="F11298" s="11"/>
    </row>
    <row r="11299" spans="6:6" x14ac:dyDescent="0.3">
      <c r="F11299" s="11"/>
    </row>
    <row r="11300" spans="6:6" x14ac:dyDescent="0.3">
      <c r="F11300" s="11"/>
    </row>
    <row r="11301" spans="6:6" x14ac:dyDescent="0.3">
      <c r="F11301" s="11"/>
    </row>
    <row r="11302" spans="6:6" x14ac:dyDescent="0.3">
      <c r="F11302" s="11"/>
    </row>
    <row r="11303" spans="6:6" x14ac:dyDescent="0.3">
      <c r="F11303" s="11"/>
    </row>
    <row r="11304" spans="6:6" x14ac:dyDescent="0.3">
      <c r="F11304" s="11"/>
    </row>
    <row r="11305" spans="6:6" x14ac:dyDescent="0.3">
      <c r="F11305" s="11"/>
    </row>
    <row r="11306" spans="6:6" x14ac:dyDescent="0.3">
      <c r="F11306" s="11"/>
    </row>
    <row r="11307" spans="6:6" x14ac:dyDescent="0.3">
      <c r="F11307" s="11"/>
    </row>
    <row r="11308" spans="6:6" x14ac:dyDescent="0.3">
      <c r="F11308" s="11"/>
    </row>
    <row r="11309" spans="6:6" x14ac:dyDescent="0.3">
      <c r="F11309" s="11"/>
    </row>
    <row r="11310" spans="6:6" x14ac:dyDescent="0.3">
      <c r="F11310" s="11"/>
    </row>
    <row r="11311" spans="6:6" x14ac:dyDescent="0.3">
      <c r="F11311" s="11"/>
    </row>
    <row r="11312" spans="6:6" x14ac:dyDescent="0.3">
      <c r="F11312" s="11"/>
    </row>
    <row r="11313" spans="6:6" x14ac:dyDescent="0.3">
      <c r="F11313" s="11"/>
    </row>
    <row r="11314" spans="6:6" x14ac:dyDescent="0.3">
      <c r="F11314" s="11"/>
    </row>
    <row r="11315" spans="6:6" x14ac:dyDescent="0.3">
      <c r="F11315" s="11"/>
    </row>
    <row r="11316" spans="6:6" x14ac:dyDescent="0.3">
      <c r="F11316" s="11"/>
    </row>
    <row r="11317" spans="6:6" x14ac:dyDescent="0.3">
      <c r="F11317" s="11"/>
    </row>
    <row r="11318" spans="6:6" x14ac:dyDescent="0.3">
      <c r="F11318" s="11"/>
    </row>
    <row r="11319" spans="6:6" x14ac:dyDescent="0.3">
      <c r="F11319" s="11"/>
    </row>
    <row r="11320" spans="6:6" x14ac:dyDescent="0.3">
      <c r="F11320" s="11"/>
    </row>
    <row r="11321" spans="6:6" x14ac:dyDescent="0.3">
      <c r="F11321" s="11"/>
    </row>
    <row r="11322" spans="6:6" x14ac:dyDescent="0.3">
      <c r="F11322" s="11"/>
    </row>
    <row r="11323" spans="6:6" x14ac:dyDescent="0.3">
      <c r="F11323" s="11"/>
    </row>
    <row r="11324" spans="6:6" x14ac:dyDescent="0.3">
      <c r="F11324" s="11"/>
    </row>
    <row r="11325" spans="6:6" x14ac:dyDescent="0.3">
      <c r="F11325" s="11"/>
    </row>
    <row r="11326" spans="6:6" x14ac:dyDescent="0.3">
      <c r="F11326" s="11"/>
    </row>
    <row r="11327" spans="6:6" x14ac:dyDescent="0.3">
      <c r="F11327" s="11"/>
    </row>
    <row r="11328" spans="6:6" x14ac:dyDescent="0.3">
      <c r="F11328" s="11"/>
    </row>
    <row r="11329" spans="6:6" x14ac:dyDescent="0.3">
      <c r="F11329" s="11"/>
    </row>
    <row r="11330" spans="6:6" x14ac:dyDescent="0.3">
      <c r="F11330" s="11"/>
    </row>
    <row r="11331" spans="6:6" x14ac:dyDescent="0.3">
      <c r="F11331" s="11"/>
    </row>
    <row r="11332" spans="6:6" x14ac:dyDescent="0.3">
      <c r="F11332" s="11"/>
    </row>
    <row r="11333" spans="6:6" x14ac:dyDescent="0.3">
      <c r="F11333" s="11"/>
    </row>
    <row r="11334" spans="6:6" x14ac:dyDescent="0.3">
      <c r="F11334" s="11"/>
    </row>
    <row r="11335" spans="6:6" x14ac:dyDescent="0.3">
      <c r="F11335" s="11"/>
    </row>
    <row r="11336" spans="6:6" x14ac:dyDescent="0.3">
      <c r="F11336" s="11"/>
    </row>
    <row r="11337" spans="6:6" x14ac:dyDescent="0.3">
      <c r="F11337" s="11"/>
    </row>
    <row r="11338" spans="6:6" x14ac:dyDescent="0.3">
      <c r="F11338" s="11"/>
    </row>
    <row r="11339" spans="6:6" x14ac:dyDescent="0.3">
      <c r="F11339" s="11"/>
    </row>
    <row r="11340" spans="6:6" x14ac:dyDescent="0.3">
      <c r="F11340" s="11"/>
    </row>
    <row r="11341" spans="6:6" x14ac:dyDescent="0.3">
      <c r="F11341" s="11"/>
    </row>
    <row r="11342" spans="6:6" x14ac:dyDescent="0.3">
      <c r="F11342" s="11"/>
    </row>
    <row r="11343" spans="6:6" x14ac:dyDescent="0.3">
      <c r="F11343" s="11"/>
    </row>
    <row r="11344" spans="6:6" x14ac:dyDescent="0.3">
      <c r="F11344" s="11"/>
    </row>
    <row r="11345" spans="6:6" x14ac:dyDescent="0.3">
      <c r="F11345" s="11"/>
    </row>
    <row r="11346" spans="6:6" x14ac:dyDescent="0.3">
      <c r="F11346" s="11"/>
    </row>
    <row r="11347" spans="6:6" x14ac:dyDescent="0.3">
      <c r="F11347" s="11"/>
    </row>
    <row r="11348" spans="6:6" x14ac:dyDescent="0.3">
      <c r="F11348" s="11"/>
    </row>
    <row r="11349" spans="6:6" x14ac:dyDescent="0.3">
      <c r="F11349" s="11"/>
    </row>
    <row r="11350" spans="6:6" x14ac:dyDescent="0.3">
      <c r="F11350" s="11"/>
    </row>
    <row r="11351" spans="6:6" x14ac:dyDescent="0.3">
      <c r="F11351" s="11"/>
    </row>
    <row r="11352" spans="6:6" x14ac:dyDescent="0.3">
      <c r="F11352" s="11"/>
    </row>
    <row r="11353" spans="6:6" x14ac:dyDescent="0.3">
      <c r="F11353" s="11"/>
    </row>
    <row r="11354" spans="6:6" x14ac:dyDescent="0.3">
      <c r="F11354" s="11"/>
    </row>
    <row r="11355" spans="6:6" x14ac:dyDescent="0.3">
      <c r="F11355" s="11"/>
    </row>
    <row r="11356" spans="6:6" x14ac:dyDescent="0.3">
      <c r="F11356" s="11"/>
    </row>
    <row r="11357" spans="6:6" x14ac:dyDescent="0.3">
      <c r="F11357" s="11"/>
    </row>
    <row r="11358" spans="6:6" x14ac:dyDescent="0.3">
      <c r="F11358" s="11"/>
    </row>
    <row r="11359" spans="6:6" x14ac:dyDescent="0.3">
      <c r="F11359" s="11"/>
    </row>
    <row r="11360" spans="6:6" x14ac:dyDescent="0.3">
      <c r="F11360" s="11"/>
    </row>
    <row r="11361" spans="6:6" x14ac:dyDescent="0.3">
      <c r="F11361" s="11"/>
    </row>
    <row r="11362" spans="6:6" x14ac:dyDescent="0.3">
      <c r="F11362" s="11"/>
    </row>
    <row r="11363" spans="6:6" x14ac:dyDescent="0.3">
      <c r="F11363" s="11"/>
    </row>
    <row r="11364" spans="6:6" x14ac:dyDescent="0.3">
      <c r="F11364" s="11"/>
    </row>
    <row r="11365" spans="6:6" x14ac:dyDescent="0.3">
      <c r="F11365" s="11"/>
    </row>
    <row r="11366" spans="6:6" x14ac:dyDescent="0.3">
      <c r="F11366" s="11"/>
    </row>
    <row r="11367" spans="6:6" x14ac:dyDescent="0.3">
      <c r="F11367" s="11"/>
    </row>
    <row r="11368" spans="6:6" x14ac:dyDescent="0.3">
      <c r="F11368" s="11"/>
    </row>
    <row r="11369" spans="6:6" x14ac:dyDescent="0.3">
      <c r="F11369" s="11"/>
    </row>
    <row r="11370" spans="6:6" x14ac:dyDescent="0.3">
      <c r="F11370" s="11"/>
    </row>
    <row r="11371" spans="6:6" x14ac:dyDescent="0.3">
      <c r="F11371" s="11"/>
    </row>
    <row r="11372" spans="6:6" x14ac:dyDescent="0.3">
      <c r="F11372" s="11"/>
    </row>
    <row r="11373" spans="6:6" x14ac:dyDescent="0.3">
      <c r="F11373" s="11"/>
    </row>
    <row r="11374" spans="6:6" x14ac:dyDescent="0.3">
      <c r="F11374" s="11"/>
    </row>
    <row r="11375" spans="6:6" x14ac:dyDescent="0.3">
      <c r="F11375" s="11"/>
    </row>
    <row r="11376" spans="6:6" x14ac:dyDescent="0.3">
      <c r="F11376" s="11"/>
    </row>
    <row r="11377" spans="6:6" x14ac:dyDescent="0.3">
      <c r="F11377" s="11"/>
    </row>
    <row r="11378" spans="6:6" x14ac:dyDescent="0.3">
      <c r="F11378" s="11"/>
    </row>
    <row r="11379" spans="6:6" x14ac:dyDescent="0.3">
      <c r="F11379" s="11"/>
    </row>
    <row r="11380" spans="6:6" x14ac:dyDescent="0.3">
      <c r="F11380" s="11"/>
    </row>
    <row r="11381" spans="6:6" x14ac:dyDescent="0.3">
      <c r="F11381" s="11"/>
    </row>
    <row r="11382" spans="6:6" x14ac:dyDescent="0.3">
      <c r="F11382" s="11"/>
    </row>
    <row r="11383" spans="6:6" x14ac:dyDescent="0.3">
      <c r="F11383" s="11"/>
    </row>
    <row r="11384" spans="6:6" x14ac:dyDescent="0.3">
      <c r="F11384" s="11"/>
    </row>
    <row r="11385" spans="6:6" x14ac:dyDescent="0.3">
      <c r="F11385" s="11"/>
    </row>
    <row r="11386" spans="6:6" x14ac:dyDescent="0.3">
      <c r="F11386" s="11"/>
    </row>
    <row r="11387" spans="6:6" x14ac:dyDescent="0.3">
      <c r="F11387" s="11"/>
    </row>
    <row r="11388" spans="6:6" x14ac:dyDescent="0.3">
      <c r="F11388" s="11"/>
    </row>
    <row r="11389" spans="6:6" x14ac:dyDescent="0.3">
      <c r="F11389" s="11"/>
    </row>
    <row r="11390" spans="6:6" x14ac:dyDescent="0.3">
      <c r="F11390" s="11"/>
    </row>
    <row r="11391" spans="6:6" x14ac:dyDescent="0.3">
      <c r="F11391" s="11"/>
    </row>
    <row r="11392" spans="6:6" x14ac:dyDescent="0.3">
      <c r="F11392" s="11"/>
    </row>
    <row r="11393" spans="6:6" x14ac:dyDescent="0.3">
      <c r="F11393" s="11"/>
    </row>
    <row r="11394" spans="6:6" x14ac:dyDescent="0.3">
      <c r="F11394" s="11"/>
    </row>
    <row r="11395" spans="6:6" x14ac:dyDescent="0.3">
      <c r="F11395" s="11"/>
    </row>
    <row r="11396" spans="6:6" x14ac:dyDescent="0.3">
      <c r="F11396" s="11"/>
    </row>
    <row r="11397" spans="6:6" x14ac:dyDescent="0.3">
      <c r="F11397" s="11"/>
    </row>
    <row r="11398" spans="6:6" x14ac:dyDescent="0.3">
      <c r="F11398" s="11"/>
    </row>
    <row r="11399" spans="6:6" x14ac:dyDescent="0.3">
      <c r="F11399" s="11"/>
    </row>
    <row r="11400" spans="6:6" x14ac:dyDescent="0.3">
      <c r="F11400" s="11"/>
    </row>
    <row r="11401" spans="6:6" x14ac:dyDescent="0.3">
      <c r="F11401" s="11"/>
    </row>
    <row r="11402" spans="6:6" x14ac:dyDescent="0.3">
      <c r="F11402" s="11"/>
    </row>
    <row r="11403" spans="6:6" x14ac:dyDescent="0.3">
      <c r="F11403" s="11"/>
    </row>
    <row r="11404" spans="6:6" x14ac:dyDescent="0.3">
      <c r="F11404" s="11"/>
    </row>
    <row r="11405" spans="6:6" x14ac:dyDescent="0.3">
      <c r="F11405" s="11"/>
    </row>
    <row r="11406" spans="6:6" x14ac:dyDescent="0.3">
      <c r="F11406" s="11"/>
    </row>
    <row r="11407" spans="6:6" x14ac:dyDescent="0.3">
      <c r="F11407" s="11"/>
    </row>
    <row r="11408" spans="6:6" x14ac:dyDescent="0.3">
      <c r="F11408" s="11"/>
    </row>
    <row r="11409" spans="6:6" x14ac:dyDescent="0.3">
      <c r="F11409" s="11"/>
    </row>
    <row r="11410" spans="6:6" x14ac:dyDescent="0.3">
      <c r="F11410" s="11"/>
    </row>
    <row r="11411" spans="6:6" x14ac:dyDescent="0.3">
      <c r="F11411" s="11"/>
    </row>
    <row r="11412" spans="6:6" x14ac:dyDescent="0.3">
      <c r="F11412" s="11"/>
    </row>
    <row r="11413" spans="6:6" x14ac:dyDescent="0.3">
      <c r="F11413" s="11"/>
    </row>
    <row r="11414" spans="6:6" x14ac:dyDescent="0.3">
      <c r="F11414" s="11"/>
    </row>
    <row r="11415" spans="6:6" x14ac:dyDescent="0.3">
      <c r="F11415" s="11"/>
    </row>
    <row r="11416" spans="6:6" x14ac:dyDescent="0.3">
      <c r="F11416" s="11"/>
    </row>
    <row r="11417" spans="6:6" x14ac:dyDescent="0.3">
      <c r="F11417" s="11"/>
    </row>
    <row r="11418" spans="6:6" x14ac:dyDescent="0.3">
      <c r="F11418" s="11"/>
    </row>
    <row r="11419" spans="6:6" x14ac:dyDescent="0.3">
      <c r="F11419" s="11"/>
    </row>
    <row r="11420" spans="6:6" x14ac:dyDescent="0.3">
      <c r="F11420" s="11"/>
    </row>
    <row r="11421" spans="6:6" x14ac:dyDescent="0.3">
      <c r="F11421" s="11"/>
    </row>
    <row r="11422" spans="6:6" x14ac:dyDescent="0.3">
      <c r="F11422" s="11"/>
    </row>
    <row r="11423" spans="6:6" x14ac:dyDescent="0.3">
      <c r="F11423" s="11"/>
    </row>
    <row r="11424" spans="6:6" x14ac:dyDescent="0.3">
      <c r="F11424" s="11"/>
    </row>
    <row r="11425" spans="6:6" x14ac:dyDescent="0.3">
      <c r="F11425" s="11"/>
    </row>
    <row r="11426" spans="6:6" x14ac:dyDescent="0.3">
      <c r="F11426" s="11"/>
    </row>
    <row r="11427" spans="6:6" x14ac:dyDescent="0.3">
      <c r="F11427" s="11"/>
    </row>
    <row r="11428" spans="6:6" x14ac:dyDescent="0.3">
      <c r="F11428" s="11"/>
    </row>
    <row r="11429" spans="6:6" x14ac:dyDescent="0.3">
      <c r="F11429" s="11"/>
    </row>
    <row r="11430" spans="6:6" x14ac:dyDescent="0.3">
      <c r="F11430" s="11"/>
    </row>
    <row r="11431" spans="6:6" x14ac:dyDescent="0.3">
      <c r="F11431" s="11"/>
    </row>
    <row r="11432" spans="6:6" x14ac:dyDescent="0.3">
      <c r="F11432" s="11"/>
    </row>
    <row r="11433" spans="6:6" x14ac:dyDescent="0.3">
      <c r="F11433" s="11"/>
    </row>
    <row r="11434" spans="6:6" x14ac:dyDescent="0.3">
      <c r="F11434" s="11"/>
    </row>
    <row r="11435" spans="6:6" x14ac:dyDescent="0.3">
      <c r="F11435" s="11"/>
    </row>
    <row r="11436" spans="6:6" x14ac:dyDescent="0.3">
      <c r="F11436" s="11"/>
    </row>
    <row r="11437" spans="6:6" x14ac:dyDescent="0.3">
      <c r="F11437" s="11"/>
    </row>
    <row r="11438" spans="6:6" x14ac:dyDescent="0.3">
      <c r="F11438" s="11"/>
    </row>
    <row r="11439" spans="6:6" x14ac:dyDescent="0.3">
      <c r="F11439" s="11"/>
    </row>
    <row r="11440" spans="6:6" x14ac:dyDescent="0.3">
      <c r="F11440" s="11"/>
    </row>
    <row r="11441" spans="6:6" x14ac:dyDescent="0.3">
      <c r="F11441" s="11"/>
    </row>
    <row r="11442" spans="6:6" x14ac:dyDescent="0.3">
      <c r="F11442" s="11"/>
    </row>
    <row r="11443" spans="6:6" x14ac:dyDescent="0.3">
      <c r="F11443" s="11"/>
    </row>
    <row r="11444" spans="6:6" x14ac:dyDescent="0.3">
      <c r="F11444" s="11"/>
    </row>
    <row r="11445" spans="6:6" x14ac:dyDescent="0.3">
      <c r="F11445" s="11"/>
    </row>
    <row r="11446" spans="6:6" x14ac:dyDescent="0.3">
      <c r="F11446" s="11"/>
    </row>
    <row r="11447" spans="6:6" x14ac:dyDescent="0.3">
      <c r="F11447" s="11"/>
    </row>
    <row r="11448" spans="6:6" x14ac:dyDescent="0.3">
      <c r="F11448" s="11"/>
    </row>
    <row r="11449" spans="6:6" x14ac:dyDescent="0.3">
      <c r="F11449" s="11"/>
    </row>
    <row r="11450" spans="6:6" x14ac:dyDescent="0.3">
      <c r="F11450" s="11"/>
    </row>
    <row r="11451" spans="6:6" x14ac:dyDescent="0.3">
      <c r="F11451" s="11"/>
    </row>
    <row r="11452" spans="6:6" x14ac:dyDescent="0.3">
      <c r="F11452" s="11"/>
    </row>
    <row r="11453" spans="6:6" x14ac:dyDescent="0.3">
      <c r="F11453" s="11"/>
    </row>
    <row r="11454" spans="6:6" x14ac:dyDescent="0.3">
      <c r="F11454" s="11"/>
    </row>
    <row r="11455" spans="6:6" x14ac:dyDescent="0.3">
      <c r="F11455" s="11"/>
    </row>
    <row r="11456" spans="6:6" x14ac:dyDescent="0.3">
      <c r="F11456" s="11"/>
    </row>
    <row r="11457" spans="6:6" x14ac:dyDescent="0.3">
      <c r="F11457" s="11"/>
    </row>
    <row r="11458" spans="6:6" x14ac:dyDescent="0.3">
      <c r="F11458" s="11"/>
    </row>
    <row r="11459" spans="6:6" x14ac:dyDescent="0.3">
      <c r="F11459" s="11"/>
    </row>
    <row r="11460" spans="6:6" x14ac:dyDescent="0.3">
      <c r="F11460" s="11"/>
    </row>
    <row r="11461" spans="6:6" x14ac:dyDescent="0.3">
      <c r="F11461" s="11"/>
    </row>
    <row r="11462" spans="6:6" x14ac:dyDescent="0.3">
      <c r="F11462" s="11"/>
    </row>
    <row r="11463" spans="6:6" x14ac:dyDescent="0.3">
      <c r="F11463" s="11"/>
    </row>
    <row r="11464" spans="6:6" x14ac:dyDescent="0.3">
      <c r="F11464" s="11"/>
    </row>
    <row r="11465" spans="6:6" x14ac:dyDescent="0.3">
      <c r="F11465" s="11"/>
    </row>
    <row r="11466" spans="6:6" x14ac:dyDescent="0.3">
      <c r="F11466" s="11"/>
    </row>
    <row r="11467" spans="6:6" x14ac:dyDescent="0.3">
      <c r="F11467" s="11"/>
    </row>
    <row r="11468" spans="6:6" x14ac:dyDescent="0.3">
      <c r="F11468" s="11"/>
    </row>
    <row r="11469" spans="6:6" x14ac:dyDescent="0.3">
      <c r="F11469" s="11"/>
    </row>
    <row r="11470" spans="6:6" x14ac:dyDescent="0.3">
      <c r="F11470" s="11"/>
    </row>
    <row r="11471" spans="6:6" x14ac:dyDescent="0.3">
      <c r="F11471" s="11"/>
    </row>
    <row r="11472" spans="6:6" x14ac:dyDescent="0.3">
      <c r="F11472" s="11"/>
    </row>
    <row r="11473" spans="6:6" x14ac:dyDescent="0.3">
      <c r="F11473" s="11"/>
    </row>
    <row r="11474" spans="6:6" x14ac:dyDescent="0.3">
      <c r="F11474" s="11"/>
    </row>
    <row r="11475" spans="6:6" x14ac:dyDescent="0.3">
      <c r="F11475" s="11"/>
    </row>
    <row r="11476" spans="6:6" x14ac:dyDescent="0.3">
      <c r="F11476" s="11"/>
    </row>
    <row r="11477" spans="6:6" x14ac:dyDescent="0.3">
      <c r="F11477" s="11"/>
    </row>
    <row r="11478" spans="6:6" x14ac:dyDescent="0.3">
      <c r="F11478" s="11"/>
    </row>
    <row r="11479" spans="6:6" x14ac:dyDescent="0.3">
      <c r="F11479" s="11"/>
    </row>
    <row r="11480" spans="6:6" x14ac:dyDescent="0.3">
      <c r="F11480" s="11"/>
    </row>
    <row r="11481" spans="6:6" x14ac:dyDescent="0.3">
      <c r="F11481" s="11"/>
    </row>
    <row r="11482" spans="6:6" x14ac:dyDescent="0.3">
      <c r="F11482" s="11"/>
    </row>
    <row r="11483" spans="6:6" x14ac:dyDescent="0.3">
      <c r="F11483" s="11"/>
    </row>
    <row r="11484" spans="6:6" x14ac:dyDescent="0.3">
      <c r="F11484" s="11"/>
    </row>
    <row r="11485" spans="6:6" x14ac:dyDescent="0.3">
      <c r="F11485" s="11"/>
    </row>
    <row r="11486" spans="6:6" x14ac:dyDescent="0.3">
      <c r="F11486" s="11"/>
    </row>
    <row r="11487" spans="6:6" x14ac:dyDescent="0.3">
      <c r="F11487" s="11"/>
    </row>
    <row r="11488" spans="6:6" x14ac:dyDescent="0.3">
      <c r="F11488" s="11"/>
    </row>
    <row r="11489" spans="6:6" x14ac:dyDescent="0.3">
      <c r="F11489" s="11"/>
    </row>
    <row r="11490" spans="6:6" x14ac:dyDescent="0.3">
      <c r="F11490" s="11"/>
    </row>
    <row r="11491" spans="6:6" x14ac:dyDescent="0.3">
      <c r="F11491" s="11"/>
    </row>
    <row r="11492" spans="6:6" x14ac:dyDescent="0.3">
      <c r="F11492" s="11"/>
    </row>
    <row r="11493" spans="6:6" x14ac:dyDescent="0.3">
      <c r="F11493" s="11"/>
    </row>
    <row r="11494" spans="6:6" x14ac:dyDescent="0.3">
      <c r="F11494" s="11"/>
    </row>
    <row r="11495" spans="6:6" x14ac:dyDescent="0.3">
      <c r="F11495" s="11"/>
    </row>
    <row r="11496" spans="6:6" x14ac:dyDescent="0.3">
      <c r="F11496" s="11"/>
    </row>
    <row r="11497" spans="6:6" x14ac:dyDescent="0.3">
      <c r="F11497" s="11"/>
    </row>
    <row r="11498" spans="6:6" x14ac:dyDescent="0.3">
      <c r="F11498" s="11"/>
    </row>
    <row r="11499" spans="6:6" x14ac:dyDescent="0.3">
      <c r="F11499" s="11"/>
    </row>
    <row r="11500" spans="6:6" x14ac:dyDescent="0.3">
      <c r="F11500" s="11"/>
    </row>
    <row r="11501" spans="6:6" x14ac:dyDescent="0.3">
      <c r="F11501" s="11"/>
    </row>
    <row r="11502" spans="6:6" x14ac:dyDescent="0.3">
      <c r="F11502" s="11"/>
    </row>
    <row r="11503" spans="6:6" x14ac:dyDescent="0.3">
      <c r="F11503" s="11"/>
    </row>
    <row r="11504" spans="6:6" x14ac:dyDescent="0.3">
      <c r="F11504" s="11"/>
    </row>
    <row r="11505" spans="6:6" x14ac:dyDescent="0.3">
      <c r="F11505" s="11"/>
    </row>
    <row r="11506" spans="6:6" x14ac:dyDescent="0.3">
      <c r="F11506" s="11"/>
    </row>
    <row r="11507" spans="6:6" x14ac:dyDescent="0.3">
      <c r="F11507" s="11"/>
    </row>
    <row r="11508" spans="6:6" x14ac:dyDescent="0.3">
      <c r="F11508" s="11"/>
    </row>
    <row r="11509" spans="6:6" x14ac:dyDescent="0.3">
      <c r="F11509" s="11"/>
    </row>
    <row r="11510" spans="6:6" x14ac:dyDescent="0.3">
      <c r="F11510" s="11"/>
    </row>
    <row r="11511" spans="6:6" x14ac:dyDescent="0.3">
      <c r="F11511" s="11"/>
    </row>
    <row r="11512" spans="6:6" x14ac:dyDescent="0.3">
      <c r="F11512" s="11"/>
    </row>
    <row r="11513" spans="6:6" x14ac:dyDescent="0.3">
      <c r="F11513" s="11"/>
    </row>
    <row r="11514" spans="6:6" x14ac:dyDescent="0.3">
      <c r="F11514" s="11"/>
    </row>
    <row r="11515" spans="6:6" x14ac:dyDescent="0.3">
      <c r="F11515" s="11"/>
    </row>
    <row r="11516" spans="6:6" x14ac:dyDescent="0.3">
      <c r="F11516" s="11"/>
    </row>
    <row r="11517" spans="6:6" x14ac:dyDescent="0.3">
      <c r="F11517" s="11"/>
    </row>
    <row r="11518" spans="6:6" x14ac:dyDescent="0.3">
      <c r="F11518" s="11"/>
    </row>
    <row r="11519" spans="6:6" x14ac:dyDescent="0.3">
      <c r="F11519" s="11"/>
    </row>
    <row r="11520" spans="6:6" x14ac:dyDescent="0.3">
      <c r="F11520" s="11"/>
    </row>
    <row r="11521" spans="6:6" x14ac:dyDescent="0.3">
      <c r="F11521" s="11"/>
    </row>
    <row r="11522" spans="6:6" x14ac:dyDescent="0.3">
      <c r="F11522" s="11"/>
    </row>
    <row r="11523" spans="6:6" x14ac:dyDescent="0.3">
      <c r="F11523" s="11"/>
    </row>
    <row r="11524" spans="6:6" x14ac:dyDescent="0.3">
      <c r="F11524" s="11"/>
    </row>
    <row r="11525" spans="6:6" x14ac:dyDescent="0.3">
      <c r="F11525" s="11"/>
    </row>
    <row r="11526" spans="6:6" x14ac:dyDescent="0.3">
      <c r="F11526" s="11"/>
    </row>
    <row r="11527" spans="6:6" x14ac:dyDescent="0.3">
      <c r="F11527" s="11"/>
    </row>
    <row r="11528" spans="6:6" x14ac:dyDescent="0.3">
      <c r="F11528" s="11"/>
    </row>
    <row r="11529" spans="6:6" x14ac:dyDescent="0.3">
      <c r="F11529" s="11"/>
    </row>
    <row r="11530" spans="6:6" x14ac:dyDescent="0.3">
      <c r="F11530" s="11"/>
    </row>
    <row r="11531" spans="6:6" x14ac:dyDescent="0.3">
      <c r="F11531" s="11"/>
    </row>
    <row r="11532" spans="6:6" x14ac:dyDescent="0.3">
      <c r="F11532" s="11"/>
    </row>
    <row r="11533" spans="6:6" x14ac:dyDescent="0.3">
      <c r="F11533" s="11"/>
    </row>
    <row r="11534" spans="6:6" x14ac:dyDescent="0.3">
      <c r="F11534" s="11"/>
    </row>
    <row r="11535" spans="6:6" x14ac:dyDescent="0.3">
      <c r="F11535" s="11"/>
    </row>
    <row r="11536" spans="6:6" x14ac:dyDescent="0.3">
      <c r="F11536" s="11"/>
    </row>
    <row r="11537" spans="6:6" x14ac:dyDescent="0.3">
      <c r="F11537" s="11"/>
    </row>
    <row r="11538" spans="6:6" x14ac:dyDescent="0.3">
      <c r="F11538" s="11"/>
    </row>
    <row r="11539" spans="6:6" x14ac:dyDescent="0.3">
      <c r="F11539" s="11"/>
    </row>
    <row r="11540" spans="6:6" x14ac:dyDescent="0.3">
      <c r="F11540" s="11"/>
    </row>
    <row r="11541" spans="6:6" x14ac:dyDescent="0.3">
      <c r="F11541" s="11"/>
    </row>
    <row r="11542" spans="6:6" x14ac:dyDescent="0.3">
      <c r="F11542" s="11"/>
    </row>
    <row r="11543" spans="6:6" x14ac:dyDescent="0.3">
      <c r="F11543" s="11"/>
    </row>
    <row r="11544" spans="6:6" x14ac:dyDescent="0.3">
      <c r="F11544" s="11"/>
    </row>
    <row r="11545" spans="6:6" x14ac:dyDescent="0.3">
      <c r="F11545" s="11"/>
    </row>
    <row r="11546" spans="6:6" x14ac:dyDescent="0.3">
      <c r="F11546" s="11"/>
    </row>
    <row r="11547" spans="6:6" x14ac:dyDescent="0.3">
      <c r="F11547" s="11"/>
    </row>
    <row r="11548" spans="6:6" x14ac:dyDescent="0.3">
      <c r="F11548" s="11"/>
    </row>
    <row r="11549" spans="6:6" x14ac:dyDescent="0.3">
      <c r="F11549" s="11"/>
    </row>
    <row r="11550" spans="6:6" x14ac:dyDescent="0.3">
      <c r="F11550" s="11"/>
    </row>
    <row r="11551" spans="6:6" x14ac:dyDescent="0.3">
      <c r="F11551" s="11"/>
    </row>
    <row r="11552" spans="6:6" x14ac:dyDescent="0.3">
      <c r="F11552" s="11"/>
    </row>
    <row r="11553" spans="6:6" x14ac:dyDescent="0.3">
      <c r="F11553" s="11"/>
    </row>
    <row r="11554" spans="6:6" x14ac:dyDescent="0.3">
      <c r="F11554" s="11"/>
    </row>
    <row r="11555" spans="6:6" x14ac:dyDescent="0.3">
      <c r="F11555" s="11"/>
    </row>
    <row r="11556" spans="6:6" x14ac:dyDescent="0.3">
      <c r="F11556" s="11"/>
    </row>
    <row r="11557" spans="6:6" x14ac:dyDescent="0.3">
      <c r="F11557" s="11"/>
    </row>
    <row r="11558" spans="6:6" x14ac:dyDescent="0.3">
      <c r="F11558" s="11"/>
    </row>
    <row r="11559" spans="6:6" x14ac:dyDescent="0.3">
      <c r="F11559" s="11"/>
    </row>
    <row r="11560" spans="6:6" x14ac:dyDescent="0.3">
      <c r="F11560" s="11"/>
    </row>
    <row r="11561" spans="6:6" x14ac:dyDescent="0.3">
      <c r="F11561" s="11"/>
    </row>
    <row r="11562" spans="6:6" x14ac:dyDescent="0.3">
      <c r="F11562" s="11"/>
    </row>
    <row r="11563" spans="6:6" x14ac:dyDescent="0.3">
      <c r="F11563" s="11"/>
    </row>
    <row r="11564" spans="6:6" x14ac:dyDescent="0.3">
      <c r="F11564" s="11"/>
    </row>
    <row r="11565" spans="6:6" x14ac:dyDescent="0.3">
      <c r="F11565" s="11"/>
    </row>
    <row r="11566" spans="6:6" x14ac:dyDescent="0.3">
      <c r="F11566" s="11"/>
    </row>
    <row r="11567" spans="6:6" x14ac:dyDescent="0.3">
      <c r="F11567" s="11"/>
    </row>
    <row r="11568" spans="6:6" x14ac:dyDescent="0.3">
      <c r="F11568" s="11"/>
    </row>
    <row r="11569" spans="6:6" x14ac:dyDescent="0.3">
      <c r="F11569" s="11"/>
    </row>
    <row r="11570" spans="6:6" x14ac:dyDescent="0.3">
      <c r="F11570" s="11"/>
    </row>
    <row r="11571" spans="6:6" x14ac:dyDescent="0.3">
      <c r="F11571" s="11"/>
    </row>
    <row r="11572" spans="6:6" x14ac:dyDescent="0.3">
      <c r="F11572" s="11"/>
    </row>
    <row r="11573" spans="6:6" x14ac:dyDescent="0.3">
      <c r="F11573" s="11"/>
    </row>
    <row r="11574" spans="6:6" x14ac:dyDescent="0.3">
      <c r="F11574" s="11"/>
    </row>
    <row r="11575" spans="6:6" x14ac:dyDescent="0.3">
      <c r="F11575" s="11"/>
    </row>
    <row r="11576" spans="6:6" x14ac:dyDescent="0.3">
      <c r="F11576" s="11"/>
    </row>
    <row r="11577" spans="6:6" x14ac:dyDescent="0.3">
      <c r="F11577" s="11"/>
    </row>
    <row r="11578" spans="6:6" x14ac:dyDescent="0.3">
      <c r="F11578" s="11"/>
    </row>
    <row r="11579" spans="6:6" x14ac:dyDescent="0.3">
      <c r="F11579" s="11"/>
    </row>
    <row r="11580" spans="6:6" x14ac:dyDescent="0.3">
      <c r="F11580" s="11"/>
    </row>
    <row r="11581" spans="6:6" x14ac:dyDescent="0.3">
      <c r="F11581" s="11"/>
    </row>
    <row r="11582" spans="6:6" x14ac:dyDescent="0.3">
      <c r="F11582" s="11"/>
    </row>
    <row r="11583" spans="6:6" x14ac:dyDescent="0.3">
      <c r="F11583" s="11"/>
    </row>
    <row r="11584" spans="6:6" x14ac:dyDescent="0.3">
      <c r="F11584" s="11"/>
    </row>
    <row r="11585" spans="6:6" x14ac:dyDescent="0.3">
      <c r="F11585" s="11"/>
    </row>
    <row r="11586" spans="6:6" x14ac:dyDescent="0.3">
      <c r="F11586" s="11"/>
    </row>
    <row r="11587" spans="6:6" x14ac:dyDescent="0.3">
      <c r="F11587" s="11"/>
    </row>
    <row r="11588" spans="6:6" x14ac:dyDescent="0.3">
      <c r="F11588" s="11"/>
    </row>
    <row r="11589" spans="6:6" x14ac:dyDescent="0.3">
      <c r="F11589" s="11"/>
    </row>
    <row r="11590" spans="6:6" x14ac:dyDescent="0.3">
      <c r="F11590" s="11"/>
    </row>
    <row r="11591" spans="6:6" x14ac:dyDescent="0.3">
      <c r="F11591" s="11"/>
    </row>
    <row r="11592" spans="6:6" x14ac:dyDescent="0.3">
      <c r="F11592" s="11"/>
    </row>
    <row r="11593" spans="6:6" x14ac:dyDescent="0.3">
      <c r="F11593" s="11"/>
    </row>
    <row r="11594" spans="6:6" x14ac:dyDescent="0.3">
      <c r="F11594" s="11"/>
    </row>
    <row r="11595" spans="6:6" x14ac:dyDescent="0.3">
      <c r="F11595" s="11"/>
    </row>
    <row r="11596" spans="6:6" x14ac:dyDescent="0.3">
      <c r="F11596" s="11"/>
    </row>
    <row r="11597" spans="6:6" x14ac:dyDescent="0.3">
      <c r="F11597" s="11"/>
    </row>
    <row r="11598" spans="6:6" x14ac:dyDescent="0.3">
      <c r="F11598" s="11"/>
    </row>
    <row r="11599" spans="6:6" x14ac:dyDescent="0.3">
      <c r="F11599" s="11"/>
    </row>
    <row r="11600" spans="6:6" x14ac:dyDescent="0.3">
      <c r="F11600" s="11"/>
    </row>
    <row r="11601" spans="6:6" x14ac:dyDescent="0.3">
      <c r="F11601" s="11"/>
    </row>
    <row r="11602" spans="6:6" x14ac:dyDescent="0.3">
      <c r="F11602" s="11"/>
    </row>
    <row r="11603" spans="6:6" x14ac:dyDescent="0.3">
      <c r="F11603" s="11"/>
    </row>
    <row r="11604" spans="6:6" x14ac:dyDescent="0.3">
      <c r="F11604" s="11"/>
    </row>
    <row r="11605" spans="6:6" x14ac:dyDescent="0.3">
      <c r="F11605" s="11"/>
    </row>
    <row r="11606" spans="6:6" x14ac:dyDescent="0.3">
      <c r="F11606" s="11"/>
    </row>
    <row r="11607" spans="6:6" x14ac:dyDescent="0.3">
      <c r="F11607" s="11"/>
    </row>
    <row r="11608" spans="6:6" x14ac:dyDescent="0.3">
      <c r="F11608" s="11"/>
    </row>
    <row r="11609" spans="6:6" x14ac:dyDescent="0.3">
      <c r="F11609" s="11"/>
    </row>
    <row r="11610" spans="6:6" x14ac:dyDescent="0.3">
      <c r="F11610" s="11"/>
    </row>
    <row r="11611" spans="6:6" x14ac:dyDescent="0.3">
      <c r="F11611" s="11"/>
    </row>
    <row r="11612" spans="6:6" x14ac:dyDescent="0.3">
      <c r="F11612" s="11"/>
    </row>
    <row r="11613" spans="6:6" x14ac:dyDescent="0.3">
      <c r="F11613" s="11"/>
    </row>
    <row r="11614" spans="6:6" x14ac:dyDescent="0.3">
      <c r="F11614" s="11"/>
    </row>
    <row r="11615" spans="6:6" x14ac:dyDescent="0.3">
      <c r="F11615" s="11"/>
    </row>
    <row r="11616" spans="6:6" x14ac:dyDescent="0.3">
      <c r="F11616" s="11"/>
    </row>
    <row r="11617" spans="6:6" x14ac:dyDescent="0.3">
      <c r="F11617" s="11"/>
    </row>
    <row r="11618" spans="6:6" x14ac:dyDescent="0.3">
      <c r="F11618" s="11"/>
    </row>
    <row r="11619" spans="6:6" x14ac:dyDescent="0.3">
      <c r="F11619" s="11"/>
    </row>
    <row r="11620" spans="6:6" x14ac:dyDescent="0.3">
      <c r="F11620" s="11"/>
    </row>
    <row r="11621" spans="6:6" x14ac:dyDescent="0.3">
      <c r="F11621" s="11"/>
    </row>
    <row r="11622" spans="6:6" x14ac:dyDescent="0.3">
      <c r="F11622" s="11"/>
    </row>
    <row r="11623" spans="6:6" x14ac:dyDescent="0.3">
      <c r="F11623" s="11"/>
    </row>
    <row r="11624" spans="6:6" x14ac:dyDescent="0.3">
      <c r="F11624" s="11"/>
    </row>
    <row r="11625" spans="6:6" x14ac:dyDescent="0.3">
      <c r="F11625" s="11"/>
    </row>
    <row r="11626" spans="6:6" x14ac:dyDescent="0.3">
      <c r="F11626" s="11"/>
    </row>
    <row r="11627" spans="6:6" x14ac:dyDescent="0.3">
      <c r="F11627" s="11"/>
    </row>
    <row r="11628" spans="6:6" x14ac:dyDescent="0.3">
      <c r="F11628" s="11"/>
    </row>
    <row r="11629" spans="6:6" x14ac:dyDescent="0.3">
      <c r="F11629" s="11"/>
    </row>
    <row r="11630" spans="6:6" x14ac:dyDescent="0.3">
      <c r="F11630" s="11"/>
    </row>
    <row r="11631" spans="6:6" x14ac:dyDescent="0.3">
      <c r="F11631" s="11"/>
    </row>
    <row r="11632" spans="6:6" x14ac:dyDescent="0.3">
      <c r="F11632" s="11"/>
    </row>
    <row r="11633" spans="6:6" x14ac:dyDescent="0.3">
      <c r="F11633" s="11"/>
    </row>
    <row r="11634" spans="6:6" x14ac:dyDescent="0.3">
      <c r="F11634" s="11"/>
    </row>
    <row r="11635" spans="6:6" x14ac:dyDescent="0.3">
      <c r="F11635" s="11"/>
    </row>
    <row r="11636" spans="6:6" x14ac:dyDescent="0.3">
      <c r="F11636" s="11"/>
    </row>
    <row r="11637" spans="6:6" x14ac:dyDescent="0.3">
      <c r="F11637" s="11"/>
    </row>
    <row r="11638" spans="6:6" x14ac:dyDescent="0.3">
      <c r="F11638" s="11"/>
    </row>
    <row r="11639" spans="6:6" x14ac:dyDescent="0.3">
      <c r="F11639" s="11"/>
    </row>
    <row r="11640" spans="6:6" x14ac:dyDescent="0.3">
      <c r="F11640" s="11"/>
    </row>
    <row r="11641" spans="6:6" x14ac:dyDescent="0.3">
      <c r="F11641" s="11"/>
    </row>
    <row r="11642" spans="6:6" x14ac:dyDescent="0.3">
      <c r="F11642" s="11"/>
    </row>
    <row r="11643" spans="6:6" x14ac:dyDescent="0.3">
      <c r="F11643" s="11"/>
    </row>
    <row r="11644" spans="6:6" x14ac:dyDescent="0.3">
      <c r="F11644" s="11"/>
    </row>
    <row r="11645" spans="6:6" x14ac:dyDescent="0.3">
      <c r="F11645" s="11"/>
    </row>
    <row r="11646" spans="6:6" x14ac:dyDescent="0.3">
      <c r="F11646" s="11"/>
    </row>
    <row r="11647" spans="6:6" x14ac:dyDescent="0.3">
      <c r="F11647" s="11"/>
    </row>
    <row r="11648" spans="6:6" x14ac:dyDescent="0.3">
      <c r="F11648" s="11"/>
    </row>
    <row r="11649" spans="6:6" x14ac:dyDescent="0.3">
      <c r="F11649" s="11"/>
    </row>
    <row r="11650" spans="6:6" x14ac:dyDescent="0.3">
      <c r="F11650" s="11"/>
    </row>
    <row r="11651" spans="6:6" x14ac:dyDescent="0.3">
      <c r="F11651" s="11"/>
    </row>
    <row r="11652" spans="6:6" x14ac:dyDescent="0.3">
      <c r="F11652" s="11"/>
    </row>
    <row r="11653" spans="6:6" x14ac:dyDescent="0.3">
      <c r="F11653" s="11"/>
    </row>
    <row r="11654" spans="6:6" x14ac:dyDescent="0.3">
      <c r="F11654" s="11"/>
    </row>
    <row r="11655" spans="6:6" x14ac:dyDescent="0.3">
      <c r="F11655" s="11"/>
    </row>
    <row r="11656" spans="6:6" x14ac:dyDescent="0.3">
      <c r="F11656" s="11"/>
    </row>
    <row r="11657" spans="6:6" x14ac:dyDescent="0.3">
      <c r="F11657" s="11"/>
    </row>
    <row r="11658" spans="6:6" x14ac:dyDescent="0.3">
      <c r="F11658" s="11"/>
    </row>
    <row r="11659" spans="6:6" x14ac:dyDescent="0.3">
      <c r="F11659" s="11"/>
    </row>
    <row r="11660" spans="6:6" x14ac:dyDescent="0.3">
      <c r="F11660" s="11"/>
    </row>
    <row r="11661" spans="6:6" x14ac:dyDescent="0.3">
      <c r="F11661" s="11"/>
    </row>
    <row r="11662" spans="6:6" x14ac:dyDescent="0.3">
      <c r="F11662" s="11"/>
    </row>
    <row r="11663" spans="6:6" x14ac:dyDescent="0.3">
      <c r="F11663" s="11"/>
    </row>
    <row r="11664" spans="6:6" x14ac:dyDescent="0.3">
      <c r="F11664" s="11"/>
    </row>
    <row r="11665" spans="6:6" x14ac:dyDescent="0.3">
      <c r="F11665" s="11"/>
    </row>
    <row r="11666" spans="6:6" x14ac:dyDescent="0.3">
      <c r="F11666" s="11"/>
    </row>
    <row r="11667" spans="6:6" x14ac:dyDescent="0.3">
      <c r="F11667" s="11"/>
    </row>
    <row r="11668" spans="6:6" x14ac:dyDescent="0.3">
      <c r="F11668" s="11"/>
    </row>
    <row r="11669" spans="6:6" x14ac:dyDescent="0.3">
      <c r="F11669" s="11"/>
    </row>
    <row r="11670" spans="6:6" x14ac:dyDescent="0.3">
      <c r="F11670" s="11"/>
    </row>
    <row r="11671" spans="6:6" x14ac:dyDescent="0.3">
      <c r="F11671" s="11"/>
    </row>
    <row r="11672" spans="6:6" x14ac:dyDescent="0.3">
      <c r="F11672" s="11"/>
    </row>
    <row r="11673" spans="6:6" x14ac:dyDescent="0.3">
      <c r="F11673" s="11"/>
    </row>
    <row r="11674" spans="6:6" x14ac:dyDescent="0.3">
      <c r="F11674" s="11"/>
    </row>
    <row r="11675" spans="6:6" x14ac:dyDescent="0.3">
      <c r="F11675" s="11"/>
    </row>
    <row r="11676" spans="6:6" x14ac:dyDescent="0.3">
      <c r="F11676" s="11"/>
    </row>
    <row r="11677" spans="6:6" x14ac:dyDescent="0.3">
      <c r="F11677" s="11"/>
    </row>
    <row r="11678" spans="6:6" x14ac:dyDescent="0.3">
      <c r="F11678" s="11"/>
    </row>
    <row r="11679" spans="6:6" x14ac:dyDescent="0.3">
      <c r="F11679" s="11"/>
    </row>
    <row r="11680" spans="6:6" x14ac:dyDescent="0.3">
      <c r="F11680" s="11"/>
    </row>
    <row r="11681" spans="6:6" x14ac:dyDescent="0.3">
      <c r="F11681" s="11"/>
    </row>
    <row r="11682" spans="6:6" x14ac:dyDescent="0.3">
      <c r="F11682" s="11"/>
    </row>
    <row r="11683" spans="6:6" x14ac:dyDescent="0.3">
      <c r="F11683" s="11"/>
    </row>
    <row r="11684" spans="6:6" x14ac:dyDescent="0.3">
      <c r="F11684" s="11"/>
    </row>
    <row r="11685" spans="6:6" x14ac:dyDescent="0.3">
      <c r="F11685" s="11"/>
    </row>
    <row r="11686" spans="6:6" x14ac:dyDescent="0.3">
      <c r="F11686" s="11"/>
    </row>
    <row r="11687" spans="6:6" x14ac:dyDescent="0.3">
      <c r="F11687" s="11"/>
    </row>
    <row r="11688" spans="6:6" x14ac:dyDescent="0.3">
      <c r="F11688" s="11"/>
    </row>
    <row r="11689" spans="6:6" x14ac:dyDescent="0.3">
      <c r="F11689" s="11"/>
    </row>
    <row r="11690" spans="6:6" x14ac:dyDescent="0.3">
      <c r="F11690" s="11"/>
    </row>
    <row r="11691" spans="6:6" x14ac:dyDescent="0.3">
      <c r="F11691" s="11"/>
    </row>
    <row r="11692" spans="6:6" x14ac:dyDescent="0.3">
      <c r="F11692" s="11"/>
    </row>
    <row r="11693" spans="6:6" x14ac:dyDescent="0.3">
      <c r="F11693" s="11"/>
    </row>
    <row r="11694" spans="6:6" x14ac:dyDescent="0.3">
      <c r="F11694" s="11"/>
    </row>
    <row r="11695" spans="6:6" x14ac:dyDescent="0.3">
      <c r="F11695" s="11"/>
    </row>
    <row r="11696" spans="6:6" x14ac:dyDescent="0.3">
      <c r="F11696" s="11"/>
    </row>
    <row r="11697" spans="6:6" x14ac:dyDescent="0.3">
      <c r="F11697" s="11"/>
    </row>
    <row r="11698" spans="6:6" x14ac:dyDescent="0.3">
      <c r="F11698" s="11"/>
    </row>
    <row r="11699" spans="6:6" x14ac:dyDescent="0.3">
      <c r="F11699" s="11"/>
    </row>
    <row r="11700" spans="6:6" x14ac:dyDescent="0.3">
      <c r="F11700" s="11"/>
    </row>
    <row r="11701" spans="6:6" x14ac:dyDescent="0.3">
      <c r="F11701" s="11"/>
    </row>
    <row r="11702" spans="6:6" x14ac:dyDescent="0.3">
      <c r="F11702" s="11"/>
    </row>
    <row r="11703" spans="6:6" x14ac:dyDescent="0.3">
      <c r="F11703" s="11"/>
    </row>
    <row r="11704" spans="6:6" x14ac:dyDescent="0.3">
      <c r="F11704" s="11"/>
    </row>
    <row r="11705" spans="6:6" x14ac:dyDescent="0.3">
      <c r="F11705" s="11"/>
    </row>
    <row r="11706" spans="6:6" x14ac:dyDescent="0.3">
      <c r="F11706" s="11"/>
    </row>
    <row r="11707" spans="6:6" x14ac:dyDescent="0.3">
      <c r="F11707" s="11"/>
    </row>
    <row r="11708" spans="6:6" x14ac:dyDescent="0.3">
      <c r="F11708" s="11"/>
    </row>
    <row r="11709" spans="6:6" x14ac:dyDescent="0.3">
      <c r="F11709" s="11"/>
    </row>
    <row r="11710" spans="6:6" x14ac:dyDescent="0.3">
      <c r="F11710" s="11"/>
    </row>
    <row r="11711" spans="6:6" x14ac:dyDescent="0.3">
      <c r="F11711" s="11"/>
    </row>
    <row r="11712" spans="6:6" x14ac:dyDescent="0.3">
      <c r="F11712" s="11"/>
    </row>
    <row r="11713" spans="6:6" x14ac:dyDescent="0.3">
      <c r="F11713" s="11"/>
    </row>
    <row r="11714" spans="6:6" x14ac:dyDescent="0.3">
      <c r="F11714" s="11"/>
    </row>
    <row r="11715" spans="6:6" x14ac:dyDescent="0.3">
      <c r="F11715" s="11"/>
    </row>
    <row r="11716" spans="6:6" x14ac:dyDescent="0.3">
      <c r="F11716" s="11"/>
    </row>
    <row r="11717" spans="6:6" x14ac:dyDescent="0.3">
      <c r="F11717" s="11"/>
    </row>
    <row r="11718" spans="6:6" x14ac:dyDescent="0.3">
      <c r="F11718" s="11"/>
    </row>
    <row r="11719" spans="6:6" x14ac:dyDescent="0.3">
      <c r="F11719" s="11"/>
    </row>
    <row r="11720" spans="6:6" x14ac:dyDescent="0.3">
      <c r="F11720" s="11"/>
    </row>
    <row r="11721" spans="6:6" x14ac:dyDescent="0.3">
      <c r="F11721" s="11"/>
    </row>
    <row r="11722" spans="6:6" x14ac:dyDescent="0.3">
      <c r="F11722" s="11"/>
    </row>
    <row r="11723" spans="6:6" x14ac:dyDescent="0.3">
      <c r="F11723" s="11"/>
    </row>
    <row r="11724" spans="6:6" x14ac:dyDescent="0.3">
      <c r="F11724" s="11"/>
    </row>
    <row r="11725" spans="6:6" x14ac:dyDescent="0.3">
      <c r="F11725" s="11"/>
    </row>
    <row r="11726" spans="6:6" x14ac:dyDescent="0.3">
      <c r="F11726" s="11"/>
    </row>
    <row r="11727" spans="6:6" x14ac:dyDescent="0.3">
      <c r="F11727" s="11"/>
    </row>
    <row r="11728" spans="6:6" x14ac:dyDescent="0.3">
      <c r="F11728" s="11"/>
    </row>
    <row r="11729" spans="6:6" x14ac:dyDescent="0.3">
      <c r="F11729" s="11"/>
    </row>
    <row r="11730" spans="6:6" x14ac:dyDescent="0.3">
      <c r="F11730" s="11"/>
    </row>
    <row r="11731" spans="6:6" x14ac:dyDescent="0.3">
      <c r="F11731" s="11"/>
    </row>
    <row r="11732" spans="6:6" x14ac:dyDescent="0.3">
      <c r="F11732" s="11"/>
    </row>
    <row r="11733" spans="6:6" x14ac:dyDescent="0.3">
      <c r="F11733" s="11"/>
    </row>
    <row r="11734" spans="6:6" x14ac:dyDescent="0.3">
      <c r="F11734" s="11"/>
    </row>
    <row r="11735" spans="6:6" x14ac:dyDescent="0.3">
      <c r="F11735" s="11"/>
    </row>
    <row r="11736" spans="6:6" x14ac:dyDescent="0.3">
      <c r="F11736" s="11"/>
    </row>
    <row r="11737" spans="6:6" x14ac:dyDescent="0.3">
      <c r="F11737" s="11"/>
    </row>
    <row r="11738" spans="6:6" x14ac:dyDescent="0.3">
      <c r="F11738" s="11"/>
    </row>
    <row r="11739" spans="6:6" x14ac:dyDescent="0.3">
      <c r="F11739" s="11"/>
    </row>
    <row r="11740" spans="6:6" x14ac:dyDescent="0.3">
      <c r="F11740" s="11"/>
    </row>
    <row r="11741" spans="6:6" x14ac:dyDescent="0.3">
      <c r="F11741" s="11"/>
    </row>
    <row r="11742" spans="6:6" x14ac:dyDescent="0.3">
      <c r="F11742" s="11"/>
    </row>
    <row r="11743" spans="6:6" x14ac:dyDescent="0.3">
      <c r="F11743" s="11"/>
    </row>
    <row r="11744" spans="6:6" x14ac:dyDescent="0.3">
      <c r="F11744" s="11"/>
    </row>
    <row r="11745" spans="6:6" x14ac:dyDescent="0.3">
      <c r="F11745" s="11"/>
    </row>
    <row r="11746" spans="6:6" x14ac:dyDescent="0.3">
      <c r="F11746" s="11"/>
    </row>
    <row r="11747" spans="6:6" x14ac:dyDescent="0.3">
      <c r="F11747" s="11"/>
    </row>
    <row r="11748" spans="6:6" x14ac:dyDescent="0.3">
      <c r="F11748" s="11"/>
    </row>
    <row r="11749" spans="6:6" x14ac:dyDescent="0.3">
      <c r="F11749" s="11"/>
    </row>
    <row r="11750" spans="6:6" x14ac:dyDescent="0.3">
      <c r="F11750" s="11"/>
    </row>
    <row r="11751" spans="6:6" x14ac:dyDescent="0.3">
      <c r="F11751" s="11"/>
    </row>
    <row r="11752" spans="6:6" x14ac:dyDescent="0.3">
      <c r="F11752" s="11"/>
    </row>
    <row r="11753" spans="6:6" x14ac:dyDescent="0.3">
      <c r="F11753" s="11"/>
    </row>
    <row r="11754" spans="6:6" x14ac:dyDescent="0.3">
      <c r="F11754" s="11"/>
    </row>
    <row r="11755" spans="6:6" x14ac:dyDescent="0.3">
      <c r="F11755" s="11"/>
    </row>
    <row r="11756" spans="6:6" x14ac:dyDescent="0.3">
      <c r="F11756" s="11"/>
    </row>
    <row r="11757" spans="6:6" x14ac:dyDescent="0.3">
      <c r="F11757" s="11"/>
    </row>
    <row r="11758" spans="6:6" x14ac:dyDescent="0.3">
      <c r="F11758" s="11"/>
    </row>
    <row r="11759" spans="6:6" x14ac:dyDescent="0.3">
      <c r="F11759" s="11"/>
    </row>
    <row r="11760" spans="6:6" x14ac:dyDescent="0.3">
      <c r="F11760" s="11"/>
    </row>
    <row r="11761" spans="6:6" x14ac:dyDescent="0.3">
      <c r="F11761" s="11"/>
    </row>
    <row r="11762" spans="6:6" x14ac:dyDescent="0.3">
      <c r="F11762" s="11"/>
    </row>
    <row r="11763" spans="6:6" x14ac:dyDescent="0.3">
      <c r="F11763" s="11"/>
    </row>
    <row r="11764" spans="6:6" x14ac:dyDescent="0.3">
      <c r="F11764" s="11"/>
    </row>
    <row r="11765" spans="6:6" x14ac:dyDescent="0.3">
      <c r="F11765" s="11"/>
    </row>
    <row r="11766" spans="6:6" x14ac:dyDescent="0.3">
      <c r="F11766" s="11"/>
    </row>
    <row r="11767" spans="6:6" x14ac:dyDescent="0.3">
      <c r="F11767" s="11"/>
    </row>
    <row r="11768" spans="6:6" x14ac:dyDescent="0.3">
      <c r="F11768" s="11"/>
    </row>
    <row r="11769" spans="6:6" x14ac:dyDescent="0.3">
      <c r="F11769" s="11"/>
    </row>
    <row r="11770" spans="6:6" x14ac:dyDescent="0.3">
      <c r="F11770" s="11"/>
    </row>
    <row r="11771" spans="6:6" x14ac:dyDescent="0.3">
      <c r="F11771" s="11"/>
    </row>
    <row r="11772" spans="6:6" x14ac:dyDescent="0.3">
      <c r="F11772" s="11"/>
    </row>
    <row r="11773" spans="6:6" x14ac:dyDescent="0.3">
      <c r="F11773" s="11"/>
    </row>
    <row r="11774" spans="6:6" x14ac:dyDescent="0.3">
      <c r="F11774" s="11"/>
    </row>
    <row r="11775" spans="6:6" x14ac:dyDescent="0.3">
      <c r="F11775" s="11"/>
    </row>
    <row r="11776" spans="6:6" x14ac:dyDescent="0.3">
      <c r="F11776" s="11"/>
    </row>
    <row r="11777" spans="6:6" x14ac:dyDescent="0.3">
      <c r="F11777" s="11"/>
    </row>
    <row r="11778" spans="6:6" x14ac:dyDescent="0.3">
      <c r="F11778" s="11"/>
    </row>
    <row r="11779" spans="6:6" x14ac:dyDescent="0.3">
      <c r="F11779" s="11"/>
    </row>
    <row r="11780" spans="6:6" x14ac:dyDescent="0.3">
      <c r="F11780" s="11"/>
    </row>
    <row r="11781" spans="6:6" x14ac:dyDescent="0.3">
      <c r="F11781" s="11"/>
    </row>
    <row r="11782" spans="6:6" x14ac:dyDescent="0.3">
      <c r="F11782" s="11"/>
    </row>
    <row r="11783" spans="6:6" x14ac:dyDescent="0.3">
      <c r="F11783" s="11"/>
    </row>
    <row r="11784" spans="6:6" x14ac:dyDescent="0.3">
      <c r="F11784" s="11"/>
    </row>
    <row r="11785" spans="6:6" x14ac:dyDescent="0.3">
      <c r="F11785" s="11"/>
    </row>
    <row r="11786" spans="6:6" x14ac:dyDescent="0.3">
      <c r="F11786" s="11"/>
    </row>
    <row r="11787" spans="6:6" x14ac:dyDescent="0.3">
      <c r="F11787" s="11"/>
    </row>
    <row r="11788" spans="6:6" x14ac:dyDescent="0.3">
      <c r="F11788" s="11"/>
    </row>
    <row r="11789" spans="6:6" x14ac:dyDescent="0.3">
      <c r="F11789" s="11"/>
    </row>
    <row r="11790" spans="6:6" x14ac:dyDescent="0.3">
      <c r="F11790" s="11"/>
    </row>
    <row r="11791" spans="6:6" x14ac:dyDescent="0.3">
      <c r="F11791" s="11"/>
    </row>
    <row r="11792" spans="6:6" x14ac:dyDescent="0.3">
      <c r="F11792" s="11"/>
    </row>
    <row r="11793" spans="6:6" x14ac:dyDescent="0.3">
      <c r="F11793" s="11"/>
    </row>
    <row r="11794" spans="6:6" x14ac:dyDescent="0.3">
      <c r="F11794" s="11"/>
    </row>
    <row r="11795" spans="6:6" x14ac:dyDescent="0.3">
      <c r="F11795" s="11"/>
    </row>
    <row r="11796" spans="6:6" x14ac:dyDescent="0.3">
      <c r="F11796" s="11"/>
    </row>
    <row r="11797" spans="6:6" x14ac:dyDescent="0.3">
      <c r="F11797" s="11"/>
    </row>
    <row r="11798" spans="6:6" x14ac:dyDescent="0.3">
      <c r="F11798" s="11"/>
    </row>
    <row r="11799" spans="6:6" x14ac:dyDescent="0.3">
      <c r="F11799" s="11"/>
    </row>
    <row r="11800" spans="6:6" x14ac:dyDescent="0.3">
      <c r="F11800" s="11"/>
    </row>
    <row r="11801" spans="6:6" x14ac:dyDescent="0.3">
      <c r="F11801" s="11"/>
    </row>
    <row r="11802" spans="6:6" x14ac:dyDescent="0.3">
      <c r="F11802" s="11"/>
    </row>
    <row r="11803" spans="6:6" x14ac:dyDescent="0.3">
      <c r="F11803" s="11"/>
    </row>
    <row r="11804" spans="6:6" x14ac:dyDescent="0.3">
      <c r="F11804" s="11"/>
    </row>
    <row r="11805" spans="6:6" x14ac:dyDescent="0.3">
      <c r="F11805" s="11"/>
    </row>
    <row r="11806" spans="6:6" x14ac:dyDescent="0.3">
      <c r="F11806" s="11"/>
    </row>
    <row r="11807" spans="6:6" x14ac:dyDescent="0.3">
      <c r="F11807" s="11"/>
    </row>
    <row r="11808" spans="6:6" x14ac:dyDescent="0.3">
      <c r="F11808" s="11"/>
    </row>
    <row r="11809" spans="6:6" x14ac:dyDescent="0.3">
      <c r="F11809" s="11"/>
    </row>
    <row r="11810" spans="6:6" x14ac:dyDescent="0.3">
      <c r="F11810" s="11"/>
    </row>
    <row r="11811" spans="6:6" x14ac:dyDescent="0.3">
      <c r="F11811" s="11"/>
    </row>
    <row r="11812" spans="6:6" x14ac:dyDescent="0.3">
      <c r="F11812" s="11"/>
    </row>
    <row r="11813" spans="6:6" x14ac:dyDescent="0.3">
      <c r="F11813" s="11"/>
    </row>
    <row r="11814" spans="6:6" x14ac:dyDescent="0.3">
      <c r="F11814" s="11"/>
    </row>
    <row r="11815" spans="6:6" x14ac:dyDescent="0.3">
      <c r="F11815" s="11"/>
    </row>
    <row r="11816" spans="6:6" x14ac:dyDescent="0.3">
      <c r="F11816" s="11"/>
    </row>
    <row r="11817" spans="6:6" x14ac:dyDescent="0.3">
      <c r="F11817" s="11"/>
    </row>
    <row r="11818" spans="6:6" x14ac:dyDescent="0.3">
      <c r="F11818" s="11"/>
    </row>
    <row r="11819" spans="6:6" x14ac:dyDescent="0.3">
      <c r="F11819" s="11"/>
    </row>
    <row r="11820" spans="6:6" x14ac:dyDescent="0.3">
      <c r="F11820" s="11"/>
    </row>
    <row r="11821" spans="6:6" x14ac:dyDescent="0.3">
      <c r="F11821" s="11"/>
    </row>
    <row r="11822" spans="6:6" x14ac:dyDescent="0.3">
      <c r="F11822" s="11"/>
    </row>
    <row r="11823" spans="6:6" x14ac:dyDescent="0.3">
      <c r="F11823" s="11"/>
    </row>
    <row r="11824" spans="6:6" x14ac:dyDescent="0.3">
      <c r="F11824" s="11"/>
    </row>
    <row r="11825" spans="6:6" x14ac:dyDescent="0.3">
      <c r="F11825" s="11"/>
    </row>
    <row r="11826" spans="6:6" x14ac:dyDescent="0.3">
      <c r="F11826" s="11"/>
    </row>
    <row r="11827" spans="6:6" x14ac:dyDescent="0.3">
      <c r="F11827" s="11"/>
    </row>
    <row r="11828" spans="6:6" x14ac:dyDescent="0.3">
      <c r="F11828" s="11"/>
    </row>
    <row r="11829" spans="6:6" x14ac:dyDescent="0.3">
      <c r="F11829" s="11"/>
    </row>
    <row r="11830" spans="6:6" x14ac:dyDescent="0.3">
      <c r="F11830" s="11"/>
    </row>
    <row r="11831" spans="6:6" x14ac:dyDescent="0.3">
      <c r="F11831" s="11"/>
    </row>
    <row r="11832" spans="6:6" x14ac:dyDescent="0.3">
      <c r="F11832" s="11"/>
    </row>
    <row r="11833" spans="6:6" x14ac:dyDescent="0.3">
      <c r="F11833" s="11"/>
    </row>
    <row r="11834" spans="6:6" x14ac:dyDescent="0.3">
      <c r="F11834" s="11"/>
    </row>
    <row r="11835" spans="6:6" x14ac:dyDescent="0.3">
      <c r="F11835" s="11"/>
    </row>
    <row r="11836" spans="6:6" x14ac:dyDescent="0.3">
      <c r="F11836" s="11"/>
    </row>
    <row r="11837" spans="6:6" x14ac:dyDescent="0.3">
      <c r="F11837" s="11"/>
    </row>
    <row r="11838" spans="6:6" x14ac:dyDescent="0.3">
      <c r="F11838" s="11"/>
    </row>
    <row r="11839" spans="6:6" x14ac:dyDescent="0.3">
      <c r="F11839" s="11"/>
    </row>
    <row r="11840" spans="6:6" x14ac:dyDescent="0.3">
      <c r="F11840" s="11"/>
    </row>
    <row r="11841" spans="6:6" x14ac:dyDescent="0.3">
      <c r="F11841" s="11"/>
    </row>
    <row r="11842" spans="6:6" x14ac:dyDescent="0.3">
      <c r="F11842" s="11"/>
    </row>
    <row r="11843" spans="6:6" x14ac:dyDescent="0.3">
      <c r="F11843" s="11"/>
    </row>
    <row r="11844" spans="6:6" x14ac:dyDescent="0.3">
      <c r="F11844" s="11"/>
    </row>
    <row r="11845" spans="6:6" x14ac:dyDescent="0.3">
      <c r="F11845" s="11"/>
    </row>
    <row r="11846" spans="6:6" x14ac:dyDescent="0.3">
      <c r="F11846" s="11"/>
    </row>
    <row r="11847" spans="6:6" x14ac:dyDescent="0.3">
      <c r="F11847" s="11"/>
    </row>
    <row r="11848" spans="6:6" x14ac:dyDescent="0.3">
      <c r="F11848" s="11"/>
    </row>
    <row r="11849" spans="6:6" x14ac:dyDescent="0.3">
      <c r="F11849" s="11"/>
    </row>
    <row r="11850" spans="6:6" x14ac:dyDescent="0.3">
      <c r="F11850" s="11"/>
    </row>
    <row r="11851" spans="6:6" x14ac:dyDescent="0.3">
      <c r="F11851" s="11"/>
    </row>
    <row r="11852" spans="6:6" x14ac:dyDescent="0.3">
      <c r="F11852" s="11"/>
    </row>
    <row r="11853" spans="6:6" x14ac:dyDescent="0.3">
      <c r="F11853" s="11"/>
    </row>
    <row r="11854" spans="6:6" x14ac:dyDescent="0.3">
      <c r="F11854" s="11"/>
    </row>
    <row r="11855" spans="6:6" x14ac:dyDescent="0.3">
      <c r="F11855" s="11"/>
    </row>
    <row r="11856" spans="6:6" x14ac:dyDescent="0.3">
      <c r="F11856" s="11"/>
    </row>
    <row r="11857" spans="6:6" x14ac:dyDescent="0.3">
      <c r="F11857" s="11"/>
    </row>
    <row r="11858" spans="6:6" x14ac:dyDescent="0.3">
      <c r="F11858" s="11"/>
    </row>
    <row r="11859" spans="6:6" x14ac:dyDescent="0.3">
      <c r="F11859" s="11"/>
    </row>
    <row r="11860" spans="6:6" x14ac:dyDescent="0.3">
      <c r="F11860" s="11"/>
    </row>
    <row r="11861" spans="6:6" x14ac:dyDescent="0.3">
      <c r="F11861" s="11"/>
    </row>
    <row r="11862" spans="6:6" x14ac:dyDescent="0.3">
      <c r="F11862" s="11"/>
    </row>
    <row r="11863" spans="6:6" x14ac:dyDescent="0.3">
      <c r="F11863" s="11"/>
    </row>
    <row r="11864" spans="6:6" x14ac:dyDescent="0.3">
      <c r="F11864" s="11"/>
    </row>
    <row r="11865" spans="6:6" x14ac:dyDescent="0.3">
      <c r="F11865" s="11"/>
    </row>
    <row r="11866" spans="6:6" x14ac:dyDescent="0.3">
      <c r="F11866" s="11"/>
    </row>
    <row r="11867" spans="6:6" x14ac:dyDescent="0.3">
      <c r="F11867" s="11"/>
    </row>
    <row r="11868" spans="6:6" x14ac:dyDescent="0.3">
      <c r="F11868" s="11"/>
    </row>
    <row r="11869" spans="6:6" x14ac:dyDescent="0.3">
      <c r="F11869" s="11"/>
    </row>
    <row r="11870" spans="6:6" x14ac:dyDescent="0.3">
      <c r="F11870" s="11"/>
    </row>
    <row r="11871" spans="6:6" x14ac:dyDescent="0.3">
      <c r="F11871" s="11"/>
    </row>
    <row r="11872" spans="6:6" x14ac:dyDescent="0.3">
      <c r="F11872" s="11"/>
    </row>
    <row r="11873" spans="6:6" x14ac:dyDescent="0.3">
      <c r="F11873" s="11"/>
    </row>
    <row r="11874" spans="6:6" x14ac:dyDescent="0.3">
      <c r="F11874" s="11"/>
    </row>
    <row r="11875" spans="6:6" x14ac:dyDescent="0.3">
      <c r="F11875" s="11"/>
    </row>
    <row r="11876" spans="6:6" x14ac:dyDescent="0.3">
      <c r="F11876" s="11"/>
    </row>
    <row r="11877" spans="6:6" x14ac:dyDescent="0.3">
      <c r="F11877" s="11"/>
    </row>
    <row r="11878" spans="6:6" x14ac:dyDescent="0.3">
      <c r="F11878" s="11"/>
    </row>
    <row r="11879" spans="6:6" x14ac:dyDescent="0.3">
      <c r="F11879" s="11"/>
    </row>
    <row r="11880" spans="6:6" x14ac:dyDescent="0.3">
      <c r="F11880" s="11"/>
    </row>
    <row r="11881" spans="6:6" x14ac:dyDescent="0.3">
      <c r="F11881" s="11"/>
    </row>
    <row r="11882" spans="6:6" x14ac:dyDescent="0.3">
      <c r="F11882" s="11"/>
    </row>
    <row r="11883" spans="6:6" x14ac:dyDescent="0.3">
      <c r="F11883" s="11"/>
    </row>
    <row r="11884" spans="6:6" x14ac:dyDescent="0.3">
      <c r="F11884" s="11"/>
    </row>
    <row r="11885" spans="6:6" x14ac:dyDescent="0.3">
      <c r="F11885" s="11"/>
    </row>
    <row r="11886" spans="6:6" x14ac:dyDescent="0.3">
      <c r="F11886" s="11"/>
    </row>
    <row r="11887" spans="6:6" x14ac:dyDescent="0.3">
      <c r="F11887" s="11"/>
    </row>
    <row r="11888" spans="6:6" x14ac:dyDescent="0.3">
      <c r="F11888" s="11"/>
    </row>
    <row r="11889" spans="6:6" x14ac:dyDescent="0.3">
      <c r="F11889" s="11"/>
    </row>
    <row r="11890" spans="6:6" x14ac:dyDescent="0.3">
      <c r="F11890" s="11"/>
    </row>
    <row r="11891" spans="6:6" x14ac:dyDescent="0.3">
      <c r="F11891" s="11"/>
    </row>
    <row r="11892" spans="6:6" x14ac:dyDescent="0.3">
      <c r="F11892" s="11"/>
    </row>
    <row r="11893" spans="6:6" x14ac:dyDescent="0.3">
      <c r="F11893" s="11"/>
    </row>
    <row r="11894" spans="6:6" x14ac:dyDescent="0.3">
      <c r="F11894" s="11"/>
    </row>
    <row r="11895" spans="6:6" x14ac:dyDescent="0.3">
      <c r="F11895" s="11"/>
    </row>
    <row r="11896" spans="6:6" x14ac:dyDescent="0.3">
      <c r="F11896" s="11"/>
    </row>
    <row r="11897" spans="6:6" x14ac:dyDescent="0.3">
      <c r="F11897" s="11"/>
    </row>
    <row r="11898" spans="6:6" x14ac:dyDescent="0.3">
      <c r="F11898" s="11"/>
    </row>
    <row r="11899" spans="6:6" x14ac:dyDescent="0.3">
      <c r="F11899" s="11"/>
    </row>
    <row r="11900" spans="6:6" x14ac:dyDescent="0.3">
      <c r="F11900" s="11"/>
    </row>
    <row r="11901" spans="6:6" x14ac:dyDescent="0.3">
      <c r="F11901" s="11"/>
    </row>
    <row r="11902" spans="6:6" x14ac:dyDescent="0.3">
      <c r="F11902" s="11"/>
    </row>
    <row r="11903" spans="6:6" x14ac:dyDescent="0.3">
      <c r="F11903" s="11"/>
    </row>
    <row r="11904" spans="6:6" x14ac:dyDescent="0.3">
      <c r="F11904" s="11"/>
    </row>
    <row r="11905" spans="6:6" x14ac:dyDescent="0.3">
      <c r="F11905" s="11"/>
    </row>
    <row r="11906" spans="6:6" x14ac:dyDescent="0.3">
      <c r="F11906" s="11"/>
    </row>
    <row r="11907" spans="6:6" x14ac:dyDescent="0.3">
      <c r="F11907" s="11"/>
    </row>
    <row r="11908" spans="6:6" x14ac:dyDescent="0.3">
      <c r="F11908" s="11"/>
    </row>
    <row r="11909" spans="6:6" x14ac:dyDescent="0.3">
      <c r="F11909" s="11"/>
    </row>
    <row r="11910" spans="6:6" x14ac:dyDescent="0.3">
      <c r="F11910" s="11"/>
    </row>
    <row r="11911" spans="6:6" x14ac:dyDescent="0.3">
      <c r="F11911" s="11"/>
    </row>
    <row r="11912" spans="6:6" x14ac:dyDescent="0.3">
      <c r="F11912" s="11"/>
    </row>
    <row r="11913" spans="6:6" x14ac:dyDescent="0.3">
      <c r="F11913" s="11"/>
    </row>
    <row r="11914" spans="6:6" x14ac:dyDescent="0.3">
      <c r="F11914" s="11"/>
    </row>
    <row r="11915" spans="6:6" x14ac:dyDescent="0.3">
      <c r="F11915" s="11"/>
    </row>
    <row r="11916" spans="6:6" x14ac:dyDescent="0.3">
      <c r="F11916" s="11"/>
    </row>
    <row r="11917" spans="6:6" x14ac:dyDescent="0.3">
      <c r="F11917" s="11"/>
    </row>
    <row r="11918" spans="6:6" x14ac:dyDescent="0.3">
      <c r="F11918" s="11"/>
    </row>
    <row r="11919" spans="6:6" x14ac:dyDescent="0.3">
      <c r="F11919" s="11"/>
    </row>
    <row r="11920" spans="6:6" x14ac:dyDescent="0.3">
      <c r="F11920" s="11"/>
    </row>
    <row r="11921" spans="6:6" x14ac:dyDescent="0.3">
      <c r="F11921" s="11"/>
    </row>
    <row r="11922" spans="6:6" x14ac:dyDescent="0.3">
      <c r="F11922" s="11"/>
    </row>
    <row r="11923" spans="6:6" x14ac:dyDescent="0.3">
      <c r="F11923" s="11"/>
    </row>
    <row r="11924" spans="6:6" x14ac:dyDescent="0.3">
      <c r="F11924" s="11"/>
    </row>
    <row r="11925" spans="6:6" x14ac:dyDescent="0.3">
      <c r="F11925" s="11"/>
    </row>
    <row r="11926" spans="6:6" x14ac:dyDescent="0.3">
      <c r="F11926" s="11"/>
    </row>
    <row r="11927" spans="6:6" x14ac:dyDescent="0.3">
      <c r="F11927" s="11"/>
    </row>
    <row r="11928" spans="6:6" x14ac:dyDescent="0.3">
      <c r="F11928" s="11"/>
    </row>
    <row r="11929" spans="6:6" x14ac:dyDescent="0.3">
      <c r="F11929" s="11"/>
    </row>
    <row r="11930" spans="6:6" x14ac:dyDescent="0.3">
      <c r="F11930" s="11"/>
    </row>
    <row r="11931" spans="6:6" x14ac:dyDescent="0.3">
      <c r="F11931" s="11"/>
    </row>
    <row r="11932" spans="6:6" x14ac:dyDescent="0.3">
      <c r="F11932" s="11"/>
    </row>
    <row r="11933" spans="6:6" x14ac:dyDescent="0.3">
      <c r="F11933" s="11"/>
    </row>
    <row r="11934" spans="6:6" x14ac:dyDescent="0.3">
      <c r="F11934" s="11"/>
    </row>
    <row r="11935" spans="6:6" x14ac:dyDescent="0.3">
      <c r="F11935" s="11"/>
    </row>
    <row r="11936" spans="6:6" x14ac:dyDescent="0.3">
      <c r="F11936" s="11"/>
    </row>
    <row r="11937" spans="6:6" x14ac:dyDescent="0.3">
      <c r="F11937" s="11"/>
    </row>
    <row r="11938" spans="6:6" x14ac:dyDescent="0.3">
      <c r="F11938" s="11"/>
    </row>
    <row r="11939" spans="6:6" x14ac:dyDescent="0.3">
      <c r="F11939" s="11"/>
    </row>
    <row r="11940" spans="6:6" x14ac:dyDescent="0.3">
      <c r="F11940" s="11"/>
    </row>
    <row r="11941" spans="6:6" x14ac:dyDescent="0.3">
      <c r="F11941" s="11"/>
    </row>
    <row r="11942" spans="6:6" x14ac:dyDescent="0.3">
      <c r="F11942" s="11"/>
    </row>
    <row r="11943" spans="6:6" x14ac:dyDescent="0.3">
      <c r="F11943" s="11"/>
    </row>
    <row r="11944" spans="6:6" x14ac:dyDescent="0.3">
      <c r="F11944" s="11"/>
    </row>
    <row r="11945" spans="6:6" x14ac:dyDescent="0.3">
      <c r="F11945" s="11"/>
    </row>
    <row r="11946" spans="6:6" x14ac:dyDescent="0.3">
      <c r="F11946" s="11"/>
    </row>
    <row r="11947" spans="6:6" x14ac:dyDescent="0.3">
      <c r="F11947" s="11"/>
    </row>
    <row r="11948" spans="6:6" x14ac:dyDescent="0.3">
      <c r="F11948" s="11"/>
    </row>
    <row r="11949" spans="6:6" x14ac:dyDescent="0.3">
      <c r="F11949" s="11"/>
    </row>
    <row r="11950" spans="6:6" x14ac:dyDescent="0.3">
      <c r="F11950" s="11"/>
    </row>
    <row r="11951" spans="6:6" x14ac:dyDescent="0.3">
      <c r="F11951" s="11"/>
    </row>
    <row r="11952" spans="6:6" x14ac:dyDescent="0.3">
      <c r="F11952" s="11"/>
    </row>
    <row r="11953" spans="6:6" x14ac:dyDescent="0.3">
      <c r="F11953" s="11"/>
    </row>
    <row r="11954" spans="6:6" x14ac:dyDescent="0.3">
      <c r="F11954" s="11"/>
    </row>
    <row r="11955" spans="6:6" x14ac:dyDescent="0.3">
      <c r="F11955" s="11"/>
    </row>
    <row r="11956" spans="6:6" x14ac:dyDescent="0.3">
      <c r="F11956" s="11"/>
    </row>
    <row r="11957" spans="6:6" x14ac:dyDescent="0.3">
      <c r="F11957" s="11"/>
    </row>
    <row r="11958" spans="6:6" x14ac:dyDescent="0.3">
      <c r="F11958" s="11"/>
    </row>
    <row r="11959" spans="6:6" x14ac:dyDescent="0.3">
      <c r="F11959" s="11"/>
    </row>
    <row r="11960" spans="6:6" x14ac:dyDescent="0.3">
      <c r="F11960" s="11"/>
    </row>
    <row r="11961" spans="6:6" x14ac:dyDescent="0.3">
      <c r="F11961" s="11"/>
    </row>
    <row r="11962" spans="6:6" x14ac:dyDescent="0.3">
      <c r="F11962" s="11"/>
    </row>
    <row r="11963" spans="6:6" x14ac:dyDescent="0.3">
      <c r="F11963" s="11"/>
    </row>
    <row r="11964" spans="6:6" x14ac:dyDescent="0.3">
      <c r="F11964" s="11"/>
    </row>
    <row r="11965" spans="6:6" x14ac:dyDescent="0.3">
      <c r="F11965" s="11"/>
    </row>
    <row r="11966" spans="6:6" x14ac:dyDescent="0.3">
      <c r="F11966" s="11"/>
    </row>
    <row r="11967" spans="6:6" x14ac:dyDescent="0.3">
      <c r="F11967" s="11"/>
    </row>
    <row r="11968" spans="6:6" x14ac:dyDescent="0.3">
      <c r="F11968" s="11"/>
    </row>
    <row r="11969" spans="6:6" x14ac:dyDescent="0.3">
      <c r="F11969" s="11"/>
    </row>
    <row r="11970" spans="6:6" x14ac:dyDescent="0.3">
      <c r="F11970" s="11"/>
    </row>
    <row r="11971" spans="6:6" x14ac:dyDescent="0.3">
      <c r="F11971" s="11"/>
    </row>
    <row r="11972" spans="6:6" x14ac:dyDescent="0.3">
      <c r="F11972" s="11"/>
    </row>
    <row r="11973" spans="6:6" x14ac:dyDescent="0.3">
      <c r="F11973" s="11"/>
    </row>
    <row r="11974" spans="6:6" x14ac:dyDescent="0.3">
      <c r="F11974" s="11"/>
    </row>
    <row r="11975" spans="6:6" x14ac:dyDescent="0.3">
      <c r="F11975" s="11"/>
    </row>
    <row r="11976" spans="6:6" x14ac:dyDescent="0.3">
      <c r="F11976" s="11"/>
    </row>
    <row r="11977" spans="6:6" x14ac:dyDescent="0.3">
      <c r="F11977" s="11"/>
    </row>
    <row r="11978" spans="6:6" x14ac:dyDescent="0.3">
      <c r="F11978" s="11"/>
    </row>
    <row r="11979" spans="6:6" x14ac:dyDescent="0.3">
      <c r="F11979" s="11"/>
    </row>
    <row r="11980" spans="6:6" x14ac:dyDescent="0.3">
      <c r="F11980" s="11"/>
    </row>
    <row r="11981" spans="6:6" x14ac:dyDescent="0.3">
      <c r="F11981" s="11"/>
    </row>
    <row r="11982" spans="6:6" x14ac:dyDescent="0.3">
      <c r="F11982" s="11"/>
    </row>
    <row r="11983" spans="6:6" x14ac:dyDescent="0.3">
      <c r="F11983" s="11"/>
    </row>
    <row r="11984" spans="6:6" x14ac:dyDescent="0.3">
      <c r="F11984" s="11"/>
    </row>
    <row r="11985" spans="6:6" x14ac:dyDescent="0.3">
      <c r="F11985" s="11"/>
    </row>
    <row r="11986" spans="6:6" x14ac:dyDescent="0.3">
      <c r="F11986" s="11"/>
    </row>
    <row r="11987" spans="6:6" x14ac:dyDescent="0.3">
      <c r="F11987" s="11"/>
    </row>
    <row r="11988" spans="6:6" x14ac:dyDescent="0.3">
      <c r="F11988" s="11"/>
    </row>
    <row r="11989" spans="6:6" x14ac:dyDescent="0.3">
      <c r="F11989" s="11"/>
    </row>
    <row r="11990" spans="6:6" x14ac:dyDescent="0.3">
      <c r="F11990" s="11"/>
    </row>
    <row r="11991" spans="6:6" x14ac:dyDescent="0.3">
      <c r="F11991" s="11"/>
    </row>
    <row r="11992" spans="6:6" x14ac:dyDescent="0.3">
      <c r="F11992" s="11"/>
    </row>
    <row r="11993" spans="6:6" x14ac:dyDescent="0.3">
      <c r="F11993" s="11"/>
    </row>
    <row r="11994" spans="6:6" x14ac:dyDescent="0.3">
      <c r="F11994" s="11"/>
    </row>
    <row r="11995" spans="6:6" x14ac:dyDescent="0.3">
      <c r="F11995" s="11"/>
    </row>
    <row r="11996" spans="6:6" x14ac:dyDescent="0.3">
      <c r="F11996" s="11"/>
    </row>
    <row r="11997" spans="6:6" x14ac:dyDescent="0.3">
      <c r="F11997" s="11"/>
    </row>
    <row r="11998" spans="6:6" x14ac:dyDescent="0.3">
      <c r="F11998" s="11"/>
    </row>
    <row r="11999" spans="6:6" x14ac:dyDescent="0.3">
      <c r="F11999" s="11"/>
    </row>
    <row r="12000" spans="6:6" x14ac:dyDescent="0.3">
      <c r="F12000" s="11"/>
    </row>
    <row r="12001" spans="6:6" x14ac:dyDescent="0.3">
      <c r="F12001" s="11"/>
    </row>
    <row r="12002" spans="6:6" x14ac:dyDescent="0.3">
      <c r="F12002" s="11"/>
    </row>
    <row r="12003" spans="6:6" x14ac:dyDescent="0.3">
      <c r="F12003" s="11"/>
    </row>
    <row r="12004" spans="6:6" x14ac:dyDescent="0.3">
      <c r="F12004" s="11"/>
    </row>
    <row r="12005" spans="6:6" x14ac:dyDescent="0.3">
      <c r="F12005" s="11"/>
    </row>
    <row r="12006" spans="6:6" x14ac:dyDescent="0.3">
      <c r="F12006" s="11"/>
    </row>
    <row r="12007" spans="6:6" x14ac:dyDescent="0.3">
      <c r="F12007" s="11"/>
    </row>
    <row r="12008" spans="6:6" x14ac:dyDescent="0.3">
      <c r="F12008" s="11"/>
    </row>
    <row r="12009" spans="6:6" x14ac:dyDescent="0.3">
      <c r="F12009" s="11"/>
    </row>
    <row r="12010" spans="6:6" x14ac:dyDescent="0.3">
      <c r="F12010" s="11"/>
    </row>
    <row r="12011" spans="6:6" x14ac:dyDescent="0.3">
      <c r="F12011" s="11"/>
    </row>
    <row r="12012" spans="6:6" x14ac:dyDescent="0.3">
      <c r="F12012" s="11"/>
    </row>
    <row r="12013" spans="6:6" x14ac:dyDescent="0.3">
      <c r="F12013" s="11"/>
    </row>
    <row r="12014" spans="6:6" x14ac:dyDescent="0.3">
      <c r="F12014" s="11"/>
    </row>
    <row r="12015" spans="6:6" x14ac:dyDescent="0.3">
      <c r="F12015" s="11"/>
    </row>
    <row r="12016" spans="6:6" x14ac:dyDescent="0.3">
      <c r="F12016" s="11"/>
    </row>
    <row r="12017" spans="6:6" x14ac:dyDescent="0.3">
      <c r="F12017" s="11"/>
    </row>
    <row r="12018" spans="6:6" x14ac:dyDescent="0.3">
      <c r="F12018" s="11"/>
    </row>
    <row r="12019" spans="6:6" x14ac:dyDescent="0.3">
      <c r="F12019" s="11"/>
    </row>
    <row r="12020" spans="6:6" x14ac:dyDescent="0.3">
      <c r="F12020" s="11"/>
    </row>
    <row r="12021" spans="6:6" x14ac:dyDescent="0.3">
      <c r="F12021" s="11"/>
    </row>
    <row r="12022" spans="6:6" x14ac:dyDescent="0.3">
      <c r="F12022" s="11"/>
    </row>
    <row r="12023" spans="6:6" x14ac:dyDescent="0.3">
      <c r="F12023" s="11"/>
    </row>
    <row r="12024" spans="6:6" x14ac:dyDescent="0.3">
      <c r="F12024" s="11"/>
    </row>
    <row r="12025" spans="6:6" x14ac:dyDescent="0.3">
      <c r="F12025" s="11"/>
    </row>
    <row r="12026" spans="6:6" x14ac:dyDescent="0.3">
      <c r="F12026" s="11"/>
    </row>
    <row r="12027" spans="6:6" x14ac:dyDescent="0.3">
      <c r="F12027" s="11"/>
    </row>
    <row r="12028" spans="6:6" x14ac:dyDescent="0.3">
      <c r="F12028" s="11"/>
    </row>
    <row r="12029" spans="6:6" x14ac:dyDescent="0.3">
      <c r="F12029" s="11"/>
    </row>
    <row r="12030" spans="6:6" x14ac:dyDescent="0.3">
      <c r="F12030" s="11"/>
    </row>
    <row r="12031" spans="6:6" x14ac:dyDescent="0.3">
      <c r="F12031" s="11"/>
    </row>
    <row r="12032" spans="6:6" x14ac:dyDescent="0.3">
      <c r="F12032" s="11"/>
    </row>
    <row r="12033" spans="6:6" x14ac:dyDescent="0.3">
      <c r="F12033" s="11"/>
    </row>
    <row r="12034" spans="6:6" x14ac:dyDescent="0.3">
      <c r="F12034" s="11"/>
    </row>
    <row r="12035" spans="6:6" x14ac:dyDescent="0.3">
      <c r="F12035" s="11"/>
    </row>
    <row r="12036" spans="6:6" x14ac:dyDescent="0.3">
      <c r="F12036" s="11"/>
    </row>
    <row r="12037" spans="6:6" x14ac:dyDescent="0.3">
      <c r="F12037" s="11"/>
    </row>
    <row r="12038" spans="6:6" x14ac:dyDescent="0.3">
      <c r="F12038" s="11"/>
    </row>
    <row r="12039" spans="6:6" x14ac:dyDescent="0.3">
      <c r="F12039" s="11"/>
    </row>
    <row r="12040" spans="6:6" x14ac:dyDescent="0.3">
      <c r="F12040" s="11"/>
    </row>
    <row r="12041" spans="6:6" x14ac:dyDescent="0.3">
      <c r="F12041" s="11"/>
    </row>
    <row r="12042" spans="6:6" x14ac:dyDescent="0.3">
      <c r="F12042" s="11"/>
    </row>
    <row r="12043" spans="6:6" x14ac:dyDescent="0.3">
      <c r="F12043" s="11"/>
    </row>
    <row r="12044" spans="6:6" x14ac:dyDescent="0.3">
      <c r="F12044" s="11"/>
    </row>
    <row r="12045" spans="6:6" x14ac:dyDescent="0.3">
      <c r="F12045" s="11"/>
    </row>
    <row r="12046" spans="6:6" x14ac:dyDescent="0.3">
      <c r="F12046" s="11"/>
    </row>
    <row r="12047" spans="6:6" x14ac:dyDescent="0.3">
      <c r="F12047" s="11"/>
    </row>
    <row r="12048" spans="6:6" x14ac:dyDescent="0.3">
      <c r="F12048" s="11"/>
    </row>
    <row r="12049" spans="6:6" x14ac:dyDescent="0.3">
      <c r="F12049" s="11"/>
    </row>
    <row r="12050" spans="6:6" x14ac:dyDescent="0.3">
      <c r="F12050" s="11"/>
    </row>
    <row r="12051" spans="6:6" x14ac:dyDescent="0.3">
      <c r="F12051" s="11"/>
    </row>
    <row r="12052" spans="6:6" x14ac:dyDescent="0.3">
      <c r="F12052" s="11"/>
    </row>
    <row r="12053" spans="6:6" x14ac:dyDescent="0.3">
      <c r="F12053" s="11"/>
    </row>
    <row r="12054" spans="6:6" x14ac:dyDescent="0.3">
      <c r="F12054" s="11"/>
    </row>
    <row r="12055" spans="6:6" x14ac:dyDescent="0.3">
      <c r="F12055" s="11"/>
    </row>
    <row r="12056" spans="6:6" x14ac:dyDescent="0.3">
      <c r="F12056" s="11"/>
    </row>
    <row r="12057" spans="6:6" x14ac:dyDescent="0.3">
      <c r="F12057" s="11"/>
    </row>
    <row r="12058" spans="6:6" x14ac:dyDescent="0.3">
      <c r="F12058" s="11"/>
    </row>
    <row r="12059" spans="6:6" x14ac:dyDescent="0.3">
      <c r="F12059" s="11"/>
    </row>
    <row r="12060" spans="6:6" x14ac:dyDescent="0.3">
      <c r="F12060" s="11"/>
    </row>
    <row r="12061" spans="6:6" x14ac:dyDescent="0.3">
      <c r="F12061" s="11"/>
    </row>
    <row r="12062" spans="6:6" x14ac:dyDescent="0.3">
      <c r="F12062" s="11"/>
    </row>
    <row r="12063" spans="6:6" x14ac:dyDescent="0.3">
      <c r="F12063" s="11"/>
    </row>
    <row r="12064" spans="6:6" x14ac:dyDescent="0.3">
      <c r="F12064" s="11"/>
    </row>
    <row r="12065" spans="6:6" x14ac:dyDescent="0.3">
      <c r="F12065" s="11"/>
    </row>
    <row r="12066" spans="6:6" x14ac:dyDescent="0.3">
      <c r="F12066" s="11"/>
    </row>
    <row r="12067" spans="6:6" x14ac:dyDescent="0.3">
      <c r="F12067" s="11"/>
    </row>
    <row r="12068" spans="6:6" x14ac:dyDescent="0.3">
      <c r="F12068" s="11"/>
    </row>
    <row r="12069" spans="6:6" x14ac:dyDescent="0.3">
      <c r="F12069" s="11"/>
    </row>
    <row r="12070" spans="6:6" x14ac:dyDescent="0.3">
      <c r="F12070" s="11"/>
    </row>
    <row r="12071" spans="6:6" x14ac:dyDescent="0.3">
      <c r="F12071" s="11"/>
    </row>
    <row r="12072" spans="6:6" x14ac:dyDescent="0.3">
      <c r="F12072" s="11"/>
    </row>
    <row r="12073" spans="6:6" x14ac:dyDescent="0.3">
      <c r="F12073" s="11"/>
    </row>
    <row r="12074" spans="6:6" x14ac:dyDescent="0.3">
      <c r="F12074" s="11"/>
    </row>
    <row r="12075" spans="6:6" x14ac:dyDescent="0.3">
      <c r="F12075" s="11"/>
    </row>
    <row r="12076" spans="6:6" x14ac:dyDescent="0.3">
      <c r="F12076" s="11"/>
    </row>
    <row r="12077" spans="6:6" x14ac:dyDescent="0.3">
      <c r="F12077" s="11"/>
    </row>
    <row r="12078" spans="6:6" x14ac:dyDescent="0.3">
      <c r="F12078" s="11"/>
    </row>
    <row r="12079" spans="6:6" x14ac:dyDescent="0.3">
      <c r="F12079" s="11"/>
    </row>
    <row r="12080" spans="6:6" x14ac:dyDescent="0.3">
      <c r="F12080" s="11"/>
    </row>
    <row r="12081" spans="6:6" x14ac:dyDescent="0.3">
      <c r="F12081" s="11"/>
    </row>
    <row r="12082" spans="6:6" x14ac:dyDescent="0.3">
      <c r="F12082" s="11"/>
    </row>
    <row r="12083" spans="6:6" x14ac:dyDescent="0.3">
      <c r="F12083" s="11"/>
    </row>
    <row r="12084" spans="6:6" x14ac:dyDescent="0.3">
      <c r="F12084" s="11"/>
    </row>
    <row r="12085" spans="6:6" x14ac:dyDescent="0.3">
      <c r="F12085" s="11"/>
    </row>
    <row r="12086" spans="6:6" x14ac:dyDescent="0.3">
      <c r="F12086" s="11"/>
    </row>
    <row r="12087" spans="6:6" x14ac:dyDescent="0.3">
      <c r="F12087" s="11"/>
    </row>
    <row r="12088" spans="6:6" x14ac:dyDescent="0.3">
      <c r="F12088" s="11"/>
    </row>
    <row r="12089" spans="6:6" x14ac:dyDescent="0.3">
      <c r="F12089" s="11"/>
    </row>
    <row r="12090" spans="6:6" x14ac:dyDescent="0.3">
      <c r="F12090" s="11"/>
    </row>
    <row r="12091" spans="6:6" x14ac:dyDescent="0.3">
      <c r="F12091" s="11"/>
    </row>
    <row r="12092" spans="6:6" x14ac:dyDescent="0.3">
      <c r="F12092" s="11"/>
    </row>
    <row r="12093" spans="6:6" x14ac:dyDescent="0.3">
      <c r="F12093" s="11"/>
    </row>
    <row r="12094" spans="6:6" x14ac:dyDescent="0.3">
      <c r="F12094" s="11"/>
    </row>
    <row r="12095" spans="6:6" x14ac:dyDescent="0.3">
      <c r="F12095" s="11"/>
    </row>
    <row r="12096" spans="6:6" x14ac:dyDescent="0.3">
      <c r="F12096" s="11"/>
    </row>
    <row r="12097" spans="6:6" x14ac:dyDescent="0.3">
      <c r="F12097" s="11"/>
    </row>
    <row r="12098" spans="6:6" x14ac:dyDescent="0.3">
      <c r="F12098" s="11"/>
    </row>
    <row r="12099" spans="6:6" x14ac:dyDescent="0.3">
      <c r="F12099" s="11"/>
    </row>
    <row r="12100" spans="6:6" x14ac:dyDescent="0.3">
      <c r="F12100" s="11"/>
    </row>
    <row r="12101" spans="6:6" x14ac:dyDescent="0.3">
      <c r="F12101" s="11"/>
    </row>
    <row r="12102" spans="6:6" x14ac:dyDescent="0.3">
      <c r="F12102" s="11"/>
    </row>
    <row r="12103" spans="6:6" x14ac:dyDescent="0.3">
      <c r="F12103" s="11"/>
    </row>
    <row r="12104" spans="6:6" x14ac:dyDescent="0.3">
      <c r="F12104" s="11"/>
    </row>
    <row r="12105" spans="6:6" x14ac:dyDescent="0.3">
      <c r="F12105" s="11"/>
    </row>
    <row r="12106" spans="6:6" x14ac:dyDescent="0.3">
      <c r="F12106" s="11"/>
    </row>
    <row r="12107" spans="6:6" x14ac:dyDescent="0.3">
      <c r="F12107" s="11"/>
    </row>
    <row r="12108" spans="6:6" x14ac:dyDescent="0.3">
      <c r="F12108" s="11"/>
    </row>
    <row r="12109" spans="6:6" x14ac:dyDescent="0.3">
      <c r="F12109" s="11"/>
    </row>
    <row r="12110" spans="6:6" x14ac:dyDescent="0.3">
      <c r="F12110" s="11"/>
    </row>
    <row r="12111" spans="6:6" x14ac:dyDescent="0.3">
      <c r="F12111" s="11"/>
    </row>
    <row r="12112" spans="6:6" x14ac:dyDescent="0.3">
      <c r="F12112" s="11"/>
    </row>
    <row r="12113" spans="6:6" x14ac:dyDescent="0.3">
      <c r="F12113" s="11"/>
    </row>
    <row r="12114" spans="6:6" x14ac:dyDescent="0.3">
      <c r="F12114" s="11"/>
    </row>
    <row r="12115" spans="6:6" x14ac:dyDescent="0.3">
      <c r="F12115" s="11"/>
    </row>
    <row r="12116" spans="6:6" x14ac:dyDescent="0.3">
      <c r="F12116" s="11"/>
    </row>
    <row r="12117" spans="6:6" x14ac:dyDescent="0.3">
      <c r="F12117" s="11"/>
    </row>
    <row r="12118" spans="6:6" x14ac:dyDescent="0.3">
      <c r="F12118" s="11"/>
    </row>
    <row r="12119" spans="6:6" x14ac:dyDescent="0.3">
      <c r="F12119" s="11"/>
    </row>
    <row r="12120" spans="6:6" x14ac:dyDescent="0.3">
      <c r="F12120" s="11"/>
    </row>
    <row r="12121" spans="6:6" x14ac:dyDescent="0.3">
      <c r="F12121" s="11"/>
    </row>
    <row r="12122" spans="6:6" x14ac:dyDescent="0.3">
      <c r="F12122" s="11"/>
    </row>
    <row r="12123" spans="6:6" x14ac:dyDescent="0.3">
      <c r="F12123" s="11"/>
    </row>
    <row r="12124" spans="6:6" x14ac:dyDescent="0.3">
      <c r="F12124" s="11"/>
    </row>
    <row r="12125" spans="6:6" x14ac:dyDescent="0.3">
      <c r="F12125" s="11"/>
    </row>
    <row r="12126" spans="6:6" x14ac:dyDescent="0.3">
      <c r="F12126" s="11"/>
    </row>
    <row r="12127" spans="6:6" x14ac:dyDescent="0.3">
      <c r="F12127" s="11"/>
    </row>
    <row r="12128" spans="6:6" x14ac:dyDescent="0.3">
      <c r="F12128" s="11"/>
    </row>
    <row r="12129" spans="6:6" x14ac:dyDescent="0.3">
      <c r="F12129" s="11"/>
    </row>
    <row r="12130" spans="6:6" x14ac:dyDescent="0.3">
      <c r="F12130" s="11"/>
    </row>
    <row r="12131" spans="6:6" x14ac:dyDescent="0.3">
      <c r="F12131" s="11"/>
    </row>
    <row r="12132" spans="6:6" x14ac:dyDescent="0.3">
      <c r="F12132" s="11"/>
    </row>
    <row r="12133" spans="6:6" x14ac:dyDescent="0.3">
      <c r="F12133" s="11"/>
    </row>
    <row r="12134" spans="6:6" x14ac:dyDescent="0.3">
      <c r="F12134" s="11"/>
    </row>
    <row r="12135" spans="6:6" x14ac:dyDescent="0.3">
      <c r="F12135" s="11"/>
    </row>
    <row r="12136" spans="6:6" x14ac:dyDescent="0.3">
      <c r="F12136" s="11"/>
    </row>
    <row r="12137" spans="6:6" x14ac:dyDescent="0.3">
      <c r="F12137" s="11"/>
    </row>
    <row r="12138" spans="6:6" x14ac:dyDescent="0.3">
      <c r="F12138" s="11"/>
    </row>
    <row r="12139" spans="6:6" x14ac:dyDescent="0.3">
      <c r="F12139" s="11"/>
    </row>
    <row r="12140" spans="6:6" x14ac:dyDescent="0.3">
      <c r="F12140" s="11"/>
    </row>
    <row r="12141" spans="6:6" x14ac:dyDescent="0.3">
      <c r="F12141" s="11"/>
    </row>
    <row r="12142" spans="6:6" x14ac:dyDescent="0.3">
      <c r="F12142" s="11"/>
    </row>
    <row r="12143" spans="6:6" x14ac:dyDescent="0.3">
      <c r="F12143" s="11"/>
    </row>
    <row r="12144" spans="6:6" x14ac:dyDescent="0.3">
      <c r="F12144" s="11"/>
    </row>
    <row r="12145" spans="6:6" x14ac:dyDescent="0.3">
      <c r="F12145" s="11"/>
    </row>
    <row r="12146" spans="6:6" x14ac:dyDescent="0.3">
      <c r="F12146" s="11"/>
    </row>
    <row r="12147" spans="6:6" x14ac:dyDescent="0.3">
      <c r="F12147" s="11"/>
    </row>
    <row r="12148" spans="6:6" x14ac:dyDescent="0.3">
      <c r="F12148" s="11"/>
    </row>
    <row r="12149" spans="6:6" x14ac:dyDescent="0.3">
      <c r="F12149" s="11"/>
    </row>
    <row r="12150" spans="6:6" x14ac:dyDescent="0.3">
      <c r="F12150" s="11"/>
    </row>
    <row r="12151" spans="6:6" x14ac:dyDescent="0.3">
      <c r="F12151" s="11"/>
    </row>
    <row r="12152" spans="6:6" x14ac:dyDescent="0.3">
      <c r="F12152" s="11"/>
    </row>
    <row r="12153" spans="6:6" x14ac:dyDescent="0.3">
      <c r="F12153" s="11"/>
    </row>
    <row r="12154" spans="6:6" x14ac:dyDescent="0.3">
      <c r="F12154" s="11"/>
    </row>
    <row r="12155" spans="6:6" x14ac:dyDescent="0.3">
      <c r="F12155" s="11"/>
    </row>
    <row r="12156" spans="6:6" x14ac:dyDescent="0.3">
      <c r="F12156" s="11"/>
    </row>
    <row r="12157" spans="6:6" x14ac:dyDescent="0.3">
      <c r="F12157" s="11"/>
    </row>
    <row r="12158" spans="6:6" x14ac:dyDescent="0.3">
      <c r="F12158" s="11"/>
    </row>
    <row r="12159" spans="6:6" x14ac:dyDescent="0.3">
      <c r="F12159" s="11"/>
    </row>
    <row r="12160" spans="6:6" x14ac:dyDescent="0.3">
      <c r="F12160" s="11"/>
    </row>
    <row r="12161" spans="6:6" x14ac:dyDescent="0.3">
      <c r="F12161" s="11"/>
    </row>
    <row r="12162" spans="6:6" x14ac:dyDescent="0.3">
      <c r="F12162" s="11"/>
    </row>
    <row r="12163" spans="6:6" x14ac:dyDescent="0.3">
      <c r="F12163" s="11"/>
    </row>
    <row r="12164" spans="6:6" x14ac:dyDescent="0.3">
      <c r="F12164" s="11"/>
    </row>
    <row r="12165" spans="6:6" x14ac:dyDescent="0.3">
      <c r="F12165" s="11"/>
    </row>
    <row r="12166" spans="6:6" x14ac:dyDescent="0.3">
      <c r="F12166" s="11"/>
    </row>
    <row r="12167" spans="6:6" x14ac:dyDescent="0.3">
      <c r="F12167" s="11"/>
    </row>
    <row r="12168" spans="6:6" x14ac:dyDescent="0.3">
      <c r="F12168" s="11"/>
    </row>
    <row r="12169" spans="6:6" x14ac:dyDescent="0.3">
      <c r="F12169" s="11"/>
    </row>
    <row r="12170" spans="6:6" x14ac:dyDescent="0.3">
      <c r="F12170" s="11"/>
    </row>
    <row r="12171" spans="6:6" x14ac:dyDescent="0.3">
      <c r="F12171" s="11"/>
    </row>
    <row r="12172" spans="6:6" x14ac:dyDescent="0.3">
      <c r="F12172" s="11"/>
    </row>
    <row r="12173" spans="6:6" x14ac:dyDescent="0.3">
      <c r="F12173" s="11"/>
    </row>
    <row r="12174" spans="6:6" x14ac:dyDescent="0.3">
      <c r="F12174" s="11"/>
    </row>
    <row r="12175" spans="6:6" x14ac:dyDescent="0.3">
      <c r="F12175" s="11"/>
    </row>
    <row r="12176" spans="6:6" x14ac:dyDescent="0.3">
      <c r="F12176" s="11"/>
    </row>
    <row r="12177" spans="6:6" x14ac:dyDescent="0.3">
      <c r="F12177" s="11"/>
    </row>
    <row r="12178" spans="6:6" x14ac:dyDescent="0.3">
      <c r="F12178" s="11"/>
    </row>
    <row r="12179" spans="6:6" x14ac:dyDescent="0.3">
      <c r="F12179" s="11"/>
    </row>
    <row r="12180" spans="6:6" x14ac:dyDescent="0.3">
      <c r="F12180" s="11"/>
    </row>
    <row r="12181" spans="6:6" x14ac:dyDescent="0.3">
      <c r="F12181" s="11"/>
    </row>
    <row r="12182" spans="6:6" x14ac:dyDescent="0.3">
      <c r="F12182" s="11"/>
    </row>
    <row r="12183" spans="6:6" x14ac:dyDescent="0.3">
      <c r="F12183" s="11"/>
    </row>
    <row r="12184" spans="6:6" x14ac:dyDescent="0.3">
      <c r="F12184" s="11"/>
    </row>
    <row r="12185" spans="6:6" x14ac:dyDescent="0.3">
      <c r="F12185" s="11"/>
    </row>
    <row r="12186" spans="6:6" x14ac:dyDescent="0.3">
      <c r="F12186" s="11"/>
    </row>
    <row r="12187" spans="6:6" x14ac:dyDescent="0.3">
      <c r="F12187" s="11"/>
    </row>
    <row r="12188" spans="6:6" x14ac:dyDescent="0.3">
      <c r="F12188" s="11"/>
    </row>
    <row r="12189" spans="6:6" x14ac:dyDescent="0.3">
      <c r="F12189" s="11"/>
    </row>
    <row r="12190" spans="6:6" x14ac:dyDescent="0.3">
      <c r="F12190" s="11"/>
    </row>
    <row r="12191" spans="6:6" x14ac:dyDescent="0.3">
      <c r="F12191" s="11"/>
    </row>
    <row r="12192" spans="6:6" x14ac:dyDescent="0.3">
      <c r="F12192" s="11"/>
    </row>
    <row r="12193" spans="6:6" x14ac:dyDescent="0.3">
      <c r="F12193" s="11"/>
    </row>
    <row r="12194" spans="6:6" x14ac:dyDescent="0.3">
      <c r="F12194" s="11"/>
    </row>
    <row r="12195" spans="6:6" x14ac:dyDescent="0.3">
      <c r="F12195" s="11"/>
    </row>
    <row r="12196" spans="6:6" x14ac:dyDescent="0.3">
      <c r="F12196" s="11"/>
    </row>
    <row r="12197" spans="6:6" x14ac:dyDescent="0.3">
      <c r="F12197" s="11"/>
    </row>
    <row r="12198" spans="6:6" x14ac:dyDescent="0.3">
      <c r="F12198" s="11"/>
    </row>
    <row r="12199" spans="6:6" x14ac:dyDescent="0.3">
      <c r="F12199" s="11"/>
    </row>
    <row r="12200" spans="6:6" x14ac:dyDescent="0.3">
      <c r="F12200" s="11"/>
    </row>
    <row r="12201" spans="6:6" x14ac:dyDescent="0.3">
      <c r="F12201" s="11"/>
    </row>
    <row r="12202" spans="6:6" x14ac:dyDescent="0.3">
      <c r="F12202" s="11"/>
    </row>
    <row r="12203" spans="6:6" x14ac:dyDescent="0.3">
      <c r="F12203" s="11"/>
    </row>
    <row r="12204" spans="6:6" x14ac:dyDescent="0.3">
      <c r="F12204" s="11"/>
    </row>
    <row r="12205" spans="6:6" x14ac:dyDescent="0.3">
      <c r="F12205" s="11"/>
    </row>
    <row r="12206" spans="6:6" x14ac:dyDescent="0.3">
      <c r="F12206" s="11"/>
    </row>
    <row r="12207" spans="6:6" x14ac:dyDescent="0.3">
      <c r="F12207" s="11"/>
    </row>
    <row r="12208" spans="6:6" x14ac:dyDescent="0.3">
      <c r="F12208" s="11"/>
    </row>
    <row r="12209" spans="6:6" x14ac:dyDescent="0.3">
      <c r="F12209" s="11"/>
    </row>
    <row r="12210" spans="6:6" x14ac:dyDescent="0.3">
      <c r="F12210" s="11"/>
    </row>
    <row r="12211" spans="6:6" x14ac:dyDescent="0.3">
      <c r="F12211" s="11"/>
    </row>
    <row r="12212" spans="6:6" x14ac:dyDescent="0.3">
      <c r="F12212" s="11"/>
    </row>
    <row r="12213" spans="6:6" x14ac:dyDescent="0.3">
      <c r="F12213" s="11"/>
    </row>
    <row r="12214" spans="6:6" x14ac:dyDescent="0.3">
      <c r="F12214" s="11"/>
    </row>
    <row r="12215" spans="6:6" x14ac:dyDescent="0.3">
      <c r="F12215" s="11"/>
    </row>
    <row r="12216" spans="6:6" x14ac:dyDescent="0.3">
      <c r="F12216" s="11"/>
    </row>
    <row r="12217" spans="6:6" x14ac:dyDescent="0.3">
      <c r="F12217" s="11"/>
    </row>
    <row r="12218" spans="6:6" x14ac:dyDescent="0.3">
      <c r="F12218" s="11"/>
    </row>
    <row r="12219" spans="6:6" x14ac:dyDescent="0.3">
      <c r="F12219" s="11"/>
    </row>
    <row r="12220" spans="6:6" x14ac:dyDescent="0.3">
      <c r="F12220" s="11"/>
    </row>
    <row r="12221" spans="6:6" x14ac:dyDescent="0.3">
      <c r="F12221" s="11"/>
    </row>
    <row r="12222" spans="6:6" x14ac:dyDescent="0.3">
      <c r="F12222" s="11"/>
    </row>
    <row r="12223" spans="6:6" x14ac:dyDescent="0.3">
      <c r="F12223" s="11"/>
    </row>
    <row r="12224" spans="6:6" x14ac:dyDescent="0.3">
      <c r="F12224" s="11"/>
    </row>
    <row r="12225" spans="6:6" x14ac:dyDescent="0.3">
      <c r="F12225" s="11"/>
    </row>
    <row r="12226" spans="6:6" x14ac:dyDescent="0.3">
      <c r="F12226" s="11"/>
    </row>
    <row r="12227" spans="6:6" x14ac:dyDescent="0.3">
      <c r="F12227" s="11"/>
    </row>
    <row r="12228" spans="6:6" x14ac:dyDescent="0.3">
      <c r="F12228" s="11"/>
    </row>
    <row r="12229" spans="6:6" x14ac:dyDescent="0.3">
      <c r="F12229" s="11"/>
    </row>
    <row r="12230" spans="6:6" x14ac:dyDescent="0.3">
      <c r="F12230" s="11"/>
    </row>
    <row r="12231" spans="6:6" x14ac:dyDescent="0.3">
      <c r="F12231" s="11"/>
    </row>
    <row r="12232" spans="6:6" x14ac:dyDescent="0.3">
      <c r="F12232" s="11"/>
    </row>
    <row r="12233" spans="6:6" x14ac:dyDescent="0.3">
      <c r="F12233" s="11"/>
    </row>
    <row r="12234" spans="6:6" x14ac:dyDescent="0.3">
      <c r="F12234" s="11"/>
    </row>
    <row r="12235" spans="6:6" x14ac:dyDescent="0.3">
      <c r="F12235" s="11"/>
    </row>
    <row r="12236" spans="6:6" x14ac:dyDescent="0.3">
      <c r="F12236" s="11"/>
    </row>
    <row r="12237" spans="6:6" x14ac:dyDescent="0.3">
      <c r="F12237" s="11"/>
    </row>
    <row r="12238" spans="6:6" x14ac:dyDescent="0.3">
      <c r="F12238" s="11"/>
    </row>
    <row r="12239" spans="6:6" x14ac:dyDescent="0.3">
      <c r="F12239" s="11"/>
    </row>
    <row r="12240" spans="6:6" x14ac:dyDescent="0.3">
      <c r="F12240" s="11"/>
    </row>
    <row r="12241" spans="6:6" x14ac:dyDescent="0.3">
      <c r="F12241" s="11"/>
    </row>
    <row r="12242" spans="6:6" x14ac:dyDescent="0.3">
      <c r="F12242" s="11"/>
    </row>
    <row r="12243" spans="6:6" x14ac:dyDescent="0.3">
      <c r="F12243" s="11"/>
    </row>
    <row r="12244" spans="6:6" x14ac:dyDescent="0.3">
      <c r="F12244" s="11"/>
    </row>
    <row r="12245" spans="6:6" x14ac:dyDescent="0.3">
      <c r="F12245" s="11"/>
    </row>
    <row r="12246" spans="6:6" x14ac:dyDescent="0.3">
      <c r="F12246" s="11"/>
    </row>
    <row r="12247" spans="6:6" x14ac:dyDescent="0.3">
      <c r="F12247" s="11"/>
    </row>
    <row r="12248" spans="6:6" x14ac:dyDescent="0.3">
      <c r="F12248" s="11"/>
    </row>
    <row r="12249" spans="6:6" x14ac:dyDescent="0.3">
      <c r="F12249" s="11"/>
    </row>
    <row r="12250" spans="6:6" x14ac:dyDescent="0.3">
      <c r="F12250" s="11"/>
    </row>
    <row r="12251" spans="6:6" x14ac:dyDescent="0.3">
      <c r="F12251" s="11"/>
    </row>
    <row r="12252" spans="6:6" x14ac:dyDescent="0.3">
      <c r="F12252" s="11"/>
    </row>
    <row r="12253" spans="6:6" x14ac:dyDescent="0.3">
      <c r="F12253" s="11"/>
    </row>
    <row r="12254" spans="6:6" x14ac:dyDescent="0.3">
      <c r="F12254" s="11"/>
    </row>
    <row r="12255" spans="6:6" x14ac:dyDescent="0.3">
      <c r="F12255" s="11"/>
    </row>
    <row r="12256" spans="6:6" x14ac:dyDescent="0.3">
      <c r="F12256" s="11"/>
    </row>
    <row r="12257" spans="6:6" x14ac:dyDescent="0.3">
      <c r="F12257" s="11"/>
    </row>
    <row r="12258" spans="6:6" x14ac:dyDescent="0.3">
      <c r="F12258" s="11"/>
    </row>
    <row r="12259" spans="6:6" x14ac:dyDescent="0.3">
      <c r="F12259" s="11"/>
    </row>
    <row r="12260" spans="6:6" x14ac:dyDescent="0.3">
      <c r="F12260" s="11"/>
    </row>
    <row r="12261" spans="6:6" x14ac:dyDescent="0.3">
      <c r="F12261" s="11"/>
    </row>
    <row r="12262" spans="6:6" x14ac:dyDescent="0.3">
      <c r="F12262" s="11"/>
    </row>
    <row r="12263" spans="6:6" x14ac:dyDescent="0.3">
      <c r="F12263" s="11"/>
    </row>
    <row r="12264" spans="6:6" x14ac:dyDescent="0.3">
      <c r="F12264" s="11"/>
    </row>
    <row r="12265" spans="6:6" x14ac:dyDescent="0.3">
      <c r="F12265" s="11"/>
    </row>
    <row r="12266" spans="6:6" x14ac:dyDescent="0.3">
      <c r="F12266" s="11"/>
    </row>
    <row r="12267" spans="6:6" x14ac:dyDescent="0.3">
      <c r="F12267" s="11"/>
    </row>
    <row r="12268" spans="6:6" x14ac:dyDescent="0.3">
      <c r="F12268" s="11"/>
    </row>
    <row r="12269" spans="6:6" x14ac:dyDescent="0.3">
      <c r="F12269" s="11"/>
    </row>
    <row r="12270" spans="6:6" x14ac:dyDescent="0.3">
      <c r="F12270" s="11"/>
    </row>
    <row r="12271" spans="6:6" x14ac:dyDescent="0.3">
      <c r="F12271" s="11"/>
    </row>
    <row r="12272" spans="6:6" x14ac:dyDescent="0.3">
      <c r="F12272" s="11"/>
    </row>
    <row r="12273" spans="6:6" x14ac:dyDescent="0.3">
      <c r="F12273" s="11"/>
    </row>
    <row r="12274" spans="6:6" x14ac:dyDescent="0.3">
      <c r="F12274" s="11"/>
    </row>
    <row r="12275" spans="6:6" x14ac:dyDescent="0.3">
      <c r="F12275" s="11"/>
    </row>
    <row r="12276" spans="6:6" x14ac:dyDescent="0.3">
      <c r="F12276" s="11"/>
    </row>
    <row r="12277" spans="6:6" x14ac:dyDescent="0.3">
      <c r="F12277" s="11"/>
    </row>
    <row r="12278" spans="6:6" x14ac:dyDescent="0.3">
      <c r="F12278" s="11"/>
    </row>
    <row r="12279" spans="6:6" x14ac:dyDescent="0.3">
      <c r="F12279" s="11"/>
    </row>
    <row r="12280" spans="6:6" x14ac:dyDescent="0.3">
      <c r="F12280" s="11"/>
    </row>
    <row r="12281" spans="6:6" x14ac:dyDescent="0.3">
      <c r="F12281" s="11"/>
    </row>
    <row r="12282" spans="6:6" x14ac:dyDescent="0.3">
      <c r="F12282" s="11"/>
    </row>
    <row r="12283" spans="6:6" x14ac:dyDescent="0.3">
      <c r="F12283" s="11"/>
    </row>
    <row r="12284" spans="6:6" x14ac:dyDescent="0.3">
      <c r="F12284" s="11"/>
    </row>
    <row r="12285" spans="6:6" x14ac:dyDescent="0.3">
      <c r="F12285" s="11"/>
    </row>
    <row r="12286" spans="6:6" x14ac:dyDescent="0.3">
      <c r="F12286" s="11"/>
    </row>
    <row r="12287" spans="6:6" x14ac:dyDescent="0.3">
      <c r="F12287" s="11"/>
    </row>
    <row r="12288" spans="6:6" x14ac:dyDescent="0.3">
      <c r="F12288" s="11"/>
    </row>
    <row r="12289" spans="6:6" x14ac:dyDescent="0.3">
      <c r="F12289" s="11"/>
    </row>
    <row r="12290" spans="6:6" x14ac:dyDescent="0.3">
      <c r="F12290" s="11"/>
    </row>
    <row r="12291" spans="6:6" x14ac:dyDescent="0.3">
      <c r="F12291" s="11"/>
    </row>
    <row r="12292" spans="6:6" x14ac:dyDescent="0.3">
      <c r="F12292" s="11"/>
    </row>
    <row r="12293" spans="6:6" x14ac:dyDescent="0.3">
      <c r="F12293" s="11"/>
    </row>
    <row r="12294" spans="6:6" x14ac:dyDescent="0.3">
      <c r="F12294" s="11"/>
    </row>
    <row r="12295" spans="6:6" x14ac:dyDescent="0.3">
      <c r="F12295" s="11"/>
    </row>
    <row r="12296" spans="6:6" x14ac:dyDescent="0.3">
      <c r="F12296" s="11"/>
    </row>
    <row r="12297" spans="6:6" x14ac:dyDescent="0.3">
      <c r="F12297" s="11"/>
    </row>
    <row r="12298" spans="6:6" x14ac:dyDescent="0.3">
      <c r="F12298" s="11"/>
    </row>
    <row r="12299" spans="6:6" x14ac:dyDescent="0.3">
      <c r="F12299" s="11"/>
    </row>
    <row r="12300" spans="6:6" x14ac:dyDescent="0.3">
      <c r="F12300" s="11"/>
    </row>
    <row r="12301" spans="6:6" x14ac:dyDescent="0.3">
      <c r="F12301" s="11"/>
    </row>
    <row r="12302" spans="6:6" x14ac:dyDescent="0.3">
      <c r="F12302" s="11"/>
    </row>
    <row r="12303" spans="6:6" x14ac:dyDescent="0.3">
      <c r="F12303" s="11"/>
    </row>
    <row r="12304" spans="6:6" x14ac:dyDescent="0.3">
      <c r="F12304" s="11"/>
    </row>
    <row r="12305" spans="6:6" x14ac:dyDescent="0.3">
      <c r="F12305" s="11"/>
    </row>
    <row r="12306" spans="6:6" x14ac:dyDescent="0.3">
      <c r="F12306" s="11"/>
    </row>
    <row r="12307" spans="6:6" x14ac:dyDescent="0.3">
      <c r="F12307" s="11"/>
    </row>
    <row r="12308" spans="6:6" x14ac:dyDescent="0.3">
      <c r="F12308" s="11"/>
    </row>
    <row r="12309" spans="6:6" x14ac:dyDescent="0.3">
      <c r="F12309" s="11"/>
    </row>
    <row r="12310" spans="6:6" x14ac:dyDescent="0.3">
      <c r="F12310" s="11"/>
    </row>
    <row r="12311" spans="6:6" x14ac:dyDescent="0.3">
      <c r="F12311" s="11"/>
    </row>
    <row r="12312" spans="6:6" x14ac:dyDescent="0.3">
      <c r="F12312" s="11"/>
    </row>
    <row r="12313" spans="6:6" x14ac:dyDescent="0.3">
      <c r="F12313" s="11"/>
    </row>
    <row r="12314" spans="6:6" x14ac:dyDescent="0.3">
      <c r="F12314" s="11"/>
    </row>
    <row r="12315" spans="6:6" x14ac:dyDescent="0.3">
      <c r="F12315" s="11"/>
    </row>
    <row r="12316" spans="6:6" x14ac:dyDescent="0.3">
      <c r="F12316" s="11"/>
    </row>
    <row r="12317" spans="6:6" x14ac:dyDescent="0.3">
      <c r="F12317" s="11"/>
    </row>
    <row r="12318" spans="6:6" x14ac:dyDescent="0.3">
      <c r="F12318" s="11"/>
    </row>
    <row r="12319" spans="6:6" x14ac:dyDescent="0.3">
      <c r="F12319" s="11"/>
    </row>
    <row r="12320" spans="6:6" x14ac:dyDescent="0.3">
      <c r="F12320" s="11"/>
    </row>
    <row r="12321" spans="6:6" x14ac:dyDescent="0.3">
      <c r="F12321" s="11"/>
    </row>
    <row r="12322" spans="6:6" x14ac:dyDescent="0.3">
      <c r="F12322" s="11"/>
    </row>
    <row r="12323" spans="6:6" x14ac:dyDescent="0.3">
      <c r="F12323" s="11"/>
    </row>
    <row r="12324" spans="6:6" x14ac:dyDescent="0.3">
      <c r="F12324" s="11"/>
    </row>
    <row r="12325" spans="6:6" x14ac:dyDescent="0.3">
      <c r="F12325" s="11"/>
    </row>
    <row r="12326" spans="6:6" x14ac:dyDescent="0.3">
      <c r="F12326" s="11"/>
    </row>
    <row r="12327" spans="6:6" x14ac:dyDescent="0.3">
      <c r="F12327" s="11"/>
    </row>
    <row r="12328" spans="6:6" x14ac:dyDescent="0.3">
      <c r="F12328" s="11"/>
    </row>
    <row r="12329" spans="6:6" x14ac:dyDescent="0.3">
      <c r="F12329" s="11"/>
    </row>
    <row r="12330" spans="6:6" x14ac:dyDescent="0.3">
      <c r="F12330" s="11"/>
    </row>
    <row r="12331" spans="6:6" x14ac:dyDescent="0.3">
      <c r="F12331" s="11"/>
    </row>
    <row r="12332" spans="6:6" x14ac:dyDescent="0.3">
      <c r="F12332" s="11"/>
    </row>
    <row r="12333" spans="6:6" x14ac:dyDescent="0.3">
      <c r="F12333" s="11"/>
    </row>
    <row r="12334" spans="6:6" x14ac:dyDescent="0.3">
      <c r="F12334" s="11"/>
    </row>
    <row r="12335" spans="6:6" x14ac:dyDescent="0.3">
      <c r="F12335" s="11"/>
    </row>
    <row r="12336" spans="6:6" x14ac:dyDescent="0.3">
      <c r="F12336" s="11"/>
    </row>
    <row r="12337" spans="6:6" x14ac:dyDescent="0.3">
      <c r="F12337" s="11"/>
    </row>
    <row r="12338" spans="6:6" x14ac:dyDescent="0.3">
      <c r="F12338" s="11"/>
    </row>
    <row r="12339" spans="6:6" x14ac:dyDescent="0.3">
      <c r="F12339" s="11"/>
    </row>
    <row r="12340" spans="6:6" x14ac:dyDescent="0.3">
      <c r="F12340" s="11"/>
    </row>
    <row r="12341" spans="6:6" x14ac:dyDescent="0.3">
      <c r="F12341" s="11"/>
    </row>
    <row r="12342" spans="6:6" x14ac:dyDescent="0.3">
      <c r="F12342" s="11"/>
    </row>
    <row r="12343" spans="6:6" x14ac:dyDescent="0.3">
      <c r="F12343" s="11"/>
    </row>
    <row r="12344" spans="6:6" x14ac:dyDescent="0.3">
      <c r="F12344" s="11"/>
    </row>
    <row r="12345" spans="6:6" x14ac:dyDescent="0.3">
      <c r="F12345" s="11"/>
    </row>
    <row r="12346" spans="6:6" x14ac:dyDescent="0.3">
      <c r="F12346" s="11"/>
    </row>
    <row r="12347" spans="6:6" x14ac:dyDescent="0.3">
      <c r="F12347" s="11"/>
    </row>
    <row r="12348" spans="6:6" x14ac:dyDescent="0.3">
      <c r="F12348" s="11"/>
    </row>
    <row r="12349" spans="6:6" x14ac:dyDescent="0.3">
      <c r="F12349" s="11"/>
    </row>
    <row r="12350" spans="6:6" x14ac:dyDescent="0.3">
      <c r="F12350" s="11"/>
    </row>
    <row r="12351" spans="6:6" x14ac:dyDescent="0.3">
      <c r="F12351" s="11"/>
    </row>
    <row r="12352" spans="6:6" x14ac:dyDescent="0.3">
      <c r="F12352" s="11"/>
    </row>
    <row r="12353" spans="6:6" x14ac:dyDescent="0.3">
      <c r="F12353" s="11"/>
    </row>
    <row r="12354" spans="6:6" x14ac:dyDescent="0.3">
      <c r="F12354" s="11"/>
    </row>
    <row r="12355" spans="6:6" x14ac:dyDescent="0.3">
      <c r="F12355" s="11"/>
    </row>
    <row r="12356" spans="6:6" x14ac:dyDescent="0.3">
      <c r="F12356" s="11"/>
    </row>
    <row r="12357" spans="6:6" x14ac:dyDescent="0.3">
      <c r="F12357" s="11"/>
    </row>
    <row r="12358" spans="6:6" x14ac:dyDescent="0.3">
      <c r="F12358" s="11"/>
    </row>
    <row r="12359" spans="6:6" x14ac:dyDescent="0.3">
      <c r="F12359" s="11"/>
    </row>
    <row r="12360" spans="6:6" x14ac:dyDescent="0.3">
      <c r="F12360" s="11"/>
    </row>
    <row r="12361" spans="6:6" x14ac:dyDescent="0.3">
      <c r="F12361" s="11"/>
    </row>
    <row r="12362" spans="6:6" x14ac:dyDescent="0.3">
      <c r="F12362" s="11"/>
    </row>
    <row r="12363" spans="6:6" x14ac:dyDescent="0.3">
      <c r="F12363" s="11"/>
    </row>
    <row r="12364" spans="6:6" x14ac:dyDescent="0.3">
      <c r="F12364" s="11"/>
    </row>
    <row r="12365" spans="6:6" x14ac:dyDescent="0.3">
      <c r="F12365" s="11"/>
    </row>
    <row r="12366" spans="6:6" x14ac:dyDescent="0.3">
      <c r="F12366" s="11"/>
    </row>
    <row r="12367" spans="6:6" x14ac:dyDescent="0.3">
      <c r="F12367" s="11"/>
    </row>
    <row r="12368" spans="6:6" x14ac:dyDescent="0.3">
      <c r="F12368" s="11"/>
    </row>
    <row r="12369" spans="6:6" x14ac:dyDescent="0.3">
      <c r="F12369" s="11"/>
    </row>
    <row r="12370" spans="6:6" x14ac:dyDescent="0.3">
      <c r="F12370" s="11"/>
    </row>
    <row r="12371" spans="6:6" x14ac:dyDescent="0.3">
      <c r="F12371" s="11"/>
    </row>
    <row r="12372" spans="6:6" x14ac:dyDescent="0.3">
      <c r="F12372" s="11"/>
    </row>
    <row r="12373" spans="6:6" x14ac:dyDescent="0.3">
      <c r="F12373" s="11"/>
    </row>
    <row r="12374" spans="6:6" x14ac:dyDescent="0.3">
      <c r="F12374" s="11"/>
    </row>
    <row r="12375" spans="6:6" x14ac:dyDescent="0.3">
      <c r="F12375" s="11"/>
    </row>
    <row r="12376" spans="6:6" x14ac:dyDescent="0.3">
      <c r="F12376" s="11"/>
    </row>
    <row r="12377" spans="6:6" x14ac:dyDescent="0.3">
      <c r="F12377" s="11"/>
    </row>
    <row r="12378" spans="6:6" x14ac:dyDescent="0.3">
      <c r="F12378" s="11"/>
    </row>
    <row r="12379" spans="6:6" x14ac:dyDescent="0.3">
      <c r="F12379" s="11"/>
    </row>
    <row r="12380" spans="6:6" x14ac:dyDescent="0.3">
      <c r="F12380" s="11"/>
    </row>
    <row r="12381" spans="6:6" x14ac:dyDescent="0.3">
      <c r="F12381" s="11"/>
    </row>
    <row r="12382" spans="6:6" x14ac:dyDescent="0.3">
      <c r="F12382" s="11"/>
    </row>
    <row r="12383" spans="6:6" x14ac:dyDescent="0.3">
      <c r="F12383" s="11"/>
    </row>
    <row r="12384" spans="6:6" x14ac:dyDescent="0.3">
      <c r="F12384" s="11"/>
    </row>
    <row r="12385" spans="6:6" x14ac:dyDescent="0.3">
      <c r="F12385" s="11"/>
    </row>
    <row r="12386" spans="6:6" x14ac:dyDescent="0.3">
      <c r="F12386" s="11"/>
    </row>
    <row r="12387" spans="6:6" x14ac:dyDescent="0.3">
      <c r="F12387" s="11"/>
    </row>
    <row r="12388" spans="6:6" x14ac:dyDescent="0.3">
      <c r="F12388" s="11"/>
    </row>
    <row r="12389" spans="6:6" x14ac:dyDescent="0.3">
      <c r="F12389" s="11"/>
    </row>
    <row r="12390" spans="6:6" x14ac:dyDescent="0.3">
      <c r="F12390" s="11"/>
    </row>
    <row r="12391" spans="6:6" x14ac:dyDescent="0.3">
      <c r="F12391" s="11"/>
    </row>
    <row r="12392" spans="6:6" x14ac:dyDescent="0.3">
      <c r="F12392" s="11"/>
    </row>
    <row r="12393" spans="6:6" x14ac:dyDescent="0.3">
      <c r="F12393" s="11"/>
    </row>
    <row r="12394" spans="6:6" x14ac:dyDescent="0.3">
      <c r="F12394" s="11"/>
    </row>
    <row r="12395" spans="6:6" x14ac:dyDescent="0.3">
      <c r="F12395" s="11"/>
    </row>
    <row r="12396" spans="6:6" x14ac:dyDescent="0.3">
      <c r="F12396" s="11"/>
    </row>
    <row r="12397" spans="6:6" x14ac:dyDescent="0.3">
      <c r="F12397" s="11"/>
    </row>
    <row r="12398" spans="6:6" x14ac:dyDescent="0.3">
      <c r="F12398" s="11"/>
    </row>
    <row r="12399" spans="6:6" x14ac:dyDescent="0.3">
      <c r="F12399" s="11"/>
    </row>
    <row r="12400" spans="6:6" x14ac:dyDescent="0.3">
      <c r="F12400" s="11"/>
    </row>
    <row r="12401" spans="6:6" x14ac:dyDescent="0.3">
      <c r="F12401" s="11"/>
    </row>
    <row r="12402" spans="6:6" x14ac:dyDescent="0.3">
      <c r="F12402" s="11"/>
    </row>
    <row r="12403" spans="6:6" x14ac:dyDescent="0.3">
      <c r="F12403" s="11"/>
    </row>
    <row r="12404" spans="6:6" x14ac:dyDescent="0.3">
      <c r="F12404" s="11"/>
    </row>
    <row r="12405" spans="6:6" x14ac:dyDescent="0.3">
      <c r="F12405" s="11"/>
    </row>
    <row r="12406" spans="6:6" x14ac:dyDescent="0.3">
      <c r="F12406" s="11"/>
    </row>
    <row r="12407" spans="6:6" x14ac:dyDescent="0.3">
      <c r="F12407" s="11"/>
    </row>
    <row r="12408" spans="6:6" x14ac:dyDescent="0.3">
      <c r="F12408" s="11"/>
    </row>
    <row r="12409" spans="6:6" x14ac:dyDescent="0.3">
      <c r="F12409" s="11"/>
    </row>
    <row r="12410" spans="6:6" x14ac:dyDescent="0.3">
      <c r="F12410" s="11"/>
    </row>
    <row r="12411" spans="6:6" x14ac:dyDescent="0.3">
      <c r="F12411" s="11"/>
    </row>
    <row r="12412" spans="6:6" x14ac:dyDescent="0.3">
      <c r="F12412" s="11"/>
    </row>
    <row r="12413" spans="6:6" x14ac:dyDescent="0.3">
      <c r="F12413" s="11"/>
    </row>
    <row r="12414" spans="6:6" x14ac:dyDescent="0.3">
      <c r="F12414" s="11"/>
    </row>
    <row r="12415" spans="6:6" x14ac:dyDescent="0.3">
      <c r="F12415" s="11"/>
    </row>
    <row r="12416" spans="6:6" x14ac:dyDescent="0.3">
      <c r="F12416" s="11"/>
    </row>
    <row r="12417" spans="6:6" x14ac:dyDescent="0.3">
      <c r="F12417" s="11"/>
    </row>
    <row r="12418" spans="6:6" x14ac:dyDescent="0.3">
      <c r="F12418" s="11"/>
    </row>
    <row r="12419" spans="6:6" x14ac:dyDescent="0.3">
      <c r="F12419" s="11"/>
    </row>
    <row r="12420" spans="6:6" x14ac:dyDescent="0.3">
      <c r="F12420" s="11"/>
    </row>
    <row r="12421" spans="6:6" x14ac:dyDescent="0.3">
      <c r="F12421" s="11"/>
    </row>
    <row r="12422" spans="6:6" x14ac:dyDescent="0.3">
      <c r="F12422" s="11"/>
    </row>
    <row r="12423" spans="6:6" x14ac:dyDescent="0.3">
      <c r="F12423" s="11"/>
    </row>
    <row r="12424" spans="6:6" x14ac:dyDescent="0.3">
      <c r="F12424" s="11"/>
    </row>
    <row r="12425" spans="6:6" x14ac:dyDescent="0.3">
      <c r="F12425" s="11"/>
    </row>
    <row r="12426" spans="6:6" x14ac:dyDescent="0.3">
      <c r="F12426" s="11"/>
    </row>
    <row r="12427" spans="6:6" x14ac:dyDescent="0.3">
      <c r="F12427" s="11"/>
    </row>
    <row r="12428" spans="6:6" x14ac:dyDescent="0.3">
      <c r="F12428" s="11"/>
    </row>
    <row r="12429" spans="6:6" x14ac:dyDescent="0.3">
      <c r="F12429" s="11"/>
    </row>
    <row r="12430" spans="6:6" x14ac:dyDescent="0.3">
      <c r="F12430" s="11"/>
    </row>
    <row r="12431" spans="6:6" x14ac:dyDescent="0.3">
      <c r="F12431" s="11"/>
    </row>
    <row r="12432" spans="6:6" x14ac:dyDescent="0.3">
      <c r="F12432" s="11"/>
    </row>
    <row r="12433" spans="6:6" x14ac:dyDescent="0.3">
      <c r="F12433" s="11"/>
    </row>
    <row r="12434" spans="6:6" x14ac:dyDescent="0.3">
      <c r="F12434" s="11"/>
    </row>
    <row r="12435" spans="6:6" x14ac:dyDescent="0.3">
      <c r="F12435" s="11"/>
    </row>
    <row r="12436" spans="6:6" x14ac:dyDescent="0.3">
      <c r="F12436" s="11"/>
    </row>
    <row r="12437" spans="6:6" x14ac:dyDescent="0.3">
      <c r="F12437" s="11"/>
    </row>
    <row r="12438" spans="6:6" x14ac:dyDescent="0.3">
      <c r="F12438" s="11"/>
    </row>
    <row r="12439" spans="6:6" x14ac:dyDescent="0.3">
      <c r="F12439" s="11"/>
    </row>
    <row r="12440" spans="6:6" x14ac:dyDescent="0.3">
      <c r="F12440" s="11"/>
    </row>
    <row r="12441" spans="6:6" x14ac:dyDescent="0.3">
      <c r="F12441" s="11"/>
    </row>
    <row r="12442" spans="6:6" x14ac:dyDescent="0.3">
      <c r="F12442" s="11"/>
    </row>
    <row r="12443" spans="6:6" x14ac:dyDescent="0.3">
      <c r="F12443" s="11"/>
    </row>
    <row r="12444" spans="6:6" x14ac:dyDescent="0.3">
      <c r="F12444" s="11"/>
    </row>
    <row r="12445" spans="6:6" x14ac:dyDescent="0.3">
      <c r="F12445" s="11"/>
    </row>
    <row r="12446" spans="6:6" x14ac:dyDescent="0.3">
      <c r="F12446" s="11"/>
    </row>
    <row r="12447" spans="6:6" x14ac:dyDescent="0.3">
      <c r="F12447" s="11"/>
    </row>
    <row r="12448" spans="6:6" x14ac:dyDescent="0.3">
      <c r="F12448" s="11"/>
    </row>
    <row r="12449" spans="6:6" x14ac:dyDescent="0.3">
      <c r="F12449" s="11"/>
    </row>
    <row r="12450" spans="6:6" x14ac:dyDescent="0.3">
      <c r="F12450" s="11"/>
    </row>
    <row r="12451" spans="6:6" x14ac:dyDescent="0.3">
      <c r="F12451" s="11"/>
    </row>
    <row r="12452" spans="6:6" x14ac:dyDescent="0.3">
      <c r="F12452" s="11"/>
    </row>
    <row r="12453" spans="6:6" x14ac:dyDescent="0.3">
      <c r="F12453" s="11"/>
    </row>
    <row r="12454" spans="6:6" x14ac:dyDescent="0.3">
      <c r="F12454" s="11"/>
    </row>
    <row r="12455" spans="6:6" x14ac:dyDescent="0.3">
      <c r="F12455" s="11"/>
    </row>
    <row r="12456" spans="6:6" x14ac:dyDescent="0.3">
      <c r="F12456" s="11"/>
    </row>
    <row r="12457" spans="6:6" x14ac:dyDescent="0.3">
      <c r="F12457" s="11"/>
    </row>
    <row r="12458" spans="6:6" x14ac:dyDescent="0.3">
      <c r="F12458" s="11"/>
    </row>
    <row r="12459" spans="6:6" x14ac:dyDescent="0.3">
      <c r="F12459" s="11"/>
    </row>
    <row r="12460" spans="6:6" x14ac:dyDescent="0.3">
      <c r="F12460" s="11"/>
    </row>
    <row r="12461" spans="6:6" x14ac:dyDescent="0.3">
      <c r="F12461" s="11"/>
    </row>
    <row r="12462" spans="6:6" x14ac:dyDescent="0.3">
      <c r="F12462" s="11"/>
    </row>
    <row r="12463" spans="6:6" x14ac:dyDescent="0.3">
      <c r="F12463" s="11"/>
    </row>
    <row r="12464" spans="6:6" x14ac:dyDescent="0.3">
      <c r="F12464" s="11"/>
    </row>
    <row r="12465" spans="6:6" x14ac:dyDescent="0.3">
      <c r="F12465" s="11"/>
    </row>
    <row r="12466" spans="6:6" x14ac:dyDescent="0.3">
      <c r="F12466" s="11"/>
    </row>
    <row r="12467" spans="6:6" x14ac:dyDescent="0.3">
      <c r="F12467" s="11"/>
    </row>
    <row r="12468" spans="6:6" x14ac:dyDescent="0.3">
      <c r="F12468" s="11"/>
    </row>
    <row r="12469" spans="6:6" x14ac:dyDescent="0.3">
      <c r="F12469" s="11"/>
    </row>
    <row r="12470" spans="6:6" x14ac:dyDescent="0.3">
      <c r="F12470" s="11"/>
    </row>
    <row r="12471" spans="6:6" x14ac:dyDescent="0.3">
      <c r="F12471" s="11"/>
    </row>
    <row r="12472" spans="6:6" x14ac:dyDescent="0.3">
      <c r="F12472" s="11"/>
    </row>
    <row r="12473" spans="6:6" x14ac:dyDescent="0.3">
      <c r="F12473" s="11"/>
    </row>
    <row r="12474" spans="6:6" x14ac:dyDescent="0.3">
      <c r="F12474" s="11"/>
    </row>
    <row r="12475" spans="6:6" x14ac:dyDescent="0.3">
      <c r="F12475" s="11"/>
    </row>
    <row r="12476" spans="6:6" x14ac:dyDescent="0.3">
      <c r="F12476" s="11"/>
    </row>
    <row r="12477" spans="6:6" x14ac:dyDescent="0.3">
      <c r="F12477" s="11"/>
    </row>
    <row r="12478" spans="6:6" x14ac:dyDescent="0.3">
      <c r="F12478" s="11"/>
    </row>
    <row r="12479" spans="6:6" x14ac:dyDescent="0.3">
      <c r="F12479" s="11"/>
    </row>
    <row r="12480" spans="6:6" x14ac:dyDescent="0.3">
      <c r="F12480" s="11"/>
    </row>
    <row r="12481" spans="6:6" x14ac:dyDescent="0.3">
      <c r="F12481" s="11"/>
    </row>
    <row r="12482" spans="6:6" x14ac:dyDescent="0.3">
      <c r="F12482" s="11"/>
    </row>
    <row r="12483" spans="6:6" x14ac:dyDescent="0.3">
      <c r="F12483" s="11"/>
    </row>
    <row r="12484" spans="6:6" x14ac:dyDescent="0.3">
      <c r="F12484" s="11"/>
    </row>
    <row r="12485" spans="6:6" x14ac:dyDescent="0.3">
      <c r="F12485" s="11"/>
    </row>
    <row r="12486" spans="6:6" x14ac:dyDescent="0.3">
      <c r="F12486" s="11"/>
    </row>
    <row r="12487" spans="6:6" x14ac:dyDescent="0.3">
      <c r="F12487" s="11"/>
    </row>
    <row r="12488" spans="6:6" x14ac:dyDescent="0.3">
      <c r="F12488" s="11"/>
    </row>
    <row r="12489" spans="6:6" x14ac:dyDescent="0.3">
      <c r="F12489" s="11"/>
    </row>
    <row r="12490" spans="6:6" x14ac:dyDescent="0.3">
      <c r="F12490" s="11"/>
    </row>
    <row r="12491" spans="6:6" x14ac:dyDescent="0.3">
      <c r="F12491" s="11"/>
    </row>
    <row r="12492" spans="6:6" x14ac:dyDescent="0.3">
      <c r="F12492" s="11"/>
    </row>
    <row r="12493" spans="6:6" x14ac:dyDescent="0.3">
      <c r="F12493" s="11"/>
    </row>
    <row r="12494" spans="6:6" x14ac:dyDescent="0.3">
      <c r="F12494" s="11"/>
    </row>
    <row r="12495" spans="6:6" x14ac:dyDescent="0.3">
      <c r="F12495" s="11"/>
    </row>
    <row r="12496" spans="6:6" x14ac:dyDescent="0.3">
      <c r="F12496" s="11"/>
    </row>
    <row r="12497" spans="6:6" x14ac:dyDescent="0.3">
      <c r="F12497" s="11"/>
    </row>
    <row r="12498" spans="6:6" x14ac:dyDescent="0.3">
      <c r="F12498" s="11"/>
    </row>
    <row r="12499" spans="6:6" x14ac:dyDescent="0.3">
      <c r="F12499" s="11"/>
    </row>
    <row r="12500" spans="6:6" x14ac:dyDescent="0.3">
      <c r="F12500" s="11"/>
    </row>
    <row r="12501" spans="6:6" x14ac:dyDescent="0.3">
      <c r="F12501" s="11"/>
    </row>
    <row r="12502" spans="6:6" x14ac:dyDescent="0.3">
      <c r="F12502" s="11"/>
    </row>
    <row r="12503" spans="6:6" x14ac:dyDescent="0.3">
      <c r="F12503" s="11"/>
    </row>
    <row r="12504" spans="6:6" x14ac:dyDescent="0.3">
      <c r="F12504" s="11"/>
    </row>
    <row r="12505" spans="6:6" x14ac:dyDescent="0.3">
      <c r="F12505" s="11"/>
    </row>
    <row r="12506" spans="6:6" x14ac:dyDescent="0.3">
      <c r="F12506" s="11"/>
    </row>
    <row r="12507" spans="6:6" x14ac:dyDescent="0.3">
      <c r="F12507" s="11"/>
    </row>
    <row r="12508" spans="6:6" x14ac:dyDescent="0.3">
      <c r="F12508" s="11"/>
    </row>
    <row r="12509" spans="6:6" x14ac:dyDescent="0.3">
      <c r="F12509" s="11"/>
    </row>
    <row r="12510" spans="6:6" x14ac:dyDescent="0.3">
      <c r="F12510" s="11"/>
    </row>
    <row r="12511" spans="6:6" x14ac:dyDescent="0.3">
      <c r="F12511" s="11"/>
    </row>
    <row r="12512" spans="6:6" x14ac:dyDescent="0.3">
      <c r="F12512" s="11"/>
    </row>
    <row r="12513" spans="6:6" x14ac:dyDescent="0.3">
      <c r="F12513" s="11"/>
    </row>
    <row r="12514" spans="6:6" x14ac:dyDescent="0.3">
      <c r="F12514" s="11"/>
    </row>
    <row r="12515" spans="6:6" x14ac:dyDescent="0.3">
      <c r="F12515" s="11"/>
    </row>
    <row r="12516" spans="6:6" x14ac:dyDescent="0.3">
      <c r="F12516" s="11"/>
    </row>
    <row r="12517" spans="6:6" x14ac:dyDescent="0.3">
      <c r="F12517" s="11"/>
    </row>
    <row r="12518" spans="6:6" x14ac:dyDescent="0.3">
      <c r="F12518" s="11"/>
    </row>
    <row r="12519" spans="6:6" x14ac:dyDescent="0.3">
      <c r="F12519" s="11"/>
    </row>
    <row r="12520" spans="6:6" x14ac:dyDescent="0.3">
      <c r="F12520" s="11"/>
    </row>
    <row r="12521" spans="6:6" x14ac:dyDescent="0.3">
      <c r="F12521" s="11"/>
    </row>
    <row r="12522" spans="6:6" x14ac:dyDescent="0.3">
      <c r="F12522" s="11"/>
    </row>
    <row r="12523" spans="6:6" x14ac:dyDescent="0.3">
      <c r="F12523" s="11"/>
    </row>
    <row r="12524" spans="6:6" x14ac:dyDescent="0.3">
      <c r="F12524" s="11"/>
    </row>
    <row r="12525" spans="6:6" x14ac:dyDescent="0.3">
      <c r="F12525" s="11"/>
    </row>
    <row r="12526" spans="6:6" x14ac:dyDescent="0.3">
      <c r="F12526" s="11"/>
    </row>
    <row r="12527" spans="6:6" x14ac:dyDescent="0.3">
      <c r="F12527" s="11"/>
    </row>
    <row r="12528" spans="6:6" x14ac:dyDescent="0.3">
      <c r="F12528" s="11"/>
    </row>
    <row r="12529" spans="6:6" x14ac:dyDescent="0.3">
      <c r="F12529" s="11"/>
    </row>
    <row r="12530" spans="6:6" x14ac:dyDescent="0.3">
      <c r="F12530" s="11"/>
    </row>
    <row r="12531" spans="6:6" x14ac:dyDescent="0.3">
      <c r="F12531" s="11"/>
    </row>
    <row r="12532" spans="6:6" x14ac:dyDescent="0.3">
      <c r="F12532" s="11"/>
    </row>
    <row r="12533" spans="6:6" x14ac:dyDescent="0.3">
      <c r="F12533" s="11"/>
    </row>
    <row r="12534" spans="6:6" x14ac:dyDescent="0.3">
      <c r="F12534" s="11"/>
    </row>
    <row r="12535" spans="6:6" x14ac:dyDescent="0.3">
      <c r="F12535" s="11"/>
    </row>
    <row r="12536" spans="6:6" x14ac:dyDescent="0.3">
      <c r="F12536" s="11"/>
    </row>
    <row r="12537" spans="6:6" x14ac:dyDescent="0.3">
      <c r="F12537" s="11"/>
    </row>
    <row r="12538" spans="6:6" x14ac:dyDescent="0.3">
      <c r="F12538" s="11"/>
    </row>
    <row r="12539" spans="6:6" x14ac:dyDescent="0.3">
      <c r="F12539" s="11"/>
    </row>
    <row r="12540" spans="6:6" x14ac:dyDescent="0.3">
      <c r="F12540" s="11"/>
    </row>
    <row r="12541" spans="6:6" x14ac:dyDescent="0.3">
      <c r="F12541" s="11"/>
    </row>
    <row r="12542" spans="6:6" x14ac:dyDescent="0.3">
      <c r="F12542" s="11"/>
    </row>
    <row r="12543" spans="6:6" x14ac:dyDescent="0.3">
      <c r="F12543" s="11"/>
    </row>
    <row r="12544" spans="6:6" x14ac:dyDescent="0.3">
      <c r="F12544" s="11"/>
    </row>
    <row r="12545" spans="6:6" x14ac:dyDescent="0.3">
      <c r="F12545" s="11"/>
    </row>
    <row r="12546" spans="6:6" x14ac:dyDescent="0.3">
      <c r="F12546" s="11"/>
    </row>
    <row r="12547" spans="6:6" x14ac:dyDescent="0.3">
      <c r="F12547" s="11"/>
    </row>
    <row r="12548" spans="6:6" x14ac:dyDescent="0.3">
      <c r="F12548" s="11"/>
    </row>
    <row r="12549" spans="6:6" x14ac:dyDescent="0.3">
      <c r="F12549" s="11"/>
    </row>
    <row r="12550" spans="6:6" x14ac:dyDescent="0.3">
      <c r="F12550" s="11"/>
    </row>
    <row r="12551" spans="6:6" x14ac:dyDescent="0.3">
      <c r="F12551" s="11"/>
    </row>
    <row r="12552" spans="6:6" x14ac:dyDescent="0.3">
      <c r="F12552" s="11"/>
    </row>
    <row r="12553" spans="6:6" x14ac:dyDescent="0.3">
      <c r="F12553" s="11"/>
    </row>
    <row r="12554" spans="6:6" x14ac:dyDescent="0.3">
      <c r="F12554" s="11"/>
    </row>
    <row r="12555" spans="6:6" x14ac:dyDescent="0.3">
      <c r="F12555" s="11"/>
    </row>
    <row r="12556" spans="6:6" x14ac:dyDescent="0.3">
      <c r="F12556" s="11"/>
    </row>
    <row r="12557" spans="6:6" x14ac:dyDescent="0.3">
      <c r="F12557" s="11"/>
    </row>
    <row r="12558" spans="6:6" x14ac:dyDescent="0.3">
      <c r="F12558" s="11"/>
    </row>
    <row r="12559" spans="6:6" x14ac:dyDescent="0.3">
      <c r="F12559" s="11"/>
    </row>
    <row r="12560" spans="6:6" x14ac:dyDescent="0.3">
      <c r="F12560" s="11"/>
    </row>
    <row r="12561" spans="6:6" x14ac:dyDescent="0.3">
      <c r="F12561" s="11"/>
    </row>
    <row r="12562" spans="6:6" x14ac:dyDescent="0.3">
      <c r="F12562" s="11"/>
    </row>
    <row r="12563" spans="6:6" x14ac:dyDescent="0.3">
      <c r="F12563" s="11"/>
    </row>
    <row r="12564" spans="6:6" x14ac:dyDescent="0.3">
      <c r="F12564" s="11"/>
    </row>
    <row r="12565" spans="6:6" x14ac:dyDescent="0.3">
      <c r="F12565" s="11"/>
    </row>
    <row r="12566" spans="6:6" x14ac:dyDescent="0.3">
      <c r="F12566" s="11"/>
    </row>
    <row r="12567" spans="6:6" x14ac:dyDescent="0.3">
      <c r="F12567" s="11"/>
    </row>
    <row r="12568" spans="6:6" x14ac:dyDescent="0.3">
      <c r="F12568" s="11"/>
    </row>
    <row r="12569" spans="6:6" x14ac:dyDescent="0.3">
      <c r="F12569" s="11"/>
    </row>
    <row r="12570" spans="6:6" x14ac:dyDescent="0.3">
      <c r="F12570" s="11"/>
    </row>
    <row r="12571" spans="6:6" x14ac:dyDescent="0.3">
      <c r="F12571" s="11"/>
    </row>
    <row r="12572" spans="6:6" x14ac:dyDescent="0.3">
      <c r="F12572" s="11"/>
    </row>
    <row r="12573" spans="6:6" x14ac:dyDescent="0.3">
      <c r="F12573" s="11"/>
    </row>
    <row r="12574" spans="6:6" x14ac:dyDescent="0.3">
      <c r="F12574" s="11"/>
    </row>
    <row r="12575" spans="6:6" x14ac:dyDescent="0.3">
      <c r="F12575" s="11"/>
    </row>
    <row r="12576" spans="6:6" x14ac:dyDescent="0.3">
      <c r="F12576" s="11"/>
    </row>
    <row r="12577" spans="6:6" x14ac:dyDescent="0.3">
      <c r="F12577" s="11"/>
    </row>
    <row r="12578" spans="6:6" x14ac:dyDescent="0.3">
      <c r="F12578" s="11"/>
    </row>
    <row r="12579" spans="6:6" x14ac:dyDescent="0.3">
      <c r="F12579" s="11"/>
    </row>
    <row r="12580" spans="6:6" x14ac:dyDescent="0.3">
      <c r="F12580" s="11"/>
    </row>
    <row r="12581" spans="6:6" x14ac:dyDescent="0.3">
      <c r="F12581" s="11"/>
    </row>
    <row r="12582" spans="6:6" x14ac:dyDescent="0.3">
      <c r="F12582" s="11"/>
    </row>
    <row r="12583" spans="6:6" x14ac:dyDescent="0.3">
      <c r="F12583" s="11"/>
    </row>
    <row r="12584" spans="6:6" x14ac:dyDescent="0.3">
      <c r="F12584" s="11"/>
    </row>
    <row r="12585" spans="6:6" x14ac:dyDescent="0.3">
      <c r="F12585" s="11"/>
    </row>
    <row r="12586" spans="6:6" x14ac:dyDescent="0.3">
      <c r="F12586" s="11"/>
    </row>
    <row r="12587" spans="6:6" x14ac:dyDescent="0.3">
      <c r="F12587" s="11"/>
    </row>
    <row r="12588" spans="6:6" x14ac:dyDescent="0.3">
      <c r="F12588" s="11"/>
    </row>
    <row r="12589" spans="6:6" x14ac:dyDescent="0.3">
      <c r="F12589" s="11"/>
    </row>
    <row r="12590" spans="6:6" x14ac:dyDescent="0.3">
      <c r="F12590" s="11"/>
    </row>
    <row r="12591" spans="6:6" x14ac:dyDescent="0.3">
      <c r="F12591" s="11"/>
    </row>
    <row r="12592" spans="6:6" x14ac:dyDescent="0.3">
      <c r="F12592" s="11"/>
    </row>
    <row r="12593" spans="6:6" x14ac:dyDescent="0.3">
      <c r="F12593" s="11"/>
    </row>
    <row r="12594" spans="6:6" x14ac:dyDescent="0.3">
      <c r="F12594" s="11"/>
    </row>
    <row r="12595" spans="6:6" x14ac:dyDescent="0.3">
      <c r="F12595" s="11"/>
    </row>
    <row r="12596" spans="6:6" x14ac:dyDescent="0.3">
      <c r="F12596" s="11"/>
    </row>
    <row r="12597" spans="6:6" x14ac:dyDescent="0.3">
      <c r="F12597" s="11"/>
    </row>
    <row r="12598" spans="6:6" x14ac:dyDescent="0.3">
      <c r="F12598" s="11"/>
    </row>
    <row r="12599" spans="6:6" x14ac:dyDescent="0.3">
      <c r="F12599" s="11"/>
    </row>
    <row r="12600" spans="6:6" x14ac:dyDescent="0.3">
      <c r="F12600" s="11"/>
    </row>
    <row r="12601" spans="6:6" x14ac:dyDescent="0.3">
      <c r="F12601" s="11"/>
    </row>
    <row r="12602" spans="6:6" x14ac:dyDescent="0.3">
      <c r="F12602" s="11"/>
    </row>
    <row r="12603" spans="6:6" x14ac:dyDescent="0.3">
      <c r="F12603" s="11"/>
    </row>
    <row r="12604" spans="6:6" x14ac:dyDescent="0.3">
      <c r="F12604" s="11"/>
    </row>
    <row r="12605" spans="6:6" x14ac:dyDescent="0.3">
      <c r="F12605" s="11"/>
    </row>
    <row r="12606" spans="6:6" x14ac:dyDescent="0.3">
      <c r="F12606" s="11"/>
    </row>
    <row r="12607" spans="6:6" x14ac:dyDescent="0.3">
      <c r="F12607" s="11"/>
    </row>
    <row r="12608" spans="6:6" x14ac:dyDescent="0.3">
      <c r="F12608" s="11"/>
    </row>
    <row r="12609" spans="6:6" x14ac:dyDescent="0.3">
      <c r="F12609" s="11"/>
    </row>
    <row r="12610" spans="6:6" x14ac:dyDescent="0.3">
      <c r="F12610" s="11"/>
    </row>
    <row r="12611" spans="6:6" x14ac:dyDescent="0.3">
      <c r="F12611" s="11"/>
    </row>
    <row r="12612" spans="6:6" x14ac:dyDescent="0.3">
      <c r="F12612" s="11"/>
    </row>
    <row r="12613" spans="6:6" x14ac:dyDescent="0.3">
      <c r="F12613" s="11"/>
    </row>
    <row r="12614" spans="6:6" x14ac:dyDescent="0.3">
      <c r="F12614" s="11"/>
    </row>
    <row r="12615" spans="6:6" x14ac:dyDescent="0.3">
      <c r="F12615" s="11"/>
    </row>
    <row r="12616" spans="6:6" x14ac:dyDescent="0.3">
      <c r="F12616" s="11"/>
    </row>
    <row r="12617" spans="6:6" x14ac:dyDescent="0.3">
      <c r="F12617" s="11"/>
    </row>
    <row r="12618" spans="6:6" x14ac:dyDescent="0.3">
      <c r="F12618" s="11"/>
    </row>
    <row r="12619" spans="6:6" x14ac:dyDescent="0.3">
      <c r="F12619" s="11"/>
    </row>
    <row r="12620" spans="6:6" x14ac:dyDescent="0.3">
      <c r="F12620" s="11"/>
    </row>
    <row r="12621" spans="6:6" x14ac:dyDescent="0.3">
      <c r="F12621" s="11"/>
    </row>
    <row r="12622" spans="6:6" x14ac:dyDescent="0.3">
      <c r="F12622" s="11"/>
    </row>
    <row r="12623" spans="6:6" x14ac:dyDescent="0.3">
      <c r="F12623" s="11"/>
    </row>
    <row r="12624" spans="6:6" x14ac:dyDescent="0.3">
      <c r="F12624" s="11"/>
    </row>
    <row r="12625" spans="6:6" x14ac:dyDescent="0.3">
      <c r="F12625" s="11"/>
    </row>
    <row r="12626" spans="6:6" x14ac:dyDescent="0.3">
      <c r="F12626" s="11"/>
    </row>
    <row r="12627" spans="6:6" x14ac:dyDescent="0.3">
      <c r="F12627" s="11"/>
    </row>
    <row r="12628" spans="6:6" x14ac:dyDescent="0.3">
      <c r="F12628" s="11"/>
    </row>
    <row r="12629" spans="6:6" x14ac:dyDescent="0.3">
      <c r="F12629" s="11"/>
    </row>
    <row r="12630" spans="6:6" x14ac:dyDescent="0.3">
      <c r="F12630" s="11"/>
    </row>
    <row r="12631" spans="6:6" x14ac:dyDescent="0.3">
      <c r="F12631" s="11"/>
    </row>
    <row r="12632" spans="6:6" x14ac:dyDescent="0.3">
      <c r="F12632" s="11"/>
    </row>
    <row r="12633" spans="6:6" x14ac:dyDescent="0.3">
      <c r="F12633" s="11"/>
    </row>
    <row r="12634" spans="6:6" x14ac:dyDescent="0.3">
      <c r="F12634" s="11"/>
    </row>
    <row r="12635" spans="6:6" x14ac:dyDescent="0.3">
      <c r="F12635" s="11"/>
    </row>
    <row r="12636" spans="6:6" x14ac:dyDescent="0.3">
      <c r="F12636" s="11"/>
    </row>
    <row r="12637" spans="6:6" x14ac:dyDescent="0.3">
      <c r="F12637" s="11"/>
    </row>
    <row r="12638" spans="6:6" x14ac:dyDescent="0.3">
      <c r="F12638" s="11"/>
    </row>
    <row r="12639" spans="6:6" x14ac:dyDescent="0.3">
      <c r="F12639" s="11"/>
    </row>
    <row r="12640" spans="6:6" x14ac:dyDescent="0.3">
      <c r="F12640" s="11"/>
    </row>
    <row r="12641" spans="6:6" x14ac:dyDescent="0.3">
      <c r="F12641" s="11"/>
    </row>
    <row r="12642" spans="6:6" x14ac:dyDescent="0.3">
      <c r="F12642" s="11"/>
    </row>
    <row r="12643" spans="6:6" x14ac:dyDescent="0.3">
      <c r="F12643" s="11"/>
    </row>
    <row r="12644" spans="6:6" x14ac:dyDescent="0.3">
      <c r="F12644" s="11"/>
    </row>
    <row r="12645" spans="6:6" x14ac:dyDescent="0.3">
      <c r="F12645" s="11"/>
    </row>
    <row r="12646" spans="6:6" x14ac:dyDescent="0.3">
      <c r="F12646" s="11"/>
    </row>
    <row r="12647" spans="6:6" x14ac:dyDescent="0.3">
      <c r="F12647" s="11"/>
    </row>
    <row r="12648" spans="6:6" x14ac:dyDescent="0.3">
      <c r="F12648" s="11"/>
    </row>
    <row r="12649" spans="6:6" x14ac:dyDescent="0.3">
      <c r="F12649" s="11"/>
    </row>
    <row r="12650" spans="6:6" x14ac:dyDescent="0.3">
      <c r="F12650" s="11"/>
    </row>
    <row r="12651" spans="6:6" x14ac:dyDescent="0.3">
      <c r="F12651" s="11"/>
    </row>
    <row r="12652" spans="6:6" x14ac:dyDescent="0.3">
      <c r="F12652" s="11"/>
    </row>
    <row r="12653" spans="6:6" x14ac:dyDescent="0.3">
      <c r="F12653" s="11"/>
    </row>
    <row r="12654" spans="6:6" x14ac:dyDescent="0.3">
      <c r="F12654" s="11"/>
    </row>
    <row r="12655" spans="6:6" x14ac:dyDescent="0.3">
      <c r="F12655" s="11"/>
    </row>
    <row r="12656" spans="6:6" x14ac:dyDescent="0.3">
      <c r="F12656" s="11"/>
    </row>
    <row r="12657" spans="6:6" x14ac:dyDescent="0.3">
      <c r="F12657" s="11"/>
    </row>
    <row r="12658" spans="6:6" x14ac:dyDescent="0.3">
      <c r="F12658" s="11"/>
    </row>
    <row r="12659" spans="6:6" x14ac:dyDescent="0.3">
      <c r="F12659" s="11"/>
    </row>
    <row r="12660" spans="6:6" x14ac:dyDescent="0.3">
      <c r="F12660" s="11"/>
    </row>
    <row r="12661" spans="6:6" x14ac:dyDescent="0.3">
      <c r="F12661" s="11"/>
    </row>
    <row r="12662" spans="6:6" x14ac:dyDescent="0.3">
      <c r="F12662" s="11"/>
    </row>
    <row r="12663" spans="6:6" x14ac:dyDescent="0.3">
      <c r="F12663" s="11"/>
    </row>
    <row r="12664" spans="6:6" x14ac:dyDescent="0.3">
      <c r="F12664" s="11"/>
    </row>
    <row r="12665" spans="6:6" x14ac:dyDescent="0.3">
      <c r="F12665" s="11"/>
    </row>
    <row r="12666" spans="6:6" x14ac:dyDescent="0.3">
      <c r="F12666" s="11"/>
    </row>
    <row r="12667" spans="6:6" x14ac:dyDescent="0.3">
      <c r="F12667" s="11"/>
    </row>
    <row r="12668" spans="6:6" x14ac:dyDescent="0.3">
      <c r="F12668" s="11"/>
    </row>
    <row r="12669" spans="6:6" x14ac:dyDescent="0.3">
      <c r="F12669" s="11"/>
    </row>
    <row r="12670" spans="6:6" x14ac:dyDescent="0.3">
      <c r="F12670" s="11"/>
    </row>
    <row r="12671" spans="6:6" x14ac:dyDescent="0.3">
      <c r="F12671" s="11"/>
    </row>
    <row r="12672" spans="6:6" x14ac:dyDescent="0.3">
      <c r="F12672" s="11"/>
    </row>
    <row r="12673" spans="6:6" x14ac:dyDescent="0.3">
      <c r="F12673" s="11"/>
    </row>
    <row r="12674" spans="6:6" x14ac:dyDescent="0.3">
      <c r="F12674" s="11"/>
    </row>
    <row r="12675" spans="6:6" x14ac:dyDescent="0.3">
      <c r="F12675" s="11"/>
    </row>
    <row r="12676" spans="6:6" x14ac:dyDescent="0.3">
      <c r="F12676" s="11"/>
    </row>
    <row r="12677" spans="6:6" x14ac:dyDescent="0.3">
      <c r="F12677" s="11"/>
    </row>
    <row r="12678" spans="6:6" x14ac:dyDescent="0.3">
      <c r="F12678" s="11"/>
    </row>
    <row r="12679" spans="6:6" x14ac:dyDescent="0.3">
      <c r="F12679" s="11"/>
    </row>
    <row r="12680" spans="6:6" x14ac:dyDescent="0.3">
      <c r="F12680" s="11"/>
    </row>
    <row r="12681" spans="6:6" x14ac:dyDescent="0.3">
      <c r="F12681" s="11"/>
    </row>
    <row r="12682" spans="6:6" x14ac:dyDescent="0.3">
      <c r="F12682" s="11"/>
    </row>
    <row r="12683" spans="6:6" x14ac:dyDescent="0.3">
      <c r="F12683" s="11"/>
    </row>
    <row r="12684" spans="6:6" x14ac:dyDescent="0.3">
      <c r="F12684" s="11"/>
    </row>
    <row r="12685" spans="6:6" x14ac:dyDescent="0.3">
      <c r="F12685" s="11"/>
    </row>
    <row r="12686" spans="6:6" x14ac:dyDescent="0.3">
      <c r="F12686" s="11"/>
    </row>
    <row r="12687" spans="6:6" x14ac:dyDescent="0.3">
      <c r="F12687" s="11"/>
    </row>
    <row r="12688" spans="6:6" x14ac:dyDescent="0.3">
      <c r="F12688" s="11"/>
    </row>
    <row r="12689" spans="6:6" x14ac:dyDescent="0.3">
      <c r="F12689" s="11"/>
    </row>
    <row r="12690" spans="6:6" x14ac:dyDescent="0.3">
      <c r="F12690" s="11"/>
    </row>
    <row r="12691" spans="6:6" x14ac:dyDescent="0.3">
      <c r="F12691" s="11"/>
    </row>
    <row r="12692" spans="6:6" x14ac:dyDescent="0.3">
      <c r="F12692" s="11"/>
    </row>
    <row r="12693" spans="6:6" x14ac:dyDescent="0.3">
      <c r="F12693" s="11"/>
    </row>
    <row r="12694" spans="6:6" x14ac:dyDescent="0.3">
      <c r="F12694" s="11"/>
    </row>
    <row r="12695" spans="6:6" x14ac:dyDescent="0.3">
      <c r="F12695" s="11"/>
    </row>
    <row r="12696" spans="6:6" x14ac:dyDescent="0.3">
      <c r="F12696" s="11"/>
    </row>
    <row r="12697" spans="6:6" x14ac:dyDescent="0.3">
      <c r="F12697" s="11"/>
    </row>
    <row r="12698" spans="6:6" x14ac:dyDescent="0.3">
      <c r="F12698" s="11"/>
    </row>
    <row r="12699" spans="6:6" x14ac:dyDescent="0.3">
      <c r="F12699" s="11"/>
    </row>
    <row r="12700" spans="6:6" x14ac:dyDescent="0.3">
      <c r="F12700" s="11"/>
    </row>
    <row r="12701" spans="6:6" x14ac:dyDescent="0.3">
      <c r="F12701" s="11"/>
    </row>
    <row r="12702" spans="6:6" x14ac:dyDescent="0.3">
      <c r="F12702" s="11"/>
    </row>
    <row r="12703" spans="6:6" x14ac:dyDescent="0.3">
      <c r="F12703" s="11"/>
    </row>
    <row r="12704" spans="6:6" x14ac:dyDescent="0.3">
      <c r="F12704" s="11"/>
    </row>
    <row r="12705" spans="6:6" x14ac:dyDescent="0.3">
      <c r="F12705" s="11"/>
    </row>
    <row r="12706" spans="6:6" x14ac:dyDescent="0.3">
      <c r="F12706" s="11"/>
    </row>
    <row r="12707" spans="6:6" x14ac:dyDescent="0.3">
      <c r="F12707" s="11"/>
    </row>
    <row r="12708" spans="6:6" x14ac:dyDescent="0.3">
      <c r="F12708" s="11"/>
    </row>
    <row r="12709" spans="6:6" x14ac:dyDescent="0.3">
      <c r="F12709" s="11"/>
    </row>
    <row r="12710" spans="6:6" x14ac:dyDescent="0.3">
      <c r="F12710" s="11"/>
    </row>
    <row r="12711" spans="6:6" x14ac:dyDescent="0.3">
      <c r="F12711" s="11"/>
    </row>
    <row r="12712" spans="6:6" x14ac:dyDescent="0.3">
      <c r="F12712" s="11"/>
    </row>
    <row r="12713" spans="6:6" x14ac:dyDescent="0.3">
      <c r="F12713" s="11"/>
    </row>
    <row r="12714" spans="6:6" x14ac:dyDescent="0.3">
      <c r="F12714" s="11"/>
    </row>
    <row r="12715" spans="6:6" x14ac:dyDescent="0.3">
      <c r="F12715" s="11"/>
    </row>
    <row r="12716" spans="6:6" x14ac:dyDescent="0.3">
      <c r="F12716" s="11"/>
    </row>
    <row r="12717" spans="6:6" x14ac:dyDescent="0.3">
      <c r="F12717" s="11"/>
    </row>
    <row r="12718" spans="6:6" x14ac:dyDescent="0.3">
      <c r="F12718" s="11"/>
    </row>
    <row r="12719" spans="6:6" x14ac:dyDescent="0.3">
      <c r="F12719" s="11"/>
    </row>
    <row r="12720" spans="6:6" x14ac:dyDescent="0.3">
      <c r="F12720" s="11"/>
    </row>
    <row r="12721" spans="6:6" x14ac:dyDescent="0.3">
      <c r="F12721" s="11"/>
    </row>
    <row r="12722" spans="6:6" x14ac:dyDescent="0.3">
      <c r="F12722" s="11"/>
    </row>
    <row r="12723" spans="6:6" x14ac:dyDescent="0.3">
      <c r="F12723" s="11"/>
    </row>
    <row r="12724" spans="6:6" x14ac:dyDescent="0.3">
      <c r="F12724" s="11"/>
    </row>
    <row r="12725" spans="6:6" x14ac:dyDescent="0.3">
      <c r="F12725" s="11"/>
    </row>
    <row r="12726" spans="6:6" x14ac:dyDescent="0.3">
      <c r="F12726" s="11"/>
    </row>
    <row r="12727" spans="6:6" x14ac:dyDescent="0.3">
      <c r="F12727" s="11"/>
    </row>
    <row r="12728" spans="6:6" x14ac:dyDescent="0.3">
      <c r="F12728" s="11"/>
    </row>
    <row r="12729" spans="6:6" x14ac:dyDescent="0.3">
      <c r="F12729" s="11"/>
    </row>
    <row r="12730" spans="6:6" x14ac:dyDescent="0.3">
      <c r="F12730" s="11"/>
    </row>
    <row r="12731" spans="6:6" x14ac:dyDescent="0.3">
      <c r="F12731" s="11"/>
    </row>
    <row r="12732" spans="6:6" x14ac:dyDescent="0.3">
      <c r="F12732" s="11"/>
    </row>
    <row r="12733" spans="6:6" x14ac:dyDescent="0.3">
      <c r="F12733" s="11"/>
    </row>
    <row r="12734" spans="6:6" x14ac:dyDescent="0.3">
      <c r="F12734" s="11"/>
    </row>
    <row r="12735" spans="6:6" x14ac:dyDescent="0.3">
      <c r="F12735" s="11"/>
    </row>
    <row r="12736" spans="6:6" x14ac:dyDescent="0.3">
      <c r="F12736" s="11"/>
    </row>
    <row r="12737" spans="6:6" x14ac:dyDescent="0.3">
      <c r="F12737" s="11"/>
    </row>
    <row r="12738" spans="6:6" x14ac:dyDescent="0.3">
      <c r="F12738" s="11"/>
    </row>
    <row r="12739" spans="6:6" x14ac:dyDescent="0.3">
      <c r="F12739" s="11"/>
    </row>
    <row r="12740" spans="6:6" x14ac:dyDescent="0.3">
      <c r="F12740" s="11"/>
    </row>
    <row r="12741" spans="6:6" x14ac:dyDescent="0.3">
      <c r="F12741" s="11"/>
    </row>
    <row r="12742" spans="6:6" x14ac:dyDescent="0.3">
      <c r="F12742" s="11"/>
    </row>
    <row r="12743" spans="6:6" x14ac:dyDescent="0.3">
      <c r="F12743" s="11"/>
    </row>
    <row r="12744" spans="6:6" x14ac:dyDescent="0.3">
      <c r="F12744" s="11"/>
    </row>
    <row r="12745" spans="6:6" x14ac:dyDescent="0.3">
      <c r="F12745" s="11"/>
    </row>
    <row r="12746" spans="6:6" x14ac:dyDescent="0.3">
      <c r="F12746" s="11"/>
    </row>
    <row r="12747" spans="6:6" x14ac:dyDescent="0.3">
      <c r="F12747" s="11"/>
    </row>
    <row r="12748" spans="6:6" x14ac:dyDescent="0.3">
      <c r="F12748" s="11"/>
    </row>
    <row r="12749" spans="6:6" x14ac:dyDescent="0.3">
      <c r="F12749" s="11"/>
    </row>
    <row r="12750" spans="6:6" x14ac:dyDescent="0.3">
      <c r="F12750" s="11"/>
    </row>
    <row r="12751" spans="6:6" x14ac:dyDescent="0.3">
      <c r="F12751" s="11"/>
    </row>
    <row r="12752" spans="6:6" x14ac:dyDescent="0.3">
      <c r="F12752" s="11"/>
    </row>
    <row r="12753" spans="6:6" x14ac:dyDescent="0.3">
      <c r="F12753" s="11"/>
    </row>
    <row r="12754" spans="6:6" x14ac:dyDescent="0.3">
      <c r="F12754" s="11"/>
    </row>
    <row r="12755" spans="6:6" x14ac:dyDescent="0.3">
      <c r="F12755" s="11"/>
    </row>
    <row r="12756" spans="6:6" x14ac:dyDescent="0.3">
      <c r="F12756" s="11"/>
    </row>
    <row r="12757" spans="6:6" x14ac:dyDescent="0.3">
      <c r="F12757" s="11"/>
    </row>
    <row r="12758" spans="6:6" x14ac:dyDescent="0.3">
      <c r="F12758" s="11"/>
    </row>
    <row r="12759" spans="6:6" x14ac:dyDescent="0.3">
      <c r="F12759" s="11"/>
    </row>
    <row r="12760" spans="6:6" x14ac:dyDescent="0.3">
      <c r="F12760" s="11"/>
    </row>
    <row r="12761" spans="6:6" x14ac:dyDescent="0.3">
      <c r="F12761" s="11"/>
    </row>
    <row r="12762" spans="6:6" x14ac:dyDescent="0.3">
      <c r="F12762" s="11"/>
    </row>
    <row r="12763" spans="6:6" x14ac:dyDescent="0.3">
      <c r="F12763" s="11"/>
    </row>
    <row r="12764" spans="6:6" x14ac:dyDescent="0.3">
      <c r="F12764" s="11"/>
    </row>
    <row r="12765" spans="6:6" x14ac:dyDescent="0.3">
      <c r="F12765" s="11"/>
    </row>
    <row r="12766" spans="6:6" x14ac:dyDescent="0.3">
      <c r="F12766" s="11"/>
    </row>
    <row r="12767" spans="6:6" x14ac:dyDescent="0.3">
      <c r="F12767" s="11"/>
    </row>
    <row r="12768" spans="6:6" x14ac:dyDescent="0.3">
      <c r="F12768" s="11"/>
    </row>
    <row r="12769" spans="6:6" x14ac:dyDescent="0.3">
      <c r="F12769" s="11"/>
    </row>
    <row r="12770" spans="6:6" x14ac:dyDescent="0.3">
      <c r="F12770" s="11"/>
    </row>
    <row r="12771" spans="6:6" x14ac:dyDescent="0.3">
      <c r="F12771" s="11"/>
    </row>
    <row r="12772" spans="6:6" x14ac:dyDescent="0.3">
      <c r="F12772" s="11"/>
    </row>
    <row r="12773" spans="6:6" x14ac:dyDescent="0.3">
      <c r="F12773" s="11"/>
    </row>
    <row r="12774" spans="6:6" x14ac:dyDescent="0.3">
      <c r="F12774" s="11"/>
    </row>
    <row r="12775" spans="6:6" x14ac:dyDescent="0.3">
      <c r="F12775" s="11"/>
    </row>
    <row r="12776" spans="6:6" x14ac:dyDescent="0.3">
      <c r="F12776" s="11"/>
    </row>
    <row r="12777" spans="6:6" x14ac:dyDescent="0.3">
      <c r="F12777" s="11"/>
    </row>
    <row r="12778" spans="6:6" x14ac:dyDescent="0.3">
      <c r="F12778" s="11"/>
    </row>
    <row r="12779" spans="6:6" x14ac:dyDescent="0.3">
      <c r="F12779" s="11"/>
    </row>
    <row r="12780" spans="6:6" x14ac:dyDescent="0.3">
      <c r="F12780" s="11"/>
    </row>
    <row r="12781" spans="6:6" x14ac:dyDescent="0.3">
      <c r="F12781" s="11"/>
    </row>
    <row r="12782" spans="6:6" x14ac:dyDescent="0.3">
      <c r="F12782" s="11"/>
    </row>
    <row r="12783" spans="6:6" x14ac:dyDescent="0.3">
      <c r="F12783" s="11"/>
    </row>
    <row r="12784" spans="6:6" x14ac:dyDescent="0.3">
      <c r="F12784" s="11"/>
    </row>
    <row r="12785" spans="6:6" x14ac:dyDescent="0.3">
      <c r="F12785" s="11"/>
    </row>
    <row r="12786" spans="6:6" x14ac:dyDescent="0.3">
      <c r="F12786" s="11"/>
    </row>
    <row r="12787" spans="6:6" x14ac:dyDescent="0.3">
      <c r="F12787" s="11"/>
    </row>
    <row r="12788" spans="6:6" x14ac:dyDescent="0.3">
      <c r="F12788" s="11"/>
    </row>
    <row r="12789" spans="6:6" x14ac:dyDescent="0.3">
      <c r="F12789" s="11"/>
    </row>
    <row r="12790" spans="6:6" x14ac:dyDescent="0.3">
      <c r="F12790" s="11"/>
    </row>
    <row r="12791" spans="6:6" x14ac:dyDescent="0.3">
      <c r="F12791" s="11"/>
    </row>
    <row r="12792" spans="6:6" x14ac:dyDescent="0.3">
      <c r="F12792" s="11"/>
    </row>
    <row r="12793" spans="6:6" x14ac:dyDescent="0.3">
      <c r="F12793" s="11"/>
    </row>
    <row r="12794" spans="6:6" x14ac:dyDescent="0.3">
      <c r="F12794" s="11"/>
    </row>
    <row r="12795" spans="6:6" x14ac:dyDescent="0.3">
      <c r="F12795" s="11"/>
    </row>
    <row r="12796" spans="6:6" x14ac:dyDescent="0.3">
      <c r="F12796" s="11"/>
    </row>
    <row r="12797" spans="6:6" x14ac:dyDescent="0.3">
      <c r="F12797" s="11"/>
    </row>
    <row r="12798" spans="6:6" x14ac:dyDescent="0.3">
      <c r="F12798" s="11"/>
    </row>
    <row r="12799" spans="6:6" x14ac:dyDescent="0.3">
      <c r="F12799" s="11"/>
    </row>
    <row r="12800" spans="6:6" x14ac:dyDescent="0.3">
      <c r="F12800" s="11"/>
    </row>
    <row r="12801" spans="6:6" x14ac:dyDescent="0.3">
      <c r="F12801" s="11"/>
    </row>
    <row r="12802" spans="6:6" x14ac:dyDescent="0.3">
      <c r="F12802" s="11"/>
    </row>
    <row r="12803" spans="6:6" x14ac:dyDescent="0.3">
      <c r="F12803" s="11"/>
    </row>
    <row r="12804" spans="6:6" x14ac:dyDescent="0.3">
      <c r="F12804" s="11"/>
    </row>
    <row r="12805" spans="6:6" x14ac:dyDescent="0.3">
      <c r="F12805" s="11"/>
    </row>
    <row r="12806" spans="6:6" x14ac:dyDescent="0.3">
      <c r="F12806" s="11"/>
    </row>
    <row r="12807" spans="6:6" x14ac:dyDescent="0.3">
      <c r="F12807" s="11"/>
    </row>
    <row r="12808" spans="6:6" x14ac:dyDescent="0.3">
      <c r="F12808" s="11"/>
    </row>
    <row r="12809" spans="6:6" x14ac:dyDescent="0.3">
      <c r="F12809" s="11"/>
    </row>
    <row r="12810" spans="6:6" x14ac:dyDescent="0.3">
      <c r="F12810" s="11"/>
    </row>
    <row r="12811" spans="6:6" x14ac:dyDescent="0.3">
      <c r="F12811" s="11"/>
    </row>
    <row r="12812" spans="6:6" x14ac:dyDescent="0.3">
      <c r="F12812" s="11"/>
    </row>
    <row r="12813" spans="6:6" x14ac:dyDescent="0.3">
      <c r="F12813" s="11"/>
    </row>
    <row r="12814" spans="6:6" x14ac:dyDescent="0.3">
      <c r="F12814" s="11"/>
    </row>
    <row r="12815" spans="6:6" x14ac:dyDescent="0.3">
      <c r="F12815" s="11"/>
    </row>
    <row r="12816" spans="6:6" x14ac:dyDescent="0.3">
      <c r="F12816" s="11"/>
    </row>
    <row r="12817" spans="6:6" x14ac:dyDescent="0.3">
      <c r="F12817" s="11"/>
    </row>
    <row r="12818" spans="6:6" x14ac:dyDescent="0.3">
      <c r="F12818" s="11"/>
    </row>
    <row r="12819" spans="6:6" x14ac:dyDescent="0.3">
      <c r="F12819" s="11"/>
    </row>
    <row r="12820" spans="6:6" x14ac:dyDescent="0.3">
      <c r="F12820" s="11"/>
    </row>
    <row r="12821" spans="6:6" x14ac:dyDescent="0.3">
      <c r="F12821" s="11"/>
    </row>
    <row r="12822" spans="6:6" x14ac:dyDescent="0.3">
      <c r="F12822" s="11"/>
    </row>
    <row r="12823" spans="6:6" x14ac:dyDescent="0.3">
      <c r="F12823" s="11"/>
    </row>
    <row r="12824" spans="6:6" x14ac:dyDescent="0.3">
      <c r="F12824" s="11"/>
    </row>
    <row r="12825" spans="6:6" x14ac:dyDescent="0.3">
      <c r="F12825" s="11"/>
    </row>
    <row r="12826" spans="6:6" x14ac:dyDescent="0.3">
      <c r="F12826" s="11"/>
    </row>
    <row r="12827" spans="6:6" x14ac:dyDescent="0.3">
      <c r="F12827" s="11"/>
    </row>
    <row r="12828" spans="6:6" x14ac:dyDescent="0.3">
      <c r="F12828" s="11"/>
    </row>
    <row r="12829" spans="6:6" x14ac:dyDescent="0.3">
      <c r="F12829" s="11"/>
    </row>
    <row r="12830" spans="6:6" x14ac:dyDescent="0.3">
      <c r="F12830" s="11"/>
    </row>
    <row r="12831" spans="6:6" x14ac:dyDescent="0.3">
      <c r="F12831" s="11"/>
    </row>
    <row r="12832" spans="6:6" x14ac:dyDescent="0.3">
      <c r="F12832" s="11"/>
    </row>
    <row r="12833" spans="6:6" x14ac:dyDescent="0.3">
      <c r="F12833" s="11"/>
    </row>
    <row r="12834" spans="6:6" x14ac:dyDescent="0.3">
      <c r="F12834" s="11"/>
    </row>
    <row r="12835" spans="6:6" x14ac:dyDescent="0.3">
      <c r="F12835" s="11"/>
    </row>
    <row r="12836" spans="6:6" x14ac:dyDescent="0.3">
      <c r="F12836" s="11"/>
    </row>
    <row r="12837" spans="6:6" x14ac:dyDescent="0.3">
      <c r="F12837" s="11"/>
    </row>
    <row r="12838" spans="6:6" x14ac:dyDescent="0.3">
      <c r="F12838" s="11"/>
    </row>
    <row r="12839" spans="6:6" x14ac:dyDescent="0.3">
      <c r="F12839" s="11"/>
    </row>
    <row r="12840" spans="6:6" x14ac:dyDescent="0.3">
      <c r="F12840" s="11"/>
    </row>
    <row r="12841" spans="6:6" x14ac:dyDescent="0.3">
      <c r="F12841" s="11"/>
    </row>
    <row r="12842" spans="6:6" x14ac:dyDescent="0.3">
      <c r="F12842" s="11"/>
    </row>
    <row r="12843" spans="6:6" x14ac:dyDescent="0.3">
      <c r="F12843" s="11"/>
    </row>
    <row r="12844" spans="6:6" x14ac:dyDescent="0.3">
      <c r="F12844" s="11"/>
    </row>
    <row r="12845" spans="6:6" x14ac:dyDescent="0.3">
      <c r="F12845" s="11"/>
    </row>
    <row r="12846" spans="6:6" x14ac:dyDescent="0.3">
      <c r="F12846" s="11"/>
    </row>
    <row r="12847" spans="6:6" x14ac:dyDescent="0.3">
      <c r="F12847" s="11"/>
    </row>
    <row r="12848" spans="6:6" x14ac:dyDescent="0.3">
      <c r="F12848" s="11"/>
    </row>
    <row r="12849" spans="6:6" x14ac:dyDescent="0.3">
      <c r="F12849" s="11"/>
    </row>
    <row r="12850" spans="6:6" x14ac:dyDescent="0.3">
      <c r="F12850" s="11"/>
    </row>
    <row r="12851" spans="6:6" x14ac:dyDescent="0.3">
      <c r="F12851" s="11"/>
    </row>
    <row r="12852" spans="6:6" x14ac:dyDescent="0.3">
      <c r="F12852" s="11"/>
    </row>
    <row r="12853" spans="6:6" x14ac:dyDescent="0.3">
      <c r="F12853" s="11"/>
    </row>
    <row r="12854" spans="6:6" x14ac:dyDescent="0.3">
      <c r="F12854" s="11"/>
    </row>
    <row r="12855" spans="6:6" x14ac:dyDescent="0.3">
      <c r="F12855" s="11"/>
    </row>
    <row r="12856" spans="6:6" x14ac:dyDescent="0.3">
      <c r="F12856" s="11"/>
    </row>
    <row r="12857" spans="6:6" x14ac:dyDescent="0.3">
      <c r="F12857" s="11"/>
    </row>
    <row r="12858" spans="6:6" x14ac:dyDescent="0.3">
      <c r="F12858" s="11"/>
    </row>
    <row r="12859" spans="6:6" x14ac:dyDescent="0.3">
      <c r="F12859" s="11"/>
    </row>
    <row r="12860" spans="6:6" x14ac:dyDescent="0.3">
      <c r="F12860" s="11"/>
    </row>
    <row r="12861" spans="6:6" x14ac:dyDescent="0.3">
      <c r="F12861" s="11"/>
    </row>
    <row r="12862" spans="6:6" x14ac:dyDescent="0.3">
      <c r="F12862" s="11"/>
    </row>
    <row r="12863" spans="6:6" x14ac:dyDescent="0.3">
      <c r="F12863" s="11"/>
    </row>
    <row r="12864" spans="6:6" x14ac:dyDescent="0.3">
      <c r="F12864" s="11"/>
    </row>
    <row r="12865" spans="6:6" x14ac:dyDescent="0.3">
      <c r="F12865" s="11"/>
    </row>
    <row r="12866" spans="6:6" x14ac:dyDescent="0.3">
      <c r="F12866" s="11"/>
    </row>
    <row r="12867" spans="6:6" x14ac:dyDescent="0.3">
      <c r="F12867" s="11"/>
    </row>
    <row r="12868" spans="6:6" x14ac:dyDescent="0.3">
      <c r="F12868" s="11"/>
    </row>
    <row r="12869" spans="6:6" x14ac:dyDescent="0.3">
      <c r="F12869" s="11"/>
    </row>
    <row r="12870" spans="6:6" x14ac:dyDescent="0.3">
      <c r="F12870" s="11"/>
    </row>
    <row r="12871" spans="6:6" x14ac:dyDescent="0.3">
      <c r="F12871" s="11"/>
    </row>
    <row r="12872" spans="6:6" x14ac:dyDescent="0.3">
      <c r="F12872" s="11"/>
    </row>
    <row r="12873" spans="6:6" x14ac:dyDescent="0.3">
      <c r="F12873" s="11"/>
    </row>
    <row r="12874" spans="6:6" x14ac:dyDescent="0.3">
      <c r="F12874" s="11"/>
    </row>
    <row r="12875" spans="6:6" x14ac:dyDescent="0.3">
      <c r="F12875" s="11"/>
    </row>
    <row r="12876" spans="6:6" x14ac:dyDescent="0.3">
      <c r="F12876" s="11"/>
    </row>
    <row r="12877" spans="6:6" x14ac:dyDescent="0.3">
      <c r="F12877" s="11"/>
    </row>
    <row r="12878" spans="6:6" x14ac:dyDescent="0.3">
      <c r="F12878" s="11"/>
    </row>
    <row r="12879" spans="6:6" x14ac:dyDescent="0.3">
      <c r="F12879" s="11"/>
    </row>
    <row r="12880" spans="6:6" x14ac:dyDescent="0.3">
      <c r="F12880" s="11"/>
    </row>
    <row r="12881" spans="6:6" x14ac:dyDescent="0.3">
      <c r="F12881" s="11"/>
    </row>
    <row r="12882" spans="6:6" x14ac:dyDescent="0.3">
      <c r="F12882" s="11"/>
    </row>
    <row r="12883" spans="6:6" x14ac:dyDescent="0.3">
      <c r="F12883" s="11"/>
    </row>
    <row r="12884" spans="6:6" x14ac:dyDescent="0.3">
      <c r="F12884" s="11"/>
    </row>
    <row r="12885" spans="6:6" x14ac:dyDescent="0.3">
      <c r="F12885" s="11"/>
    </row>
    <row r="12886" spans="6:6" x14ac:dyDescent="0.3">
      <c r="F12886" s="11"/>
    </row>
    <row r="12887" spans="6:6" x14ac:dyDescent="0.3">
      <c r="F12887" s="11"/>
    </row>
    <row r="12888" spans="6:6" x14ac:dyDescent="0.3">
      <c r="F12888" s="11"/>
    </row>
    <row r="12889" spans="6:6" x14ac:dyDescent="0.3">
      <c r="F12889" s="11"/>
    </row>
    <row r="12890" spans="6:6" x14ac:dyDescent="0.3">
      <c r="F12890" s="11"/>
    </row>
    <row r="12891" spans="6:6" x14ac:dyDescent="0.3">
      <c r="F12891" s="11"/>
    </row>
    <row r="12892" spans="6:6" x14ac:dyDescent="0.3">
      <c r="F12892" s="11"/>
    </row>
    <row r="12893" spans="6:6" x14ac:dyDescent="0.3">
      <c r="F12893" s="11"/>
    </row>
    <row r="12894" spans="6:6" x14ac:dyDescent="0.3">
      <c r="F12894" s="11"/>
    </row>
    <row r="12895" spans="6:6" x14ac:dyDescent="0.3">
      <c r="F12895" s="11"/>
    </row>
    <row r="12896" spans="6:6" x14ac:dyDescent="0.3">
      <c r="F12896" s="11"/>
    </row>
    <row r="12897" spans="6:6" x14ac:dyDescent="0.3">
      <c r="F12897" s="11"/>
    </row>
    <row r="12898" spans="6:6" x14ac:dyDescent="0.3">
      <c r="F12898" s="11"/>
    </row>
    <row r="12899" spans="6:6" x14ac:dyDescent="0.3">
      <c r="F12899" s="11"/>
    </row>
    <row r="12900" spans="6:6" x14ac:dyDescent="0.3">
      <c r="F12900" s="11"/>
    </row>
    <row r="12901" spans="6:6" x14ac:dyDescent="0.3">
      <c r="F12901" s="11"/>
    </row>
    <row r="12902" spans="6:6" x14ac:dyDescent="0.3">
      <c r="F12902" s="11"/>
    </row>
    <row r="12903" spans="6:6" x14ac:dyDescent="0.3">
      <c r="F12903" s="11"/>
    </row>
    <row r="12904" spans="6:6" x14ac:dyDescent="0.3">
      <c r="F12904" s="11"/>
    </row>
    <row r="12905" spans="6:6" x14ac:dyDescent="0.3">
      <c r="F12905" s="11"/>
    </row>
    <row r="12906" spans="6:6" x14ac:dyDescent="0.3">
      <c r="F12906" s="11"/>
    </row>
    <row r="12907" spans="6:6" x14ac:dyDescent="0.3">
      <c r="F12907" s="11"/>
    </row>
    <row r="12908" spans="6:6" x14ac:dyDescent="0.3">
      <c r="F12908" s="11"/>
    </row>
    <row r="12909" spans="6:6" x14ac:dyDescent="0.3">
      <c r="F12909" s="11"/>
    </row>
    <row r="12910" spans="6:6" x14ac:dyDescent="0.3">
      <c r="F12910" s="11"/>
    </row>
    <row r="12911" spans="6:6" x14ac:dyDescent="0.3">
      <c r="F12911" s="11"/>
    </row>
    <row r="12912" spans="6:6" x14ac:dyDescent="0.3">
      <c r="F12912" s="11"/>
    </row>
    <row r="12913" spans="6:6" x14ac:dyDescent="0.3">
      <c r="F12913" s="11"/>
    </row>
    <row r="12914" spans="6:6" x14ac:dyDescent="0.3">
      <c r="F12914" s="11"/>
    </row>
    <row r="12915" spans="6:6" x14ac:dyDescent="0.3">
      <c r="F12915" s="11"/>
    </row>
    <row r="12916" spans="6:6" x14ac:dyDescent="0.3">
      <c r="F12916" s="11"/>
    </row>
    <row r="12917" spans="6:6" x14ac:dyDescent="0.3">
      <c r="F12917" s="11"/>
    </row>
    <row r="12918" spans="6:6" x14ac:dyDescent="0.3">
      <c r="F12918" s="11"/>
    </row>
    <row r="12919" spans="6:6" x14ac:dyDescent="0.3">
      <c r="F12919" s="11"/>
    </row>
    <row r="12920" spans="6:6" x14ac:dyDescent="0.3">
      <c r="F12920" s="11"/>
    </row>
    <row r="12921" spans="6:6" x14ac:dyDescent="0.3">
      <c r="F12921" s="11"/>
    </row>
    <row r="12922" spans="6:6" x14ac:dyDescent="0.3">
      <c r="F12922" s="11"/>
    </row>
    <row r="12923" spans="6:6" x14ac:dyDescent="0.3">
      <c r="F12923" s="11"/>
    </row>
    <row r="12924" spans="6:6" x14ac:dyDescent="0.3">
      <c r="F12924" s="11"/>
    </row>
    <row r="12925" spans="6:6" x14ac:dyDescent="0.3">
      <c r="F12925" s="11"/>
    </row>
    <row r="12926" spans="6:6" x14ac:dyDescent="0.3">
      <c r="F12926" s="11"/>
    </row>
    <row r="12927" spans="6:6" x14ac:dyDescent="0.3">
      <c r="F12927" s="11"/>
    </row>
    <row r="12928" spans="6:6" x14ac:dyDescent="0.3">
      <c r="F12928" s="11"/>
    </row>
    <row r="12929" spans="6:6" x14ac:dyDescent="0.3">
      <c r="F12929" s="11"/>
    </row>
    <row r="12930" spans="6:6" x14ac:dyDescent="0.3">
      <c r="F12930" s="11"/>
    </row>
    <row r="12931" spans="6:6" x14ac:dyDescent="0.3">
      <c r="F12931" s="11"/>
    </row>
    <row r="12932" spans="6:6" x14ac:dyDescent="0.3">
      <c r="F12932" s="11"/>
    </row>
    <row r="12933" spans="6:6" x14ac:dyDescent="0.3">
      <c r="F12933" s="11"/>
    </row>
    <row r="12934" spans="6:6" x14ac:dyDescent="0.3">
      <c r="F12934" s="11"/>
    </row>
    <row r="12935" spans="6:6" x14ac:dyDescent="0.3">
      <c r="F12935" s="11"/>
    </row>
    <row r="12936" spans="6:6" x14ac:dyDescent="0.3">
      <c r="F12936" s="11"/>
    </row>
    <row r="12937" spans="6:6" x14ac:dyDescent="0.3">
      <c r="F12937" s="11"/>
    </row>
    <row r="12938" spans="6:6" x14ac:dyDescent="0.3">
      <c r="F12938" s="11"/>
    </row>
    <row r="12939" spans="6:6" x14ac:dyDescent="0.3">
      <c r="F12939" s="11"/>
    </row>
    <row r="12940" spans="6:6" x14ac:dyDescent="0.3">
      <c r="F12940" s="11"/>
    </row>
    <row r="12941" spans="6:6" x14ac:dyDescent="0.3">
      <c r="F12941" s="11"/>
    </row>
    <row r="12942" spans="6:6" x14ac:dyDescent="0.3">
      <c r="F12942" s="11"/>
    </row>
    <row r="12943" spans="6:6" x14ac:dyDescent="0.3">
      <c r="F12943" s="11"/>
    </row>
    <row r="12944" spans="6:6" x14ac:dyDescent="0.3">
      <c r="F12944" s="11"/>
    </row>
    <row r="12945" spans="6:6" x14ac:dyDescent="0.3">
      <c r="F12945" s="11"/>
    </row>
    <row r="12946" spans="6:6" x14ac:dyDescent="0.3">
      <c r="F12946" s="11"/>
    </row>
    <row r="12947" spans="6:6" x14ac:dyDescent="0.3">
      <c r="F12947" s="11"/>
    </row>
    <row r="12948" spans="6:6" x14ac:dyDescent="0.3">
      <c r="F12948" s="11"/>
    </row>
    <row r="12949" spans="6:6" x14ac:dyDescent="0.3">
      <c r="F12949" s="11"/>
    </row>
    <row r="12950" spans="6:6" x14ac:dyDescent="0.3">
      <c r="F12950" s="11"/>
    </row>
    <row r="12951" spans="6:6" x14ac:dyDescent="0.3">
      <c r="F12951" s="11"/>
    </row>
    <row r="12952" spans="6:6" x14ac:dyDescent="0.3">
      <c r="F12952" s="11"/>
    </row>
    <row r="12953" spans="6:6" x14ac:dyDescent="0.3">
      <c r="F12953" s="11"/>
    </row>
    <row r="12954" spans="6:6" x14ac:dyDescent="0.3">
      <c r="F12954" s="11"/>
    </row>
    <row r="12955" spans="6:6" x14ac:dyDescent="0.3">
      <c r="F12955" s="11"/>
    </row>
    <row r="12956" spans="6:6" x14ac:dyDescent="0.3">
      <c r="F12956" s="11"/>
    </row>
    <row r="12957" spans="6:6" x14ac:dyDescent="0.3">
      <c r="F12957" s="11"/>
    </row>
    <row r="12958" spans="6:6" x14ac:dyDescent="0.3">
      <c r="F12958" s="11"/>
    </row>
    <row r="12959" spans="6:6" x14ac:dyDescent="0.3">
      <c r="F12959" s="11"/>
    </row>
    <row r="12960" spans="6:6" x14ac:dyDescent="0.3">
      <c r="F12960" s="11"/>
    </row>
    <row r="12961" spans="6:6" x14ac:dyDescent="0.3">
      <c r="F12961" s="11"/>
    </row>
    <row r="12962" spans="6:6" x14ac:dyDescent="0.3">
      <c r="F12962" s="11"/>
    </row>
    <row r="12963" spans="6:6" x14ac:dyDescent="0.3">
      <c r="F12963" s="11"/>
    </row>
    <row r="12964" spans="6:6" x14ac:dyDescent="0.3">
      <c r="F12964" s="11"/>
    </row>
    <row r="12965" spans="6:6" x14ac:dyDescent="0.3">
      <c r="F12965" s="11"/>
    </row>
    <row r="12966" spans="6:6" x14ac:dyDescent="0.3">
      <c r="F12966" s="11"/>
    </row>
    <row r="12967" spans="6:6" x14ac:dyDescent="0.3">
      <c r="F12967" s="11"/>
    </row>
    <row r="12968" spans="6:6" x14ac:dyDescent="0.3">
      <c r="F12968" s="11"/>
    </row>
    <row r="12969" spans="6:6" x14ac:dyDescent="0.3">
      <c r="F12969" s="11"/>
    </row>
    <row r="12970" spans="6:6" x14ac:dyDescent="0.3">
      <c r="F12970" s="11"/>
    </row>
    <row r="12971" spans="6:6" x14ac:dyDescent="0.3">
      <c r="F12971" s="11"/>
    </row>
    <row r="12972" spans="6:6" x14ac:dyDescent="0.3">
      <c r="F12972" s="11"/>
    </row>
    <row r="12973" spans="6:6" x14ac:dyDescent="0.3">
      <c r="F12973" s="11"/>
    </row>
    <row r="12974" spans="6:6" x14ac:dyDescent="0.3">
      <c r="F12974" s="11"/>
    </row>
    <row r="12975" spans="6:6" x14ac:dyDescent="0.3">
      <c r="F12975" s="11"/>
    </row>
    <row r="12976" spans="6:6" x14ac:dyDescent="0.3">
      <c r="F12976" s="11"/>
    </row>
    <row r="12977" spans="6:6" x14ac:dyDescent="0.3">
      <c r="F12977" s="11"/>
    </row>
    <row r="12978" spans="6:6" x14ac:dyDescent="0.3">
      <c r="F12978" s="11"/>
    </row>
    <row r="12979" spans="6:6" x14ac:dyDescent="0.3">
      <c r="F12979" s="11"/>
    </row>
    <row r="12980" spans="6:6" x14ac:dyDescent="0.3">
      <c r="F12980" s="11"/>
    </row>
    <row r="12981" spans="6:6" x14ac:dyDescent="0.3">
      <c r="F12981" s="11"/>
    </row>
    <row r="12982" spans="6:6" x14ac:dyDescent="0.3">
      <c r="F12982" s="11"/>
    </row>
    <row r="12983" spans="6:6" x14ac:dyDescent="0.3">
      <c r="F12983" s="11"/>
    </row>
    <row r="12984" spans="6:6" x14ac:dyDescent="0.3">
      <c r="F12984" s="11"/>
    </row>
    <row r="12985" spans="6:6" x14ac:dyDescent="0.3">
      <c r="F12985" s="11"/>
    </row>
    <row r="12986" spans="6:6" x14ac:dyDescent="0.3">
      <c r="F12986" s="11"/>
    </row>
    <row r="12987" spans="6:6" x14ac:dyDescent="0.3">
      <c r="F12987" s="11"/>
    </row>
    <row r="12988" spans="6:6" x14ac:dyDescent="0.3">
      <c r="F12988" s="11"/>
    </row>
    <row r="12989" spans="6:6" x14ac:dyDescent="0.3">
      <c r="F12989" s="11"/>
    </row>
    <row r="12990" spans="6:6" x14ac:dyDescent="0.3">
      <c r="F12990" s="11"/>
    </row>
    <row r="12991" spans="6:6" x14ac:dyDescent="0.3">
      <c r="F12991" s="11"/>
    </row>
    <row r="12992" spans="6:6" x14ac:dyDescent="0.3">
      <c r="F12992" s="11"/>
    </row>
    <row r="12993" spans="6:6" x14ac:dyDescent="0.3">
      <c r="F12993" s="11"/>
    </row>
    <row r="12994" spans="6:6" x14ac:dyDescent="0.3">
      <c r="F12994" s="11"/>
    </row>
    <row r="12995" spans="6:6" x14ac:dyDescent="0.3">
      <c r="F12995" s="11"/>
    </row>
    <row r="12996" spans="6:6" x14ac:dyDescent="0.3">
      <c r="F12996" s="11"/>
    </row>
    <row r="12997" spans="6:6" x14ac:dyDescent="0.3">
      <c r="F12997" s="11"/>
    </row>
    <row r="12998" spans="6:6" x14ac:dyDescent="0.3">
      <c r="F12998" s="11"/>
    </row>
    <row r="12999" spans="6:6" x14ac:dyDescent="0.3">
      <c r="F12999" s="11"/>
    </row>
    <row r="13000" spans="6:6" x14ac:dyDescent="0.3">
      <c r="F13000" s="11"/>
    </row>
    <row r="13001" spans="6:6" x14ac:dyDescent="0.3">
      <c r="F13001" s="11"/>
    </row>
    <row r="13002" spans="6:6" x14ac:dyDescent="0.3">
      <c r="F13002" s="11"/>
    </row>
    <row r="13003" spans="6:6" x14ac:dyDescent="0.3">
      <c r="F13003" s="11"/>
    </row>
    <row r="13004" spans="6:6" x14ac:dyDescent="0.3">
      <c r="F13004" s="11"/>
    </row>
    <row r="13005" spans="6:6" x14ac:dyDescent="0.3">
      <c r="F13005" s="11"/>
    </row>
    <row r="13006" spans="6:6" x14ac:dyDescent="0.3">
      <c r="F13006" s="11"/>
    </row>
    <row r="13007" spans="6:6" x14ac:dyDescent="0.3">
      <c r="F13007" s="11"/>
    </row>
    <row r="13008" spans="6:6" x14ac:dyDescent="0.3">
      <c r="F13008" s="11"/>
    </row>
    <row r="13009" spans="6:6" x14ac:dyDescent="0.3">
      <c r="F13009" s="11"/>
    </row>
    <row r="13010" spans="6:6" x14ac:dyDescent="0.3">
      <c r="F13010" s="11"/>
    </row>
    <row r="13011" spans="6:6" x14ac:dyDescent="0.3">
      <c r="F13011" s="11"/>
    </row>
    <row r="13012" spans="6:6" x14ac:dyDescent="0.3">
      <c r="F13012" s="11"/>
    </row>
    <row r="13013" spans="6:6" x14ac:dyDescent="0.3">
      <c r="F13013" s="11"/>
    </row>
    <row r="13014" spans="6:6" x14ac:dyDescent="0.3">
      <c r="F13014" s="11"/>
    </row>
    <row r="13015" spans="6:6" x14ac:dyDescent="0.3">
      <c r="F13015" s="11"/>
    </row>
    <row r="13016" spans="6:6" x14ac:dyDescent="0.3">
      <c r="F13016" s="11"/>
    </row>
    <row r="13017" spans="6:6" x14ac:dyDescent="0.3">
      <c r="F13017" s="11"/>
    </row>
    <row r="13018" spans="6:6" x14ac:dyDescent="0.3">
      <c r="F13018" s="11"/>
    </row>
    <row r="13019" spans="6:6" x14ac:dyDescent="0.3">
      <c r="F13019" s="11"/>
    </row>
    <row r="13020" spans="6:6" x14ac:dyDescent="0.3">
      <c r="F13020" s="11"/>
    </row>
    <row r="13021" spans="6:6" x14ac:dyDescent="0.3">
      <c r="F13021" s="11"/>
    </row>
    <row r="13022" spans="6:6" x14ac:dyDescent="0.3">
      <c r="F13022" s="11"/>
    </row>
    <row r="13023" spans="6:6" x14ac:dyDescent="0.3">
      <c r="F13023" s="11"/>
    </row>
    <row r="13024" spans="6:6" x14ac:dyDescent="0.3">
      <c r="F13024" s="11"/>
    </row>
    <row r="13025" spans="6:6" x14ac:dyDescent="0.3">
      <c r="F13025" s="11"/>
    </row>
    <row r="13026" spans="6:6" x14ac:dyDescent="0.3">
      <c r="F13026" s="11"/>
    </row>
    <row r="13027" spans="6:6" x14ac:dyDescent="0.3">
      <c r="F13027" s="11"/>
    </row>
    <row r="13028" spans="6:6" x14ac:dyDescent="0.3">
      <c r="F13028" s="11"/>
    </row>
    <row r="13029" spans="6:6" x14ac:dyDescent="0.3">
      <c r="F13029" s="11"/>
    </row>
    <row r="13030" spans="6:6" x14ac:dyDescent="0.3">
      <c r="F13030" s="11"/>
    </row>
    <row r="13031" spans="6:6" x14ac:dyDescent="0.3">
      <c r="F13031" s="11"/>
    </row>
    <row r="13032" spans="6:6" x14ac:dyDescent="0.3">
      <c r="F13032" s="11"/>
    </row>
    <row r="13033" spans="6:6" x14ac:dyDescent="0.3">
      <c r="F13033" s="11"/>
    </row>
    <row r="13034" spans="6:6" x14ac:dyDescent="0.3">
      <c r="F13034" s="11"/>
    </row>
    <row r="13035" spans="6:6" x14ac:dyDescent="0.3">
      <c r="F13035" s="11"/>
    </row>
    <row r="13036" spans="6:6" x14ac:dyDescent="0.3">
      <c r="F13036" s="11"/>
    </row>
    <row r="13037" spans="6:6" x14ac:dyDescent="0.3">
      <c r="F13037" s="11"/>
    </row>
    <row r="13038" spans="6:6" x14ac:dyDescent="0.3">
      <c r="F13038" s="11"/>
    </row>
    <row r="13039" spans="6:6" x14ac:dyDescent="0.3">
      <c r="F13039" s="11"/>
    </row>
    <row r="13040" spans="6:6" x14ac:dyDescent="0.3">
      <c r="F13040" s="11"/>
    </row>
    <row r="13041" spans="6:6" x14ac:dyDescent="0.3">
      <c r="F13041" s="11"/>
    </row>
    <row r="13042" spans="6:6" x14ac:dyDescent="0.3">
      <c r="F13042" s="11"/>
    </row>
    <row r="13043" spans="6:6" x14ac:dyDescent="0.3">
      <c r="F13043" s="11"/>
    </row>
    <row r="13044" spans="6:6" x14ac:dyDescent="0.3">
      <c r="F13044" s="11"/>
    </row>
    <row r="13045" spans="6:6" x14ac:dyDescent="0.3">
      <c r="F13045" s="11"/>
    </row>
    <row r="13046" spans="6:6" x14ac:dyDescent="0.3">
      <c r="F13046" s="11"/>
    </row>
    <row r="13047" spans="6:6" x14ac:dyDescent="0.3">
      <c r="F13047" s="11"/>
    </row>
    <row r="13048" spans="6:6" x14ac:dyDescent="0.3">
      <c r="F13048" s="11"/>
    </row>
    <row r="13049" spans="6:6" x14ac:dyDescent="0.3">
      <c r="F13049" s="11"/>
    </row>
    <row r="13050" spans="6:6" x14ac:dyDescent="0.3">
      <c r="F13050" s="11"/>
    </row>
    <row r="13051" spans="6:6" x14ac:dyDescent="0.3">
      <c r="F13051" s="11"/>
    </row>
    <row r="13052" spans="6:6" x14ac:dyDescent="0.3">
      <c r="F13052" s="11"/>
    </row>
    <row r="13053" spans="6:6" x14ac:dyDescent="0.3">
      <c r="F13053" s="11"/>
    </row>
    <row r="13054" spans="6:6" x14ac:dyDescent="0.3">
      <c r="F13054" s="11"/>
    </row>
    <row r="13055" spans="6:6" x14ac:dyDescent="0.3">
      <c r="F13055" s="11"/>
    </row>
    <row r="13056" spans="6:6" x14ac:dyDescent="0.3">
      <c r="F13056" s="11"/>
    </row>
    <row r="13057" spans="6:6" x14ac:dyDescent="0.3">
      <c r="F13057" s="11"/>
    </row>
    <row r="13058" spans="6:6" x14ac:dyDescent="0.3">
      <c r="F13058" s="11"/>
    </row>
    <row r="13059" spans="6:6" x14ac:dyDescent="0.3">
      <c r="F13059" s="11"/>
    </row>
    <row r="13060" spans="6:6" x14ac:dyDescent="0.3">
      <c r="F13060" s="11"/>
    </row>
    <row r="13061" spans="6:6" x14ac:dyDescent="0.3">
      <c r="F13061" s="11"/>
    </row>
    <row r="13062" spans="6:6" x14ac:dyDescent="0.3">
      <c r="F13062" s="11"/>
    </row>
    <row r="13063" spans="6:6" x14ac:dyDescent="0.3">
      <c r="F13063" s="11"/>
    </row>
    <row r="13064" spans="6:6" x14ac:dyDescent="0.3">
      <c r="F13064" s="11"/>
    </row>
    <row r="13065" spans="6:6" x14ac:dyDescent="0.3">
      <c r="F13065" s="11"/>
    </row>
    <row r="13066" spans="6:6" x14ac:dyDescent="0.3">
      <c r="F13066" s="11"/>
    </row>
    <row r="13067" spans="6:6" x14ac:dyDescent="0.3">
      <c r="F13067" s="11"/>
    </row>
    <row r="13068" spans="6:6" x14ac:dyDescent="0.3">
      <c r="F13068" s="11"/>
    </row>
    <row r="13069" spans="6:6" x14ac:dyDescent="0.3">
      <c r="F13069" s="11"/>
    </row>
    <row r="13070" spans="6:6" x14ac:dyDescent="0.3">
      <c r="F13070" s="11"/>
    </row>
    <row r="13071" spans="6:6" x14ac:dyDescent="0.3">
      <c r="F13071" s="11"/>
    </row>
    <row r="13072" spans="6:6" x14ac:dyDescent="0.3">
      <c r="F13072" s="11"/>
    </row>
    <row r="13073" spans="6:6" x14ac:dyDescent="0.3">
      <c r="F13073" s="11"/>
    </row>
    <row r="13074" spans="6:6" x14ac:dyDescent="0.3">
      <c r="F13074" s="11"/>
    </row>
    <row r="13075" spans="6:6" x14ac:dyDescent="0.3">
      <c r="F13075" s="11"/>
    </row>
    <row r="13076" spans="6:6" x14ac:dyDescent="0.3">
      <c r="F13076" s="11"/>
    </row>
    <row r="13077" spans="6:6" x14ac:dyDescent="0.3">
      <c r="F13077" s="11"/>
    </row>
    <row r="13078" spans="6:6" x14ac:dyDescent="0.3">
      <c r="F13078" s="11"/>
    </row>
    <row r="13079" spans="6:6" x14ac:dyDescent="0.3">
      <c r="F13079" s="11"/>
    </row>
    <row r="13080" spans="6:6" x14ac:dyDescent="0.3">
      <c r="F13080" s="11"/>
    </row>
    <row r="13081" spans="6:6" x14ac:dyDescent="0.3">
      <c r="F13081" s="11"/>
    </row>
    <row r="13082" spans="6:6" x14ac:dyDescent="0.3">
      <c r="F13082" s="11"/>
    </row>
    <row r="13083" spans="6:6" x14ac:dyDescent="0.3">
      <c r="F13083" s="11"/>
    </row>
    <row r="13084" spans="6:6" x14ac:dyDescent="0.3">
      <c r="F13084" s="11"/>
    </row>
    <row r="13085" spans="6:6" x14ac:dyDescent="0.3">
      <c r="F13085" s="11"/>
    </row>
    <row r="13086" spans="6:6" x14ac:dyDescent="0.3">
      <c r="F13086" s="11"/>
    </row>
    <row r="13087" spans="6:6" x14ac:dyDescent="0.3">
      <c r="F13087" s="11"/>
    </row>
    <row r="13088" spans="6:6" x14ac:dyDescent="0.3">
      <c r="F13088" s="11"/>
    </row>
    <row r="13089" spans="6:6" x14ac:dyDescent="0.3">
      <c r="F13089" s="11"/>
    </row>
    <row r="13090" spans="6:6" x14ac:dyDescent="0.3">
      <c r="F13090" s="11"/>
    </row>
    <row r="13091" spans="6:6" x14ac:dyDescent="0.3">
      <c r="F13091" s="11"/>
    </row>
    <row r="13092" spans="6:6" x14ac:dyDescent="0.3">
      <c r="F13092" s="11"/>
    </row>
    <row r="13093" spans="6:6" x14ac:dyDescent="0.3">
      <c r="F13093" s="11"/>
    </row>
    <row r="13094" spans="6:6" x14ac:dyDescent="0.3">
      <c r="F13094" s="11"/>
    </row>
    <row r="13095" spans="6:6" x14ac:dyDescent="0.3">
      <c r="F13095" s="11"/>
    </row>
    <row r="13096" spans="6:6" x14ac:dyDescent="0.3">
      <c r="F13096" s="11"/>
    </row>
    <row r="13097" spans="6:6" x14ac:dyDescent="0.3">
      <c r="F13097" s="11"/>
    </row>
    <row r="13098" spans="6:6" x14ac:dyDescent="0.3">
      <c r="F13098" s="11"/>
    </row>
    <row r="13099" spans="6:6" x14ac:dyDescent="0.3">
      <c r="F13099" s="11"/>
    </row>
    <row r="13100" spans="6:6" x14ac:dyDescent="0.3">
      <c r="F13100" s="11"/>
    </row>
    <row r="13101" spans="6:6" x14ac:dyDescent="0.3">
      <c r="F13101" s="11"/>
    </row>
    <row r="13102" spans="6:6" x14ac:dyDescent="0.3">
      <c r="F13102" s="11"/>
    </row>
    <row r="13103" spans="6:6" x14ac:dyDescent="0.3">
      <c r="F13103" s="11"/>
    </row>
    <row r="13104" spans="6:6" x14ac:dyDescent="0.3">
      <c r="F13104" s="11"/>
    </row>
    <row r="13105" spans="6:6" x14ac:dyDescent="0.3">
      <c r="F13105" s="11"/>
    </row>
    <row r="13106" spans="6:6" x14ac:dyDescent="0.3">
      <c r="F13106" s="11"/>
    </row>
    <row r="13107" spans="6:6" x14ac:dyDescent="0.3">
      <c r="F13107" s="11"/>
    </row>
    <row r="13108" spans="6:6" x14ac:dyDescent="0.3">
      <c r="F13108" s="11"/>
    </row>
    <row r="13109" spans="6:6" x14ac:dyDescent="0.3">
      <c r="F13109" s="11"/>
    </row>
    <row r="13110" spans="6:6" x14ac:dyDescent="0.3">
      <c r="F13110" s="11"/>
    </row>
    <row r="13111" spans="6:6" x14ac:dyDescent="0.3">
      <c r="F13111" s="11"/>
    </row>
    <row r="13112" spans="6:6" x14ac:dyDescent="0.3">
      <c r="F13112" s="11"/>
    </row>
    <row r="13113" spans="6:6" x14ac:dyDescent="0.3">
      <c r="F13113" s="11"/>
    </row>
    <row r="13114" spans="6:6" x14ac:dyDescent="0.3">
      <c r="F13114" s="11"/>
    </row>
    <row r="13115" spans="6:6" x14ac:dyDescent="0.3">
      <c r="F13115" s="11"/>
    </row>
    <row r="13116" spans="6:6" x14ac:dyDescent="0.3">
      <c r="F13116" s="11"/>
    </row>
    <row r="13117" spans="6:6" x14ac:dyDescent="0.3">
      <c r="F13117" s="11"/>
    </row>
    <row r="13118" spans="6:6" x14ac:dyDescent="0.3">
      <c r="F13118" s="11"/>
    </row>
    <row r="13119" spans="6:6" x14ac:dyDescent="0.3">
      <c r="F13119" s="11"/>
    </row>
    <row r="13120" spans="6:6" x14ac:dyDescent="0.3">
      <c r="F13120" s="11"/>
    </row>
    <row r="13121" spans="6:6" x14ac:dyDescent="0.3">
      <c r="F13121" s="11"/>
    </row>
    <row r="13122" spans="6:6" x14ac:dyDescent="0.3">
      <c r="F13122" s="11"/>
    </row>
    <row r="13123" spans="6:6" x14ac:dyDescent="0.3">
      <c r="F13123" s="11"/>
    </row>
    <row r="13124" spans="6:6" x14ac:dyDescent="0.3">
      <c r="F13124" s="11"/>
    </row>
    <row r="13125" spans="6:6" x14ac:dyDescent="0.3">
      <c r="F13125" s="11"/>
    </row>
    <row r="13126" spans="6:6" x14ac:dyDescent="0.3">
      <c r="F13126" s="11"/>
    </row>
    <row r="13127" spans="6:6" x14ac:dyDescent="0.3">
      <c r="F13127" s="11"/>
    </row>
    <row r="13128" spans="6:6" x14ac:dyDescent="0.3">
      <c r="F13128" s="11"/>
    </row>
    <row r="13129" spans="6:6" x14ac:dyDescent="0.3">
      <c r="F13129" s="11"/>
    </row>
    <row r="13130" spans="6:6" x14ac:dyDescent="0.3">
      <c r="F13130" s="11"/>
    </row>
    <row r="13131" spans="6:6" x14ac:dyDescent="0.3">
      <c r="F13131" s="11"/>
    </row>
    <row r="13132" spans="6:6" x14ac:dyDescent="0.3">
      <c r="F13132" s="11"/>
    </row>
    <row r="13133" spans="6:6" x14ac:dyDescent="0.3">
      <c r="F13133" s="11"/>
    </row>
    <row r="13134" spans="6:6" x14ac:dyDescent="0.3">
      <c r="F13134" s="11"/>
    </row>
    <row r="13135" spans="6:6" x14ac:dyDescent="0.3">
      <c r="F13135" s="11"/>
    </row>
    <row r="13136" spans="6:6" x14ac:dyDescent="0.3">
      <c r="F13136" s="11"/>
    </row>
    <row r="13137" spans="6:6" x14ac:dyDescent="0.3">
      <c r="F13137" s="11"/>
    </row>
    <row r="13138" spans="6:6" x14ac:dyDescent="0.3">
      <c r="F13138" s="11"/>
    </row>
    <row r="13139" spans="6:6" x14ac:dyDescent="0.3">
      <c r="F13139" s="11"/>
    </row>
    <row r="13140" spans="6:6" x14ac:dyDescent="0.3">
      <c r="F13140" s="11"/>
    </row>
    <row r="13141" spans="6:6" x14ac:dyDescent="0.3">
      <c r="F13141" s="11"/>
    </row>
    <row r="13142" spans="6:6" x14ac:dyDescent="0.3">
      <c r="F13142" s="11"/>
    </row>
    <row r="13143" spans="6:6" x14ac:dyDescent="0.3">
      <c r="F13143" s="11"/>
    </row>
    <row r="13144" spans="6:6" x14ac:dyDescent="0.3">
      <c r="F13144" s="11"/>
    </row>
    <row r="13145" spans="6:6" x14ac:dyDescent="0.3">
      <c r="F13145" s="11"/>
    </row>
    <row r="13146" spans="6:6" x14ac:dyDescent="0.3">
      <c r="F13146" s="11"/>
    </row>
    <row r="13147" spans="6:6" x14ac:dyDescent="0.3">
      <c r="F13147" s="11"/>
    </row>
    <row r="13148" spans="6:6" x14ac:dyDescent="0.3">
      <c r="F13148" s="11"/>
    </row>
    <row r="13149" spans="6:6" x14ac:dyDescent="0.3">
      <c r="F13149" s="11"/>
    </row>
    <row r="13150" spans="6:6" x14ac:dyDescent="0.3">
      <c r="F13150" s="11"/>
    </row>
    <row r="13151" spans="6:6" x14ac:dyDescent="0.3">
      <c r="F13151" s="11"/>
    </row>
    <row r="13152" spans="6:6" x14ac:dyDescent="0.3">
      <c r="F13152" s="11"/>
    </row>
    <row r="13153" spans="6:6" x14ac:dyDescent="0.3">
      <c r="F13153" s="11"/>
    </row>
    <row r="13154" spans="6:6" x14ac:dyDescent="0.3">
      <c r="F13154" s="11"/>
    </row>
    <row r="13155" spans="6:6" x14ac:dyDescent="0.3">
      <c r="F13155" s="11"/>
    </row>
    <row r="13156" spans="6:6" x14ac:dyDescent="0.3">
      <c r="F13156" s="11"/>
    </row>
    <row r="13157" spans="6:6" x14ac:dyDescent="0.3">
      <c r="F13157" s="11"/>
    </row>
    <row r="13158" spans="6:6" x14ac:dyDescent="0.3">
      <c r="F13158" s="11"/>
    </row>
    <row r="13159" spans="6:6" x14ac:dyDescent="0.3">
      <c r="F13159" s="11"/>
    </row>
    <row r="13160" spans="6:6" x14ac:dyDescent="0.3">
      <c r="F13160" s="11"/>
    </row>
    <row r="13161" spans="6:6" x14ac:dyDescent="0.3">
      <c r="F13161" s="11"/>
    </row>
    <row r="13162" spans="6:6" x14ac:dyDescent="0.3">
      <c r="F13162" s="11"/>
    </row>
    <row r="13163" spans="6:6" x14ac:dyDescent="0.3">
      <c r="F13163" s="11"/>
    </row>
    <row r="13164" spans="6:6" x14ac:dyDescent="0.3">
      <c r="F13164" s="11"/>
    </row>
    <row r="13165" spans="6:6" x14ac:dyDescent="0.3">
      <c r="F13165" s="11"/>
    </row>
    <row r="13166" spans="6:6" x14ac:dyDescent="0.3">
      <c r="F13166" s="11"/>
    </row>
    <row r="13167" spans="6:6" x14ac:dyDescent="0.3">
      <c r="F13167" s="11"/>
    </row>
    <row r="13168" spans="6:6" x14ac:dyDescent="0.3">
      <c r="F13168" s="11"/>
    </row>
    <row r="13169" spans="6:6" x14ac:dyDescent="0.3">
      <c r="F13169" s="11"/>
    </row>
    <row r="13170" spans="6:6" x14ac:dyDescent="0.3">
      <c r="F13170" s="11"/>
    </row>
    <row r="13171" spans="6:6" x14ac:dyDescent="0.3">
      <c r="F13171" s="11"/>
    </row>
    <row r="13172" spans="6:6" x14ac:dyDescent="0.3">
      <c r="F13172" s="11"/>
    </row>
    <row r="13173" spans="6:6" x14ac:dyDescent="0.3">
      <c r="F13173" s="11"/>
    </row>
    <row r="13174" spans="6:6" x14ac:dyDescent="0.3">
      <c r="F13174" s="11"/>
    </row>
    <row r="13175" spans="6:6" x14ac:dyDescent="0.3">
      <c r="F13175" s="11"/>
    </row>
    <row r="13176" spans="6:6" x14ac:dyDescent="0.3">
      <c r="F13176" s="11"/>
    </row>
    <row r="13177" spans="6:6" x14ac:dyDescent="0.3">
      <c r="F13177" s="11"/>
    </row>
    <row r="13178" spans="6:6" x14ac:dyDescent="0.3">
      <c r="F13178" s="11"/>
    </row>
    <row r="13179" spans="6:6" x14ac:dyDescent="0.3">
      <c r="F13179" s="11"/>
    </row>
    <row r="13180" spans="6:6" x14ac:dyDescent="0.3">
      <c r="F13180" s="11"/>
    </row>
    <row r="13181" spans="6:6" x14ac:dyDescent="0.3">
      <c r="F13181" s="11"/>
    </row>
    <row r="13182" spans="6:6" x14ac:dyDescent="0.3">
      <c r="F13182" s="11"/>
    </row>
    <row r="13183" spans="6:6" x14ac:dyDescent="0.3">
      <c r="F13183" s="11"/>
    </row>
    <row r="13184" spans="6:6" x14ac:dyDescent="0.3">
      <c r="F13184" s="11"/>
    </row>
    <row r="13185" spans="6:6" x14ac:dyDescent="0.3">
      <c r="F13185" s="11"/>
    </row>
    <row r="13186" spans="6:6" x14ac:dyDescent="0.3">
      <c r="F13186" s="11"/>
    </row>
    <row r="13187" spans="6:6" x14ac:dyDescent="0.3">
      <c r="F13187" s="11"/>
    </row>
    <row r="13188" spans="6:6" x14ac:dyDescent="0.3">
      <c r="F13188" s="11"/>
    </row>
    <row r="13189" spans="6:6" x14ac:dyDescent="0.3">
      <c r="F13189" s="11"/>
    </row>
    <row r="13190" spans="6:6" x14ac:dyDescent="0.3">
      <c r="F13190" s="11"/>
    </row>
    <row r="13191" spans="6:6" x14ac:dyDescent="0.3">
      <c r="F13191" s="11"/>
    </row>
    <row r="13192" spans="6:6" x14ac:dyDescent="0.3">
      <c r="F13192" s="11"/>
    </row>
    <row r="13193" spans="6:6" x14ac:dyDescent="0.3">
      <c r="F13193" s="11"/>
    </row>
    <row r="13194" spans="6:6" x14ac:dyDescent="0.3">
      <c r="F13194" s="11"/>
    </row>
    <row r="13195" spans="6:6" x14ac:dyDescent="0.3">
      <c r="F13195" s="11"/>
    </row>
    <row r="13196" spans="6:6" x14ac:dyDescent="0.3">
      <c r="F13196" s="11"/>
    </row>
    <row r="13197" spans="6:6" x14ac:dyDescent="0.3">
      <c r="F13197" s="11"/>
    </row>
    <row r="13198" spans="6:6" x14ac:dyDescent="0.3">
      <c r="F13198" s="11"/>
    </row>
    <row r="13199" spans="6:6" x14ac:dyDescent="0.3">
      <c r="F13199" s="11"/>
    </row>
    <row r="13200" spans="6:6" x14ac:dyDescent="0.3">
      <c r="F13200" s="11"/>
    </row>
    <row r="13201" spans="6:6" x14ac:dyDescent="0.3">
      <c r="F13201" s="11"/>
    </row>
    <row r="13202" spans="6:6" x14ac:dyDescent="0.3">
      <c r="F13202" s="11"/>
    </row>
    <row r="13203" spans="6:6" x14ac:dyDescent="0.3">
      <c r="F13203" s="11"/>
    </row>
    <row r="13204" spans="6:6" x14ac:dyDescent="0.3">
      <c r="F13204" s="11"/>
    </row>
    <row r="13205" spans="6:6" x14ac:dyDescent="0.3">
      <c r="F13205" s="11"/>
    </row>
    <row r="13206" spans="6:6" x14ac:dyDescent="0.3">
      <c r="F13206" s="11"/>
    </row>
    <row r="13207" spans="6:6" x14ac:dyDescent="0.3">
      <c r="F13207" s="11"/>
    </row>
    <row r="13208" spans="6:6" x14ac:dyDescent="0.3">
      <c r="F13208" s="11"/>
    </row>
    <row r="13209" spans="6:6" x14ac:dyDescent="0.3">
      <c r="F13209" s="11"/>
    </row>
    <row r="13210" spans="6:6" x14ac:dyDescent="0.3">
      <c r="F13210" s="11"/>
    </row>
    <row r="13211" spans="6:6" x14ac:dyDescent="0.3">
      <c r="F13211" s="11"/>
    </row>
    <row r="13212" spans="6:6" x14ac:dyDescent="0.3">
      <c r="F13212" s="11"/>
    </row>
    <row r="13213" spans="6:6" x14ac:dyDescent="0.3">
      <c r="F13213" s="11"/>
    </row>
    <row r="13214" spans="6:6" x14ac:dyDescent="0.3">
      <c r="F13214" s="11"/>
    </row>
    <row r="13215" spans="6:6" x14ac:dyDescent="0.3">
      <c r="F13215" s="11"/>
    </row>
    <row r="13216" spans="6:6" x14ac:dyDescent="0.3">
      <c r="F13216" s="11"/>
    </row>
    <row r="13217" spans="6:6" x14ac:dyDescent="0.3">
      <c r="F13217" s="11"/>
    </row>
    <row r="13218" spans="6:6" x14ac:dyDescent="0.3">
      <c r="F13218" s="11"/>
    </row>
    <row r="13219" spans="6:6" x14ac:dyDescent="0.3">
      <c r="F13219" s="11"/>
    </row>
    <row r="13220" spans="6:6" x14ac:dyDescent="0.3">
      <c r="F13220" s="11"/>
    </row>
    <row r="13221" spans="6:6" x14ac:dyDescent="0.3">
      <c r="F13221" s="11"/>
    </row>
    <row r="13222" spans="6:6" x14ac:dyDescent="0.3">
      <c r="F13222" s="11"/>
    </row>
    <row r="13223" spans="6:6" x14ac:dyDescent="0.3">
      <c r="F13223" s="11"/>
    </row>
    <row r="13224" spans="6:6" x14ac:dyDescent="0.3">
      <c r="F13224" s="11"/>
    </row>
    <row r="13225" spans="6:6" x14ac:dyDescent="0.3">
      <c r="F13225" s="11"/>
    </row>
    <row r="13226" spans="6:6" x14ac:dyDescent="0.3">
      <c r="F13226" s="11"/>
    </row>
    <row r="13227" spans="6:6" x14ac:dyDescent="0.3">
      <c r="F13227" s="11"/>
    </row>
    <row r="13228" spans="6:6" x14ac:dyDescent="0.3">
      <c r="F13228" s="11"/>
    </row>
    <row r="13229" spans="6:6" x14ac:dyDescent="0.3">
      <c r="F13229" s="11"/>
    </row>
    <row r="13230" spans="6:6" x14ac:dyDescent="0.3">
      <c r="F13230" s="11"/>
    </row>
    <row r="13231" spans="6:6" x14ac:dyDescent="0.3">
      <c r="F13231" s="11"/>
    </row>
    <row r="13232" spans="6:6" x14ac:dyDescent="0.3">
      <c r="F13232" s="11"/>
    </row>
    <row r="13233" spans="6:6" x14ac:dyDescent="0.3">
      <c r="F13233" s="11"/>
    </row>
    <row r="13234" spans="6:6" x14ac:dyDescent="0.3">
      <c r="F13234" s="11"/>
    </row>
    <row r="13235" spans="6:6" x14ac:dyDescent="0.3">
      <c r="F13235" s="11"/>
    </row>
    <row r="13236" spans="6:6" x14ac:dyDescent="0.3">
      <c r="F13236" s="11"/>
    </row>
    <row r="13237" spans="6:6" x14ac:dyDescent="0.3">
      <c r="F13237" s="11"/>
    </row>
    <row r="13238" spans="6:6" x14ac:dyDescent="0.3">
      <c r="F13238" s="11"/>
    </row>
    <row r="13239" spans="6:6" x14ac:dyDescent="0.3">
      <c r="F13239" s="11"/>
    </row>
    <row r="13240" spans="6:6" x14ac:dyDescent="0.3">
      <c r="F13240" s="11"/>
    </row>
    <row r="13241" spans="6:6" x14ac:dyDescent="0.3">
      <c r="F13241" s="11"/>
    </row>
    <row r="13242" spans="6:6" x14ac:dyDescent="0.3">
      <c r="F13242" s="11"/>
    </row>
    <row r="13243" spans="6:6" x14ac:dyDescent="0.3">
      <c r="F13243" s="11"/>
    </row>
    <row r="13244" spans="6:6" x14ac:dyDescent="0.3">
      <c r="F13244" s="11"/>
    </row>
    <row r="13245" spans="6:6" x14ac:dyDescent="0.3">
      <c r="F13245" s="11"/>
    </row>
    <row r="13246" spans="6:6" x14ac:dyDescent="0.3">
      <c r="F13246" s="11"/>
    </row>
    <row r="13247" spans="6:6" x14ac:dyDescent="0.3">
      <c r="F13247" s="11"/>
    </row>
    <row r="13248" spans="6:6" x14ac:dyDescent="0.3">
      <c r="F13248" s="11"/>
    </row>
    <row r="13249" spans="6:6" x14ac:dyDescent="0.3">
      <c r="F13249" s="11"/>
    </row>
    <row r="13250" spans="6:6" x14ac:dyDescent="0.3">
      <c r="F13250" s="11"/>
    </row>
    <row r="13251" spans="6:6" x14ac:dyDescent="0.3">
      <c r="F13251" s="11"/>
    </row>
    <row r="13252" spans="6:6" x14ac:dyDescent="0.3">
      <c r="F13252" s="11"/>
    </row>
    <row r="13253" spans="6:6" x14ac:dyDescent="0.3">
      <c r="F13253" s="11"/>
    </row>
    <row r="13254" spans="6:6" x14ac:dyDescent="0.3">
      <c r="F13254" s="11"/>
    </row>
    <row r="13255" spans="6:6" x14ac:dyDescent="0.3">
      <c r="F13255" s="11"/>
    </row>
    <row r="13256" spans="6:6" x14ac:dyDescent="0.3">
      <c r="F13256" s="11"/>
    </row>
    <row r="13257" spans="6:6" x14ac:dyDescent="0.3">
      <c r="F13257" s="11"/>
    </row>
    <row r="13258" spans="6:6" x14ac:dyDescent="0.3">
      <c r="F13258" s="11"/>
    </row>
    <row r="13259" spans="6:6" x14ac:dyDescent="0.3">
      <c r="F13259" s="11"/>
    </row>
    <row r="13260" spans="6:6" x14ac:dyDescent="0.3">
      <c r="F13260" s="11"/>
    </row>
    <row r="13261" spans="6:6" x14ac:dyDescent="0.3">
      <c r="F13261" s="11"/>
    </row>
    <row r="13262" spans="6:6" x14ac:dyDescent="0.3">
      <c r="F13262" s="11"/>
    </row>
    <row r="13263" spans="6:6" x14ac:dyDescent="0.3">
      <c r="F13263" s="11"/>
    </row>
    <row r="13264" spans="6:6" x14ac:dyDescent="0.3">
      <c r="F13264" s="11"/>
    </row>
    <row r="13265" spans="6:6" x14ac:dyDescent="0.3">
      <c r="F13265" s="11"/>
    </row>
    <row r="13266" spans="6:6" x14ac:dyDescent="0.3">
      <c r="F13266" s="11"/>
    </row>
    <row r="13267" spans="6:6" x14ac:dyDescent="0.3">
      <c r="F13267" s="11"/>
    </row>
    <row r="13268" spans="6:6" x14ac:dyDescent="0.3">
      <c r="F13268" s="11"/>
    </row>
    <row r="13269" spans="6:6" x14ac:dyDescent="0.3">
      <c r="F13269" s="11"/>
    </row>
    <row r="13270" spans="6:6" x14ac:dyDescent="0.3">
      <c r="F13270" s="11"/>
    </row>
    <row r="13271" spans="6:6" x14ac:dyDescent="0.3">
      <c r="F13271" s="11"/>
    </row>
    <row r="13272" spans="6:6" x14ac:dyDescent="0.3">
      <c r="F13272" s="11"/>
    </row>
    <row r="13273" spans="6:6" x14ac:dyDescent="0.3">
      <c r="F13273" s="11"/>
    </row>
    <row r="13274" spans="6:6" x14ac:dyDescent="0.3">
      <c r="F13274" s="11"/>
    </row>
    <row r="13275" spans="6:6" x14ac:dyDescent="0.3">
      <c r="F13275" s="11"/>
    </row>
    <row r="13276" spans="6:6" x14ac:dyDescent="0.3">
      <c r="F13276" s="11"/>
    </row>
    <row r="13277" spans="6:6" x14ac:dyDescent="0.3">
      <c r="F13277" s="11"/>
    </row>
    <row r="13278" spans="6:6" x14ac:dyDescent="0.3">
      <c r="F13278" s="11"/>
    </row>
    <row r="13279" spans="6:6" x14ac:dyDescent="0.3">
      <c r="F13279" s="11"/>
    </row>
    <row r="13280" spans="6:6" x14ac:dyDescent="0.3">
      <c r="F13280" s="11"/>
    </row>
    <row r="13281" spans="6:6" x14ac:dyDescent="0.3">
      <c r="F13281" s="11"/>
    </row>
    <row r="13282" spans="6:6" x14ac:dyDescent="0.3">
      <c r="F13282" s="11"/>
    </row>
    <row r="13283" spans="6:6" x14ac:dyDescent="0.3">
      <c r="F13283" s="11"/>
    </row>
    <row r="13284" spans="6:6" x14ac:dyDescent="0.3">
      <c r="F13284" s="11"/>
    </row>
    <row r="13285" spans="6:6" x14ac:dyDescent="0.3">
      <c r="F13285" s="11"/>
    </row>
    <row r="13286" spans="6:6" x14ac:dyDescent="0.3">
      <c r="F13286" s="11"/>
    </row>
    <row r="13287" spans="6:6" x14ac:dyDescent="0.3">
      <c r="F13287" s="11"/>
    </row>
    <row r="13288" spans="6:6" x14ac:dyDescent="0.3">
      <c r="F13288" s="11"/>
    </row>
    <row r="13289" spans="6:6" x14ac:dyDescent="0.3">
      <c r="F13289" s="11"/>
    </row>
    <row r="13290" spans="6:6" x14ac:dyDescent="0.3">
      <c r="F13290" s="11"/>
    </row>
    <row r="13291" spans="6:6" x14ac:dyDescent="0.3">
      <c r="F13291" s="11"/>
    </row>
    <row r="13292" spans="6:6" x14ac:dyDescent="0.3">
      <c r="F13292" s="11"/>
    </row>
    <row r="13293" spans="6:6" x14ac:dyDescent="0.3">
      <c r="F13293" s="11"/>
    </row>
    <row r="13294" spans="6:6" x14ac:dyDescent="0.3">
      <c r="F13294" s="11"/>
    </row>
    <row r="13295" spans="6:6" x14ac:dyDescent="0.3">
      <c r="F13295" s="11"/>
    </row>
    <row r="13296" spans="6:6" x14ac:dyDescent="0.3">
      <c r="F13296" s="11"/>
    </row>
    <row r="13297" spans="6:6" x14ac:dyDescent="0.3">
      <c r="F13297" s="11"/>
    </row>
    <row r="13298" spans="6:6" x14ac:dyDescent="0.3">
      <c r="F13298" s="11"/>
    </row>
    <row r="13299" spans="6:6" x14ac:dyDescent="0.3">
      <c r="F13299" s="11"/>
    </row>
    <row r="13300" spans="6:6" x14ac:dyDescent="0.3">
      <c r="F13300" s="11"/>
    </row>
    <row r="13301" spans="6:6" x14ac:dyDescent="0.3">
      <c r="F13301" s="11"/>
    </row>
    <row r="13302" spans="6:6" x14ac:dyDescent="0.3">
      <c r="F13302" s="11"/>
    </row>
    <row r="13303" spans="6:6" x14ac:dyDescent="0.3">
      <c r="F13303" s="11"/>
    </row>
    <row r="13304" spans="6:6" x14ac:dyDescent="0.3">
      <c r="F13304" s="11"/>
    </row>
    <row r="13305" spans="6:6" x14ac:dyDescent="0.3">
      <c r="F13305" s="11"/>
    </row>
    <row r="13306" spans="6:6" x14ac:dyDescent="0.3">
      <c r="F13306" s="11"/>
    </row>
    <row r="13307" spans="6:6" x14ac:dyDescent="0.3">
      <c r="F13307" s="11"/>
    </row>
    <row r="13308" spans="6:6" x14ac:dyDescent="0.3">
      <c r="F13308" s="11"/>
    </row>
    <row r="13309" spans="6:6" x14ac:dyDescent="0.3">
      <c r="F13309" s="11"/>
    </row>
    <row r="13310" spans="6:6" x14ac:dyDescent="0.3">
      <c r="F13310" s="11"/>
    </row>
    <row r="13311" spans="6:6" x14ac:dyDescent="0.3">
      <c r="F13311" s="11"/>
    </row>
    <row r="13312" spans="6:6" x14ac:dyDescent="0.3">
      <c r="F13312" s="11"/>
    </row>
    <row r="13313" spans="6:6" x14ac:dyDescent="0.3">
      <c r="F13313" s="11"/>
    </row>
    <row r="13314" spans="6:6" x14ac:dyDescent="0.3">
      <c r="F13314" s="11"/>
    </row>
    <row r="13315" spans="6:6" x14ac:dyDescent="0.3">
      <c r="F13315" s="11"/>
    </row>
    <row r="13316" spans="6:6" x14ac:dyDescent="0.3">
      <c r="F13316" s="11"/>
    </row>
    <row r="13317" spans="6:6" x14ac:dyDescent="0.3">
      <c r="F13317" s="11"/>
    </row>
    <row r="13318" spans="6:6" x14ac:dyDescent="0.3">
      <c r="F13318" s="11"/>
    </row>
    <row r="13319" spans="6:6" x14ac:dyDescent="0.3">
      <c r="F13319" s="11"/>
    </row>
    <row r="13320" spans="6:6" x14ac:dyDescent="0.3">
      <c r="F13320" s="11"/>
    </row>
    <row r="13321" spans="6:6" x14ac:dyDescent="0.3">
      <c r="F13321" s="11"/>
    </row>
    <row r="13322" spans="6:6" x14ac:dyDescent="0.3">
      <c r="F13322" s="11"/>
    </row>
    <row r="13323" spans="6:6" x14ac:dyDescent="0.3">
      <c r="F13323" s="11"/>
    </row>
    <row r="13324" spans="6:6" x14ac:dyDescent="0.3">
      <c r="F13324" s="11"/>
    </row>
    <row r="13325" spans="6:6" x14ac:dyDescent="0.3">
      <c r="F13325" s="11"/>
    </row>
    <row r="13326" spans="6:6" x14ac:dyDescent="0.3">
      <c r="F13326" s="11"/>
    </row>
    <row r="13327" spans="6:6" x14ac:dyDescent="0.3">
      <c r="F13327" s="11"/>
    </row>
    <row r="13328" spans="6:6" x14ac:dyDescent="0.3">
      <c r="F13328" s="11"/>
    </row>
    <row r="13329" spans="6:6" x14ac:dyDescent="0.3">
      <c r="F13329" s="11"/>
    </row>
    <row r="13330" spans="6:6" x14ac:dyDescent="0.3">
      <c r="F13330" s="11"/>
    </row>
    <row r="13331" spans="6:6" x14ac:dyDescent="0.3">
      <c r="F13331" s="11"/>
    </row>
    <row r="13332" spans="6:6" x14ac:dyDescent="0.3">
      <c r="F13332" s="11"/>
    </row>
    <row r="13333" spans="6:6" x14ac:dyDescent="0.3">
      <c r="F13333" s="11"/>
    </row>
    <row r="13334" spans="6:6" x14ac:dyDescent="0.3">
      <c r="F13334" s="11"/>
    </row>
    <row r="13335" spans="6:6" x14ac:dyDescent="0.3">
      <c r="F13335" s="11"/>
    </row>
    <row r="13336" spans="6:6" x14ac:dyDescent="0.3">
      <c r="F13336" s="11"/>
    </row>
    <row r="13337" spans="6:6" x14ac:dyDescent="0.3">
      <c r="F13337" s="11"/>
    </row>
    <row r="13338" spans="6:6" x14ac:dyDescent="0.3">
      <c r="F13338" s="11"/>
    </row>
    <row r="13339" spans="6:6" x14ac:dyDescent="0.3">
      <c r="F13339" s="11"/>
    </row>
    <row r="13340" spans="6:6" x14ac:dyDescent="0.3">
      <c r="F13340" s="11"/>
    </row>
    <row r="13341" spans="6:6" x14ac:dyDescent="0.3">
      <c r="F13341" s="11"/>
    </row>
    <row r="13342" spans="6:6" x14ac:dyDescent="0.3">
      <c r="F13342" s="11"/>
    </row>
    <row r="13343" spans="6:6" x14ac:dyDescent="0.3">
      <c r="F13343" s="11"/>
    </row>
    <row r="13344" spans="6:6" x14ac:dyDescent="0.3">
      <c r="F13344" s="11"/>
    </row>
    <row r="13345" spans="6:6" x14ac:dyDescent="0.3">
      <c r="F13345" s="11"/>
    </row>
    <row r="13346" spans="6:6" x14ac:dyDescent="0.3">
      <c r="F13346" s="11"/>
    </row>
    <row r="13347" spans="6:6" x14ac:dyDescent="0.3">
      <c r="F13347" s="11"/>
    </row>
    <row r="13348" spans="6:6" x14ac:dyDescent="0.3">
      <c r="F13348" s="11"/>
    </row>
    <row r="13349" spans="6:6" x14ac:dyDescent="0.3">
      <c r="F13349" s="11"/>
    </row>
    <row r="13350" spans="6:6" x14ac:dyDescent="0.3">
      <c r="F13350" s="11"/>
    </row>
    <row r="13351" spans="6:6" x14ac:dyDescent="0.3">
      <c r="F13351" s="11"/>
    </row>
    <row r="13352" spans="6:6" x14ac:dyDescent="0.3">
      <c r="F13352" s="11"/>
    </row>
    <row r="13353" spans="6:6" x14ac:dyDescent="0.3">
      <c r="F13353" s="11"/>
    </row>
    <row r="13354" spans="6:6" x14ac:dyDescent="0.3">
      <c r="F13354" s="11"/>
    </row>
    <row r="13355" spans="6:6" x14ac:dyDescent="0.3">
      <c r="F13355" s="11"/>
    </row>
    <row r="13356" spans="6:6" x14ac:dyDescent="0.3">
      <c r="F13356" s="11"/>
    </row>
    <row r="13357" spans="6:6" x14ac:dyDescent="0.3">
      <c r="F13357" s="11"/>
    </row>
    <row r="13358" spans="6:6" x14ac:dyDescent="0.3">
      <c r="F13358" s="11"/>
    </row>
    <row r="13359" spans="6:6" x14ac:dyDescent="0.3">
      <c r="F13359" s="11"/>
    </row>
    <row r="13360" spans="6:6" x14ac:dyDescent="0.3">
      <c r="F13360" s="11"/>
    </row>
    <row r="13361" spans="6:6" x14ac:dyDescent="0.3">
      <c r="F13361" s="11"/>
    </row>
    <row r="13362" spans="6:6" x14ac:dyDescent="0.3">
      <c r="F13362" s="11"/>
    </row>
    <row r="13363" spans="6:6" x14ac:dyDescent="0.3">
      <c r="F13363" s="11"/>
    </row>
    <row r="13364" spans="6:6" x14ac:dyDescent="0.3">
      <c r="F13364" s="11"/>
    </row>
    <row r="13365" spans="6:6" x14ac:dyDescent="0.3">
      <c r="F13365" s="11"/>
    </row>
    <row r="13366" spans="6:6" x14ac:dyDescent="0.3">
      <c r="F13366" s="11"/>
    </row>
    <row r="13367" spans="6:6" x14ac:dyDescent="0.3">
      <c r="F13367" s="11"/>
    </row>
    <row r="13368" spans="6:6" x14ac:dyDescent="0.3">
      <c r="F13368" s="11"/>
    </row>
    <row r="13369" spans="6:6" x14ac:dyDescent="0.3">
      <c r="F13369" s="11"/>
    </row>
    <row r="13370" spans="6:6" x14ac:dyDescent="0.3">
      <c r="F13370" s="11"/>
    </row>
    <row r="13371" spans="6:6" x14ac:dyDescent="0.3">
      <c r="F13371" s="11"/>
    </row>
    <row r="13372" spans="6:6" x14ac:dyDescent="0.3">
      <c r="F13372" s="11"/>
    </row>
    <row r="13373" spans="6:6" x14ac:dyDescent="0.3">
      <c r="F13373" s="11"/>
    </row>
    <row r="13374" spans="6:6" x14ac:dyDescent="0.3">
      <c r="F13374" s="11"/>
    </row>
    <row r="13375" spans="6:6" x14ac:dyDescent="0.3">
      <c r="F13375" s="11"/>
    </row>
    <row r="13376" spans="6:6" x14ac:dyDescent="0.3">
      <c r="F13376" s="11"/>
    </row>
    <row r="13377" spans="6:6" x14ac:dyDescent="0.3">
      <c r="F13377" s="11"/>
    </row>
    <row r="13378" spans="6:6" x14ac:dyDescent="0.3">
      <c r="F13378" s="11"/>
    </row>
    <row r="13379" spans="6:6" x14ac:dyDescent="0.3">
      <c r="F13379" s="11"/>
    </row>
    <row r="13380" spans="6:6" x14ac:dyDescent="0.3">
      <c r="F13380" s="11"/>
    </row>
    <row r="13381" spans="6:6" x14ac:dyDescent="0.3">
      <c r="F13381" s="11"/>
    </row>
    <row r="13382" spans="6:6" x14ac:dyDescent="0.3">
      <c r="F13382" s="11"/>
    </row>
    <row r="13383" spans="6:6" x14ac:dyDescent="0.3">
      <c r="F13383" s="11"/>
    </row>
    <row r="13384" spans="6:6" x14ac:dyDescent="0.3">
      <c r="F13384" s="11"/>
    </row>
    <row r="13385" spans="6:6" x14ac:dyDescent="0.3">
      <c r="F13385" s="11"/>
    </row>
    <row r="13386" spans="6:6" x14ac:dyDescent="0.3">
      <c r="F13386" s="11"/>
    </row>
    <row r="13387" spans="6:6" x14ac:dyDescent="0.3">
      <c r="F13387" s="11"/>
    </row>
    <row r="13388" spans="6:6" x14ac:dyDescent="0.3">
      <c r="F13388" s="11"/>
    </row>
    <row r="13389" spans="6:6" x14ac:dyDescent="0.3">
      <c r="F13389" s="11"/>
    </row>
    <row r="13390" spans="6:6" x14ac:dyDescent="0.3">
      <c r="F13390" s="11"/>
    </row>
    <row r="13391" spans="6:6" x14ac:dyDescent="0.3">
      <c r="F13391" s="11"/>
    </row>
    <row r="13392" spans="6:6" x14ac:dyDescent="0.3">
      <c r="F13392" s="11"/>
    </row>
    <row r="13393" spans="6:6" x14ac:dyDescent="0.3">
      <c r="F13393" s="11"/>
    </row>
    <row r="13394" spans="6:6" x14ac:dyDescent="0.3">
      <c r="F13394" s="11"/>
    </row>
    <row r="13395" spans="6:6" x14ac:dyDescent="0.3">
      <c r="F13395" s="11"/>
    </row>
    <row r="13396" spans="6:6" x14ac:dyDescent="0.3">
      <c r="F13396" s="11"/>
    </row>
    <row r="13397" spans="6:6" x14ac:dyDescent="0.3">
      <c r="F13397" s="11"/>
    </row>
    <row r="13398" spans="6:6" x14ac:dyDescent="0.3">
      <c r="F13398" s="11"/>
    </row>
    <row r="13399" spans="6:6" x14ac:dyDescent="0.3">
      <c r="F13399" s="11"/>
    </row>
    <row r="13400" spans="6:6" x14ac:dyDescent="0.3">
      <c r="F13400" s="11"/>
    </row>
    <row r="13401" spans="6:6" x14ac:dyDescent="0.3">
      <c r="F13401" s="11"/>
    </row>
    <row r="13402" spans="6:6" x14ac:dyDescent="0.3">
      <c r="F13402" s="11"/>
    </row>
    <row r="13403" spans="6:6" x14ac:dyDescent="0.3">
      <c r="F13403" s="11"/>
    </row>
    <row r="13404" spans="6:6" x14ac:dyDescent="0.3">
      <c r="F13404" s="11"/>
    </row>
    <row r="13405" spans="6:6" x14ac:dyDescent="0.3">
      <c r="F13405" s="11"/>
    </row>
    <row r="13406" spans="6:6" x14ac:dyDescent="0.3">
      <c r="F13406" s="11"/>
    </row>
    <row r="13407" spans="6:6" x14ac:dyDescent="0.3">
      <c r="F13407" s="11"/>
    </row>
    <row r="13408" spans="6:6" x14ac:dyDescent="0.3">
      <c r="F13408" s="11"/>
    </row>
    <row r="13409" spans="6:6" x14ac:dyDescent="0.3">
      <c r="F13409" s="11"/>
    </row>
    <row r="13410" spans="6:6" x14ac:dyDescent="0.3">
      <c r="F13410" s="11"/>
    </row>
    <row r="13411" spans="6:6" x14ac:dyDescent="0.3">
      <c r="F13411" s="11"/>
    </row>
    <row r="13412" spans="6:6" x14ac:dyDescent="0.3">
      <c r="F13412" s="11"/>
    </row>
    <row r="13413" spans="6:6" x14ac:dyDescent="0.3">
      <c r="F13413" s="11"/>
    </row>
    <row r="13414" spans="6:6" x14ac:dyDescent="0.3">
      <c r="F13414" s="11"/>
    </row>
    <row r="13415" spans="6:6" x14ac:dyDescent="0.3">
      <c r="F13415" s="11"/>
    </row>
    <row r="13416" spans="6:6" x14ac:dyDescent="0.3">
      <c r="F13416" s="11"/>
    </row>
    <row r="13417" spans="6:6" x14ac:dyDescent="0.3">
      <c r="F13417" s="11"/>
    </row>
    <row r="13418" spans="6:6" x14ac:dyDescent="0.3">
      <c r="F13418" s="11"/>
    </row>
    <row r="13419" spans="6:6" x14ac:dyDescent="0.3">
      <c r="F13419" s="11"/>
    </row>
    <row r="13420" spans="6:6" x14ac:dyDescent="0.3">
      <c r="F13420" s="11"/>
    </row>
    <row r="13421" spans="6:6" x14ac:dyDescent="0.3">
      <c r="F13421" s="11"/>
    </row>
    <row r="13422" spans="6:6" x14ac:dyDescent="0.3">
      <c r="F13422" s="11"/>
    </row>
    <row r="13423" spans="6:6" x14ac:dyDescent="0.3">
      <c r="F13423" s="11"/>
    </row>
    <row r="13424" spans="6:6" x14ac:dyDescent="0.3">
      <c r="F13424" s="11"/>
    </row>
    <row r="13425" spans="6:6" x14ac:dyDescent="0.3">
      <c r="F13425" s="11"/>
    </row>
    <row r="13426" spans="6:6" x14ac:dyDescent="0.3">
      <c r="F13426" s="11"/>
    </row>
    <row r="13427" spans="6:6" x14ac:dyDescent="0.3">
      <c r="F13427" s="11"/>
    </row>
    <row r="13428" spans="6:6" x14ac:dyDescent="0.3">
      <c r="F13428" s="11"/>
    </row>
    <row r="13429" spans="6:6" x14ac:dyDescent="0.3">
      <c r="F13429" s="11"/>
    </row>
    <row r="13430" spans="6:6" x14ac:dyDescent="0.3">
      <c r="F13430" s="11"/>
    </row>
    <row r="13431" spans="6:6" x14ac:dyDescent="0.3">
      <c r="F13431" s="11"/>
    </row>
    <row r="13432" spans="6:6" x14ac:dyDescent="0.3">
      <c r="F13432" s="11"/>
    </row>
    <row r="13433" spans="6:6" x14ac:dyDescent="0.3">
      <c r="F13433" s="11"/>
    </row>
    <row r="13434" spans="6:6" x14ac:dyDescent="0.3">
      <c r="F13434" s="11"/>
    </row>
    <row r="13435" spans="6:6" x14ac:dyDescent="0.3">
      <c r="F13435" s="11"/>
    </row>
    <row r="13436" spans="6:6" x14ac:dyDescent="0.3">
      <c r="F13436" s="11"/>
    </row>
    <row r="13437" spans="6:6" x14ac:dyDescent="0.3">
      <c r="F13437" s="11"/>
    </row>
    <row r="13438" spans="6:6" x14ac:dyDescent="0.3">
      <c r="F13438" s="11"/>
    </row>
    <row r="13439" spans="6:6" x14ac:dyDescent="0.3">
      <c r="F13439" s="11"/>
    </row>
    <row r="13440" spans="6:6" x14ac:dyDescent="0.3">
      <c r="F13440" s="11"/>
    </row>
    <row r="13441" spans="6:6" x14ac:dyDescent="0.3">
      <c r="F13441" s="11"/>
    </row>
    <row r="13442" spans="6:6" x14ac:dyDescent="0.3">
      <c r="F13442" s="11"/>
    </row>
    <row r="13443" spans="6:6" x14ac:dyDescent="0.3">
      <c r="F13443" s="11"/>
    </row>
    <row r="13444" spans="6:6" x14ac:dyDescent="0.3">
      <c r="F13444" s="11"/>
    </row>
    <row r="13445" spans="6:6" x14ac:dyDescent="0.3">
      <c r="F13445" s="11"/>
    </row>
    <row r="13446" spans="6:6" x14ac:dyDescent="0.3">
      <c r="F13446" s="11"/>
    </row>
    <row r="13447" spans="6:6" x14ac:dyDescent="0.3">
      <c r="F13447" s="11"/>
    </row>
    <row r="13448" spans="6:6" x14ac:dyDescent="0.3">
      <c r="F13448" s="11"/>
    </row>
    <row r="13449" spans="6:6" x14ac:dyDescent="0.3">
      <c r="F13449" s="11"/>
    </row>
    <row r="13450" spans="6:6" x14ac:dyDescent="0.3">
      <c r="F13450" s="11"/>
    </row>
    <row r="13451" spans="6:6" x14ac:dyDescent="0.3">
      <c r="F13451" s="11"/>
    </row>
    <row r="13452" spans="6:6" x14ac:dyDescent="0.3">
      <c r="F13452" s="11"/>
    </row>
    <row r="13453" spans="6:6" x14ac:dyDescent="0.3">
      <c r="F13453" s="11"/>
    </row>
    <row r="13454" spans="6:6" x14ac:dyDescent="0.3">
      <c r="F13454" s="11"/>
    </row>
    <row r="13455" spans="6:6" x14ac:dyDescent="0.3">
      <c r="F13455" s="11"/>
    </row>
    <row r="13456" spans="6:6" x14ac:dyDescent="0.3">
      <c r="F13456" s="11"/>
    </row>
    <row r="13457" spans="6:6" x14ac:dyDescent="0.3">
      <c r="F13457" s="11"/>
    </row>
    <row r="13458" spans="6:6" x14ac:dyDescent="0.3">
      <c r="F13458" s="11"/>
    </row>
    <row r="13459" spans="6:6" x14ac:dyDescent="0.3">
      <c r="F13459" s="11"/>
    </row>
    <row r="13460" spans="6:6" x14ac:dyDescent="0.3">
      <c r="F13460" s="11"/>
    </row>
    <row r="13461" spans="6:6" x14ac:dyDescent="0.3">
      <c r="F13461" s="11"/>
    </row>
    <row r="13462" spans="6:6" x14ac:dyDescent="0.3">
      <c r="F13462" s="11"/>
    </row>
    <row r="13463" spans="6:6" x14ac:dyDescent="0.3">
      <c r="F13463" s="11"/>
    </row>
    <row r="13464" spans="6:6" x14ac:dyDescent="0.3">
      <c r="F13464" s="11"/>
    </row>
    <row r="13465" spans="6:6" x14ac:dyDescent="0.3">
      <c r="F13465" s="11"/>
    </row>
    <row r="13466" spans="6:6" x14ac:dyDescent="0.3">
      <c r="F13466" s="11"/>
    </row>
    <row r="13467" spans="6:6" x14ac:dyDescent="0.3">
      <c r="F13467" s="11"/>
    </row>
    <row r="13468" spans="6:6" x14ac:dyDescent="0.3">
      <c r="F13468" s="11"/>
    </row>
    <row r="13469" spans="6:6" x14ac:dyDescent="0.3">
      <c r="F13469" s="11"/>
    </row>
    <row r="13470" spans="6:6" x14ac:dyDescent="0.3">
      <c r="F13470" s="11"/>
    </row>
    <row r="13471" spans="6:6" x14ac:dyDescent="0.3">
      <c r="F13471" s="11"/>
    </row>
    <row r="13472" spans="6:6" x14ac:dyDescent="0.3">
      <c r="F13472" s="11"/>
    </row>
    <row r="13473" spans="6:6" x14ac:dyDescent="0.3">
      <c r="F13473" s="11"/>
    </row>
    <row r="13474" spans="6:6" x14ac:dyDescent="0.3">
      <c r="F13474" s="11"/>
    </row>
    <row r="13475" spans="6:6" x14ac:dyDescent="0.3">
      <c r="F13475" s="11"/>
    </row>
    <row r="13476" spans="6:6" x14ac:dyDescent="0.3">
      <c r="F13476" s="11"/>
    </row>
    <row r="13477" spans="6:6" x14ac:dyDescent="0.3">
      <c r="F13477" s="11"/>
    </row>
    <row r="13478" spans="6:6" x14ac:dyDescent="0.3">
      <c r="F13478" s="11"/>
    </row>
    <row r="13479" spans="6:6" x14ac:dyDescent="0.3">
      <c r="F13479" s="11"/>
    </row>
    <row r="13480" spans="6:6" x14ac:dyDescent="0.3">
      <c r="F13480" s="11"/>
    </row>
    <row r="13481" spans="6:6" x14ac:dyDescent="0.3">
      <c r="F13481" s="11"/>
    </row>
    <row r="13482" spans="6:6" x14ac:dyDescent="0.3">
      <c r="F13482" s="11"/>
    </row>
    <row r="13483" spans="6:6" x14ac:dyDescent="0.3">
      <c r="F13483" s="11"/>
    </row>
    <row r="13484" spans="6:6" x14ac:dyDescent="0.3">
      <c r="F13484" s="11"/>
    </row>
    <row r="13485" spans="6:6" x14ac:dyDescent="0.3">
      <c r="F13485" s="11"/>
    </row>
    <row r="13486" spans="6:6" x14ac:dyDescent="0.3">
      <c r="F13486" s="11"/>
    </row>
    <row r="13487" spans="6:6" x14ac:dyDescent="0.3">
      <c r="F13487" s="11"/>
    </row>
    <row r="13488" spans="6:6" x14ac:dyDescent="0.3">
      <c r="F13488" s="11"/>
    </row>
    <row r="13489" spans="6:6" x14ac:dyDescent="0.3">
      <c r="F13489" s="11"/>
    </row>
    <row r="13490" spans="6:6" x14ac:dyDescent="0.3">
      <c r="F13490" s="11"/>
    </row>
    <row r="13491" spans="6:6" x14ac:dyDescent="0.3">
      <c r="F13491" s="11"/>
    </row>
    <row r="13492" spans="6:6" x14ac:dyDescent="0.3">
      <c r="F13492" s="11"/>
    </row>
    <row r="13493" spans="6:6" x14ac:dyDescent="0.3">
      <c r="F13493" s="11"/>
    </row>
    <row r="13494" spans="6:6" x14ac:dyDescent="0.3">
      <c r="F13494" s="11"/>
    </row>
    <row r="13495" spans="6:6" x14ac:dyDescent="0.3">
      <c r="F13495" s="11"/>
    </row>
    <row r="13496" spans="6:6" x14ac:dyDescent="0.3">
      <c r="F13496" s="11"/>
    </row>
    <row r="13497" spans="6:6" x14ac:dyDescent="0.3">
      <c r="F13497" s="11"/>
    </row>
    <row r="13498" spans="6:6" x14ac:dyDescent="0.3">
      <c r="F13498" s="11"/>
    </row>
    <row r="13499" spans="6:6" x14ac:dyDescent="0.3">
      <c r="F13499" s="11"/>
    </row>
    <row r="13500" spans="6:6" x14ac:dyDescent="0.3">
      <c r="F13500" s="11"/>
    </row>
    <row r="13501" spans="6:6" x14ac:dyDescent="0.3">
      <c r="F13501" s="11"/>
    </row>
    <row r="13502" spans="6:6" x14ac:dyDescent="0.3">
      <c r="F13502" s="11"/>
    </row>
    <row r="13503" spans="6:6" x14ac:dyDescent="0.3">
      <c r="F13503" s="11"/>
    </row>
    <row r="13504" spans="6:6" x14ac:dyDescent="0.3">
      <c r="F13504" s="11"/>
    </row>
    <row r="13505" spans="6:6" x14ac:dyDescent="0.3">
      <c r="F13505" s="11"/>
    </row>
    <row r="13506" spans="6:6" x14ac:dyDescent="0.3">
      <c r="F13506" s="11"/>
    </row>
    <row r="13507" spans="6:6" x14ac:dyDescent="0.3">
      <c r="F13507" s="11"/>
    </row>
    <row r="13508" spans="6:6" x14ac:dyDescent="0.3">
      <c r="F13508" s="11"/>
    </row>
    <row r="13509" spans="6:6" x14ac:dyDescent="0.3">
      <c r="F13509" s="11"/>
    </row>
    <row r="13510" spans="6:6" x14ac:dyDescent="0.3">
      <c r="F13510" s="11"/>
    </row>
    <row r="13511" spans="6:6" x14ac:dyDescent="0.3">
      <c r="F13511" s="11"/>
    </row>
    <row r="13512" spans="6:6" x14ac:dyDescent="0.3">
      <c r="F13512" s="11"/>
    </row>
    <row r="13513" spans="6:6" x14ac:dyDescent="0.3">
      <c r="F13513" s="11"/>
    </row>
    <row r="13514" spans="6:6" x14ac:dyDescent="0.3">
      <c r="F13514" s="11"/>
    </row>
    <row r="13515" spans="6:6" x14ac:dyDescent="0.3">
      <c r="F13515" s="11"/>
    </row>
    <row r="13516" spans="6:6" x14ac:dyDescent="0.3">
      <c r="F13516" s="11"/>
    </row>
    <row r="13517" spans="6:6" x14ac:dyDescent="0.3">
      <c r="F13517" s="11"/>
    </row>
    <row r="13518" spans="6:6" x14ac:dyDescent="0.3">
      <c r="F13518" s="11"/>
    </row>
    <row r="13519" spans="6:6" x14ac:dyDescent="0.3">
      <c r="F13519" s="11"/>
    </row>
    <row r="13520" spans="6:6" x14ac:dyDescent="0.3">
      <c r="F13520" s="11"/>
    </row>
    <row r="13521" spans="6:6" x14ac:dyDescent="0.3">
      <c r="F13521" s="11"/>
    </row>
    <row r="13522" spans="6:6" x14ac:dyDescent="0.3">
      <c r="F13522" s="11"/>
    </row>
    <row r="13523" spans="6:6" x14ac:dyDescent="0.3">
      <c r="F13523" s="11"/>
    </row>
    <row r="13524" spans="6:6" x14ac:dyDescent="0.3">
      <c r="F13524" s="11"/>
    </row>
    <row r="13525" spans="6:6" x14ac:dyDescent="0.3">
      <c r="F13525" s="11"/>
    </row>
    <row r="13526" spans="6:6" x14ac:dyDescent="0.3">
      <c r="F13526" s="11"/>
    </row>
    <row r="13527" spans="6:6" x14ac:dyDescent="0.3">
      <c r="F13527" s="11"/>
    </row>
    <row r="13528" spans="6:6" x14ac:dyDescent="0.3">
      <c r="F13528" s="11"/>
    </row>
    <row r="13529" spans="6:6" x14ac:dyDescent="0.3">
      <c r="F13529" s="11"/>
    </row>
    <row r="13530" spans="6:6" x14ac:dyDescent="0.3">
      <c r="F13530" s="11"/>
    </row>
    <row r="13531" spans="6:6" x14ac:dyDescent="0.3">
      <c r="F13531" s="11"/>
    </row>
    <row r="13532" spans="6:6" x14ac:dyDescent="0.3">
      <c r="F13532" s="11"/>
    </row>
    <row r="13533" spans="6:6" x14ac:dyDescent="0.3">
      <c r="F13533" s="11"/>
    </row>
    <row r="13534" spans="6:6" x14ac:dyDescent="0.3">
      <c r="F13534" s="11"/>
    </row>
    <row r="13535" spans="6:6" x14ac:dyDescent="0.3">
      <c r="F13535" s="11"/>
    </row>
    <row r="13536" spans="6:6" x14ac:dyDescent="0.3">
      <c r="F13536" s="11"/>
    </row>
    <row r="13537" spans="6:6" x14ac:dyDescent="0.3">
      <c r="F13537" s="11"/>
    </row>
    <row r="13538" spans="6:6" x14ac:dyDescent="0.3">
      <c r="F13538" s="11"/>
    </row>
    <row r="13539" spans="6:6" x14ac:dyDescent="0.3">
      <c r="F13539" s="11"/>
    </row>
    <row r="13540" spans="6:6" x14ac:dyDescent="0.3">
      <c r="F13540" s="11"/>
    </row>
    <row r="13541" spans="6:6" x14ac:dyDescent="0.3">
      <c r="F13541" s="11"/>
    </row>
    <row r="13542" spans="6:6" x14ac:dyDescent="0.3">
      <c r="F13542" s="11"/>
    </row>
    <row r="13543" spans="6:6" x14ac:dyDescent="0.3">
      <c r="F13543" s="11"/>
    </row>
    <row r="13544" spans="6:6" x14ac:dyDescent="0.3">
      <c r="F13544" s="11"/>
    </row>
    <row r="13545" spans="6:6" x14ac:dyDescent="0.3">
      <c r="F13545" s="11"/>
    </row>
    <row r="13546" spans="6:6" x14ac:dyDescent="0.3">
      <c r="F13546" s="11"/>
    </row>
    <row r="13547" spans="6:6" x14ac:dyDescent="0.3">
      <c r="F13547" s="11"/>
    </row>
    <row r="13548" spans="6:6" x14ac:dyDescent="0.3">
      <c r="F13548" s="11"/>
    </row>
    <row r="13549" spans="6:6" x14ac:dyDescent="0.3">
      <c r="F13549" s="11"/>
    </row>
    <row r="13550" spans="6:6" x14ac:dyDescent="0.3">
      <c r="F13550" s="11"/>
    </row>
    <row r="13551" spans="6:6" x14ac:dyDescent="0.3">
      <c r="F13551" s="11"/>
    </row>
    <row r="13552" spans="6:6" x14ac:dyDescent="0.3">
      <c r="F13552" s="11"/>
    </row>
    <row r="13553" spans="6:6" x14ac:dyDescent="0.3">
      <c r="F13553" s="11"/>
    </row>
    <row r="13554" spans="6:6" x14ac:dyDescent="0.3">
      <c r="F13554" s="11"/>
    </row>
    <row r="13555" spans="6:6" x14ac:dyDescent="0.3">
      <c r="F13555" s="11"/>
    </row>
    <row r="13556" spans="6:6" x14ac:dyDescent="0.3">
      <c r="F13556" s="11"/>
    </row>
    <row r="13557" spans="6:6" x14ac:dyDescent="0.3">
      <c r="F13557" s="11"/>
    </row>
    <row r="13558" spans="6:6" x14ac:dyDescent="0.3">
      <c r="F13558" s="11"/>
    </row>
    <row r="13559" spans="6:6" x14ac:dyDescent="0.3">
      <c r="F13559" s="11"/>
    </row>
    <row r="13560" spans="6:6" x14ac:dyDescent="0.3">
      <c r="F13560" s="11"/>
    </row>
    <row r="13561" spans="6:6" x14ac:dyDescent="0.3">
      <c r="F13561" s="11"/>
    </row>
    <row r="13562" spans="6:6" x14ac:dyDescent="0.3">
      <c r="F13562" s="11"/>
    </row>
    <row r="13563" spans="6:6" x14ac:dyDescent="0.3">
      <c r="F13563" s="11"/>
    </row>
    <row r="13564" spans="6:6" x14ac:dyDescent="0.3">
      <c r="F13564" s="11"/>
    </row>
    <row r="13565" spans="6:6" x14ac:dyDescent="0.3">
      <c r="F13565" s="11"/>
    </row>
    <row r="13566" spans="6:6" x14ac:dyDescent="0.3">
      <c r="F13566" s="11"/>
    </row>
    <row r="13567" spans="6:6" x14ac:dyDescent="0.3">
      <c r="F13567" s="11"/>
    </row>
    <row r="13568" spans="6:6" x14ac:dyDescent="0.3">
      <c r="F13568" s="11"/>
    </row>
    <row r="13569" spans="6:6" x14ac:dyDescent="0.3">
      <c r="F13569" s="11"/>
    </row>
    <row r="13570" spans="6:6" x14ac:dyDescent="0.3">
      <c r="F13570" s="11"/>
    </row>
    <row r="13571" spans="6:6" x14ac:dyDescent="0.3">
      <c r="F13571" s="11"/>
    </row>
    <row r="13572" spans="6:6" x14ac:dyDescent="0.3">
      <c r="F13572" s="11"/>
    </row>
    <row r="13573" spans="6:6" x14ac:dyDescent="0.3">
      <c r="F13573" s="11"/>
    </row>
    <row r="13574" spans="6:6" x14ac:dyDescent="0.3">
      <c r="F13574" s="11"/>
    </row>
    <row r="13575" spans="6:6" x14ac:dyDescent="0.3">
      <c r="F13575" s="11"/>
    </row>
    <row r="13576" spans="6:6" x14ac:dyDescent="0.3">
      <c r="F13576" s="11"/>
    </row>
    <row r="13577" spans="6:6" x14ac:dyDescent="0.3">
      <c r="F13577" s="11"/>
    </row>
    <row r="13578" spans="6:6" x14ac:dyDescent="0.3">
      <c r="F13578" s="11"/>
    </row>
    <row r="13579" spans="6:6" x14ac:dyDescent="0.3">
      <c r="F13579" s="11"/>
    </row>
    <row r="13580" spans="6:6" x14ac:dyDescent="0.3">
      <c r="F13580" s="11"/>
    </row>
    <row r="13581" spans="6:6" x14ac:dyDescent="0.3">
      <c r="F13581" s="11"/>
    </row>
    <row r="13582" spans="6:6" x14ac:dyDescent="0.3">
      <c r="F13582" s="11"/>
    </row>
    <row r="13583" spans="6:6" x14ac:dyDescent="0.3">
      <c r="F13583" s="11"/>
    </row>
    <row r="13584" spans="6:6" x14ac:dyDescent="0.3">
      <c r="F13584" s="11"/>
    </row>
    <row r="13585" spans="6:6" x14ac:dyDescent="0.3">
      <c r="F13585" s="11"/>
    </row>
    <row r="13586" spans="6:6" x14ac:dyDescent="0.3">
      <c r="F13586" s="11"/>
    </row>
    <row r="13587" spans="6:6" x14ac:dyDescent="0.3">
      <c r="F13587" s="11"/>
    </row>
    <row r="13588" spans="6:6" x14ac:dyDescent="0.3">
      <c r="F13588" s="11"/>
    </row>
    <row r="13589" spans="6:6" x14ac:dyDescent="0.3">
      <c r="F13589" s="11"/>
    </row>
    <row r="13590" spans="6:6" x14ac:dyDescent="0.3">
      <c r="F13590" s="11"/>
    </row>
    <row r="13591" spans="6:6" x14ac:dyDescent="0.3">
      <c r="F13591" s="11"/>
    </row>
    <row r="13592" spans="6:6" x14ac:dyDescent="0.3">
      <c r="F13592" s="11"/>
    </row>
    <row r="13593" spans="6:6" x14ac:dyDescent="0.3">
      <c r="F13593" s="11"/>
    </row>
    <row r="13594" spans="6:6" x14ac:dyDescent="0.3">
      <c r="F13594" s="11"/>
    </row>
    <row r="13595" spans="6:6" x14ac:dyDescent="0.3">
      <c r="F13595" s="11"/>
    </row>
    <row r="13596" spans="6:6" x14ac:dyDescent="0.3">
      <c r="F13596" s="11"/>
    </row>
    <row r="13597" spans="6:6" x14ac:dyDescent="0.3">
      <c r="F13597" s="11"/>
    </row>
    <row r="13598" spans="6:6" x14ac:dyDescent="0.3">
      <c r="F13598" s="11"/>
    </row>
    <row r="13599" spans="6:6" x14ac:dyDescent="0.3">
      <c r="F13599" s="11"/>
    </row>
    <row r="13600" spans="6:6" x14ac:dyDescent="0.3">
      <c r="F13600" s="11"/>
    </row>
    <row r="13601" spans="6:6" x14ac:dyDescent="0.3">
      <c r="F13601" s="11"/>
    </row>
    <row r="13602" spans="6:6" x14ac:dyDescent="0.3">
      <c r="F13602" s="11"/>
    </row>
    <row r="13603" spans="6:6" x14ac:dyDescent="0.3">
      <c r="F13603" s="11"/>
    </row>
    <row r="13604" spans="6:6" x14ac:dyDescent="0.3">
      <c r="F13604" s="11"/>
    </row>
    <row r="13605" spans="6:6" x14ac:dyDescent="0.3">
      <c r="F13605" s="11"/>
    </row>
    <row r="13606" spans="6:6" x14ac:dyDescent="0.3">
      <c r="F13606" s="11"/>
    </row>
    <row r="13607" spans="6:6" x14ac:dyDescent="0.3">
      <c r="F13607" s="11"/>
    </row>
    <row r="13608" spans="6:6" x14ac:dyDescent="0.3">
      <c r="F13608" s="11"/>
    </row>
    <row r="13609" spans="6:6" x14ac:dyDescent="0.3">
      <c r="F13609" s="11"/>
    </row>
    <row r="13610" spans="6:6" x14ac:dyDescent="0.3">
      <c r="F13610" s="11"/>
    </row>
    <row r="13611" spans="6:6" x14ac:dyDescent="0.3">
      <c r="F13611" s="11"/>
    </row>
    <row r="13612" spans="6:6" x14ac:dyDescent="0.3">
      <c r="F13612" s="11"/>
    </row>
    <row r="13613" spans="6:6" x14ac:dyDescent="0.3">
      <c r="F13613" s="11"/>
    </row>
    <row r="13614" spans="6:6" x14ac:dyDescent="0.3">
      <c r="F13614" s="11"/>
    </row>
    <row r="13615" spans="6:6" x14ac:dyDescent="0.3">
      <c r="F13615" s="11"/>
    </row>
    <row r="13616" spans="6:6" x14ac:dyDescent="0.3">
      <c r="F13616" s="11"/>
    </row>
    <row r="13617" spans="6:6" x14ac:dyDescent="0.3">
      <c r="F13617" s="11"/>
    </row>
    <row r="13618" spans="6:6" x14ac:dyDescent="0.3">
      <c r="F13618" s="11"/>
    </row>
    <row r="13619" spans="6:6" x14ac:dyDescent="0.3">
      <c r="F13619" s="11"/>
    </row>
    <row r="13620" spans="6:6" x14ac:dyDescent="0.3">
      <c r="F13620" s="11"/>
    </row>
    <row r="13621" spans="6:6" x14ac:dyDescent="0.3">
      <c r="F13621" s="11"/>
    </row>
    <row r="13622" spans="6:6" x14ac:dyDescent="0.3">
      <c r="F13622" s="11"/>
    </row>
    <row r="13623" spans="6:6" x14ac:dyDescent="0.3">
      <c r="F13623" s="11"/>
    </row>
    <row r="13624" spans="6:6" x14ac:dyDescent="0.3">
      <c r="F13624" s="11"/>
    </row>
    <row r="13625" spans="6:6" x14ac:dyDescent="0.3">
      <c r="F13625" s="11"/>
    </row>
    <row r="13626" spans="6:6" x14ac:dyDescent="0.3">
      <c r="F13626" s="11"/>
    </row>
    <row r="13627" spans="6:6" x14ac:dyDescent="0.3">
      <c r="F13627" s="11"/>
    </row>
    <row r="13628" spans="6:6" x14ac:dyDescent="0.3">
      <c r="F13628" s="11"/>
    </row>
    <row r="13629" spans="6:6" x14ac:dyDescent="0.3">
      <c r="F13629" s="11"/>
    </row>
    <row r="13630" spans="6:6" x14ac:dyDescent="0.3">
      <c r="F13630" s="11"/>
    </row>
    <row r="13631" spans="6:6" x14ac:dyDescent="0.3">
      <c r="F13631" s="11"/>
    </row>
    <row r="13632" spans="6:6" x14ac:dyDescent="0.3">
      <c r="F13632" s="11"/>
    </row>
    <row r="13633" spans="6:6" x14ac:dyDescent="0.3">
      <c r="F13633" s="11"/>
    </row>
    <row r="13634" spans="6:6" x14ac:dyDescent="0.3">
      <c r="F13634" s="11"/>
    </row>
    <row r="13635" spans="6:6" x14ac:dyDescent="0.3">
      <c r="F13635" s="11"/>
    </row>
    <row r="13636" spans="6:6" x14ac:dyDescent="0.3">
      <c r="F13636" s="11"/>
    </row>
    <row r="13637" spans="6:6" x14ac:dyDescent="0.3">
      <c r="F13637" s="11"/>
    </row>
    <row r="13638" spans="6:6" x14ac:dyDescent="0.3">
      <c r="F13638" s="11"/>
    </row>
    <row r="13639" spans="6:6" x14ac:dyDescent="0.3">
      <c r="F13639" s="11"/>
    </row>
    <row r="13640" spans="6:6" x14ac:dyDescent="0.3">
      <c r="F13640" s="11"/>
    </row>
    <row r="13641" spans="6:6" x14ac:dyDescent="0.3">
      <c r="F13641" s="11"/>
    </row>
    <row r="13642" spans="6:6" x14ac:dyDescent="0.3">
      <c r="F13642" s="11"/>
    </row>
    <row r="13643" spans="6:6" x14ac:dyDescent="0.3">
      <c r="F13643" s="11"/>
    </row>
    <row r="13644" spans="6:6" x14ac:dyDescent="0.3">
      <c r="F13644" s="11"/>
    </row>
    <row r="13645" spans="6:6" x14ac:dyDescent="0.3">
      <c r="F13645" s="11"/>
    </row>
    <row r="13646" spans="6:6" x14ac:dyDescent="0.3">
      <c r="F13646" s="11"/>
    </row>
    <row r="13647" spans="6:6" x14ac:dyDescent="0.3">
      <c r="F13647" s="11"/>
    </row>
    <row r="13648" spans="6:6" x14ac:dyDescent="0.3">
      <c r="F13648" s="11"/>
    </row>
    <row r="13649" spans="6:6" x14ac:dyDescent="0.3">
      <c r="F13649" s="11"/>
    </row>
    <row r="13650" spans="6:6" x14ac:dyDescent="0.3">
      <c r="F13650" s="11"/>
    </row>
    <row r="13651" spans="6:6" x14ac:dyDescent="0.3">
      <c r="F13651" s="11"/>
    </row>
    <row r="13652" spans="6:6" x14ac:dyDescent="0.3">
      <c r="F13652" s="11"/>
    </row>
    <row r="13653" spans="6:6" x14ac:dyDescent="0.3">
      <c r="F13653" s="11"/>
    </row>
    <row r="13654" spans="6:6" x14ac:dyDescent="0.3">
      <c r="F13654" s="11"/>
    </row>
    <row r="13655" spans="6:6" x14ac:dyDescent="0.3">
      <c r="F13655" s="11"/>
    </row>
    <row r="13656" spans="6:6" x14ac:dyDescent="0.3">
      <c r="F13656" s="11"/>
    </row>
    <row r="13657" spans="6:6" x14ac:dyDescent="0.3">
      <c r="F13657" s="11"/>
    </row>
    <row r="13658" spans="6:6" x14ac:dyDescent="0.3">
      <c r="F13658" s="11"/>
    </row>
    <row r="13659" spans="6:6" x14ac:dyDescent="0.3">
      <c r="F13659" s="11"/>
    </row>
    <row r="13660" spans="6:6" x14ac:dyDescent="0.3">
      <c r="F13660" s="11"/>
    </row>
    <row r="13661" spans="6:6" x14ac:dyDescent="0.3">
      <c r="F13661" s="11"/>
    </row>
    <row r="13662" spans="6:6" x14ac:dyDescent="0.3">
      <c r="F13662" s="11"/>
    </row>
    <row r="13663" spans="6:6" x14ac:dyDescent="0.3">
      <c r="F13663" s="11"/>
    </row>
    <row r="13664" spans="6:6" x14ac:dyDescent="0.3">
      <c r="F13664" s="11"/>
    </row>
    <row r="13665" spans="6:6" x14ac:dyDescent="0.3">
      <c r="F13665" s="11"/>
    </row>
    <row r="13666" spans="6:6" x14ac:dyDescent="0.3">
      <c r="F13666" s="11"/>
    </row>
    <row r="13667" spans="6:6" x14ac:dyDescent="0.3">
      <c r="F13667" s="11"/>
    </row>
    <row r="13668" spans="6:6" x14ac:dyDescent="0.3">
      <c r="F13668" s="11"/>
    </row>
    <row r="13669" spans="6:6" x14ac:dyDescent="0.3">
      <c r="F13669" s="11"/>
    </row>
    <row r="13670" spans="6:6" x14ac:dyDescent="0.3">
      <c r="F13670" s="11"/>
    </row>
    <row r="13671" spans="6:6" x14ac:dyDescent="0.3">
      <c r="F13671" s="11"/>
    </row>
    <row r="13672" spans="6:6" x14ac:dyDescent="0.3">
      <c r="F13672" s="11"/>
    </row>
    <row r="13673" spans="6:6" x14ac:dyDescent="0.3">
      <c r="F13673" s="11"/>
    </row>
    <row r="13674" spans="6:6" x14ac:dyDescent="0.3">
      <c r="F13674" s="11"/>
    </row>
    <row r="13675" spans="6:6" x14ac:dyDescent="0.3">
      <c r="F13675" s="11"/>
    </row>
    <row r="13676" spans="6:6" x14ac:dyDescent="0.3">
      <c r="F13676" s="11"/>
    </row>
    <row r="13677" spans="6:6" x14ac:dyDescent="0.3">
      <c r="F13677" s="11"/>
    </row>
    <row r="13678" spans="6:6" x14ac:dyDescent="0.3">
      <c r="F13678" s="11"/>
    </row>
    <row r="13679" spans="6:6" x14ac:dyDescent="0.3">
      <c r="F13679" s="11"/>
    </row>
    <row r="13680" spans="6:6" x14ac:dyDescent="0.3">
      <c r="F13680" s="11"/>
    </row>
    <row r="13681" spans="6:6" x14ac:dyDescent="0.3">
      <c r="F13681" s="11"/>
    </row>
    <row r="13682" spans="6:6" x14ac:dyDescent="0.3">
      <c r="F13682" s="11"/>
    </row>
    <row r="13683" spans="6:6" x14ac:dyDescent="0.3">
      <c r="F13683" s="11"/>
    </row>
    <row r="13684" spans="6:6" x14ac:dyDescent="0.3">
      <c r="F13684" s="11"/>
    </row>
    <row r="13685" spans="6:6" x14ac:dyDescent="0.3">
      <c r="F13685" s="11"/>
    </row>
    <row r="13686" spans="6:6" x14ac:dyDescent="0.3">
      <c r="F13686" s="11"/>
    </row>
    <row r="13687" spans="6:6" x14ac:dyDescent="0.3">
      <c r="F13687" s="11"/>
    </row>
    <row r="13688" spans="6:6" x14ac:dyDescent="0.3">
      <c r="F13688" s="11"/>
    </row>
    <row r="13689" spans="6:6" x14ac:dyDescent="0.3">
      <c r="F13689" s="11"/>
    </row>
    <row r="13690" spans="6:6" x14ac:dyDescent="0.3">
      <c r="F13690" s="11"/>
    </row>
    <row r="13691" spans="6:6" x14ac:dyDescent="0.3">
      <c r="F13691" s="11"/>
    </row>
    <row r="13692" spans="6:6" x14ac:dyDescent="0.3">
      <c r="F13692" s="11"/>
    </row>
    <row r="13693" spans="6:6" x14ac:dyDescent="0.3">
      <c r="F13693" s="11"/>
    </row>
    <row r="13694" spans="6:6" x14ac:dyDescent="0.3">
      <c r="F13694" s="11"/>
    </row>
    <row r="13695" spans="6:6" x14ac:dyDescent="0.3">
      <c r="F13695" s="11"/>
    </row>
    <row r="13696" spans="6:6" x14ac:dyDescent="0.3">
      <c r="F13696" s="11"/>
    </row>
    <row r="13697" spans="6:6" x14ac:dyDescent="0.3">
      <c r="F13697" s="11"/>
    </row>
    <row r="13698" spans="6:6" x14ac:dyDescent="0.3">
      <c r="F13698" s="11"/>
    </row>
    <row r="13699" spans="6:6" x14ac:dyDescent="0.3">
      <c r="F13699" s="11"/>
    </row>
    <row r="13700" spans="6:6" x14ac:dyDescent="0.3">
      <c r="F13700" s="11"/>
    </row>
    <row r="13701" spans="6:6" x14ac:dyDescent="0.3">
      <c r="F13701" s="11"/>
    </row>
    <row r="13702" spans="6:6" x14ac:dyDescent="0.3">
      <c r="F13702" s="11"/>
    </row>
    <row r="13703" spans="6:6" x14ac:dyDescent="0.3">
      <c r="F13703" s="11"/>
    </row>
    <row r="13704" spans="6:6" x14ac:dyDescent="0.3">
      <c r="F13704" s="11"/>
    </row>
    <row r="13705" spans="6:6" x14ac:dyDescent="0.3">
      <c r="F13705" s="11"/>
    </row>
    <row r="13706" spans="6:6" x14ac:dyDescent="0.3">
      <c r="F13706" s="11"/>
    </row>
    <row r="13707" spans="6:6" x14ac:dyDescent="0.3">
      <c r="F13707" s="11"/>
    </row>
    <row r="13708" spans="6:6" x14ac:dyDescent="0.3">
      <c r="F13708" s="11"/>
    </row>
    <row r="13709" spans="6:6" x14ac:dyDescent="0.3">
      <c r="F13709" s="11"/>
    </row>
    <row r="13710" spans="6:6" x14ac:dyDescent="0.3">
      <c r="F13710" s="11"/>
    </row>
    <row r="13711" spans="6:6" x14ac:dyDescent="0.3">
      <c r="F13711" s="11"/>
    </row>
    <row r="13712" spans="6:6" x14ac:dyDescent="0.3">
      <c r="F13712" s="11"/>
    </row>
    <row r="13713" spans="6:6" x14ac:dyDescent="0.3">
      <c r="F13713" s="11"/>
    </row>
    <row r="13714" spans="6:6" x14ac:dyDescent="0.3">
      <c r="F13714" s="11"/>
    </row>
    <row r="13715" spans="6:6" x14ac:dyDescent="0.3">
      <c r="F13715" s="11"/>
    </row>
    <row r="13716" spans="6:6" x14ac:dyDescent="0.3">
      <c r="F13716" s="11"/>
    </row>
    <row r="13717" spans="6:6" x14ac:dyDescent="0.3">
      <c r="F13717" s="11"/>
    </row>
    <row r="13718" spans="6:6" x14ac:dyDescent="0.3">
      <c r="F13718" s="11"/>
    </row>
    <row r="13719" spans="6:6" x14ac:dyDescent="0.3">
      <c r="F13719" s="11"/>
    </row>
    <row r="13720" spans="6:6" x14ac:dyDescent="0.3">
      <c r="F13720" s="11"/>
    </row>
    <row r="13721" spans="6:6" x14ac:dyDescent="0.3">
      <c r="F13721" s="11"/>
    </row>
    <row r="13722" spans="6:6" x14ac:dyDescent="0.3">
      <c r="F13722" s="11"/>
    </row>
    <row r="13723" spans="6:6" x14ac:dyDescent="0.3">
      <c r="F13723" s="11"/>
    </row>
    <row r="13724" spans="6:6" x14ac:dyDescent="0.3">
      <c r="F13724" s="11"/>
    </row>
    <row r="13725" spans="6:6" x14ac:dyDescent="0.3">
      <c r="F13725" s="11"/>
    </row>
    <row r="13726" spans="6:6" x14ac:dyDescent="0.3">
      <c r="F13726" s="11"/>
    </row>
    <row r="13727" spans="6:6" x14ac:dyDescent="0.3">
      <c r="F13727" s="11"/>
    </row>
    <row r="13728" spans="6:6" x14ac:dyDescent="0.3">
      <c r="F13728" s="11"/>
    </row>
    <row r="13729" spans="6:6" x14ac:dyDescent="0.3">
      <c r="F13729" s="11"/>
    </row>
    <row r="13730" spans="6:6" x14ac:dyDescent="0.3">
      <c r="F13730" s="11"/>
    </row>
    <row r="13731" spans="6:6" x14ac:dyDescent="0.3">
      <c r="F13731" s="11"/>
    </row>
    <row r="13732" spans="6:6" x14ac:dyDescent="0.3">
      <c r="F13732" s="11"/>
    </row>
    <row r="13733" spans="6:6" x14ac:dyDescent="0.3">
      <c r="F13733" s="11"/>
    </row>
    <row r="13734" spans="6:6" x14ac:dyDescent="0.3">
      <c r="F13734" s="11"/>
    </row>
    <row r="13735" spans="6:6" x14ac:dyDescent="0.3">
      <c r="F13735" s="11"/>
    </row>
    <row r="13736" spans="6:6" x14ac:dyDescent="0.3">
      <c r="F13736" s="11"/>
    </row>
    <row r="13737" spans="6:6" x14ac:dyDescent="0.3">
      <c r="F13737" s="11"/>
    </row>
    <row r="13738" spans="6:6" x14ac:dyDescent="0.3">
      <c r="F13738" s="11"/>
    </row>
    <row r="13739" spans="6:6" x14ac:dyDescent="0.3">
      <c r="F13739" s="11"/>
    </row>
    <row r="13740" spans="6:6" x14ac:dyDescent="0.3">
      <c r="F13740" s="11"/>
    </row>
    <row r="13741" spans="6:6" x14ac:dyDescent="0.3">
      <c r="F13741" s="11"/>
    </row>
    <row r="13742" spans="6:6" x14ac:dyDescent="0.3">
      <c r="F13742" s="11"/>
    </row>
    <row r="13743" spans="6:6" x14ac:dyDescent="0.3">
      <c r="F13743" s="11"/>
    </row>
    <row r="13744" spans="6:6" x14ac:dyDescent="0.3">
      <c r="F13744" s="11"/>
    </row>
    <row r="13745" spans="6:6" x14ac:dyDescent="0.3">
      <c r="F13745" s="11"/>
    </row>
    <row r="13746" spans="6:6" x14ac:dyDescent="0.3">
      <c r="F13746" s="11"/>
    </row>
    <row r="13747" spans="6:6" x14ac:dyDescent="0.3">
      <c r="F13747" s="11"/>
    </row>
    <row r="13748" spans="6:6" x14ac:dyDescent="0.3">
      <c r="F13748" s="11"/>
    </row>
    <row r="13749" spans="6:6" x14ac:dyDescent="0.3">
      <c r="F13749" s="11"/>
    </row>
    <row r="13750" spans="6:6" x14ac:dyDescent="0.3">
      <c r="F13750" s="11"/>
    </row>
    <row r="13751" spans="6:6" x14ac:dyDescent="0.3">
      <c r="F13751" s="11"/>
    </row>
    <row r="13752" spans="6:6" x14ac:dyDescent="0.3">
      <c r="F13752" s="11"/>
    </row>
    <row r="13753" spans="6:6" x14ac:dyDescent="0.3">
      <c r="F13753" s="11"/>
    </row>
    <row r="13754" spans="6:6" x14ac:dyDescent="0.3">
      <c r="F13754" s="11"/>
    </row>
    <row r="13755" spans="6:6" x14ac:dyDescent="0.3">
      <c r="F13755" s="11"/>
    </row>
    <row r="13756" spans="6:6" x14ac:dyDescent="0.3">
      <c r="F13756" s="11"/>
    </row>
    <row r="13757" spans="6:6" x14ac:dyDescent="0.3">
      <c r="F13757" s="11"/>
    </row>
    <row r="13758" spans="6:6" x14ac:dyDescent="0.3">
      <c r="F13758" s="11"/>
    </row>
    <row r="13759" spans="6:6" x14ac:dyDescent="0.3">
      <c r="F13759" s="11"/>
    </row>
    <row r="13760" spans="6:6" x14ac:dyDescent="0.3">
      <c r="F13760" s="11"/>
    </row>
    <row r="13761" spans="6:6" x14ac:dyDescent="0.3">
      <c r="F13761" s="11"/>
    </row>
    <row r="13762" spans="6:6" x14ac:dyDescent="0.3">
      <c r="F13762" s="11"/>
    </row>
    <row r="13763" spans="6:6" x14ac:dyDescent="0.3">
      <c r="F13763" s="11"/>
    </row>
    <row r="13764" spans="6:6" x14ac:dyDescent="0.3">
      <c r="F13764" s="11"/>
    </row>
    <row r="13765" spans="6:6" x14ac:dyDescent="0.3">
      <c r="F13765" s="11"/>
    </row>
    <row r="13766" spans="6:6" x14ac:dyDescent="0.3">
      <c r="F13766" s="11"/>
    </row>
    <row r="13767" spans="6:6" x14ac:dyDescent="0.3">
      <c r="F13767" s="11"/>
    </row>
    <row r="13768" spans="6:6" x14ac:dyDescent="0.3">
      <c r="F13768" s="11"/>
    </row>
    <row r="13769" spans="6:6" x14ac:dyDescent="0.3">
      <c r="F13769" s="11"/>
    </row>
    <row r="13770" spans="6:6" x14ac:dyDescent="0.3">
      <c r="F13770" s="11"/>
    </row>
    <row r="13771" spans="6:6" x14ac:dyDescent="0.3">
      <c r="F13771" s="11"/>
    </row>
    <row r="13772" spans="6:6" x14ac:dyDescent="0.3">
      <c r="F13772" s="11"/>
    </row>
    <row r="13773" spans="6:6" x14ac:dyDescent="0.3">
      <c r="F13773" s="11"/>
    </row>
    <row r="13774" spans="6:6" x14ac:dyDescent="0.3">
      <c r="F13774" s="11"/>
    </row>
    <row r="13775" spans="6:6" x14ac:dyDescent="0.3">
      <c r="F13775" s="11"/>
    </row>
    <row r="13776" spans="6:6" x14ac:dyDescent="0.3">
      <c r="F13776" s="11"/>
    </row>
    <row r="13777" spans="6:6" x14ac:dyDescent="0.3">
      <c r="F13777" s="11"/>
    </row>
    <row r="13778" spans="6:6" x14ac:dyDescent="0.3">
      <c r="F13778" s="11"/>
    </row>
    <row r="13779" spans="6:6" x14ac:dyDescent="0.3">
      <c r="F13779" s="11"/>
    </row>
    <row r="13780" spans="6:6" x14ac:dyDescent="0.3">
      <c r="F13780" s="11"/>
    </row>
    <row r="13781" spans="6:6" x14ac:dyDescent="0.3">
      <c r="F13781" s="11"/>
    </row>
    <row r="13782" spans="6:6" x14ac:dyDescent="0.3">
      <c r="F13782" s="11"/>
    </row>
    <row r="13783" spans="6:6" x14ac:dyDescent="0.3">
      <c r="F13783" s="11"/>
    </row>
    <row r="13784" spans="6:6" x14ac:dyDescent="0.3">
      <c r="F13784" s="11"/>
    </row>
    <row r="13785" spans="6:6" x14ac:dyDescent="0.3">
      <c r="F13785" s="11"/>
    </row>
    <row r="13786" spans="6:6" x14ac:dyDescent="0.3">
      <c r="F13786" s="11"/>
    </row>
    <row r="13787" spans="6:6" x14ac:dyDescent="0.3">
      <c r="F13787" s="11"/>
    </row>
    <row r="13788" spans="6:6" x14ac:dyDescent="0.3">
      <c r="F13788" s="11"/>
    </row>
    <row r="13789" spans="6:6" x14ac:dyDescent="0.3">
      <c r="F13789" s="11"/>
    </row>
    <row r="13790" spans="6:6" x14ac:dyDescent="0.3">
      <c r="F13790" s="11"/>
    </row>
    <row r="13791" spans="6:6" x14ac:dyDescent="0.3">
      <c r="F13791" s="11"/>
    </row>
    <row r="13792" spans="6:6" x14ac:dyDescent="0.3">
      <c r="F13792" s="11"/>
    </row>
    <row r="13793" spans="6:6" x14ac:dyDescent="0.3">
      <c r="F13793" s="11"/>
    </row>
    <row r="13794" spans="6:6" x14ac:dyDescent="0.3">
      <c r="F13794" s="11"/>
    </row>
    <row r="13795" spans="6:6" x14ac:dyDescent="0.3">
      <c r="F13795" s="11"/>
    </row>
    <row r="13796" spans="6:6" x14ac:dyDescent="0.3">
      <c r="F13796" s="11"/>
    </row>
    <row r="13797" spans="6:6" x14ac:dyDescent="0.3">
      <c r="F13797" s="11"/>
    </row>
    <row r="13798" spans="6:6" x14ac:dyDescent="0.3">
      <c r="F13798" s="11"/>
    </row>
    <row r="13799" spans="6:6" x14ac:dyDescent="0.3">
      <c r="F13799" s="11"/>
    </row>
    <row r="13800" spans="6:6" x14ac:dyDescent="0.3">
      <c r="F13800" s="11"/>
    </row>
    <row r="13801" spans="6:6" x14ac:dyDescent="0.3">
      <c r="F13801" s="11"/>
    </row>
    <row r="13802" spans="6:6" x14ac:dyDescent="0.3">
      <c r="F13802" s="11"/>
    </row>
    <row r="13803" spans="6:6" x14ac:dyDescent="0.3">
      <c r="F13803" s="11"/>
    </row>
    <row r="13804" spans="6:6" x14ac:dyDescent="0.3">
      <c r="F13804" s="11"/>
    </row>
    <row r="13805" spans="6:6" x14ac:dyDescent="0.3">
      <c r="F13805" s="11"/>
    </row>
    <row r="13806" spans="6:6" x14ac:dyDescent="0.3">
      <c r="F13806" s="11"/>
    </row>
    <row r="13807" spans="6:6" x14ac:dyDescent="0.3">
      <c r="F13807" s="11"/>
    </row>
    <row r="13808" spans="6:6" x14ac:dyDescent="0.3">
      <c r="F13808" s="11"/>
    </row>
    <row r="13809" spans="6:6" x14ac:dyDescent="0.3">
      <c r="F13809" s="11"/>
    </row>
    <row r="13810" spans="6:6" x14ac:dyDescent="0.3">
      <c r="F13810" s="11"/>
    </row>
    <row r="13811" spans="6:6" x14ac:dyDescent="0.3">
      <c r="F13811" s="11"/>
    </row>
    <row r="13812" spans="6:6" x14ac:dyDescent="0.3">
      <c r="F13812" s="11"/>
    </row>
    <row r="13813" spans="6:6" x14ac:dyDescent="0.3">
      <c r="F13813" s="11"/>
    </row>
    <row r="13814" spans="6:6" x14ac:dyDescent="0.3">
      <c r="F13814" s="11"/>
    </row>
    <row r="13815" spans="6:6" x14ac:dyDescent="0.3">
      <c r="F13815" s="11"/>
    </row>
    <row r="13816" spans="6:6" x14ac:dyDescent="0.3">
      <c r="F13816" s="11"/>
    </row>
    <row r="13817" spans="6:6" x14ac:dyDescent="0.3">
      <c r="F13817" s="11"/>
    </row>
    <row r="13818" spans="6:6" x14ac:dyDescent="0.3">
      <c r="F13818" s="11"/>
    </row>
    <row r="13819" spans="6:6" x14ac:dyDescent="0.3">
      <c r="F13819" s="11"/>
    </row>
    <row r="13820" spans="6:6" x14ac:dyDescent="0.3">
      <c r="F13820" s="11"/>
    </row>
    <row r="13821" spans="6:6" x14ac:dyDescent="0.3">
      <c r="F13821" s="11"/>
    </row>
    <row r="13822" spans="6:6" x14ac:dyDescent="0.3">
      <c r="F13822" s="11"/>
    </row>
    <row r="13823" spans="6:6" x14ac:dyDescent="0.3">
      <c r="F13823" s="11"/>
    </row>
    <row r="13824" spans="6:6" x14ac:dyDescent="0.3">
      <c r="F13824" s="11"/>
    </row>
    <row r="13825" spans="6:6" x14ac:dyDescent="0.3">
      <c r="F13825" s="11"/>
    </row>
    <row r="13826" spans="6:6" x14ac:dyDescent="0.3">
      <c r="F13826" s="11"/>
    </row>
    <row r="13827" spans="6:6" x14ac:dyDescent="0.3">
      <c r="F13827" s="11"/>
    </row>
    <row r="13828" spans="6:6" x14ac:dyDescent="0.3">
      <c r="F13828" s="11"/>
    </row>
    <row r="13829" spans="6:6" x14ac:dyDescent="0.3">
      <c r="F13829" s="11"/>
    </row>
    <row r="13830" spans="6:6" x14ac:dyDescent="0.3">
      <c r="F13830" s="11"/>
    </row>
    <row r="13831" spans="6:6" x14ac:dyDescent="0.3">
      <c r="F13831" s="11"/>
    </row>
    <row r="13832" spans="6:6" x14ac:dyDescent="0.3">
      <c r="F13832" s="11"/>
    </row>
    <row r="13833" spans="6:6" x14ac:dyDescent="0.3">
      <c r="F13833" s="11"/>
    </row>
    <row r="13834" spans="6:6" x14ac:dyDescent="0.3">
      <c r="F13834" s="11"/>
    </row>
    <row r="13835" spans="6:6" x14ac:dyDescent="0.3">
      <c r="F13835" s="11"/>
    </row>
    <row r="13836" spans="6:6" x14ac:dyDescent="0.3">
      <c r="F13836" s="11"/>
    </row>
    <row r="13837" spans="6:6" x14ac:dyDescent="0.3">
      <c r="F13837" s="11"/>
    </row>
    <row r="13838" spans="6:6" x14ac:dyDescent="0.3">
      <c r="F13838" s="11"/>
    </row>
    <row r="13839" spans="6:6" x14ac:dyDescent="0.3">
      <c r="F13839" s="11"/>
    </row>
    <row r="13840" spans="6:6" x14ac:dyDescent="0.3">
      <c r="F13840" s="11"/>
    </row>
    <row r="13841" spans="6:6" x14ac:dyDescent="0.3">
      <c r="F13841" s="11"/>
    </row>
    <row r="13842" spans="6:6" x14ac:dyDescent="0.3">
      <c r="F13842" s="11"/>
    </row>
    <row r="13843" spans="6:6" x14ac:dyDescent="0.3">
      <c r="F13843" s="11"/>
    </row>
    <row r="13844" spans="6:6" x14ac:dyDescent="0.3">
      <c r="F13844" s="11"/>
    </row>
    <row r="13845" spans="6:6" x14ac:dyDescent="0.3">
      <c r="F13845" s="11"/>
    </row>
    <row r="13846" spans="6:6" x14ac:dyDescent="0.3">
      <c r="F13846" s="11"/>
    </row>
    <row r="13847" spans="6:6" x14ac:dyDescent="0.3">
      <c r="F13847" s="11"/>
    </row>
    <row r="13848" spans="6:6" x14ac:dyDescent="0.3">
      <c r="F13848" s="11"/>
    </row>
    <row r="13849" spans="6:6" x14ac:dyDescent="0.3">
      <c r="F13849" s="11"/>
    </row>
    <row r="13850" spans="6:6" x14ac:dyDescent="0.3">
      <c r="F13850" s="11"/>
    </row>
    <row r="13851" spans="6:6" x14ac:dyDescent="0.3">
      <c r="F13851" s="11"/>
    </row>
    <row r="13852" spans="6:6" x14ac:dyDescent="0.3">
      <c r="F13852" s="11"/>
    </row>
    <row r="13853" spans="6:6" x14ac:dyDescent="0.3">
      <c r="F13853" s="11"/>
    </row>
    <row r="13854" spans="6:6" x14ac:dyDescent="0.3">
      <c r="F13854" s="11"/>
    </row>
    <row r="13855" spans="6:6" x14ac:dyDescent="0.3">
      <c r="F13855" s="11"/>
    </row>
    <row r="13856" spans="6:6" x14ac:dyDescent="0.3">
      <c r="F13856" s="11"/>
    </row>
    <row r="13857" spans="6:6" x14ac:dyDescent="0.3">
      <c r="F13857" s="11"/>
    </row>
    <row r="13858" spans="6:6" x14ac:dyDescent="0.3">
      <c r="F13858" s="11"/>
    </row>
    <row r="13859" spans="6:6" x14ac:dyDescent="0.3">
      <c r="F13859" s="11"/>
    </row>
    <row r="13860" spans="6:6" x14ac:dyDescent="0.3">
      <c r="F13860" s="11"/>
    </row>
    <row r="13861" spans="6:6" x14ac:dyDescent="0.3">
      <c r="F13861" s="11"/>
    </row>
    <row r="13862" spans="6:6" x14ac:dyDescent="0.3">
      <c r="F13862" s="11"/>
    </row>
    <row r="13863" spans="6:6" x14ac:dyDescent="0.3">
      <c r="F13863" s="11"/>
    </row>
    <row r="13864" spans="6:6" x14ac:dyDescent="0.3">
      <c r="F13864" s="11"/>
    </row>
    <row r="13865" spans="6:6" x14ac:dyDescent="0.3">
      <c r="F13865" s="11"/>
    </row>
    <row r="13866" spans="6:6" x14ac:dyDescent="0.3">
      <c r="F13866" s="11"/>
    </row>
    <row r="13867" spans="6:6" x14ac:dyDescent="0.3">
      <c r="F13867" s="11"/>
    </row>
    <row r="13868" spans="6:6" x14ac:dyDescent="0.3">
      <c r="F13868" s="11"/>
    </row>
    <row r="13869" spans="6:6" x14ac:dyDescent="0.3">
      <c r="F13869" s="11"/>
    </row>
    <row r="13870" spans="6:6" x14ac:dyDescent="0.3">
      <c r="F13870" s="11"/>
    </row>
    <row r="13871" spans="6:6" x14ac:dyDescent="0.3">
      <c r="F13871" s="11"/>
    </row>
    <row r="13872" spans="6:6" x14ac:dyDescent="0.3">
      <c r="F13872" s="11"/>
    </row>
    <row r="13873" spans="6:6" x14ac:dyDescent="0.3">
      <c r="F13873" s="11"/>
    </row>
    <row r="13874" spans="6:6" x14ac:dyDescent="0.3">
      <c r="F13874" s="11"/>
    </row>
    <row r="13875" spans="6:6" x14ac:dyDescent="0.3">
      <c r="F13875" s="11"/>
    </row>
    <row r="13876" spans="6:6" x14ac:dyDescent="0.3">
      <c r="F13876" s="11"/>
    </row>
    <row r="13877" spans="6:6" x14ac:dyDescent="0.3">
      <c r="F13877" s="11"/>
    </row>
    <row r="13878" spans="6:6" x14ac:dyDescent="0.3">
      <c r="F13878" s="11"/>
    </row>
    <row r="13879" spans="6:6" x14ac:dyDescent="0.3">
      <c r="F13879" s="11"/>
    </row>
    <row r="13880" spans="6:6" x14ac:dyDescent="0.3">
      <c r="F13880" s="11"/>
    </row>
    <row r="13881" spans="6:6" x14ac:dyDescent="0.3">
      <c r="F13881" s="11"/>
    </row>
    <row r="13882" spans="6:6" x14ac:dyDescent="0.3">
      <c r="F13882" s="11"/>
    </row>
    <row r="13883" spans="6:6" x14ac:dyDescent="0.3">
      <c r="F13883" s="11"/>
    </row>
    <row r="13884" spans="6:6" x14ac:dyDescent="0.3">
      <c r="F13884" s="11"/>
    </row>
    <row r="13885" spans="6:6" x14ac:dyDescent="0.3">
      <c r="F13885" s="11"/>
    </row>
    <row r="13886" spans="6:6" x14ac:dyDescent="0.3">
      <c r="F13886" s="11"/>
    </row>
    <row r="13887" spans="6:6" x14ac:dyDescent="0.3">
      <c r="F13887" s="11"/>
    </row>
    <row r="13888" spans="6:6" x14ac:dyDescent="0.3">
      <c r="F13888" s="11"/>
    </row>
    <row r="13889" spans="6:6" x14ac:dyDescent="0.3">
      <c r="F13889" s="11"/>
    </row>
    <row r="13890" spans="6:6" x14ac:dyDescent="0.3">
      <c r="F13890" s="11"/>
    </row>
    <row r="13891" spans="6:6" x14ac:dyDescent="0.3">
      <c r="F13891" s="11"/>
    </row>
    <row r="13892" spans="6:6" x14ac:dyDescent="0.3">
      <c r="F13892" s="11"/>
    </row>
    <row r="13893" spans="6:6" x14ac:dyDescent="0.3">
      <c r="F13893" s="11"/>
    </row>
    <row r="13894" spans="6:6" x14ac:dyDescent="0.3">
      <c r="F13894" s="11"/>
    </row>
    <row r="13895" spans="6:6" x14ac:dyDescent="0.3">
      <c r="F13895" s="11"/>
    </row>
    <row r="13896" spans="6:6" x14ac:dyDescent="0.3">
      <c r="F13896" s="11"/>
    </row>
    <row r="13897" spans="6:6" x14ac:dyDescent="0.3">
      <c r="F13897" s="11"/>
    </row>
    <row r="13898" spans="6:6" x14ac:dyDescent="0.3">
      <c r="F13898" s="11"/>
    </row>
    <row r="13899" spans="6:6" x14ac:dyDescent="0.3">
      <c r="F13899" s="11"/>
    </row>
    <row r="13900" spans="6:6" x14ac:dyDescent="0.3">
      <c r="F13900" s="11"/>
    </row>
    <row r="13901" spans="6:6" x14ac:dyDescent="0.3">
      <c r="F13901" s="11"/>
    </row>
    <row r="13902" spans="6:6" x14ac:dyDescent="0.3">
      <c r="F13902" s="11"/>
    </row>
    <row r="13903" spans="6:6" x14ac:dyDescent="0.3">
      <c r="F13903" s="11"/>
    </row>
    <row r="13904" spans="6:6" x14ac:dyDescent="0.3">
      <c r="F13904" s="11"/>
    </row>
    <row r="13905" spans="6:6" x14ac:dyDescent="0.3">
      <c r="F13905" s="11"/>
    </row>
    <row r="13906" spans="6:6" x14ac:dyDescent="0.3">
      <c r="F13906" s="11"/>
    </row>
    <row r="13907" spans="6:6" x14ac:dyDescent="0.3">
      <c r="F13907" s="11"/>
    </row>
    <row r="13908" spans="6:6" x14ac:dyDescent="0.3">
      <c r="F13908" s="11"/>
    </row>
    <row r="13909" spans="6:6" x14ac:dyDescent="0.3">
      <c r="F13909" s="11"/>
    </row>
    <row r="13910" spans="6:6" x14ac:dyDescent="0.3">
      <c r="F13910" s="11"/>
    </row>
    <row r="13911" spans="6:6" x14ac:dyDescent="0.3">
      <c r="F13911" s="11"/>
    </row>
    <row r="13912" spans="6:6" x14ac:dyDescent="0.3">
      <c r="F13912" s="11"/>
    </row>
    <row r="13913" spans="6:6" x14ac:dyDescent="0.3">
      <c r="F13913" s="11"/>
    </row>
    <row r="13914" spans="6:6" x14ac:dyDescent="0.3">
      <c r="F13914" s="11"/>
    </row>
    <row r="13915" spans="6:6" x14ac:dyDescent="0.3">
      <c r="F13915" s="11"/>
    </row>
    <row r="13916" spans="6:6" x14ac:dyDescent="0.3">
      <c r="F13916" s="11"/>
    </row>
    <row r="13917" spans="6:6" x14ac:dyDescent="0.3">
      <c r="F13917" s="11"/>
    </row>
    <row r="13918" spans="6:6" x14ac:dyDescent="0.3">
      <c r="F13918" s="11"/>
    </row>
    <row r="13919" spans="6:6" x14ac:dyDescent="0.3">
      <c r="F13919" s="11"/>
    </row>
    <row r="13920" spans="6:6" x14ac:dyDescent="0.3">
      <c r="F13920" s="11"/>
    </row>
    <row r="13921" spans="6:6" x14ac:dyDescent="0.3">
      <c r="F13921" s="11"/>
    </row>
    <row r="13922" spans="6:6" x14ac:dyDescent="0.3">
      <c r="F13922" s="11"/>
    </row>
    <row r="13923" spans="6:6" x14ac:dyDescent="0.3">
      <c r="F13923" s="11"/>
    </row>
    <row r="13924" spans="6:6" x14ac:dyDescent="0.3">
      <c r="F13924" s="11"/>
    </row>
    <row r="13925" spans="6:6" x14ac:dyDescent="0.3">
      <c r="F13925" s="11"/>
    </row>
    <row r="13926" spans="6:6" x14ac:dyDescent="0.3">
      <c r="F13926" s="11"/>
    </row>
    <row r="13927" spans="6:6" x14ac:dyDescent="0.3">
      <c r="F13927" s="11"/>
    </row>
    <row r="13928" spans="6:6" x14ac:dyDescent="0.3">
      <c r="F13928" s="11"/>
    </row>
    <row r="13929" spans="6:6" x14ac:dyDescent="0.3">
      <c r="F13929" s="11"/>
    </row>
    <row r="13930" spans="6:6" x14ac:dyDescent="0.3">
      <c r="F13930" s="11"/>
    </row>
    <row r="13931" spans="6:6" x14ac:dyDescent="0.3">
      <c r="F13931" s="11"/>
    </row>
    <row r="13932" spans="6:6" x14ac:dyDescent="0.3">
      <c r="F13932" s="11"/>
    </row>
    <row r="13933" spans="6:6" x14ac:dyDescent="0.3">
      <c r="F13933" s="11"/>
    </row>
    <row r="13934" spans="6:6" x14ac:dyDescent="0.3">
      <c r="F13934" s="11"/>
    </row>
    <row r="13935" spans="6:6" x14ac:dyDescent="0.3">
      <c r="F13935" s="11"/>
    </row>
    <row r="13936" spans="6:6" x14ac:dyDescent="0.3">
      <c r="F13936" s="11"/>
    </row>
    <row r="13937" spans="6:6" x14ac:dyDescent="0.3">
      <c r="F13937" s="11"/>
    </row>
    <row r="13938" spans="6:6" x14ac:dyDescent="0.3">
      <c r="F13938" s="11"/>
    </row>
    <row r="13939" spans="6:6" x14ac:dyDescent="0.3">
      <c r="F13939" s="11"/>
    </row>
    <row r="13940" spans="6:6" x14ac:dyDescent="0.3">
      <c r="F13940" s="11"/>
    </row>
    <row r="13941" spans="6:6" x14ac:dyDescent="0.3">
      <c r="F13941" s="11"/>
    </row>
    <row r="13942" spans="6:6" x14ac:dyDescent="0.3">
      <c r="F13942" s="11"/>
    </row>
    <row r="13943" spans="6:6" x14ac:dyDescent="0.3">
      <c r="F13943" s="11"/>
    </row>
    <row r="13944" spans="6:6" x14ac:dyDescent="0.3">
      <c r="F13944" s="11"/>
    </row>
    <row r="13945" spans="6:6" x14ac:dyDescent="0.3">
      <c r="F13945" s="11"/>
    </row>
    <row r="13946" spans="6:6" x14ac:dyDescent="0.3">
      <c r="F13946" s="11"/>
    </row>
    <row r="13947" spans="6:6" x14ac:dyDescent="0.3">
      <c r="F13947" s="11"/>
    </row>
    <row r="13948" spans="6:6" x14ac:dyDescent="0.3">
      <c r="F13948" s="11"/>
    </row>
    <row r="13949" spans="6:6" x14ac:dyDescent="0.3">
      <c r="F13949" s="11"/>
    </row>
    <row r="13950" spans="6:6" x14ac:dyDescent="0.3">
      <c r="F13950" s="11"/>
    </row>
    <row r="13951" spans="6:6" x14ac:dyDescent="0.3">
      <c r="F13951" s="11"/>
    </row>
    <row r="13952" spans="6:6" x14ac:dyDescent="0.3">
      <c r="F13952" s="11"/>
    </row>
    <row r="13953" spans="6:6" x14ac:dyDescent="0.3">
      <c r="F13953" s="11"/>
    </row>
    <row r="13954" spans="6:6" x14ac:dyDescent="0.3">
      <c r="F13954" s="11"/>
    </row>
    <row r="13955" spans="6:6" x14ac:dyDescent="0.3">
      <c r="F13955" s="11"/>
    </row>
    <row r="13956" spans="6:6" x14ac:dyDescent="0.3">
      <c r="F13956" s="11"/>
    </row>
    <row r="13957" spans="6:6" x14ac:dyDescent="0.3">
      <c r="F13957" s="11"/>
    </row>
    <row r="13958" spans="6:6" x14ac:dyDescent="0.3">
      <c r="F13958" s="11"/>
    </row>
    <row r="13959" spans="6:6" x14ac:dyDescent="0.3">
      <c r="F13959" s="11"/>
    </row>
    <row r="13960" spans="6:6" x14ac:dyDescent="0.3">
      <c r="F13960" s="11"/>
    </row>
    <row r="13961" spans="6:6" x14ac:dyDescent="0.3">
      <c r="F13961" s="11"/>
    </row>
    <row r="13962" spans="6:6" x14ac:dyDescent="0.3">
      <c r="F13962" s="11"/>
    </row>
    <row r="13963" spans="6:6" x14ac:dyDescent="0.3">
      <c r="F13963" s="11"/>
    </row>
    <row r="13964" spans="6:6" x14ac:dyDescent="0.3">
      <c r="F13964" s="11"/>
    </row>
    <row r="13965" spans="6:6" x14ac:dyDescent="0.3">
      <c r="F13965" s="11"/>
    </row>
    <row r="13966" spans="6:6" x14ac:dyDescent="0.3">
      <c r="F13966" s="11"/>
    </row>
    <row r="13967" spans="6:6" x14ac:dyDescent="0.3">
      <c r="F13967" s="11"/>
    </row>
    <row r="13968" spans="6:6" x14ac:dyDescent="0.3">
      <c r="F13968" s="11"/>
    </row>
    <row r="13969" spans="6:6" x14ac:dyDescent="0.3">
      <c r="F13969" s="11"/>
    </row>
    <row r="13970" spans="6:6" x14ac:dyDescent="0.3">
      <c r="F13970" s="11"/>
    </row>
    <row r="13971" spans="6:6" x14ac:dyDescent="0.3">
      <c r="F13971" s="11"/>
    </row>
    <row r="13972" spans="6:6" x14ac:dyDescent="0.3">
      <c r="F13972" s="11"/>
    </row>
    <row r="13973" spans="6:6" x14ac:dyDescent="0.3">
      <c r="F13973" s="11"/>
    </row>
    <row r="13974" spans="6:6" x14ac:dyDescent="0.3">
      <c r="F13974" s="11"/>
    </row>
    <row r="13975" spans="6:6" x14ac:dyDescent="0.3">
      <c r="F13975" s="11"/>
    </row>
    <row r="13976" spans="6:6" x14ac:dyDescent="0.3">
      <c r="F13976" s="11"/>
    </row>
    <row r="13977" spans="6:6" x14ac:dyDescent="0.3">
      <c r="F13977" s="11"/>
    </row>
    <row r="13978" spans="6:6" x14ac:dyDescent="0.3">
      <c r="F13978" s="11"/>
    </row>
    <row r="13979" spans="6:6" x14ac:dyDescent="0.3">
      <c r="F13979" s="11"/>
    </row>
    <row r="13980" spans="6:6" x14ac:dyDescent="0.3">
      <c r="F13980" s="11"/>
    </row>
    <row r="13981" spans="6:6" x14ac:dyDescent="0.3">
      <c r="F13981" s="11"/>
    </row>
    <row r="13982" spans="6:6" x14ac:dyDescent="0.3">
      <c r="F13982" s="11"/>
    </row>
    <row r="13983" spans="6:6" x14ac:dyDescent="0.3">
      <c r="F13983" s="11"/>
    </row>
    <row r="13984" spans="6:6" x14ac:dyDescent="0.3">
      <c r="F13984" s="11"/>
    </row>
    <row r="13985" spans="6:6" x14ac:dyDescent="0.3">
      <c r="F13985" s="11"/>
    </row>
    <row r="13986" spans="6:6" x14ac:dyDescent="0.3">
      <c r="F13986" s="11"/>
    </row>
    <row r="13987" spans="6:6" x14ac:dyDescent="0.3">
      <c r="F13987" s="11"/>
    </row>
    <row r="13988" spans="6:6" x14ac:dyDescent="0.3">
      <c r="F13988" s="11"/>
    </row>
    <row r="13989" spans="6:6" x14ac:dyDescent="0.3">
      <c r="F13989" s="11"/>
    </row>
    <row r="13990" spans="6:6" x14ac:dyDescent="0.3">
      <c r="F13990" s="11"/>
    </row>
    <row r="13991" spans="6:6" x14ac:dyDescent="0.3">
      <c r="F13991" s="11"/>
    </row>
    <row r="13992" spans="6:6" x14ac:dyDescent="0.3">
      <c r="F13992" s="11"/>
    </row>
    <row r="13993" spans="6:6" x14ac:dyDescent="0.3">
      <c r="F13993" s="11"/>
    </row>
    <row r="13994" spans="6:6" x14ac:dyDescent="0.3">
      <c r="F13994" s="11"/>
    </row>
    <row r="13995" spans="6:6" x14ac:dyDescent="0.3">
      <c r="F13995" s="11"/>
    </row>
    <row r="13996" spans="6:6" x14ac:dyDescent="0.3">
      <c r="F13996" s="11"/>
    </row>
    <row r="13997" spans="6:6" x14ac:dyDescent="0.3">
      <c r="F13997" s="11"/>
    </row>
    <row r="13998" spans="6:6" x14ac:dyDescent="0.3">
      <c r="F13998" s="11"/>
    </row>
    <row r="13999" spans="6:6" x14ac:dyDescent="0.3">
      <c r="F13999" s="11"/>
    </row>
    <row r="14000" spans="6:6" x14ac:dyDescent="0.3">
      <c r="F14000" s="11"/>
    </row>
    <row r="14001" spans="6:6" x14ac:dyDescent="0.3">
      <c r="F14001" s="11"/>
    </row>
    <row r="14002" spans="6:6" x14ac:dyDescent="0.3">
      <c r="F14002" s="11"/>
    </row>
    <row r="14003" spans="6:6" x14ac:dyDescent="0.3">
      <c r="F14003" s="11"/>
    </row>
    <row r="14004" spans="6:6" x14ac:dyDescent="0.3">
      <c r="F14004" s="11"/>
    </row>
    <row r="14005" spans="6:6" x14ac:dyDescent="0.3">
      <c r="F14005" s="11"/>
    </row>
    <row r="14006" spans="6:6" x14ac:dyDescent="0.3">
      <c r="F14006" s="11"/>
    </row>
    <row r="14007" spans="6:6" x14ac:dyDescent="0.3">
      <c r="F14007" s="11"/>
    </row>
    <row r="14008" spans="6:6" x14ac:dyDescent="0.3">
      <c r="F14008" s="11"/>
    </row>
    <row r="14009" spans="6:6" x14ac:dyDescent="0.3">
      <c r="F14009" s="11"/>
    </row>
    <row r="14010" spans="6:6" x14ac:dyDescent="0.3">
      <c r="F14010" s="11"/>
    </row>
    <row r="14011" spans="6:6" x14ac:dyDescent="0.3">
      <c r="F14011" s="11"/>
    </row>
    <row r="14012" spans="6:6" x14ac:dyDescent="0.3">
      <c r="F14012" s="11"/>
    </row>
    <row r="14013" spans="6:6" x14ac:dyDescent="0.3">
      <c r="F14013" s="11"/>
    </row>
    <row r="14014" spans="6:6" x14ac:dyDescent="0.3">
      <c r="F14014" s="11"/>
    </row>
    <row r="14015" spans="6:6" x14ac:dyDescent="0.3">
      <c r="F14015" s="11"/>
    </row>
    <row r="14016" spans="6:6" x14ac:dyDescent="0.3">
      <c r="F14016" s="11"/>
    </row>
    <row r="14017" spans="6:6" x14ac:dyDescent="0.3">
      <c r="F14017" s="11"/>
    </row>
    <row r="14018" spans="6:6" x14ac:dyDescent="0.3">
      <c r="F14018" s="11"/>
    </row>
    <row r="14019" spans="6:6" x14ac:dyDescent="0.3">
      <c r="F14019" s="11"/>
    </row>
    <row r="14020" spans="6:6" x14ac:dyDescent="0.3">
      <c r="F14020" s="11"/>
    </row>
    <row r="14021" spans="6:6" x14ac:dyDescent="0.3">
      <c r="F14021" s="11"/>
    </row>
    <row r="14022" spans="6:6" x14ac:dyDescent="0.3">
      <c r="F14022" s="11"/>
    </row>
    <row r="14023" spans="6:6" x14ac:dyDescent="0.3">
      <c r="F14023" s="11"/>
    </row>
    <row r="14024" spans="6:6" x14ac:dyDescent="0.3">
      <c r="F14024" s="11"/>
    </row>
    <row r="14025" spans="6:6" x14ac:dyDescent="0.3">
      <c r="F14025" s="11"/>
    </row>
    <row r="14026" spans="6:6" x14ac:dyDescent="0.3">
      <c r="F14026" s="11"/>
    </row>
    <row r="14027" spans="6:6" x14ac:dyDescent="0.3">
      <c r="F14027" s="11"/>
    </row>
    <row r="14028" spans="6:6" x14ac:dyDescent="0.3">
      <c r="F14028" s="11"/>
    </row>
    <row r="14029" spans="6:6" x14ac:dyDescent="0.3">
      <c r="F14029" s="11"/>
    </row>
    <row r="14030" spans="6:6" x14ac:dyDescent="0.3">
      <c r="F14030" s="11"/>
    </row>
    <row r="14031" spans="6:6" x14ac:dyDescent="0.3">
      <c r="F14031" s="11"/>
    </row>
    <row r="14032" spans="6:6" x14ac:dyDescent="0.3">
      <c r="F14032" s="11"/>
    </row>
    <row r="14033" spans="6:6" x14ac:dyDescent="0.3">
      <c r="F14033" s="11"/>
    </row>
    <row r="14034" spans="6:6" x14ac:dyDescent="0.3">
      <c r="F14034" s="11"/>
    </row>
    <row r="14035" spans="6:6" x14ac:dyDescent="0.3">
      <c r="F14035" s="11"/>
    </row>
    <row r="14036" spans="6:6" x14ac:dyDescent="0.3">
      <c r="F14036" s="11"/>
    </row>
    <row r="14037" spans="6:6" x14ac:dyDescent="0.3">
      <c r="F14037" s="11"/>
    </row>
    <row r="14038" spans="6:6" x14ac:dyDescent="0.3">
      <c r="F14038" s="11"/>
    </row>
    <row r="14039" spans="6:6" x14ac:dyDescent="0.3">
      <c r="F14039" s="11"/>
    </row>
    <row r="14040" spans="6:6" x14ac:dyDescent="0.3">
      <c r="F14040" s="11"/>
    </row>
    <row r="14041" spans="6:6" x14ac:dyDescent="0.3">
      <c r="F14041" s="11"/>
    </row>
    <row r="14042" spans="6:6" x14ac:dyDescent="0.3">
      <c r="F14042" s="11"/>
    </row>
    <row r="14043" spans="6:6" x14ac:dyDescent="0.3">
      <c r="F14043" s="11"/>
    </row>
    <row r="14044" spans="6:6" x14ac:dyDescent="0.3">
      <c r="F14044" s="11"/>
    </row>
    <row r="14045" spans="6:6" x14ac:dyDescent="0.3">
      <c r="F14045" s="11"/>
    </row>
    <row r="14046" spans="6:6" x14ac:dyDescent="0.3">
      <c r="F14046" s="11"/>
    </row>
    <row r="14047" spans="6:6" x14ac:dyDescent="0.3">
      <c r="F14047" s="11"/>
    </row>
    <row r="14048" spans="6:6" x14ac:dyDescent="0.3">
      <c r="F14048" s="11"/>
    </row>
    <row r="14049" spans="6:6" x14ac:dyDescent="0.3">
      <c r="F14049" s="11"/>
    </row>
    <row r="14050" spans="6:6" x14ac:dyDescent="0.3">
      <c r="F14050" s="11"/>
    </row>
    <row r="14051" spans="6:6" x14ac:dyDescent="0.3">
      <c r="F14051" s="11"/>
    </row>
    <row r="14052" spans="6:6" x14ac:dyDescent="0.3">
      <c r="F14052" s="11"/>
    </row>
    <row r="14053" spans="6:6" x14ac:dyDescent="0.3">
      <c r="F14053" s="11"/>
    </row>
    <row r="14054" spans="6:6" x14ac:dyDescent="0.3">
      <c r="F14054" s="11"/>
    </row>
    <row r="14055" spans="6:6" x14ac:dyDescent="0.3">
      <c r="F14055" s="11"/>
    </row>
    <row r="14056" spans="6:6" x14ac:dyDescent="0.3">
      <c r="F14056" s="11"/>
    </row>
    <row r="14057" spans="6:6" x14ac:dyDescent="0.3">
      <c r="F14057" s="11"/>
    </row>
    <row r="14058" spans="6:6" x14ac:dyDescent="0.3">
      <c r="F14058" s="11"/>
    </row>
    <row r="14059" spans="6:6" x14ac:dyDescent="0.3">
      <c r="F14059" s="11"/>
    </row>
    <row r="14060" spans="6:6" x14ac:dyDescent="0.3">
      <c r="F14060" s="11"/>
    </row>
    <row r="14061" spans="6:6" x14ac:dyDescent="0.3">
      <c r="F14061" s="11"/>
    </row>
    <row r="14062" spans="6:6" x14ac:dyDescent="0.3">
      <c r="F14062" s="11"/>
    </row>
    <row r="14063" spans="6:6" x14ac:dyDescent="0.3">
      <c r="F14063" s="11"/>
    </row>
    <row r="14064" spans="6:6" x14ac:dyDescent="0.3">
      <c r="F14064" s="11"/>
    </row>
    <row r="14065" spans="6:6" x14ac:dyDescent="0.3">
      <c r="F14065" s="11"/>
    </row>
    <row r="14066" spans="6:6" x14ac:dyDescent="0.3">
      <c r="F14066" s="11"/>
    </row>
    <row r="14067" spans="6:6" x14ac:dyDescent="0.3">
      <c r="F14067" s="11"/>
    </row>
    <row r="14068" spans="6:6" x14ac:dyDescent="0.3">
      <c r="F14068" s="11"/>
    </row>
    <row r="14069" spans="6:6" x14ac:dyDescent="0.3">
      <c r="F14069" s="11"/>
    </row>
    <row r="14070" spans="6:6" x14ac:dyDescent="0.3">
      <c r="F14070" s="11"/>
    </row>
    <row r="14071" spans="6:6" x14ac:dyDescent="0.3">
      <c r="F14071" s="11"/>
    </row>
    <row r="14072" spans="6:6" x14ac:dyDescent="0.3">
      <c r="F14072" s="11"/>
    </row>
    <row r="14073" spans="6:6" x14ac:dyDescent="0.3">
      <c r="F14073" s="11"/>
    </row>
    <row r="14074" spans="6:6" x14ac:dyDescent="0.3">
      <c r="F14074" s="11"/>
    </row>
    <row r="14075" spans="6:6" x14ac:dyDescent="0.3">
      <c r="F14075" s="11"/>
    </row>
    <row r="14076" spans="6:6" x14ac:dyDescent="0.3">
      <c r="F14076" s="11"/>
    </row>
    <row r="14077" spans="6:6" x14ac:dyDescent="0.3">
      <c r="F14077" s="11"/>
    </row>
    <row r="14078" spans="6:6" x14ac:dyDescent="0.3">
      <c r="F14078" s="11"/>
    </row>
    <row r="14079" spans="6:6" x14ac:dyDescent="0.3">
      <c r="F14079" s="11"/>
    </row>
    <row r="14080" spans="6:6" x14ac:dyDescent="0.3">
      <c r="F14080" s="11"/>
    </row>
    <row r="14081" spans="6:6" x14ac:dyDescent="0.3">
      <c r="F14081" s="11"/>
    </row>
    <row r="14082" spans="6:6" x14ac:dyDescent="0.3">
      <c r="F14082" s="11"/>
    </row>
    <row r="14083" spans="6:6" x14ac:dyDescent="0.3">
      <c r="F14083" s="11"/>
    </row>
    <row r="14084" spans="6:6" x14ac:dyDescent="0.3">
      <c r="F14084" s="11"/>
    </row>
    <row r="14085" spans="6:6" x14ac:dyDescent="0.3">
      <c r="F14085" s="11"/>
    </row>
    <row r="14086" spans="6:6" x14ac:dyDescent="0.3">
      <c r="F14086" s="11"/>
    </row>
    <row r="14087" spans="6:6" x14ac:dyDescent="0.3">
      <c r="F14087" s="11"/>
    </row>
    <row r="14088" spans="6:6" x14ac:dyDescent="0.3">
      <c r="F14088" s="11"/>
    </row>
    <row r="14089" spans="6:6" x14ac:dyDescent="0.3">
      <c r="F14089" s="11"/>
    </row>
    <row r="14090" spans="6:6" x14ac:dyDescent="0.3">
      <c r="F14090" s="11"/>
    </row>
    <row r="14091" spans="6:6" x14ac:dyDescent="0.3">
      <c r="F14091" s="11"/>
    </row>
    <row r="14092" spans="6:6" x14ac:dyDescent="0.3">
      <c r="F14092" s="11"/>
    </row>
    <row r="14093" spans="6:6" x14ac:dyDescent="0.3">
      <c r="F14093" s="11"/>
    </row>
    <row r="14094" spans="6:6" x14ac:dyDescent="0.3">
      <c r="F14094" s="11"/>
    </row>
    <row r="14095" spans="6:6" x14ac:dyDescent="0.3">
      <c r="F14095" s="11"/>
    </row>
    <row r="14096" spans="6:6" x14ac:dyDescent="0.3">
      <c r="F14096" s="11"/>
    </row>
    <row r="14097" spans="6:6" x14ac:dyDescent="0.3">
      <c r="F14097" s="11"/>
    </row>
    <row r="14098" spans="6:6" x14ac:dyDescent="0.3">
      <c r="F14098" s="11"/>
    </row>
    <row r="14099" spans="6:6" x14ac:dyDescent="0.3">
      <c r="F14099" s="11"/>
    </row>
    <row r="14100" spans="6:6" x14ac:dyDescent="0.3">
      <c r="F14100" s="11"/>
    </row>
    <row r="14101" spans="6:6" x14ac:dyDescent="0.3">
      <c r="F14101" s="11"/>
    </row>
    <row r="14102" spans="6:6" x14ac:dyDescent="0.3">
      <c r="F14102" s="11"/>
    </row>
    <row r="14103" spans="6:6" x14ac:dyDescent="0.3">
      <c r="F14103" s="11"/>
    </row>
    <row r="14104" spans="6:6" x14ac:dyDescent="0.3">
      <c r="F14104" s="11"/>
    </row>
    <row r="14105" spans="6:6" x14ac:dyDescent="0.3">
      <c r="F14105" s="11"/>
    </row>
    <row r="14106" spans="6:6" x14ac:dyDescent="0.3">
      <c r="F14106" s="11"/>
    </row>
    <row r="14107" spans="6:6" x14ac:dyDescent="0.3">
      <c r="F14107" s="11"/>
    </row>
    <row r="14108" spans="6:6" x14ac:dyDescent="0.3">
      <c r="F14108" s="11"/>
    </row>
    <row r="14109" spans="6:6" x14ac:dyDescent="0.3">
      <c r="F14109" s="11"/>
    </row>
    <row r="14110" spans="6:6" x14ac:dyDescent="0.3">
      <c r="F14110" s="11"/>
    </row>
    <row r="14111" spans="6:6" x14ac:dyDescent="0.3">
      <c r="F14111" s="11"/>
    </row>
    <row r="14112" spans="6:6" x14ac:dyDescent="0.3">
      <c r="F14112" s="11"/>
    </row>
    <row r="14113" spans="6:6" x14ac:dyDescent="0.3">
      <c r="F14113" s="11"/>
    </row>
    <row r="14114" spans="6:6" x14ac:dyDescent="0.3">
      <c r="F14114" s="11"/>
    </row>
    <row r="14115" spans="6:6" x14ac:dyDescent="0.3">
      <c r="F14115" s="11"/>
    </row>
    <row r="14116" spans="6:6" x14ac:dyDescent="0.3">
      <c r="F14116" s="11"/>
    </row>
    <row r="14117" spans="6:6" x14ac:dyDescent="0.3">
      <c r="F14117" s="11"/>
    </row>
    <row r="14118" spans="6:6" x14ac:dyDescent="0.3">
      <c r="F14118" s="11"/>
    </row>
    <row r="14119" spans="6:6" x14ac:dyDescent="0.3">
      <c r="F14119" s="11"/>
    </row>
    <row r="14120" spans="6:6" x14ac:dyDescent="0.3">
      <c r="F14120" s="11"/>
    </row>
    <row r="14121" spans="6:6" x14ac:dyDescent="0.3">
      <c r="F14121" s="11"/>
    </row>
    <row r="14122" spans="6:6" x14ac:dyDescent="0.3">
      <c r="F14122" s="11"/>
    </row>
    <row r="14123" spans="6:6" x14ac:dyDescent="0.3">
      <c r="F14123" s="11"/>
    </row>
    <row r="14124" spans="6:6" x14ac:dyDescent="0.3">
      <c r="F14124" s="11"/>
    </row>
    <row r="14125" spans="6:6" x14ac:dyDescent="0.3">
      <c r="F14125" s="11"/>
    </row>
    <row r="14126" spans="6:6" x14ac:dyDescent="0.3">
      <c r="F14126" s="11"/>
    </row>
    <row r="14127" spans="6:6" x14ac:dyDescent="0.3">
      <c r="F14127" s="11"/>
    </row>
    <row r="14128" spans="6:6" x14ac:dyDescent="0.3">
      <c r="F14128" s="11"/>
    </row>
    <row r="14129" spans="6:6" x14ac:dyDescent="0.3">
      <c r="F14129" s="11"/>
    </row>
    <row r="14130" spans="6:6" x14ac:dyDescent="0.3">
      <c r="F14130" s="11"/>
    </row>
    <row r="14131" spans="6:6" x14ac:dyDescent="0.3">
      <c r="F14131" s="11"/>
    </row>
    <row r="14132" spans="6:6" x14ac:dyDescent="0.3">
      <c r="F14132" s="11"/>
    </row>
    <row r="14133" spans="6:6" x14ac:dyDescent="0.3">
      <c r="F14133" s="11"/>
    </row>
    <row r="14134" spans="6:6" x14ac:dyDescent="0.3">
      <c r="F14134" s="11"/>
    </row>
    <row r="14135" spans="6:6" x14ac:dyDescent="0.3">
      <c r="F14135" s="11"/>
    </row>
    <row r="14136" spans="6:6" x14ac:dyDescent="0.3">
      <c r="F14136" s="11"/>
    </row>
    <row r="14137" spans="6:6" x14ac:dyDescent="0.3">
      <c r="F14137" s="11"/>
    </row>
    <row r="14138" spans="6:6" x14ac:dyDescent="0.3">
      <c r="F14138" s="11"/>
    </row>
    <row r="14139" spans="6:6" x14ac:dyDescent="0.3">
      <c r="F14139" s="11"/>
    </row>
    <row r="14140" spans="6:6" x14ac:dyDescent="0.3">
      <c r="F14140" s="11"/>
    </row>
    <row r="14141" spans="6:6" x14ac:dyDescent="0.3">
      <c r="F14141" s="11"/>
    </row>
    <row r="14142" spans="6:6" x14ac:dyDescent="0.3">
      <c r="F14142" s="11"/>
    </row>
    <row r="14143" spans="6:6" x14ac:dyDescent="0.3">
      <c r="F14143" s="11"/>
    </row>
    <row r="14144" spans="6:6" x14ac:dyDescent="0.3">
      <c r="F14144" s="11"/>
    </row>
    <row r="14145" spans="6:6" x14ac:dyDescent="0.3">
      <c r="F14145" s="11"/>
    </row>
    <row r="14146" spans="6:6" x14ac:dyDescent="0.3">
      <c r="F14146" s="11"/>
    </row>
    <row r="14147" spans="6:6" x14ac:dyDescent="0.3">
      <c r="F14147" s="11"/>
    </row>
    <row r="14148" spans="6:6" x14ac:dyDescent="0.3">
      <c r="F14148" s="11"/>
    </row>
    <row r="14149" spans="6:6" x14ac:dyDescent="0.3">
      <c r="F14149" s="11"/>
    </row>
    <row r="14150" spans="6:6" x14ac:dyDescent="0.3">
      <c r="F14150" s="11"/>
    </row>
    <row r="14151" spans="6:6" x14ac:dyDescent="0.3">
      <c r="F14151" s="11"/>
    </row>
    <row r="14152" spans="6:6" x14ac:dyDescent="0.3">
      <c r="F14152" s="11"/>
    </row>
    <row r="14153" spans="6:6" x14ac:dyDescent="0.3">
      <c r="F14153" s="11"/>
    </row>
    <row r="14154" spans="6:6" x14ac:dyDescent="0.3">
      <c r="F14154" s="11"/>
    </row>
    <row r="14155" spans="6:6" x14ac:dyDescent="0.3">
      <c r="F14155" s="11"/>
    </row>
    <row r="14156" spans="6:6" x14ac:dyDescent="0.3">
      <c r="F14156" s="11"/>
    </row>
    <row r="14157" spans="6:6" x14ac:dyDescent="0.3">
      <c r="F14157" s="11"/>
    </row>
    <row r="14158" spans="6:6" x14ac:dyDescent="0.3">
      <c r="F14158" s="11"/>
    </row>
    <row r="14159" spans="6:6" x14ac:dyDescent="0.3">
      <c r="F14159" s="11"/>
    </row>
    <row r="14160" spans="6:6" x14ac:dyDescent="0.3">
      <c r="F14160" s="11"/>
    </row>
    <row r="14161" spans="6:6" x14ac:dyDescent="0.3">
      <c r="F14161" s="11"/>
    </row>
    <row r="14162" spans="6:6" x14ac:dyDescent="0.3">
      <c r="F14162" s="11"/>
    </row>
    <row r="14163" spans="6:6" x14ac:dyDescent="0.3">
      <c r="F14163" s="11"/>
    </row>
    <row r="14164" spans="6:6" x14ac:dyDescent="0.3">
      <c r="F14164" s="11"/>
    </row>
    <row r="14165" spans="6:6" x14ac:dyDescent="0.3">
      <c r="F14165" s="11"/>
    </row>
    <row r="14166" spans="6:6" x14ac:dyDescent="0.3">
      <c r="F14166" s="11"/>
    </row>
    <row r="14167" spans="6:6" x14ac:dyDescent="0.3">
      <c r="F14167" s="11"/>
    </row>
    <row r="14168" spans="6:6" x14ac:dyDescent="0.3">
      <c r="F14168" s="11"/>
    </row>
    <row r="14169" spans="6:6" x14ac:dyDescent="0.3">
      <c r="F14169" s="11"/>
    </row>
    <row r="14170" spans="6:6" x14ac:dyDescent="0.3">
      <c r="F14170" s="11"/>
    </row>
    <row r="14171" spans="6:6" x14ac:dyDescent="0.3">
      <c r="F14171" s="11"/>
    </row>
    <row r="14172" spans="6:6" x14ac:dyDescent="0.3">
      <c r="F14172" s="11"/>
    </row>
    <row r="14173" spans="6:6" x14ac:dyDescent="0.3">
      <c r="F14173" s="11"/>
    </row>
    <row r="14174" spans="6:6" x14ac:dyDescent="0.3">
      <c r="F14174" s="11"/>
    </row>
    <row r="14175" spans="6:6" x14ac:dyDescent="0.3">
      <c r="F14175" s="11"/>
    </row>
    <row r="14176" spans="6:6" x14ac:dyDescent="0.3">
      <c r="F14176" s="11"/>
    </row>
    <row r="14177" spans="6:6" x14ac:dyDescent="0.3">
      <c r="F14177" s="11"/>
    </row>
    <row r="14178" spans="6:6" x14ac:dyDescent="0.3">
      <c r="F14178" s="11"/>
    </row>
    <row r="14179" spans="6:6" x14ac:dyDescent="0.3">
      <c r="F14179" s="11"/>
    </row>
    <row r="14180" spans="6:6" x14ac:dyDescent="0.3">
      <c r="F14180" s="11"/>
    </row>
    <row r="14181" spans="6:6" x14ac:dyDescent="0.3">
      <c r="F14181" s="11"/>
    </row>
    <row r="14182" spans="6:6" x14ac:dyDescent="0.3">
      <c r="F14182" s="11"/>
    </row>
    <row r="14183" spans="6:6" x14ac:dyDescent="0.3">
      <c r="F14183" s="11"/>
    </row>
    <row r="14184" spans="6:6" x14ac:dyDescent="0.3">
      <c r="F14184" s="11"/>
    </row>
    <row r="14185" spans="6:6" x14ac:dyDescent="0.3">
      <c r="F14185" s="11"/>
    </row>
    <row r="14186" spans="6:6" x14ac:dyDescent="0.3">
      <c r="F14186" s="11"/>
    </row>
    <row r="14187" spans="6:6" x14ac:dyDescent="0.3">
      <c r="F14187" s="11"/>
    </row>
    <row r="14188" spans="6:6" x14ac:dyDescent="0.3">
      <c r="F14188" s="11"/>
    </row>
    <row r="14189" spans="6:6" x14ac:dyDescent="0.3">
      <c r="F14189" s="11"/>
    </row>
    <row r="14190" spans="6:6" x14ac:dyDescent="0.3">
      <c r="F14190" s="11"/>
    </row>
    <row r="14191" spans="6:6" x14ac:dyDescent="0.3">
      <c r="F14191" s="11"/>
    </row>
    <row r="14192" spans="6:6" x14ac:dyDescent="0.3">
      <c r="F14192" s="11"/>
    </row>
    <row r="14193" spans="6:6" x14ac:dyDescent="0.3">
      <c r="F14193" s="11"/>
    </row>
    <row r="14194" spans="6:6" x14ac:dyDescent="0.3">
      <c r="F14194" s="11"/>
    </row>
    <row r="14195" spans="6:6" x14ac:dyDescent="0.3">
      <c r="F14195" s="11"/>
    </row>
    <row r="14196" spans="6:6" x14ac:dyDescent="0.3">
      <c r="F14196" s="11"/>
    </row>
    <row r="14197" spans="6:6" x14ac:dyDescent="0.3">
      <c r="F14197" s="11"/>
    </row>
    <row r="14198" spans="6:6" x14ac:dyDescent="0.3">
      <c r="F14198" s="11"/>
    </row>
    <row r="14199" spans="6:6" x14ac:dyDescent="0.3">
      <c r="F14199" s="11"/>
    </row>
    <row r="14200" spans="6:6" x14ac:dyDescent="0.3">
      <c r="F14200" s="11"/>
    </row>
    <row r="14201" spans="6:6" x14ac:dyDescent="0.3">
      <c r="F14201" s="11"/>
    </row>
    <row r="14202" spans="6:6" x14ac:dyDescent="0.3">
      <c r="F14202" s="11"/>
    </row>
    <row r="14203" spans="6:6" x14ac:dyDescent="0.3">
      <c r="F14203" s="11"/>
    </row>
    <row r="14204" spans="6:6" x14ac:dyDescent="0.3">
      <c r="F14204" s="11"/>
    </row>
    <row r="14205" spans="6:6" x14ac:dyDescent="0.3">
      <c r="F14205" s="11"/>
    </row>
    <row r="14206" spans="6:6" x14ac:dyDescent="0.3">
      <c r="F14206" s="11"/>
    </row>
    <row r="14207" spans="6:6" x14ac:dyDescent="0.3">
      <c r="F14207" s="11"/>
    </row>
    <row r="14208" spans="6:6" x14ac:dyDescent="0.3">
      <c r="F14208" s="11"/>
    </row>
    <row r="14209" spans="6:6" x14ac:dyDescent="0.3">
      <c r="F14209" s="11"/>
    </row>
    <row r="14210" spans="6:6" x14ac:dyDescent="0.3">
      <c r="F14210" s="11"/>
    </row>
    <row r="14211" spans="6:6" x14ac:dyDescent="0.3">
      <c r="F14211" s="11"/>
    </row>
    <row r="14212" spans="6:6" x14ac:dyDescent="0.3">
      <c r="F14212" s="11"/>
    </row>
    <row r="14213" spans="6:6" x14ac:dyDescent="0.3">
      <c r="F14213" s="11"/>
    </row>
    <row r="14214" spans="6:6" x14ac:dyDescent="0.3">
      <c r="F14214" s="11"/>
    </row>
    <row r="14215" spans="6:6" x14ac:dyDescent="0.3">
      <c r="F14215" s="11"/>
    </row>
    <row r="14216" spans="6:6" x14ac:dyDescent="0.3">
      <c r="F14216" s="11"/>
    </row>
    <row r="14217" spans="6:6" x14ac:dyDescent="0.3">
      <c r="F14217" s="11"/>
    </row>
    <row r="14218" spans="6:6" x14ac:dyDescent="0.3">
      <c r="F14218" s="11"/>
    </row>
    <row r="14219" spans="6:6" x14ac:dyDescent="0.3">
      <c r="F14219" s="11"/>
    </row>
    <row r="14220" spans="6:6" x14ac:dyDescent="0.3">
      <c r="F14220" s="11"/>
    </row>
    <row r="14221" spans="6:6" x14ac:dyDescent="0.3">
      <c r="F14221" s="11"/>
    </row>
    <row r="14222" spans="6:6" x14ac:dyDescent="0.3">
      <c r="F14222" s="11"/>
    </row>
    <row r="14223" spans="6:6" x14ac:dyDescent="0.3">
      <c r="F14223" s="11"/>
    </row>
    <row r="14224" spans="6:6" x14ac:dyDescent="0.3">
      <c r="F14224" s="11"/>
    </row>
    <row r="14225" spans="6:6" x14ac:dyDescent="0.3">
      <c r="F14225" s="11"/>
    </row>
    <row r="14226" spans="6:6" x14ac:dyDescent="0.3">
      <c r="F14226" s="11"/>
    </row>
    <row r="14227" spans="6:6" x14ac:dyDescent="0.3">
      <c r="F14227" s="11"/>
    </row>
    <row r="14228" spans="6:6" x14ac:dyDescent="0.3">
      <c r="F14228" s="11"/>
    </row>
    <row r="14229" spans="6:6" x14ac:dyDescent="0.3">
      <c r="F14229" s="11"/>
    </row>
    <row r="14230" spans="6:6" x14ac:dyDescent="0.3">
      <c r="F14230" s="11"/>
    </row>
    <row r="14231" spans="6:6" x14ac:dyDescent="0.3">
      <c r="F14231" s="11"/>
    </row>
    <row r="14232" spans="6:6" x14ac:dyDescent="0.3">
      <c r="F14232" s="11"/>
    </row>
    <row r="14233" spans="6:6" x14ac:dyDescent="0.3">
      <c r="F14233" s="11"/>
    </row>
    <row r="14234" spans="6:6" x14ac:dyDescent="0.3">
      <c r="F14234" s="11"/>
    </row>
    <row r="14235" spans="6:6" x14ac:dyDescent="0.3">
      <c r="F14235" s="11"/>
    </row>
    <row r="14236" spans="6:6" x14ac:dyDescent="0.3">
      <c r="F14236" s="11"/>
    </row>
    <row r="14237" spans="6:6" x14ac:dyDescent="0.3">
      <c r="F14237" s="11"/>
    </row>
    <row r="14238" spans="6:6" x14ac:dyDescent="0.3">
      <c r="F14238" s="11"/>
    </row>
    <row r="14239" spans="6:6" x14ac:dyDescent="0.3">
      <c r="F14239" s="11"/>
    </row>
    <row r="14240" spans="6:6" x14ac:dyDescent="0.3">
      <c r="F14240" s="11"/>
    </row>
    <row r="14241" spans="6:6" x14ac:dyDescent="0.3">
      <c r="F14241" s="11"/>
    </row>
    <row r="14242" spans="6:6" x14ac:dyDescent="0.3">
      <c r="F14242" s="11"/>
    </row>
    <row r="14243" spans="6:6" x14ac:dyDescent="0.3">
      <c r="F14243" s="11"/>
    </row>
    <row r="14244" spans="6:6" x14ac:dyDescent="0.3">
      <c r="F14244" s="11"/>
    </row>
    <row r="14245" spans="6:6" x14ac:dyDescent="0.3">
      <c r="F14245" s="11"/>
    </row>
    <row r="14246" spans="6:6" x14ac:dyDescent="0.3">
      <c r="F14246" s="11"/>
    </row>
    <row r="14247" spans="6:6" x14ac:dyDescent="0.3">
      <c r="F14247" s="11"/>
    </row>
    <row r="14248" spans="6:6" x14ac:dyDescent="0.3">
      <c r="F14248" s="11"/>
    </row>
    <row r="14249" spans="6:6" x14ac:dyDescent="0.3">
      <c r="F14249" s="11"/>
    </row>
    <row r="14250" spans="6:6" x14ac:dyDescent="0.3">
      <c r="F14250" s="11"/>
    </row>
    <row r="14251" spans="6:6" x14ac:dyDescent="0.3">
      <c r="F14251" s="11"/>
    </row>
    <row r="14252" spans="6:6" x14ac:dyDescent="0.3">
      <c r="F14252" s="11"/>
    </row>
    <row r="14253" spans="6:6" x14ac:dyDescent="0.3">
      <c r="F14253" s="11"/>
    </row>
    <row r="14254" spans="6:6" x14ac:dyDescent="0.3">
      <c r="F14254" s="11"/>
    </row>
    <row r="14255" spans="6:6" x14ac:dyDescent="0.3">
      <c r="F14255" s="11"/>
    </row>
    <row r="14256" spans="6:6" x14ac:dyDescent="0.3">
      <c r="F14256" s="11"/>
    </row>
    <row r="14257" spans="6:6" x14ac:dyDescent="0.3">
      <c r="F14257" s="11"/>
    </row>
    <row r="14258" spans="6:6" x14ac:dyDescent="0.3">
      <c r="F14258" s="11"/>
    </row>
    <row r="14259" spans="6:6" x14ac:dyDescent="0.3">
      <c r="F14259" s="11"/>
    </row>
    <row r="14260" spans="6:6" x14ac:dyDescent="0.3">
      <c r="F14260" s="11"/>
    </row>
    <row r="14261" spans="6:6" x14ac:dyDescent="0.3">
      <c r="F14261" s="11"/>
    </row>
    <row r="14262" spans="6:6" x14ac:dyDescent="0.3">
      <c r="F14262" s="11"/>
    </row>
    <row r="14263" spans="6:6" x14ac:dyDescent="0.3">
      <c r="F14263" s="11"/>
    </row>
    <row r="14264" spans="6:6" x14ac:dyDescent="0.3">
      <c r="F14264" s="11"/>
    </row>
    <row r="14265" spans="6:6" x14ac:dyDescent="0.3">
      <c r="F14265" s="11"/>
    </row>
    <row r="14266" spans="6:6" x14ac:dyDescent="0.3">
      <c r="F14266" s="11"/>
    </row>
    <row r="14267" spans="6:6" x14ac:dyDescent="0.3">
      <c r="F14267" s="11"/>
    </row>
    <row r="14268" spans="6:6" x14ac:dyDescent="0.3">
      <c r="F14268" s="11"/>
    </row>
    <row r="14269" spans="6:6" x14ac:dyDescent="0.3">
      <c r="F14269" s="11"/>
    </row>
    <row r="14270" spans="6:6" x14ac:dyDescent="0.3">
      <c r="F14270" s="11"/>
    </row>
    <row r="14271" spans="6:6" x14ac:dyDescent="0.3">
      <c r="F14271" s="11"/>
    </row>
    <row r="14272" spans="6:6" x14ac:dyDescent="0.3">
      <c r="F14272" s="11"/>
    </row>
    <row r="14273" spans="6:6" x14ac:dyDescent="0.3">
      <c r="F14273" s="11"/>
    </row>
    <row r="14274" spans="6:6" x14ac:dyDescent="0.3">
      <c r="F14274" s="11"/>
    </row>
    <row r="14275" spans="6:6" x14ac:dyDescent="0.3">
      <c r="F14275" s="11"/>
    </row>
    <row r="14276" spans="6:6" x14ac:dyDescent="0.3">
      <c r="F14276" s="11"/>
    </row>
    <row r="14277" spans="6:6" x14ac:dyDescent="0.3">
      <c r="F14277" s="11"/>
    </row>
    <row r="14278" spans="6:6" x14ac:dyDescent="0.3">
      <c r="F14278" s="11"/>
    </row>
    <row r="14279" spans="6:6" x14ac:dyDescent="0.3">
      <c r="F14279" s="11"/>
    </row>
    <row r="14280" spans="6:6" x14ac:dyDescent="0.3">
      <c r="F14280" s="11"/>
    </row>
    <row r="14281" spans="6:6" x14ac:dyDescent="0.3">
      <c r="F14281" s="11"/>
    </row>
    <row r="14282" spans="6:6" x14ac:dyDescent="0.3">
      <c r="F14282" s="11"/>
    </row>
    <row r="14283" spans="6:6" x14ac:dyDescent="0.3">
      <c r="F14283" s="11"/>
    </row>
    <row r="14284" spans="6:6" x14ac:dyDescent="0.3">
      <c r="F14284" s="11"/>
    </row>
    <row r="14285" spans="6:6" x14ac:dyDescent="0.3">
      <c r="F14285" s="11"/>
    </row>
    <row r="14286" spans="6:6" x14ac:dyDescent="0.3">
      <c r="F14286" s="11"/>
    </row>
    <row r="14287" spans="6:6" x14ac:dyDescent="0.3">
      <c r="F14287" s="11"/>
    </row>
    <row r="14288" spans="6:6" x14ac:dyDescent="0.3">
      <c r="F14288" s="11"/>
    </row>
    <row r="14289" spans="6:6" x14ac:dyDescent="0.3">
      <c r="F14289" s="11"/>
    </row>
    <row r="14290" spans="6:6" x14ac:dyDescent="0.3">
      <c r="F14290" s="11"/>
    </row>
    <row r="14291" spans="6:6" x14ac:dyDescent="0.3">
      <c r="F14291" s="11"/>
    </row>
    <row r="14292" spans="6:6" x14ac:dyDescent="0.3">
      <c r="F14292" s="11"/>
    </row>
    <row r="14293" spans="6:6" x14ac:dyDescent="0.3">
      <c r="F14293" s="11"/>
    </row>
    <row r="14294" spans="6:6" x14ac:dyDescent="0.3">
      <c r="F14294" s="11"/>
    </row>
    <row r="14295" spans="6:6" x14ac:dyDescent="0.3">
      <c r="F14295" s="11"/>
    </row>
    <row r="14296" spans="6:6" x14ac:dyDescent="0.3">
      <c r="F14296" s="11"/>
    </row>
    <row r="14297" spans="6:6" x14ac:dyDescent="0.3">
      <c r="F14297" s="11"/>
    </row>
    <row r="14298" spans="6:6" x14ac:dyDescent="0.3">
      <c r="F14298" s="11"/>
    </row>
    <row r="14299" spans="6:6" x14ac:dyDescent="0.3">
      <c r="F14299" s="11"/>
    </row>
    <row r="14300" spans="6:6" x14ac:dyDescent="0.3">
      <c r="F14300" s="11"/>
    </row>
    <row r="14301" spans="6:6" x14ac:dyDescent="0.3">
      <c r="F14301" s="11"/>
    </row>
    <row r="14302" spans="6:6" x14ac:dyDescent="0.3">
      <c r="F14302" s="11"/>
    </row>
    <row r="14303" spans="6:6" x14ac:dyDescent="0.3">
      <c r="F14303" s="11"/>
    </row>
    <row r="14304" spans="6:6" x14ac:dyDescent="0.3">
      <c r="F14304" s="11"/>
    </row>
    <row r="14305" spans="6:6" x14ac:dyDescent="0.3">
      <c r="F14305" s="11"/>
    </row>
    <row r="14306" spans="6:6" x14ac:dyDescent="0.3">
      <c r="F14306" s="11"/>
    </row>
    <row r="14307" spans="6:6" x14ac:dyDescent="0.3">
      <c r="F14307" s="11"/>
    </row>
    <row r="14308" spans="6:6" x14ac:dyDescent="0.3">
      <c r="F14308" s="11"/>
    </row>
    <row r="14309" spans="6:6" x14ac:dyDescent="0.3">
      <c r="F14309" s="11"/>
    </row>
    <row r="14310" spans="6:6" x14ac:dyDescent="0.3">
      <c r="F14310" s="11"/>
    </row>
    <row r="14311" spans="6:6" x14ac:dyDescent="0.3">
      <c r="F14311" s="11"/>
    </row>
    <row r="14312" spans="6:6" x14ac:dyDescent="0.3">
      <c r="F14312" s="11"/>
    </row>
    <row r="14313" spans="6:6" x14ac:dyDescent="0.3">
      <c r="F14313" s="11"/>
    </row>
    <row r="14314" spans="6:6" x14ac:dyDescent="0.3">
      <c r="F14314" s="11"/>
    </row>
    <row r="14315" spans="6:6" x14ac:dyDescent="0.3">
      <c r="F14315" s="11"/>
    </row>
    <row r="14316" spans="6:6" x14ac:dyDescent="0.3">
      <c r="F14316" s="11"/>
    </row>
    <row r="14317" spans="6:6" x14ac:dyDescent="0.3">
      <c r="F14317" s="11"/>
    </row>
    <row r="14318" spans="6:6" x14ac:dyDescent="0.3">
      <c r="F14318" s="11"/>
    </row>
    <row r="14319" spans="6:6" x14ac:dyDescent="0.3">
      <c r="F14319" s="11"/>
    </row>
    <row r="14320" spans="6:6" x14ac:dyDescent="0.3">
      <c r="F14320" s="11"/>
    </row>
    <row r="14321" spans="6:6" x14ac:dyDescent="0.3">
      <c r="F14321" s="11"/>
    </row>
    <row r="14322" spans="6:6" x14ac:dyDescent="0.3">
      <c r="F14322" s="11"/>
    </row>
    <row r="14323" spans="6:6" x14ac:dyDescent="0.3">
      <c r="F14323" s="11"/>
    </row>
    <row r="14324" spans="6:6" x14ac:dyDescent="0.3">
      <c r="F14324" s="11"/>
    </row>
    <row r="14325" spans="6:6" x14ac:dyDescent="0.3">
      <c r="F14325" s="11"/>
    </row>
    <row r="14326" spans="6:6" x14ac:dyDescent="0.3">
      <c r="F14326" s="11"/>
    </row>
    <row r="14327" spans="6:6" x14ac:dyDescent="0.3">
      <c r="F14327" s="11"/>
    </row>
    <row r="14328" spans="6:6" x14ac:dyDescent="0.3">
      <c r="F14328" s="11"/>
    </row>
    <row r="14329" spans="6:6" x14ac:dyDescent="0.3">
      <c r="F14329" s="11"/>
    </row>
    <row r="14330" spans="6:6" x14ac:dyDescent="0.3">
      <c r="F14330" s="11"/>
    </row>
    <row r="14331" spans="6:6" x14ac:dyDescent="0.3">
      <c r="F14331" s="11"/>
    </row>
    <row r="14332" spans="6:6" x14ac:dyDescent="0.3">
      <c r="F14332" s="11"/>
    </row>
    <row r="14333" spans="6:6" x14ac:dyDescent="0.3">
      <c r="F14333" s="11"/>
    </row>
    <row r="14334" spans="6:6" x14ac:dyDescent="0.3">
      <c r="F14334" s="11"/>
    </row>
    <row r="14335" spans="6:6" x14ac:dyDescent="0.3">
      <c r="F14335" s="11"/>
    </row>
    <row r="14336" spans="6:6" x14ac:dyDescent="0.3">
      <c r="F14336" s="11"/>
    </row>
    <row r="14337" spans="6:6" x14ac:dyDescent="0.3">
      <c r="F14337" s="11"/>
    </row>
    <row r="14338" spans="6:6" x14ac:dyDescent="0.3">
      <c r="F14338" s="11"/>
    </row>
    <row r="14339" spans="6:6" x14ac:dyDescent="0.3">
      <c r="F14339" s="11"/>
    </row>
    <row r="14340" spans="6:6" x14ac:dyDescent="0.3">
      <c r="F14340" s="11"/>
    </row>
    <row r="14341" spans="6:6" x14ac:dyDescent="0.3">
      <c r="F14341" s="11"/>
    </row>
    <row r="14342" spans="6:6" x14ac:dyDescent="0.3">
      <c r="F14342" s="11"/>
    </row>
    <row r="14343" spans="6:6" x14ac:dyDescent="0.3">
      <c r="F14343" s="11"/>
    </row>
    <row r="14344" spans="6:6" x14ac:dyDescent="0.3">
      <c r="F14344" s="11"/>
    </row>
    <row r="14345" spans="6:6" x14ac:dyDescent="0.3">
      <c r="F14345" s="11"/>
    </row>
    <row r="14346" spans="6:6" x14ac:dyDescent="0.3">
      <c r="F14346" s="11"/>
    </row>
    <row r="14347" spans="6:6" x14ac:dyDescent="0.3">
      <c r="F14347" s="11"/>
    </row>
    <row r="14348" spans="6:6" x14ac:dyDescent="0.3">
      <c r="F14348" s="11"/>
    </row>
    <row r="14349" spans="6:6" x14ac:dyDescent="0.3">
      <c r="F14349" s="11"/>
    </row>
    <row r="14350" spans="6:6" x14ac:dyDescent="0.3">
      <c r="F14350" s="11"/>
    </row>
    <row r="14351" spans="6:6" x14ac:dyDescent="0.3">
      <c r="F14351" s="11"/>
    </row>
    <row r="14352" spans="6:6" x14ac:dyDescent="0.3">
      <c r="F14352" s="11"/>
    </row>
    <row r="14353" spans="6:6" x14ac:dyDescent="0.3">
      <c r="F14353" s="11"/>
    </row>
    <row r="14354" spans="6:6" x14ac:dyDescent="0.3">
      <c r="F14354" s="11"/>
    </row>
    <row r="14355" spans="6:6" x14ac:dyDescent="0.3">
      <c r="F14355" s="11"/>
    </row>
    <row r="14356" spans="6:6" x14ac:dyDescent="0.3">
      <c r="F14356" s="11"/>
    </row>
    <row r="14357" spans="6:6" x14ac:dyDescent="0.3">
      <c r="F14357" s="11"/>
    </row>
    <row r="14358" spans="6:6" x14ac:dyDescent="0.3">
      <c r="F14358" s="11"/>
    </row>
    <row r="14359" spans="6:6" x14ac:dyDescent="0.3">
      <c r="F14359" s="11"/>
    </row>
    <row r="14360" spans="6:6" x14ac:dyDescent="0.3">
      <c r="F14360" s="11"/>
    </row>
    <row r="14361" spans="6:6" x14ac:dyDescent="0.3">
      <c r="F14361" s="11"/>
    </row>
    <row r="14362" spans="6:6" x14ac:dyDescent="0.3">
      <c r="F14362" s="11"/>
    </row>
    <row r="14363" spans="6:6" x14ac:dyDescent="0.3">
      <c r="F14363" s="11"/>
    </row>
    <row r="14364" spans="6:6" x14ac:dyDescent="0.3">
      <c r="F14364" s="11"/>
    </row>
    <row r="14365" spans="6:6" x14ac:dyDescent="0.3">
      <c r="F14365" s="11"/>
    </row>
    <row r="14366" spans="6:6" x14ac:dyDescent="0.3">
      <c r="F14366" s="11"/>
    </row>
    <row r="14367" spans="6:6" x14ac:dyDescent="0.3">
      <c r="F14367" s="11"/>
    </row>
    <row r="14368" spans="6:6" x14ac:dyDescent="0.3">
      <c r="F14368" s="11"/>
    </row>
    <row r="14369" spans="6:6" x14ac:dyDescent="0.3">
      <c r="F14369" s="11"/>
    </row>
    <row r="14370" spans="6:6" x14ac:dyDescent="0.3">
      <c r="F14370" s="11"/>
    </row>
    <row r="14371" spans="6:6" x14ac:dyDescent="0.3">
      <c r="F14371" s="11"/>
    </row>
    <row r="14372" spans="6:6" x14ac:dyDescent="0.3">
      <c r="F14372" s="11"/>
    </row>
    <row r="14373" spans="6:6" x14ac:dyDescent="0.3">
      <c r="F14373" s="11"/>
    </row>
    <row r="14374" spans="6:6" x14ac:dyDescent="0.3">
      <c r="F14374" s="11"/>
    </row>
    <row r="14375" spans="6:6" x14ac:dyDescent="0.3">
      <c r="F14375" s="11"/>
    </row>
    <row r="14376" spans="6:6" x14ac:dyDescent="0.3">
      <c r="F14376" s="11"/>
    </row>
    <row r="14377" spans="6:6" x14ac:dyDescent="0.3">
      <c r="F14377" s="11"/>
    </row>
    <row r="14378" spans="6:6" x14ac:dyDescent="0.3">
      <c r="F14378" s="11"/>
    </row>
    <row r="14379" spans="6:6" x14ac:dyDescent="0.3">
      <c r="F14379" s="11"/>
    </row>
    <row r="14380" spans="6:6" x14ac:dyDescent="0.3">
      <c r="F14380" s="11"/>
    </row>
    <row r="14381" spans="6:6" x14ac:dyDescent="0.3">
      <c r="F14381" s="11"/>
    </row>
    <row r="14382" spans="6:6" x14ac:dyDescent="0.3">
      <c r="F14382" s="11"/>
    </row>
    <row r="14383" spans="6:6" x14ac:dyDescent="0.3">
      <c r="F14383" s="11"/>
    </row>
    <row r="14384" spans="6:6" x14ac:dyDescent="0.3">
      <c r="F14384" s="11"/>
    </row>
    <row r="14385" spans="6:6" x14ac:dyDescent="0.3">
      <c r="F14385" s="11"/>
    </row>
    <row r="14386" spans="6:6" x14ac:dyDescent="0.3">
      <c r="F14386" s="11"/>
    </row>
    <row r="14387" spans="6:6" x14ac:dyDescent="0.3">
      <c r="F14387" s="11"/>
    </row>
    <row r="14388" spans="6:6" x14ac:dyDescent="0.3">
      <c r="F14388" s="11"/>
    </row>
    <row r="14389" spans="6:6" x14ac:dyDescent="0.3">
      <c r="F14389" s="11"/>
    </row>
    <row r="14390" spans="6:6" x14ac:dyDescent="0.3">
      <c r="F14390" s="11"/>
    </row>
    <row r="14391" spans="6:6" x14ac:dyDescent="0.3">
      <c r="F14391" s="11"/>
    </row>
    <row r="14392" spans="6:6" x14ac:dyDescent="0.3">
      <c r="F14392" s="11"/>
    </row>
    <row r="14393" spans="6:6" x14ac:dyDescent="0.3">
      <c r="F14393" s="11"/>
    </row>
    <row r="14394" spans="6:6" x14ac:dyDescent="0.3">
      <c r="F14394" s="11"/>
    </row>
    <row r="14395" spans="6:6" x14ac:dyDescent="0.3">
      <c r="F14395" s="11"/>
    </row>
    <row r="14396" spans="6:6" x14ac:dyDescent="0.3">
      <c r="F14396" s="11"/>
    </row>
    <row r="14397" spans="6:6" x14ac:dyDescent="0.3">
      <c r="F14397" s="11"/>
    </row>
    <row r="14398" spans="6:6" x14ac:dyDescent="0.3">
      <c r="F14398" s="11"/>
    </row>
    <row r="14399" spans="6:6" x14ac:dyDescent="0.3">
      <c r="F14399" s="11"/>
    </row>
    <row r="14400" spans="6:6" x14ac:dyDescent="0.3">
      <c r="F14400" s="11"/>
    </row>
    <row r="14401" spans="6:6" x14ac:dyDescent="0.3">
      <c r="F14401" s="11"/>
    </row>
    <row r="14402" spans="6:6" x14ac:dyDescent="0.3">
      <c r="F14402" s="11"/>
    </row>
    <row r="14403" spans="6:6" x14ac:dyDescent="0.3">
      <c r="F14403" s="11"/>
    </row>
    <row r="14404" spans="6:6" x14ac:dyDescent="0.3">
      <c r="F14404" s="11"/>
    </row>
    <row r="14405" spans="6:6" x14ac:dyDescent="0.3">
      <c r="F14405" s="11"/>
    </row>
    <row r="14406" spans="6:6" x14ac:dyDescent="0.3">
      <c r="F14406" s="11"/>
    </row>
    <row r="14407" spans="6:6" x14ac:dyDescent="0.3">
      <c r="F14407" s="11"/>
    </row>
    <row r="14408" spans="6:6" x14ac:dyDescent="0.3">
      <c r="F14408" s="11"/>
    </row>
    <row r="14409" spans="6:6" x14ac:dyDescent="0.3">
      <c r="F14409" s="11"/>
    </row>
    <row r="14410" spans="6:6" x14ac:dyDescent="0.3">
      <c r="F14410" s="11"/>
    </row>
    <row r="14411" spans="6:6" x14ac:dyDescent="0.3">
      <c r="F14411" s="11"/>
    </row>
    <row r="14412" spans="6:6" x14ac:dyDescent="0.3">
      <c r="F14412" s="11"/>
    </row>
    <row r="14413" spans="6:6" x14ac:dyDescent="0.3">
      <c r="F14413" s="11"/>
    </row>
    <row r="14414" spans="6:6" x14ac:dyDescent="0.3">
      <c r="F14414" s="11"/>
    </row>
    <row r="14415" spans="6:6" x14ac:dyDescent="0.3">
      <c r="F14415" s="11"/>
    </row>
    <row r="14416" spans="6:6" x14ac:dyDescent="0.3">
      <c r="F14416" s="11"/>
    </row>
    <row r="14417" spans="6:6" x14ac:dyDescent="0.3">
      <c r="F14417" s="11"/>
    </row>
    <row r="14418" spans="6:6" x14ac:dyDescent="0.3">
      <c r="F14418" s="11"/>
    </row>
    <row r="14419" spans="6:6" x14ac:dyDescent="0.3">
      <c r="F14419" s="11"/>
    </row>
    <row r="14420" spans="6:6" x14ac:dyDescent="0.3">
      <c r="F14420" s="11"/>
    </row>
    <row r="14421" spans="6:6" x14ac:dyDescent="0.3">
      <c r="F14421" s="11"/>
    </row>
    <row r="14422" spans="6:6" x14ac:dyDescent="0.3">
      <c r="F14422" s="11"/>
    </row>
    <row r="14423" spans="6:6" x14ac:dyDescent="0.3">
      <c r="F14423" s="11"/>
    </row>
    <row r="14424" spans="6:6" x14ac:dyDescent="0.3">
      <c r="F14424" s="11"/>
    </row>
    <row r="14425" spans="6:6" x14ac:dyDescent="0.3">
      <c r="F14425" s="11"/>
    </row>
    <row r="14426" spans="6:6" x14ac:dyDescent="0.3">
      <c r="F14426" s="11"/>
    </row>
    <row r="14427" spans="6:6" x14ac:dyDescent="0.3">
      <c r="F14427" s="11"/>
    </row>
    <row r="14428" spans="6:6" x14ac:dyDescent="0.3">
      <c r="F14428" s="11"/>
    </row>
    <row r="14429" spans="6:6" x14ac:dyDescent="0.3">
      <c r="F14429" s="11"/>
    </row>
    <row r="14430" spans="6:6" x14ac:dyDescent="0.3">
      <c r="F14430" s="11"/>
    </row>
    <row r="14431" spans="6:6" x14ac:dyDescent="0.3">
      <c r="F14431" s="11"/>
    </row>
    <row r="14432" spans="6:6" x14ac:dyDescent="0.3">
      <c r="F14432" s="11"/>
    </row>
    <row r="14433" spans="6:6" x14ac:dyDescent="0.3">
      <c r="F14433" s="11"/>
    </row>
    <row r="14434" spans="6:6" x14ac:dyDescent="0.3">
      <c r="F14434" s="11"/>
    </row>
    <row r="14435" spans="6:6" x14ac:dyDescent="0.3">
      <c r="F14435" s="11"/>
    </row>
    <row r="14436" spans="6:6" x14ac:dyDescent="0.3">
      <c r="F14436" s="11"/>
    </row>
    <row r="14437" spans="6:6" x14ac:dyDescent="0.3">
      <c r="F14437" s="11"/>
    </row>
    <row r="14438" spans="6:6" x14ac:dyDescent="0.3">
      <c r="F14438" s="11"/>
    </row>
    <row r="14439" spans="6:6" x14ac:dyDescent="0.3">
      <c r="F14439" s="11"/>
    </row>
    <row r="14440" spans="6:6" x14ac:dyDescent="0.3">
      <c r="F14440" s="11"/>
    </row>
    <row r="14441" spans="6:6" x14ac:dyDescent="0.3">
      <c r="F14441" s="11"/>
    </row>
    <row r="14442" spans="6:6" x14ac:dyDescent="0.3">
      <c r="F14442" s="11"/>
    </row>
    <row r="14443" spans="6:6" x14ac:dyDescent="0.3">
      <c r="F14443" s="11"/>
    </row>
    <row r="14444" spans="6:6" x14ac:dyDescent="0.3">
      <c r="F14444" s="11"/>
    </row>
    <row r="14445" spans="6:6" x14ac:dyDescent="0.3">
      <c r="F14445" s="11"/>
    </row>
    <row r="14446" spans="6:6" x14ac:dyDescent="0.3">
      <c r="F14446" s="11"/>
    </row>
    <row r="14447" spans="6:6" x14ac:dyDescent="0.3">
      <c r="F14447" s="11"/>
    </row>
    <row r="14448" spans="6:6" x14ac:dyDescent="0.3">
      <c r="F14448" s="11"/>
    </row>
    <row r="14449" spans="6:6" x14ac:dyDescent="0.3">
      <c r="F14449" s="11"/>
    </row>
    <row r="14450" spans="6:6" x14ac:dyDescent="0.3">
      <c r="F14450" s="11"/>
    </row>
    <row r="14451" spans="6:6" x14ac:dyDescent="0.3">
      <c r="F14451" s="11"/>
    </row>
    <row r="14452" spans="6:6" x14ac:dyDescent="0.3">
      <c r="F14452" s="11"/>
    </row>
    <row r="14453" spans="6:6" x14ac:dyDescent="0.3">
      <c r="F14453" s="11"/>
    </row>
    <row r="14454" spans="6:6" x14ac:dyDescent="0.3">
      <c r="F14454" s="11"/>
    </row>
    <row r="14455" spans="6:6" x14ac:dyDescent="0.3">
      <c r="F14455" s="11"/>
    </row>
    <row r="14456" spans="6:6" x14ac:dyDescent="0.3">
      <c r="F14456" s="11"/>
    </row>
    <row r="14457" spans="6:6" x14ac:dyDescent="0.3">
      <c r="F14457" s="11"/>
    </row>
    <row r="14458" spans="6:6" x14ac:dyDescent="0.3">
      <c r="F14458" s="11"/>
    </row>
    <row r="14459" spans="6:6" x14ac:dyDescent="0.3">
      <c r="F14459" s="11"/>
    </row>
    <row r="14460" spans="6:6" x14ac:dyDescent="0.3">
      <c r="F14460" s="11"/>
    </row>
    <row r="14461" spans="6:6" x14ac:dyDescent="0.3">
      <c r="F14461" s="11"/>
    </row>
    <row r="14462" spans="6:6" x14ac:dyDescent="0.3">
      <c r="F14462" s="11"/>
    </row>
    <row r="14463" spans="6:6" x14ac:dyDescent="0.3">
      <c r="F14463" s="11"/>
    </row>
    <row r="14464" spans="6:6" x14ac:dyDescent="0.3">
      <c r="F14464" s="11"/>
    </row>
    <row r="14465" spans="6:6" x14ac:dyDescent="0.3">
      <c r="F14465" s="11"/>
    </row>
    <row r="14466" spans="6:6" x14ac:dyDescent="0.3">
      <c r="F14466" s="11"/>
    </row>
    <row r="14467" spans="6:6" x14ac:dyDescent="0.3">
      <c r="F14467" s="11"/>
    </row>
    <row r="14468" spans="6:6" x14ac:dyDescent="0.3">
      <c r="F14468" s="11"/>
    </row>
    <row r="14469" spans="6:6" x14ac:dyDescent="0.3">
      <c r="F14469" s="11"/>
    </row>
    <row r="14470" spans="6:6" x14ac:dyDescent="0.3">
      <c r="F14470" s="11"/>
    </row>
    <row r="14471" spans="6:6" x14ac:dyDescent="0.3">
      <c r="F14471" s="11"/>
    </row>
    <row r="14472" spans="6:6" x14ac:dyDescent="0.3">
      <c r="F14472" s="11"/>
    </row>
    <row r="14473" spans="6:6" x14ac:dyDescent="0.3">
      <c r="F14473" s="11"/>
    </row>
    <row r="14474" spans="6:6" x14ac:dyDescent="0.3">
      <c r="F14474" s="11"/>
    </row>
    <row r="14475" spans="6:6" x14ac:dyDescent="0.3">
      <c r="F14475" s="11"/>
    </row>
    <row r="14476" spans="6:6" x14ac:dyDescent="0.3">
      <c r="F14476" s="11"/>
    </row>
    <row r="14477" spans="6:6" x14ac:dyDescent="0.3">
      <c r="F14477" s="11"/>
    </row>
    <row r="14478" spans="6:6" x14ac:dyDescent="0.3">
      <c r="F14478" s="11"/>
    </row>
    <row r="14479" spans="6:6" x14ac:dyDescent="0.3">
      <c r="F14479" s="11"/>
    </row>
    <row r="14480" spans="6:6" x14ac:dyDescent="0.3">
      <c r="F14480" s="11"/>
    </row>
    <row r="14481" spans="6:6" x14ac:dyDescent="0.3">
      <c r="F14481" s="11"/>
    </row>
    <row r="14482" spans="6:6" x14ac:dyDescent="0.3">
      <c r="F14482" s="11"/>
    </row>
    <row r="14483" spans="6:6" x14ac:dyDescent="0.3">
      <c r="F14483" s="11"/>
    </row>
    <row r="14484" spans="6:6" x14ac:dyDescent="0.3">
      <c r="F14484" s="11"/>
    </row>
    <row r="14485" spans="6:6" x14ac:dyDescent="0.3">
      <c r="F14485" s="11"/>
    </row>
    <row r="14486" spans="6:6" x14ac:dyDescent="0.3">
      <c r="F14486" s="11"/>
    </row>
    <row r="14487" spans="6:6" x14ac:dyDescent="0.3">
      <c r="F14487" s="11"/>
    </row>
    <row r="14488" spans="6:6" x14ac:dyDescent="0.3">
      <c r="F14488" s="11"/>
    </row>
    <row r="14489" spans="6:6" x14ac:dyDescent="0.3">
      <c r="F14489" s="11"/>
    </row>
    <row r="14490" spans="6:6" x14ac:dyDescent="0.3">
      <c r="F14490" s="11"/>
    </row>
    <row r="14491" spans="6:6" x14ac:dyDescent="0.3">
      <c r="F14491" s="11"/>
    </row>
    <row r="14492" spans="6:6" x14ac:dyDescent="0.3">
      <c r="F14492" s="11"/>
    </row>
    <row r="14493" spans="6:6" x14ac:dyDescent="0.3">
      <c r="F14493" s="11"/>
    </row>
    <row r="14494" spans="6:6" x14ac:dyDescent="0.3">
      <c r="F14494" s="11"/>
    </row>
    <row r="14495" spans="6:6" x14ac:dyDescent="0.3">
      <c r="F14495" s="11"/>
    </row>
    <row r="14496" spans="6:6" x14ac:dyDescent="0.3">
      <c r="F14496" s="11"/>
    </row>
    <row r="14497" spans="6:6" x14ac:dyDescent="0.3">
      <c r="F14497" s="11"/>
    </row>
    <row r="14498" spans="6:6" x14ac:dyDescent="0.3">
      <c r="F14498" s="11"/>
    </row>
    <row r="14499" spans="6:6" x14ac:dyDescent="0.3">
      <c r="F14499" s="11"/>
    </row>
    <row r="14500" spans="6:6" x14ac:dyDescent="0.3">
      <c r="F14500" s="11"/>
    </row>
    <row r="14501" spans="6:6" x14ac:dyDescent="0.3">
      <c r="F14501" s="11"/>
    </row>
    <row r="14502" spans="6:6" x14ac:dyDescent="0.3">
      <c r="F14502" s="11"/>
    </row>
    <row r="14503" spans="6:6" x14ac:dyDescent="0.3">
      <c r="F14503" s="11"/>
    </row>
    <row r="14504" spans="6:6" x14ac:dyDescent="0.3">
      <c r="F14504" s="11"/>
    </row>
    <row r="14505" spans="6:6" x14ac:dyDescent="0.3">
      <c r="F14505" s="11"/>
    </row>
    <row r="14506" spans="6:6" x14ac:dyDescent="0.3">
      <c r="F14506" s="11"/>
    </row>
    <row r="14507" spans="6:6" x14ac:dyDescent="0.3">
      <c r="F14507" s="11"/>
    </row>
    <row r="14508" spans="6:6" x14ac:dyDescent="0.3">
      <c r="F14508" s="11"/>
    </row>
    <row r="14509" spans="6:6" x14ac:dyDescent="0.3">
      <c r="F14509" s="11"/>
    </row>
    <row r="14510" spans="6:6" x14ac:dyDescent="0.3">
      <c r="F14510" s="11"/>
    </row>
    <row r="14511" spans="6:6" x14ac:dyDescent="0.3">
      <c r="F14511" s="11"/>
    </row>
    <row r="14512" spans="6:6" x14ac:dyDescent="0.3">
      <c r="F14512" s="11"/>
    </row>
    <row r="14513" spans="6:6" x14ac:dyDescent="0.3">
      <c r="F14513" s="11"/>
    </row>
    <row r="14514" spans="6:6" x14ac:dyDescent="0.3">
      <c r="F14514" s="11"/>
    </row>
    <row r="14515" spans="6:6" x14ac:dyDescent="0.3">
      <c r="F14515" s="11"/>
    </row>
    <row r="14516" spans="6:6" x14ac:dyDescent="0.3">
      <c r="F14516" s="11"/>
    </row>
    <row r="14517" spans="6:6" x14ac:dyDescent="0.3">
      <c r="F14517" s="11"/>
    </row>
    <row r="14518" spans="6:6" x14ac:dyDescent="0.3">
      <c r="F14518" s="11"/>
    </row>
    <row r="14519" spans="6:6" x14ac:dyDescent="0.3">
      <c r="F14519" s="11"/>
    </row>
    <row r="14520" spans="6:6" x14ac:dyDescent="0.3">
      <c r="F14520" s="11"/>
    </row>
    <row r="14521" spans="6:6" x14ac:dyDescent="0.3">
      <c r="F14521" s="11"/>
    </row>
    <row r="14522" spans="6:6" x14ac:dyDescent="0.3">
      <c r="F14522" s="11"/>
    </row>
    <row r="14523" spans="6:6" x14ac:dyDescent="0.3">
      <c r="F14523" s="11"/>
    </row>
    <row r="14524" spans="6:6" x14ac:dyDescent="0.3">
      <c r="F14524" s="11"/>
    </row>
    <row r="14525" spans="6:6" x14ac:dyDescent="0.3">
      <c r="F14525" s="11"/>
    </row>
    <row r="14526" spans="6:6" x14ac:dyDescent="0.3">
      <c r="F14526" s="11"/>
    </row>
    <row r="14527" spans="6:6" x14ac:dyDescent="0.3">
      <c r="F14527" s="11"/>
    </row>
    <row r="14528" spans="6:6" x14ac:dyDescent="0.3">
      <c r="F14528" s="11"/>
    </row>
    <row r="14529" spans="6:6" x14ac:dyDescent="0.3">
      <c r="F14529" s="11"/>
    </row>
    <row r="14530" spans="6:6" x14ac:dyDescent="0.3">
      <c r="F14530" s="11"/>
    </row>
    <row r="14531" spans="6:6" x14ac:dyDescent="0.3">
      <c r="F14531" s="11"/>
    </row>
    <row r="14532" spans="6:6" x14ac:dyDescent="0.3">
      <c r="F14532" s="11"/>
    </row>
    <row r="14533" spans="6:6" x14ac:dyDescent="0.3">
      <c r="F14533" s="11"/>
    </row>
    <row r="14534" spans="6:6" x14ac:dyDescent="0.3">
      <c r="F14534" s="11"/>
    </row>
    <row r="14535" spans="6:6" x14ac:dyDescent="0.3">
      <c r="F14535" s="11"/>
    </row>
    <row r="14536" spans="6:6" x14ac:dyDescent="0.3">
      <c r="F14536" s="11"/>
    </row>
    <row r="14537" spans="6:6" x14ac:dyDescent="0.3">
      <c r="F14537" s="11"/>
    </row>
    <row r="14538" spans="6:6" x14ac:dyDescent="0.3">
      <c r="F14538" s="11"/>
    </row>
    <row r="14539" spans="6:6" x14ac:dyDescent="0.3">
      <c r="F14539" s="11"/>
    </row>
    <row r="14540" spans="6:6" x14ac:dyDescent="0.3">
      <c r="F14540" s="11"/>
    </row>
    <row r="14541" spans="6:6" x14ac:dyDescent="0.3">
      <c r="F14541" s="11"/>
    </row>
    <row r="14542" spans="6:6" x14ac:dyDescent="0.3">
      <c r="F14542" s="11"/>
    </row>
    <row r="14543" spans="6:6" x14ac:dyDescent="0.3">
      <c r="F14543" s="11"/>
    </row>
    <row r="14544" spans="6:6" x14ac:dyDescent="0.3">
      <c r="F14544" s="11"/>
    </row>
    <row r="14545" spans="6:6" x14ac:dyDescent="0.3">
      <c r="F14545" s="11"/>
    </row>
    <row r="14546" spans="6:6" x14ac:dyDescent="0.3">
      <c r="F14546" s="11"/>
    </row>
    <row r="14547" spans="6:6" x14ac:dyDescent="0.3">
      <c r="F14547" s="11"/>
    </row>
    <row r="14548" spans="6:6" x14ac:dyDescent="0.3">
      <c r="F14548" s="11"/>
    </row>
    <row r="14549" spans="6:6" x14ac:dyDescent="0.3">
      <c r="F14549" s="11"/>
    </row>
    <row r="14550" spans="6:6" x14ac:dyDescent="0.3">
      <c r="F14550" s="11"/>
    </row>
    <row r="14551" spans="6:6" x14ac:dyDescent="0.3">
      <c r="F14551" s="11"/>
    </row>
    <row r="14552" spans="6:6" x14ac:dyDescent="0.3">
      <c r="F14552" s="11"/>
    </row>
    <row r="14553" spans="6:6" x14ac:dyDescent="0.3">
      <c r="F14553" s="11"/>
    </row>
    <row r="14554" spans="6:6" x14ac:dyDescent="0.3">
      <c r="F14554" s="11"/>
    </row>
    <row r="14555" spans="6:6" x14ac:dyDescent="0.3">
      <c r="F14555" s="11"/>
    </row>
    <row r="14556" spans="6:6" x14ac:dyDescent="0.3">
      <c r="F14556" s="11"/>
    </row>
    <row r="14557" spans="6:6" x14ac:dyDescent="0.3">
      <c r="F14557" s="11"/>
    </row>
    <row r="14558" spans="6:6" x14ac:dyDescent="0.3">
      <c r="F14558" s="11"/>
    </row>
    <row r="14559" spans="6:6" x14ac:dyDescent="0.3">
      <c r="F14559" s="11"/>
    </row>
    <row r="14560" spans="6:6" x14ac:dyDescent="0.3">
      <c r="F14560" s="11"/>
    </row>
    <row r="14561" spans="6:6" x14ac:dyDescent="0.3">
      <c r="F14561" s="11"/>
    </row>
    <row r="14562" spans="6:6" x14ac:dyDescent="0.3">
      <c r="F14562" s="11"/>
    </row>
    <row r="14563" spans="6:6" x14ac:dyDescent="0.3">
      <c r="F14563" s="11"/>
    </row>
    <row r="14564" spans="6:6" x14ac:dyDescent="0.3">
      <c r="F14564" s="11"/>
    </row>
    <row r="14565" spans="6:6" x14ac:dyDescent="0.3">
      <c r="F14565" s="11"/>
    </row>
    <row r="14566" spans="6:6" x14ac:dyDescent="0.3">
      <c r="F14566" s="11"/>
    </row>
    <row r="14567" spans="6:6" x14ac:dyDescent="0.3">
      <c r="F14567" s="11"/>
    </row>
    <row r="14568" spans="6:6" x14ac:dyDescent="0.3">
      <c r="F14568" s="11"/>
    </row>
    <row r="14569" spans="6:6" x14ac:dyDescent="0.3">
      <c r="F14569" s="11"/>
    </row>
    <row r="14570" spans="6:6" x14ac:dyDescent="0.3">
      <c r="F14570" s="11"/>
    </row>
    <row r="14571" spans="6:6" x14ac:dyDescent="0.3">
      <c r="F14571" s="11"/>
    </row>
    <row r="14572" spans="6:6" x14ac:dyDescent="0.3">
      <c r="F14572" s="11"/>
    </row>
    <row r="14573" spans="6:6" x14ac:dyDescent="0.3">
      <c r="F14573" s="11"/>
    </row>
    <row r="14574" spans="6:6" x14ac:dyDescent="0.3">
      <c r="F14574" s="11"/>
    </row>
    <row r="14575" spans="6:6" x14ac:dyDescent="0.3">
      <c r="F14575" s="11"/>
    </row>
    <row r="14576" spans="6:6" x14ac:dyDescent="0.3">
      <c r="F14576" s="11"/>
    </row>
    <row r="14577" spans="6:6" x14ac:dyDescent="0.3">
      <c r="F14577" s="11"/>
    </row>
    <row r="14578" spans="6:6" x14ac:dyDescent="0.3">
      <c r="F14578" s="11"/>
    </row>
    <row r="14579" spans="6:6" x14ac:dyDescent="0.3">
      <c r="F14579" s="11"/>
    </row>
    <row r="14580" spans="6:6" x14ac:dyDescent="0.3">
      <c r="F14580" s="11"/>
    </row>
    <row r="14581" spans="6:6" x14ac:dyDescent="0.3">
      <c r="F14581" s="11"/>
    </row>
    <row r="14582" spans="6:6" x14ac:dyDescent="0.3">
      <c r="F14582" s="11"/>
    </row>
    <row r="14583" spans="6:6" x14ac:dyDescent="0.3">
      <c r="F14583" s="11"/>
    </row>
    <row r="14584" spans="6:6" x14ac:dyDescent="0.3">
      <c r="F14584" s="11"/>
    </row>
    <row r="14585" spans="6:6" x14ac:dyDescent="0.3">
      <c r="F14585" s="11"/>
    </row>
    <row r="14586" spans="6:6" x14ac:dyDescent="0.3">
      <c r="F14586" s="11"/>
    </row>
    <row r="14587" spans="6:6" x14ac:dyDescent="0.3">
      <c r="F14587" s="11"/>
    </row>
    <row r="14588" spans="6:6" x14ac:dyDescent="0.3">
      <c r="F14588" s="11"/>
    </row>
    <row r="14589" spans="6:6" x14ac:dyDescent="0.3">
      <c r="F14589" s="11"/>
    </row>
    <row r="14590" spans="6:6" x14ac:dyDescent="0.3">
      <c r="F14590" s="11"/>
    </row>
    <row r="14591" spans="6:6" x14ac:dyDescent="0.3">
      <c r="F14591" s="11"/>
    </row>
    <row r="14592" spans="6:6" x14ac:dyDescent="0.3">
      <c r="F14592" s="11"/>
    </row>
    <row r="14593" spans="6:6" x14ac:dyDescent="0.3">
      <c r="F14593" s="11"/>
    </row>
    <row r="14594" spans="6:6" x14ac:dyDescent="0.3">
      <c r="F14594" s="11"/>
    </row>
    <row r="14595" spans="6:6" x14ac:dyDescent="0.3">
      <c r="F14595" s="11"/>
    </row>
    <row r="14596" spans="6:6" x14ac:dyDescent="0.3">
      <c r="F14596" s="11"/>
    </row>
    <row r="14597" spans="6:6" x14ac:dyDescent="0.3">
      <c r="F14597" s="11"/>
    </row>
    <row r="14598" spans="6:6" x14ac:dyDescent="0.3">
      <c r="F14598" s="11"/>
    </row>
    <row r="14599" spans="6:6" x14ac:dyDescent="0.3">
      <c r="F14599" s="11"/>
    </row>
    <row r="14600" spans="6:6" x14ac:dyDescent="0.3">
      <c r="F14600" s="11"/>
    </row>
    <row r="14601" spans="6:6" x14ac:dyDescent="0.3">
      <c r="F14601" s="11"/>
    </row>
    <row r="14602" spans="6:6" x14ac:dyDescent="0.3">
      <c r="F14602" s="11"/>
    </row>
    <row r="14603" spans="6:6" x14ac:dyDescent="0.3">
      <c r="F14603" s="11"/>
    </row>
    <row r="14604" spans="6:6" x14ac:dyDescent="0.3">
      <c r="F14604" s="11"/>
    </row>
    <row r="14605" spans="6:6" x14ac:dyDescent="0.3">
      <c r="F14605" s="11"/>
    </row>
    <row r="14606" spans="6:6" x14ac:dyDescent="0.3">
      <c r="F14606" s="11"/>
    </row>
    <row r="14607" spans="6:6" x14ac:dyDescent="0.3">
      <c r="F14607" s="11"/>
    </row>
    <row r="14608" spans="6:6" x14ac:dyDescent="0.3">
      <c r="F14608" s="11"/>
    </row>
    <row r="14609" spans="6:6" x14ac:dyDescent="0.3">
      <c r="F14609" s="11"/>
    </row>
    <row r="14610" spans="6:6" x14ac:dyDescent="0.3">
      <c r="F14610" s="11"/>
    </row>
    <row r="14611" spans="6:6" x14ac:dyDescent="0.3">
      <c r="F14611" s="11"/>
    </row>
    <row r="14612" spans="6:6" x14ac:dyDescent="0.3">
      <c r="F14612" s="11"/>
    </row>
    <row r="14613" spans="6:6" x14ac:dyDescent="0.3">
      <c r="F14613" s="11"/>
    </row>
    <row r="14614" spans="6:6" x14ac:dyDescent="0.3">
      <c r="F14614" s="11"/>
    </row>
    <row r="14615" spans="6:6" x14ac:dyDescent="0.3">
      <c r="F14615" s="11"/>
    </row>
    <row r="14616" spans="6:6" x14ac:dyDescent="0.3">
      <c r="F14616" s="11"/>
    </row>
    <row r="14617" spans="6:6" x14ac:dyDescent="0.3">
      <c r="F14617" s="11"/>
    </row>
    <row r="14618" spans="6:6" x14ac:dyDescent="0.3">
      <c r="F14618" s="11"/>
    </row>
    <row r="14619" spans="6:6" x14ac:dyDescent="0.3">
      <c r="F14619" s="11"/>
    </row>
    <row r="14620" spans="6:6" x14ac:dyDescent="0.3">
      <c r="F14620" s="11"/>
    </row>
    <row r="14621" spans="6:6" x14ac:dyDescent="0.3">
      <c r="F14621" s="11"/>
    </row>
    <row r="14622" spans="6:6" x14ac:dyDescent="0.3">
      <c r="F14622" s="11"/>
    </row>
    <row r="14623" spans="6:6" x14ac:dyDescent="0.3">
      <c r="F14623" s="11"/>
    </row>
    <row r="14624" spans="6:6" x14ac:dyDescent="0.3">
      <c r="F14624" s="11"/>
    </row>
    <row r="14625" spans="6:6" x14ac:dyDescent="0.3">
      <c r="F14625" s="11"/>
    </row>
    <row r="14626" spans="6:6" x14ac:dyDescent="0.3">
      <c r="F14626" s="11"/>
    </row>
    <row r="14627" spans="6:6" x14ac:dyDescent="0.3">
      <c r="F14627" s="11"/>
    </row>
    <row r="14628" spans="6:6" x14ac:dyDescent="0.3">
      <c r="F14628" s="11"/>
    </row>
    <row r="14629" spans="6:6" x14ac:dyDescent="0.3">
      <c r="F14629" s="11"/>
    </row>
    <row r="14630" spans="6:6" x14ac:dyDescent="0.3">
      <c r="F14630" s="11"/>
    </row>
    <row r="14631" spans="6:6" x14ac:dyDescent="0.3">
      <c r="F14631" s="11"/>
    </row>
    <row r="14632" spans="6:6" x14ac:dyDescent="0.3">
      <c r="F14632" s="11"/>
    </row>
    <row r="14633" spans="6:6" x14ac:dyDescent="0.3">
      <c r="F14633" s="11"/>
    </row>
    <row r="14634" spans="6:6" x14ac:dyDescent="0.3">
      <c r="F14634" s="11"/>
    </row>
    <row r="14635" spans="6:6" x14ac:dyDescent="0.3">
      <c r="F14635" s="11"/>
    </row>
    <row r="14636" spans="6:6" x14ac:dyDescent="0.3">
      <c r="F14636" s="11"/>
    </row>
    <row r="14637" spans="6:6" x14ac:dyDescent="0.3">
      <c r="F14637" s="11"/>
    </row>
    <row r="14638" spans="6:6" x14ac:dyDescent="0.3">
      <c r="F14638" s="11"/>
    </row>
    <row r="14639" spans="6:6" x14ac:dyDescent="0.3">
      <c r="F14639" s="11"/>
    </row>
    <row r="14640" spans="6:6" x14ac:dyDescent="0.3">
      <c r="F14640" s="11"/>
    </row>
    <row r="14641" spans="6:6" x14ac:dyDescent="0.3">
      <c r="F14641" s="11"/>
    </row>
    <row r="14642" spans="6:6" x14ac:dyDescent="0.3">
      <c r="F14642" s="11"/>
    </row>
    <row r="14643" spans="6:6" x14ac:dyDescent="0.3">
      <c r="F14643" s="11"/>
    </row>
    <row r="14644" spans="6:6" x14ac:dyDescent="0.3">
      <c r="F14644" s="11"/>
    </row>
    <row r="14645" spans="6:6" x14ac:dyDescent="0.3">
      <c r="F14645" s="11"/>
    </row>
    <row r="14646" spans="6:6" x14ac:dyDescent="0.3">
      <c r="F14646" s="11"/>
    </row>
    <row r="14647" spans="6:6" x14ac:dyDescent="0.3">
      <c r="F14647" s="11"/>
    </row>
    <row r="14648" spans="6:6" x14ac:dyDescent="0.3">
      <c r="F14648" s="11"/>
    </row>
    <row r="14649" spans="6:6" x14ac:dyDescent="0.3">
      <c r="F14649" s="11"/>
    </row>
    <row r="14650" spans="6:6" x14ac:dyDescent="0.3">
      <c r="F14650" s="11"/>
    </row>
    <row r="14651" spans="6:6" x14ac:dyDescent="0.3">
      <c r="F14651" s="11"/>
    </row>
    <row r="14652" spans="6:6" x14ac:dyDescent="0.3">
      <c r="F14652" s="11"/>
    </row>
    <row r="14653" spans="6:6" x14ac:dyDescent="0.3">
      <c r="F14653" s="11"/>
    </row>
    <row r="14654" spans="6:6" x14ac:dyDescent="0.3">
      <c r="F14654" s="11"/>
    </row>
    <row r="14655" spans="6:6" x14ac:dyDescent="0.3">
      <c r="F14655" s="11"/>
    </row>
    <row r="14656" spans="6:6" x14ac:dyDescent="0.3">
      <c r="F14656" s="11"/>
    </row>
    <row r="14657" spans="6:6" x14ac:dyDescent="0.3">
      <c r="F14657" s="11"/>
    </row>
    <row r="14658" spans="6:6" x14ac:dyDescent="0.3">
      <c r="F14658" s="11"/>
    </row>
    <row r="14659" spans="6:6" x14ac:dyDescent="0.3">
      <c r="F14659" s="11"/>
    </row>
    <row r="14660" spans="6:6" x14ac:dyDescent="0.3">
      <c r="F14660" s="11"/>
    </row>
    <row r="14661" spans="6:6" x14ac:dyDescent="0.3">
      <c r="F14661" s="11"/>
    </row>
    <row r="14662" spans="6:6" x14ac:dyDescent="0.3">
      <c r="F14662" s="11"/>
    </row>
    <row r="14663" spans="6:6" x14ac:dyDescent="0.3">
      <c r="F14663" s="11"/>
    </row>
    <row r="14664" spans="6:6" x14ac:dyDescent="0.3">
      <c r="F14664" s="11"/>
    </row>
    <row r="14665" spans="6:6" x14ac:dyDescent="0.3">
      <c r="F14665" s="11"/>
    </row>
    <row r="14666" spans="6:6" x14ac:dyDescent="0.3">
      <c r="F14666" s="11"/>
    </row>
    <row r="14667" spans="6:6" x14ac:dyDescent="0.3">
      <c r="F14667" s="11"/>
    </row>
    <row r="14668" spans="6:6" x14ac:dyDescent="0.3">
      <c r="F14668" s="11"/>
    </row>
    <row r="14669" spans="6:6" x14ac:dyDescent="0.3">
      <c r="F14669" s="11"/>
    </row>
    <row r="14670" spans="6:6" x14ac:dyDescent="0.3">
      <c r="F14670" s="11"/>
    </row>
    <row r="14671" spans="6:6" x14ac:dyDescent="0.3">
      <c r="F14671" s="11"/>
    </row>
    <row r="14672" spans="6:6" x14ac:dyDescent="0.3">
      <c r="F14672" s="11"/>
    </row>
    <row r="14673" spans="6:6" x14ac:dyDescent="0.3">
      <c r="F14673" s="11"/>
    </row>
    <row r="14674" spans="6:6" x14ac:dyDescent="0.3">
      <c r="F14674" s="11"/>
    </row>
    <row r="14675" spans="6:6" x14ac:dyDescent="0.3">
      <c r="F14675" s="11"/>
    </row>
    <row r="14676" spans="6:6" x14ac:dyDescent="0.3">
      <c r="F14676" s="11"/>
    </row>
    <row r="14677" spans="6:6" x14ac:dyDescent="0.3">
      <c r="F14677" s="11"/>
    </row>
    <row r="14678" spans="6:6" x14ac:dyDescent="0.3">
      <c r="F14678" s="11"/>
    </row>
    <row r="14679" spans="6:6" x14ac:dyDescent="0.3">
      <c r="F14679" s="11"/>
    </row>
    <row r="14680" spans="6:6" x14ac:dyDescent="0.3">
      <c r="F14680" s="11"/>
    </row>
    <row r="14681" spans="6:6" x14ac:dyDescent="0.3">
      <c r="F14681" s="11"/>
    </row>
    <row r="14682" spans="6:6" x14ac:dyDescent="0.3">
      <c r="F14682" s="11"/>
    </row>
    <row r="14683" spans="6:6" x14ac:dyDescent="0.3">
      <c r="F14683" s="11"/>
    </row>
    <row r="14684" spans="6:6" x14ac:dyDescent="0.3">
      <c r="F14684" s="11"/>
    </row>
    <row r="14685" spans="6:6" x14ac:dyDescent="0.3">
      <c r="F14685" s="11"/>
    </row>
    <row r="14686" spans="6:6" x14ac:dyDescent="0.3">
      <c r="F14686" s="11"/>
    </row>
    <row r="14687" spans="6:6" x14ac:dyDescent="0.3">
      <c r="F14687" s="11"/>
    </row>
    <row r="14688" spans="6:6" x14ac:dyDescent="0.3">
      <c r="F14688" s="11"/>
    </row>
    <row r="14689" spans="6:6" x14ac:dyDescent="0.3">
      <c r="F14689" s="11"/>
    </row>
    <row r="14690" spans="6:6" x14ac:dyDescent="0.3">
      <c r="F14690" s="11"/>
    </row>
    <row r="14691" spans="6:6" x14ac:dyDescent="0.3">
      <c r="F14691" s="11"/>
    </row>
    <row r="14692" spans="6:6" x14ac:dyDescent="0.3">
      <c r="F14692" s="11"/>
    </row>
    <row r="14693" spans="6:6" x14ac:dyDescent="0.3">
      <c r="F14693" s="11"/>
    </row>
    <row r="14694" spans="6:6" x14ac:dyDescent="0.3">
      <c r="F14694" s="11"/>
    </row>
    <row r="14695" spans="6:6" x14ac:dyDescent="0.3">
      <c r="F14695" s="11"/>
    </row>
    <row r="14696" spans="6:6" x14ac:dyDescent="0.3">
      <c r="F14696" s="11"/>
    </row>
    <row r="14697" spans="6:6" x14ac:dyDescent="0.3">
      <c r="F14697" s="11"/>
    </row>
    <row r="14698" spans="6:6" x14ac:dyDescent="0.3">
      <c r="F14698" s="11"/>
    </row>
    <row r="14699" spans="6:6" x14ac:dyDescent="0.3">
      <c r="F14699" s="11"/>
    </row>
    <row r="14700" spans="6:6" x14ac:dyDescent="0.3">
      <c r="F14700" s="11"/>
    </row>
    <row r="14701" spans="6:6" x14ac:dyDescent="0.3">
      <c r="F14701" s="11"/>
    </row>
    <row r="14702" spans="6:6" x14ac:dyDescent="0.3">
      <c r="F14702" s="11"/>
    </row>
    <row r="14703" spans="6:6" x14ac:dyDescent="0.3">
      <c r="F14703" s="11"/>
    </row>
    <row r="14704" spans="6:6" x14ac:dyDescent="0.3">
      <c r="F14704" s="11"/>
    </row>
    <row r="14705" spans="6:6" x14ac:dyDescent="0.3">
      <c r="F14705" s="11"/>
    </row>
    <row r="14706" spans="6:6" x14ac:dyDescent="0.3">
      <c r="F14706" s="11"/>
    </row>
    <row r="14707" spans="6:6" x14ac:dyDescent="0.3">
      <c r="F14707" s="11"/>
    </row>
    <row r="14708" spans="6:6" x14ac:dyDescent="0.3">
      <c r="F14708" s="11"/>
    </row>
    <row r="14709" spans="6:6" x14ac:dyDescent="0.3">
      <c r="F14709" s="11"/>
    </row>
    <row r="14710" spans="6:6" x14ac:dyDescent="0.3">
      <c r="F14710" s="11"/>
    </row>
    <row r="14711" spans="6:6" x14ac:dyDescent="0.3">
      <c r="F14711" s="11"/>
    </row>
    <row r="14712" spans="6:6" x14ac:dyDescent="0.3">
      <c r="F14712" s="11"/>
    </row>
    <row r="14713" spans="6:6" x14ac:dyDescent="0.3">
      <c r="F14713" s="11"/>
    </row>
    <row r="14714" spans="6:6" x14ac:dyDescent="0.3">
      <c r="F14714" s="11"/>
    </row>
    <row r="14715" spans="6:6" x14ac:dyDescent="0.3">
      <c r="F14715" s="11"/>
    </row>
    <row r="14716" spans="6:6" x14ac:dyDescent="0.3">
      <c r="F14716" s="11"/>
    </row>
    <row r="14717" spans="6:6" x14ac:dyDescent="0.3">
      <c r="F14717" s="11"/>
    </row>
    <row r="14718" spans="6:6" x14ac:dyDescent="0.3">
      <c r="F14718" s="11"/>
    </row>
    <row r="14719" spans="6:6" x14ac:dyDescent="0.3">
      <c r="F14719" s="11"/>
    </row>
    <row r="14720" spans="6:6" x14ac:dyDescent="0.3">
      <c r="F14720" s="11"/>
    </row>
    <row r="14721" spans="6:6" x14ac:dyDescent="0.3">
      <c r="F14721" s="11"/>
    </row>
    <row r="14722" spans="6:6" x14ac:dyDescent="0.3">
      <c r="F14722" s="11"/>
    </row>
    <row r="14723" spans="6:6" x14ac:dyDescent="0.3">
      <c r="F14723" s="11"/>
    </row>
    <row r="14724" spans="6:6" x14ac:dyDescent="0.3">
      <c r="F14724" s="11"/>
    </row>
    <row r="14725" spans="6:6" x14ac:dyDescent="0.3">
      <c r="F14725" s="11"/>
    </row>
    <row r="14726" spans="6:6" x14ac:dyDescent="0.3">
      <c r="F14726" s="11"/>
    </row>
    <row r="14727" spans="6:6" x14ac:dyDescent="0.3">
      <c r="F14727" s="11"/>
    </row>
    <row r="14728" spans="6:6" x14ac:dyDescent="0.3">
      <c r="F14728" s="11"/>
    </row>
    <row r="14729" spans="6:6" x14ac:dyDescent="0.3">
      <c r="F14729" s="11"/>
    </row>
    <row r="14730" spans="6:6" x14ac:dyDescent="0.3">
      <c r="F14730" s="11"/>
    </row>
    <row r="14731" spans="6:6" x14ac:dyDescent="0.3">
      <c r="F14731" s="11"/>
    </row>
    <row r="14732" spans="6:6" x14ac:dyDescent="0.3">
      <c r="F14732" s="11"/>
    </row>
    <row r="14733" spans="6:6" x14ac:dyDescent="0.3">
      <c r="F14733" s="11"/>
    </row>
    <row r="14734" spans="6:6" x14ac:dyDescent="0.3">
      <c r="F14734" s="11"/>
    </row>
    <row r="14735" spans="6:6" x14ac:dyDescent="0.3">
      <c r="F14735" s="11"/>
    </row>
    <row r="14736" spans="6:6" x14ac:dyDescent="0.3">
      <c r="F14736" s="11"/>
    </row>
    <row r="14737" spans="6:6" x14ac:dyDescent="0.3">
      <c r="F14737" s="11"/>
    </row>
    <row r="14738" spans="6:6" x14ac:dyDescent="0.3">
      <c r="F14738" s="11"/>
    </row>
    <row r="14739" spans="6:6" x14ac:dyDescent="0.3">
      <c r="F14739" s="11"/>
    </row>
    <row r="14740" spans="6:6" x14ac:dyDescent="0.3">
      <c r="F14740" s="11"/>
    </row>
    <row r="14741" spans="6:6" x14ac:dyDescent="0.3">
      <c r="F14741" s="11"/>
    </row>
    <row r="14742" spans="6:6" x14ac:dyDescent="0.3">
      <c r="F14742" s="11"/>
    </row>
    <row r="14743" spans="6:6" x14ac:dyDescent="0.3">
      <c r="F14743" s="11"/>
    </row>
    <row r="14744" spans="6:6" x14ac:dyDescent="0.3">
      <c r="F14744" s="11"/>
    </row>
    <row r="14745" spans="6:6" x14ac:dyDescent="0.3">
      <c r="F14745" s="11"/>
    </row>
    <row r="14746" spans="6:6" x14ac:dyDescent="0.3">
      <c r="F14746" s="11"/>
    </row>
    <row r="14747" spans="6:6" x14ac:dyDescent="0.3">
      <c r="F14747" s="11"/>
    </row>
    <row r="14748" spans="6:6" x14ac:dyDescent="0.3">
      <c r="F14748" s="11"/>
    </row>
    <row r="14749" spans="6:6" x14ac:dyDescent="0.3">
      <c r="F14749" s="11"/>
    </row>
    <row r="14750" spans="6:6" x14ac:dyDescent="0.3">
      <c r="F14750" s="11"/>
    </row>
    <row r="14751" spans="6:6" x14ac:dyDescent="0.3">
      <c r="F14751" s="11"/>
    </row>
    <row r="14752" spans="6:6" x14ac:dyDescent="0.3">
      <c r="F14752" s="11"/>
    </row>
    <row r="14753" spans="6:6" x14ac:dyDescent="0.3">
      <c r="F14753" s="11"/>
    </row>
    <row r="14754" spans="6:6" x14ac:dyDescent="0.3">
      <c r="F14754" s="11"/>
    </row>
    <row r="14755" spans="6:6" x14ac:dyDescent="0.3">
      <c r="F14755" s="11"/>
    </row>
    <row r="14756" spans="6:6" x14ac:dyDescent="0.3">
      <c r="F14756" s="11"/>
    </row>
    <row r="14757" spans="6:6" x14ac:dyDescent="0.3">
      <c r="F14757" s="11"/>
    </row>
    <row r="14758" spans="6:6" x14ac:dyDescent="0.3">
      <c r="F14758" s="11"/>
    </row>
    <row r="14759" spans="6:6" x14ac:dyDescent="0.3">
      <c r="F14759" s="11"/>
    </row>
    <row r="14760" spans="6:6" x14ac:dyDescent="0.3">
      <c r="F14760" s="11"/>
    </row>
    <row r="14761" spans="6:6" x14ac:dyDescent="0.3">
      <c r="F14761" s="11"/>
    </row>
    <row r="14762" spans="6:6" x14ac:dyDescent="0.3">
      <c r="F14762" s="11"/>
    </row>
    <row r="14763" spans="6:6" x14ac:dyDescent="0.3">
      <c r="F14763" s="11"/>
    </row>
    <row r="14764" spans="6:6" x14ac:dyDescent="0.3">
      <c r="F14764" s="11"/>
    </row>
    <row r="14765" spans="6:6" x14ac:dyDescent="0.3">
      <c r="F14765" s="11"/>
    </row>
    <row r="14766" spans="6:6" x14ac:dyDescent="0.3">
      <c r="F14766" s="11"/>
    </row>
    <row r="14767" spans="6:6" x14ac:dyDescent="0.3">
      <c r="F14767" s="11"/>
    </row>
    <row r="14768" spans="6:6" x14ac:dyDescent="0.3">
      <c r="F14768" s="11"/>
    </row>
    <row r="14769" spans="6:6" x14ac:dyDescent="0.3">
      <c r="F14769" s="11"/>
    </row>
    <row r="14770" spans="6:6" x14ac:dyDescent="0.3">
      <c r="F14770" s="11"/>
    </row>
    <row r="14771" spans="6:6" x14ac:dyDescent="0.3">
      <c r="F14771" s="11"/>
    </row>
    <row r="14772" spans="6:6" x14ac:dyDescent="0.3">
      <c r="F14772" s="11"/>
    </row>
    <row r="14773" spans="6:6" x14ac:dyDescent="0.3">
      <c r="F14773" s="11"/>
    </row>
    <row r="14774" spans="6:6" x14ac:dyDescent="0.3">
      <c r="F14774" s="11"/>
    </row>
    <row r="14775" spans="6:6" x14ac:dyDescent="0.3">
      <c r="F14775" s="11"/>
    </row>
    <row r="14776" spans="6:6" x14ac:dyDescent="0.3">
      <c r="F14776" s="11"/>
    </row>
    <row r="14777" spans="6:6" x14ac:dyDescent="0.3">
      <c r="F14777" s="11"/>
    </row>
    <row r="14778" spans="6:6" x14ac:dyDescent="0.3">
      <c r="F14778" s="11"/>
    </row>
    <row r="14779" spans="6:6" x14ac:dyDescent="0.3">
      <c r="F14779" s="11"/>
    </row>
    <row r="14780" spans="6:6" x14ac:dyDescent="0.3">
      <c r="F14780" s="11"/>
    </row>
    <row r="14781" spans="6:6" x14ac:dyDescent="0.3">
      <c r="F14781" s="11"/>
    </row>
    <row r="14782" spans="6:6" x14ac:dyDescent="0.3">
      <c r="F14782" s="11"/>
    </row>
    <row r="14783" spans="6:6" x14ac:dyDescent="0.3">
      <c r="F14783" s="11"/>
    </row>
    <row r="14784" spans="6:6" x14ac:dyDescent="0.3">
      <c r="F14784" s="11"/>
    </row>
    <row r="14785" spans="6:6" x14ac:dyDescent="0.3">
      <c r="F14785" s="11"/>
    </row>
    <row r="14786" spans="6:6" x14ac:dyDescent="0.3">
      <c r="F14786" s="11"/>
    </row>
    <row r="14787" spans="6:6" x14ac:dyDescent="0.3">
      <c r="F14787" s="11"/>
    </row>
    <row r="14788" spans="6:6" x14ac:dyDescent="0.3">
      <c r="F14788" s="11"/>
    </row>
    <row r="14789" spans="6:6" x14ac:dyDescent="0.3">
      <c r="F14789" s="11"/>
    </row>
    <row r="14790" spans="6:6" x14ac:dyDescent="0.3">
      <c r="F14790" s="11"/>
    </row>
    <row r="14791" spans="6:6" x14ac:dyDescent="0.3">
      <c r="F14791" s="11"/>
    </row>
    <row r="14792" spans="6:6" x14ac:dyDescent="0.3">
      <c r="F14792" s="11"/>
    </row>
    <row r="14793" spans="6:6" x14ac:dyDescent="0.3">
      <c r="F14793" s="11"/>
    </row>
    <row r="14794" spans="6:6" x14ac:dyDescent="0.3">
      <c r="F14794" s="11"/>
    </row>
    <row r="14795" spans="6:6" x14ac:dyDescent="0.3">
      <c r="F14795" s="11"/>
    </row>
    <row r="14796" spans="6:6" x14ac:dyDescent="0.3">
      <c r="F14796" s="11"/>
    </row>
    <row r="14797" spans="6:6" x14ac:dyDescent="0.3">
      <c r="F14797" s="11"/>
    </row>
    <row r="14798" spans="6:6" x14ac:dyDescent="0.3">
      <c r="F14798" s="11"/>
    </row>
    <row r="14799" spans="6:6" x14ac:dyDescent="0.3">
      <c r="F14799" s="11"/>
    </row>
    <row r="14800" spans="6:6" x14ac:dyDescent="0.3">
      <c r="F14800" s="11"/>
    </row>
    <row r="14801" spans="6:6" x14ac:dyDescent="0.3">
      <c r="F14801" s="11"/>
    </row>
    <row r="14802" spans="6:6" x14ac:dyDescent="0.3">
      <c r="F14802" s="11"/>
    </row>
    <row r="14803" spans="6:6" x14ac:dyDescent="0.3">
      <c r="F14803" s="11"/>
    </row>
    <row r="14804" spans="6:6" x14ac:dyDescent="0.3">
      <c r="F14804" s="11"/>
    </row>
    <row r="14805" spans="6:6" x14ac:dyDescent="0.3">
      <c r="F14805" s="11"/>
    </row>
    <row r="14806" spans="6:6" x14ac:dyDescent="0.3">
      <c r="F14806" s="11"/>
    </row>
    <row r="14807" spans="6:6" x14ac:dyDescent="0.3">
      <c r="F14807" s="11"/>
    </row>
    <row r="14808" spans="6:6" x14ac:dyDescent="0.3">
      <c r="F14808" s="11"/>
    </row>
    <row r="14809" spans="6:6" x14ac:dyDescent="0.3">
      <c r="F14809" s="11"/>
    </row>
    <row r="14810" spans="6:6" x14ac:dyDescent="0.3">
      <c r="F14810" s="11"/>
    </row>
    <row r="14811" spans="6:6" x14ac:dyDescent="0.3">
      <c r="F14811" s="11"/>
    </row>
    <row r="14812" spans="6:6" x14ac:dyDescent="0.3">
      <c r="F14812" s="11"/>
    </row>
    <row r="14813" spans="6:6" x14ac:dyDescent="0.3">
      <c r="F14813" s="11"/>
    </row>
    <row r="14814" spans="6:6" x14ac:dyDescent="0.3">
      <c r="F14814" s="11"/>
    </row>
    <row r="14815" spans="6:6" x14ac:dyDescent="0.3">
      <c r="F14815" s="11"/>
    </row>
    <row r="14816" spans="6:6" x14ac:dyDescent="0.3">
      <c r="F14816" s="11"/>
    </row>
    <row r="14817" spans="6:6" x14ac:dyDescent="0.3">
      <c r="F14817" s="11"/>
    </row>
    <row r="14818" spans="6:6" x14ac:dyDescent="0.3">
      <c r="F14818" s="11"/>
    </row>
    <row r="14819" spans="6:6" x14ac:dyDescent="0.3">
      <c r="F14819" s="11"/>
    </row>
    <row r="14820" spans="6:6" x14ac:dyDescent="0.3">
      <c r="F14820" s="11"/>
    </row>
    <row r="14821" spans="6:6" x14ac:dyDescent="0.3">
      <c r="F14821" s="11"/>
    </row>
    <row r="14822" spans="6:6" x14ac:dyDescent="0.3">
      <c r="F14822" s="11"/>
    </row>
    <row r="14823" spans="6:6" x14ac:dyDescent="0.3">
      <c r="F14823" s="11"/>
    </row>
    <row r="14824" spans="6:6" x14ac:dyDescent="0.3">
      <c r="F14824" s="11"/>
    </row>
    <row r="14825" spans="6:6" x14ac:dyDescent="0.3">
      <c r="F14825" s="11"/>
    </row>
    <row r="14826" spans="6:6" x14ac:dyDescent="0.3">
      <c r="F14826" s="11"/>
    </row>
    <row r="14827" spans="6:6" x14ac:dyDescent="0.3">
      <c r="F14827" s="11"/>
    </row>
    <row r="14828" spans="6:6" x14ac:dyDescent="0.3">
      <c r="F14828" s="11"/>
    </row>
    <row r="14829" spans="6:6" x14ac:dyDescent="0.3">
      <c r="F14829" s="11"/>
    </row>
    <row r="14830" spans="6:6" x14ac:dyDescent="0.3">
      <c r="F14830" s="11"/>
    </row>
    <row r="14831" spans="6:6" x14ac:dyDescent="0.3">
      <c r="F14831" s="11"/>
    </row>
    <row r="14832" spans="6:6" x14ac:dyDescent="0.3">
      <c r="F14832" s="11"/>
    </row>
    <row r="14833" spans="6:6" x14ac:dyDescent="0.3">
      <c r="F14833" s="11"/>
    </row>
    <row r="14834" spans="6:6" x14ac:dyDescent="0.3">
      <c r="F14834" s="11"/>
    </row>
    <row r="14835" spans="6:6" x14ac:dyDescent="0.3">
      <c r="F14835" s="11"/>
    </row>
    <row r="14836" spans="6:6" x14ac:dyDescent="0.3">
      <c r="F14836" s="11"/>
    </row>
    <row r="14837" spans="6:6" x14ac:dyDescent="0.3">
      <c r="F14837" s="11"/>
    </row>
    <row r="14838" spans="6:6" x14ac:dyDescent="0.3">
      <c r="F14838" s="11"/>
    </row>
    <row r="14839" spans="6:6" x14ac:dyDescent="0.3">
      <c r="F14839" s="11"/>
    </row>
    <row r="14840" spans="6:6" x14ac:dyDescent="0.3">
      <c r="F14840" s="11"/>
    </row>
    <row r="14841" spans="6:6" x14ac:dyDescent="0.3">
      <c r="F14841" s="11"/>
    </row>
    <row r="14842" spans="6:6" x14ac:dyDescent="0.3">
      <c r="F14842" s="11"/>
    </row>
    <row r="14843" spans="6:6" x14ac:dyDescent="0.3">
      <c r="F14843" s="11"/>
    </row>
    <row r="14844" spans="6:6" x14ac:dyDescent="0.3">
      <c r="F14844" s="11"/>
    </row>
    <row r="14845" spans="6:6" x14ac:dyDescent="0.3">
      <c r="F14845" s="11"/>
    </row>
    <row r="14846" spans="6:6" x14ac:dyDescent="0.3">
      <c r="F14846" s="11"/>
    </row>
    <row r="14847" spans="6:6" x14ac:dyDescent="0.3">
      <c r="F14847" s="11"/>
    </row>
    <row r="14848" spans="6:6" x14ac:dyDescent="0.3">
      <c r="F14848" s="11"/>
    </row>
    <row r="14849" spans="6:6" x14ac:dyDescent="0.3">
      <c r="F14849" s="11"/>
    </row>
    <row r="14850" spans="6:6" x14ac:dyDescent="0.3">
      <c r="F14850" s="11"/>
    </row>
    <row r="14851" spans="6:6" x14ac:dyDescent="0.3">
      <c r="F14851" s="11"/>
    </row>
    <row r="14852" spans="6:6" x14ac:dyDescent="0.3">
      <c r="F14852" s="11"/>
    </row>
    <row r="14853" spans="6:6" x14ac:dyDescent="0.3">
      <c r="F14853" s="11"/>
    </row>
    <row r="14854" spans="6:6" x14ac:dyDescent="0.3">
      <c r="F14854" s="11"/>
    </row>
    <row r="14855" spans="6:6" x14ac:dyDescent="0.3">
      <c r="F14855" s="11"/>
    </row>
    <row r="14856" spans="6:6" x14ac:dyDescent="0.3">
      <c r="F14856" s="11"/>
    </row>
    <row r="14857" spans="6:6" x14ac:dyDescent="0.3">
      <c r="F14857" s="11"/>
    </row>
    <row r="14858" spans="6:6" x14ac:dyDescent="0.3">
      <c r="F14858" s="11"/>
    </row>
    <row r="14859" spans="6:6" x14ac:dyDescent="0.3">
      <c r="F14859" s="11"/>
    </row>
    <row r="14860" spans="6:6" x14ac:dyDescent="0.3">
      <c r="F14860" s="11"/>
    </row>
    <row r="14861" spans="6:6" x14ac:dyDescent="0.3">
      <c r="F14861" s="11"/>
    </row>
    <row r="14862" spans="6:6" x14ac:dyDescent="0.3">
      <c r="F14862" s="11"/>
    </row>
    <row r="14863" spans="6:6" x14ac:dyDescent="0.3">
      <c r="F14863" s="11"/>
    </row>
    <row r="14864" spans="6:6" x14ac:dyDescent="0.3">
      <c r="F14864" s="11"/>
    </row>
    <row r="14865" spans="6:6" x14ac:dyDescent="0.3">
      <c r="F14865" s="11"/>
    </row>
    <row r="14866" spans="6:6" x14ac:dyDescent="0.3">
      <c r="F14866" s="11"/>
    </row>
    <row r="14867" spans="6:6" x14ac:dyDescent="0.3">
      <c r="F14867" s="11"/>
    </row>
    <row r="14868" spans="6:6" x14ac:dyDescent="0.3">
      <c r="F14868" s="11"/>
    </row>
    <row r="14869" spans="6:6" x14ac:dyDescent="0.3">
      <c r="F14869" s="11"/>
    </row>
    <row r="14870" spans="6:6" x14ac:dyDescent="0.3">
      <c r="F14870" s="11"/>
    </row>
    <row r="14871" spans="6:6" x14ac:dyDescent="0.3">
      <c r="F14871" s="11"/>
    </row>
    <row r="14872" spans="6:6" x14ac:dyDescent="0.3">
      <c r="F14872" s="11"/>
    </row>
    <row r="14873" spans="6:6" x14ac:dyDescent="0.3">
      <c r="F14873" s="11"/>
    </row>
    <row r="14874" spans="6:6" x14ac:dyDescent="0.3">
      <c r="F14874" s="11"/>
    </row>
    <row r="14875" spans="6:6" x14ac:dyDescent="0.3">
      <c r="F14875" s="11"/>
    </row>
    <row r="14876" spans="6:6" x14ac:dyDescent="0.3">
      <c r="F14876" s="11"/>
    </row>
    <row r="14877" spans="6:6" x14ac:dyDescent="0.3">
      <c r="F14877" s="11"/>
    </row>
    <row r="14878" spans="6:6" x14ac:dyDescent="0.3">
      <c r="F14878" s="11"/>
    </row>
    <row r="14879" spans="6:6" x14ac:dyDescent="0.3">
      <c r="F14879" s="11"/>
    </row>
    <row r="14880" spans="6:6" x14ac:dyDescent="0.3">
      <c r="F14880" s="11"/>
    </row>
    <row r="14881" spans="6:6" x14ac:dyDescent="0.3">
      <c r="F14881" s="11"/>
    </row>
    <row r="14882" spans="6:6" x14ac:dyDescent="0.3">
      <c r="F14882" s="11"/>
    </row>
    <row r="14883" spans="6:6" x14ac:dyDescent="0.3">
      <c r="F14883" s="11"/>
    </row>
    <row r="14884" spans="6:6" x14ac:dyDescent="0.3">
      <c r="F14884" s="11"/>
    </row>
    <row r="14885" spans="6:6" x14ac:dyDescent="0.3">
      <c r="F14885" s="11"/>
    </row>
    <row r="14886" spans="6:6" x14ac:dyDescent="0.3">
      <c r="F14886" s="11"/>
    </row>
    <row r="14887" spans="6:6" x14ac:dyDescent="0.3">
      <c r="F14887" s="11"/>
    </row>
    <row r="14888" spans="6:6" x14ac:dyDescent="0.3">
      <c r="F14888" s="11"/>
    </row>
    <row r="14889" spans="6:6" x14ac:dyDescent="0.3">
      <c r="F14889" s="11"/>
    </row>
    <row r="14890" spans="6:6" x14ac:dyDescent="0.3">
      <c r="F14890" s="11"/>
    </row>
    <row r="14891" spans="6:6" x14ac:dyDescent="0.3">
      <c r="F14891" s="11"/>
    </row>
    <row r="14892" spans="6:6" x14ac:dyDescent="0.3">
      <c r="F14892" s="11"/>
    </row>
    <row r="14893" spans="6:6" x14ac:dyDescent="0.3">
      <c r="F14893" s="11"/>
    </row>
    <row r="14894" spans="6:6" x14ac:dyDescent="0.3">
      <c r="F14894" s="11"/>
    </row>
    <row r="14895" spans="6:6" x14ac:dyDescent="0.3">
      <c r="F14895" s="11"/>
    </row>
    <row r="14896" spans="6:6" x14ac:dyDescent="0.3">
      <c r="F14896" s="11"/>
    </row>
    <row r="14897" spans="6:6" x14ac:dyDescent="0.3">
      <c r="F14897" s="11"/>
    </row>
    <row r="14898" spans="6:6" x14ac:dyDescent="0.3">
      <c r="F14898" s="11"/>
    </row>
    <row r="14899" spans="6:6" x14ac:dyDescent="0.3">
      <c r="F14899" s="11"/>
    </row>
    <row r="14900" spans="6:6" x14ac:dyDescent="0.3">
      <c r="F14900" s="11"/>
    </row>
    <row r="14901" spans="6:6" x14ac:dyDescent="0.3">
      <c r="F14901" s="11"/>
    </row>
    <row r="14902" spans="6:6" x14ac:dyDescent="0.3">
      <c r="F14902" s="11"/>
    </row>
    <row r="14903" spans="6:6" x14ac:dyDescent="0.3">
      <c r="F14903" s="11"/>
    </row>
    <row r="14904" spans="6:6" x14ac:dyDescent="0.3">
      <c r="F14904" s="11"/>
    </row>
    <row r="14905" spans="6:6" x14ac:dyDescent="0.3">
      <c r="F14905" s="11"/>
    </row>
    <row r="14906" spans="6:6" x14ac:dyDescent="0.3">
      <c r="F14906" s="11"/>
    </row>
    <row r="14907" spans="6:6" x14ac:dyDescent="0.3">
      <c r="F14907" s="11"/>
    </row>
    <row r="14908" spans="6:6" x14ac:dyDescent="0.3">
      <c r="F14908" s="11"/>
    </row>
    <row r="14909" spans="6:6" x14ac:dyDescent="0.3">
      <c r="F14909" s="11"/>
    </row>
    <row r="14910" spans="6:6" x14ac:dyDescent="0.3">
      <c r="F14910" s="11"/>
    </row>
    <row r="14911" spans="6:6" x14ac:dyDescent="0.3">
      <c r="F14911" s="11"/>
    </row>
    <row r="14912" spans="6:6" x14ac:dyDescent="0.3">
      <c r="F14912" s="11"/>
    </row>
    <row r="14913" spans="6:6" x14ac:dyDescent="0.3">
      <c r="F14913" s="11"/>
    </row>
    <row r="14914" spans="6:6" x14ac:dyDescent="0.3">
      <c r="F14914" s="11"/>
    </row>
    <row r="14915" spans="6:6" x14ac:dyDescent="0.3">
      <c r="F14915" s="11"/>
    </row>
    <row r="14916" spans="6:6" x14ac:dyDescent="0.3">
      <c r="F14916" s="11"/>
    </row>
    <row r="14917" spans="6:6" x14ac:dyDescent="0.3">
      <c r="F14917" s="11"/>
    </row>
    <row r="14918" spans="6:6" x14ac:dyDescent="0.3">
      <c r="F14918" s="11"/>
    </row>
    <row r="14919" spans="6:6" x14ac:dyDescent="0.3">
      <c r="F14919" s="11"/>
    </row>
    <row r="14920" spans="6:6" x14ac:dyDescent="0.3">
      <c r="F14920" s="11"/>
    </row>
    <row r="14921" spans="6:6" x14ac:dyDescent="0.3">
      <c r="F14921" s="11"/>
    </row>
    <row r="14922" spans="6:6" x14ac:dyDescent="0.3">
      <c r="F14922" s="11"/>
    </row>
    <row r="14923" spans="6:6" x14ac:dyDescent="0.3">
      <c r="F14923" s="11"/>
    </row>
    <row r="14924" spans="6:6" x14ac:dyDescent="0.3">
      <c r="F14924" s="11"/>
    </row>
    <row r="14925" spans="6:6" x14ac:dyDescent="0.3">
      <c r="F14925" s="11"/>
    </row>
    <row r="14926" spans="6:6" x14ac:dyDescent="0.3">
      <c r="F14926" s="11"/>
    </row>
    <row r="14927" spans="6:6" x14ac:dyDescent="0.3">
      <c r="F14927" s="11"/>
    </row>
    <row r="14928" spans="6:6" x14ac:dyDescent="0.3">
      <c r="F14928" s="11"/>
    </row>
    <row r="14929" spans="6:6" x14ac:dyDescent="0.3">
      <c r="F14929" s="11"/>
    </row>
    <row r="14930" spans="6:6" x14ac:dyDescent="0.3">
      <c r="F14930" s="11"/>
    </row>
    <row r="14931" spans="6:6" x14ac:dyDescent="0.3">
      <c r="F14931" s="11"/>
    </row>
    <row r="14932" spans="6:6" x14ac:dyDescent="0.3">
      <c r="F14932" s="11"/>
    </row>
    <row r="14933" spans="6:6" x14ac:dyDescent="0.3">
      <c r="F14933" s="11"/>
    </row>
    <row r="14934" spans="6:6" x14ac:dyDescent="0.3">
      <c r="F14934" s="11"/>
    </row>
    <row r="14935" spans="6:6" x14ac:dyDescent="0.3">
      <c r="F14935" s="11"/>
    </row>
    <row r="14936" spans="6:6" x14ac:dyDescent="0.3">
      <c r="F14936" s="11"/>
    </row>
    <row r="14937" spans="6:6" x14ac:dyDescent="0.3">
      <c r="F14937" s="11"/>
    </row>
    <row r="14938" spans="6:6" x14ac:dyDescent="0.3">
      <c r="F14938" s="11"/>
    </row>
    <row r="14939" spans="6:6" x14ac:dyDescent="0.3">
      <c r="F14939" s="11"/>
    </row>
    <row r="14940" spans="6:6" x14ac:dyDescent="0.3">
      <c r="F14940" s="11"/>
    </row>
    <row r="14941" spans="6:6" x14ac:dyDescent="0.3">
      <c r="F14941" s="11"/>
    </row>
    <row r="14942" spans="6:6" x14ac:dyDescent="0.3">
      <c r="F14942" s="11"/>
    </row>
    <row r="14943" spans="6:6" x14ac:dyDescent="0.3">
      <c r="F14943" s="11"/>
    </row>
    <row r="14944" spans="6:6" x14ac:dyDescent="0.3">
      <c r="F14944" s="11"/>
    </row>
    <row r="14945" spans="6:6" x14ac:dyDescent="0.3">
      <c r="F14945" s="11"/>
    </row>
    <row r="14946" spans="6:6" x14ac:dyDescent="0.3">
      <c r="F14946" s="11"/>
    </row>
    <row r="14947" spans="6:6" x14ac:dyDescent="0.3">
      <c r="F14947" s="11"/>
    </row>
    <row r="14948" spans="6:6" x14ac:dyDescent="0.3">
      <c r="F14948" s="11"/>
    </row>
    <row r="14949" spans="6:6" x14ac:dyDescent="0.3">
      <c r="F14949" s="11"/>
    </row>
    <row r="14950" spans="6:6" x14ac:dyDescent="0.3">
      <c r="F14950" s="11"/>
    </row>
    <row r="14951" spans="6:6" x14ac:dyDescent="0.3">
      <c r="F14951" s="11"/>
    </row>
    <row r="14952" spans="6:6" x14ac:dyDescent="0.3">
      <c r="F14952" s="11"/>
    </row>
    <row r="14953" spans="6:6" x14ac:dyDescent="0.3">
      <c r="F14953" s="11"/>
    </row>
    <row r="14954" spans="6:6" x14ac:dyDescent="0.3">
      <c r="F14954" s="11"/>
    </row>
    <row r="14955" spans="6:6" x14ac:dyDescent="0.3">
      <c r="F14955" s="11"/>
    </row>
    <row r="14956" spans="6:6" x14ac:dyDescent="0.3">
      <c r="F14956" s="11"/>
    </row>
    <row r="14957" spans="6:6" x14ac:dyDescent="0.3">
      <c r="F14957" s="11"/>
    </row>
    <row r="14958" spans="6:6" x14ac:dyDescent="0.3">
      <c r="F14958" s="11"/>
    </row>
    <row r="14959" spans="6:6" x14ac:dyDescent="0.3">
      <c r="F14959" s="11"/>
    </row>
    <row r="14960" spans="6:6" x14ac:dyDescent="0.3">
      <c r="F14960" s="11"/>
    </row>
    <row r="14961" spans="6:6" x14ac:dyDescent="0.3">
      <c r="F14961" s="11"/>
    </row>
    <row r="14962" spans="6:6" x14ac:dyDescent="0.3">
      <c r="F14962" s="11"/>
    </row>
    <row r="14963" spans="6:6" x14ac:dyDescent="0.3">
      <c r="F14963" s="11"/>
    </row>
    <row r="14964" spans="6:6" x14ac:dyDescent="0.3">
      <c r="F14964" s="11"/>
    </row>
    <row r="14965" spans="6:6" x14ac:dyDescent="0.3">
      <c r="F14965" s="11"/>
    </row>
    <row r="14966" spans="6:6" x14ac:dyDescent="0.3">
      <c r="F14966" s="11"/>
    </row>
    <row r="14967" spans="6:6" x14ac:dyDescent="0.3">
      <c r="F14967" s="11"/>
    </row>
    <row r="14968" spans="6:6" x14ac:dyDescent="0.3">
      <c r="F14968" s="11"/>
    </row>
    <row r="14969" spans="6:6" x14ac:dyDescent="0.3">
      <c r="F14969" s="11"/>
    </row>
    <row r="14970" spans="6:6" x14ac:dyDescent="0.3">
      <c r="F14970" s="11"/>
    </row>
    <row r="14971" spans="6:6" x14ac:dyDescent="0.3">
      <c r="F14971" s="11"/>
    </row>
    <row r="14972" spans="6:6" x14ac:dyDescent="0.3">
      <c r="F14972" s="11"/>
    </row>
    <row r="14973" spans="6:6" x14ac:dyDescent="0.3">
      <c r="F14973" s="11"/>
    </row>
    <row r="14974" spans="6:6" x14ac:dyDescent="0.3">
      <c r="F14974" s="11"/>
    </row>
    <row r="14975" spans="6:6" x14ac:dyDescent="0.3">
      <c r="F14975" s="11"/>
    </row>
    <row r="14976" spans="6:6" x14ac:dyDescent="0.3">
      <c r="F14976" s="11"/>
    </row>
    <row r="14977" spans="6:6" x14ac:dyDescent="0.3">
      <c r="F14977" s="11"/>
    </row>
    <row r="14978" spans="6:6" x14ac:dyDescent="0.3">
      <c r="F14978" s="11"/>
    </row>
    <row r="14979" spans="6:6" x14ac:dyDescent="0.3">
      <c r="F14979" s="11"/>
    </row>
    <row r="14980" spans="6:6" x14ac:dyDescent="0.3">
      <c r="F14980" s="11"/>
    </row>
    <row r="14981" spans="6:6" x14ac:dyDescent="0.3">
      <c r="F14981" s="11"/>
    </row>
    <row r="14982" spans="6:6" x14ac:dyDescent="0.3">
      <c r="F14982" s="11"/>
    </row>
    <row r="14983" spans="6:6" x14ac:dyDescent="0.3">
      <c r="F14983" s="11"/>
    </row>
    <row r="14984" spans="6:6" x14ac:dyDescent="0.3">
      <c r="F14984" s="11"/>
    </row>
    <row r="14985" spans="6:6" x14ac:dyDescent="0.3">
      <c r="F14985" s="11"/>
    </row>
    <row r="14986" spans="6:6" x14ac:dyDescent="0.3">
      <c r="F14986" s="11"/>
    </row>
    <row r="14987" spans="6:6" x14ac:dyDescent="0.3">
      <c r="F14987" s="11"/>
    </row>
    <row r="14988" spans="6:6" x14ac:dyDescent="0.3">
      <c r="F14988" s="11"/>
    </row>
    <row r="14989" spans="6:6" x14ac:dyDescent="0.3">
      <c r="F14989" s="11"/>
    </row>
    <row r="14990" spans="6:6" x14ac:dyDescent="0.3">
      <c r="F14990" s="11"/>
    </row>
    <row r="14991" spans="6:6" x14ac:dyDescent="0.3">
      <c r="F14991" s="11"/>
    </row>
    <row r="14992" spans="6:6" x14ac:dyDescent="0.3">
      <c r="F14992" s="11"/>
    </row>
    <row r="14993" spans="6:6" x14ac:dyDescent="0.3">
      <c r="F14993" s="11"/>
    </row>
    <row r="14994" spans="6:6" x14ac:dyDescent="0.3">
      <c r="F14994" s="11"/>
    </row>
    <row r="14995" spans="6:6" x14ac:dyDescent="0.3">
      <c r="F14995" s="11"/>
    </row>
    <row r="14996" spans="6:6" x14ac:dyDescent="0.3">
      <c r="F14996" s="11"/>
    </row>
    <row r="14997" spans="6:6" x14ac:dyDescent="0.3">
      <c r="F14997" s="11"/>
    </row>
    <row r="14998" spans="6:6" x14ac:dyDescent="0.3">
      <c r="F14998" s="11"/>
    </row>
    <row r="14999" spans="6:6" x14ac:dyDescent="0.3">
      <c r="F14999" s="11"/>
    </row>
    <row r="15000" spans="6:6" x14ac:dyDescent="0.3">
      <c r="F15000" s="11"/>
    </row>
    <row r="15001" spans="6:6" x14ac:dyDescent="0.3">
      <c r="F15001" s="11"/>
    </row>
    <row r="15002" spans="6:6" x14ac:dyDescent="0.3">
      <c r="F15002" s="11"/>
    </row>
    <row r="15003" spans="6:6" x14ac:dyDescent="0.3">
      <c r="F15003" s="11"/>
    </row>
    <row r="15004" spans="6:6" x14ac:dyDescent="0.3">
      <c r="F15004" s="11"/>
    </row>
    <row r="15005" spans="6:6" x14ac:dyDescent="0.3">
      <c r="F15005" s="11"/>
    </row>
    <row r="15006" spans="6:6" x14ac:dyDescent="0.3">
      <c r="F15006" s="11"/>
    </row>
    <row r="15007" spans="6:6" x14ac:dyDescent="0.3">
      <c r="F15007" s="11"/>
    </row>
    <row r="15008" spans="6:6" x14ac:dyDescent="0.3">
      <c r="F15008" s="11"/>
    </row>
    <row r="15009" spans="6:6" x14ac:dyDescent="0.3">
      <c r="F15009" s="11"/>
    </row>
    <row r="15010" spans="6:6" x14ac:dyDescent="0.3">
      <c r="F15010" s="11"/>
    </row>
    <row r="15011" spans="6:6" x14ac:dyDescent="0.3">
      <c r="F15011" s="11"/>
    </row>
    <row r="15012" spans="6:6" x14ac:dyDescent="0.3">
      <c r="F15012" s="11"/>
    </row>
    <row r="15013" spans="6:6" x14ac:dyDescent="0.3">
      <c r="F15013" s="11"/>
    </row>
    <row r="15014" spans="6:6" x14ac:dyDescent="0.3">
      <c r="F15014" s="11"/>
    </row>
    <row r="15015" spans="6:6" x14ac:dyDescent="0.3">
      <c r="F15015" s="11"/>
    </row>
    <row r="15016" spans="6:6" x14ac:dyDescent="0.3">
      <c r="F15016" s="11"/>
    </row>
    <row r="15017" spans="6:6" x14ac:dyDescent="0.3">
      <c r="F15017" s="11"/>
    </row>
    <row r="15018" spans="6:6" x14ac:dyDescent="0.3">
      <c r="F15018" s="11"/>
    </row>
    <row r="15019" spans="6:6" x14ac:dyDescent="0.3">
      <c r="F15019" s="11"/>
    </row>
    <row r="15020" spans="6:6" x14ac:dyDescent="0.3">
      <c r="F15020" s="11"/>
    </row>
    <row r="15021" spans="6:6" x14ac:dyDescent="0.3">
      <c r="F15021" s="11"/>
    </row>
    <row r="15022" spans="6:6" x14ac:dyDescent="0.3">
      <c r="F15022" s="11"/>
    </row>
    <row r="15023" spans="6:6" x14ac:dyDescent="0.3">
      <c r="F15023" s="11"/>
    </row>
    <row r="15024" spans="6:6" x14ac:dyDescent="0.3">
      <c r="F15024" s="11"/>
    </row>
    <row r="15025" spans="6:6" x14ac:dyDescent="0.3">
      <c r="F15025" s="11"/>
    </row>
    <row r="15026" spans="6:6" x14ac:dyDescent="0.3">
      <c r="F15026" s="11"/>
    </row>
    <row r="15027" spans="6:6" x14ac:dyDescent="0.3">
      <c r="F15027" s="11"/>
    </row>
    <row r="15028" spans="6:6" x14ac:dyDescent="0.3">
      <c r="F15028" s="11"/>
    </row>
    <row r="15029" spans="6:6" x14ac:dyDescent="0.3">
      <c r="F15029" s="11"/>
    </row>
    <row r="15030" spans="6:6" x14ac:dyDescent="0.3">
      <c r="F15030" s="11"/>
    </row>
    <row r="15031" spans="6:6" x14ac:dyDescent="0.3">
      <c r="F15031" s="11"/>
    </row>
    <row r="15032" spans="6:6" x14ac:dyDescent="0.3">
      <c r="F15032" s="11"/>
    </row>
    <row r="15033" spans="6:6" x14ac:dyDescent="0.3">
      <c r="F15033" s="11"/>
    </row>
    <row r="15034" spans="6:6" x14ac:dyDescent="0.3">
      <c r="F15034" s="11"/>
    </row>
    <row r="15035" spans="6:6" x14ac:dyDescent="0.3">
      <c r="F15035" s="11"/>
    </row>
    <row r="15036" spans="6:6" x14ac:dyDescent="0.3">
      <c r="F15036" s="11"/>
    </row>
    <row r="15037" spans="6:6" x14ac:dyDescent="0.3">
      <c r="F15037" s="11"/>
    </row>
    <row r="15038" spans="6:6" x14ac:dyDescent="0.3">
      <c r="F15038" s="11"/>
    </row>
    <row r="15039" spans="6:6" x14ac:dyDescent="0.3">
      <c r="F15039" s="11"/>
    </row>
    <row r="15040" spans="6:6" x14ac:dyDescent="0.3">
      <c r="F15040" s="11"/>
    </row>
    <row r="15041" spans="6:6" x14ac:dyDescent="0.3">
      <c r="F15041" s="11"/>
    </row>
    <row r="15042" spans="6:6" x14ac:dyDescent="0.3">
      <c r="F15042" s="11"/>
    </row>
    <row r="15043" spans="6:6" x14ac:dyDescent="0.3">
      <c r="F15043" s="11"/>
    </row>
    <row r="15044" spans="6:6" x14ac:dyDescent="0.3">
      <c r="F15044" s="11"/>
    </row>
    <row r="15045" spans="6:6" x14ac:dyDescent="0.3">
      <c r="F15045" s="11"/>
    </row>
    <row r="15046" spans="6:6" x14ac:dyDescent="0.3">
      <c r="F15046" s="11"/>
    </row>
    <row r="15047" spans="6:6" x14ac:dyDescent="0.3">
      <c r="F15047" s="11"/>
    </row>
    <row r="15048" spans="6:6" x14ac:dyDescent="0.3">
      <c r="F15048" s="11"/>
    </row>
    <row r="15049" spans="6:6" x14ac:dyDescent="0.3">
      <c r="F15049" s="11"/>
    </row>
    <row r="15050" spans="6:6" x14ac:dyDescent="0.3">
      <c r="F15050" s="11"/>
    </row>
    <row r="15051" spans="6:6" x14ac:dyDescent="0.3">
      <c r="F15051" s="11"/>
    </row>
    <row r="15052" spans="6:6" x14ac:dyDescent="0.3">
      <c r="F15052" s="11"/>
    </row>
    <row r="15053" spans="6:6" x14ac:dyDescent="0.3">
      <c r="F15053" s="11"/>
    </row>
    <row r="15054" spans="6:6" x14ac:dyDescent="0.3">
      <c r="F15054" s="11"/>
    </row>
    <row r="15055" spans="6:6" x14ac:dyDescent="0.3">
      <c r="F15055" s="11"/>
    </row>
    <row r="15056" spans="6:6" x14ac:dyDescent="0.3">
      <c r="F15056" s="11"/>
    </row>
    <row r="15057" spans="6:6" x14ac:dyDescent="0.3">
      <c r="F15057" s="11"/>
    </row>
    <row r="15058" spans="6:6" x14ac:dyDescent="0.3">
      <c r="F15058" s="11"/>
    </row>
    <row r="15059" spans="6:6" x14ac:dyDescent="0.3">
      <c r="F15059" s="11"/>
    </row>
    <row r="15060" spans="6:6" x14ac:dyDescent="0.3">
      <c r="F15060" s="11"/>
    </row>
    <row r="15061" spans="6:6" x14ac:dyDescent="0.3">
      <c r="F15061" s="11"/>
    </row>
    <row r="15062" spans="6:6" x14ac:dyDescent="0.3">
      <c r="F15062" s="11"/>
    </row>
    <row r="15063" spans="6:6" x14ac:dyDescent="0.3">
      <c r="F15063" s="11"/>
    </row>
    <row r="15064" spans="6:6" x14ac:dyDescent="0.3">
      <c r="F15064" s="11"/>
    </row>
    <row r="15065" spans="6:6" x14ac:dyDescent="0.3">
      <c r="F15065" s="11"/>
    </row>
    <row r="15066" spans="6:6" x14ac:dyDescent="0.3">
      <c r="F15066" s="11"/>
    </row>
    <row r="15067" spans="6:6" x14ac:dyDescent="0.3">
      <c r="F15067" s="11"/>
    </row>
    <row r="15068" spans="6:6" x14ac:dyDescent="0.3">
      <c r="F15068" s="11"/>
    </row>
    <row r="15069" spans="6:6" x14ac:dyDescent="0.3">
      <c r="F15069" s="11"/>
    </row>
    <row r="15070" spans="6:6" x14ac:dyDescent="0.3">
      <c r="F15070" s="11"/>
    </row>
    <row r="15071" spans="6:6" x14ac:dyDescent="0.3">
      <c r="F15071" s="11"/>
    </row>
    <row r="15072" spans="6:6" x14ac:dyDescent="0.3">
      <c r="F15072" s="11"/>
    </row>
    <row r="15073" spans="6:6" x14ac:dyDescent="0.3">
      <c r="F15073" s="11"/>
    </row>
    <row r="15074" spans="6:6" x14ac:dyDescent="0.3">
      <c r="F15074" s="11"/>
    </row>
    <row r="15075" spans="6:6" x14ac:dyDescent="0.3">
      <c r="F15075" s="11"/>
    </row>
    <row r="15076" spans="6:6" x14ac:dyDescent="0.3">
      <c r="F15076" s="11"/>
    </row>
    <row r="15077" spans="6:6" x14ac:dyDescent="0.3">
      <c r="F15077" s="11"/>
    </row>
    <row r="15078" spans="6:6" x14ac:dyDescent="0.3">
      <c r="F15078" s="11"/>
    </row>
    <row r="15079" spans="6:6" x14ac:dyDescent="0.3">
      <c r="F15079" s="11"/>
    </row>
    <row r="15080" spans="6:6" x14ac:dyDescent="0.3">
      <c r="F15080" s="11"/>
    </row>
    <row r="15081" spans="6:6" x14ac:dyDescent="0.3">
      <c r="F15081" s="11"/>
    </row>
    <row r="15082" spans="6:6" x14ac:dyDescent="0.3">
      <c r="F15082" s="11"/>
    </row>
    <row r="15083" spans="6:6" x14ac:dyDescent="0.3">
      <c r="F15083" s="11"/>
    </row>
    <row r="15084" spans="6:6" x14ac:dyDescent="0.3">
      <c r="F15084" s="11"/>
    </row>
    <row r="15085" spans="6:6" x14ac:dyDescent="0.3">
      <c r="F15085" s="11"/>
    </row>
    <row r="15086" spans="6:6" x14ac:dyDescent="0.3">
      <c r="F15086" s="11"/>
    </row>
    <row r="15087" spans="6:6" x14ac:dyDescent="0.3">
      <c r="F15087" s="11"/>
    </row>
    <row r="15088" spans="6:6" x14ac:dyDescent="0.3">
      <c r="F15088" s="11"/>
    </row>
    <row r="15089" spans="6:6" x14ac:dyDescent="0.3">
      <c r="F15089" s="11"/>
    </row>
    <row r="15090" spans="6:6" x14ac:dyDescent="0.3">
      <c r="F15090" s="11"/>
    </row>
    <row r="15091" spans="6:6" x14ac:dyDescent="0.3">
      <c r="F15091" s="11"/>
    </row>
    <row r="15092" spans="6:6" x14ac:dyDescent="0.3">
      <c r="F15092" s="11"/>
    </row>
    <row r="15093" spans="6:6" x14ac:dyDescent="0.3">
      <c r="F15093" s="11"/>
    </row>
    <row r="15094" spans="6:6" x14ac:dyDescent="0.3">
      <c r="F15094" s="11"/>
    </row>
    <row r="15095" spans="6:6" x14ac:dyDescent="0.3">
      <c r="F15095" s="11"/>
    </row>
    <row r="15096" spans="6:6" x14ac:dyDescent="0.3">
      <c r="F15096" s="11"/>
    </row>
    <row r="15097" spans="6:6" x14ac:dyDescent="0.3">
      <c r="F15097" s="11"/>
    </row>
    <row r="15098" spans="6:6" x14ac:dyDescent="0.3">
      <c r="F15098" s="11"/>
    </row>
    <row r="15099" spans="6:6" x14ac:dyDescent="0.3">
      <c r="F15099" s="11"/>
    </row>
    <row r="15100" spans="6:6" x14ac:dyDescent="0.3">
      <c r="F15100" s="11"/>
    </row>
    <row r="15101" spans="6:6" x14ac:dyDescent="0.3">
      <c r="F15101" s="11"/>
    </row>
    <row r="15102" spans="6:6" x14ac:dyDescent="0.3">
      <c r="F15102" s="11"/>
    </row>
    <row r="15103" spans="6:6" x14ac:dyDescent="0.3">
      <c r="F15103" s="11"/>
    </row>
    <row r="15104" spans="6:6" x14ac:dyDescent="0.3">
      <c r="F15104" s="11"/>
    </row>
    <row r="15105" spans="6:6" x14ac:dyDescent="0.3">
      <c r="F15105" s="11"/>
    </row>
    <row r="15106" spans="6:6" x14ac:dyDescent="0.3">
      <c r="F15106" s="11"/>
    </row>
    <row r="15107" spans="6:6" x14ac:dyDescent="0.3">
      <c r="F15107" s="11"/>
    </row>
    <row r="15108" spans="6:6" x14ac:dyDescent="0.3">
      <c r="F15108" s="11"/>
    </row>
    <row r="15109" spans="6:6" x14ac:dyDescent="0.3">
      <c r="F15109" s="11"/>
    </row>
    <row r="15110" spans="6:6" x14ac:dyDescent="0.3">
      <c r="F15110" s="11"/>
    </row>
    <row r="15111" spans="6:6" x14ac:dyDescent="0.3">
      <c r="F15111" s="11"/>
    </row>
    <row r="15112" spans="6:6" x14ac:dyDescent="0.3">
      <c r="F15112" s="11"/>
    </row>
    <row r="15113" spans="6:6" x14ac:dyDescent="0.3">
      <c r="F15113" s="11"/>
    </row>
    <row r="15114" spans="6:6" x14ac:dyDescent="0.3">
      <c r="F15114" s="11"/>
    </row>
    <row r="15115" spans="6:6" x14ac:dyDescent="0.3">
      <c r="F15115" s="11"/>
    </row>
    <row r="15116" spans="6:6" x14ac:dyDescent="0.3">
      <c r="F15116" s="11"/>
    </row>
    <row r="15117" spans="6:6" x14ac:dyDescent="0.3">
      <c r="F15117" s="11"/>
    </row>
    <row r="15118" spans="6:6" x14ac:dyDescent="0.3">
      <c r="F15118" s="11"/>
    </row>
    <row r="15119" spans="6:6" x14ac:dyDescent="0.3">
      <c r="F15119" s="11"/>
    </row>
    <row r="15120" spans="6:6" x14ac:dyDescent="0.3">
      <c r="F15120" s="11"/>
    </row>
    <row r="15121" spans="6:6" x14ac:dyDescent="0.3">
      <c r="F15121" s="11"/>
    </row>
    <row r="15122" spans="6:6" x14ac:dyDescent="0.3">
      <c r="F15122" s="11"/>
    </row>
    <row r="15123" spans="6:6" x14ac:dyDescent="0.3">
      <c r="F15123" s="11"/>
    </row>
    <row r="15124" spans="6:6" x14ac:dyDescent="0.3">
      <c r="F15124" s="11"/>
    </row>
    <row r="15125" spans="6:6" x14ac:dyDescent="0.3">
      <c r="F15125" s="11"/>
    </row>
    <row r="15126" spans="6:6" x14ac:dyDescent="0.3">
      <c r="F15126" s="11"/>
    </row>
    <row r="15127" spans="6:6" x14ac:dyDescent="0.3">
      <c r="F15127" s="11"/>
    </row>
    <row r="15128" spans="6:6" x14ac:dyDescent="0.3">
      <c r="F15128" s="11"/>
    </row>
    <row r="15129" spans="6:6" x14ac:dyDescent="0.3">
      <c r="F15129" s="11"/>
    </row>
    <row r="15130" spans="6:6" x14ac:dyDescent="0.3">
      <c r="F15130" s="11"/>
    </row>
    <row r="15131" spans="6:6" x14ac:dyDescent="0.3">
      <c r="F15131" s="11"/>
    </row>
    <row r="15132" spans="6:6" x14ac:dyDescent="0.3">
      <c r="F15132" s="11"/>
    </row>
    <row r="15133" spans="6:6" x14ac:dyDescent="0.3">
      <c r="F15133" s="11"/>
    </row>
    <row r="15134" spans="6:6" x14ac:dyDescent="0.3">
      <c r="F15134" s="11"/>
    </row>
    <row r="15135" spans="6:6" x14ac:dyDescent="0.3">
      <c r="F15135" s="11"/>
    </row>
    <row r="15136" spans="6:6" x14ac:dyDescent="0.3">
      <c r="F15136" s="11"/>
    </row>
    <row r="15137" spans="6:6" x14ac:dyDescent="0.3">
      <c r="F15137" s="11"/>
    </row>
    <row r="15138" spans="6:6" x14ac:dyDescent="0.3">
      <c r="F15138" s="11"/>
    </row>
    <row r="15139" spans="6:6" x14ac:dyDescent="0.3">
      <c r="F15139" s="11"/>
    </row>
    <row r="15140" spans="6:6" x14ac:dyDescent="0.3">
      <c r="F15140" s="11"/>
    </row>
    <row r="15141" spans="6:6" x14ac:dyDescent="0.3">
      <c r="F15141" s="11"/>
    </row>
    <row r="15142" spans="6:6" x14ac:dyDescent="0.3">
      <c r="F15142" s="11"/>
    </row>
    <row r="15143" spans="6:6" x14ac:dyDescent="0.3">
      <c r="F15143" s="11"/>
    </row>
    <row r="15144" spans="6:6" x14ac:dyDescent="0.3">
      <c r="F15144" s="11"/>
    </row>
    <row r="15145" spans="6:6" x14ac:dyDescent="0.3">
      <c r="F15145" s="11"/>
    </row>
    <row r="15146" spans="6:6" x14ac:dyDescent="0.3">
      <c r="F15146" s="11"/>
    </row>
    <row r="15147" spans="6:6" x14ac:dyDescent="0.3">
      <c r="F15147" s="11"/>
    </row>
    <row r="15148" spans="6:6" x14ac:dyDescent="0.3">
      <c r="F15148" s="11"/>
    </row>
    <row r="15149" spans="6:6" x14ac:dyDescent="0.3">
      <c r="F15149" s="11"/>
    </row>
    <row r="15150" spans="6:6" x14ac:dyDescent="0.3">
      <c r="F15150" s="11"/>
    </row>
    <row r="15151" spans="6:6" x14ac:dyDescent="0.3">
      <c r="F15151" s="11"/>
    </row>
    <row r="15152" spans="6:6" x14ac:dyDescent="0.3">
      <c r="F15152" s="11"/>
    </row>
    <row r="15153" spans="6:6" x14ac:dyDescent="0.3">
      <c r="F15153" s="11"/>
    </row>
    <row r="15154" spans="6:6" x14ac:dyDescent="0.3">
      <c r="F15154" s="11"/>
    </row>
    <row r="15155" spans="6:6" x14ac:dyDescent="0.3">
      <c r="F15155" s="11"/>
    </row>
    <row r="15156" spans="6:6" x14ac:dyDescent="0.3">
      <c r="F15156" s="11"/>
    </row>
    <row r="15157" spans="6:6" x14ac:dyDescent="0.3">
      <c r="F15157" s="11"/>
    </row>
    <row r="15158" spans="6:6" x14ac:dyDescent="0.3">
      <c r="F15158" s="11"/>
    </row>
    <row r="15159" spans="6:6" x14ac:dyDescent="0.3">
      <c r="F15159" s="11"/>
    </row>
    <row r="15160" spans="6:6" x14ac:dyDescent="0.3">
      <c r="F15160" s="11"/>
    </row>
    <row r="15161" spans="6:6" x14ac:dyDescent="0.3">
      <c r="F15161" s="11"/>
    </row>
    <row r="15162" spans="6:6" x14ac:dyDescent="0.3">
      <c r="F15162" s="11"/>
    </row>
    <row r="15163" spans="6:6" x14ac:dyDescent="0.3">
      <c r="F15163" s="11"/>
    </row>
    <row r="15164" spans="6:6" x14ac:dyDescent="0.3">
      <c r="F15164" s="11"/>
    </row>
    <row r="15165" spans="6:6" x14ac:dyDescent="0.3">
      <c r="F15165" s="11"/>
    </row>
    <row r="15166" spans="6:6" x14ac:dyDescent="0.3">
      <c r="F15166" s="11"/>
    </row>
    <row r="15167" spans="6:6" x14ac:dyDescent="0.3">
      <c r="F15167" s="11"/>
    </row>
    <row r="15168" spans="6:6" x14ac:dyDescent="0.3">
      <c r="F15168" s="11"/>
    </row>
    <row r="15169" spans="6:6" x14ac:dyDescent="0.3">
      <c r="F15169" s="11"/>
    </row>
    <row r="15170" spans="6:6" x14ac:dyDescent="0.3">
      <c r="F15170" s="11"/>
    </row>
    <row r="15171" spans="6:6" x14ac:dyDescent="0.3">
      <c r="F15171" s="11"/>
    </row>
    <row r="15172" spans="6:6" x14ac:dyDescent="0.3">
      <c r="F15172" s="11"/>
    </row>
    <row r="15173" spans="6:6" x14ac:dyDescent="0.3">
      <c r="F15173" s="11"/>
    </row>
    <row r="15174" spans="6:6" x14ac:dyDescent="0.3">
      <c r="F15174" s="11"/>
    </row>
    <row r="15175" spans="6:6" x14ac:dyDescent="0.3">
      <c r="F15175" s="11"/>
    </row>
    <row r="15176" spans="6:6" x14ac:dyDescent="0.3">
      <c r="F15176" s="11"/>
    </row>
    <row r="15177" spans="6:6" x14ac:dyDescent="0.3">
      <c r="F15177" s="11"/>
    </row>
    <row r="15178" spans="6:6" x14ac:dyDescent="0.3">
      <c r="F15178" s="11"/>
    </row>
    <row r="15179" spans="6:6" x14ac:dyDescent="0.3">
      <c r="F15179" s="11"/>
    </row>
    <row r="15180" spans="6:6" x14ac:dyDescent="0.3">
      <c r="F15180" s="11"/>
    </row>
    <row r="15181" spans="6:6" x14ac:dyDescent="0.3">
      <c r="F15181" s="11"/>
    </row>
    <row r="15182" spans="6:6" x14ac:dyDescent="0.3">
      <c r="F15182" s="11"/>
    </row>
    <row r="15183" spans="6:6" x14ac:dyDescent="0.3">
      <c r="F15183" s="11"/>
    </row>
    <row r="15184" spans="6:6" x14ac:dyDescent="0.3">
      <c r="F15184" s="11"/>
    </row>
    <row r="15185" spans="6:6" x14ac:dyDescent="0.3">
      <c r="F15185" s="11"/>
    </row>
    <row r="15186" spans="6:6" x14ac:dyDescent="0.3">
      <c r="F15186" s="11"/>
    </row>
    <row r="15187" spans="6:6" x14ac:dyDescent="0.3">
      <c r="F15187" s="11"/>
    </row>
    <row r="15188" spans="6:6" x14ac:dyDescent="0.3">
      <c r="F15188" s="11"/>
    </row>
    <row r="15189" spans="6:6" x14ac:dyDescent="0.3">
      <c r="F15189" s="11"/>
    </row>
    <row r="15190" spans="6:6" x14ac:dyDescent="0.3">
      <c r="F15190" s="11"/>
    </row>
    <row r="15191" spans="6:6" x14ac:dyDescent="0.3">
      <c r="F15191" s="11"/>
    </row>
    <row r="15192" spans="6:6" x14ac:dyDescent="0.3">
      <c r="F15192" s="11"/>
    </row>
    <row r="15193" spans="6:6" x14ac:dyDescent="0.3">
      <c r="F15193" s="11"/>
    </row>
    <row r="15194" spans="6:6" x14ac:dyDescent="0.3">
      <c r="F15194" s="11"/>
    </row>
    <row r="15195" spans="6:6" x14ac:dyDescent="0.3">
      <c r="F15195" s="11"/>
    </row>
    <row r="15196" spans="6:6" x14ac:dyDescent="0.3">
      <c r="F15196" s="11"/>
    </row>
    <row r="15197" spans="6:6" x14ac:dyDescent="0.3">
      <c r="F15197" s="11"/>
    </row>
    <row r="15198" spans="6:6" x14ac:dyDescent="0.3">
      <c r="F15198" s="11"/>
    </row>
    <row r="15199" spans="6:6" x14ac:dyDescent="0.3">
      <c r="F15199" s="11"/>
    </row>
    <row r="15200" spans="6:6" x14ac:dyDescent="0.3">
      <c r="F15200" s="11"/>
    </row>
    <row r="15201" spans="6:6" x14ac:dyDescent="0.3">
      <c r="F15201" s="11"/>
    </row>
    <row r="15202" spans="6:6" x14ac:dyDescent="0.3">
      <c r="F15202" s="11"/>
    </row>
    <row r="15203" spans="6:6" x14ac:dyDescent="0.3">
      <c r="F15203" s="11"/>
    </row>
    <row r="15204" spans="6:6" x14ac:dyDescent="0.3">
      <c r="F15204" s="11"/>
    </row>
    <row r="15205" spans="6:6" x14ac:dyDescent="0.3">
      <c r="F15205" s="11"/>
    </row>
    <row r="15206" spans="6:6" x14ac:dyDescent="0.3">
      <c r="F15206" s="11"/>
    </row>
    <row r="15207" spans="6:6" x14ac:dyDescent="0.3">
      <c r="F15207" s="11"/>
    </row>
    <row r="15208" spans="6:6" x14ac:dyDescent="0.3">
      <c r="F15208" s="11"/>
    </row>
    <row r="15209" spans="6:6" x14ac:dyDescent="0.3">
      <c r="F15209" s="11"/>
    </row>
    <row r="15210" spans="6:6" x14ac:dyDescent="0.3">
      <c r="F15210" s="11"/>
    </row>
    <row r="15211" spans="6:6" x14ac:dyDescent="0.3">
      <c r="F15211" s="11"/>
    </row>
    <row r="15212" spans="6:6" x14ac:dyDescent="0.3">
      <c r="F15212" s="11"/>
    </row>
    <row r="15213" spans="6:6" x14ac:dyDescent="0.3">
      <c r="F15213" s="11"/>
    </row>
    <row r="15214" spans="6:6" x14ac:dyDescent="0.3">
      <c r="F15214" s="11"/>
    </row>
    <row r="15215" spans="6:6" x14ac:dyDescent="0.3">
      <c r="F15215" s="11"/>
    </row>
    <row r="15216" spans="6:6" x14ac:dyDescent="0.3">
      <c r="F15216" s="11"/>
    </row>
    <row r="15217" spans="6:6" x14ac:dyDescent="0.3">
      <c r="F15217" s="11"/>
    </row>
    <row r="15218" spans="6:6" x14ac:dyDescent="0.3">
      <c r="F15218" s="11"/>
    </row>
    <row r="15219" spans="6:6" x14ac:dyDescent="0.3">
      <c r="F15219" s="11"/>
    </row>
    <row r="15220" spans="6:6" x14ac:dyDescent="0.3">
      <c r="F15220" s="11"/>
    </row>
    <row r="15221" spans="6:6" x14ac:dyDescent="0.3">
      <c r="F15221" s="11"/>
    </row>
    <row r="15222" spans="6:6" x14ac:dyDescent="0.3">
      <c r="F15222" s="11"/>
    </row>
    <row r="15223" spans="6:6" x14ac:dyDescent="0.3">
      <c r="F15223" s="11"/>
    </row>
    <row r="15224" spans="6:6" x14ac:dyDescent="0.3">
      <c r="F15224" s="11"/>
    </row>
    <row r="15225" spans="6:6" x14ac:dyDescent="0.3">
      <c r="F15225" s="11"/>
    </row>
    <row r="15226" spans="6:6" x14ac:dyDescent="0.3">
      <c r="F15226" s="11"/>
    </row>
    <row r="15227" spans="6:6" x14ac:dyDescent="0.3">
      <c r="F15227" s="11"/>
    </row>
    <row r="15228" spans="6:6" x14ac:dyDescent="0.3">
      <c r="F15228" s="11"/>
    </row>
    <row r="15229" spans="6:6" x14ac:dyDescent="0.3">
      <c r="F15229" s="11"/>
    </row>
    <row r="15230" spans="6:6" x14ac:dyDescent="0.3">
      <c r="F15230" s="11"/>
    </row>
    <row r="15231" spans="6:6" x14ac:dyDescent="0.3">
      <c r="F15231" s="11"/>
    </row>
    <row r="15232" spans="6:6" x14ac:dyDescent="0.3">
      <c r="F15232" s="11"/>
    </row>
    <row r="15233" spans="6:6" x14ac:dyDescent="0.3">
      <c r="F15233" s="11"/>
    </row>
    <row r="15234" spans="6:6" x14ac:dyDescent="0.3">
      <c r="F15234" s="11"/>
    </row>
    <row r="15235" spans="6:6" x14ac:dyDescent="0.3">
      <c r="F15235" s="11"/>
    </row>
    <row r="15236" spans="6:6" x14ac:dyDescent="0.3">
      <c r="F15236" s="11"/>
    </row>
    <row r="15237" spans="6:6" x14ac:dyDescent="0.3">
      <c r="F15237" s="11"/>
    </row>
    <row r="15238" spans="6:6" x14ac:dyDescent="0.3">
      <c r="F15238" s="11"/>
    </row>
    <row r="15239" spans="6:6" x14ac:dyDescent="0.3">
      <c r="F15239" s="11"/>
    </row>
    <row r="15240" spans="6:6" x14ac:dyDescent="0.3">
      <c r="F15240" s="11"/>
    </row>
    <row r="15241" spans="6:6" x14ac:dyDescent="0.3">
      <c r="F15241" s="11"/>
    </row>
    <row r="15242" spans="6:6" x14ac:dyDescent="0.3">
      <c r="F15242" s="11"/>
    </row>
    <row r="15243" spans="6:6" x14ac:dyDescent="0.3">
      <c r="F15243" s="11"/>
    </row>
    <row r="15244" spans="6:6" x14ac:dyDescent="0.3">
      <c r="F15244" s="11"/>
    </row>
    <row r="15245" spans="6:6" x14ac:dyDescent="0.3">
      <c r="F15245" s="11"/>
    </row>
    <row r="15246" spans="6:6" x14ac:dyDescent="0.3">
      <c r="F15246" s="11"/>
    </row>
    <row r="15247" spans="6:6" x14ac:dyDescent="0.3">
      <c r="F15247" s="11"/>
    </row>
    <row r="15248" spans="6:6" x14ac:dyDescent="0.3">
      <c r="F15248" s="11"/>
    </row>
    <row r="15249" spans="6:6" x14ac:dyDescent="0.3">
      <c r="F15249" s="11"/>
    </row>
    <row r="15250" spans="6:6" x14ac:dyDescent="0.3">
      <c r="F15250" s="11"/>
    </row>
    <row r="15251" spans="6:6" x14ac:dyDescent="0.3">
      <c r="F15251" s="11"/>
    </row>
    <row r="15252" spans="6:6" x14ac:dyDescent="0.3">
      <c r="F15252" s="11"/>
    </row>
    <row r="15253" spans="6:6" x14ac:dyDescent="0.3">
      <c r="F15253" s="11"/>
    </row>
    <row r="15254" spans="6:6" x14ac:dyDescent="0.3">
      <c r="F15254" s="11"/>
    </row>
    <row r="15255" spans="6:6" x14ac:dyDescent="0.3">
      <c r="F15255" s="11"/>
    </row>
    <row r="15256" spans="6:6" x14ac:dyDescent="0.3">
      <c r="F15256" s="11"/>
    </row>
    <row r="15257" spans="6:6" x14ac:dyDescent="0.3">
      <c r="F15257" s="11"/>
    </row>
    <row r="15258" spans="6:6" x14ac:dyDescent="0.3">
      <c r="F15258" s="11"/>
    </row>
    <row r="15259" spans="6:6" x14ac:dyDescent="0.3">
      <c r="F15259" s="11"/>
    </row>
    <row r="15260" spans="6:6" x14ac:dyDescent="0.3">
      <c r="F15260" s="11"/>
    </row>
    <row r="15261" spans="6:6" x14ac:dyDescent="0.3">
      <c r="F15261" s="11"/>
    </row>
    <row r="15262" spans="6:6" x14ac:dyDescent="0.3">
      <c r="F15262" s="11"/>
    </row>
    <row r="15263" spans="6:6" x14ac:dyDescent="0.3">
      <c r="F15263" s="11"/>
    </row>
    <row r="15264" spans="6:6" x14ac:dyDescent="0.3">
      <c r="F15264" s="11"/>
    </row>
    <row r="15265" spans="6:6" x14ac:dyDescent="0.3">
      <c r="F15265" s="11"/>
    </row>
    <row r="15266" spans="6:6" x14ac:dyDescent="0.3">
      <c r="F15266" s="11"/>
    </row>
    <row r="15267" spans="6:6" x14ac:dyDescent="0.3">
      <c r="F15267" s="11"/>
    </row>
    <row r="15268" spans="6:6" x14ac:dyDescent="0.3">
      <c r="F15268" s="11"/>
    </row>
    <row r="15269" spans="6:6" x14ac:dyDescent="0.3">
      <c r="F15269" s="11"/>
    </row>
    <row r="15270" spans="6:6" x14ac:dyDescent="0.3">
      <c r="F15270" s="11"/>
    </row>
    <row r="15271" spans="6:6" x14ac:dyDescent="0.3">
      <c r="F15271" s="11"/>
    </row>
    <row r="15272" spans="6:6" x14ac:dyDescent="0.3">
      <c r="F15272" s="11"/>
    </row>
    <row r="15273" spans="6:6" x14ac:dyDescent="0.3">
      <c r="F15273" s="11"/>
    </row>
    <row r="15274" spans="6:6" x14ac:dyDescent="0.3">
      <c r="F15274" s="11"/>
    </row>
    <row r="15275" spans="6:6" x14ac:dyDescent="0.3">
      <c r="F15275" s="11"/>
    </row>
    <row r="15276" spans="6:6" x14ac:dyDescent="0.3">
      <c r="F15276" s="11"/>
    </row>
    <row r="15277" spans="6:6" x14ac:dyDescent="0.3">
      <c r="F15277" s="11"/>
    </row>
    <row r="15278" spans="6:6" x14ac:dyDescent="0.3">
      <c r="F15278" s="11"/>
    </row>
    <row r="15279" spans="6:6" x14ac:dyDescent="0.3">
      <c r="F15279" s="11"/>
    </row>
    <row r="15280" spans="6:6" x14ac:dyDescent="0.3">
      <c r="F15280" s="11"/>
    </row>
    <row r="15281" spans="6:6" x14ac:dyDescent="0.3">
      <c r="F15281" s="11"/>
    </row>
    <row r="15282" spans="6:6" x14ac:dyDescent="0.3">
      <c r="F15282" s="11"/>
    </row>
    <row r="15283" spans="6:6" x14ac:dyDescent="0.3">
      <c r="F15283" s="11"/>
    </row>
    <row r="15284" spans="6:6" x14ac:dyDescent="0.3">
      <c r="F15284" s="11"/>
    </row>
    <row r="15285" spans="6:6" x14ac:dyDescent="0.3">
      <c r="F15285" s="11"/>
    </row>
    <row r="15286" spans="6:6" x14ac:dyDescent="0.3">
      <c r="F15286" s="11"/>
    </row>
    <row r="15287" spans="6:6" x14ac:dyDescent="0.3">
      <c r="F15287" s="11"/>
    </row>
    <row r="15288" spans="6:6" x14ac:dyDescent="0.3">
      <c r="F15288" s="11"/>
    </row>
    <row r="15289" spans="6:6" x14ac:dyDescent="0.3">
      <c r="F15289" s="11"/>
    </row>
    <row r="15290" spans="6:6" x14ac:dyDescent="0.3">
      <c r="F15290" s="11"/>
    </row>
    <row r="15291" spans="6:6" x14ac:dyDescent="0.3">
      <c r="F15291" s="11"/>
    </row>
    <row r="15292" spans="6:6" x14ac:dyDescent="0.3">
      <c r="F15292" s="11"/>
    </row>
    <row r="15293" spans="6:6" x14ac:dyDescent="0.3">
      <c r="F15293" s="11"/>
    </row>
    <row r="15294" spans="6:6" x14ac:dyDescent="0.3">
      <c r="F15294" s="11"/>
    </row>
    <row r="15295" spans="6:6" x14ac:dyDescent="0.3">
      <c r="F15295" s="11"/>
    </row>
    <row r="15296" spans="6:6" x14ac:dyDescent="0.3">
      <c r="F15296" s="11"/>
    </row>
    <row r="15297" spans="6:6" x14ac:dyDescent="0.3">
      <c r="F15297" s="11"/>
    </row>
    <row r="15298" spans="6:6" x14ac:dyDescent="0.3">
      <c r="F15298" s="11"/>
    </row>
    <row r="15299" spans="6:6" x14ac:dyDescent="0.3">
      <c r="F15299" s="11"/>
    </row>
    <row r="15300" spans="6:6" x14ac:dyDescent="0.3">
      <c r="F15300" s="11"/>
    </row>
    <row r="15301" spans="6:6" x14ac:dyDescent="0.3">
      <c r="F15301" s="11"/>
    </row>
    <row r="15302" spans="6:6" x14ac:dyDescent="0.3">
      <c r="F15302" s="11"/>
    </row>
    <row r="15303" spans="6:6" x14ac:dyDescent="0.3">
      <c r="F15303" s="11"/>
    </row>
    <row r="15304" spans="6:6" x14ac:dyDescent="0.3">
      <c r="F15304" s="11"/>
    </row>
    <row r="15305" spans="6:6" x14ac:dyDescent="0.3">
      <c r="F15305" s="11"/>
    </row>
    <row r="15306" spans="6:6" x14ac:dyDescent="0.3">
      <c r="F15306" s="11"/>
    </row>
    <row r="15307" spans="6:6" x14ac:dyDescent="0.3">
      <c r="F15307" s="11"/>
    </row>
    <row r="15308" spans="6:6" x14ac:dyDescent="0.3">
      <c r="F15308" s="11"/>
    </row>
    <row r="15309" spans="6:6" x14ac:dyDescent="0.3">
      <c r="F15309" s="11"/>
    </row>
    <row r="15310" spans="6:6" x14ac:dyDescent="0.3">
      <c r="F15310" s="11"/>
    </row>
    <row r="15311" spans="6:6" x14ac:dyDescent="0.3">
      <c r="F15311" s="11"/>
    </row>
    <row r="15312" spans="6:6" x14ac:dyDescent="0.3">
      <c r="F15312" s="11"/>
    </row>
    <row r="15313" spans="6:6" x14ac:dyDescent="0.3">
      <c r="F15313" s="11"/>
    </row>
    <row r="15314" spans="6:6" x14ac:dyDescent="0.3">
      <c r="F15314" s="11"/>
    </row>
    <row r="15315" spans="6:6" x14ac:dyDescent="0.3">
      <c r="F15315" s="11"/>
    </row>
    <row r="15316" spans="6:6" x14ac:dyDescent="0.3">
      <c r="F15316" s="11"/>
    </row>
    <row r="15317" spans="6:6" x14ac:dyDescent="0.3">
      <c r="F15317" s="11"/>
    </row>
    <row r="15318" spans="6:6" x14ac:dyDescent="0.3">
      <c r="F15318" s="11"/>
    </row>
    <row r="15319" spans="6:6" x14ac:dyDescent="0.3">
      <c r="F15319" s="11"/>
    </row>
    <row r="15320" spans="6:6" x14ac:dyDescent="0.3">
      <c r="F15320" s="11"/>
    </row>
    <row r="15321" spans="6:6" x14ac:dyDescent="0.3">
      <c r="F15321" s="11"/>
    </row>
    <row r="15322" spans="6:6" x14ac:dyDescent="0.3">
      <c r="F15322" s="11"/>
    </row>
    <row r="15323" spans="6:6" x14ac:dyDescent="0.3">
      <c r="F15323" s="11"/>
    </row>
    <row r="15324" spans="6:6" x14ac:dyDescent="0.3">
      <c r="F15324" s="11"/>
    </row>
    <row r="15325" spans="6:6" x14ac:dyDescent="0.3">
      <c r="F15325" s="11"/>
    </row>
    <row r="15326" spans="6:6" x14ac:dyDescent="0.3">
      <c r="F15326" s="11"/>
    </row>
    <row r="15327" spans="6:6" x14ac:dyDescent="0.3">
      <c r="F15327" s="11"/>
    </row>
    <row r="15328" spans="6:6" x14ac:dyDescent="0.3">
      <c r="F15328" s="11"/>
    </row>
    <row r="15329" spans="6:6" x14ac:dyDescent="0.3">
      <c r="F15329" s="11"/>
    </row>
    <row r="15330" spans="6:6" x14ac:dyDescent="0.3">
      <c r="F15330" s="11"/>
    </row>
    <row r="15331" spans="6:6" x14ac:dyDescent="0.3">
      <c r="F15331" s="11"/>
    </row>
    <row r="15332" spans="6:6" x14ac:dyDescent="0.3">
      <c r="F15332" s="11"/>
    </row>
    <row r="15333" spans="6:6" x14ac:dyDescent="0.3">
      <c r="F15333" s="11"/>
    </row>
    <row r="15334" spans="6:6" x14ac:dyDescent="0.3">
      <c r="F15334" s="11"/>
    </row>
    <row r="15335" spans="6:6" x14ac:dyDescent="0.3">
      <c r="F15335" s="11"/>
    </row>
    <row r="15336" spans="6:6" x14ac:dyDescent="0.3">
      <c r="F15336" s="11"/>
    </row>
    <row r="15337" spans="6:6" x14ac:dyDescent="0.3">
      <c r="F15337" s="11"/>
    </row>
    <row r="15338" spans="6:6" x14ac:dyDescent="0.3">
      <c r="F15338" s="11"/>
    </row>
    <row r="15339" spans="6:6" x14ac:dyDescent="0.3">
      <c r="F15339" s="11"/>
    </row>
    <row r="15340" spans="6:6" x14ac:dyDescent="0.3">
      <c r="F15340" s="11"/>
    </row>
    <row r="15341" spans="6:6" x14ac:dyDescent="0.3">
      <c r="F15341" s="11"/>
    </row>
    <row r="15342" spans="6:6" x14ac:dyDescent="0.3">
      <c r="F15342" s="11"/>
    </row>
    <row r="15343" spans="6:6" x14ac:dyDescent="0.3">
      <c r="F15343" s="11"/>
    </row>
    <row r="15344" spans="6:6" x14ac:dyDescent="0.3">
      <c r="F15344" s="11"/>
    </row>
    <row r="15345" spans="6:6" x14ac:dyDescent="0.3">
      <c r="F15345" s="11"/>
    </row>
    <row r="15346" spans="6:6" x14ac:dyDescent="0.3">
      <c r="F15346" s="11"/>
    </row>
    <row r="15347" spans="6:6" x14ac:dyDescent="0.3">
      <c r="F15347" s="11"/>
    </row>
    <row r="15348" spans="6:6" x14ac:dyDescent="0.3">
      <c r="F15348" s="11"/>
    </row>
    <row r="15349" spans="6:6" x14ac:dyDescent="0.3">
      <c r="F15349" s="11"/>
    </row>
    <row r="15350" spans="6:6" x14ac:dyDescent="0.3">
      <c r="F15350" s="11"/>
    </row>
    <row r="15351" spans="6:6" x14ac:dyDescent="0.3">
      <c r="F15351" s="11"/>
    </row>
    <row r="15352" spans="6:6" x14ac:dyDescent="0.3">
      <c r="F15352" s="11"/>
    </row>
    <row r="15353" spans="6:6" x14ac:dyDescent="0.3">
      <c r="F15353" s="11"/>
    </row>
    <row r="15354" spans="6:6" x14ac:dyDescent="0.3">
      <c r="F15354" s="11"/>
    </row>
    <row r="15355" spans="6:6" x14ac:dyDescent="0.3">
      <c r="F15355" s="11"/>
    </row>
    <row r="15356" spans="6:6" x14ac:dyDescent="0.3">
      <c r="F15356" s="11"/>
    </row>
    <row r="15357" spans="6:6" x14ac:dyDescent="0.3">
      <c r="F15357" s="11"/>
    </row>
    <row r="15358" spans="6:6" x14ac:dyDescent="0.3">
      <c r="F15358" s="11"/>
    </row>
    <row r="15359" spans="6:6" x14ac:dyDescent="0.3">
      <c r="F15359" s="11"/>
    </row>
    <row r="15360" spans="6:6" x14ac:dyDescent="0.3">
      <c r="F15360" s="11"/>
    </row>
    <row r="15361" spans="6:6" x14ac:dyDescent="0.3">
      <c r="F15361" s="11"/>
    </row>
    <row r="15362" spans="6:6" x14ac:dyDescent="0.3">
      <c r="F15362" s="11"/>
    </row>
    <row r="15363" spans="6:6" x14ac:dyDescent="0.3">
      <c r="F15363" s="11"/>
    </row>
    <row r="15364" spans="6:6" x14ac:dyDescent="0.3">
      <c r="F15364" s="11"/>
    </row>
    <row r="15365" spans="6:6" x14ac:dyDescent="0.3">
      <c r="F15365" s="11"/>
    </row>
    <row r="15366" spans="6:6" x14ac:dyDescent="0.3">
      <c r="F15366" s="11"/>
    </row>
    <row r="15367" spans="6:6" x14ac:dyDescent="0.3">
      <c r="F15367" s="11"/>
    </row>
    <row r="15368" spans="6:6" x14ac:dyDescent="0.3">
      <c r="F15368" s="11"/>
    </row>
    <row r="15369" spans="6:6" x14ac:dyDescent="0.3">
      <c r="F15369" s="11"/>
    </row>
    <row r="15370" spans="6:6" x14ac:dyDescent="0.3">
      <c r="F15370" s="11"/>
    </row>
    <row r="15371" spans="6:6" x14ac:dyDescent="0.3">
      <c r="F15371" s="11"/>
    </row>
    <row r="15372" spans="6:6" x14ac:dyDescent="0.3">
      <c r="F15372" s="11"/>
    </row>
    <row r="15373" spans="6:6" x14ac:dyDescent="0.3">
      <c r="F15373" s="11"/>
    </row>
    <row r="15374" spans="6:6" x14ac:dyDescent="0.3">
      <c r="F15374" s="11"/>
    </row>
    <row r="15375" spans="6:6" x14ac:dyDescent="0.3">
      <c r="F15375" s="11"/>
    </row>
    <row r="15376" spans="6:6" x14ac:dyDescent="0.3">
      <c r="F15376" s="11"/>
    </row>
    <row r="15377" spans="6:6" x14ac:dyDescent="0.3">
      <c r="F15377" s="11"/>
    </row>
    <row r="15378" spans="6:6" x14ac:dyDescent="0.3">
      <c r="F15378" s="11"/>
    </row>
    <row r="15379" spans="6:6" x14ac:dyDescent="0.3">
      <c r="F15379" s="11"/>
    </row>
    <row r="15380" spans="6:6" x14ac:dyDescent="0.3">
      <c r="F15380" s="11"/>
    </row>
    <row r="15381" spans="6:6" x14ac:dyDescent="0.3">
      <c r="F15381" s="11"/>
    </row>
    <row r="15382" spans="6:6" x14ac:dyDescent="0.3">
      <c r="F15382" s="11"/>
    </row>
    <row r="15383" spans="6:6" x14ac:dyDescent="0.3">
      <c r="F15383" s="11"/>
    </row>
    <row r="15384" spans="6:6" x14ac:dyDescent="0.3">
      <c r="F15384" s="11"/>
    </row>
    <row r="15385" spans="6:6" x14ac:dyDescent="0.3">
      <c r="F15385" s="11"/>
    </row>
    <row r="15386" spans="6:6" x14ac:dyDescent="0.3">
      <c r="F15386" s="11"/>
    </row>
    <row r="15387" spans="6:6" x14ac:dyDescent="0.3">
      <c r="F15387" s="11"/>
    </row>
    <row r="15388" spans="6:6" x14ac:dyDescent="0.3">
      <c r="F15388" s="11"/>
    </row>
    <row r="15389" spans="6:6" x14ac:dyDescent="0.3">
      <c r="F15389" s="11"/>
    </row>
    <row r="15390" spans="6:6" x14ac:dyDescent="0.3">
      <c r="F15390" s="11"/>
    </row>
    <row r="15391" spans="6:6" x14ac:dyDescent="0.3">
      <c r="F15391" s="11"/>
    </row>
    <row r="15392" spans="6:6" x14ac:dyDescent="0.3">
      <c r="F15392" s="11"/>
    </row>
    <row r="15393" spans="6:6" x14ac:dyDescent="0.3">
      <c r="F15393" s="11"/>
    </row>
    <row r="15394" spans="6:6" x14ac:dyDescent="0.3">
      <c r="F15394" s="11"/>
    </row>
    <row r="15395" spans="6:6" x14ac:dyDescent="0.3">
      <c r="F15395" s="11"/>
    </row>
    <row r="15396" spans="6:6" x14ac:dyDescent="0.3">
      <c r="F15396" s="11"/>
    </row>
    <row r="15397" spans="6:6" x14ac:dyDescent="0.3">
      <c r="F15397" s="11"/>
    </row>
    <row r="15398" spans="6:6" x14ac:dyDescent="0.3">
      <c r="F15398" s="11"/>
    </row>
    <row r="15399" spans="6:6" x14ac:dyDescent="0.3">
      <c r="F15399" s="11"/>
    </row>
    <row r="15400" spans="6:6" x14ac:dyDescent="0.3">
      <c r="F15400" s="11"/>
    </row>
    <row r="15401" spans="6:6" x14ac:dyDescent="0.3">
      <c r="F15401" s="11"/>
    </row>
    <row r="15402" spans="6:6" x14ac:dyDescent="0.3">
      <c r="F15402" s="11"/>
    </row>
    <row r="15403" spans="6:6" x14ac:dyDescent="0.3">
      <c r="F15403" s="11"/>
    </row>
    <row r="15404" spans="6:6" x14ac:dyDescent="0.3">
      <c r="F15404" s="11"/>
    </row>
    <row r="15405" spans="6:6" x14ac:dyDescent="0.3">
      <c r="F15405" s="11"/>
    </row>
    <row r="15406" spans="6:6" x14ac:dyDescent="0.3">
      <c r="F15406" s="11"/>
    </row>
    <row r="15407" spans="6:6" x14ac:dyDescent="0.3">
      <c r="F15407" s="11"/>
    </row>
    <row r="15408" spans="6:6" x14ac:dyDescent="0.3">
      <c r="F15408" s="11"/>
    </row>
    <row r="15409" spans="6:6" x14ac:dyDescent="0.3">
      <c r="F15409" s="11"/>
    </row>
    <row r="15410" spans="6:6" x14ac:dyDescent="0.3">
      <c r="F15410" s="11"/>
    </row>
    <row r="15411" spans="6:6" x14ac:dyDescent="0.3">
      <c r="F15411" s="11"/>
    </row>
    <row r="15412" spans="6:6" x14ac:dyDescent="0.3">
      <c r="F15412" s="11"/>
    </row>
    <row r="15413" spans="6:6" x14ac:dyDescent="0.3">
      <c r="F15413" s="11"/>
    </row>
    <row r="15414" spans="6:6" x14ac:dyDescent="0.3">
      <c r="F15414" s="11"/>
    </row>
    <row r="15415" spans="6:6" x14ac:dyDescent="0.3">
      <c r="F15415" s="11"/>
    </row>
    <row r="15416" spans="6:6" x14ac:dyDescent="0.3">
      <c r="F15416" s="11"/>
    </row>
    <row r="15417" spans="6:6" x14ac:dyDescent="0.3">
      <c r="F15417" s="11"/>
    </row>
    <row r="15418" spans="6:6" x14ac:dyDescent="0.3">
      <c r="F15418" s="11"/>
    </row>
    <row r="15419" spans="6:6" x14ac:dyDescent="0.3">
      <c r="F15419" s="11"/>
    </row>
    <row r="15420" spans="6:6" x14ac:dyDescent="0.3">
      <c r="F15420" s="11"/>
    </row>
    <row r="15421" spans="6:6" x14ac:dyDescent="0.3">
      <c r="F15421" s="11"/>
    </row>
    <row r="15422" spans="6:6" x14ac:dyDescent="0.3">
      <c r="F15422" s="11"/>
    </row>
    <row r="15423" spans="6:6" x14ac:dyDescent="0.3">
      <c r="F15423" s="11"/>
    </row>
    <row r="15424" spans="6:6" x14ac:dyDescent="0.3">
      <c r="F15424" s="11"/>
    </row>
    <row r="15425" spans="6:6" x14ac:dyDescent="0.3">
      <c r="F15425" s="11"/>
    </row>
    <row r="15426" spans="6:6" x14ac:dyDescent="0.3">
      <c r="F15426" s="11"/>
    </row>
    <row r="15427" spans="6:6" x14ac:dyDescent="0.3">
      <c r="F15427" s="11"/>
    </row>
    <row r="15428" spans="6:6" x14ac:dyDescent="0.3">
      <c r="F15428" s="11"/>
    </row>
    <row r="15429" spans="6:6" x14ac:dyDescent="0.3">
      <c r="F15429" s="11"/>
    </row>
    <row r="15430" spans="6:6" x14ac:dyDescent="0.3">
      <c r="F15430" s="11"/>
    </row>
    <row r="15431" spans="6:6" x14ac:dyDescent="0.3">
      <c r="F15431" s="11"/>
    </row>
    <row r="15432" spans="6:6" x14ac:dyDescent="0.3">
      <c r="F15432" s="11"/>
    </row>
    <row r="15433" spans="6:6" x14ac:dyDescent="0.3">
      <c r="F15433" s="11"/>
    </row>
    <row r="15434" spans="6:6" x14ac:dyDescent="0.3">
      <c r="F15434" s="11"/>
    </row>
    <row r="15435" spans="6:6" x14ac:dyDescent="0.3">
      <c r="F15435" s="11"/>
    </row>
    <row r="15436" spans="6:6" x14ac:dyDescent="0.3">
      <c r="F15436" s="11"/>
    </row>
    <row r="15437" spans="6:6" x14ac:dyDescent="0.3">
      <c r="F15437" s="11"/>
    </row>
    <row r="15438" spans="6:6" x14ac:dyDescent="0.3">
      <c r="F15438" s="11"/>
    </row>
    <row r="15439" spans="6:6" x14ac:dyDescent="0.3">
      <c r="F15439" s="11"/>
    </row>
    <row r="15440" spans="6:6" x14ac:dyDescent="0.3">
      <c r="F15440" s="11"/>
    </row>
    <row r="15441" spans="6:6" x14ac:dyDescent="0.3">
      <c r="F15441" s="11"/>
    </row>
    <row r="15442" spans="6:6" x14ac:dyDescent="0.3">
      <c r="F15442" s="11"/>
    </row>
    <row r="15443" spans="6:6" x14ac:dyDescent="0.3">
      <c r="F15443" s="11"/>
    </row>
    <row r="15444" spans="6:6" x14ac:dyDescent="0.3">
      <c r="F15444" s="11"/>
    </row>
    <row r="15445" spans="6:6" x14ac:dyDescent="0.3">
      <c r="F15445" s="11"/>
    </row>
    <row r="15446" spans="6:6" x14ac:dyDescent="0.3">
      <c r="F15446" s="11"/>
    </row>
    <row r="15447" spans="6:6" x14ac:dyDescent="0.3">
      <c r="F15447" s="11"/>
    </row>
    <row r="15448" spans="6:6" x14ac:dyDescent="0.3">
      <c r="F15448" s="11"/>
    </row>
    <row r="15449" spans="6:6" x14ac:dyDescent="0.3">
      <c r="F15449" s="11"/>
    </row>
    <row r="15450" spans="6:6" x14ac:dyDescent="0.3">
      <c r="F15450" s="11"/>
    </row>
    <row r="15451" spans="6:6" x14ac:dyDescent="0.3">
      <c r="F15451" s="11"/>
    </row>
    <row r="15452" spans="6:6" x14ac:dyDescent="0.3">
      <c r="F15452" s="11"/>
    </row>
    <row r="15453" spans="6:6" x14ac:dyDescent="0.3">
      <c r="F15453" s="11"/>
    </row>
    <row r="15454" spans="6:6" x14ac:dyDescent="0.3">
      <c r="F15454" s="11"/>
    </row>
    <row r="15455" spans="6:6" x14ac:dyDescent="0.3">
      <c r="F15455" s="11"/>
    </row>
    <row r="15456" spans="6:6" x14ac:dyDescent="0.3">
      <c r="F15456" s="11"/>
    </row>
    <row r="15457" spans="6:6" x14ac:dyDescent="0.3">
      <c r="F15457" s="11"/>
    </row>
    <row r="15458" spans="6:6" x14ac:dyDescent="0.3">
      <c r="F15458" s="11"/>
    </row>
    <row r="15459" spans="6:6" x14ac:dyDescent="0.3">
      <c r="F15459" s="11"/>
    </row>
    <row r="15460" spans="6:6" x14ac:dyDescent="0.3">
      <c r="F15460" s="11"/>
    </row>
    <row r="15461" spans="6:6" x14ac:dyDescent="0.3">
      <c r="F15461" s="11"/>
    </row>
    <row r="15462" spans="6:6" x14ac:dyDescent="0.3">
      <c r="F15462" s="11"/>
    </row>
    <row r="15463" spans="6:6" x14ac:dyDescent="0.3">
      <c r="F15463" s="11"/>
    </row>
    <row r="15464" spans="6:6" x14ac:dyDescent="0.3">
      <c r="F15464" s="11"/>
    </row>
    <row r="15465" spans="6:6" x14ac:dyDescent="0.3">
      <c r="F15465" s="11"/>
    </row>
    <row r="15466" spans="6:6" x14ac:dyDescent="0.3">
      <c r="F15466" s="11"/>
    </row>
    <row r="15467" spans="6:6" x14ac:dyDescent="0.3">
      <c r="F15467" s="11"/>
    </row>
    <row r="15468" spans="6:6" x14ac:dyDescent="0.3">
      <c r="F15468" s="11"/>
    </row>
    <row r="15469" spans="6:6" x14ac:dyDescent="0.3">
      <c r="F15469" s="11"/>
    </row>
    <row r="15470" spans="6:6" x14ac:dyDescent="0.3">
      <c r="F15470" s="11"/>
    </row>
    <row r="15471" spans="6:6" x14ac:dyDescent="0.3">
      <c r="F15471" s="11"/>
    </row>
    <row r="15472" spans="6:6" x14ac:dyDescent="0.3">
      <c r="F15472" s="11"/>
    </row>
    <row r="15473" spans="6:6" x14ac:dyDescent="0.3">
      <c r="F15473" s="11"/>
    </row>
    <row r="15474" spans="6:6" x14ac:dyDescent="0.3">
      <c r="F15474" s="11"/>
    </row>
    <row r="15475" spans="6:6" x14ac:dyDescent="0.3">
      <c r="F15475" s="11"/>
    </row>
    <row r="15476" spans="6:6" x14ac:dyDescent="0.3">
      <c r="F15476" s="11"/>
    </row>
    <row r="15477" spans="6:6" x14ac:dyDescent="0.3">
      <c r="F15477" s="11"/>
    </row>
    <row r="15478" spans="6:6" x14ac:dyDescent="0.3">
      <c r="F15478" s="11"/>
    </row>
    <row r="15479" spans="6:6" x14ac:dyDescent="0.3">
      <c r="F15479" s="11"/>
    </row>
    <row r="15480" spans="6:6" x14ac:dyDescent="0.3">
      <c r="F15480" s="11"/>
    </row>
    <row r="15481" spans="6:6" x14ac:dyDescent="0.3">
      <c r="F15481" s="11"/>
    </row>
    <row r="15482" spans="6:6" x14ac:dyDescent="0.3">
      <c r="F15482" s="11"/>
    </row>
    <row r="15483" spans="6:6" x14ac:dyDescent="0.3">
      <c r="F15483" s="11"/>
    </row>
    <row r="15484" spans="6:6" x14ac:dyDescent="0.3">
      <c r="F15484" s="11"/>
    </row>
    <row r="15485" spans="6:6" x14ac:dyDescent="0.3">
      <c r="F15485" s="11"/>
    </row>
    <row r="15486" spans="6:6" x14ac:dyDescent="0.3">
      <c r="F15486" s="11"/>
    </row>
    <row r="15487" spans="6:6" x14ac:dyDescent="0.3">
      <c r="F15487" s="11"/>
    </row>
    <row r="15488" spans="6:6" x14ac:dyDescent="0.3">
      <c r="F15488" s="11"/>
    </row>
    <row r="15489" spans="6:6" x14ac:dyDescent="0.3">
      <c r="F15489" s="11"/>
    </row>
    <row r="15490" spans="6:6" x14ac:dyDescent="0.3">
      <c r="F15490" s="11"/>
    </row>
    <row r="15491" spans="6:6" x14ac:dyDescent="0.3">
      <c r="F15491" s="11"/>
    </row>
    <row r="15492" spans="6:6" x14ac:dyDescent="0.3">
      <c r="F15492" s="11"/>
    </row>
    <row r="15493" spans="6:6" x14ac:dyDescent="0.3">
      <c r="F15493" s="11"/>
    </row>
    <row r="15494" spans="6:6" x14ac:dyDescent="0.3">
      <c r="F15494" s="11"/>
    </row>
    <row r="15495" spans="6:6" x14ac:dyDescent="0.3">
      <c r="F15495" s="11"/>
    </row>
    <row r="15496" spans="6:6" x14ac:dyDescent="0.3">
      <c r="F15496" s="11"/>
    </row>
    <row r="15497" spans="6:6" x14ac:dyDescent="0.3">
      <c r="F15497" s="11"/>
    </row>
    <row r="15498" spans="6:6" x14ac:dyDescent="0.3">
      <c r="F15498" s="11"/>
    </row>
    <row r="15499" spans="6:6" x14ac:dyDescent="0.3">
      <c r="F15499" s="11"/>
    </row>
    <row r="15500" spans="6:6" x14ac:dyDescent="0.3">
      <c r="F15500" s="11"/>
    </row>
    <row r="15501" spans="6:6" x14ac:dyDescent="0.3">
      <c r="F15501" s="11"/>
    </row>
    <row r="15502" spans="6:6" x14ac:dyDescent="0.3">
      <c r="F15502" s="11"/>
    </row>
    <row r="15503" spans="6:6" x14ac:dyDescent="0.3">
      <c r="F15503" s="11"/>
    </row>
    <row r="15504" spans="6:6" x14ac:dyDescent="0.3">
      <c r="F15504" s="11"/>
    </row>
    <row r="15505" spans="6:6" x14ac:dyDescent="0.3">
      <c r="F15505" s="11"/>
    </row>
    <row r="15506" spans="6:6" x14ac:dyDescent="0.3">
      <c r="F15506" s="11"/>
    </row>
    <row r="15507" spans="6:6" x14ac:dyDescent="0.3">
      <c r="F15507" s="11"/>
    </row>
    <row r="15508" spans="6:6" x14ac:dyDescent="0.3">
      <c r="F15508" s="11"/>
    </row>
    <row r="15509" spans="6:6" x14ac:dyDescent="0.3">
      <c r="F15509" s="11"/>
    </row>
    <row r="15510" spans="6:6" x14ac:dyDescent="0.3">
      <c r="F15510" s="11"/>
    </row>
    <row r="15511" spans="6:6" x14ac:dyDescent="0.3">
      <c r="F15511" s="11"/>
    </row>
    <row r="15512" spans="6:6" x14ac:dyDescent="0.3">
      <c r="F15512" s="11"/>
    </row>
    <row r="15513" spans="6:6" x14ac:dyDescent="0.3">
      <c r="F15513" s="11"/>
    </row>
    <row r="15514" spans="6:6" x14ac:dyDescent="0.3">
      <c r="F15514" s="11"/>
    </row>
    <row r="15515" spans="6:6" x14ac:dyDescent="0.3">
      <c r="F15515" s="11"/>
    </row>
    <row r="15516" spans="6:6" x14ac:dyDescent="0.3">
      <c r="F15516" s="11"/>
    </row>
    <row r="15517" spans="6:6" x14ac:dyDescent="0.3">
      <c r="F15517" s="11"/>
    </row>
    <row r="15518" spans="6:6" x14ac:dyDescent="0.3">
      <c r="F15518" s="11"/>
    </row>
    <row r="15519" spans="6:6" x14ac:dyDescent="0.3">
      <c r="F15519" s="11"/>
    </row>
    <row r="15520" spans="6:6" x14ac:dyDescent="0.3">
      <c r="F15520" s="11"/>
    </row>
    <row r="15521" spans="6:6" x14ac:dyDescent="0.3">
      <c r="F15521" s="11"/>
    </row>
    <row r="15522" spans="6:6" x14ac:dyDescent="0.3">
      <c r="F15522" s="11"/>
    </row>
    <row r="15523" spans="6:6" x14ac:dyDescent="0.3">
      <c r="F15523" s="11"/>
    </row>
    <row r="15524" spans="6:6" x14ac:dyDescent="0.3">
      <c r="F15524" s="11"/>
    </row>
    <row r="15525" spans="6:6" x14ac:dyDescent="0.3">
      <c r="F15525" s="11"/>
    </row>
    <row r="15526" spans="6:6" x14ac:dyDescent="0.3">
      <c r="F15526" s="11"/>
    </row>
    <row r="15527" spans="6:6" x14ac:dyDescent="0.3">
      <c r="F15527" s="11"/>
    </row>
    <row r="15528" spans="6:6" x14ac:dyDescent="0.3">
      <c r="F15528" s="11"/>
    </row>
    <row r="15529" spans="6:6" x14ac:dyDescent="0.3">
      <c r="F15529" s="11"/>
    </row>
    <row r="15530" spans="6:6" x14ac:dyDescent="0.3">
      <c r="F15530" s="11"/>
    </row>
    <row r="15531" spans="6:6" x14ac:dyDescent="0.3">
      <c r="F15531" s="11"/>
    </row>
    <row r="15532" spans="6:6" x14ac:dyDescent="0.3">
      <c r="F15532" s="11"/>
    </row>
    <row r="15533" spans="6:6" x14ac:dyDescent="0.3">
      <c r="F15533" s="11"/>
    </row>
    <row r="15534" spans="6:6" x14ac:dyDescent="0.3">
      <c r="F15534" s="11"/>
    </row>
    <row r="15535" spans="6:6" x14ac:dyDescent="0.3">
      <c r="F15535" s="11"/>
    </row>
    <row r="15536" spans="6:6" x14ac:dyDescent="0.3">
      <c r="F15536" s="11"/>
    </row>
    <row r="15537" spans="6:6" x14ac:dyDescent="0.3">
      <c r="F15537" s="11"/>
    </row>
    <row r="15538" spans="6:6" x14ac:dyDescent="0.3">
      <c r="F15538" s="11"/>
    </row>
    <row r="15539" spans="6:6" x14ac:dyDescent="0.3">
      <c r="F15539" s="11"/>
    </row>
    <row r="15540" spans="6:6" x14ac:dyDescent="0.3">
      <c r="F15540" s="11"/>
    </row>
    <row r="15541" spans="6:6" x14ac:dyDescent="0.3">
      <c r="F15541" s="11"/>
    </row>
    <row r="15542" spans="6:6" x14ac:dyDescent="0.3">
      <c r="F15542" s="11"/>
    </row>
    <row r="15543" spans="6:6" x14ac:dyDescent="0.3">
      <c r="F15543" s="11"/>
    </row>
    <row r="15544" spans="6:6" x14ac:dyDescent="0.3">
      <c r="F15544" s="11"/>
    </row>
    <row r="15545" spans="6:6" x14ac:dyDescent="0.3">
      <c r="F15545" s="11"/>
    </row>
    <row r="15546" spans="6:6" x14ac:dyDescent="0.3">
      <c r="F15546" s="11"/>
    </row>
    <row r="15547" spans="6:6" x14ac:dyDescent="0.3">
      <c r="F15547" s="11"/>
    </row>
    <row r="15548" spans="6:6" x14ac:dyDescent="0.3">
      <c r="F15548" s="11"/>
    </row>
    <row r="15549" spans="6:6" x14ac:dyDescent="0.3">
      <c r="F15549" s="11"/>
    </row>
    <row r="15550" spans="6:6" x14ac:dyDescent="0.3">
      <c r="F15550" s="11"/>
    </row>
    <row r="15551" spans="6:6" x14ac:dyDescent="0.3">
      <c r="F15551" s="11"/>
    </row>
    <row r="15552" spans="6:6" x14ac:dyDescent="0.3">
      <c r="F15552" s="11"/>
    </row>
    <row r="15553" spans="6:6" x14ac:dyDescent="0.3">
      <c r="F15553" s="11"/>
    </row>
    <row r="15554" spans="6:6" x14ac:dyDescent="0.3">
      <c r="F15554" s="11"/>
    </row>
    <row r="15555" spans="6:6" x14ac:dyDescent="0.3">
      <c r="F15555" s="11"/>
    </row>
    <row r="15556" spans="6:6" x14ac:dyDescent="0.3">
      <c r="F15556" s="11"/>
    </row>
    <row r="15557" spans="6:6" x14ac:dyDescent="0.3">
      <c r="F15557" s="11"/>
    </row>
    <row r="15558" spans="6:6" x14ac:dyDescent="0.3">
      <c r="F15558" s="11"/>
    </row>
    <row r="15559" spans="6:6" x14ac:dyDescent="0.3">
      <c r="F15559" s="11"/>
    </row>
    <row r="15560" spans="6:6" x14ac:dyDescent="0.3">
      <c r="F15560" s="11"/>
    </row>
    <row r="15561" spans="6:6" x14ac:dyDescent="0.3">
      <c r="F15561" s="11"/>
    </row>
    <row r="15562" spans="6:6" x14ac:dyDescent="0.3">
      <c r="F15562" s="11"/>
    </row>
    <row r="15563" spans="6:6" x14ac:dyDescent="0.3">
      <c r="F15563" s="11"/>
    </row>
    <row r="15564" spans="6:6" x14ac:dyDescent="0.3">
      <c r="F15564" s="11"/>
    </row>
    <row r="15565" spans="6:6" x14ac:dyDescent="0.3">
      <c r="F15565" s="11"/>
    </row>
    <row r="15566" spans="6:6" x14ac:dyDescent="0.3">
      <c r="F15566" s="11"/>
    </row>
    <row r="15567" spans="6:6" x14ac:dyDescent="0.3">
      <c r="F15567" s="11"/>
    </row>
    <row r="15568" spans="6:6" x14ac:dyDescent="0.3">
      <c r="F15568" s="11"/>
    </row>
    <row r="15569" spans="6:6" x14ac:dyDescent="0.3">
      <c r="F15569" s="11"/>
    </row>
    <row r="15570" spans="6:6" x14ac:dyDescent="0.3">
      <c r="F15570" s="11"/>
    </row>
    <row r="15571" spans="6:6" x14ac:dyDescent="0.3">
      <c r="F15571" s="11"/>
    </row>
    <row r="15572" spans="6:6" x14ac:dyDescent="0.3">
      <c r="F15572" s="11"/>
    </row>
    <row r="15573" spans="6:6" x14ac:dyDescent="0.3">
      <c r="F15573" s="11"/>
    </row>
    <row r="15574" spans="6:6" x14ac:dyDescent="0.3">
      <c r="F15574" s="11"/>
    </row>
    <row r="15575" spans="6:6" x14ac:dyDescent="0.3">
      <c r="F15575" s="11"/>
    </row>
    <row r="15576" spans="6:6" x14ac:dyDescent="0.3">
      <c r="F15576" s="11"/>
    </row>
    <row r="15577" spans="6:6" x14ac:dyDescent="0.3">
      <c r="F15577" s="11"/>
    </row>
    <row r="15578" spans="6:6" x14ac:dyDescent="0.3">
      <c r="F15578" s="11"/>
    </row>
    <row r="15579" spans="6:6" x14ac:dyDescent="0.3">
      <c r="F15579" s="11"/>
    </row>
    <row r="15580" spans="6:6" x14ac:dyDescent="0.3">
      <c r="F15580" s="11"/>
    </row>
    <row r="15581" spans="6:6" x14ac:dyDescent="0.3">
      <c r="F15581" s="11"/>
    </row>
    <row r="15582" spans="6:6" x14ac:dyDescent="0.3">
      <c r="F15582" s="11"/>
    </row>
    <row r="15583" spans="6:6" x14ac:dyDescent="0.3">
      <c r="F15583" s="11"/>
    </row>
    <row r="15584" spans="6:6" x14ac:dyDescent="0.3">
      <c r="F15584" s="11"/>
    </row>
    <row r="15585" spans="6:6" x14ac:dyDescent="0.3">
      <c r="F15585" s="11"/>
    </row>
    <row r="15586" spans="6:6" x14ac:dyDescent="0.3">
      <c r="F15586" s="11"/>
    </row>
    <row r="15587" spans="6:6" x14ac:dyDescent="0.3">
      <c r="F15587" s="11"/>
    </row>
    <row r="15588" spans="6:6" x14ac:dyDescent="0.3">
      <c r="F15588" s="11"/>
    </row>
    <row r="15589" spans="6:6" x14ac:dyDescent="0.3">
      <c r="F15589" s="11"/>
    </row>
    <row r="15590" spans="6:6" x14ac:dyDescent="0.3">
      <c r="F15590" s="11"/>
    </row>
    <row r="15591" spans="6:6" x14ac:dyDescent="0.3">
      <c r="F15591" s="11"/>
    </row>
    <row r="15592" spans="6:6" x14ac:dyDescent="0.3">
      <c r="F15592" s="11"/>
    </row>
    <row r="15593" spans="6:6" x14ac:dyDescent="0.3">
      <c r="F15593" s="11"/>
    </row>
    <row r="15594" spans="6:6" x14ac:dyDescent="0.3">
      <c r="F15594" s="11"/>
    </row>
    <row r="15595" spans="6:6" x14ac:dyDescent="0.3">
      <c r="F15595" s="11"/>
    </row>
    <row r="15596" spans="6:6" x14ac:dyDescent="0.3">
      <c r="F15596" s="11"/>
    </row>
    <row r="15597" spans="6:6" x14ac:dyDescent="0.3">
      <c r="F15597" s="11"/>
    </row>
    <row r="15598" spans="6:6" x14ac:dyDescent="0.3">
      <c r="F15598" s="11"/>
    </row>
    <row r="15599" spans="6:6" x14ac:dyDescent="0.3">
      <c r="F15599" s="11"/>
    </row>
    <row r="15600" spans="6:6" x14ac:dyDescent="0.3">
      <c r="F15600" s="11"/>
    </row>
    <row r="15601" spans="6:6" x14ac:dyDescent="0.3">
      <c r="F15601" s="11"/>
    </row>
    <row r="15602" spans="6:6" x14ac:dyDescent="0.3">
      <c r="F15602" s="11"/>
    </row>
    <row r="15603" spans="6:6" x14ac:dyDescent="0.3">
      <c r="F15603" s="11"/>
    </row>
    <row r="15604" spans="6:6" x14ac:dyDescent="0.3">
      <c r="F15604" s="11"/>
    </row>
    <row r="15605" spans="6:6" x14ac:dyDescent="0.3">
      <c r="F15605" s="11"/>
    </row>
    <row r="15606" spans="6:6" x14ac:dyDescent="0.3">
      <c r="F15606" s="11"/>
    </row>
    <row r="15607" spans="6:6" x14ac:dyDescent="0.3">
      <c r="F15607" s="11"/>
    </row>
    <row r="15608" spans="6:6" x14ac:dyDescent="0.3">
      <c r="F15608" s="11"/>
    </row>
    <row r="15609" spans="6:6" x14ac:dyDescent="0.3">
      <c r="F15609" s="11"/>
    </row>
    <row r="15610" spans="6:6" x14ac:dyDescent="0.3">
      <c r="F15610" s="11"/>
    </row>
    <row r="15611" spans="6:6" x14ac:dyDescent="0.3">
      <c r="F15611" s="11"/>
    </row>
    <row r="15612" spans="6:6" x14ac:dyDescent="0.3">
      <c r="F15612" s="11"/>
    </row>
    <row r="15613" spans="6:6" x14ac:dyDescent="0.3">
      <c r="F15613" s="11"/>
    </row>
    <row r="15614" spans="6:6" x14ac:dyDescent="0.3">
      <c r="F15614" s="11"/>
    </row>
    <row r="15615" spans="6:6" x14ac:dyDescent="0.3">
      <c r="F15615" s="11"/>
    </row>
    <row r="15616" spans="6:6" x14ac:dyDescent="0.3">
      <c r="F15616" s="11"/>
    </row>
    <row r="15617" spans="6:6" x14ac:dyDescent="0.3">
      <c r="F15617" s="11"/>
    </row>
    <row r="15618" spans="6:6" x14ac:dyDescent="0.3">
      <c r="F15618" s="11"/>
    </row>
    <row r="15619" spans="6:6" x14ac:dyDescent="0.3">
      <c r="F15619" s="11"/>
    </row>
    <row r="15620" spans="6:6" x14ac:dyDescent="0.3">
      <c r="F15620" s="11"/>
    </row>
    <row r="15621" spans="6:6" x14ac:dyDescent="0.3">
      <c r="F15621" s="11"/>
    </row>
    <row r="15622" spans="6:6" x14ac:dyDescent="0.3">
      <c r="F15622" s="11"/>
    </row>
    <row r="15623" spans="6:6" x14ac:dyDescent="0.3">
      <c r="F15623" s="11"/>
    </row>
    <row r="15624" spans="6:6" x14ac:dyDescent="0.3">
      <c r="F15624" s="11"/>
    </row>
    <row r="15625" spans="6:6" x14ac:dyDescent="0.3">
      <c r="F15625" s="11"/>
    </row>
    <row r="15626" spans="6:6" x14ac:dyDescent="0.3">
      <c r="F15626" s="11"/>
    </row>
    <row r="15627" spans="6:6" x14ac:dyDescent="0.3">
      <c r="F15627" s="11"/>
    </row>
    <row r="15628" spans="6:6" x14ac:dyDescent="0.3">
      <c r="F15628" s="11"/>
    </row>
    <row r="15629" spans="6:6" x14ac:dyDescent="0.3">
      <c r="F15629" s="11"/>
    </row>
    <row r="15630" spans="6:6" x14ac:dyDescent="0.3">
      <c r="F15630" s="11"/>
    </row>
    <row r="15631" spans="6:6" x14ac:dyDescent="0.3">
      <c r="F15631" s="11"/>
    </row>
    <row r="15632" spans="6:6" x14ac:dyDescent="0.3">
      <c r="F15632" s="11"/>
    </row>
    <row r="15633" spans="6:6" x14ac:dyDescent="0.3">
      <c r="F15633" s="11"/>
    </row>
    <row r="15634" spans="6:6" x14ac:dyDescent="0.3">
      <c r="F15634" s="11"/>
    </row>
    <row r="15635" spans="6:6" x14ac:dyDescent="0.3">
      <c r="F15635" s="11"/>
    </row>
    <row r="15636" spans="6:6" x14ac:dyDescent="0.3">
      <c r="F15636" s="11"/>
    </row>
    <row r="15637" spans="6:6" x14ac:dyDescent="0.3">
      <c r="F15637" s="11"/>
    </row>
    <row r="15638" spans="6:6" x14ac:dyDescent="0.3">
      <c r="F15638" s="11"/>
    </row>
    <row r="15639" spans="6:6" x14ac:dyDescent="0.3">
      <c r="F15639" s="11"/>
    </row>
    <row r="15640" spans="6:6" x14ac:dyDescent="0.3">
      <c r="F15640" s="11"/>
    </row>
    <row r="15641" spans="6:6" x14ac:dyDescent="0.3">
      <c r="F15641" s="11"/>
    </row>
    <row r="15642" spans="6:6" x14ac:dyDescent="0.3">
      <c r="F15642" s="11"/>
    </row>
    <row r="15643" spans="6:6" x14ac:dyDescent="0.3">
      <c r="F15643" s="11"/>
    </row>
    <row r="15644" spans="6:6" x14ac:dyDescent="0.3">
      <c r="F15644" s="11"/>
    </row>
    <row r="15645" spans="6:6" x14ac:dyDescent="0.3">
      <c r="F15645" s="11"/>
    </row>
    <row r="15646" spans="6:6" x14ac:dyDescent="0.3">
      <c r="F15646" s="11"/>
    </row>
    <row r="15647" spans="6:6" x14ac:dyDescent="0.3">
      <c r="F15647" s="11"/>
    </row>
    <row r="15648" spans="6:6" x14ac:dyDescent="0.3">
      <c r="F15648" s="11"/>
    </row>
    <row r="15649" spans="6:6" x14ac:dyDescent="0.3">
      <c r="F15649" s="11"/>
    </row>
    <row r="15650" spans="6:6" x14ac:dyDescent="0.3">
      <c r="F15650" s="11"/>
    </row>
    <row r="15651" spans="6:6" x14ac:dyDescent="0.3">
      <c r="F15651" s="11"/>
    </row>
    <row r="15652" spans="6:6" x14ac:dyDescent="0.3">
      <c r="F15652" s="11"/>
    </row>
    <row r="15653" spans="6:6" x14ac:dyDescent="0.3">
      <c r="F15653" s="11"/>
    </row>
    <row r="15654" spans="6:6" x14ac:dyDescent="0.3">
      <c r="F15654" s="11"/>
    </row>
    <row r="15655" spans="6:6" x14ac:dyDescent="0.3">
      <c r="F15655" s="11"/>
    </row>
    <row r="15656" spans="6:6" x14ac:dyDescent="0.3">
      <c r="F15656" s="11"/>
    </row>
    <row r="15657" spans="6:6" x14ac:dyDescent="0.3">
      <c r="F15657" s="11"/>
    </row>
    <row r="15658" spans="6:6" x14ac:dyDescent="0.3">
      <c r="F15658" s="11"/>
    </row>
    <row r="15659" spans="6:6" x14ac:dyDescent="0.3">
      <c r="F15659" s="11"/>
    </row>
    <row r="15660" spans="6:6" x14ac:dyDescent="0.3">
      <c r="F15660" s="11"/>
    </row>
    <row r="15661" spans="6:6" x14ac:dyDescent="0.3">
      <c r="F15661" s="11"/>
    </row>
    <row r="15662" spans="6:6" x14ac:dyDescent="0.3">
      <c r="F15662" s="11"/>
    </row>
    <row r="15663" spans="6:6" x14ac:dyDescent="0.3">
      <c r="F15663" s="11"/>
    </row>
    <row r="15664" spans="6:6" x14ac:dyDescent="0.3">
      <c r="F15664" s="11"/>
    </row>
    <row r="15665" spans="6:6" x14ac:dyDescent="0.3">
      <c r="F15665" s="11"/>
    </row>
    <row r="15666" spans="6:6" x14ac:dyDescent="0.3">
      <c r="F15666" s="11"/>
    </row>
    <row r="15667" spans="6:6" x14ac:dyDescent="0.3">
      <c r="F15667" s="11"/>
    </row>
    <row r="15668" spans="6:6" x14ac:dyDescent="0.3">
      <c r="F15668" s="11"/>
    </row>
    <row r="15669" spans="6:6" x14ac:dyDescent="0.3">
      <c r="F15669" s="11"/>
    </row>
    <row r="15670" spans="6:6" x14ac:dyDescent="0.3">
      <c r="F15670" s="11"/>
    </row>
    <row r="15671" spans="6:6" x14ac:dyDescent="0.3">
      <c r="F15671" s="11"/>
    </row>
    <row r="15672" spans="6:6" x14ac:dyDescent="0.3">
      <c r="F15672" s="11"/>
    </row>
    <row r="15673" spans="6:6" x14ac:dyDescent="0.3">
      <c r="F15673" s="11"/>
    </row>
    <row r="15674" spans="6:6" x14ac:dyDescent="0.3">
      <c r="F15674" s="11"/>
    </row>
    <row r="15675" spans="6:6" x14ac:dyDescent="0.3">
      <c r="F15675" s="11"/>
    </row>
    <row r="15676" spans="6:6" x14ac:dyDescent="0.3">
      <c r="F15676" s="11"/>
    </row>
    <row r="15677" spans="6:6" x14ac:dyDescent="0.3">
      <c r="F15677" s="11"/>
    </row>
    <row r="15678" spans="6:6" x14ac:dyDescent="0.3">
      <c r="F15678" s="11"/>
    </row>
    <row r="15679" spans="6:6" x14ac:dyDescent="0.3">
      <c r="F15679" s="11"/>
    </row>
    <row r="15680" spans="6:6" x14ac:dyDescent="0.3">
      <c r="F15680" s="11"/>
    </row>
    <row r="15681" spans="6:6" x14ac:dyDescent="0.3">
      <c r="F15681" s="11"/>
    </row>
    <row r="15682" spans="6:6" x14ac:dyDescent="0.3">
      <c r="F15682" s="11"/>
    </row>
    <row r="15683" spans="6:6" x14ac:dyDescent="0.3">
      <c r="F15683" s="11"/>
    </row>
    <row r="15684" spans="6:6" x14ac:dyDescent="0.3">
      <c r="F15684" s="11"/>
    </row>
    <row r="15685" spans="6:6" x14ac:dyDescent="0.3">
      <c r="F15685" s="11"/>
    </row>
    <row r="15686" spans="6:6" x14ac:dyDescent="0.3">
      <c r="F15686" s="11"/>
    </row>
    <row r="15687" spans="6:6" x14ac:dyDescent="0.3">
      <c r="F15687" s="11"/>
    </row>
    <row r="15688" spans="6:6" x14ac:dyDescent="0.3">
      <c r="F15688" s="11"/>
    </row>
    <row r="15689" spans="6:6" x14ac:dyDescent="0.3">
      <c r="F15689" s="11"/>
    </row>
    <row r="15690" spans="6:6" x14ac:dyDescent="0.3">
      <c r="F15690" s="11"/>
    </row>
    <row r="15691" spans="6:6" x14ac:dyDescent="0.3">
      <c r="F15691" s="11"/>
    </row>
    <row r="15692" spans="6:6" x14ac:dyDescent="0.3">
      <c r="F15692" s="11"/>
    </row>
    <row r="15693" spans="6:6" x14ac:dyDescent="0.3">
      <c r="F15693" s="11"/>
    </row>
    <row r="15694" spans="6:6" x14ac:dyDescent="0.3">
      <c r="F15694" s="11"/>
    </row>
    <row r="15695" spans="6:6" x14ac:dyDescent="0.3">
      <c r="F15695" s="11"/>
    </row>
    <row r="15696" spans="6:6" x14ac:dyDescent="0.3">
      <c r="F15696" s="11"/>
    </row>
    <row r="15697" spans="6:6" x14ac:dyDescent="0.3">
      <c r="F15697" s="11"/>
    </row>
    <row r="15698" spans="6:6" x14ac:dyDescent="0.3">
      <c r="F15698" s="11"/>
    </row>
    <row r="15699" spans="6:6" x14ac:dyDescent="0.3">
      <c r="F15699" s="11"/>
    </row>
    <row r="15700" spans="6:6" x14ac:dyDescent="0.3">
      <c r="F15700" s="11"/>
    </row>
    <row r="15701" spans="6:6" x14ac:dyDescent="0.3">
      <c r="F15701" s="11"/>
    </row>
    <row r="15702" spans="6:6" x14ac:dyDescent="0.3">
      <c r="F15702" s="11"/>
    </row>
    <row r="15703" spans="6:6" x14ac:dyDescent="0.3">
      <c r="F15703" s="11"/>
    </row>
    <row r="15704" spans="6:6" x14ac:dyDescent="0.3">
      <c r="F15704" s="11"/>
    </row>
    <row r="15705" spans="6:6" x14ac:dyDescent="0.3">
      <c r="F15705" s="11"/>
    </row>
    <row r="15706" spans="6:6" x14ac:dyDescent="0.3">
      <c r="F15706" s="11"/>
    </row>
    <row r="15707" spans="6:6" x14ac:dyDescent="0.3">
      <c r="F15707" s="11"/>
    </row>
    <row r="15708" spans="6:6" x14ac:dyDescent="0.3">
      <c r="F15708" s="11"/>
    </row>
    <row r="15709" spans="6:6" x14ac:dyDescent="0.3">
      <c r="F15709" s="11"/>
    </row>
    <row r="15710" spans="6:6" x14ac:dyDescent="0.3">
      <c r="F15710" s="11"/>
    </row>
    <row r="15711" spans="6:6" x14ac:dyDescent="0.3">
      <c r="F15711" s="11"/>
    </row>
    <row r="15712" spans="6:6" x14ac:dyDescent="0.3">
      <c r="F15712" s="11"/>
    </row>
    <row r="15713" spans="6:6" x14ac:dyDescent="0.3">
      <c r="F15713" s="11"/>
    </row>
    <row r="15714" spans="6:6" x14ac:dyDescent="0.3">
      <c r="F15714" s="11"/>
    </row>
    <row r="15715" spans="6:6" x14ac:dyDescent="0.3">
      <c r="F15715" s="11"/>
    </row>
    <row r="15716" spans="6:6" x14ac:dyDescent="0.3">
      <c r="F15716" s="11"/>
    </row>
    <row r="15717" spans="6:6" x14ac:dyDescent="0.3">
      <c r="F15717" s="11"/>
    </row>
    <row r="15718" spans="6:6" x14ac:dyDescent="0.3">
      <c r="F15718" s="11"/>
    </row>
    <row r="15719" spans="6:6" x14ac:dyDescent="0.3">
      <c r="F15719" s="11"/>
    </row>
    <row r="15720" spans="6:6" x14ac:dyDescent="0.3">
      <c r="F15720" s="11"/>
    </row>
    <row r="15721" spans="6:6" x14ac:dyDescent="0.3">
      <c r="F15721" s="11"/>
    </row>
    <row r="15722" spans="6:6" x14ac:dyDescent="0.3">
      <c r="F15722" s="11"/>
    </row>
    <row r="15723" spans="6:6" x14ac:dyDescent="0.3">
      <c r="F15723" s="11"/>
    </row>
    <row r="15724" spans="6:6" x14ac:dyDescent="0.3">
      <c r="F15724" s="11"/>
    </row>
    <row r="15725" spans="6:6" x14ac:dyDescent="0.3">
      <c r="F15725" s="11"/>
    </row>
    <row r="15726" spans="6:6" x14ac:dyDescent="0.3">
      <c r="F15726" s="11"/>
    </row>
    <row r="15727" spans="6:6" x14ac:dyDescent="0.3">
      <c r="F15727" s="11"/>
    </row>
    <row r="15728" spans="6:6" x14ac:dyDescent="0.3">
      <c r="F15728" s="11"/>
    </row>
    <row r="15729" spans="6:6" x14ac:dyDescent="0.3">
      <c r="F15729" s="11"/>
    </row>
    <row r="15730" spans="6:6" x14ac:dyDescent="0.3">
      <c r="F15730" s="11"/>
    </row>
    <row r="15731" spans="6:6" x14ac:dyDescent="0.3">
      <c r="F15731" s="11"/>
    </row>
    <row r="15732" spans="6:6" x14ac:dyDescent="0.3">
      <c r="F15732" s="11"/>
    </row>
    <row r="15733" spans="6:6" x14ac:dyDescent="0.3">
      <c r="F15733" s="11"/>
    </row>
    <row r="15734" spans="6:6" x14ac:dyDescent="0.3">
      <c r="F15734" s="11"/>
    </row>
    <row r="15735" spans="6:6" x14ac:dyDescent="0.3">
      <c r="F15735" s="11"/>
    </row>
    <row r="15736" spans="6:6" x14ac:dyDescent="0.3">
      <c r="F15736" s="11"/>
    </row>
    <row r="15737" spans="6:6" x14ac:dyDescent="0.3">
      <c r="F15737" s="11"/>
    </row>
    <row r="15738" spans="6:6" x14ac:dyDescent="0.3">
      <c r="F15738" s="11"/>
    </row>
    <row r="15739" spans="6:6" x14ac:dyDescent="0.3">
      <c r="F15739" s="11"/>
    </row>
    <row r="15740" spans="6:6" x14ac:dyDescent="0.3">
      <c r="F15740" s="11"/>
    </row>
    <row r="15741" spans="6:6" x14ac:dyDescent="0.3">
      <c r="F15741" s="11"/>
    </row>
    <row r="15742" spans="6:6" x14ac:dyDescent="0.3">
      <c r="F15742" s="11"/>
    </row>
    <row r="15743" spans="6:6" x14ac:dyDescent="0.3">
      <c r="F15743" s="11"/>
    </row>
    <row r="15744" spans="6:6" x14ac:dyDescent="0.3">
      <c r="F15744" s="11"/>
    </row>
    <row r="15745" spans="6:6" x14ac:dyDescent="0.3">
      <c r="F15745" s="11"/>
    </row>
    <row r="15746" spans="6:6" x14ac:dyDescent="0.3">
      <c r="F15746" s="11"/>
    </row>
    <row r="15747" spans="6:6" x14ac:dyDescent="0.3">
      <c r="F15747" s="11"/>
    </row>
    <row r="15748" spans="6:6" x14ac:dyDescent="0.3">
      <c r="F15748" s="11"/>
    </row>
    <row r="15749" spans="6:6" x14ac:dyDescent="0.3">
      <c r="F15749" s="11"/>
    </row>
    <row r="15750" spans="6:6" x14ac:dyDescent="0.3">
      <c r="F15750" s="11"/>
    </row>
    <row r="15751" spans="6:6" x14ac:dyDescent="0.3">
      <c r="F15751" s="11"/>
    </row>
    <row r="15752" spans="6:6" x14ac:dyDescent="0.3">
      <c r="F15752" s="11"/>
    </row>
    <row r="15753" spans="6:6" x14ac:dyDescent="0.3">
      <c r="F15753" s="11"/>
    </row>
    <row r="15754" spans="6:6" x14ac:dyDescent="0.3">
      <c r="F15754" s="11"/>
    </row>
    <row r="15755" spans="6:6" x14ac:dyDescent="0.3">
      <c r="F15755" s="11"/>
    </row>
    <row r="15756" spans="6:6" x14ac:dyDescent="0.3">
      <c r="F15756" s="11"/>
    </row>
    <row r="15757" spans="6:6" x14ac:dyDescent="0.3">
      <c r="F15757" s="11"/>
    </row>
    <row r="15758" spans="6:6" x14ac:dyDescent="0.3">
      <c r="F15758" s="11"/>
    </row>
    <row r="15759" spans="6:6" x14ac:dyDescent="0.3">
      <c r="F15759" s="11"/>
    </row>
    <row r="15760" spans="6:6" x14ac:dyDescent="0.3">
      <c r="F15760" s="11"/>
    </row>
    <row r="15761" spans="6:6" x14ac:dyDescent="0.3">
      <c r="F15761" s="11"/>
    </row>
    <row r="15762" spans="6:6" x14ac:dyDescent="0.3">
      <c r="F15762" s="11"/>
    </row>
    <row r="15763" spans="6:6" x14ac:dyDescent="0.3">
      <c r="F15763" s="11"/>
    </row>
    <row r="15764" spans="6:6" x14ac:dyDescent="0.3">
      <c r="F15764" s="11"/>
    </row>
    <row r="15765" spans="6:6" x14ac:dyDescent="0.3">
      <c r="F15765" s="11"/>
    </row>
    <row r="15766" spans="6:6" x14ac:dyDescent="0.3">
      <c r="F15766" s="11"/>
    </row>
    <row r="15767" spans="6:6" x14ac:dyDescent="0.3">
      <c r="F15767" s="11"/>
    </row>
    <row r="15768" spans="6:6" x14ac:dyDescent="0.3">
      <c r="F15768" s="11"/>
    </row>
    <row r="15769" spans="6:6" x14ac:dyDescent="0.3">
      <c r="F15769" s="11"/>
    </row>
    <row r="15770" spans="6:6" x14ac:dyDescent="0.3">
      <c r="F15770" s="11"/>
    </row>
    <row r="15771" spans="6:6" x14ac:dyDescent="0.3">
      <c r="F15771" s="11"/>
    </row>
    <row r="15772" spans="6:6" x14ac:dyDescent="0.3">
      <c r="F15772" s="11"/>
    </row>
    <row r="15773" spans="6:6" x14ac:dyDescent="0.3">
      <c r="F15773" s="11"/>
    </row>
    <row r="15774" spans="6:6" x14ac:dyDescent="0.3">
      <c r="F15774" s="11"/>
    </row>
    <row r="15775" spans="6:6" x14ac:dyDescent="0.3">
      <c r="F15775" s="11"/>
    </row>
    <row r="15776" spans="6:6" x14ac:dyDescent="0.3">
      <c r="F15776" s="11"/>
    </row>
    <row r="15777" spans="6:6" x14ac:dyDescent="0.3">
      <c r="F15777" s="11"/>
    </row>
    <row r="15778" spans="6:6" x14ac:dyDescent="0.3">
      <c r="F15778" s="11"/>
    </row>
    <row r="15779" spans="6:6" x14ac:dyDescent="0.3">
      <c r="F15779" s="11"/>
    </row>
    <row r="15780" spans="6:6" x14ac:dyDescent="0.3">
      <c r="F15780" s="11"/>
    </row>
    <row r="15781" spans="6:6" x14ac:dyDescent="0.3">
      <c r="F15781" s="11"/>
    </row>
    <row r="15782" spans="6:6" x14ac:dyDescent="0.3">
      <c r="F15782" s="11"/>
    </row>
    <row r="15783" spans="6:6" x14ac:dyDescent="0.3">
      <c r="F15783" s="11"/>
    </row>
    <row r="15784" spans="6:6" x14ac:dyDescent="0.3">
      <c r="F15784" s="11"/>
    </row>
    <row r="15785" spans="6:6" x14ac:dyDescent="0.3">
      <c r="F15785" s="11"/>
    </row>
    <row r="15786" spans="6:6" x14ac:dyDescent="0.3">
      <c r="F15786" s="11"/>
    </row>
    <row r="15787" spans="6:6" x14ac:dyDescent="0.3">
      <c r="F15787" s="11"/>
    </row>
    <row r="15788" spans="6:6" x14ac:dyDescent="0.3">
      <c r="F15788" s="11"/>
    </row>
    <row r="15789" spans="6:6" x14ac:dyDescent="0.3">
      <c r="F15789" s="11"/>
    </row>
    <row r="15790" spans="6:6" x14ac:dyDescent="0.3">
      <c r="F15790" s="11"/>
    </row>
    <row r="15791" spans="6:6" x14ac:dyDescent="0.3">
      <c r="F15791" s="11"/>
    </row>
    <row r="15792" spans="6:6" x14ac:dyDescent="0.3">
      <c r="F15792" s="11"/>
    </row>
    <row r="15793" spans="6:6" x14ac:dyDescent="0.3">
      <c r="F15793" s="11"/>
    </row>
    <row r="15794" spans="6:6" x14ac:dyDescent="0.3">
      <c r="F15794" s="11"/>
    </row>
    <row r="15795" spans="6:6" x14ac:dyDescent="0.3">
      <c r="F15795" s="11"/>
    </row>
    <row r="15796" spans="6:6" x14ac:dyDescent="0.3">
      <c r="F15796" s="11"/>
    </row>
    <row r="15797" spans="6:6" x14ac:dyDescent="0.3">
      <c r="F15797" s="11"/>
    </row>
    <row r="15798" spans="6:6" x14ac:dyDescent="0.3">
      <c r="F15798" s="11"/>
    </row>
    <row r="15799" spans="6:6" x14ac:dyDescent="0.3">
      <c r="F15799" s="11"/>
    </row>
    <row r="15800" spans="6:6" x14ac:dyDescent="0.3">
      <c r="F15800" s="11"/>
    </row>
    <row r="15801" spans="6:6" x14ac:dyDescent="0.3">
      <c r="F15801" s="11"/>
    </row>
    <row r="15802" spans="6:6" x14ac:dyDescent="0.3">
      <c r="F15802" s="11"/>
    </row>
    <row r="15803" spans="6:6" x14ac:dyDescent="0.3">
      <c r="F15803" s="11"/>
    </row>
    <row r="15804" spans="6:6" x14ac:dyDescent="0.3">
      <c r="F15804" s="11"/>
    </row>
    <row r="15805" spans="6:6" x14ac:dyDescent="0.3">
      <c r="F15805" s="11"/>
    </row>
    <row r="15806" spans="6:6" x14ac:dyDescent="0.3">
      <c r="F15806" s="11"/>
    </row>
    <row r="15807" spans="6:6" x14ac:dyDescent="0.3">
      <c r="F15807" s="11"/>
    </row>
    <row r="15808" spans="6:6" x14ac:dyDescent="0.3">
      <c r="F15808" s="11"/>
    </row>
    <row r="15809" spans="6:6" x14ac:dyDescent="0.3">
      <c r="F15809" s="11"/>
    </row>
    <row r="15810" spans="6:6" x14ac:dyDescent="0.3">
      <c r="F15810" s="11"/>
    </row>
    <row r="15811" spans="6:6" x14ac:dyDescent="0.3">
      <c r="F15811" s="11"/>
    </row>
    <row r="15812" spans="6:6" x14ac:dyDescent="0.3">
      <c r="F15812" s="11"/>
    </row>
    <row r="15813" spans="6:6" x14ac:dyDescent="0.3">
      <c r="F15813" s="11"/>
    </row>
    <row r="15814" spans="6:6" x14ac:dyDescent="0.3">
      <c r="F15814" s="11"/>
    </row>
    <row r="15815" spans="6:6" x14ac:dyDescent="0.3">
      <c r="F15815" s="11"/>
    </row>
    <row r="15816" spans="6:6" x14ac:dyDescent="0.3">
      <c r="F15816" s="11"/>
    </row>
    <row r="15817" spans="6:6" x14ac:dyDescent="0.3">
      <c r="F15817" s="11"/>
    </row>
    <row r="15818" spans="6:6" x14ac:dyDescent="0.3">
      <c r="F15818" s="11"/>
    </row>
    <row r="15819" spans="6:6" x14ac:dyDescent="0.3">
      <c r="F15819" s="11"/>
    </row>
    <row r="15820" spans="6:6" x14ac:dyDescent="0.3">
      <c r="F15820" s="11"/>
    </row>
    <row r="15821" spans="6:6" x14ac:dyDescent="0.3">
      <c r="F15821" s="11"/>
    </row>
    <row r="15822" spans="6:6" x14ac:dyDescent="0.3">
      <c r="F15822" s="11"/>
    </row>
    <row r="15823" spans="6:6" x14ac:dyDescent="0.3">
      <c r="F15823" s="11"/>
    </row>
    <row r="15824" spans="6:6" x14ac:dyDescent="0.3">
      <c r="F15824" s="11"/>
    </row>
    <row r="15825" spans="6:6" x14ac:dyDescent="0.3">
      <c r="F15825" s="11"/>
    </row>
    <row r="15826" spans="6:6" x14ac:dyDescent="0.3">
      <c r="F15826" s="11"/>
    </row>
    <row r="15827" spans="6:6" x14ac:dyDescent="0.3">
      <c r="F15827" s="11"/>
    </row>
    <row r="15828" spans="6:6" x14ac:dyDescent="0.3">
      <c r="F15828" s="11"/>
    </row>
    <row r="15829" spans="6:6" x14ac:dyDescent="0.3">
      <c r="F15829" s="11"/>
    </row>
    <row r="15830" spans="6:6" x14ac:dyDescent="0.3">
      <c r="F15830" s="11"/>
    </row>
    <row r="15831" spans="6:6" x14ac:dyDescent="0.3">
      <c r="F15831" s="11"/>
    </row>
    <row r="15832" spans="6:6" x14ac:dyDescent="0.3">
      <c r="F15832" s="11"/>
    </row>
    <row r="15833" spans="6:6" x14ac:dyDescent="0.3">
      <c r="F15833" s="11"/>
    </row>
    <row r="15834" spans="6:6" x14ac:dyDescent="0.3">
      <c r="F15834" s="11"/>
    </row>
    <row r="15835" spans="6:6" x14ac:dyDescent="0.3">
      <c r="F15835" s="11"/>
    </row>
    <row r="15836" spans="6:6" x14ac:dyDescent="0.3">
      <c r="F15836" s="11"/>
    </row>
    <row r="15837" spans="6:6" x14ac:dyDescent="0.3">
      <c r="F15837" s="11"/>
    </row>
    <row r="15838" spans="6:6" x14ac:dyDescent="0.3">
      <c r="F15838" s="11"/>
    </row>
    <row r="15839" spans="6:6" x14ac:dyDescent="0.3">
      <c r="F15839" s="11"/>
    </row>
    <row r="15840" spans="6:6" x14ac:dyDescent="0.3">
      <c r="F15840" s="11"/>
    </row>
    <row r="15841" spans="6:6" x14ac:dyDescent="0.3">
      <c r="F15841" s="11"/>
    </row>
    <row r="15842" spans="6:6" x14ac:dyDescent="0.3">
      <c r="F15842" s="11"/>
    </row>
    <row r="15843" spans="6:6" x14ac:dyDescent="0.3">
      <c r="F15843" s="11"/>
    </row>
    <row r="15844" spans="6:6" x14ac:dyDescent="0.3">
      <c r="F15844" s="11"/>
    </row>
    <row r="15845" spans="6:6" x14ac:dyDescent="0.3">
      <c r="F15845" s="11"/>
    </row>
    <row r="15846" spans="6:6" x14ac:dyDescent="0.3">
      <c r="F15846" s="11"/>
    </row>
    <row r="15847" spans="6:6" x14ac:dyDescent="0.3">
      <c r="F15847" s="11"/>
    </row>
    <row r="15848" spans="6:6" x14ac:dyDescent="0.3">
      <c r="F15848" s="11"/>
    </row>
    <row r="15849" spans="6:6" x14ac:dyDescent="0.3">
      <c r="F15849" s="11"/>
    </row>
    <row r="15850" spans="6:6" x14ac:dyDescent="0.3">
      <c r="F15850" s="11"/>
    </row>
    <row r="15851" spans="6:6" x14ac:dyDescent="0.3">
      <c r="F15851" s="11"/>
    </row>
    <row r="15852" spans="6:6" x14ac:dyDescent="0.3">
      <c r="F15852" s="11"/>
    </row>
    <row r="15853" spans="6:6" x14ac:dyDescent="0.3">
      <c r="F15853" s="11"/>
    </row>
    <row r="15854" spans="6:6" x14ac:dyDescent="0.3">
      <c r="F15854" s="11"/>
    </row>
    <row r="15855" spans="6:6" x14ac:dyDescent="0.3">
      <c r="F15855" s="11"/>
    </row>
    <row r="15856" spans="6:6" x14ac:dyDescent="0.3">
      <c r="F15856" s="11"/>
    </row>
    <row r="15857" spans="6:6" x14ac:dyDescent="0.3">
      <c r="F15857" s="11"/>
    </row>
    <row r="15858" spans="6:6" x14ac:dyDescent="0.3">
      <c r="F15858" s="11"/>
    </row>
    <row r="15859" spans="6:6" x14ac:dyDescent="0.3">
      <c r="F15859" s="11"/>
    </row>
    <row r="15860" spans="6:6" x14ac:dyDescent="0.3">
      <c r="F15860" s="11"/>
    </row>
    <row r="15861" spans="6:6" x14ac:dyDescent="0.3">
      <c r="F15861" s="11"/>
    </row>
    <row r="15862" spans="6:6" x14ac:dyDescent="0.3">
      <c r="F15862" s="11"/>
    </row>
    <row r="15863" spans="6:6" x14ac:dyDescent="0.3">
      <c r="F15863" s="11"/>
    </row>
    <row r="15864" spans="6:6" x14ac:dyDescent="0.3">
      <c r="F15864" s="11"/>
    </row>
    <row r="15865" spans="6:6" x14ac:dyDescent="0.3">
      <c r="F15865" s="11"/>
    </row>
    <row r="15866" spans="6:6" x14ac:dyDescent="0.3">
      <c r="F15866" s="11"/>
    </row>
    <row r="15867" spans="6:6" x14ac:dyDescent="0.3">
      <c r="F15867" s="11"/>
    </row>
    <row r="15868" spans="6:6" x14ac:dyDescent="0.3">
      <c r="F15868" s="11"/>
    </row>
    <row r="15869" spans="6:6" x14ac:dyDescent="0.3">
      <c r="F15869" s="11"/>
    </row>
    <row r="15870" spans="6:6" x14ac:dyDescent="0.3">
      <c r="F15870" s="11"/>
    </row>
    <row r="15871" spans="6:6" x14ac:dyDescent="0.3">
      <c r="F15871" s="11"/>
    </row>
    <row r="15872" spans="6:6" x14ac:dyDescent="0.3">
      <c r="F15872" s="11"/>
    </row>
    <row r="15873" spans="6:6" x14ac:dyDescent="0.3">
      <c r="F15873" s="11"/>
    </row>
    <row r="15874" spans="6:6" x14ac:dyDescent="0.3">
      <c r="F15874" s="11"/>
    </row>
    <row r="15875" spans="6:6" x14ac:dyDescent="0.3">
      <c r="F15875" s="11"/>
    </row>
    <row r="15876" spans="6:6" x14ac:dyDescent="0.3">
      <c r="F15876" s="11"/>
    </row>
    <row r="15877" spans="6:6" x14ac:dyDescent="0.3">
      <c r="F15877" s="11"/>
    </row>
    <row r="15878" spans="6:6" x14ac:dyDescent="0.3">
      <c r="F15878" s="11"/>
    </row>
    <row r="15879" spans="6:6" x14ac:dyDescent="0.3">
      <c r="F15879" s="11"/>
    </row>
    <row r="15880" spans="6:6" x14ac:dyDescent="0.3">
      <c r="F15880" s="11"/>
    </row>
    <row r="15881" spans="6:6" x14ac:dyDescent="0.3">
      <c r="F15881" s="11"/>
    </row>
    <row r="15882" spans="6:6" x14ac:dyDescent="0.3">
      <c r="F15882" s="11"/>
    </row>
    <row r="15883" spans="6:6" x14ac:dyDescent="0.3">
      <c r="F15883" s="11"/>
    </row>
    <row r="15884" spans="6:6" x14ac:dyDescent="0.3">
      <c r="F15884" s="11"/>
    </row>
    <row r="15885" spans="6:6" x14ac:dyDescent="0.3">
      <c r="F15885" s="11"/>
    </row>
    <row r="15886" spans="6:6" x14ac:dyDescent="0.3">
      <c r="F15886" s="11"/>
    </row>
    <row r="15887" spans="6:6" x14ac:dyDescent="0.3">
      <c r="F15887" s="11"/>
    </row>
    <row r="15888" spans="6:6" x14ac:dyDescent="0.3">
      <c r="F15888" s="11"/>
    </row>
    <row r="15889" spans="6:6" x14ac:dyDescent="0.3">
      <c r="F15889" s="11"/>
    </row>
    <row r="15890" spans="6:6" x14ac:dyDescent="0.3">
      <c r="F15890" s="11"/>
    </row>
    <row r="15891" spans="6:6" x14ac:dyDescent="0.3">
      <c r="F15891" s="11"/>
    </row>
    <row r="15892" spans="6:6" x14ac:dyDescent="0.3">
      <c r="F15892" s="11"/>
    </row>
    <row r="15893" spans="6:6" x14ac:dyDescent="0.3">
      <c r="F15893" s="11"/>
    </row>
    <row r="15894" spans="6:6" x14ac:dyDescent="0.3">
      <c r="F15894" s="11"/>
    </row>
    <row r="15895" spans="6:6" x14ac:dyDescent="0.3">
      <c r="F15895" s="11"/>
    </row>
    <row r="15896" spans="6:6" x14ac:dyDescent="0.3">
      <c r="F15896" s="11"/>
    </row>
    <row r="15897" spans="6:6" x14ac:dyDescent="0.3">
      <c r="F15897" s="11"/>
    </row>
    <row r="15898" spans="6:6" x14ac:dyDescent="0.3">
      <c r="F15898" s="11"/>
    </row>
    <row r="15899" spans="6:6" x14ac:dyDescent="0.3">
      <c r="F15899" s="11"/>
    </row>
    <row r="15900" spans="6:6" x14ac:dyDescent="0.3">
      <c r="F15900" s="11"/>
    </row>
    <row r="15901" spans="6:6" x14ac:dyDescent="0.3">
      <c r="F15901" s="11"/>
    </row>
    <row r="15902" spans="6:6" x14ac:dyDescent="0.3">
      <c r="F15902" s="11"/>
    </row>
    <row r="15903" spans="6:6" x14ac:dyDescent="0.3">
      <c r="F15903" s="11"/>
    </row>
    <row r="15904" spans="6:6" x14ac:dyDescent="0.3">
      <c r="F15904" s="11"/>
    </row>
    <row r="15905" spans="6:6" x14ac:dyDescent="0.3">
      <c r="F15905" s="11"/>
    </row>
    <row r="15906" spans="6:6" x14ac:dyDescent="0.3">
      <c r="F15906" s="11"/>
    </row>
    <row r="15907" spans="6:6" x14ac:dyDescent="0.3">
      <c r="F15907" s="11"/>
    </row>
    <row r="15908" spans="6:6" x14ac:dyDescent="0.3">
      <c r="F15908" s="11"/>
    </row>
    <row r="15909" spans="6:6" x14ac:dyDescent="0.3">
      <c r="F15909" s="11"/>
    </row>
    <row r="15910" spans="6:6" x14ac:dyDescent="0.3">
      <c r="F15910" s="11"/>
    </row>
    <row r="15911" spans="6:6" x14ac:dyDescent="0.3">
      <c r="F15911" s="11"/>
    </row>
    <row r="15912" spans="6:6" x14ac:dyDescent="0.3">
      <c r="F15912" s="11"/>
    </row>
    <row r="15913" spans="6:6" x14ac:dyDescent="0.3">
      <c r="F15913" s="11"/>
    </row>
    <row r="15914" spans="6:6" x14ac:dyDescent="0.3">
      <c r="F15914" s="11"/>
    </row>
    <row r="15915" spans="6:6" x14ac:dyDescent="0.3">
      <c r="F15915" s="11"/>
    </row>
    <row r="15916" spans="6:6" x14ac:dyDescent="0.3">
      <c r="F15916" s="11"/>
    </row>
    <row r="15917" spans="6:6" x14ac:dyDescent="0.3">
      <c r="F15917" s="11"/>
    </row>
    <row r="15918" spans="6:6" x14ac:dyDescent="0.3">
      <c r="F15918" s="11"/>
    </row>
    <row r="15919" spans="6:6" x14ac:dyDescent="0.3">
      <c r="F15919" s="11"/>
    </row>
    <row r="15920" spans="6:6" x14ac:dyDescent="0.3">
      <c r="F15920" s="11"/>
    </row>
    <row r="15921" spans="6:6" x14ac:dyDescent="0.3">
      <c r="F15921" s="11"/>
    </row>
    <row r="15922" spans="6:6" x14ac:dyDescent="0.3">
      <c r="F15922" s="11"/>
    </row>
    <row r="15923" spans="6:6" x14ac:dyDescent="0.3">
      <c r="F15923" s="11"/>
    </row>
    <row r="15924" spans="6:6" x14ac:dyDescent="0.3">
      <c r="F15924" s="11"/>
    </row>
    <row r="15925" spans="6:6" x14ac:dyDescent="0.3">
      <c r="F15925" s="11"/>
    </row>
    <row r="15926" spans="6:6" x14ac:dyDescent="0.3">
      <c r="F15926" s="11"/>
    </row>
    <row r="15927" spans="6:6" x14ac:dyDescent="0.3">
      <c r="F15927" s="11"/>
    </row>
    <row r="15928" spans="6:6" x14ac:dyDescent="0.3">
      <c r="F15928" s="11"/>
    </row>
    <row r="15929" spans="6:6" x14ac:dyDescent="0.3">
      <c r="F15929" s="11"/>
    </row>
    <row r="15930" spans="6:6" x14ac:dyDescent="0.3">
      <c r="F15930" s="11"/>
    </row>
    <row r="15931" spans="6:6" x14ac:dyDescent="0.3">
      <c r="F15931" s="11"/>
    </row>
    <row r="15932" spans="6:6" x14ac:dyDescent="0.3">
      <c r="F15932" s="11"/>
    </row>
    <row r="15933" spans="6:6" x14ac:dyDescent="0.3">
      <c r="F15933" s="11"/>
    </row>
    <row r="15934" spans="6:6" x14ac:dyDescent="0.3">
      <c r="F15934" s="11"/>
    </row>
    <row r="15935" spans="6:6" x14ac:dyDescent="0.3">
      <c r="F15935" s="11"/>
    </row>
    <row r="15936" spans="6:6" x14ac:dyDescent="0.3">
      <c r="F15936" s="11"/>
    </row>
    <row r="15937" spans="6:6" x14ac:dyDescent="0.3">
      <c r="F15937" s="11"/>
    </row>
    <row r="15938" spans="6:6" x14ac:dyDescent="0.3">
      <c r="F15938" s="11"/>
    </row>
    <row r="15939" spans="6:6" x14ac:dyDescent="0.3">
      <c r="F15939" s="11"/>
    </row>
    <row r="15940" spans="6:6" x14ac:dyDescent="0.3">
      <c r="F15940" s="11"/>
    </row>
    <row r="15941" spans="6:6" x14ac:dyDescent="0.3">
      <c r="F15941" s="11"/>
    </row>
    <row r="15942" spans="6:6" x14ac:dyDescent="0.3">
      <c r="F15942" s="11"/>
    </row>
    <row r="15943" spans="6:6" x14ac:dyDescent="0.3">
      <c r="F15943" s="11"/>
    </row>
    <row r="15944" spans="6:6" x14ac:dyDescent="0.3">
      <c r="F15944" s="11"/>
    </row>
    <row r="15945" spans="6:6" x14ac:dyDescent="0.3">
      <c r="F15945" s="11"/>
    </row>
    <row r="15946" spans="6:6" x14ac:dyDescent="0.3">
      <c r="F15946" s="11"/>
    </row>
    <row r="15947" spans="6:6" x14ac:dyDescent="0.3">
      <c r="F15947" s="11"/>
    </row>
    <row r="15948" spans="6:6" x14ac:dyDescent="0.3">
      <c r="F15948" s="11"/>
    </row>
    <row r="15949" spans="6:6" x14ac:dyDescent="0.3">
      <c r="F15949" s="11"/>
    </row>
    <row r="15950" spans="6:6" x14ac:dyDescent="0.3">
      <c r="F15950" s="11"/>
    </row>
    <row r="15951" spans="6:6" x14ac:dyDescent="0.3">
      <c r="F15951" s="11"/>
    </row>
    <row r="15952" spans="6:6" x14ac:dyDescent="0.3">
      <c r="F15952" s="11"/>
    </row>
    <row r="15953" spans="6:6" x14ac:dyDescent="0.3">
      <c r="F15953" s="11"/>
    </row>
    <row r="15954" spans="6:6" x14ac:dyDescent="0.3">
      <c r="F15954" s="11"/>
    </row>
    <row r="15955" spans="6:6" x14ac:dyDescent="0.3">
      <c r="F15955" s="11"/>
    </row>
    <row r="15956" spans="6:6" x14ac:dyDescent="0.3">
      <c r="F15956" s="11"/>
    </row>
    <row r="15957" spans="6:6" x14ac:dyDescent="0.3">
      <c r="F15957" s="11"/>
    </row>
    <row r="15958" spans="6:6" x14ac:dyDescent="0.3">
      <c r="F15958" s="11"/>
    </row>
    <row r="15959" spans="6:6" x14ac:dyDescent="0.3">
      <c r="F15959" s="11"/>
    </row>
    <row r="15960" spans="6:6" x14ac:dyDescent="0.3">
      <c r="F15960" s="11"/>
    </row>
    <row r="15961" spans="6:6" x14ac:dyDescent="0.3">
      <c r="F15961" s="11"/>
    </row>
    <row r="15962" spans="6:6" x14ac:dyDescent="0.3">
      <c r="F15962" s="11"/>
    </row>
    <row r="15963" spans="6:6" x14ac:dyDescent="0.3">
      <c r="F15963" s="11"/>
    </row>
    <row r="15964" spans="6:6" x14ac:dyDescent="0.3">
      <c r="F15964" s="11"/>
    </row>
    <row r="15965" spans="6:6" x14ac:dyDescent="0.3">
      <c r="F15965" s="11"/>
    </row>
    <row r="15966" spans="6:6" x14ac:dyDescent="0.3">
      <c r="F15966" s="11"/>
    </row>
    <row r="15967" spans="6:6" x14ac:dyDescent="0.3">
      <c r="F15967" s="11"/>
    </row>
    <row r="15968" spans="6:6" x14ac:dyDescent="0.3">
      <c r="F15968" s="11"/>
    </row>
    <row r="15969" spans="6:6" x14ac:dyDescent="0.3">
      <c r="F15969" s="11"/>
    </row>
    <row r="15970" spans="6:6" x14ac:dyDescent="0.3">
      <c r="F15970" s="11"/>
    </row>
    <row r="15971" spans="6:6" x14ac:dyDescent="0.3">
      <c r="F15971" s="11"/>
    </row>
    <row r="15972" spans="6:6" x14ac:dyDescent="0.3">
      <c r="F15972" s="11"/>
    </row>
    <row r="15973" spans="6:6" x14ac:dyDescent="0.3">
      <c r="F15973" s="11"/>
    </row>
    <row r="15974" spans="6:6" x14ac:dyDescent="0.3">
      <c r="F15974" s="11"/>
    </row>
    <row r="15975" spans="6:6" x14ac:dyDescent="0.3">
      <c r="F15975" s="11"/>
    </row>
    <row r="15976" spans="6:6" x14ac:dyDescent="0.3">
      <c r="F15976" s="11"/>
    </row>
    <row r="15977" spans="6:6" x14ac:dyDescent="0.3">
      <c r="F15977" s="11"/>
    </row>
    <row r="15978" spans="6:6" x14ac:dyDescent="0.3">
      <c r="F15978" s="11"/>
    </row>
    <row r="15979" spans="6:6" x14ac:dyDescent="0.3">
      <c r="F15979" s="11"/>
    </row>
    <row r="15980" spans="6:6" x14ac:dyDescent="0.3">
      <c r="F15980" s="11"/>
    </row>
    <row r="15981" spans="6:6" x14ac:dyDescent="0.3">
      <c r="F15981" s="11"/>
    </row>
    <row r="15982" spans="6:6" x14ac:dyDescent="0.3">
      <c r="F15982" s="11"/>
    </row>
    <row r="15983" spans="6:6" x14ac:dyDescent="0.3">
      <c r="F15983" s="11"/>
    </row>
    <row r="15984" spans="6:6" x14ac:dyDescent="0.3">
      <c r="F15984" s="11"/>
    </row>
    <row r="15985" spans="6:6" x14ac:dyDescent="0.3">
      <c r="F15985" s="11"/>
    </row>
    <row r="15986" spans="6:6" x14ac:dyDescent="0.3">
      <c r="F15986" s="11"/>
    </row>
    <row r="15987" spans="6:6" x14ac:dyDescent="0.3">
      <c r="F15987" s="11"/>
    </row>
    <row r="15988" spans="6:6" x14ac:dyDescent="0.3">
      <c r="F15988" s="11"/>
    </row>
    <row r="15989" spans="6:6" x14ac:dyDescent="0.3">
      <c r="F15989" s="11"/>
    </row>
    <row r="15990" spans="6:6" x14ac:dyDescent="0.3">
      <c r="F15990" s="11"/>
    </row>
    <row r="15991" spans="6:6" x14ac:dyDescent="0.3">
      <c r="F15991" s="11"/>
    </row>
    <row r="15992" spans="6:6" x14ac:dyDescent="0.3">
      <c r="F15992" s="11"/>
    </row>
    <row r="15993" spans="6:6" x14ac:dyDescent="0.3">
      <c r="F15993" s="11"/>
    </row>
    <row r="15994" spans="6:6" x14ac:dyDescent="0.3">
      <c r="F15994" s="11"/>
    </row>
    <row r="15995" spans="6:6" x14ac:dyDescent="0.3">
      <c r="F15995" s="11"/>
    </row>
    <row r="15996" spans="6:6" x14ac:dyDescent="0.3">
      <c r="F15996" s="11"/>
    </row>
    <row r="15997" spans="6:6" x14ac:dyDescent="0.3">
      <c r="F15997" s="11"/>
    </row>
    <row r="15998" spans="6:6" x14ac:dyDescent="0.3">
      <c r="F15998" s="11"/>
    </row>
    <row r="15999" spans="6:6" x14ac:dyDescent="0.3">
      <c r="F15999" s="11"/>
    </row>
    <row r="16000" spans="6:6" x14ac:dyDescent="0.3">
      <c r="F16000" s="11"/>
    </row>
    <row r="16001" spans="6:6" x14ac:dyDescent="0.3">
      <c r="F16001" s="11"/>
    </row>
    <row r="16002" spans="6:6" x14ac:dyDescent="0.3">
      <c r="F16002" s="11"/>
    </row>
    <row r="16003" spans="6:6" x14ac:dyDescent="0.3">
      <c r="F16003" s="11"/>
    </row>
    <row r="16004" spans="6:6" x14ac:dyDescent="0.3">
      <c r="F16004" s="11"/>
    </row>
    <row r="16005" spans="6:6" x14ac:dyDescent="0.3">
      <c r="F16005" s="11"/>
    </row>
    <row r="16006" spans="6:6" x14ac:dyDescent="0.3">
      <c r="F16006" s="11"/>
    </row>
    <row r="16007" spans="6:6" x14ac:dyDescent="0.3">
      <c r="F16007" s="11"/>
    </row>
    <row r="16008" spans="6:6" x14ac:dyDescent="0.3">
      <c r="F16008" s="11"/>
    </row>
    <row r="16009" spans="6:6" x14ac:dyDescent="0.3">
      <c r="F16009" s="11"/>
    </row>
    <row r="16010" spans="6:6" x14ac:dyDescent="0.3">
      <c r="F16010" s="11"/>
    </row>
    <row r="16011" spans="6:6" x14ac:dyDescent="0.3">
      <c r="F16011" s="11"/>
    </row>
    <row r="16012" spans="6:6" x14ac:dyDescent="0.3">
      <c r="F16012" s="11"/>
    </row>
    <row r="16013" spans="6:6" x14ac:dyDescent="0.3">
      <c r="F16013" s="11"/>
    </row>
    <row r="16014" spans="6:6" x14ac:dyDescent="0.3">
      <c r="F16014" s="11"/>
    </row>
    <row r="16015" spans="6:6" x14ac:dyDescent="0.3">
      <c r="F16015" s="11"/>
    </row>
    <row r="16016" spans="6:6" x14ac:dyDescent="0.3">
      <c r="F16016" s="11"/>
    </row>
    <row r="16017" spans="6:6" x14ac:dyDescent="0.3">
      <c r="F16017" s="11"/>
    </row>
    <row r="16018" spans="6:6" x14ac:dyDescent="0.3">
      <c r="F16018" s="11"/>
    </row>
    <row r="16019" spans="6:6" x14ac:dyDescent="0.3">
      <c r="F16019" s="11"/>
    </row>
    <row r="16020" spans="6:6" x14ac:dyDescent="0.3">
      <c r="F16020" s="11"/>
    </row>
    <row r="16021" spans="6:6" x14ac:dyDescent="0.3">
      <c r="F16021" s="11"/>
    </row>
    <row r="16022" spans="6:6" x14ac:dyDescent="0.3">
      <c r="F16022" s="11"/>
    </row>
    <row r="16023" spans="6:6" x14ac:dyDescent="0.3">
      <c r="F16023" s="11"/>
    </row>
    <row r="16024" spans="6:6" x14ac:dyDescent="0.3">
      <c r="F16024" s="11"/>
    </row>
    <row r="16025" spans="6:6" x14ac:dyDescent="0.3">
      <c r="F16025" s="11"/>
    </row>
    <row r="16026" spans="6:6" x14ac:dyDescent="0.3">
      <c r="F16026" s="11"/>
    </row>
    <row r="16027" spans="6:6" x14ac:dyDescent="0.3">
      <c r="F16027" s="11"/>
    </row>
    <row r="16028" spans="6:6" x14ac:dyDescent="0.3">
      <c r="F16028" s="11"/>
    </row>
    <row r="16029" spans="6:6" x14ac:dyDescent="0.3">
      <c r="F16029" s="11"/>
    </row>
    <row r="16030" spans="6:6" x14ac:dyDescent="0.3">
      <c r="F16030" s="11"/>
    </row>
    <row r="16031" spans="6:6" x14ac:dyDescent="0.3">
      <c r="F16031" s="11"/>
    </row>
    <row r="16032" spans="6:6" x14ac:dyDescent="0.3">
      <c r="F16032" s="11"/>
    </row>
    <row r="16033" spans="6:6" x14ac:dyDescent="0.3">
      <c r="F16033" s="11"/>
    </row>
    <row r="16034" spans="6:6" x14ac:dyDescent="0.3">
      <c r="F16034" s="11"/>
    </row>
    <row r="16035" spans="6:6" x14ac:dyDescent="0.3">
      <c r="F16035" s="11"/>
    </row>
    <row r="16036" spans="6:6" x14ac:dyDescent="0.3">
      <c r="F16036" s="11"/>
    </row>
    <row r="16037" spans="6:6" x14ac:dyDescent="0.3">
      <c r="F16037" s="11"/>
    </row>
    <row r="16038" spans="6:6" x14ac:dyDescent="0.3">
      <c r="F16038" s="11"/>
    </row>
    <row r="16039" spans="6:6" x14ac:dyDescent="0.3">
      <c r="F16039" s="11"/>
    </row>
    <row r="16040" spans="6:6" x14ac:dyDescent="0.3">
      <c r="F16040" s="11"/>
    </row>
    <row r="16041" spans="6:6" x14ac:dyDescent="0.3">
      <c r="F16041" s="11"/>
    </row>
    <row r="16042" spans="6:6" x14ac:dyDescent="0.3">
      <c r="F16042" s="11"/>
    </row>
    <row r="16043" spans="6:6" x14ac:dyDescent="0.3">
      <c r="F16043" s="11"/>
    </row>
    <row r="16044" spans="6:6" x14ac:dyDescent="0.3">
      <c r="F16044" s="11"/>
    </row>
    <row r="16045" spans="6:6" x14ac:dyDescent="0.3">
      <c r="F16045" s="11"/>
    </row>
    <row r="16046" spans="6:6" x14ac:dyDescent="0.3">
      <c r="F16046" s="11"/>
    </row>
    <row r="16047" spans="6:6" x14ac:dyDescent="0.3">
      <c r="F16047" s="11"/>
    </row>
    <row r="16048" spans="6:6" x14ac:dyDescent="0.3">
      <c r="F16048" s="11"/>
    </row>
    <row r="16049" spans="6:6" x14ac:dyDescent="0.3">
      <c r="F16049" s="11"/>
    </row>
    <row r="16050" spans="6:6" x14ac:dyDescent="0.3">
      <c r="F16050" s="11"/>
    </row>
    <row r="16051" spans="6:6" x14ac:dyDescent="0.3">
      <c r="F16051" s="11"/>
    </row>
    <row r="16052" spans="6:6" x14ac:dyDescent="0.3">
      <c r="F16052" s="11"/>
    </row>
    <row r="16053" spans="6:6" x14ac:dyDescent="0.3">
      <c r="F16053" s="11"/>
    </row>
    <row r="16054" spans="6:6" x14ac:dyDescent="0.3">
      <c r="F16054" s="11"/>
    </row>
    <row r="16055" spans="6:6" x14ac:dyDescent="0.3">
      <c r="F16055" s="11"/>
    </row>
    <row r="16056" spans="6:6" x14ac:dyDescent="0.3">
      <c r="F16056" s="11"/>
    </row>
    <row r="16057" spans="6:6" x14ac:dyDescent="0.3">
      <c r="F16057" s="11"/>
    </row>
    <row r="16058" spans="6:6" x14ac:dyDescent="0.3">
      <c r="F16058" s="11"/>
    </row>
    <row r="16059" spans="6:6" x14ac:dyDescent="0.3">
      <c r="F16059" s="11"/>
    </row>
    <row r="16060" spans="6:6" x14ac:dyDescent="0.3">
      <c r="F16060" s="11"/>
    </row>
    <row r="16061" spans="6:6" x14ac:dyDescent="0.3">
      <c r="F16061" s="11"/>
    </row>
    <row r="16062" spans="6:6" x14ac:dyDescent="0.3">
      <c r="F16062" s="11"/>
    </row>
    <row r="16063" spans="6:6" x14ac:dyDescent="0.3">
      <c r="F16063" s="11"/>
    </row>
    <row r="16064" spans="6:6" x14ac:dyDescent="0.3">
      <c r="F16064" s="11"/>
    </row>
    <row r="16065" spans="6:6" x14ac:dyDescent="0.3">
      <c r="F16065" s="11"/>
    </row>
    <row r="16066" spans="6:6" x14ac:dyDescent="0.3">
      <c r="F16066" s="11"/>
    </row>
    <row r="16067" spans="6:6" x14ac:dyDescent="0.3">
      <c r="F16067" s="11"/>
    </row>
    <row r="16068" spans="6:6" x14ac:dyDescent="0.3">
      <c r="F16068" s="11"/>
    </row>
    <row r="16069" spans="6:6" x14ac:dyDescent="0.3">
      <c r="F16069" s="11"/>
    </row>
    <row r="16070" spans="6:6" x14ac:dyDescent="0.3">
      <c r="F16070" s="11"/>
    </row>
    <row r="16071" spans="6:6" x14ac:dyDescent="0.3">
      <c r="F16071" s="11"/>
    </row>
    <row r="16072" spans="6:6" x14ac:dyDescent="0.3">
      <c r="F16072" s="11"/>
    </row>
    <row r="16073" spans="6:6" x14ac:dyDescent="0.3">
      <c r="F16073" s="11"/>
    </row>
    <row r="16074" spans="6:6" x14ac:dyDescent="0.3">
      <c r="F16074" s="11"/>
    </row>
    <row r="16075" spans="6:6" x14ac:dyDescent="0.3">
      <c r="F16075" s="11"/>
    </row>
    <row r="16076" spans="6:6" x14ac:dyDescent="0.3">
      <c r="F16076" s="11"/>
    </row>
    <row r="16077" spans="6:6" x14ac:dyDescent="0.3">
      <c r="F16077" s="11"/>
    </row>
    <row r="16078" spans="6:6" x14ac:dyDescent="0.3">
      <c r="F16078" s="11"/>
    </row>
    <row r="16079" spans="6:6" x14ac:dyDescent="0.3">
      <c r="F16079" s="11"/>
    </row>
    <row r="16080" spans="6:6" x14ac:dyDescent="0.3">
      <c r="F16080" s="11"/>
    </row>
    <row r="16081" spans="6:6" x14ac:dyDescent="0.3">
      <c r="F16081" s="11"/>
    </row>
    <row r="16082" spans="6:6" x14ac:dyDescent="0.3">
      <c r="F16082" s="11"/>
    </row>
    <row r="16083" spans="6:6" x14ac:dyDescent="0.3">
      <c r="F16083" s="11"/>
    </row>
    <row r="16084" spans="6:6" x14ac:dyDescent="0.3">
      <c r="F16084" s="11"/>
    </row>
    <row r="16085" spans="6:6" x14ac:dyDescent="0.3">
      <c r="F16085" s="11"/>
    </row>
    <row r="16086" spans="6:6" x14ac:dyDescent="0.3">
      <c r="F16086" s="11"/>
    </row>
    <row r="16087" spans="6:6" x14ac:dyDescent="0.3">
      <c r="F16087" s="11"/>
    </row>
    <row r="16088" spans="6:6" x14ac:dyDescent="0.3">
      <c r="F16088" s="11"/>
    </row>
    <row r="16089" spans="6:6" x14ac:dyDescent="0.3">
      <c r="F16089" s="11"/>
    </row>
    <row r="16090" spans="6:6" x14ac:dyDescent="0.3">
      <c r="F16090" s="11"/>
    </row>
    <row r="16091" spans="6:6" x14ac:dyDescent="0.3">
      <c r="F16091" s="11"/>
    </row>
    <row r="16092" spans="6:6" x14ac:dyDescent="0.3">
      <c r="F16092" s="11"/>
    </row>
    <row r="16093" spans="6:6" x14ac:dyDescent="0.3">
      <c r="F16093" s="11"/>
    </row>
    <row r="16094" spans="6:6" x14ac:dyDescent="0.3">
      <c r="F16094" s="11"/>
    </row>
    <row r="16095" spans="6:6" x14ac:dyDescent="0.3">
      <c r="F16095" s="11"/>
    </row>
    <row r="16096" spans="6:6" x14ac:dyDescent="0.3">
      <c r="F16096" s="11"/>
    </row>
    <row r="16097" spans="6:6" x14ac:dyDescent="0.3">
      <c r="F16097" s="11"/>
    </row>
    <row r="16098" spans="6:6" x14ac:dyDescent="0.3">
      <c r="F16098" s="11"/>
    </row>
    <row r="16099" spans="6:6" x14ac:dyDescent="0.3">
      <c r="F16099" s="11"/>
    </row>
    <row r="16100" spans="6:6" x14ac:dyDescent="0.3">
      <c r="F16100" s="11"/>
    </row>
    <row r="16101" spans="6:6" x14ac:dyDescent="0.3">
      <c r="F16101" s="11"/>
    </row>
    <row r="16102" spans="6:6" x14ac:dyDescent="0.3">
      <c r="F16102" s="11"/>
    </row>
    <row r="16103" spans="6:6" x14ac:dyDescent="0.3">
      <c r="F16103" s="11"/>
    </row>
    <row r="16104" spans="6:6" x14ac:dyDescent="0.3">
      <c r="F16104" s="11"/>
    </row>
    <row r="16105" spans="6:6" x14ac:dyDescent="0.3">
      <c r="F16105" s="11"/>
    </row>
    <row r="16106" spans="6:6" x14ac:dyDescent="0.3">
      <c r="F16106" s="11"/>
    </row>
    <row r="16107" spans="6:6" x14ac:dyDescent="0.3">
      <c r="F16107" s="11"/>
    </row>
    <row r="16108" spans="6:6" x14ac:dyDescent="0.3">
      <c r="F16108" s="11"/>
    </row>
    <row r="16109" spans="6:6" x14ac:dyDescent="0.3">
      <c r="F16109" s="11"/>
    </row>
    <row r="16110" spans="6:6" x14ac:dyDescent="0.3">
      <c r="F16110" s="11"/>
    </row>
    <row r="16111" spans="6:6" x14ac:dyDescent="0.3">
      <c r="F16111" s="11"/>
    </row>
    <row r="16112" spans="6:6" x14ac:dyDescent="0.3">
      <c r="F16112" s="11"/>
    </row>
    <row r="16113" spans="6:6" x14ac:dyDescent="0.3">
      <c r="F16113" s="11"/>
    </row>
    <row r="16114" spans="6:6" x14ac:dyDescent="0.3">
      <c r="F16114" s="11"/>
    </row>
    <row r="16115" spans="6:6" x14ac:dyDescent="0.3">
      <c r="F16115" s="11"/>
    </row>
    <row r="16116" spans="6:6" x14ac:dyDescent="0.3">
      <c r="F16116" s="11"/>
    </row>
    <row r="16117" spans="6:6" x14ac:dyDescent="0.3">
      <c r="F16117" s="11"/>
    </row>
    <row r="16118" spans="6:6" x14ac:dyDescent="0.3">
      <c r="F16118" s="11"/>
    </row>
    <row r="16119" spans="6:6" x14ac:dyDescent="0.3">
      <c r="F16119" s="11"/>
    </row>
    <row r="16120" spans="6:6" x14ac:dyDescent="0.3">
      <c r="F16120" s="11"/>
    </row>
    <row r="16121" spans="6:6" x14ac:dyDescent="0.3">
      <c r="F16121" s="11"/>
    </row>
    <row r="16122" spans="6:6" x14ac:dyDescent="0.3">
      <c r="F16122" s="11"/>
    </row>
    <row r="16123" spans="6:6" x14ac:dyDescent="0.3">
      <c r="F16123" s="11"/>
    </row>
    <row r="16124" spans="6:6" x14ac:dyDescent="0.3">
      <c r="F16124" s="11"/>
    </row>
    <row r="16125" spans="6:6" x14ac:dyDescent="0.3">
      <c r="F16125" s="11"/>
    </row>
    <row r="16126" spans="6:6" x14ac:dyDescent="0.3">
      <c r="F16126" s="11"/>
    </row>
    <row r="16127" spans="6:6" x14ac:dyDescent="0.3">
      <c r="F16127" s="11"/>
    </row>
    <row r="16128" spans="6:6" x14ac:dyDescent="0.3">
      <c r="F16128" s="11"/>
    </row>
    <row r="16129" spans="6:6" x14ac:dyDescent="0.3">
      <c r="F16129" s="11"/>
    </row>
    <row r="16130" spans="6:6" x14ac:dyDescent="0.3">
      <c r="F16130" s="11"/>
    </row>
    <row r="16131" spans="6:6" x14ac:dyDescent="0.3">
      <c r="F16131" s="11"/>
    </row>
    <row r="16132" spans="6:6" x14ac:dyDescent="0.3">
      <c r="F16132" s="11"/>
    </row>
    <row r="16133" spans="6:6" x14ac:dyDescent="0.3">
      <c r="F16133" s="11"/>
    </row>
    <row r="16134" spans="6:6" x14ac:dyDescent="0.3">
      <c r="F16134" s="11"/>
    </row>
    <row r="16135" spans="6:6" x14ac:dyDescent="0.3">
      <c r="F16135" s="11"/>
    </row>
    <row r="16136" spans="6:6" x14ac:dyDescent="0.3">
      <c r="F16136" s="11"/>
    </row>
    <row r="16137" spans="6:6" x14ac:dyDescent="0.3">
      <c r="F16137" s="11"/>
    </row>
    <row r="16138" spans="6:6" x14ac:dyDescent="0.3">
      <c r="F16138" s="11"/>
    </row>
    <row r="16139" spans="6:6" x14ac:dyDescent="0.3">
      <c r="F16139" s="11"/>
    </row>
    <row r="16140" spans="6:6" x14ac:dyDescent="0.3">
      <c r="F16140" s="11"/>
    </row>
    <row r="16141" spans="6:6" x14ac:dyDescent="0.3">
      <c r="F16141" s="11"/>
    </row>
    <row r="16142" spans="6:6" x14ac:dyDescent="0.3">
      <c r="F16142" s="11"/>
    </row>
    <row r="16143" spans="6:6" x14ac:dyDescent="0.3">
      <c r="F16143" s="11"/>
    </row>
    <row r="16144" spans="6:6" x14ac:dyDescent="0.3">
      <c r="F16144" s="11"/>
    </row>
    <row r="16145" spans="6:6" x14ac:dyDescent="0.3">
      <c r="F16145" s="11"/>
    </row>
    <row r="16146" spans="6:6" x14ac:dyDescent="0.3">
      <c r="F16146" s="11"/>
    </row>
    <row r="16147" spans="6:6" x14ac:dyDescent="0.3">
      <c r="F16147" s="11"/>
    </row>
    <row r="16148" spans="6:6" x14ac:dyDescent="0.3">
      <c r="F16148" s="11"/>
    </row>
    <row r="16149" spans="6:6" x14ac:dyDescent="0.3">
      <c r="F16149" s="11"/>
    </row>
    <row r="16150" spans="6:6" x14ac:dyDescent="0.3">
      <c r="F16150" s="11"/>
    </row>
    <row r="16151" spans="6:6" x14ac:dyDescent="0.3">
      <c r="F16151" s="11"/>
    </row>
    <row r="16152" spans="6:6" x14ac:dyDescent="0.3">
      <c r="F16152" s="11"/>
    </row>
    <row r="16153" spans="6:6" x14ac:dyDescent="0.3">
      <c r="F16153" s="11"/>
    </row>
    <row r="16154" spans="6:6" x14ac:dyDescent="0.3">
      <c r="F16154" s="11"/>
    </row>
    <row r="16155" spans="6:6" x14ac:dyDescent="0.3">
      <c r="F16155" s="11"/>
    </row>
    <row r="16156" spans="6:6" x14ac:dyDescent="0.3">
      <c r="F16156" s="11"/>
    </row>
    <row r="16157" spans="6:6" x14ac:dyDescent="0.3">
      <c r="F16157" s="11"/>
    </row>
    <row r="16158" spans="6:6" x14ac:dyDescent="0.3">
      <c r="F16158" s="11"/>
    </row>
    <row r="16159" spans="6:6" x14ac:dyDescent="0.3">
      <c r="F16159" s="11"/>
    </row>
    <row r="16160" spans="6:6" x14ac:dyDescent="0.3">
      <c r="F16160" s="11"/>
    </row>
    <row r="16161" spans="6:6" x14ac:dyDescent="0.3">
      <c r="F16161" s="11"/>
    </row>
    <row r="16162" spans="6:6" x14ac:dyDescent="0.3">
      <c r="F16162" s="11"/>
    </row>
    <row r="16163" spans="6:6" x14ac:dyDescent="0.3">
      <c r="F16163" s="11"/>
    </row>
    <row r="16164" spans="6:6" x14ac:dyDescent="0.3">
      <c r="F16164" s="11"/>
    </row>
    <row r="16165" spans="6:6" x14ac:dyDescent="0.3">
      <c r="F16165" s="11"/>
    </row>
    <row r="16166" spans="6:6" x14ac:dyDescent="0.3">
      <c r="F16166" s="11"/>
    </row>
    <row r="16167" spans="6:6" x14ac:dyDescent="0.3">
      <c r="F16167" s="11"/>
    </row>
    <row r="16168" spans="6:6" x14ac:dyDescent="0.3">
      <c r="F16168" s="11"/>
    </row>
    <row r="16169" spans="6:6" x14ac:dyDescent="0.3">
      <c r="F16169" s="11"/>
    </row>
    <row r="16170" spans="6:6" x14ac:dyDescent="0.3">
      <c r="F16170" s="11"/>
    </row>
    <row r="16171" spans="6:6" x14ac:dyDescent="0.3">
      <c r="F16171" s="11"/>
    </row>
    <row r="16172" spans="6:6" x14ac:dyDescent="0.3">
      <c r="F16172" s="11"/>
    </row>
    <row r="16173" spans="6:6" x14ac:dyDescent="0.3">
      <c r="F16173" s="11"/>
    </row>
    <row r="16174" spans="6:6" x14ac:dyDescent="0.3">
      <c r="F16174" s="11"/>
    </row>
    <row r="16175" spans="6:6" x14ac:dyDescent="0.3">
      <c r="F16175" s="11"/>
    </row>
    <row r="16176" spans="6:6" x14ac:dyDescent="0.3">
      <c r="F16176" s="11"/>
    </row>
    <row r="16177" spans="6:6" x14ac:dyDescent="0.3">
      <c r="F16177" s="11"/>
    </row>
    <row r="16178" spans="6:6" x14ac:dyDescent="0.3">
      <c r="F16178" s="11"/>
    </row>
    <row r="16179" spans="6:6" x14ac:dyDescent="0.3">
      <c r="F16179" s="11"/>
    </row>
    <row r="16180" spans="6:6" x14ac:dyDescent="0.3">
      <c r="F16180" s="11"/>
    </row>
    <row r="16181" spans="6:6" x14ac:dyDescent="0.3">
      <c r="F16181" s="11"/>
    </row>
    <row r="16182" spans="6:6" x14ac:dyDescent="0.3">
      <c r="F16182" s="11"/>
    </row>
    <row r="16183" spans="6:6" x14ac:dyDescent="0.3">
      <c r="F16183" s="11"/>
    </row>
    <row r="16184" spans="6:6" x14ac:dyDescent="0.3">
      <c r="F16184" s="11"/>
    </row>
    <row r="16185" spans="6:6" x14ac:dyDescent="0.3">
      <c r="F16185" s="11"/>
    </row>
    <row r="16186" spans="6:6" x14ac:dyDescent="0.3">
      <c r="F16186" s="11"/>
    </row>
    <row r="16187" spans="6:6" x14ac:dyDescent="0.3">
      <c r="F16187" s="11"/>
    </row>
    <row r="16188" spans="6:6" x14ac:dyDescent="0.3">
      <c r="F16188" s="11"/>
    </row>
    <row r="16189" spans="6:6" x14ac:dyDescent="0.3">
      <c r="F16189" s="11"/>
    </row>
    <row r="16190" spans="6:6" x14ac:dyDescent="0.3">
      <c r="F16190" s="11"/>
    </row>
    <row r="16191" spans="6:6" x14ac:dyDescent="0.3">
      <c r="F16191" s="11"/>
    </row>
    <row r="16192" spans="6:6" x14ac:dyDescent="0.3">
      <c r="F16192" s="11"/>
    </row>
    <row r="16193" spans="6:6" x14ac:dyDescent="0.3">
      <c r="F16193" s="11"/>
    </row>
    <row r="16194" spans="6:6" x14ac:dyDescent="0.3">
      <c r="F16194" s="11"/>
    </row>
    <row r="16195" spans="6:6" x14ac:dyDescent="0.3">
      <c r="F16195" s="11"/>
    </row>
    <row r="16196" spans="6:6" x14ac:dyDescent="0.3">
      <c r="F16196" s="11"/>
    </row>
    <row r="16197" spans="6:6" x14ac:dyDescent="0.3">
      <c r="F16197" s="11"/>
    </row>
    <row r="16198" spans="6:6" x14ac:dyDescent="0.3">
      <c r="F16198" s="11"/>
    </row>
    <row r="16199" spans="6:6" x14ac:dyDescent="0.3">
      <c r="F16199" s="11"/>
    </row>
    <row r="16200" spans="6:6" x14ac:dyDescent="0.3">
      <c r="F16200" s="11"/>
    </row>
    <row r="16201" spans="6:6" x14ac:dyDescent="0.3">
      <c r="F16201" s="11"/>
    </row>
    <row r="16202" spans="6:6" x14ac:dyDescent="0.3">
      <c r="F16202" s="11"/>
    </row>
    <row r="16203" spans="6:6" x14ac:dyDescent="0.3">
      <c r="F16203" s="11"/>
    </row>
    <row r="16204" spans="6:6" x14ac:dyDescent="0.3">
      <c r="F16204" s="11"/>
    </row>
    <row r="16205" spans="6:6" x14ac:dyDescent="0.3">
      <c r="F16205" s="11"/>
    </row>
    <row r="16206" spans="6:6" x14ac:dyDescent="0.3">
      <c r="F16206" s="11"/>
    </row>
    <row r="16207" spans="6:6" x14ac:dyDescent="0.3">
      <c r="F16207" s="11"/>
    </row>
    <row r="16208" spans="6:6" x14ac:dyDescent="0.3">
      <c r="F16208" s="11"/>
    </row>
    <row r="16209" spans="6:6" x14ac:dyDescent="0.3">
      <c r="F16209" s="11"/>
    </row>
    <row r="16210" spans="6:6" x14ac:dyDescent="0.3">
      <c r="F16210" s="11"/>
    </row>
    <row r="16211" spans="6:6" x14ac:dyDescent="0.3">
      <c r="F16211" s="11"/>
    </row>
    <row r="16212" spans="6:6" x14ac:dyDescent="0.3">
      <c r="F16212" s="11"/>
    </row>
    <row r="16213" spans="6:6" x14ac:dyDescent="0.3">
      <c r="F16213" s="11"/>
    </row>
    <row r="16214" spans="6:6" x14ac:dyDescent="0.3">
      <c r="F16214" s="11"/>
    </row>
    <row r="16215" spans="6:6" x14ac:dyDescent="0.3">
      <c r="F16215" s="11"/>
    </row>
    <row r="16216" spans="6:6" x14ac:dyDescent="0.3">
      <c r="F16216" s="11"/>
    </row>
    <row r="16217" spans="6:6" x14ac:dyDescent="0.3">
      <c r="F16217" s="11"/>
    </row>
    <row r="16218" spans="6:6" x14ac:dyDescent="0.3">
      <c r="F16218" s="11"/>
    </row>
    <row r="16219" spans="6:6" x14ac:dyDescent="0.3">
      <c r="F16219" s="11"/>
    </row>
    <row r="16220" spans="6:6" x14ac:dyDescent="0.3">
      <c r="F16220" s="11"/>
    </row>
    <row r="16221" spans="6:6" x14ac:dyDescent="0.3">
      <c r="F16221" s="11"/>
    </row>
    <row r="16222" spans="6:6" x14ac:dyDescent="0.3">
      <c r="F16222" s="11"/>
    </row>
    <row r="16223" spans="6:6" x14ac:dyDescent="0.3">
      <c r="F16223" s="11"/>
    </row>
    <row r="16224" spans="6:6" x14ac:dyDescent="0.3">
      <c r="F16224" s="11"/>
    </row>
    <row r="16225" spans="6:6" x14ac:dyDescent="0.3">
      <c r="F16225" s="11"/>
    </row>
    <row r="16226" spans="6:6" x14ac:dyDescent="0.3">
      <c r="F16226" s="11"/>
    </row>
    <row r="16227" spans="6:6" x14ac:dyDescent="0.3">
      <c r="F16227" s="11"/>
    </row>
    <row r="16228" spans="6:6" x14ac:dyDescent="0.3">
      <c r="F16228" s="11"/>
    </row>
    <row r="16229" spans="6:6" x14ac:dyDescent="0.3">
      <c r="F16229" s="11"/>
    </row>
    <row r="16230" spans="6:6" x14ac:dyDescent="0.3">
      <c r="F16230" s="11"/>
    </row>
    <row r="16231" spans="6:6" x14ac:dyDescent="0.3">
      <c r="F16231" s="11"/>
    </row>
    <row r="16232" spans="6:6" x14ac:dyDescent="0.3">
      <c r="F16232" s="11"/>
    </row>
    <row r="16233" spans="6:6" x14ac:dyDescent="0.3">
      <c r="F16233" s="11"/>
    </row>
    <row r="16234" spans="6:6" x14ac:dyDescent="0.3">
      <c r="F16234" s="11"/>
    </row>
    <row r="16235" spans="6:6" x14ac:dyDescent="0.3">
      <c r="F16235" s="11"/>
    </row>
    <row r="16236" spans="6:6" x14ac:dyDescent="0.3">
      <c r="F16236" s="11"/>
    </row>
    <row r="16237" spans="6:6" x14ac:dyDescent="0.3">
      <c r="F16237" s="11"/>
    </row>
    <row r="16238" spans="6:6" x14ac:dyDescent="0.3">
      <c r="F16238" s="11"/>
    </row>
    <row r="16239" spans="6:6" x14ac:dyDescent="0.3">
      <c r="F16239" s="11"/>
    </row>
    <row r="16240" spans="6:6" x14ac:dyDescent="0.3">
      <c r="F16240" s="11"/>
    </row>
    <row r="16241" spans="6:6" x14ac:dyDescent="0.3">
      <c r="F16241" s="11"/>
    </row>
    <row r="16242" spans="6:6" x14ac:dyDescent="0.3">
      <c r="F16242" s="11"/>
    </row>
    <row r="16243" spans="6:6" x14ac:dyDescent="0.3">
      <c r="F16243" s="11"/>
    </row>
    <row r="16244" spans="6:6" x14ac:dyDescent="0.3">
      <c r="F16244" s="11"/>
    </row>
    <row r="16245" spans="6:6" x14ac:dyDescent="0.3">
      <c r="F16245" s="11"/>
    </row>
    <row r="16246" spans="6:6" x14ac:dyDescent="0.3">
      <c r="F16246" s="11"/>
    </row>
    <row r="16247" spans="6:6" x14ac:dyDescent="0.3">
      <c r="F16247" s="11"/>
    </row>
    <row r="16248" spans="6:6" x14ac:dyDescent="0.3">
      <c r="F16248" s="11"/>
    </row>
    <row r="16249" spans="6:6" x14ac:dyDescent="0.3">
      <c r="F16249" s="11"/>
    </row>
    <row r="16250" spans="6:6" x14ac:dyDescent="0.3">
      <c r="F16250" s="11"/>
    </row>
    <row r="16251" spans="6:6" x14ac:dyDescent="0.3">
      <c r="F16251" s="11"/>
    </row>
    <row r="16252" spans="6:6" x14ac:dyDescent="0.3">
      <c r="F16252" s="11"/>
    </row>
    <row r="16253" spans="6:6" x14ac:dyDescent="0.3">
      <c r="F16253" s="11"/>
    </row>
    <row r="16254" spans="6:6" x14ac:dyDescent="0.3">
      <c r="F16254" s="11"/>
    </row>
    <row r="16255" spans="6:6" x14ac:dyDescent="0.3">
      <c r="F16255" s="11"/>
    </row>
    <row r="16256" spans="6:6" x14ac:dyDescent="0.3">
      <c r="F16256" s="11"/>
    </row>
    <row r="16257" spans="6:6" x14ac:dyDescent="0.3">
      <c r="F16257" s="11"/>
    </row>
    <row r="16258" spans="6:6" x14ac:dyDescent="0.3">
      <c r="F16258" s="11"/>
    </row>
    <row r="16259" spans="6:6" x14ac:dyDescent="0.3">
      <c r="F16259" s="11"/>
    </row>
    <row r="16260" spans="6:6" x14ac:dyDescent="0.3">
      <c r="F16260" s="11"/>
    </row>
    <row r="16261" spans="6:6" x14ac:dyDescent="0.3">
      <c r="F16261" s="11"/>
    </row>
    <row r="16262" spans="6:6" x14ac:dyDescent="0.3">
      <c r="F16262" s="11"/>
    </row>
    <row r="16263" spans="6:6" x14ac:dyDescent="0.3">
      <c r="F16263" s="11"/>
    </row>
    <row r="16264" spans="6:6" x14ac:dyDescent="0.3">
      <c r="F16264" s="11"/>
    </row>
    <row r="16265" spans="6:6" x14ac:dyDescent="0.3">
      <c r="F16265" s="11"/>
    </row>
    <row r="16266" spans="6:6" x14ac:dyDescent="0.3">
      <c r="F16266" s="11"/>
    </row>
    <row r="16267" spans="6:6" x14ac:dyDescent="0.3">
      <c r="F16267" s="11"/>
    </row>
    <row r="16268" spans="6:6" x14ac:dyDescent="0.3">
      <c r="F16268" s="11"/>
    </row>
    <row r="16269" spans="6:6" x14ac:dyDescent="0.3">
      <c r="F16269" s="11"/>
    </row>
    <row r="16270" spans="6:6" x14ac:dyDescent="0.3">
      <c r="F16270" s="11"/>
    </row>
    <row r="16271" spans="6:6" x14ac:dyDescent="0.3">
      <c r="F16271" s="11"/>
    </row>
    <row r="16272" spans="6:6" x14ac:dyDescent="0.3">
      <c r="F16272" s="11"/>
    </row>
    <row r="16273" spans="6:6" x14ac:dyDescent="0.3">
      <c r="F16273" s="11"/>
    </row>
    <row r="16274" spans="6:6" x14ac:dyDescent="0.3">
      <c r="F16274" s="11"/>
    </row>
    <row r="16275" spans="6:6" x14ac:dyDescent="0.3">
      <c r="F16275" s="11"/>
    </row>
    <row r="16276" spans="6:6" x14ac:dyDescent="0.3">
      <c r="F16276" s="11"/>
    </row>
    <row r="16277" spans="6:6" x14ac:dyDescent="0.3">
      <c r="F16277" s="11"/>
    </row>
    <row r="16278" spans="6:6" x14ac:dyDescent="0.3">
      <c r="F16278" s="11"/>
    </row>
    <row r="16279" spans="6:6" x14ac:dyDescent="0.3">
      <c r="F16279" s="11"/>
    </row>
    <row r="16280" spans="6:6" x14ac:dyDescent="0.3">
      <c r="F16280" s="11"/>
    </row>
    <row r="16281" spans="6:6" x14ac:dyDescent="0.3">
      <c r="F16281" s="11"/>
    </row>
    <row r="16282" spans="6:6" x14ac:dyDescent="0.3">
      <c r="F16282" s="11"/>
    </row>
    <row r="16283" spans="6:6" x14ac:dyDescent="0.3">
      <c r="F16283" s="11"/>
    </row>
    <row r="16284" spans="6:6" x14ac:dyDescent="0.3">
      <c r="F16284" s="11"/>
    </row>
    <row r="16285" spans="6:6" x14ac:dyDescent="0.3">
      <c r="F16285" s="11"/>
    </row>
    <row r="16286" spans="6:6" x14ac:dyDescent="0.3">
      <c r="F16286" s="11"/>
    </row>
    <row r="16287" spans="6:6" x14ac:dyDescent="0.3">
      <c r="F16287" s="11"/>
    </row>
    <row r="16288" spans="6:6" x14ac:dyDescent="0.3">
      <c r="F16288" s="11"/>
    </row>
    <row r="16289" spans="6:6" x14ac:dyDescent="0.3">
      <c r="F16289" s="11"/>
    </row>
    <row r="16290" spans="6:6" x14ac:dyDescent="0.3">
      <c r="F16290" s="11"/>
    </row>
    <row r="16291" spans="6:6" x14ac:dyDescent="0.3">
      <c r="F16291" s="11"/>
    </row>
    <row r="16292" spans="6:6" x14ac:dyDescent="0.3">
      <c r="F16292" s="11"/>
    </row>
    <row r="16293" spans="6:6" x14ac:dyDescent="0.3">
      <c r="F16293" s="11"/>
    </row>
    <row r="16294" spans="6:6" x14ac:dyDescent="0.3">
      <c r="F16294" s="11"/>
    </row>
    <row r="16295" spans="6:6" x14ac:dyDescent="0.3">
      <c r="F16295" s="11"/>
    </row>
    <row r="16296" spans="6:6" x14ac:dyDescent="0.3">
      <c r="F16296" s="11"/>
    </row>
    <row r="16297" spans="6:6" x14ac:dyDescent="0.3">
      <c r="F16297" s="11"/>
    </row>
    <row r="16298" spans="6:6" x14ac:dyDescent="0.3">
      <c r="F16298" s="11"/>
    </row>
    <row r="16299" spans="6:6" x14ac:dyDescent="0.3">
      <c r="F16299" s="11"/>
    </row>
    <row r="16300" spans="6:6" x14ac:dyDescent="0.3">
      <c r="F16300" s="11"/>
    </row>
    <row r="16301" spans="6:6" x14ac:dyDescent="0.3">
      <c r="F16301" s="11"/>
    </row>
    <row r="16302" spans="6:6" x14ac:dyDescent="0.3">
      <c r="F16302" s="11"/>
    </row>
    <row r="16303" spans="6:6" x14ac:dyDescent="0.3">
      <c r="F16303" s="11"/>
    </row>
    <row r="16304" spans="6:6" x14ac:dyDescent="0.3">
      <c r="F16304" s="11"/>
    </row>
    <row r="16305" spans="6:6" x14ac:dyDescent="0.3">
      <c r="F16305" s="11"/>
    </row>
    <row r="16306" spans="6:6" x14ac:dyDescent="0.3">
      <c r="F16306" s="11"/>
    </row>
    <row r="16307" spans="6:6" x14ac:dyDescent="0.3">
      <c r="F16307" s="11"/>
    </row>
    <row r="16308" spans="6:6" x14ac:dyDescent="0.3">
      <c r="F16308" s="11"/>
    </row>
    <row r="16309" spans="6:6" x14ac:dyDescent="0.3">
      <c r="F16309" s="11"/>
    </row>
    <row r="16310" spans="6:6" x14ac:dyDescent="0.3">
      <c r="F16310" s="11"/>
    </row>
    <row r="16311" spans="6:6" x14ac:dyDescent="0.3">
      <c r="F16311" s="11"/>
    </row>
    <row r="16312" spans="6:6" x14ac:dyDescent="0.3">
      <c r="F16312" s="11"/>
    </row>
    <row r="16313" spans="6:6" x14ac:dyDescent="0.3">
      <c r="F16313" s="11"/>
    </row>
    <row r="16314" spans="6:6" x14ac:dyDescent="0.3">
      <c r="F16314" s="11"/>
    </row>
    <row r="16315" spans="6:6" x14ac:dyDescent="0.3">
      <c r="F16315" s="11"/>
    </row>
    <row r="16316" spans="6:6" x14ac:dyDescent="0.3">
      <c r="F16316" s="11"/>
    </row>
    <row r="16317" spans="6:6" x14ac:dyDescent="0.3">
      <c r="F16317" s="11"/>
    </row>
    <row r="16318" spans="6:6" x14ac:dyDescent="0.3">
      <c r="F16318" s="11"/>
    </row>
    <row r="16319" spans="6:6" x14ac:dyDescent="0.3">
      <c r="F16319" s="11"/>
    </row>
    <row r="16320" spans="6:6" x14ac:dyDescent="0.3">
      <c r="F16320" s="11"/>
    </row>
    <row r="16321" spans="6:6" x14ac:dyDescent="0.3">
      <c r="F16321" s="11"/>
    </row>
    <row r="16322" spans="6:6" x14ac:dyDescent="0.3">
      <c r="F16322" s="11"/>
    </row>
    <row r="16323" spans="6:6" x14ac:dyDescent="0.3">
      <c r="F16323" s="11"/>
    </row>
    <row r="16324" spans="6:6" x14ac:dyDescent="0.3">
      <c r="F16324" s="11"/>
    </row>
    <row r="16325" spans="6:6" x14ac:dyDescent="0.3">
      <c r="F16325" s="11"/>
    </row>
    <row r="16326" spans="6:6" x14ac:dyDescent="0.3">
      <c r="F16326" s="11"/>
    </row>
    <row r="16327" spans="6:6" x14ac:dyDescent="0.3">
      <c r="F16327" s="11"/>
    </row>
    <row r="16328" spans="6:6" x14ac:dyDescent="0.3">
      <c r="F16328" s="11"/>
    </row>
    <row r="16329" spans="6:6" x14ac:dyDescent="0.3">
      <c r="F16329" s="11"/>
    </row>
    <row r="16330" spans="6:6" x14ac:dyDescent="0.3">
      <c r="F16330" s="11"/>
    </row>
    <row r="16331" spans="6:6" x14ac:dyDescent="0.3">
      <c r="F16331" s="11"/>
    </row>
    <row r="16332" spans="6:6" x14ac:dyDescent="0.3">
      <c r="F16332" s="11"/>
    </row>
    <row r="16333" spans="6:6" x14ac:dyDescent="0.3">
      <c r="F16333" s="11"/>
    </row>
    <row r="16334" spans="6:6" x14ac:dyDescent="0.3">
      <c r="F16334" s="11"/>
    </row>
    <row r="16335" spans="6:6" x14ac:dyDescent="0.3">
      <c r="F16335" s="11"/>
    </row>
    <row r="16336" spans="6:6" x14ac:dyDescent="0.3">
      <c r="F16336" s="11"/>
    </row>
    <row r="16337" spans="6:6" x14ac:dyDescent="0.3">
      <c r="F16337" s="11"/>
    </row>
    <row r="16338" spans="6:6" x14ac:dyDescent="0.3">
      <c r="F16338" s="11"/>
    </row>
    <row r="16339" spans="6:6" x14ac:dyDescent="0.3">
      <c r="F16339" s="11"/>
    </row>
    <row r="16340" spans="6:6" x14ac:dyDescent="0.3">
      <c r="F16340" s="11"/>
    </row>
    <row r="16341" spans="6:6" x14ac:dyDescent="0.3">
      <c r="F16341" s="11"/>
    </row>
    <row r="16342" spans="6:6" x14ac:dyDescent="0.3">
      <c r="F16342" s="11"/>
    </row>
    <row r="16343" spans="6:6" x14ac:dyDescent="0.3">
      <c r="F16343" s="11"/>
    </row>
    <row r="16344" spans="6:6" x14ac:dyDescent="0.3">
      <c r="F16344" s="11"/>
    </row>
    <row r="16345" spans="6:6" x14ac:dyDescent="0.3">
      <c r="F16345" s="11"/>
    </row>
    <row r="16346" spans="6:6" x14ac:dyDescent="0.3">
      <c r="F16346" s="11"/>
    </row>
    <row r="16347" spans="6:6" x14ac:dyDescent="0.3">
      <c r="F16347" s="11"/>
    </row>
    <row r="16348" spans="6:6" x14ac:dyDescent="0.3">
      <c r="F16348" s="11"/>
    </row>
    <row r="16349" spans="6:6" x14ac:dyDescent="0.3">
      <c r="F16349" s="11"/>
    </row>
    <row r="16350" spans="6:6" x14ac:dyDescent="0.3">
      <c r="F16350" s="11"/>
    </row>
    <row r="16351" spans="6:6" x14ac:dyDescent="0.3">
      <c r="F16351" s="11"/>
    </row>
    <row r="16352" spans="6:6" x14ac:dyDescent="0.3">
      <c r="F16352" s="11"/>
    </row>
    <row r="16353" spans="6:6" x14ac:dyDescent="0.3">
      <c r="F16353" s="11"/>
    </row>
    <row r="16354" spans="6:6" x14ac:dyDescent="0.3">
      <c r="F16354" s="11"/>
    </row>
    <row r="16355" spans="6:6" x14ac:dyDescent="0.3">
      <c r="F16355" s="11"/>
    </row>
    <row r="16356" spans="6:6" x14ac:dyDescent="0.3">
      <c r="F16356" s="11"/>
    </row>
    <row r="16357" spans="6:6" x14ac:dyDescent="0.3">
      <c r="F16357" s="11"/>
    </row>
    <row r="16358" spans="6:6" x14ac:dyDescent="0.3">
      <c r="F16358" s="11"/>
    </row>
    <row r="16359" spans="6:6" x14ac:dyDescent="0.3">
      <c r="F16359" s="11"/>
    </row>
    <row r="16360" spans="6:6" x14ac:dyDescent="0.3">
      <c r="F16360" s="11"/>
    </row>
    <row r="16361" spans="6:6" x14ac:dyDescent="0.3">
      <c r="F16361" s="11"/>
    </row>
    <row r="16362" spans="6:6" x14ac:dyDescent="0.3">
      <c r="F16362" s="11"/>
    </row>
    <row r="16363" spans="6:6" x14ac:dyDescent="0.3">
      <c r="F16363" s="11"/>
    </row>
    <row r="16364" spans="6:6" x14ac:dyDescent="0.3">
      <c r="F16364" s="11"/>
    </row>
    <row r="16365" spans="6:6" x14ac:dyDescent="0.3">
      <c r="F16365" s="11"/>
    </row>
    <row r="16366" spans="6:6" x14ac:dyDescent="0.3">
      <c r="F16366" s="11"/>
    </row>
    <row r="16367" spans="6:6" x14ac:dyDescent="0.3">
      <c r="F16367" s="11"/>
    </row>
    <row r="16368" spans="6:6" x14ac:dyDescent="0.3">
      <c r="F16368" s="11"/>
    </row>
    <row r="16369" spans="6:6" x14ac:dyDescent="0.3">
      <c r="F16369" s="11"/>
    </row>
    <row r="16370" spans="6:6" x14ac:dyDescent="0.3">
      <c r="F16370" s="11"/>
    </row>
    <row r="16371" spans="6:6" x14ac:dyDescent="0.3">
      <c r="F16371" s="11"/>
    </row>
    <row r="16372" spans="6:6" x14ac:dyDescent="0.3">
      <c r="F16372" s="11"/>
    </row>
    <row r="16373" spans="6:6" x14ac:dyDescent="0.3">
      <c r="F16373" s="11"/>
    </row>
    <row r="16374" spans="6:6" x14ac:dyDescent="0.3">
      <c r="F16374" s="11"/>
    </row>
    <row r="16375" spans="6:6" x14ac:dyDescent="0.3">
      <c r="F16375" s="11"/>
    </row>
    <row r="16376" spans="6:6" x14ac:dyDescent="0.3">
      <c r="F16376" s="11"/>
    </row>
    <row r="16377" spans="6:6" x14ac:dyDescent="0.3">
      <c r="F16377" s="11"/>
    </row>
    <row r="16378" spans="6:6" x14ac:dyDescent="0.3">
      <c r="F16378" s="11"/>
    </row>
    <row r="16379" spans="6:6" x14ac:dyDescent="0.3">
      <c r="F16379" s="11"/>
    </row>
    <row r="16380" spans="6:6" x14ac:dyDescent="0.3">
      <c r="F16380" s="11"/>
    </row>
    <row r="16381" spans="6:6" x14ac:dyDescent="0.3">
      <c r="F16381" s="11"/>
    </row>
    <row r="16382" spans="6:6" x14ac:dyDescent="0.3">
      <c r="F16382" s="11"/>
    </row>
    <row r="16383" spans="6:6" x14ac:dyDescent="0.3">
      <c r="F16383" s="11"/>
    </row>
    <row r="16384" spans="6:6" x14ac:dyDescent="0.3">
      <c r="F16384" s="11"/>
    </row>
  </sheetData>
  <conditionalFormatting sqref="C2:D146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3988F-D066-4123-BE03-AE784CD5F5F0}">
  <dimension ref="A1:P16385"/>
  <sheetViews>
    <sheetView topLeftCell="F1" workbookViewId="0">
      <selection activeCell="U24" sqref="U24"/>
    </sheetView>
  </sheetViews>
  <sheetFormatPr defaultRowHeight="14.4" x14ac:dyDescent="0.3"/>
  <sheetData>
    <row r="1" spans="1:16" ht="18" x14ac:dyDescent="0.35">
      <c r="A1" s="10"/>
      <c r="B1" s="27" t="s">
        <v>70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27" t="s">
        <v>70</v>
      </c>
      <c r="O1" s="10"/>
      <c r="P1" s="10"/>
    </row>
    <row r="2" spans="1:16" x14ac:dyDescent="0.3">
      <c r="A2" s="12" t="s">
        <v>1</v>
      </c>
      <c r="B2" t="s">
        <v>67</v>
      </c>
      <c r="C2" t="s">
        <v>71</v>
      </c>
      <c r="D2" t="s">
        <v>69</v>
      </c>
      <c r="M2" s="12" t="s">
        <v>1</v>
      </c>
      <c r="N2" t="s">
        <v>67</v>
      </c>
      <c r="O2" t="s">
        <v>68</v>
      </c>
      <c r="P2" t="s">
        <v>69</v>
      </c>
    </row>
    <row r="3" spans="1:16" x14ac:dyDescent="0.3">
      <c r="A3" s="12">
        <v>1</v>
      </c>
      <c r="B3">
        <v>0</v>
      </c>
      <c r="C3">
        <v>87</v>
      </c>
      <c r="D3">
        <v>25.868852459016395</v>
      </c>
      <c r="M3" s="12">
        <v>1</v>
      </c>
      <c r="N3">
        <v>0</v>
      </c>
      <c r="O3">
        <v>37</v>
      </c>
      <c r="P3">
        <v>14.655737704918034</v>
      </c>
    </row>
    <row r="4" spans="1:16" x14ac:dyDescent="0.3">
      <c r="A4" s="12">
        <v>2</v>
      </c>
      <c r="B4">
        <v>0</v>
      </c>
      <c r="C4">
        <v>87</v>
      </c>
      <c r="D4">
        <v>22.885245901639344</v>
      </c>
      <c r="M4" s="12">
        <v>2</v>
      </c>
      <c r="N4">
        <v>0</v>
      </c>
      <c r="O4">
        <v>37</v>
      </c>
      <c r="P4">
        <v>13.721311475409836</v>
      </c>
    </row>
    <row r="5" spans="1:16" x14ac:dyDescent="0.3">
      <c r="A5" s="12">
        <v>3</v>
      </c>
      <c r="B5">
        <v>0</v>
      </c>
      <c r="C5">
        <v>87</v>
      </c>
      <c r="D5">
        <v>22.344262295081968</v>
      </c>
      <c r="M5" s="12">
        <v>3</v>
      </c>
      <c r="N5">
        <v>0</v>
      </c>
      <c r="O5">
        <v>37</v>
      </c>
      <c r="P5">
        <v>13.721311475409836</v>
      </c>
    </row>
    <row r="6" spans="1:16" x14ac:dyDescent="0.3">
      <c r="A6" s="12">
        <v>4</v>
      </c>
      <c r="B6">
        <v>0</v>
      </c>
      <c r="C6">
        <v>87</v>
      </c>
      <c r="D6">
        <v>22.524590163934427</v>
      </c>
      <c r="M6" s="12">
        <v>4</v>
      </c>
      <c r="N6">
        <v>0</v>
      </c>
      <c r="O6">
        <v>37</v>
      </c>
      <c r="P6">
        <v>14.557377049180328</v>
      </c>
    </row>
    <row r="7" spans="1:16" x14ac:dyDescent="0.3">
      <c r="A7" s="12">
        <v>5</v>
      </c>
      <c r="B7">
        <v>0</v>
      </c>
      <c r="C7">
        <v>87</v>
      </c>
      <c r="D7">
        <v>24.21311475409836</v>
      </c>
      <c r="M7" s="12">
        <v>5</v>
      </c>
      <c r="N7">
        <v>0</v>
      </c>
      <c r="O7">
        <v>37</v>
      </c>
      <c r="P7">
        <v>15</v>
      </c>
    </row>
    <row r="8" spans="1:16" x14ac:dyDescent="0.3">
      <c r="A8" s="12">
        <v>6</v>
      </c>
      <c r="B8">
        <v>0</v>
      </c>
      <c r="C8">
        <v>72</v>
      </c>
      <c r="D8">
        <v>15.278688524590164</v>
      </c>
      <c r="M8" s="12">
        <v>6</v>
      </c>
      <c r="N8">
        <v>0</v>
      </c>
      <c r="O8">
        <v>17</v>
      </c>
      <c r="P8">
        <v>10</v>
      </c>
    </row>
    <row r="9" spans="1:16" x14ac:dyDescent="0.3">
      <c r="A9" s="12">
        <v>7</v>
      </c>
      <c r="B9">
        <v>0</v>
      </c>
      <c r="C9">
        <v>80</v>
      </c>
      <c r="D9">
        <v>20.114754098360656</v>
      </c>
      <c r="M9" s="12">
        <v>7</v>
      </c>
      <c r="N9">
        <v>0</v>
      </c>
      <c r="O9">
        <v>17</v>
      </c>
      <c r="P9">
        <v>11.524590163934427</v>
      </c>
    </row>
    <row r="10" spans="1:16" x14ac:dyDescent="0.3">
      <c r="A10" s="12">
        <v>8</v>
      </c>
      <c r="B10">
        <v>0</v>
      </c>
      <c r="C10">
        <v>87</v>
      </c>
      <c r="D10">
        <v>23.918032786885245</v>
      </c>
      <c r="M10" s="12">
        <v>8</v>
      </c>
      <c r="N10">
        <v>0</v>
      </c>
      <c r="O10">
        <v>17</v>
      </c>
      <c r="P10">
        <v>13.065573770491802</v>
      </c>
    </row>
    <row r="11" spans="1:16" x14ac:dyDescent="0.3">
      <c r="A11" s="12">
        <v>9</v>
      </c>
      <c r="B11">
        <v>0</v>
      </c>
      <c r="C11">
        <v>87</v>
      </c>
      <c r="D11">
        <v>35.377049180327866</v>
      </c>
      <c r="M11" s="12">
        <v>9</v>
      </c>
      <c r="N11">
        <v>0</v>
      </c>
      <c r="O11">
        <v>32</v>
      </c>
      <c r="P11">
        <v>15.409836065573771</v>
      </c>
    </row>
    <row r="12" spans="1:16" x14ac:dyDescent="0.3">
      <c r="A12" s="12">
        <v>10</v>
      </c>
      <c r="B12">
        <v>0</v>
      </c>
      <c r="C12">
        <v>87</v>
      </c>
      <c r="D12">
        <v>36</v>
      </c>
      <c r="M12" s="12">
        <v>10</v>
      </c>
      <c r="N12">
        <v>5</v>
      </c>
      <c r="O12">
        <v>32</v>
      </c>
      <c r="P12">
        <v>16.081967213114755</v>
      </c>
    </row>
    <row r="13" spans="1:16" x14ac:dyDescent="0.3">
      <c r="A13" s="12">
        <v>11</v>
      </c>
      <c r="B13">
        <v>0</v>
      </c>
      <c r="C13">
        <v>87</v>
      </c>
      <c r="D13">
        <v>38.672131147540981</v>
      </c>
      <c r="M13" s="12">
        <v>11</v>
      </c>
      <c r="N13">
        <v>5</v>
      </c>
      <c r="O13">
        <v>32</v>
      </c>
      <c r="P13">
        <v>15.918032786885245</v>
      </c>
    </row>
    <row r="14" spans="1:16" x14ac:dyDescent="0.3">
      <c r="A14" s="12">
        <v>12</v>
      </c>
      <c r="B14">
        <v>0</v>
      </c>
      <c r="C14">
        <v>87</v>
      </c>
      <c r="D14">
        <v>39.590163934426229</v>
      </c>
      <c r="M14" s="12">
        <v>12</v>
      </c>
      <c r="N14">
        <v>5</v>
      </c>
      <c r="O14">
        <v>17</v>
      </c>
      <c r="P14">
        <v>15.590163934426229</v>
      </c>
    </row>
    <row r="15" spans="1:16" x14ac:dyDescent="0.3">
      <c r="A15" s="12">
        <v>13</v>
      </c>
      <c r="B15">
        <v>0</v>
      </c>
      <c r="C15">
        <v>87</v>
      </c>
      <c r="D15">
        <v>38.622950819672134</v>
      </c>
      <c r="M15" s="12">
        <v>13</v>
      </c>
      <c r="N15">
        <v>5</v>
      </c>
      <c r="O15">
        <v>17</v>
      </c>
      <c r="P15">
        <v>15.278688524590164</v>
      </c>
    </row>
    <row r="16" spans="1:16" x14ac:dyDescent="0.3">
      <c r="A16" s="12">
        <v>14</v>
      </c>
      <c r="B16">
        <v>0</v>
      </c>
      <c r="C16">
        <v>87</v>
      </c>
      <c r="D16">
        <v>38.245901639344261</v>
      </c>
      <c r="M16" s="12">
        <v>14</v>
      </c>
      <c r="N16">
        <v>0</v>
      </c>
      <c r="O16">
        <v>17</v>
      </c>
      <c r="P16">
        <v>15.360655737704919</v>
      </c>
    </row>
    <row r="17" spans="1:16" x14ac:dyDescent="0.3">
      <c r="A17" s="12">
        <v>15</v>
      </c>
      <c r="B17">
        <v>0</v>
      </c>
      <c r="C17">
        <v>87</v>
      </c>
      <c r="D17">
        <v>36.524590163934427</v>
      </c>
      <c r="M17" s="12">
        <v>15</v>
      </c>
      <c r="N17">
        <v>0</v>
      </c>
      <c r="O17">
        <v>17</v>
      </c>
      <c r="P17">
        <v>15.327868852459016</v>
      </c>
    </row>
    <row r="18" spans="1:16" x14ac:dyDescent="0.3">
      <c r="A18" s="12">
        <v>16</v>
      </c>
      <c r="B18">
        <v>0</v>
      </c>
      <c r="C18">
        <v>80</v>
      </c>
      <c r="D18">
        <v>27.655737704918032</v>
      </c>
      <c r="M18" s="12">
        <v>16</v>
      </c>
      <c r="N18">
        <v>5</v>
      </c>
      <c r="O18">
        <v>17</v>
      </c>
      <c r="P18">
        <v>14.459016393442623</v>
      </c>
    </row>
    <row r="19" spans="1:16" x14ac:dyDescent="0.3">
      <c r="A19" s="12">
        <v>17</v>
      </c>
      <c r="B19">
        <v>0</v>
      </c>
      <c r="C19">
        <v>87</v>
      </c>
      <c r="D19">
        <v>30.868852459016395</v>
      </c>
      <c r="M19" s="12">
        <v>17</v>
      </c>
      <c r="N19">
        <v>5</v>
      </c>
      <c r="O19">
        <v>32</v>
      </c>
      <c r="P19">
        <v>15.295081967213115</v>
      </c>
    </row>
    <row r="20" spans="1:16" x14ac:dyDescent="0.3">
      <c r="A20" s="12">
        <v>18</v>
      </c>
      <c r="B20">
        <v>0</v>
      </c>
      <c r="C20">
        <v>87</v>
      </c>
      <c r="D20">
        <v>33.786885245901637</v>
      </c>
      <c r="M20" s="12">
        <v>18</v>
      </c>
      <c r="N20">
        <v>5</v>
      </c>
      <c r="O20">
        <v>32</v>
      </c>
      <c r="P20">
        <v>17.868852459016395</v>
      </c>
    </row>
    <row r="21" spans="1:16" x14ac:dyDescent="0.3">
      <c r="A21" s="12">
        <v>19</v>
      </c>
      <c r="B21">
        <v>0</v>
      </c>
      <c r="C21">
        <v>87</v>
      </c>
      <c r="D21">
        <v>31.16393442622951</v>
      </c>
      <c r="M21" s="12">
        <v>19</v>
      </c>
      <c r="N21">
        <v>5</v>
      </c>
      <c r="O21">
        <v>32</v>
      </c>
      <c r="P21">
        <v>16.901639344262296</v>
      </c>
    </row>
    <row r="22" spans="1:16" x14ac:dyDescent="0.3">
      <c r="A22" s="12">
        <v>20</v>
      </c>
      <c r="B22">
        <v>0</v>
      </c>
      <c r="C22">
        <v>87</v>
      </c>
      <c r="D22">
        <v>27.16393442622951</v>
      </c>
      <c r="M22" s="12">
        <v>20</v>
      </c>
      <c r="N22">
        <v>5</v>
      </c>
      <c r="O22">
        <v>32</v>
      </c>
      <c r="P22">
        <v>15.065573770491802</v>
      </c>
    </row>
    <row r="23" spans="1:16" x14ac:dyDescent="0.3">
      <c r="A23" s="12">
        <v>21</v>
      </c>
      <c r="B23">
        <v>0</v>
      </c>
      <c r="C23">
        <v>80</v>
      </c>
      <c r="D23">
        <v>22.803278688524589</v>
      </c>
      <c r="M23" s="12">
        <v>21</v>
      </c>
      <c r="N23">
        <v>5</v>
      </c>
      <c r="O23">
        <v>17</v>
      </c>
      <c r="P23">
        <v>13.459016393442623</v>
      </c>
    </row>
    <row r="24" spans="1:16" x14ac:dyDescent="0.3">
      <c r="A24" s="12">
        <v>22</v>
      </c>
      <c r="B24">
        <v>0</v>
      </c>
      <c r="C24">
        <v>80</v>
      </c>
      <c r="D24">
        <v>20.081967213114755</v>
      </c>
      <c r="M24" s="12">
        <v>22</v>
      </c>
      <c r="N24">
        <v>5</v>
      </c>
      <c r="O24">
        <v>17</v>
      </c>
      <c r="P24">
        <v>12.639344262295081</v>
      </c>
    </row>
    <row r="25" spans="1:16" x14ac:dyDescent="0.3">
      <c r="A25" s="12">
        <v>23</v>
      </c>
      <c r="B25">
        <v>0</v>
      </c>
      <c r="C25">
        <v>150</v>
      </c>
      <c r="D25">
        <v>35.147540983606561</v>
      </c>
      <c r="M25" s="12">
        <v>23</v>
      </c>
      <c r="N25">
        <v>0</v>
      </c>
      <c r="O25">
        <v>40</v>
      </c>
      <c r="P25">
        <v>20.655737704918032</v>
      </c>
    </row>
    <row r="26" spans="1:16" x14ac:dyDescent="0.3">
      <c r="A26" s="12">
        <v>24</v>
      </c>
      <c r="B26">
        <v>0</v>
      </c>
      <c r="C26">
        <v>87</v>
      </c>
      <c r="D26">
        <v>30.311475409836067</v>
      </c>
      <c r="M26" s="12">
        <v>24</v>
      </c>
      <c r="N26">
        <v>0</v>
      </c>
      <c r="O26">
        <v>37</v>
      </c>
      <c r="P26">
        <v>18.754098360655739</v>
      </c>
    </row>
    <row r="27" spans="1:16" x14ac:dyDescent="0.3">
      <c r="A27" s="12"/>
      <c r="M27" s="12"/>
    </row>
    <row r="28" spans="1:16" x14ac:dyDescent="0.3">
      <c r="A28" s="12"/>
      <c r="M28" s="12"/>
    </row>
    <row r="29" spans="1:16" x14ac:dyDescent="0.3">
      <c r="A29" s="12"/>
      <c r="M29" s="12"/>
    </row>
    <row r="30" spans="1:16" x14ac:dyDescent="0.3">
      <c r="A30" s="12"/>
      <c r="M30" s="12"/>
    </row>
    <row r="31" spans="1:16" x14ac:dyDescent="0.3">
      <c r="A31" s="12"/>
      <c r="M31" s="12"/>
    </row>
    <row r="32" spans="1:16" x14ac:dyDescent="0.3">
      <c r="A32" s="12"/>
      <c r="M32" s="12"/>
    </row>
    <row r="33" spans="1:13" x14ac:dyDescent="0.3">
      <c r="A33" s="12"/>
      <c r="M33" s="12"/>
    </row>
    <row r="34" spans="1:13" x14ac:dyDescent="0.3">
      <c r="A34" s="12"/>
      <c r="M34" s="12"/>
    </row>
    <row r="35" spans="1:13" x14ac:dyDescent="0.3">
      <c r="A35" s="12"/>
      <c r="M35" s="12"/>
    </row>
    <row r="36" spans="1:13" x14ac:dyDescent="0.3">
      <c r="A36" s="12"/>
      <c r="M36" s="12"/>
    </row>
    <row r="37" spans="1:13" x14ac:dyDescent="0.3">
      <c r="A37" s="12"/>
      <c r="M37" s="12"/>
    </row>
    <row r="38" spans="1:13" x14ac:dyDescent="0.3">
      <c r="A38" s="12"/>
      <c r="M38" s="12"/>
    </row>
    <row r="39" spans="1:13" x14ac:dyDescent="0.3">
      <c r="A39" s="12"/>
      <c r="M39" s="12"/>
    </row>
    <row r="40" spans="1:13" x14ac:dyDescent="0.3">
      <c r="A40" s="12"/>
      <c r="M40" s="12"/>
    </row>
    <row r="41" spans="1:13" x14ac:dyDescent="0.3">
      <c r="A41" s="12"/>
      <c r="M41" s="12"/>
    </row>
    <row r="42" spans="1:13" x14ac:dyDescent="0.3">
      <c r="A42" s="12"/>
      <c r="M42" s="12"/>
    </row>
    <row r="43" spans="1:13" x14ac:dyDescent="0.3">
      <c r="A43" s="12"/>
      <c r="M43" s="12"/>
    </row>
    <row r="44" spans="1:13" x14ac:dyDescent="0.3">
      <c r="A44" s="12"/>
      <c r="M44" s="12"/>
    </row>
    <row r="45" spans="1:13" x14ac:dyDescent="0.3">
      <c r="A45" s="12"/>
      <c r="M45" s="12"/>
    </row>
    <row r="46" spans="1:13" x14ac:dyDescent="0.3">
      <c r="A46" s="12"/>
      <c r="M46" s="12"/>
    </row>
    <row r="47" spans="1:13" x14ac:dyDescent="0.3">
      <c r="A47" s="12"/>
      <c r="M47" s="12"/>
    </row>
    <row r="48" spans="1:13" x14ac:dyDescent="0.3">
      <c r="A48" s="12"/>
      <c r="M48" s="12"/>
    </row>
    <row r="49" spans="1:13" x14ac:dyDescent="0.3">
      <c r="A49" s="12"/>
      <c r="M49" s="12"/>
    </row>
    <row r="50" spans="1:13" x14ac:dyDescent="0.3">
      <c r="A50" s="12"/>
      <c r="M50" s="12"/>
    </row>
    <row r="51" spans="1:13" x14ac:dyDescent="0.3">
      <c r="A51" s="12"/>
      <c r="M51" s="12"/>
    </row>
    <row r="52" spans="1:13" x14ac:dyDescent="0.3">
      <c r="A52" s="12"/>
      <c r="M52" s="12"/>
    </row>
    <row r="53" spans="1:13" x14ac:dyDescent="0.3">
      <c r="A53" s="12"/>
      <c r="M53" s="12"/>
    </row>
    <row r="54" spans="1:13" x14ac:dyDescent="0.3">
      <c r="A54" s="12"/>
      <c r="M54" s="12"/>
    </row>
    <row r="55" spans="1:13" x14ac:dyDescent="0.3">
      <c r="A55" s="12"/>
      <c r="M55" s="12"/>
    </row>
    <row r="56" spans="1:13" x14ac:dyDescent="0.3">
      <c r="A56" s="12"/>
      <c r="M56" s="12"/>
    </row>
    <row r="57" spans="1:13" x14ac:dyDescent="0.3">
      <c r="A57" s="12"/>
      <c r="M57" s="12"/>
    </row>
    <row r="58" spans="1:13" x14ac:dyDescent="0.3">
      <c r="A58" s="12"/>
      <c r="M58" s="12"/>
    </row>
    <row r="59" spans="1:13" x14ac:dyDescent="0.3">
      <c r="A59" s="12"/>
      <c r="M59" s="12"/>
    </row>
    <row r="60" spans="1:13" x14ac:dyDescent="0.3">
      <c r="A60" s="12"/>
      <c r="M60" s="12"/>
    </row>
    <row r="61" spans="1:13" x14ac:dyDescent="0.3">
      <c r="A61" s="12"/>
      <c r="M61" s="12"/>
    </row>
    <row r="62" spans="1:13" x14ac:dyDescent="0.3">
      <c r="A62" s="12"/>
      <c r="M62" s="12"/>
    </row>
    <row r="63" spans="1:13" x14ac:dyDescent="0.3">
      <c r="A63" s="12"/>
      <c r="M63" s="12"/>
    </row>
    <row r="64" spans="1:13" x14ac:dyDescent="0.3">
      <c r="A64" s="12"/>
      <c r="M64" s="12"/>
    </row>
    <row r="65" spans="1:13" x14ac:dyDescent="0.3">
      <c r="A65" s="12"/>
      <c r="M65" s="12"/>
    </row>
    <row r="66" spans="1:13" x14ac:dyDescent="0.3">
      <c r="A66" s="12"/>
      <c r="M66" s="12"/>
    </row>
    <row r="67" spans="1:13" x14ac:dyDescent="0.3">
      <c r="A67" s="12"/>
      <c r="M67" s="12"/>
    </row>
    <row r="68" spans="1:13" x14ac:dyDescent="0.3">
      <c r="A68" s="12"/>
      <c r="M68" s="12"/>
    </row>
    <row r="69" spans="1:13" x14ac:dyDescent="0.3">
      <c r="A69" s="12"/>
      <c r="M69" s="12"/>
    </row>
    <row r="70" spans="1:13" x14ac:dyDescent="0.3">
      <c r="A70" s="12"/>
      <c r="M70" s="12"/>
    </row>
    <row r="71" spans="1:13" x14ac:dyDescent="0.3">
      <c r="A71" s="12"/>
      <c r="M71" s="12"/>
    </row>
    <row r="72" spans="1:13" x14ac:dyDescent="0.3">
      <c r="A72" s="12"/>
      <c r="M72" s="12"/>
    </row>
    <row r="73" spans="1:13" x14ac:dyDescent="0.3">
      <c r="A73" s="12"/>
      <c r="M73" s="12"/>
    </row>
    <row r="74" spans="1:13" x14ac:dyDescent="0.3">
      <c r="A74" s="12"/>
      <c r="M74" s="12"/>
    </row>
    <row r="75" spans="1:13" x14ac:dyDescent="0.3">
      <c r="A75" s="12"/>
      <c r="M75" s="12"/>
    </row>
    <row r="76" spans="1:13" x14ac:dyDescent="0.3">
      <c r="A76" s="12"/>
      <c r="M76" s="12"/>
    </row>
    <row r="77" spans="1:13" x14ac:dyDescent="0.3">
      <c r="A77" s="12"/>
      <c r="M77" s="12"/>
    </row>
    <row r="78" spans="1:13" x14ac:dyDescent="0.3">
      <c r="A78" s="12"/>
      <c r="M78" s="12"/>
    </row>
    <row r="79" spans="1:13" x14ac:dyDescent="0.3">
      <c r="A79" s="12"/>
      <c r="M79" s="12"/>
    </row>
    <row r="80" spans="1:13" x14ac:dyDescent="0.3">
      <c r="A80" s="12"/>
      <c r="M80" s="12"/>
    </row>
    <row r="81" spans="1:13" x14ac:dyDescent="0.3">
      <c r="A81" s="12"/>
      <c r="M81" s="12"/>
    </row>
    <row r="82" spans="1:13" x14ac:dyDescent="0.3">
      <c r="A82" s="12"/>
      <c r="M82" s="12"/>
    </row>
    <row r="83" spans="1:13" x14ac:dyDescent="0.3">
      <c r="A83" s="12"/>
      <c r="M83" s="12"/>
    </row>
    <row r="84" spans="1:13" x14ac:dyDescent="0.3">
      <c r="A84" s="12"/>
      <c r="M84" s="12"/>
    </row>
    <row r="85" spans="1:13" x14ac:dyDescent="0.3">
      <c r="A85" s="12"/>
      <c r="M85" s="12"/>
    </row>
    <row r="86" spans="1:13" x14ac:dyDescent="0.3">
      <c r="A86" s="12"/>
      <c r="M86" s="12"/>
    </row>
    <row r="87" spans="1:13" x14ac:dyDescent="0.3">
      <c r="A87" s="12"/>
      <c r="M87" s="12"/>
    </row>
    <row r="88" spans="1:13" x14ac:dyDescent="0.3">
      <c r="A88" s="12"/>
      <c r="M88" s="12"/>
    </row>
    <row r="89" spans="1:13" x14ac:dyDescent="0.3">
      <c r="A89" s="12"/>
      <c r="M89" s="12"/>
    </row>
    <row r="90" spans="1:13" x14ac:dyDescent="0.3">
      <c r="A90" s="12"/>
      <c r="M90" s="12"/>
    </row>
    <row r="91" spans="1:13" x14ac:dyDescent="0.3">
      <c r="A91" s="12"/>
      <c r="M91" s="12"/>
    </row>
    <row r="92" spans="1:13" x14ac:dyDescent="0.3">
      <c r="A92" s="12"/>
      <c r="M92" s="12"/>
    </row>
    <row r="93" spans="1:13" x14ac:dyDescent="0.3">
      <c r="A93" s="12"/>
      <c r="M93" s="12"/>
    </row>
    <row r="94" spans="1:13" x14ac:dyDescent="0.3">
      <c r="A94" s="12"/>
      <c r="M94" s="12"/>
    </row>
    <row r="95" spans="1:13" x14ac:dyDescent="0.3">
      <c r="A95" s="12"/>
      <c r="M95" s="12"/>
    </row>
    <row r="96" spans="1:13" x14ac:dyDescent="0.3">
      <c r="A96" s="12"/>
      <c r="M96" s="12"/>
    </row>
    <row r="97" spans="1:13" x14ac:dyDescent="0.3">
      <c r="A97" s="12"/>
      <c r="M97" s="12"/>
    </row>
    <row r="98" spans="1:13" x14ac:dyDescent="0.3">
      <c r="A98" s="12"/>
      <c r="M98" s="12"/>
    </row>
    <row r="99" spans="1:13" x14ac:dyDescent="0.3">
      <c r="A99" s="12"/>
      <c r="M99" s="12"/>
    </row>
    <row r="100" spans="1:13" x14ac:dyDescent="0.3">
      <c r="A100" s="12"/>
      <c r="M100" s="12"/>
    </row>
    <row r="101" spans="1:13" x14ac:dyDescent="0.3">
      <c r="A101" s="12"/>
      <c r="M101" s="12"/>
    </row>
    <row r="102" spans="1:13" x14ac:dyDescent="0.3">
      <c r="A102" s="12"/>
      <c r="M102" s="12"/>
    </row>
    <row r="103" spans="1:13" x14ac:dyDescent="0.3">
      <c r="A103" s="12"/>
      <c r="M103" s="12"/>
    </row>
    <row r="104" spans="1:13" x14ac:dyDescent="0.3">
      <c r="A104" s="12"/>
      <c r="M104" s="12"/>
    </row>
    <row r="105" spans="1:13" x14ac:dyDescent="0.3">
      <c r="A105" s="12"/>
      <c r="M105" s="12"/>
    </row>
    <row r="106" spans="1:13" x14ac:dyDescent="0.3">
      <c r="A106" s="12"/>
      <c r="M106" s="12"/>
    </row>
    <row r="107" spans="1:13" x14ac:dyDescent="0.3">
      <c r="A107" s="12"/>
      <c r="M107" s="12"/>
    </row>
    <row r="108" spans="1:13" x14ac:dyDescent="0.3">
      <c r="A108" s="12"/>
      <c r="M108" s="12"/>
    </row>
    <row r="109" spans="1:13" x14ac:dyDescent="0.3">
      <c r="A109" s="12"/>
      <c r="M109" s="12"/>
    </row>
    <row r="110" spans="1:13" x14ac:dyDescent="0.3">
      <c r="A110" s="12"/>
      <c r="M110" s="12"/>
    </row>
    <row r="111" spans="1:13" x14ac:dyDescent="0.3">
      <c r="A111" s="12"/>
      <c r="M111" s="12"/>
    </row>
    <row r="112" spans="1:13" x14ac:dyDescent="0.3">
      <c r="A112" s="12"/>
      <c r="M112" s="12"/>
    </row>
    <row r="113" spans="1:13" x14ac:dyDescent="0.3">
      <c r="A113" s="12"/>
      <c r="M113" s="12"/>
    </row>
    <row r="114" spans="1:13" x14ac:dyDescent="0.3">
      <c r="A114" s="12"/>
      <c r="M114" s="12"/>
    </row>
    <row r="115" spans="1:13" x14ac:dyDescent="0.3">
      <c r="A115" s="12"/>
      <c r="M115" s="12"/>
    </row>
    <row r="116" spans="1:13" x14ac:dyDescent="0.3">
      <c r="A116" s="12"/>
      <c r="M116" s="12"/>
    </row>
    <row r="117" spans="1:13" x14ac:dyDescent="0.3">
      <c r="A117" s="12"/>
      <c r="M117" s="12"/>
    </row>
    <row r="118" spans="1:13" x14ac:dyDescent="0.3">
      <c r="A118" s="12"/>
      <c r="M118" s="12"/>
    </row>
    <row r="119" spans="1:13" x14ac:dyDescent="0.3">
      <c r="A119" s="12"/>
      <c r="M119" s="12"/>
    </row>
    <row r="120" spans="1:13" x14ac:dyDescent="0.3">
      <c r="A120" s="12"/>
      <c r="M120" s="12"/>
    </row>
    <row r="121" spans="1:13" x14ac:dyDescent="0.3">
      <c r="A121" s="12"/>
      <c r="M121" s="12"/>
    </row>
    <row r="122" spans="1:13" x14ac:dyDescent="0.3">
      <c r="A122" s="12"/>
      <c r="M122" s="12"/>
    </row>
    <row r="123" spans="1:13" x14ac:dyDescent="0.3">
      <c r="A123" s="12"/>
      <c r="M123" s="12"/>
    </row>
    <row r="124" spans="1:13" x14ac:dyDescent="0.3">
      <c r="A124" s="12"/>
      <c r="M124" s="12"/>
    </row>
    <row r="125" spans="1:13" x14ac:dyDescent="0.3">
      <c r="A125" s="12"/>
      <c r="M125" s="12"/>
    </row>
    <row r="126" spans="1:13" x14ac:dyDescent="0.3">
      <c r="A126" s="12"/>
      <c r="M126" s="12"/>
    </row>
    <row r="127" spans="1:13" x14ac:dyDescent="0.3">
      <c r="A127" s="12"/>
      <c r="M127" s="12"/>
    </row>
    <row r="128" spans="1:13" x14ac:dyDescent="0.3">
      <c r="A128" s="12"/>
      <c r="M128" s="12"/>
    </row>
    <row r="129" spans="1:13" x14ac:dyDescent="0.3">
      <c r="A129" s="12"/>
      <c r="M129" s="12"/>
    </row>
    <row r="130" spans="1:13" x14ac:dyDescent="0.3">
      <c r="A130" s="12"/>
      <c r="M130" s="12"/>
    </row>
    <row r="131" spans="1:13" x14ac:dyDescent="0.3">
      <c r="A131" s="12"/>
      <c r="M131" s="12"/>
    </row>
    <row r="132" spans="1:13" x14ac:dyDescent="0.3">
      <c r="A132" s="12"/>
      <c r="M132" s="12"/>
    </row>
    <row r="133" spans="1:13" x14ac:dyDescent="0.3">
      <c r="A133" s="12"/>
      <c r="M133" s="12"/>
    </row>
    <row r="134" spans="1:13" x14ac:dyDescent="0.3">
      <c r="A134" s="12"/>
      <c r="M134" s="12"/>
    </row>
    <row r="135" spans="1:13" x14ac:dyDescent="0.3">
      <c r="A135" s="12"/>
      <c r="M135" s="12"/>
    </row>
    <row r="136" spans="1:13" x14ac:dyDescent="0.3">
      <c r="A136" s="12"/>
      <c r="M136" s="12"/>
    </row>
    <row r="137" spans="1:13" x14ac:dyDescent="0.3">
      <c r="A137" s="12"/>
      <c r="M137" s="12"/>
    </row>
    <row r="138" spans="1:13" x14ac:dyDescent="0.3">
      <c r="A138" s="12"/>
      <c r="M138" s="12"/>
    </row>
    <row r="139" spans="1:13" x14ac:dyDescent="0.3">
      <c r="A139" s="12"/>
      <c r="M139" s="12"/>
    </row>
    <row r="140" spans="1:13" x14ac:dyDescent="0.3">
      <c r="A140" s="12"/>
      <c r="M140" s="12"/>
    </row>
    <row r="141" spans="1:13" x14ac:dyDescent="0.3">
      <c r="A141" s="12"/>
      <c r="M141" s="12"/>
    </row>
    <row r="142" spans="1:13" x14ac:dyDescent="0.3">
      <c r="A142" s="12"/>
      <c r="M142" s="12"/>
    </row>
    <row r="143" spans="1:13" x14ac:dyDescent="0.3">
      <c r="A143" s="12"/>
      <c r="M143" s="12"/>
    </row>
    <row r="144" spans="1:13" x14ac:dyDescent="0.3">
      <c r="A144" s="12"/>
      <c r="M144" s="12"/>
    </row>
    <row r="145" spans="1:13" x14ac:dyDescent="0.3">
      <c r="A145" s="12"/>
      <c r="M145" s="12"/>
    </row>
    <row r="146" spans="1:13" x14ac:dyDescent="0.3">
      <c r="A146" s="12"/>
      <c r="M146" s="12"/>
    </row>
    <row r="147" spans="1:13" x14ac:dyDescent="0.3">
      <c r="A147" s="12"/>
      <c r="M147" s="12"/>
    </row>
    <row r="148" spans="1:13" x14ac:dyDescent="0.3">
      <c r="A148" s="12"/>
      <c r="M148" s="12"/>
    </row>
    <row r="149" spans="1:13" x14ac:dyDescent="0.3">
      <c r="A149" s="12"/>
      <c r="M149" s="12"/>
    </row>
    <row r="150" spans="1:13" x14ac:dyDescent="0.3">
      <c r="A150" s="12"/>
      <c r="M150" s="12"/>
    </row>
    <row r="151" spans="1:13" x14ac:dyDescent="0.3">
      <c r="A151" s="12"/>
      <c r="M151" s="12"/>
    </row>
    <row r="152" spans="1:13" x14ac:dyDescent="0.3">
      <c r="A152" s="12"/>
      <c r="M152" s="12"/>
    </row>
    <row r="153" spans="1:13" x14ac:dyDescent="0.3">
      <c r="A153" s="12"/>
      <c r="M153" s="12"/>
    </row>
    <row r="154" spans="1:13" x14ac:dyDescent="0.3">
      <c r="A154" s="12"/>
      <c r="M154" s="12"/>
    </row>
    <row r="155" spans="1:13" x14ac:dyDescent="0.3">
      <c r="A155" s="12"/>
      <c r="M155" s="12"/>
    </row>
    <row r="156" spans="1:13" x14ac:dyDescent="0.3">
      <c r="A156" s="12"/>
      <c r="M156" s="12"/>
    </row>
    <row r="157" spans="1:13" x14ac:dyDescent="0.3">
      <c r="A157" s="12"/>
      <c r="M157" s="12"/>
    </row>
    <row r="158" spans="1:13" x14ac:dyDescent="0.3">
      <c r="A158" s="12"/>
      <c r="M158" s="12"/>
    </row>
    <row r="159" spans="1:13" x14ac:dyDescent="0.3">
      <c r="A159" s="12"/>
      <c r="M159" s="12"/>
    </row>
    <row r="160" spans="1:13" x14ac:dyDescent="0.3">
      <c r="A160" s="12"/>
      <c r="M160" s="12"/>
    </row>
    <row r="161" spans="1:13" x14ac:dyDescent="0.3">
      <c r="A161" s="12"/>
      <c r="M161" s="12"/>
    </row>
    <row r="162" spans="1:13" x14ac:dyDescent="0.3">
      <c r="A162" s="12"/>
      <c r="M162" s="12"/>
    </row>
    <row r="163" spans="1:13" x14ac:dyDescent="0.3">
      <c r="A163" s="12"/>
      <c r="M163" s="12"/>
    </row>
    <row r="164" spans="1:13" x14ac:dyDescent="0.3">
      <c r="A164" s="12"/>
      <c r="M164" s="12"/>
    </row>
    <row r="165" spans="1:13" x14ac:dyDescent="0.3">
      <c r="A165" s="12"/>
      <c r="M165" s="12"/>
    </row>
    <row r="166" spans="1:13" x14ac:dyDescent="0.3">
      <c r="A166" s="12"/>
      <c r="M166" s="12"/>
    </row>
    <row r="167" spans="1:13" x14ac:dyDescent="0.3">
      <c r="A167" s="12"/>
      <c r="M167" s="12"/>
    </row>
    <row r="168" spans="1:13" x14ac:dyDescent="0.3">
      <c r="A168" s="12"/>
      <c r="M168" s="12"/>
    </row>
    <row r="169" spans="1:13" x14ac:dyDescent="0.3">
      <c r="A169" s="12"/>
      <c r="M169" s="12"/>
    </row>
    <row r="170" spans="1:13" x14ac:dyDescent="0.3">
      <c r="A170" s="12"/>
      <c r="M170" s="12"/>
    </row>
    <row r="171" spans="1:13" x14ac:dyDescent="0.3">
      <c r="A171" s="12"/>
      <c r="M171" s="12"/>
    </row>
    <row r="172" spans="1:13" x14ac:dyDescent="0.3">
      <c r="A172" s="12"/>
      <c r="M172" s="12"/>
    </row>
    <row r="173" spans="1:13" x14ac:dyDescent="0.3">
      <c r="A173" s="12"/>
      <c r="M173" s="12"/>
    </row>
    <row r="174" spans="1:13" x14ac:dyDescent="0.3">
      <c r="A174" s="12"/>
      <c r="M174" s="12"/>
    </row>
    <row r="175" spans="1:13" x14ac:dyDescent="0.3">
      <c r="A175" s="12"/>
      <c r="M175" s="12"/>
    </row>
    <row r="176" spans="1:13" x14ac:dyDescent="0.3">
      <c r="A176" s="12"/>
      <c r="M176" s="12"/>
    </row>
    <row r="177" spans="1:13" x14ac:dyDescent="0.3">
      <c r="A177" s="12"/>
      <c r="M177" s="12"/>
    </row>
    <row r="178" spans="1:13" x14ac:dyDescent="0.3">
      <c r="A178" s="12"/>
      <c r="M178" s="12"/>
    </row>
    <row r="179" spans="1:13" x14ac:dyDescent="0.3">
      <c r="A179" s="12"/>
      <c r="M179" s="12"/>
    </row>
    <row r="180" spans="1:13" x14ac:dyDescent="0.3">
      <c r="A180" s="12"/>
      <c r="M180" s="12"/>
    </row>
    <row r="181" spans="1:13" x14ac:dyDescent="0.3">
      <c r="A181" s="12"/>
      <c r="M181" s="12"/>
    </row>
    <row r="182" spans="1:13" x14ac:dyDescent="0.3">
      <c r="A182" s="12"/>
      <c r="M182" s="12"/>
    </row>
    <row r="183" spans="1:13" x14ac:dyDescent="0.3">
      <c r="A183" s="12"/>
      <c r="M183" s="12"/>
    </row>
    <row r="184" spans="1:13" x14ac:dyDescent="0.3">
      <c r="A184" s="12"/>
      <c r="M184" s="12"/>
    </row>
    <row r="185" spans="1:13" x14ac:dyDescent="0.3">
      <c r="A185" s="12"/>
      <c r="M185" s="12"/>
    </row>
    <row r="186" spans="1:13" x14ac:dyDescent="0.3">
      <c r="A186" s="12"/>
      <c r="M186" s="12"/>
    </row>
    <row r="187" spans="1:13" x14ac:dyDescent="0.3">
      <c r="A187" s="12"/>
      <c r="M187" s="12"/>
    </row>
    <row r="188" spans="1:13" x14ac:dyDescent="0.3">
      <c r="A188" s="12"/>
      <c r="M188" s="12"/>
    </row>
    <row r="189" spans="1:13" x14ac:dyDescent="0.3">
      <c r="A189" s="12"/>
      <c r="M189" s="12"/>
    </row>
    <row r="190" spans="1:13" x14ac:dyDescent="0.3">
      <c r="A190" s="12"/>
      <c r="M190" s="12"/>
    </row>
    <row r="191" spans="1:13" x14ac:dyDescent="0.3">
      <c r="A191" s="12"/>
      <c r="M191" s="12"/>
    </row>
    <row r="192" spans="1:13" x14ac:dyDescent="0.3">
      <c r="A192" s="12"/>
      <c r="M192" s="12"/>
    </row>
    <row r="193" spans="1:13" x14ac:dyDescent="0.3">
      <c r="A193" s="12"/>
      <c r="M193" s="12"/>
    </row>
    <row r="194" spans="1:13" x14ac:dyDescent="0.3">
      <c r="A194" s="12"/>
      <c r="M194" s="12"/>
    </row>
    <row r="195" spans="1:13" x14ac:dyDescent="0.3">
      <c r="A195" s="12"/>
      <c r="M195" s="12"/>
    </row>
    <row r="196" spans="1:13" x14ac:dyDescent="0.3">
      <c r="A196" s="12"/>
      <c r="M196" s="12"/>
    </row>
    <row r="197" spans="1:13" x14ac:dyDescent="0.3">
      <c r="A197" s="12"/>
      <c r="M197" s="12"/>
    </row>
    <row r="198" spans="1:13" x14ac:dyDescent="0.3">
      <c r="A198" s="12"/>
      <c r="M198" s="12"/>
    </row>
    <row r="199" spans="1:13" x14ac:dyDescent="0.3">
      <c r="A199" s="12"/>
      <c r="M199" s="12"/>
    </row>
    <row r="200" spans="1:13" x14ac:dyDescent="0.3">
      <c r="A200" s="12"/>
      <c r="M200" s="12"/>
    </row>
    <row r="201" spans="1:13" x14ac:dyDescent="0.3">
      <c r="A201" s="12"/>
      <c r="M201" s="12"/>
    </row>
    <row r="202" spans="1:13" x14ac:dyDescent="0.3">
      <c r="A202" s="12"/>
      <c r="M202" s="12"/>
    </row>
    <row r="203" spans="1:13" x14ac:dyDescent="0.3">
      <c r="A203" s="12"/>
      <c r="M203" s="12"/>
    </row>
    <row r="204" spans="1:13" x14ac:dyDescent="0.3">
      <c r="A204" s="12"/>
      <c r="M204" s="12"/>
    </row>
    <row r="205" spans="1:13" x14ac:dyDescent="0.3">
      <c r="A205" s="12"/>
      <c r="M205" s="12"/>
    </row>
    <row r="206" spans="1:13" x14ac:dyDescent="0.3">
      <c r="A206" s="12"/>
      <c r="M206" s="12"/>
    </row>
    <row r="207" spans="1:13" x14ac:dyDescent="0.3">
      <c r="A207" s="12"/>
      <c r="M207" s="12"/>
    </row>
    <row r="208" spans="1:13" x14ac:dyDescent="0.3">
      <c r="A208" s="12"/>
      <c r="M208" s="12"/>
    </row>
    <row r="209" spans="1:13" x14ac:dyDescent="0.3">
      <c r="A209" s="12"/>
      <c r="M209" s="12"/>
    </row>
    <row r="210" spans="1:13" x14ac:dyDescent="0.3">
      <c r="A210" s="12"/>
      <c r="M210" s="12"/>
    </row>
    <row r="211" spans="1:13" x14ac:dyDescent="0.3">
      <c r="A211" s="12"/>
      <c r="M211" s="12"/>
    </row>
    <row r="212" spans="1:13" x14ac:dyDescent="0.3">
      <c r="A212" s="12"/>
      <c r="M212" s="12"/>
    </row>
    <row r="213" spans="1:13" x14ac:dyDescent="0.3">
      <c r="A213" s="12"/>
      <c r="M213" s="12"/>
    </row>
    <row r="214" spans="1:13" x14ac:dyDescent="0.3">
      <c r="A214" s="12"/>
      <c r="M214" s="12"/>
    </row>
    <row r="215" spans="1:13" x14ac:dyDescent="0.3">
      <c r="A215" s="12"/>
      <c r="M215" s="12"/>
    </row>
    <row r="216" spans="1:13" x14ac:dyDescent="0.3">
      <c r="A216" s="12"/>
      <c r="M216" s="12"/>
    </row>
    <row r="217" spans="1:13" x14ac:dyDescent="0.3">
      <c r="A217" s="12"/>
      <c r="M217" s="12"/>
    </row>
    <row r="218" spans="1:13" x14ac:dyDescent="0.3">
      <c r="A218" s="12"/>
      <c r="M218" s="12"/>
    </row>
    <row r="219" spans="1:13" x14ac:dyDescent="0.3">
      <c r="A219" s="12"/>
      <c r="M219" s="12"/>
    </row>
    <row r="220" spans="1:13" x14ac:dyDescent="0.3">
      <c r="A220" s="12"/>
      <c r="M220" s="12"/>
    </row>
    <row r="221" spans="1:13" x14ac:dyDescent="0.3">
      <c r="A221" s="12"/>
      <c r="M221" s="12"/>
    </row>
    <row r="222" spans="1:13" x14ac:dyDescent="0.3">
      <c r="A222" s="12"/>
      <c r="M222" s="12"/>
    </row>
    <row r="223" spans="1:13" x14ac:dyDescent="0.3">
      <c r="A223" s="12"/>
      <c r="M223" s="12"/>
    </row>
    <row r="224" spans="1:13" x14ac:dyDescent="0.3">
      <c r="A224" s="12"/>
      <c r="M224" s="12"/>
    </row>
    <row r="225" spans="1:13" x14ac:dyDescent="0.3">
      <c r="A225" s="12"/>
      <c r="M225" s="12"/>
    </row>
    <row r="226" spans="1:13" x14ac:dyDescent="0.3">
      <c r="A226" s="12"/>
      <c r="M226" s="12"/>
    </row>
    <row r="227" spans="1:13" x14ac:dyDescent="0.3">
      <c r="A227" s="12"/>
      <c r="M227" s="12"/>
    </row>
    <row r="228" spans="1:13" x14ac:dyDescent="0.3">
      <c r="A228" s="12"/>
      <c r="M228" s="12"/>
    </row>
    <row r="229" spans="1:13" x14ac:dyDescent="0.3">
      <c r="A229" s="12"/>
      <c r="M229" s="12"/>
    </row>
    <row r="230" spans="1:13" x14ac:dyDescent="0.3">
      <c r="A230" s="12"/>
      <c r="M230" s="12"/>
    </row>
    <row r="231" spans="1:13" x14ac:dyDescent="0.3">
      <c r="A231" s="12"/>
      <c r="M231" s="12"/>
    </row>
    <row r="232" spans="1:13" x14ac:dyDescent="0.3">
      <c r="A232" s="12"/>
      <c r="M232" s="12"/>
    </row>
    <row r="233" spans="1:13" x14ac:dyDescent="0.3">
      <c r="A233" s="12"/>
      <c r="M233" s="12"/>
    </row>
    <row r="234" spans="1:13" x14ac:dyDescent="0.3">
      <c r="A234" s="12"/>
      <c r="M234" s="12"/>
    </row>
    <row r="235" spans="1:13" x14ac:dyDescent="0.3">
      <c r="A235" s="12"/>
      <c r="M235" s="12"/>
    </row>
    <row r="236" spans="1:13" x14ac:dyDescent="0.3">
      <c r="A236" s="12"/>
      <c r="M236" s="12"/>
    </row>
    <row r="237" spans="1:13" x14ac:dyDescent="0.3">
      <c r="A237" s="12"/>
      <c r="M237" s="12"/>
    </row>
    <row r="238" spans="1:13" x14ac:dyDescent="0.3">
      <c r="A238" s="12"/>
      <c r="M238" s="12"/>
    </row>
    <row r="239" spans="1:13" x14ac:dyDescent="0.3">
      <c r="A239" s="12"/>
      <c r="M239" s="12"/>
    </row>
    <row r="240" spans="1:13" x14ac:dyDescent="0.3">
      <c r="A240" s="12"/>
      <c r="M240" s="12"/>
    </row>
    <row r="241" spans="1:13" x14ac:dyDescent="0.3">
      <c r="A241" s="12"/>
      <c r="M241" s="12"/>
    </row>
    <row r="242" spans="1:13" x14ac:dyDescent="0.3">
      <c r="A242" s="12"/>
      <c r="M242" s="12"/>
    </row>
    <row r="243" spans="1:13" x14ac:dyDescent="0.3">
      <c r="A243" s="12"/>
      <c r="M243" s="12"/>
    </row>
    <row r="244" spans="1:13" x14ac:dyDescent="0.3">
      <c r="A244" s="12"/>
      <c r="M244" s="12"/>
    </row>
    <row r="245" spans="1:13" x14ac:dyDescent="0.3">
      <c r="A245" s="12"/>
      <c r="M245" s="12"/>
    </row>
    <row r="246" spans="1:13" x14ac:dyDescent="0.3">
      <c r="A246" s="12"/>
      <c r="M246" s="12"/>
    </row>
    <row r="247" spans="1:13" x14ac:dyDescent="0.3">
      <c r="A247" s="12"/>
      <c r="M247" s="12"/>
    </row>
    <row r="248" spans="1:13" x14ac:dyDescent="0.3">
      <c r="A248" s="12"/>
      <c r="M248" s="12"/>
    </row>
    <row r="249" spans="1:13" x14ac:dyDescent="0.3">
      <c r="A249" s="12"/>
      <c r="M249" s="12"/>
    </row>
    <row r="250" spans="1:13" x14ac:dyDescent="0.3">
      <c r="A250" s="12"/>
      <c r="M250" s="12"/>
    </row>
    <row r="251" spans="1:13" x14ac:dyDescent="0.3">
      <c r="A251" s="12"/>
      <c r="M251" s="12"/>
    </row>
    <row r="252" spans="1:13" x14ac:dyDescent="0.3">
      <c r="A252" s="12"/>
      <c r="M252" s="12"/>
    </row>
    <row r="253" spans="1:13" x14ac:dyDescent="0.3">
      <c r="A253" s="12"/>
      <c r="M253" s="12"/>
    </row>
    <row r="254" spans="1:13" x14ac:dyDescent="0.3">
      <c r="A254" s="12"/>
      <c r="M254" s="12"/>
    </row>
    <row r="255" spans="1:13" x14ac:dyDescent="0.3">
      <c r="A255" s="12"/>
      <c r="M255" s="12"/>
    </row>
    <row r="256" spans="1:13" x14ac:dyDescent="0.3">
      <c r="A256" s="12"/>
      <c r="M256" s="12"/>
    </row>
    <row r="257" spans="1:13" x14ac:dyDescent="0.3">
      <c r="A257" s="12"/>
      <c r="M257" s="12"/>
    </row>
    <row r="258" spans="1:13" x14ac:dyDescent="0.3">
      <c r="A258" s="12"/>
      <c r="M258" s="12"/>
    </row>
    <row r="259" spans="1:13" x14ac:dyDescent="0.3">
      <c r="A259" s="12"/>
      <c r="M259" s="12"/>
    </row>
    <row r="260" spans="1:13" x14ac:dyDescent="0.3">
      <c r="A260" s="12"/>
      <c r="M260" s="12"/>
    </row>
    <row r="261" spans="1:13" x14ac:dyDescent="0.3">
      <c r="A261" s="12"/>
      <c r="M261" s="12"/>
    </row>
    <row r="262" spans="1:13" x14ac:dyDescent="0.3">
      <c r="A262" s="12"/>
      <c r="M262" s="12"/>
    </row>
    <row r="263" spans="1:13" x14ac:dyDescent="0.3">
      <c r="A263" s="12"/>
      <c r="M263" s="12"/>
    </row>
    <row r="264" spans="1:13" x14ac:dyDescent="0.3">
      <c r="A264" s="12"/>
      <c r="M264" s="12"/>
    </row>
    <row r="265" spans="1:13" x14ac:dyDescent="0.3">
      <c r="A265" s="12"/>
      <c r="M265" s="12"/>
    </row>
    <row r="266" spans="1:13" x14ac:dyDescent="0.3">
      <c r="A266" s="12"/>
      <c r="M266" s="12"/>
    </row>
    <row r="267" spans="1:13" x14ac:dyDescent="0.3">
      <c r="A267" s="12"/>
      <c r="M267" s="12"/>
    </row>
    <row r="268" spans="1:13" x14ac:dyDescent="0.3">
      <c r="A268" s="12"/>
      <c r="M268" s="12"/>
    </row>
    <row r="269" spans="1:13" x14ac:dyDescent="0.3">
      <c r="A269" s="12"/>
      <c r="M269" s="12"/>
    </row>
    <row r="270" spans="1:13" x14ac:dyDescent="0.3">
      <c r="A270" s="12"/>
      <c r="M270" s="12"/>
    </row>
    <row r="271" spans="1:13" x14ac:dyDescent="0.3">
      <c r="A271" s="12"/>
      <c r="M271" s="12"/>
    </row>
    <row r="272" spans="1:13" x14ac:dyDescent="0.3">
      <c r="A272" s="12"/>
      <c r="M272" s="12"/>
    </row>
    <row r="273" spans="1:13" x14ac:dyDescent="0.3">
      <c r="A273" s="12"/>
      <c r="M273" s="12"/>
    </row>
    <row r="274" spans="1:13" x14ac:dyDescent="0.3">
      <c r="A274" s="12"/>
      <c r="M274" s="12"/>
    </row>
    <row r="275" spans="1:13" x14ac:dyDescent="0.3">
      <c r="A275" s="12"/>
      <c r="M275" s="12"/>
    </row>
    <row r="276" spans="1:13" x14ac:dyDescent="0.3">
      <c r="A276" s="12"/>
      <c r="M276" s="12"/>
    </row>
    <row r="277" spans="1:13" x14ac:dyDescent="0.3">
      <c r="A277" s="12"/>
      <c r="M277" s="12"/>
    </row>
    <row r="278" spans="1:13" x14ac:dyDescent="0.3">
      <c r="A278" s="12"/>
      <c r="M278" s="12"/>
    </row>
    <row r="279" spans="1:13" x14ac:dyDescent="0.3">
      <c r="A279" s="12"/>
      <c r="M279" s="12"/>
    </row>
    <row r="280" spans="1:13" x14ac:dyDescent="0.3">
      <c r="A280" s="12"/>
      <c r="M280" s="12"/>
    </row>
    <row r="281" spans="1:13" x14ac:dyDescent="0.3">
      <c r="A281" s="12"/>
      <c r="M281" s="12"/>
    </row>
    <row r="282" spans="1:13" x14ac:dyDescent="0.3">
      <c r="A282" s="12"/>
      <c r="M282" s="12"/>
    </row>
    <row r="283" spans="1:13" x14ac:dyDescent="0.3">
      <c r="A283" s="12"/>
      <c r="M283" s="12"/>
    </row>
    <row r="284" spans="1:13" x14ac:dyDescent="0.3">
      <c r="A284" s="12"/>
      <c r="M284" s="12"/>
    </row>
    <row r="285" spans="1:13" x14ac:dyDescent="0.3">
      <c r="A285" s="12"/>
      <c r="M285" s="12"/>
    </row>
    <row r="286" spans="1:13" x14ac:dyDescent="0.3">
      <c r="A286" s="12"/>
      <c r="M286" s="12"/>
    </row>
    <row r="287" spans="1:13" x14ac:dyDescent="0.3">
      <c r="A287" s="12"/>
      <c r="M287" s="12"/>
    </row>
    <row r="288" spans="1:13" x14ac:dyDescent="0.3">
      <c r="A288" s="12"/>
      <c r="M288" s="12"/>
    </row>
    <row r="289" spans="1:13" x14ac:dyDescent="0.3">
      <c r="A289" s="12"/>
      <c r="M289" s="12"/>
    </row>
    <row r="290" spans="1:13" x14ac:dyDescent="0.3">
      <c r="A290" s="12"/>
      <c r="M290" s="12"/>
    </row>
    <row r="291" spans="1:13" x14ac:dyDescent="0.3">
      <c r="A291" s="12"/>
      <c r="M291" s="12"/>
    </row>
    <row r="292" spans="1:13" x14ac:dyDescent="0.3">
      <c r="A292" s="12"/>
      <c r="M292" s="12"/>
    </row>
    <row r="293" spans="1:13" x14ac:dyDescent="0.3">
      <c r="A293" s="12"/>
      <c r="M293" s="12"/>
    </row>
    <row r="294" spans="1:13" x14ac:dyDescent="0.3">
      <c r="A294" s="12"/>
      <c r="M294" s="12"/>
    </row>
    <row r="295" spans="1:13" x14ac:dyDescent="0.3">
      <c r="A295" s="12"/>
      <c r="M295" s="12"/>
    </row>
    <row r="296" spans="1:13" x14ac:dyDescent="0.3">
      <c r="A296" s="12"/>
      <c r="M296" s="12"/>
    </row>
    <row r="297" spans="1:13" x14ac:dyDescent="0.3">
      <c r="A297" s="12"/>
      <c r="M297" s="12"/>
    </row>
    <row r="298" spans="1:13" x14ac:dyDescent="0.3">
      <c r="A298" s="12"/>
      <c r="M298" s="12"/>
    </row>
    <row r="299" spans="1:13" x14ac:dyDescent="0.3">
      <c r="A299" s="12"/>
      <c r="M299" s="12"/>
    </row>
    <row r="300" spans="1:13" x14ac:dyDescent="0.3">
      <c r="A300" s="12"/>
      <c r="M300" s="12"/>
    </row>
    <row r="301" spans="1:13" x14ac:dyDescent="0.3">
      <c r="A301" s="12"/>
      <c r="M301" s="12"/>
    </row>
    <row r="302" spans="1:13" x14ac:dyDescent="0.3">
      <c r="A302" s="12"/>
      <c r="M302" s="12"/>
    </row>
    <row r="303" spans="1:13" x14ac:dyDescent="0.3">
      <c r="A303" s="12"/>
      <c r="M303" s="12"/>
    </row>
    <row r="304" spans="1:13" x14ac:dyDescent="0.3">
      <c r="A304" s="12"/>
      <c r="M304" s="12"/>
    </row>
    <row r="305" spans="1:13" x14ac:dyDescent="0.3">
      <c r="A305" s="12"/>
      <c r="M305" s="12"/>
    </row>
    <row r="306" spans="1:13" x14ac:dyDescent="0.3">
      <c r="A306" s="12"/>
      <c r="M306" s="12"/>
    </row>
    <row r="307" spans="1:13" x14ac:dyDescent="0.3">
      <c r="A307" s="12"/>
      <c r="M307" s="12"/>
    </row>
    <row r="308" spans="1:13" x14ac:dyDescent="0.3">
      <c r="A308" s="12"/>
      <c r="M308" s="12"/>
    </row>
    <row r="309" spans="1:13" x14ac:dyDescent="0.3">
      <c r="A309" s="12"/>
      <c r="M309" s="12"/>
    </row>
    <row r="310" spans="1:13" x14ac:dyDescent="0.3">
      <c r="A310" s="12"/>
      <c r="M310" s="12"/>
    </row>
    <row r="311" spans="1:13" x14ac:dyDescent="0.3">
      <c r="A311" s="12"/>
      <c r="M311" s="12"/>
    </row>
    <row r="312" spans="1:13" x14ac:dyDescent="0.3">
      <c r="A312" s="12"/>
      <c r="M312" s="12"/>
    </row>
    <row r="313" spans="1:13" x14ac:dyDescent="0.3">
      <c r="A313" s="12"/>
      <c r="M313" s="12"/>
    </row>
    <row r="314" spans="1:13" x14ac:dyDescent="0.3">
      <c r="A314" s="12"/>
      <c r="M314" s="12"/>
    </row>
    <row r="315" spans="1:13" x14ac:dyDescent="0.3">
      <c r="A315" s="12"/>
      <c r="M315" s="12"/>
    </row>
    <row r="316" spans="1:13" x14ac:dyDescent="0.3">
      <c r="A316" s="12"/>
      <c r="M316" s="12"/>
    </row>
    <row r="317" spans="1:13" x14ac:dyDescent="0.3">
      <c r="A317" s="12"/>
      <c r="M317" s="12"/>
    </row>
    <row r="318" spans="1:13" x14ac:dyDescent="0.3">
      <c r="A318" s="12"/>
      <c r="M318" s="12"/>
    </row>
    <row r="319" spans="1:13" x14ac:dyDescent="0.3">
      <c r="A319" s="12"/>
      <c r="M319" s="12"/>
    </row>
    <row r="320" spans="1:13" x14ac:dyDescent="0.3">
      <c r="A320" s="12"/>
      <c r="M320" s="12"/>
    </row>
    <row r="321" spans="1:13" x14ac:dyDescent="0.3">
      <c r="A321" s="12"/>
      <c r="M321" s="12"/>
    </row>
    <row r="322" spans="1:13" x14ac:dyDescent="0.3">
      <c r="A322" s="12"/>
      <c r="M322" s="12"/>
    </row>
    <row r="323" spans="1:13" x14ac:dyDescent="0.3">
      <c r="A323" s="12"/>
      <c r="M323" s="12"/>
    </row>
    <row r="324" spans="1:13" x14ac:dyDescent="0.3">
      <c r="A324" s="12"/>
      <c r="M324" s="12"/>
    </row>
    <row r="325" spans="1:13" x14ac:dyDescent="0.3">
      <c r="A325" s="12"/>
      <c r="M325" s="12"/>
    </row>
    <row r="326" spans="1:13" x14ac:dyDescent="0.3">
      <c r="A326" s="12"/>
      <c r="M326" s="12"/>
    </row>
    <row r="327" spans="1:13" x14ac:dyDescent="0.3">
      <c r="A327" s="12"/>
      <c r="M327" s="12"/>
    </row>
    <row r="328" spans="1:13" x14ac:dyDescent="0.3">
      <c r="A328" s="12"/>
      <c r="M328" s="12"/>
    </row>
    <row r="329" spans="1:13" x14ac:dyDescent="0.3">
      <c r="A329" s="12"/>
      <c r="M329" s="12"/>
    </row>
    <row r="330" spans="1:13" x14ac:dyDescent="0.3">
      <c r="A330" s="12"/>
      <c r="M330" s="12"/>
    </row>
    <row r="331" spans="1:13" x14ac:dyDescent="0.3">
      <c r="A331" s="12"/>
      <c r="M331" s="12"/>
    </row>
    <row r="332" spans="1:13" x14ac:dyDescent="0.3">
      <c r="A332" s="12"/>
      <c r="M332" s="12"/>
    </row>
    <row r="333" spans="1:13" x14ac:dyDescent="0.3">
      <c r="A333" s="12"/>
      <c r="M333" s="12"/>
    </row>
    <row r="334" spans="1:13" x14ac:dyDescent="0.3">
      <c r="A334" s="12"/>
      <c r="M334" s="12"/>
    </row>
    <row r="335" spans="1:13" x14ac:dyDescent="0.3">
      <c r="A335" s="12"/>
      <c r="M335" s="12"/>
    </row>
    <row r="336" spans="1:13" x14ac:dyDescent="0.3">
      <c r="A336" s="12"/>
      <c r="M336" s="12"/>
    </row>
    <row r="337" spans="1:13" x14ac:dyDescent="0.3">
      <c r="A337" s="12"/>
      <c r="M337" s="12"/>
    </row>
    <row r="338" spans="1:13" x14ac:dyDescent="0.3">
      <c r="A338" s="12"/>
      <c r="M338" s="12"/>
    </row>
    <row r="339" spans="1:13" x14ac:dyDescent="0.3">
      <c r="A339" s="12"/>
      <c r="M339" s="12"/>
    </row>
    <row r="340" spans="1:13" x14ac:dyDescent="0.3">
      <c r="A340" s="12"/>
      <c r="M340" s="12"/>
    </row>
    <row r="341" spans="1:13" x14ac:dyDescent="0.3">
      <c r="A341" s="12"/>
      <c r="M341" s="12"/>
    </row>
    <row r="342" spans="1:13" x14ac:dyDescent="0.3">
      <c r="A342" s="12"/>
      <c r="M342" s="12"/>
    </row>
    <row r="343" spans="1:13" x14ac:dyDescent="0.3">
      <c r="A343" s="12"/>
      <c r="M343" s="12"/>
    </row>
    <row r="344" spans="1:13" x14ac:dyDescent="0.3">
      <c r="A344" s="12"/>
      <c r="M344" s="12"/>
    </row>
    <row r="345" spans="1:13" x14ac:dyDescent="0.3">
      <c r="A345" s="12"/>
      <c r="M345" s="12"/>
    </row>
    <row r="346" spans="1:13" x14ac:dyDescent="0.3">
      <c r="A346" s="12"/>
      <c r="M346" s="12"/>
    </row>
    <row r="347" spans="1:13" x14ac:dyDescent="0.3">
      <c r="A347" s="12"/>
      <c r="M347" s="12"/>
    </row>
    <row r="348" spans="1:13" x14ac:dyDescent="0.3">
      <c r="A348" s="12"/>
      <c r="M348" s="12"/>
    </row>
    <row r="349" spans="1:13" x14ac:dyDescent="0.3">
      <c r="A349" s="12"/>
      <c r="M349" s="12"/>
    </row>
    <row r="350" spans="1:13" x14ac:dyDescent="0.3">
      <c r="A350" s="12"/>
      <c r="M350" s="12"/>
    </row>
    <row r="351" spans="1:13" x14ac:dyDescent="0.3">
      <c r="A351" s="12"/>
      <c r="M351" s="12"/>
    </row>
    <row r="352" spans="1:13" x14ac:dyDescent="0.3">
      <c r="A352" s="12"/>
      <c r="M352" s="12"/>
    </row>
    <row r="353" spans="1:13" x14ac:dyDescent="0.3">
      <c r="A353" s="12"/>
      <c r="M353" s="12"/>
    </row>
    <row r="354" spans="1:13" x14ac:dyDescent="0.3">
      <c r="A354" s="12"/>
      <c r="M354" s="12"/>
    </row>
    <row r="355" spans="1:13" x14ac:dyDescent="0.3">
      <c r="A355" s="12"/>
      <c r="M355" s="12"/>
    </row>
    <row r="356" spans="1:13" x14ac:dyDescent="0.3">
      <c r="A356" s="12"/>
      <c r="M356" s="12"/>
    </row>
    <row r="357" spans="1:13" x14ac:dyDescent="0.3">
      <c r="A357" s="12"/>
      <c r="M357" s="12"/>
    </row>
    <row r="358" spans="1:13" x14ac:dyDescent="0.3">
      <c r="A358" s="12"/>
      <c r="M358" s="12"/>
    </row>
    <row r="359" spans="1:13" x14ac:dyDescent="0.3">
      <c r="A359" s="12"/>
      <c r="M359" s="12"/>
    </row>
    <row r="360" spans="1:13" x14ac:dyDescent="0.3">
      <c r="A360" s="12"/>
      <c r="M360" s="12"/>
    </row>
    <row r="361" spans="1:13" x14ac:dyDescent="0.3">
      <c r="A361" s="12"/>
      <c r="M361" s="12"/>
    </row>
    <row r="362" spans="1:13" x14ac:dyDescent="0.3">
      <c r="A362" s="12"/>
      <c r="M362" s="12"/>
    </row>
    <row r="363" spans="1:13" x14ac:dyDescent="0.3">
      <c r="A363" s="12"/>
      <c r="M363" s="12"/>
    </row>
    <row r="364" spans="1:13" x14ac:dyDescent="0.3">
      <c r="A364" s="12"/>
      <c r="M364" s="12"/>
    </row>
    <row r="365" spans="1:13" x14ac:dyDescent="0.3">
      <c r="A365" s="12"/>
      <c r="M365" s="12"/>
    </row>
    <row r="366" spans="1:13" x14ac:dyDescent="0.3">
      <c r="A366" s="12"/>
      <c r="M366" s="12"/>
    </row>
    <row r="367" spans="1:13" x14ac:dyDescent="0.3">
      <c r="A367" s="12"/>
      <c r="M367" s="12"/>
    </row>
    <row r="368" spans="1:13" x14ac:dyDescent="0.3">
      <c r="A368" s="12"/>
      <c r="M368" s="12"/>
    </row>
    <row r="369" spans="1:13" x14ac:dyDescent="0.3">
      <c r="A369" s="12"/>
      <c r="M369" s="12"/>
    </row>
    <row r="370" spans="1:13" x14ac:dyDescent="0.3">
      <c r="A370" s="12"/>
      <c r="M370" s="12"/>
    </row>
    <row r="371" spans="1:13" x14ac:dyDescent="0.3">
      <c r="A371" s="12"/>
      <c r="M371" s="12"/>
    </row>
    <row r="372" spans="1:13" x14ac:dyDescent="0.3">
      <c r="A372" s="12"/>
      <c r="M372" s="12"/>
    </row>
    <row r="373" spans="1:13" x14ac:dyDescent="0.3">
      <c r="A373" s="12"/>
      <c r="M373" s="12"/>
    </row>
    <row r="374" spans="1:13" x14ac:dyDescent="0.3">
      <c r="A374" s="12"/>
      <c r="M374" s="12"/>
    </row>
    <row r="375" spans="1:13" x14ac:dyDescent="0.3">
      <c r="A375" s="12"/>
      <c r="M375" s="12"/>
    </row>
    <row r="376" spans="1:13" x14ac:dyDescent="0.3">
      <c r="A376" s="12"/>
      <c r="M376" s="12"/>
    </row>
    <row r="377" spans="1:13" x14ac:dyDescent="0.3">
      <c r="A377" s="12"/>
      <c r="M377" s="12"/>
    </row>
    <row r="378" spans="1:13" x14ac:dyDescent="0.3">
      <c r="A378" s="12"/>
      <c r="M378" s="12"/>
    </row>
    <row r="379" spans="1:13" x14ac:dyDescent="0.3">
      <c r="A379" s="12"/>
      <c r="M379" s="12"/>
    </row>
    <row r="380" spans="1:13" x14ac:dyDescent="0.3">
      <c r="A380" s="12"/>
      <c r="M380" s="12"/>
    </row>
    <row r="381" spans="1:13" x14ac:dyDescent="0.3">
      <c r="A381" s="12"/>
      <c r="M381" s="12"/>
    </row>
    <row r="382" spans="1:13" x14ac:dyDescent="0.3">
      <c r="A382" s="12"/>
      <c r="M382" s="12"/>
    </row>
    <row r="383" spans="1:13" x14ac:dyDescent="0.3">
      <c r="A383" s="12"/>
      <c r="M383" s="12"/>
    </row>
    <row r="384" spans="1:13" x14ac:dyDescent="0.3">
      <c r="A384" s="12"/>
      <c r="M384" s="12"/>
    </row>
    <row r="385" spans="1:13" x14ac:dyDescent="0.3">
      <c r="A385" s="12"/>
      <c r="M385" s="12"/>
    </row>
    <row r="386" spans="1:13" x14ac:dyDescent="0.3">
      <c r="A386" s="12"/>
      <c r="M386" s="12"/>
    </row>
    <row r="387" spans="1:13" x14ac:dyDescent="0.3">
      <c r="A387" s="12"/>
      <c r="M387" s="12"/>
    </row>
    <row r="388" spans="1:13" x14ac:dyDescent="0.3">
      <c r="A388" s="12"/>
      <c r="M388" s="12"/>
    </row>
    <row r="389" spans="1:13" x14ac:dyDescent="0.3">
      <c r="A389" s="12"/>
      <c r="M389" s="12"/>
    </row>
    <row r="390" spans="1:13" x14ac:dyDescent="0.3">
      <c r="A390" s="12"/>
      <c r="M390" s="12"/>
    </row>
    <row r="391" spans="1:13" x14ac:dyDescent="0.3">
      <c r="A391" s="12"/>
      <c r="M391" s="12"/>
    </row>
    <row r="392" spans="1:13" x14ac:dyDescent="0.3">
      <c r="A392" s="12"/>
      <c r="M392" s="12"/>
    </row>
    <row r="393" spans="1:13" x14ac:dyDescent="0.3">
      <c r="A393" s="12"/>
      <c r="M393" s="12"/>
    </row>
    <row r="394" spans="1:13" x14ac:dyDescent="0.3">
      <c r="A394" s="12"/>
      <c r="M394" s="12"/>
    </row>
    <row r="395" spans="1:13" x14ac:dyDescent="0.3">
      <c r="A395" s="12"/>
      <c r="M395" s="12"/>
    </row>
    <row r="396" spans="1:13" x14ac:dyDescent="0.3">
      <c r="A396" s="12"/>
      <c r="M396" s="12"/>
    </row>
    <row r="397" spans="1:13" x14ac:dyDescent="0.3">
      <c r="A397" s="12"/>
      <c r="M397" s="12"/>
    </row>
    <row r="398" spans="1:13" x14ac:dyDescent="0.3">
      <c r="A398" s="12"/>
      <c r="M398" s="12"/>
    </row>
    <row r="399" spans="1:13" x14ac:dyDescent="0.3">
      <c r="A399" s="12"/>
      <c r="M399" s="12"/>
    </row>
    <row r="400" spans="1:13" x14ac:dyDescent="0.3">
      <c r="A400" s="12"/>
      <c r="M400" s="12"/>
    </row>
    <row r="401" spans="1:13" x14ac:dyDescent="0.3">
      <c r="A401" s="12"/>
      <c r="M401" s="12"/>
    </row>
    <row r="402" spans="1:13" x14ac:dyDescent="0.3">
      <c r="A402" s="12"/>
      <c r="M402" s="12"/>
    </row>
    <row r="403" spans="1:13" x14ac:dyDescent="0.3">
      <c r="A403" s="12"/>
      <c r="M403" s="12"/>
    </row>
    <row r="404" spans="1:13" x14ac:dyDescent="0.3">
      <c r="A404" s="12"/>
      <c r="M404" s="12"/>
    </row>
    <row r="405" spans="1:13" x14ac:dyDescent="0.3">
      <c r="A405" s="12"/>
      <c r="M405" s="12"/>
    </row>
    <row r="406" spans="1:13" x14ac:dyDescent="0.3">
      <c r="A406" s="12"/>
      <c r="M406" s="12"/>
    </row>
    <row r="407" spans="1:13" x14ac:dyDescent="0.3">
      <c r="A407" s="12"/>
      <c r="M407" s="12"/>
    </row>
    <row r="408" spans="1:13" x14ac:dyDescent="0.3">
      <c r="A408" s="12"/>
      <c r="M408" s="12"/>
    </row>
    <row r="409" spans="1:13" x14ac:dyDescent="0.3">
      <c r="A409" s="12"/>
      <c r="M409" s="12"/>
    </row>
    <row r="410" spans="1:13" x14ac:dyDescent="0.3">
      <c r="A410" s="12"/>
      <c r="M410" s="12"/>
    </row>
    <row r="411" spans="1:13" x14ac:dyDescent="0.3">
      <c r="A411" s="12"/>
      <c r="M411" s="12"/>
    </row>
    <row r="412" spans="1:13" x14ac:dyDescent="0.3">
      <c r="A412" s="12"/>
      <c r="M412" s="12"/>
    </row>
    <row r="413" spans="1:13" x14ac:dyDescent="0.3">
      <c r="A413" s="12"/>
      <c r="M413" s="12"/>
    </row>
    <row r="414" spans="1:13" x14ac:dyDescent="0.3">
      <c r="A414" s="12"/>
      <c r="M414" s="12"/>
    </row>
    <row r="415" spans="1:13" x14ac:dyDescent="0.3">
      <c r="A415" s="12"/>
      <c r="M415" s="12"/>
    </row>
    <row r="416" spans="1:13" x14ac:dyDescent="0.3">
      <c r="A416" s="12"/>
      <c r="M416" s="12"/>
    </row>
    <row r="417" spans="1:13" x14ac:dyDescent="0.3">
      <c r="A417" s="12"/>
      <c r="M417" s="12"/>
    </row>
    <row r="418" spans="1:13" x14ac:dyDescent="0.3">
      <c r="A418" s="12"/>
      <c r="M418" s="12"/>
    </row>
    <row r="419" spans="1:13" x14ac:dyDescent="0.3">
      <c r="A419" s="12"/>
      <c r="M419" s="12"/>
    </row>
    <row r="420" spans="1:13" x14ac:dyDescent="0.3">
      <c r="A420" s="12"/>
      <c r="M420" s="12"/>
    </row>
    <row r="421" spans="1:13" x14ac:dyDescent="0.3">
      <c r="A421" s="12"/>
      <c r="M421" s="12"/>
    </row>
    <row r="422" spans="1:13" x14ac:dyDescent="0.3">
      <c r="A422" s="12"/>
      <c r="M422" s="12"/>
    </row>
    <row r="423" spans="1:13" x14ac:dyDescent="0.3">
      <c r="A423" s="12"/>
      <c r="M423" s="12"/>
    </row>
    <row r="424" spans="1:13" x14ac:dyDescent="0.3">
      <c r="A424" s="12"/>
      <c r="M424" s="12"/>
    </row>
    <row r="425" spans="1:13" x14ac:dyDescent="0.3">
      <c r="A425" s="12"/>
      <c r="M425" s="12"/>
    </row>
    <row r="426" spans="1:13" x14ac:dyDescent="0.3">
      <c r="A426" s="12"/>
      <c r="M426" s="12"/>
    </row>
    <row r="427" spans="1:13" x14ac:dyDescent="0.3">
      <c r="A427" s="12"/>
      <c r="M427" s="12"/>
    </row>
    <row r="428" spans="1:13" x14ac:dyDescent="0.3">
      <c r="A428" s="12"/>
      <c r="M428" s="12"/>
    </row>
    <row r="429" spans="1:13" x14ac:dyDescent="0.3">
      <c r="A429" s="12"/>
      <c r="M429" s="12"/>
    </row>
    <row r="430" spans="1:13" x14ac:dyDescent="0.3">
      <c r="A430" s="12"/>
      <c r="M430" s="12"/>
    </row>
    <row r="431" spans="1:13" x14ac:dyDescent="0.3">
      <c r="A431" s="12"/>
      <c r="M431" s="12"/>
    </row>
    <row r="432" spans="1:13" x14ac:dyDescent="0.3">
      <c r="A432" s="12"/>
      <c r="M432" s="12"/>
    </row>
    <row r="433" spans="1:13" x14ac:dyDescent="0.3">
      <c r="A433" s="12"/>
      <c r="M433" s="12"/>
    </row>
    <row r="434" spans="1:13" x14ac:dyDescent="0.3">
      <c r="A434" s="12"/>
      <c r="M434" s="12"/>
    </row>
    <row r="435" spans="1:13" x14ac:dyDescent="0.3">
      <c r="A435" s="12"/>
      <c r="M435" s="12"/>
    </row>
    <row r="436" spans="1:13" x14ac:dyDescent="0.3">
      <c r="A436" s="12"/>
      <c r="M436" s="12"/>
    </row>
    <row r="437" spans="1:13" x14ac:dyDescent="0.3">
      <c r="A437" s="12"/>
      <c r="M437" s="12"/>
    </row>
    <row r="438" spans="1:13" x14ac:dyDescent="0.3">
      <c r="A438" s="12"/>
      <c r="M438" s="12"/>
    </row>
    <row r="439" spans="1:13" x14ac:dyDescent="0.3">
      <c r="A439" s="12"/>
      <c r="M439" s="12"/>
    </row>
    <row r="440" spans="1:13" x14ac:dyDescent="0.3">
      <c r="A440" s="12"/>
      <c r="M440" s="12"/>
    </row>
    <row r="441" spans="1:13" x14ac:dyDescent="0.3">
      <c r="A441" s="12"/>
      <c r="M441" s="12"/>
    </row>
    <row r="442" spans="1:13" x14ac:dyDescent="0.3">
      <c r="A442" s="12"/>
      <c r="M442" s="12"/>
    </row>
    <row r="443" spans="1:13" x14ac:dyDescent="0.3">
      <c r="A443" s="12"/>
      <c r="M443" s="12"/>
    </row>
    <row r="444" spans="1:13" x14ac:dyDescent="0.3">
      <c r="A444" s="12"/>
      <c r="M444" s="12"/>
    </row>
    <row r="445" spans="1:13" x14ac:dyDescent="0.3">
      <c r="A445" s="12"/>
      <c r="M445" s="12"/>
    </row>
    <row r="446" spans="1:13" x14ac:dyDescent="0.3">
      <c r="A446" s="12"/>
      <c r="M446" s="12"/>
    </row>
    <row r="447" spans="1:13" x14ac:dyDescent="0.3">
      <c r="A447" s="12"/>
      <c r="M447" s="12"/>
    </row>
    <row r="448" spans="1:13" x14ac:dyDescent="0.3">
      <c r="A448" s="12"/>
      <c r="M448" s="12"/>
    </row>
    <row r="449" spans="1:13" x14ac:dyDescent="0.3">
      <c r="A449" s="12"/>
      <c r="M449" s="12"/>
    </row>
    <row r="450" spans="1:13" x14ac:dyDescent="0.3">
      <c r="A450" s="12"/>
      <c r="M450" s="12"/>
    </row>
    <row r="451" spans="1:13" x14ac:dyDescent="0.3">
      <c r="A451" s="12"/>
      <c r="M451" s="12"/>
    </row>
    <row r="452" spans="1:13" x14ac:dyDescent="0.3">
      <c r="A452" s="12"/>
      <c r="M452" s="12"/>
    </row>
    <row r="453" spans="1:13" x14ac:dyDescent="0.3">
      <c r="A453" s="12"/>
      <c r="M453" s="12"/>
    </row>
    <row r="454" spans="1:13" x14ac:dyDescent="0.3">
      <c r="A454" s="12"/>
      <c r="M454" s="12"/>
    </row>
    <row r="455" spans="1:13" x14ac:dyDescent="0.3">
      <c r="A455" s="12"/>
      <c r="M455" s="12"/>
    </row>
    <row r="456" spans="1:13" x14ac:dyDescent="0.3">
      <c r="A456" s="12"/>
      <c r="M456" s="12"/>
    </row>
    <row r="457" spans="1:13" x14ac:dyDescent="0.3">
      <c r="A457" s="12"/>
      <c r="M457" s="12"/>
    </row>
    <row r="458" spans="1:13" x14ac:dyDescent="0.3">
      <c r="A458" s="12"/>
      <c r="M458" s="12"/>
    </row>
    <row r="459" spans="1:13" x14ac:dyDescent="0.3">
      <c r="A459" s="12"/>
      <c r="M459" s="12"/>
    </row>
    <row r="460" spans="1:13" x14ac:dyDescent="0.3">
      <c r="A460" s="12"/>
      <c r="M460" s="12"/>
    </row>
    <row r="461" spans="1:13" x14ac:dyDescent="0.3">
      <c r="A461" s="12"/>
      <c r="M461" s="12"/>
    </row>
    <row r="462" spans="1:13" x14ac:dyDescent="0.3">
      <c r="A462" s="12"/>
      <c r="M462" s="12"/>
    </row>
    <row r="463" spans="1:13" x14ac:dyDescent="0.3">
      <c r="A463" s="12"/>
      <c r="M463" s="12"/>
    </row>
    <row r="464" spans="1:13" x14ac:dyDescent="0.3">
      <c r="A464" s="12"/>
      <c r="M464" s="12"/>
    </row>
    <row r="465" spans="1:13" x14ac:dyDescent="0.3">
      <c r="A465" s="12"/>
      <c r="M465" s="12"/>
    </row>
    <row r="466" spans="1:13" x14ac:dyDescent="0.3">
      <c r="A466" s="12"/>
      <c r="M466" s="12"/>
    </row>
    <row r="467" spans="1:13" x14ac:dyDescent="0.3">
      <c r="A467" s="12"/>
      <c r="M467" s="12"/>
    </row>
    <row r="468" spans="1:13" x14ac:dyDescent="0.3">
      <c r="A468" s="12"/>
      <c r="M468" s="12"/>
    </row>
    <row r="469" spans="1:13" x14ac:dyDescent="0.3">
      <c r="A469" s="12"/>
      <c r="M469" s="12"/>
    </row>
    <row r="470" spans="1:13" x14ac:dyDescent="0.3">
      <c r="A470" s="12"/>
      <c r="M470" s="12"/>
    </row>
    <row r="471" spans="1:13" x14ac:dyDescent="0.3">
      <c r="A471" s="12"/>
      <c r="M471" s="12"/>
    </row>
    <row r="472" spans="1:13" x14ac:dyDescent="0.3">
      <c r="A472" s="12"/>
      <c r="M472" s="12"/>
    </row>
    <row r="473" spans="1:13" x14ac:dyDescent="0.3">
      <c r="A473" s="12"/>
      <c r="M473" s="12"/>
    </row>
    <row r="474" spans="1:13" x14ac:dyDescent="0.3">
      <c r="A474" s="12"/>
      <c r="M474" s="12"/>
    </row>
    <row r="475" spans="1:13" x14ac:dyDescent="0.3">
      <c r="A475" s="12"/>
      <c r="M475" s="12"/>
    </row>
    <row r="476" spans="1:13" x14ac:dyDescent="0.3">
      <c r="A476" s="12"/>
      <c r="M476" s="12"/>
    </row>
    <row r="477" spans="1:13" x14ac:dyDescent="0.3">
      <c r="A477" s="12"/>
      <c r="M477" s="12"/>
    </row>
    <row r="478" spans="1:13" x14ac:dyDescent="0.3">
      <c r="A478" s="12"/>
      <c r="M478" s="12"/>
    </row>
    <row r="479" spans="1:13" x14ac:dyDescent="0.3">
      <c r="A479" s="12"/>
      <c r="M479" s="12"/>
    </row>
    <row r="480" spans="1:13" x14ac:dyDescent="0.3">
      <c r="A480" s="12"/>
      <c r="M480" s="12"/>
    </row>
    <row r="481" spans="1:13" x14ac:dyDescent="0.3">
      <c r="A481" s="12"/>
      <c r="M481" s="12"/>
    </row>
    <row r="482" spans="1:13" x14ac:dyDescent="0.3">
      <c r="A482" s="12"/>
      <c r="M482" s="12"/>
    </row>
    <row r="483" spans="1:13" x14ac:dyDescent="0.3">
      <c r="A483" s="12"/>
      <c r="M483" s="12"/>
    </row>
    <row r="484" spans="1:13" x14ac:dyDescent="0.3">
      <c r="A484" s="12"/>
      <c r="M484" s="12"/>
    </row>
    <row r="485" spans="1:13" x14ac:dyDescent="0.3">
      <c r="A485" s="12"/>
      <c r="M485" s="12"/>
    </row>
    <row r="486" spans="1:13" x14ac:dyDescent="0.3">
      <c r="A486" s="12"/>
      <c r="M486" s="12"/>
    </row>
    <row r="487" spans="1:13" x14ac:dyDescent="0.3">
      <c r="A487" s="12"/>
      <c r="M487" s="12"/>
    </row>
    <row r="488" spans="1:13" x14ac:dyDescent="0.3">
      <c r="A488" s="12"/>
      <c r="M488" s="12"/>
    </row>
    <row r="489" spans="1:13" x14ac:dyDescent="0.3">
      <c r="A489" s="12"/>
      <c r="M489" s="12"/>
    </row>
    <row r="490" spans="1:13" x14ac:dyDescent="0.3">
      <c r="A490" s="12"/>
      <c r="M490" s="12"/>
    </row>
    <row r="491" spans="1:13" x14ac:dyDescent="0.3">
      <c r="A491" s="12"/>
      <c r="M491" s="12"/>
    </row>
    <row r="492" spans="1:13" x14ac:dyDescent="0.3">
      <c r="A492" s="12"/>
      <c r="M492" s="12"/>
    </row>
    <row r="493" spans="1:13" x14ac:dyDescent="0.3">
      <c r="A493" s="12"/>
      <c r="M493" s="12"/>
    </row>
    <row r="494" spans="1:13" x14ac:dyDescent="0.3">
      <c r="A494" s="12"/>
      <c r="M494" s="12"/>
    </row>
    <row r="495" spans="1:13" x14ac:dyDescent="0.3">
      <c r="A495" s="12"/>
      <c r="M495" s="12"/>
    </row>
    <row r="496" spans="1:13" x14ac:dyDescent="0.3">
      <c r="A496" s="12"/>
      <c r="M496" s="12"/>
    </row>
    <row r="497" spans="1:13" x14ac:dyDescent="0.3">
      <c r="A497" s="12"/>
      <c r="M497" s="12"/>
    </row>
    <row r="498" spans="1:13" x14ac:dyDescent="0.3">
      <c r="A498" s="12"/>
      <c r="M498" s="12"/>
    </row>
    <row r="499" spans="1:13" x14ac:dyDescent="0.3">
      <c r="A499" s="12"/>
      <c r="M499" s="12"/>
    </row>
    <row r="500" spans="1:13" x14ac:dyDescent="0.3">
      <c r="A500" s="12"/>
      <c r="M500" s="12"/>
    </row>
    <row r="501" spans="1:13" x14ac:dyDescent="0.3">
      <c r="A501" s="12"/>
      <c r="M501" s="12"/>
    </row>
    <row r="502" spans="1:13" x14ac:dyDescent="0.3">
      <c r="A502" s="12"/>
      <c r="M502" s="12"/>
    </row>
    <row r="503" spans="1:13" x14ac:dyDescent="0.3">
      <c r="A503" s="12"/>
      <c r="M503" s="12"/>
    </row>
    <row r="504" spans="1:13" x14ac:dyDescent="0.3">
      <c r="A504" s="12"/>
      <c r="M504" s="12"/>
    </row>
    <row r="505" spans="1:13" x14ac:dyDescent="0.3">
      <c r="A505" s="12"/>
      <c r="M505" s="12"/>
    </row>
    <row r="506" spans="1:13" x14ac:dyDescent="0.3">
      <c r="A506" s="12"/>
      <c r="M506" s="12"/>
    </row>
    <row r="507" spans="1:13" x14ac:dyDescent="0.3">
      <c r="A507" s="12"/>
      <c r="M507" s="12"/>
    </row>
    <row r="508" spans="1:13" x14ac:dyDescent="0.3">
      <c r="A508" s="12"/>
      <c r="M508" s="12"/>
    </row>
    <row r="509" spans="1:13" x14ac:dyDescent="0.3">
      <c r="A509" s="12"/>
      <c r="M509" s="12"/>
    </row>
    <row r="510" spans="1:13" x14ac:dyDescent="0.3">
      <c r="A510" s="12"/>
      <c r="M510" s="12"/>
    </row>
    <row r="511" spans="1:13" x14ac:dyDescent="0.3">
      <c r="A511" s="12"/>
      <c r="M511" s="12"/>
    </row>
    <row r="512" spans="1:13" x14ac:dyDescent="0.3">
      <c r="A512" s="12"/>
      <c r="M512" s="12"/>
    </row>
    <row r="513" spans="1:13" x14ac:dyDescent="0.3">
      <c r="A513" s="12"/>
      <c r="M513" s="12"/>
    </row>
    <row r="514" spans="1:13" x14ac:dyDescent="0.3">
      <c r="A514" s="12"/>
      <c r="M514" s="12"/>
    </row>
    <row r="515" spans="1:13" x14ac:dyDescent="0.3">
      <c r="A515" s="12"/>
      <c r="M515" s="12"/>
    </row>
    <row r="516" spans="1:13" x14ac:dyDescent="0.3">
      <c r="A516" s="12"/>
      <c r="M516" s="12"/>
    </row>
    <row r="517" spans="1:13" x14ac:dyDescent="0.3">
      <c r="A517" s="12"/>
      <c r="M517" s="12"/>
    </row>
    <row r="518" spans="1:13" x14ac:dyDescent="0.3">
      <c r="A518" s="12"/>
      <c r="M518" s="12"/>
    </row>
    <row r="519" spans="1:13" x14ac:dyDescent="0.3">
      <c r="A519" s="12"/>
      <c r="M519" s="12"/>
    </row>
    <row r="520" spans="1:13" x14ac:dyDescent="0.3">
      <c r="A520" s="12"/>
      <c r="M520" s="12"/>
    </row>
    <row r="521" spans="1:13" x14ac:dyDescent="0.3">
      <c r="A521" s="12"/>
      <c r="M521" s="12"/>
    </row>
    <row r="522" spans="1:13" x14ac:dyDescent="0.3">
      <c r="A522" s="12"/>
      <c r="M522" s="12"/>
    </row>
    <row r="523" spans="1:13" x14ac:dyDescent="0.3">
      <c r="A523" s="12"/>
      <c r="M523" s="12"/>
    </row>
    <row r="524" spans="1:13" x14ac:dyDescent="0.3">
      <c r="A524" s="12"/>
      <c r="M524" s="12"/>
    </row>
    <row r="525" spans="1:13" x14ac:dyDescent="0.3">
      <c r="A525" s="12"/>
      <c r="M525" s="12"/>
    </row>
    <row r="526" spans="1:13" x14ac:dyDescent="0.3">
      <c r="A526" s="12"/>
      <c r="M526" s="12"/>
    </row>
    <row r="527" spans="1:13" x14ac:dyDescent="0.3">
      <c r="A527" s="12"/>
      <c r="M527" s="12"/>
    </row>
    <row r="528" spans="1:13" x14ac:dyDescent="0.3">
      <c r="A528" s="12"/>
      <c r="M528" s="12"/>
    </row>
    <row r="529" spans="1:13" x14ac:dyDescent="0.3">
      <c r="A529" s="12"/>
      <c r="M529" s="12"/>
    </row>
    <row r="530" spans="1:13" x14ac:dyDescent="0.3">
      <c r="A530" s="12"/>
      <c r="M530" s="12"/>
    </row>
    <row r="531" spans="1:13" x14ac:dyDescent="0.3">
      <c r="A531" s="12"/>
      <c r="M531" s="12"/>
    </row>
    <row r="532" spans="1:13" x14ac:dyDescent="0.3">
      <c r="A532" s="12"/>
      <c r="M532" s="12"/>
    </row>
    <row r="533" spans="1:13" x14ac:dyDescent="0.3">
      <c r="A533" s="12"/>
      <c r="M533" s="12"/>
    </row>
    <row r="534" spans="1:13" x14ac:dyDescent="0.3">
      <c r="A534" s="12"/>
      <c r="M534" s="12"/>
    </row>
    <row r="535" spans="1:13" x14ac:dyDescent="0.3">
      <c r="A535" s="12"/>
      <c r="M535" s="12"/>
    </row>
    <row r="536" spans="1:13" x14ac:dyDescent="0.3">
      <c r="A536" s="12"/>
      <c r="M536" s="12"/>
    </row>
    <row r="537" spans="1:13" x14ac:dyDescent="0.3">
      <c r="A537" s="12"/>
      <c r="M537" s="12"/>
    </row>
    <row r="538" spans="1:13" x14ac:dyDescent="0.3">
      <c r="A538" s="12"/>
      <c r="M538" s="12"/>
    </row>
    <row r="539" spans="1:13" x14ac:dyDescent="0.3">
      <c r="A539" s="12"/>
      <c r="M539" s="12"/>
    </row>
    <row r="540" spans="1:13" x14ac:dyDescent="0.3">
      <c r="A540" s="12"/>
      <c r="M540" s="12"/>
    </row>
    <row r="541" spans="1:13" x14ac:dyDescent="0.3">
      <c r="A541" s="12"/>
      <c r="M541" s="12"/>
    </row>
    <row r="542" spans="1:13" x14ac:dyDescent="0.3">
      <c r="A542" s="12"/>
      <c r="M542" s="12"/>
    </row>
    <row r="543" spans="1:13" x14ac:dyDescent="0.3">
      <c r="A543" s="12"/>
      <c r="M543" s="12"/>
    </row>
    <row r="544" spans="1:13" x14ac:dyDescent="0.3">
      <c r="A544" s="12"/>
      <c r="M544" s="12"/>
    </row>
    <row r="545" spans="1:13" x14ac:dyDescent="0.3">
      <c r="A545" s="12"/>
      <c r="M545" s="12"/>
    </row>
    <row r="546" spans="1:13" x14ac:dyDescent="0.3">
      <c r="A546" s="12"/>
      <c r="M546" s="12"/>
    </row>
    <row r="547" spans="1:13" x14ac:dyDescent="0.3">
      <c r="A547" s="12"/>
      <c r="M547" s="12"/>
    </row>
    <row r="548" spans="1:13" x14ac:dyDescent="0.3">
      <c r="A548" s="12"/>
      <c r="M548" s="12"/>
    </row>
    <row r="549" spans="1:13" x14ac:dyDescent="0.3">
      <c r="A549" s="12"/>
      <c r="M549" s="12"/>
    </row>
    <row r="550" spans="1:13" x14ac:dyDescent="0.3">
      <c r="A550" s="12"/>
      <c r="M550" s="12"/>
    </row>
    <row r="551" spans="1:13" x14ac:dyDescent="0.3">
      <c r="A551" s="12"/>
      <c r="M551" s="12"/>
    </row>
    <row r="552" spans="1:13" x14ac:dyDescent="0.3">
      <c r="A552" s="12"/>
      <c r="M552" s="12"/>
    </row>
    <row r="553" spans="1:13" x14ac:dyDescent="0.3">
      <c r="A553" s="12"/>
      <c r="M553" s="12"/>
    </row>
    <row r="554" spans="1:13" x14ac:dyDescent="0.3">
      <c r="A554" s="12"/>
      <c r="M554" s="12"/>
    </row>
    <row r="555" spans="1:13" x14ac:dyDescent="0.3">
      <c r="A555" s="12"/>
      <c r="M555" s="12"/>
    </row>
    <row r="556" spans="1:13" x14ac:dyDescent="0.3">
      <c r="A556" s="12"/>
      <c r="M556" s="12"/>
    </row>
    <row r="557" spans="1:13" x14ac:dyDescent="0.3">
      <c r="A557" s="12"/>
      <c r="M557" s="12"/>
    </row>
    <row r="558" spans="1:13" x14ac:dyDescent="0.3">
      <c r="A558" s="12"/>
      <c r="M558" s="12"/>
    </row>
    <row r="559" spans="1:13" x14ac:dyDescent="0.3">
      <c r="A559" s="12"/>
      <c r="M559" s="12"/>
    </row>
    <row r="560" spans="1:13" x14ac:dyDescent="0.3">
      <c r="A560" s="12"/>
      <c r="M560" s="12"/>
    </row>
    <row r="561" spans="1:13" x14ac:dyDescent="0.3">
      <c r="A561" s="12"/>
      <c r="M561" s="12"/>
    </row>
    <row r="562" spans="1:13" x14ac:dyDescent="0.3">
      <c r="A562" s="12"/>
      <c r="M562" s="12"/>
    </row>
    <row r="563" spans="1:13" x14ac:dyDescent="0.3">
      <c r="A563" s="12"/>
      <c r="M563" s="12"/>
    </row>
    <row r="564" spans="1:13" x14ac:dyDescent="0.3">
      <c r="A564" s="12"/>
      <c r="M564" s="12"/>
    </row>
    <row r="565" spans="1:13" x14ac:dyDescent="0.3">
      <c r="A565" s="12"/>
      <c r="M565" s="12"/>
    </row>
    <row r="566" spans="1:13" x14ac:dyDescent="0.3">
      <c r="A566" s="12"/>
      <c r="M566" s="12"/>
    </row>
    <row r="567" spans="1:13" x14ac:dyDescent="0.3">
      <c r="A567" s="12"/>
      <c r="M567" s="12"/>
    </row>
    <row r="568" spans="1:13" x14ac:dyDescent="0.3">
      <c r="A568" s="12"/>
      <c r="M568" s="12"/>
    </row>
    <row r="569" spans="1:13" x14ac:dyDescent="0.3">
      <c r="A569" s="12"/>
      <c r="M569" s="12"/>
    </row>
    <row r="570" spans="1:13" x14ac:dyDescent="0.3">
      <c r="A570" s="12"/>
      <c r="M570" s="12"/>
    </row>
    <row r="571" spans="1:13" x14ac:dyDescent="0.3">
      <c r="A571" s="12"/>
      <c r="M571" s="12"/>
    </row>
    <row r="572" spans="1:13" x14ac:dyDescent="0.3">
      <c r="A572" s="12"/>
      <c r="M572" s="12"/>
    </row>
    <row r="573" spans="1:13" x14ac:dyDescent="0.3">
      <c r="A573" s="12"/>
      <c r="M573" s="12"/>
    </row>
    <row r="574" spans="1:13" x14ac:dyDescent="0.3">
      <c r="A574" s="12"/>
      <c r="M574" s="12"/>
    </row>
    <row r="575" spans="1:13" x14ac:dyDescent="0.3">
      <c r="A575" s="12"/>
      <c r="M575" s="12"/>
    </row>
    <row r="576" spans="1:13" x14ac:dyDescent="0.3">
      <c r="A576" s="12"/>
      <c r="M576" s="12"/>
    </row>
    <row r="577" spans="1:13" x14ac:dyDescent="0.3">
      <c r="A577" s="12"/>
      <c r="M577" s="12"/>
    </row>
    <row r="578" spans="1:13" x14ac:dyDescent="0.3">
      <c r="A578" s="12"/>
      <c r="M578" s="12"/>
    </row>
    <row r="579" spans="1:13" x14ac:dyDescent="0.3">
      <c r="A579" s="12"/>
      <c r="M579" s="12"/>
    </row>
    <row r="580" spans="1:13" x14ac:dyDescent="0.3">
      <c r="A580" s="12"/>
      <c r="M580" s="12"/>
    </row>
    <row r="581" spans="1:13" x14ac:dyDescent="0.3">
      <c r="A581" s="12"/>
      <c r="M581" s="12"/>
    </row>
    <row r="582" spans="1:13" x14ac:dyDescent="0.3">
      <c r="A582" s="12"/>
      <c r="M582" s="12"/>
    </row>
    <row r="583" spans="1:13" x14ac:dyDescent="0.3">
      <c r="A583" s="12"/>
      <c r="M583" s="12"/>
    </row>
    <row r="584" spans="1:13" x14ac:dyDescent="0.3">
      <c r="A584" s="12"/>
      <c r="M584" s="12"/>
    </row>
    <row r="585" spans="1:13" x14ac:dyDescent="0.3">
      <c r="A585" s="12"/>
      <c r="M585" s="12"/>
    </row>
    <row r="586" spans="1:13" x14ac:dyDescent="0.3">
      <c r="A586" s="12"/>
      <c r="M586" s="12"/>
    </row>
    <row r="587" spans="1:13" x14ac:dyDescent="0.3">
      <c r="A587" s="12"/>
      <c r="M587" s="12"/>
    </row>
    <row r="588" spans="1:13" x14ac:dyDescent="0.3">
      <c r="A588" s="12"/>
      <c r="M588" s="12"/>
    </row>
    <row r="589" spans="1:13" x14ac:dyDescent="0.3">
      <c r="A589" s="12"/>
      <c r="M589" s="12"/>
    </row>
    <row r="590" spans="1:13" x14ac:dyDescent="0.3">
      <c r="A590" s="12"/>
      <c r="M590" s="12"/>
    </row>
    <row r="591" spans="1:13" x14ac:dyDescent="0.3">
      <c r="A591" s="12"/>
      <c r="M591" s="12"/>
    </row>
    <row r="592" spans="1:13" x14ac:dyDescent="0.3">
      <c r="A592" s="12"/>
      <c r="M592" s="12"/>
    </row>
    <row r="593" spans="1:13" x14ac:dyDescent="0.3">
      <c r="A593" s="12"/>
      <c r="M593" s="12"/>
    </row>
    <row r="594" spans="1:13" x14ac:dyDescent="0.3">
      <c r="A594" s="12"/>
      <c r="M594" s="12"/>
    </row>
    <row r="595" spans="1:13" x14ac:dyDescent="0.3">
      <c r="A595" s="12"/>
      <c r="M595" s="12"/>
    </row>
    <row r="596" spans="1:13" x14ac:dyDescent="0.3">
      <c r="A596" s="12"/>
      <c r="M596" s="12"/>
    </row>
    <row r="597" spans="1:13" x14ac:dyDescent="0.3">
      <c r="A597" s="12"/>
      <c r="M597" s="12"/>
    </row>
    <row r="598" spans="1:13" x14ac:dyDescent="0.3">
      <c r="A598" s="12"/>
      <c r="M598" s="12"/>
    </row>
    <row r="599" spans="1:13" x14ac:dyDescent="0.3">
      <c r="A599" s="12"/>
      <c r="M599" s="12"/>
    </row>
    <row r="600" spans="1:13" x14ac:dyDescent="0.3">
      <c r="A600" s="12"/>
      <c r="M600" s="12"/>
    </row>
    <row r="601" spans="1:13" x14ac:dyDescent="0.3">
      <c r="A601" s="12"/>
      <c r="M601" s="12"/>
    </row>
    <row r="602" spans="1:13" x14ac:dyDescent="0.3">
      <c r="A602" s="12"/>
      <c r="M602" s="12"/>
    </row>
    <row r="603" spans="1:13" x14ac:dyDescent="0.3">
      <c r="A603" s="12"/>
      <c r="M603" s="12"/>
    </row>
    <row r="604" spans="1:13" x14ac:dyDescent="0.3">
      <c r="A604" s="12"/>
      <c r="M604" s="12"/>
    </row>
    <row r="605" spans="1:13" x14ac:dyDescent="0.3">
      <c r="A605" s="12"/>
      <c r="M605" s="12"/>
    </row>
    <row r="606" spans="1:13" x14ac:dyDescent="0.3">
      <c r="A606" s="12"/>
      <c r="M606" s="12"/>
    </row>
    <row r="607" spans="1:13" x14ac:dyDescent="0.3">
      <c r="A607" s="12"/>
      <c r="M607" s="12"/>
    </row>
    <row r="608" spans="1:13" x14ac:dyDescent="0.3">
      <c r="A608" s="12"/>
      <c r="M608" s="12"/>
    </row>
    <row r="609" spans="1:13" x14ac:dyDescent="0.3">
      <c r="A609" s="12"/>
      <c r="M609" s="12"/>
    </row>
    <row r="610" spans="1:13" x14ac:dyDescent="0.3">
      <c r="A610" s="12"/>
      <c r="M610" s="12"/>
    </row>
    <row r="611" spans="1:13" x14ac:dyDescent="0.3">
      <c r="A611" s="12"/>
      <c r="M611" s="12"/>
    </row>
    <row r="612" spans="1:13" x14ac:dyDescent="0.3">
      <c r="A612" s="12"/>
      <c r="M612" s="12"/>
    </row>
    <row r="613" spans="1:13" x14ac:dyDescent="0.3">
      <c r="A613" s="12"/>
      <c r="M613" s="12"/>
    </row>
    <row r="614" spans="1:13" x14ac:dyDescent="0.3">
      <c r="A614" s="12"/>
      <c r="M614" s="12"/>
    </row>
    <row r="615" spans="1:13" x14ac:dyDescent="0.3">
      <c r="A615" s="12"/>
      <c r="M615" s="12"/>
    </row>
    <row r="616" spans="1:13" x14ac:dyDescent="0.3">
      <c r="A616" s="12"/>
      <c r="M616" s="12"/>
    </row>
    <row r="617" spans="1:13" x14ac:dyDescent="0.3">
      <c r="A617" s="12"/>
      <c r="M617" s="12"/>
    </row>
    <row r="618" spans="1:13" x14ac:dyDescent="0.3">
      <c r="A618" s="12"/>
      <c r="M618" s="12"/>
    </row>
    <row r="619" spans="1:13" x14ac:dyDescent="0.3">
      <c r="A619" s="12"/>
      <c r="M619" s="12"/>
    </row>
    <row r="620" spans="1:13" x14ac:dyDescent="0.3">
      <c r="A620" s="12"/>
      <c r="M620" s="12"/>
    </row>
    <row r="621" spans="1:13" x14ac:dyDescent="0.3">
      <c r="A621" s="12"/>
      <c r="M621" s="12"/>
    </row>
    <row r="622" spans="1:13" x14ac:dyDescent="0.3">
      <c r="A622" s="12"/>
      <c r="M622" s="12"/>
    </row>
    <row r="623" spans="1:13" x14ac:dyDescent="0.3">
      <c r="A623" s="12"/>
      <c r="M623" s="12"/>
    </row>
    <row r="624" spans="1:13" x14ac:dyDescent="0.3">
      <c r="A624" s="12"/>
      <c r="M624" s="12"/>
    </row>
    <row r="625" spans="1:13" x14ac:dyDescent="0.3">
      <c r="A625" s="12"/>
      <c r="M625" s="12"/>
    </row>
    <row r="626" spans="1:13" x14ac:dyDescent="0.3">
      <c r="A626" s="12"/>
      <c r="M626" s="12"/>
    </row>
    <row r="627" spans="1:13" x14ac:dyDescent="0.3">
      <c r="A627" s="12"/>
      <c r="M627" s="12"/>
    </row>
    <row r="628" spans="1:13" x14ac:dyDescent="0.3">
      <c r="A628" s="12"/>
      <c r="M628" s="12"/>
    </row>
    <row r="629" spans="1:13" x14ac:dyDescent="0.3">
      <c r="A629" s="12"/>
      <c r="M629" s="12"/>
    </row>
    <row r="630" spans="1:13" x14ac:dyDescent="0.3">
      <c r="A630" s="12"/>
      <c r="M630" s="12"/>
    </row>
    <row r="631" spans="1:13" x14ac:dyDescent="0.3">
      <c r="A631" s="12"/>
      <c r="M631" s="12"/>
    </row>
    <row r="632" spans="1:13" x14ac:dyDescent="0.3">
      <c r="A632" s="12"/>
      <c r="M632" s="12"/>
    </row>
    <row r="633" spans="1:13" x14ac:dyDescent="0.3">
      <c r="A633" s="12"/>
      <c r="M633" s="12"/>
    </row>
    <row r="634" spans="1:13" x14ac:dyDescent="0.3">
      <c r="A634" s="12"/>
      <c r="M634" s="12"/>
    </row>
    <row r="635" spans="1:13" x14ac:dyDescent="0.3">
      <c r="A635" s="12"/>
      <c r="M635" s="12"/>
    </row>
    <row r="636" spans="1:13" x14ac:dyDescent="0.3">
      <c r="A636" s="12"/>
      <c r="M636" s="12"/>
    </row>
    <row r="637" spans="1:13" x14ac:dyDescent="0.3">
      <c r="A637" s="12"/>
      <c r="M637" s="12"/>
    </row>
    <row r="638" spans="1:13" x14ac:dyDescent="0.3">
      <c r="A638" s="12"/>
      <c r="M638" s="12"/>
    </row>
    <row r="639" spans="1:13" x14ac:dyDescent="0.3">
      <c r="A639" s="12"/>
      <c r="M639" s="12"/>
    </row>
    <row r="640" spans="1:13" x14ac:dyDescent="0.3">
      <c r="A640" s="12"/>
      <c r="M640" s="12"/>
    </row>
    <row r="641" spans="1:13" x14ac:dyDescent="0.3">
      <c r="A641" s="12"/>
      <c r="M641" s="12"/>
    </row>
    <row r="642" spans="1:13" x14ac:dyDescent="0.3">
      <c r="A642" s="12"/>
      <c r="M642" s="12"/>
    </row>
    <row r="643" spans="1:13" x14ac:dyDescent="0.3">
      <c r="A643" s="12"/>
      <c r="M643" s="12"/>
    </row>
    <row r="644" spans="1:13" x14ac:dyDescent="0.3">
      <c r="A644" s="12"/>
      <c r="M644" s="12"/>
    </row>
    <row r="645" spans="1:13" x14ac:dyDescent="0.3">
      <c r="A645" s="12"/>
      <c r="M645" s="12"/>
    </row>
    <row r="646" spans="1:13" x14ac:dyDescent="0.3">
      <c r="A646" s="12"/>
      <c r="M646" s="12"/>
    </row>
    <row r="647" spans="1:13" x14ac:dyDescent="0.3">
      <c r="A647" s="12"/>
      <c r="M647" s="12"/>
    </row>
    <row r="648" spans="1:13" x14ac:dyDescent="0.3">
      <c r="A648" s="12"/>
      <c r="M648" s="12"/>
    </row>
    <row r="649" spans="1:13" x14ac:dyDescent="0.3">
      <c r="A649" s="12"/>
      <c r="M649" s="12"/>
    </row>
    <row r="650" spans="1:13" x14ac:dyDescent="0.3">
      <c r="A650" s="12"/>
      <c r="M650" s="12"/>
    </row>
    <row r="651" spans="1:13" x14ac:dyDescent="0.3">
      <c r="A651" s="12"/>
      <c r="M651" s="12"/>
    </row>
    <row r="652" spans="1:13" x14ac:dyDescent="0.3">
      <c r="A652" s="12"/>
      <c r="M652" s="12"/>
    </row>
    <row r="653" spans="1:13" x14ac:dyDescent="0.3">
      <c r="A653" s="12"/>
      <c r="M653" s="12"/>
    </row>
    <row r="654" spans="1:13" x14ac:dyDescent="0.3">
      <c r="A654" s="12"/>
      <c r="M654" s="12"/>
    </row>
    <row r="655" spans="1:13" x14ac:dyDescent="0.3">
      <c r="A655" s="12"/>
      <c r="M655" s="12"/>
    </row>
    <row r="656" spans="1:13" x14ac:dyDescent="0.3">
      <c r="A656" s="12"/>
      <c r="M656" s="12"/>
    </row>
    <row r="657" spans="1:13" x14ac:dyDescent="0.3">
      <c r="A657" s="12"/>
      <c r="M657" s="12"/>
    </row>
    <row r="658" spans="1:13" x14ac:dyDescent="0.3">
      <c r="A658" s="12"/>
      <c r="M658" s="12"/>
    </row>
    <row r="659" spans="1:13" x14ac:dyDescent="0.3">
      <c r="A659" s="12"/>
      <c r="M659" s="12"/>
    </row>
    <row r="660" spans="1:13" x14ac:dyDescent="0.3">
      <c r="A660" s="12"/>
      <c r="M660" s="12"/>
    </row>
    <row r="661" spans="1:13" x14ac:dyDescent="0.3">
      <c r="A661" s="12"/>
      <c r="M661" s="12"/>
    </row>
    <row r="662" spans="1:13" x14ac:dyDescent="0.3">
      <c r="A662" s="12"/>
      <c r="M662" s="12"/>
    </row>
    <row r="663" spans="1:13" x14ac:dyDescent="0.3">
      <c r="A663" s="12"/>
      <c r="M663" s="12"/>
    </row>
    <row r="664" spans="1:13" x14ac:dyDescent="0.3">
      <c r="A664" s="12"/>
      <c r="M664" s="12"/>
    </row>
    <row r="665" spans="1:13" x14ac:dyDescent="0.3">
      <c r="A665" s="12"/>
      <c r="M665" s="12"/>
    </row>
    <row r="666" spans="1:13" x14ac:dyDescent="0.3">
      <c r="A666" s="12"/>
      <c r="M666" s="12"/>
    </row>
    <row r="667" spans="1:13" x14ac:dyDescent="0.3">
      <c r="A667" s="12"/>
      <c r="M667" s="12"/>
    </row>
    <row r="668" spans="1:13" x14ac:dyDescent="0.3">
      <c r="A668" s="12"/>
      <c r="M668" s="12"/>
    </row>
    <row r="669" spans="1:13" x14ac:dyDescent="0.3">
      <c r="A669" s="12"/>
      <c r="M669" s="12"/>
    </row>
    <row r="670" spans="1:13" x14ac:dyDescent="0.3">
      <c r="A670" s="12"/>
      <c r="M670" s="12"/>
    </row>
    <row r="671" spans="1:13" x14ac:dyDescent="0.3">
      <c r="A671" s="12"/>
      <c r="M671" s="12"/>
    </row>
    <row r="672" spans="1:13" x14ac:dyDescent="0.3">
      <c r="A672" s="12"/>
      <c r="M672" s="12"/>
    </row>
    <row r="673" spans="1:13" x14ac:dyDescent="0.3">
      <c r="A673" s="12"/>
      <c r="M673" s="12"/>
    </row>
    <row r="674" spans="1:13" x14ac:dyDescent="0.3">
      <c r="A674" s="12"/>
      <c r="M674" s="12"/>
    </row>
    <row r="675" spans="1:13" x14ac:dyDescent="0.3">
      <c r="A675" s="12"/>
      <c r="M675" s="12"/>
    </row>
    <row r="676" spans="1:13" x14ac:dyDescent="0.3">
      <c r="A676" s="12"/>
      <c r="M676" s="12"/>
    </row>
    <row r="677" spans="1:13" x14ac:dyDescent="0.3">
      <c r="A677" s="12"/>
      <c r="M677" s="12"/>
    </row>
    <row r="678" spans="1:13" x14ac:dyDescent="0.3">
      <c r="A678" s="12"/>
      <c r="M678" s="12"/>
    </row>
    <row r="679" spans="1:13" x14ac:dyDescent="0.3">
      <c r="A679" s="12"/>
      <c r="M679" s="12"/>
    </row>
    <row r="680" spans="1:13" x14ac:dyDescent="0.3">
      <c r="A680" s="12"/>
      <c r="M680" s="12"/>
    </row>
    <row r="681" spans="1:13" x14ac:dyDescent="0.3">
      <c r="A681" s="12"/>
      <c r="M681" s="12"/>
    </row>
    <row r="682" spans="1:13" x14ac:dyDescent="0.3">
      <c r="A682" s="12"/>
      <c r="M682" s="12"/>
    </row>
    <row r="683" spans="1:13" x14ac:dyDescent="0.3">
      <c r="A683" s="12"/>
      <c r="M683" s="12"/>
    </row>
    <row r="684" spans="1:13" x14ac:dyDescent="0.3">
      <c r="A684" s="12"/>
      <c r="M684" s="12"/>
    </row>
    <row r="685" spans="1:13" x14ac:dyDescent="0.3">
      <c r="A685" s="12"/>
      <c r="M685" s="12"/>
    </row>
    <row r="686" spans="1:13" x14ac:dyDescent="0.3">
      <c r="A686" s="12"/>
      <c r="M686" s="12"/>
    </row>
    <row r="687" spans="1:13" x14ac:dyDescent="0.3">
      <c r="A687" s="12"/>
      <c r="M687" s="12"/>
    </row>
    <row r="688" spans="1:13" x14ac:dyDescent="0.3">
      <c r="A688" s="12"/>
      <c r="M688" s="12"/>
    </row>
    <row r="689" spans="1:13" x14ac:dyDescent="0.3">
      <c r="A689" s="12"/>
      <c r="M689" s="12"/>
    </row>
    <row r="690" spans="1:13" x14ac:dyDescent="0.3">
      <c r="A690" s="12"/>
      <c r="M690" s="12"/>
    </row>
    <row r="691" spans="1:13" x14ac:dyDescent="0.3">
      <c r="A691" s="12"/>
      <c r="M691" s="12"/>
    </row>
    <row r="692" spans="1:13" x14ac:dyDescent="0.3">
      <c r="A692" s="12"/>
      <c r="M692" s="12"/>
    </row>
    <row r="693" spans="1:13" x14ac:dyDescent="0.3">
      <c r="A693" s="12"/>
      <c r="M693" s="12"/>
    </row>
    <row r="694" spans="1:13" x14ac:dyDescent="0.3">
      <c r="A694" s="12"/>
      <c r="M694" s="12"/>
    </row>
    <row r="695" spans="1:13" x14ac:dyDescent="0.3">
      <c r="A695" s="12"/>
      <c r="M695" s="12"/>
    </row>
    <row r="696" spans="1:13" x14ac:dyDescent="0.3">
      <c r="A696" s="12"/>
      <c r="M696" s="12"/>
    </row>
    <row r="697" spans="1:13" x14ac:dyDescent="0.3">
      <c r="A697" s="12"/>
      <c r="M697" s="12"/>
    </row>
    <row r="698" spans="1:13" x14ac:dyDescent="0.3">
      <c r="A698" s="12"/>
      <c r="M698" s="12"/>
    </row>
    <row r="699" spans="1:13" x14ac:dyDescent="0.3">
      <c r="A699" s="12"/>
      <c r="M699" s="12"/>
    </row>
    <row r="700" spans="1:13" x14ac:dyDescent="0.3">
      <c r="A700" s="12"/>
      <c r="M700" s="12"/>
    </row>
    <row r="701" spans="1:13" x14ac:dyDescent="0.3">
      <c r="A701" s="12"/>
      <c r="M701" s="12"/>
    </row>
    <row r="702" spans="1:13" x14ac:dyDescent="0.3">
      <c r="A702" s="12"/>
      <c r="M702" s="12"/>
    </row>
    <row r="703" spans="1:13" x14ac:dyDescent="0.3">
      <c r="A703" s="12"/>
      <c r="M703" s="12"/>
    </row>
    <row r="704" spans="1:13" x14ac:dyDescent="0.3">
      <c r="A704" s="12"/>
      <c r="M704" s="12"/>
    </row>
    <row r="705" spans="1:13" x14ac:dyDescent="0.3">
      <c r="A705" s="12"/>
      <c r="M705" s="12"/>
    </row>
    <row r="706" spans="1:13" x14ac:dyDescent="0.3">
      <c r="A706" s="12"/>
      <c r="M706" s="12"/>
    </row>
    <row r="707" spans="1:13" x14ac:dyDescent="0.3">
      <c r="A707" s="12"/>
      <c r="M707" s="12"/>
    </row>
    <row r="708" spans="1:13" x14ac:dyDescent="0.3">
      <c r="A708" s="12"/>
      <c r="M708" s="12"/>
    </row>
    <row r="709" spans="1:13" x14ac:dyDescent="0.3">
      <c r="A709" s="12"/>
      <c r="M709" s="12"/>
    </row>
    <row r="710" spans="1:13" x14ac:dyDescent="0.3">
      <c r="A710" s="12"/>
      <c r="M710" s="12"/>
    </row>
    <row r="711" spans="1:13" x14ac:dyDescent="0.3">
      <c r="A711" s="12"/>
      <c r="M711" s="12"/>
    </row>
    <row r="712" spans="1:13" x14ac:dyDescent="0.3">
      <c r="A712" s="12"/>
      <c r="M712" s="12"/>
    </row>
    <row r="713" spans="1:13" x14ac:dyDescent="0.3">
      <c r="A713" s="12"/>
      <c r="M713" s="12"/>
    </row>
    <row r="714" spans="1:13" x14ac:dyDescent="0.3">
      <c r="A714" s="12"/>
      <c r="M714" s="12"/>
    </row>
    <row r="715" spans="1:13" x14ac:dyDescent="0.3">
      <c r="A715" s="12"/>
      <c r="M715" s="12"/>
    </row>
    <row r="716" spans="1:13" x14ac:dyDescent="0.3">
      <c r="A716" s="12"/>
      <c r="M716" s="12"/>
    </row>
    <row r="717" spans="1:13" x14ac:dyDescent="0.3">
      <c r="A717" s="12"/>
      <c r="M717" s="12"/>
    </row>
    <row r="718" spans="1:13" x14ac:dyDescent="0.3">
      <c r="A718" s="12"/>
      <c r="M718" s="12"/>
    </row>
    <row r="719" spans="1:13" x14ac:dyDescent="0.3">
      <c r="A719" s="12"/>
      <c r="M719" s="12"/>
    </row>
    <row r="720" spans="1:13" x14ac:dyDescent="0.3">
      <c r="A720" s="12"/>
      <c r="M720" s="12"/>
    </row>
    <row r="721" spans="1:13" x14ac:dyDescent="0.3">
      <c r="A721" s="12"/>
      <c r="M721" s="12"/>
    </row>
    <row r="722" spans="1:13" x14ac:dyDescent="0.3">
      <c r="A722" s="12"/>
      <c r="M722" s="12"/>
    </row>
    <row r="723" spans="1:13" x14ac:dyDescent="0.3">
      <c r="A723" s="12"/>
      <c r="M723" s="12"/>
    </row>
    <row r="724" spans="1:13" x14ac:dyDescent="0.3">
      <c r="A724" s="12"/>
      <c r="M724" s="12"/>
    </row>
    <row r="725" spans="1:13" x14ac:dyDescent="0.3">
      <c r="A725" s="12"/>
      <c r="M725" s="12"/>
    </row>
    <row r="726" spans="1:13" x14ac:dyDescent="0.3">
      <c r="A726" s="12"/>
      <c r="M726" s="12"/>
    </row>
    <row r="727" spans="1:13" x14ac:dyDescent="0.3">
      <c r="A727" s="12"/>
      <c r="M727" s="12"/>
    </row>
    <row r="728" spans="1:13" x14ac:dyDescent="0.3">
      <c r="A728" s="12"/>
      <c r="M728" s="12"/>
    </row>
    <row r="729" spans="1:13" x14ac:dyDescent="0.3">
      <c r="A729" s="12"/>
      <c r="M729" s="12"/>
    </row>
    <row r="730" spans="1:13" x14ac:dyDescent="0.3">
      <c r="A730" s="12"/>
      <c r="M730" s="12"/>
    </row>
    <row r="731" spans="1:13" x14ac:dyDescent="0.3">
      <c r="A731" s="12"/>
      <c r="M731" s="12"/>
    </row>
    <row r="732" spans="1:13" x14ac:dyDescent="0.3">
      <c r="A732" s="12"/>
      <c r="M732" s="12"/>
    </row>
    <row r="733" spans="1:13" x14ac:dyDescent="0.3">
      <c r="A733" s="12"/>
      <c r="M733" s="12"/>
    </row>
    <row r="734" spans="1:13" x14ac:dyDescent="0.3">
      <c r="A734" s="12"/>
      <c r="M734" s="12"/>
    </row>
    <row r="735" spans="1:13" x14ac:dyDescent="0.3">
      <c r="A735" s="12"/>
      <c r="M735" s="12"/>
    </row>
    <row r="736" spans="1:13" x14ac:dyDescent="0.3">
      <c r="A736" s="12"/>
      <c r="M736" s="12"/>
    </row>
    <row r="737" spans="1:13" x14ac:dyDescent="0.3">
      <c r="A737" s="12"/>
      <c r="M737" s="12"/>
    </row>
    <row r="738" spans="1:13" x14ac:dyDescent="0.3">
      <c r="A738" s="12"/>
      <c r="M738" s="12"/>
    </row>
    <row r="739" spans="1:13" x14ac:dyDescent="0.3">
      <c r="A739" s="12"/>
      <c r="M739" s="12"/>
    </row>
    <row r="740" spans="1:13" x14ac:dyDescent="0.3">
      <c r="A740" s="12"/>
      <c r="M740" s="12"/>
    </row>
    <row r="741" spans="1:13" x14ac:dyDescent="0.3">
      <c r="A741" s="12"/>
      <c r="M741" s="12"/>
    </row>
    <row r="742" spans="1:13" x14ac:dyDescent="0.3">
      <c r="A742" s="12"/>
      <c r="M742" s="12"/>
    </row>
    <row r="743" spans="1:13" x14ac:dyDescent="0.3">
      <c r="A743" s="12"/>
      <c r="M743" s="12"/>
    </row>
    <row r="744" spans="1:13" x14ac:dyDescent="0.3">
      <c r="A744" s="12"/>
      <c r="M744" s="12"/>
    </row>
    <row r="745" spans="1:13" x14ac:dyDescent="0.3">
      <c r="A745" s="12"/>
      <c r="M745" s="12"/>
    </row>
    <row r="746" spans="1:13" x14ac:dyDescent="0.3">
      <c r="A746" s="12"/>
      <c r="M746" s="12"/>
    </row>
    <row r="747" spans="1:13" x14ac:dyDescent="0.3">
      <c r="A747" s="12"/>
      <c r="M747" s="12"/>
    </row>
    <row r="748" spans="1:13" x14ac:dyDescent="0.3">
      <c r="A748" s="12"/>
      <c r="M748" s="12"/>
    </row>
    <row r="749" spans="1:13" x14ac:dyDescent="0.3">
      <c r="A749" s="12"/>
      <c r="M749" s="12"/>
    </row>
    <row r="750" spans="1:13" x14ac:dyDescent="0.3">
      <c r="A750" s="12"/>
      <c r="M750" s="12"/>
    </row>
    <row r="751" spans="1:13" x14ac:dyDescent="0.3">
      <c r="A751" s="12"/>
      <c r="M751" s="12"/>
    </row>
    <row r="752" spans="1:13" x14ac:dyDescent="0.3">
      <c r="A752" s="12"/>
      <c r="M752" s="12"/>
    </row>
    <row r="753" spans="1:13" x14ac:dyDescent="0.3">
      <c r="A753" s="12"/>
      <c r="M753" s="12"/>
    </row>
    <row r="754" spans="1:13" x14ac:dyDescent="0.3">
      <c r="A754" s="12"/>
      <c r="M754" s="12"/>
    </row>
    <row r="755" spans="1:13" x14ac:dyDescent="0.3">
      <c r="A755" s="12"/>
      <c r="M755" s="12"/>
    </row>
    <row r="756" spans="1:13" x14ac:dyDescent="0.3">
      <c r="A756" s="12"/>
      <c r="M756" s="12"/>
    </row>
    <row r="757" spans="1:13" x14ac:dyDescent="0.3">
      <c r="A757" s="12"/>
      <c r="M757" s="12"/>
    </row>
    <row r="758" spans="1:13" x14ac:dyDescent="0.3">
      <c r="A758" s="12"/>
      <c r="M758" s="12"/>
    </row>
    <row r="759" spans="1:13" x14ac:dyDescent="0.3">
      <c r="A759" s="12"/>
      <c r="M759" s="12"/>
    </row>
    <row r="760" spans="1:13" x14ac:dyDescent="0.3">
      <c r="A760" s="12"/>
      <c r="M760" s="12"/>
    </row>
    <row r="761" spans="1:13" x14ac:dyDescent="0.3">
      <c r="A761" s="12"/>
      <c r="M761" s="12"/>
    </row>
    <row r="762" spans="1:13" x14ac:dyDescent="0.3">
      <c r="A762" s="12"/>
      <c r="M762" s="12"/>
    </row>
    <row r="763" spans="1:13" x14ac:dyDescent="0.3">
      <c r="A763" s="12"/>
      <c r="M763" s="12"/>
    </row>
    <row r="764" spans="1:13" x14ac:dyDescent="0.3">
      <c r="A764" s="12"/>
      <c r="M764" s="12"/>
    </row>
    <row r="765" spans="1:13" x14ac:dyDescent="0.3">
      <c r="A765" s="12"/>
      <c r="M765" s="12"/>
    </row>
    <row r="766" spans="1:13" x14ac:dyDescent="0.3">
      <c r="A766" s="12"/>
      <c r="M766" s="12"/>
    </row>
    <row r="767" spans="1:13" x14ac:dyDescent="0.3">
      <c r="A767" s="12"/>
      <c r="M767" s="12"/>
    </row>
    <row r="768" spans="1:13" x14ac:dyDescent="0.3">
      <c r="A768" s="12"/>
      <c r="M768" s="12"/>
    </row>
    <row r="769" spans="1:13" x14ac:dyDescent="0.3">
      <c r="A769" s="12"/>
      <c r="M769" s="12"/>
    </row>
    <row r="770" spans="1:13" x14ac:dyDescent="0.3">
      <c r="A770" s="12"/>
      <c r="M770" s="12"/>
    </row>
    <row r="771" spans="1:13" x14ac:dyDescent="0.3">
      <c r="A771" s="12"/>
      <c r="M771" s="12"/>
    </row>
    <row r="772" spans="1:13" x14ac:dyDescent="0.3">
      <c r="A772" s="12"/>
      <c r="M772" s="12"/>
    </row>
    <row r="773" spans="1:13" x14ac:dyDescent="0.3">
      <c r="A773" s="12"/>
      <c r="M773" s="12"/>
    </row>
    <row r="774" spans="1:13" x14ac:dyDescent="0.3">
      <c r="A774" s="12"/>
      <c r="M774" s="12"/>
    </row>
    <row r="775" spans="1:13" x14ac:dyDescent="0.3">
      <c r="A775" s="12"/>
      <c r="M775" s="12"/>
    </row>
    <row r="776" spans="1:13" x14ac:dyDescent="0.3">
      <c r="A776" s="12"/>
      <c r="M776" s="12"/>
    </row>
    <row r="777" spans="1:13" x14ac:dyDescent="0.3">
      <c r="A777" s="12"/>
      <c r="M777" s="12"/>
    </row>
    <row r="778" spans="1:13" x14ac:dyDescent="0.3">
      <c r="A778" s="12"/>
      <c r="M778" s="12"/>
    </row>
    <row r="779" spans="1:13" x14ac:dyDescent="0.3">
      <c r="A779" s="12"/>
      <c r="M779" s="12"/>
    </row>
    <row r="780" spans="1:13" x14ac:dyDescent="0.3">
      <c r="A780" s="12"/>
      <c r="M780" s="12"/>
    </row>
    <row r="781" spans="1:13" x14ac:dyDescent="0.3">
      <c r="A781" s="12"/>
      <c r="M781" s="12"/>
    </row>
    <row r="782" spans="1:13" x14ac:dyDescent="0.3">
      <c r="A782" s="12"/>
      <c r="M782" s="12"/>
    </row>
    <row r="783" spans="1:13" x14ac:dyDescent="0.3">
      <c r="A783" s="12"/>
      <c r="M783" s="12"/>
    </row>
    <row r="784" spans="1:13" x14ac:dyDescent="0.3">
      <c r="A784" s="12"/>
      <c r="M784" s="12"/>
    </row>
    <row r="785" spans="1:13" x14ac:dyDescent="0.3">
      <c r="A785" s="12"/>
      <c r="M785" s="12"/>
    </row>
    <row r="786" spans="1:13" x14ac:dyDescent="0.3">
      <c r="A786" s="12"/>
      <c r="M786" s="12"/>
    </row>
    <row r="787" spans="1:13" x14ac:dyDescent="0.3">
      <c r="A787" s="12"/>
      <c r="M787" s="12"/>
    </row>
    <row r="788" spans="1:13" x14ac:dyDescent="0.3">
      <c r="A788" s="12"/>
      <c r="M788" s="12"/>
    </row>
    <row r="789" spans="1:13" x14ac:dyDescent="0.3">
      <c r="A789" s="12"/>
      <c r="M789" s="12"/>
    </row>
    <row r="790" spans="1:13" x14ac:dyDescent="0.3">
      <c r="A790" s="12"/>
      <c r="M790" s="12"/>
    </row>
    <row r="791" spans="1:13" x14ac:dyDescent="0.3">
      <c r="A791" s="12"/>
      <c r="M791" s="12"/>
    </row>
    <row r="792" spans="1:13" x14ac:dyDescent="0.3">
      <c r="A792" s="12"/>
      <c r="M792" s="12"/>
    </row>
    <row r="793" spans="1:13" x14ac:dyDescent="0.3">
      <c r="A793" s="12"/>
      <c r="M793" s="12"/>
    </row>
    <row r="794" spans="1:13" x14ac:dyDescent="0.3">
      <c r="A794" s="12"/>
      <c r="M794" s="12"/>
    </row>
    <row r="795" spans="1:13" x14ac:dyDescent="0.3">
      <c r="A795" s="12"/>
      <c r="M795" s="12"/>
    </row>
    <row r="796" spans="1:13" x14ac:dyDescent="0.3">
      <c r="A796" s="12"/>
      <c r="M796" s="12"/>
    </row>
    <row r="797" spans="1:13" x14ac:dyDescent="0.3">
      <c r="A797" s="12"/>
      <c r="M797" s="12"/>
    </row>
    <row r="798" spans="1:13" x14ac:dyDescent="0.3">
      <c r="A798" s="12"/>
      <c r="M798" s="12"/>
    </row>
    <row r="799" spans="1:13" x14ac:dyDescent="0.3">
      <c r="A799" s="12"/>
      <c r="M799" s="12"/>
    </row>
    <row r="800" spans="1:13" x14ac:dyDescent="0.3">
      <c r="A800" s="12"/>
      <c r="M800" s="12"/>
    </row>
    <row r="801" spans="1:13" x14ac:dyDescent="0.3">
      <c r="A801" s="12"/>
      <c r="M801" s="12"/>
    </row>
    <row r="802" spans="1:13" x14ac:dyDescent="0.3">
      <c r="A802" s="12"/>
      <c r="M802" s="12"/>
    </row>
    <row r="803" spans="1:13" x14ac:dyDescent="0.3">
      <c r="A803" s="12"/>
      <c r="M803" s="12"/>
    </row>
    <row r="804" spans="1:13" x14ac:dyDescent="0.3">
      <c r="A804" s="12"/>
      <c r="M804" s="12"/>
    </row>
    <row r="805" spans="1:13" x14ac:dyDescent="0.3">
      <c r="A805" s="12"/>
      <c r="M805" s="12"/>
    </row>
    <row r="806" spans="1:13" x14ac:dyDescent="0.3">
      <c r="A806" s="12"/>
      <c r="M806" s="12"/>
    </row>
    <row r="807" spans="1:13" x14ac:dyDescent="0.3">
      <c r="A807" s="12"/>
      <c r="M807" s="12"/>
    </row>
    <row r="808" spans="1:13" x14ac:dyDescent="0.3">
      <c r="A808" s="12"/>
      <c r="M808" s="12"/>
    </row>
    <row r="809" spans="1:13" x14ac:dyDescent="0.3">
      <c r="A809" s="12"/>
      <c r="M809" s="12"/>
    </row>
    <row r="810" spans="1:13" x14ac:dyDescent="0.3">
      <c r="A810" s="12"/>
      <c r="M810" s="12"/>
    </row>
    <row r="811" spans="1:13" x14ac:dyDescent="0.3">
      <c r="A811" s="12"/>
      <c r="M811" s="12"/>
    </row>
    <row r="812" spans="1:13" x14ac:dyDescent="0.3">
      <c r="A812" s="12"/>
      <c r="M812" s="12"/>
    </row>
    <row r="813" spans="1:13" x14ac:dyDescent="0.3">
      <c r="A813" s="12"/>
      <c r="M813" s="12"/>
    </row>
    <row r="814" spans="1:13" x14ac:dyDescent="0.3">
      <c r="A814" s="12"/>
      <c r="M814" s="12"/>
    </row>
    <row r="815" spans="1:13" x14ac:dyDescent="0.3">
      <c r="A815" s="12"/>
      <c r="M815" s="12"/>
    </row>
    <row r="816" spans="1:13" x14ac:dyDescent="0.3">
      <c r="A816" s="12"/>
      <c r="M816" s="12"/>
    </row>
    <row r="817" spans="1:13" x14ac:dyDescent="0.3">
      <c r="A817" s="12"/>
      <c r="M817" s="12"/>
    </row>
    <row r="818" spans="1:13" x14ac:dyDescent="0.3">
      <c r="A818" s="12"/>
      <c r="M818" s="12"/>
    </row>
    <row r="819" spans="1:13" x14ac:dyDescent="0.3">
      <c r="A819" s="12"/>
      <c r="M819" s="12"/>
    </row>
    <row r="820" spans="1:13" x14ac:dyDescent="0.3">
      <c r="A820" s="12"/>
      <c r="M820" s="12"/>
    </row>
    <row r="821" spans="1:13" x14ac:dyDescent="0.3">
      <c r="A821" s="12"/>
      <c r="M821" s="12"/>
    </row>
    <row r="822" spans="1:13" x14ac:dyDescent="0.3">
      <c r="A822" s="12"/>
      <c r="M822" s="12"/>
    </row>
    <row r="823" spans="1:13" x14ac:dyDescent="0.3">
      <c r="A823" s="12"/>
      <c r="M823" s="12"/>
    </row>
    <row r="824" spans="1:13" x14ac:dyDescent="0.3">
      <c r="A824" s="12"/>
      <c r="M824" s="12"/>
    </row>
    <row r="825" spans="1:13" x14ac:dyDescent="0.3">
      <c r="A825" s="12"/>
      <c r="M825" s="12"/>
    </row>
    <row r="826" spans="1:13" x14ac:dyDescent="0.3">
      <c r="A826" s="12"/>
      <c r="M826" s="12"/>
    </row>
    <row r="827" spans="1:13" x14ac:dyDescent="0.3">
      <c r="A827" s="12"/>
      <c r="M827" s="12"/>
    </row>
    <row r="828" spans="1:13" x14ac:dyDescent="0.3">
      <c r="A828" s="12"/>
      <c r="M828" s="12"/>
    </row>
    <row r="829" spans="1:13" x14ac:dyDescent="0.3">
      <c r="A829" s="12"/>
      <c r="M829" s="12"/>
    </row>
    <row r="830" spans="1:13" x14ac:dyDescent="0.3">
      <c r="A830" s="12"/>
      <c r="M830" s="12"/>
    </row>
    <row r="831" spans="1:13" x14ac:dyDescent="0.3">
      <c r="A831" s="12"/>
      <c r="M831" s="12"/>
    </row>
    <row r="832" spans="1:13" x14ac:dyDescent="0.3">
      <c r="A832" s="12"/>
      <c r="M832" s="12"/>
    </row>
    <row r="833" spans="1:13" x14ac:dyDescent="0.3">
      <c r="A833" s="12"/>
      <c r="M833" s="12"/>
    </row>
    <row r="834" spans="1:13" x14ac:dyDescent="0.3">
      <c r="A834" s="12"/>
      <c r="M834" s="12"/>
    </row>
    <row r="835" spans="1:13" x14ac:dyDescent="0.3">
      <c r="A835" s="12"/>
      <c r="M835" s="12"/>
    </row>
    <row r="836" spans="1:13" x14ac:dyDescent="0.3">
      <c r="A836" s="12"/>
      <c r="M836" s="12"/>
    </row>
    <row r="837" spans="1:13" x14ac:dyDescent="0.3">
      <c r="A837" s="12"/>
      <c r="M837" s="12"/>
    </row>
    <row r="838" spans="1:13" x14ac:dyDescent="0.3">
      <c r="A838" s="12"/>
      <c r="M838" s="12"/>
    </row>
    <row r="839" spans="1:13" x14ac:dyDescent="0.3">
      <c r="A839" s="12"/>
      <c r="M839" s="12"/>
    </row>
    <row r="840" spans="1:13" x14ac:dyDescent="0.3">
      <c r="A840" s="12"/>
      <c r="M840" s="12"/>
    </row>
    <row r="841" spans="1:13" x14ac:dyDescent="0.3">
      <c r="A841" s="12"/>
      <c r="M841" s="12"/>
    </row>
    <row r="842" spans="1:13" x14ac:dyDescent="0.3">
      <c r="A842" s="12"/>
      <c r="M842" s="12"/>
    </row>
    <row r="843" spans="1:13" x14ac:dyDescent="0.3">
      <c r="A843" s="12"/>
      <c r="M843" s="12"/>
    </row>
    <row r="844" spans="1:13" x14ac:dyDescent="0.3">
      <c r="A844" s="12"/>
      <c r="M844" s="12"/>
    </row>
    <row r="845" spans="1:13" x14ac:dyDescent="0.3">
      <c r="A845" s="12"/>
      <c r="M845" s="12"/>
    </row>
    <row r="846" spans="1:13" x14ac:dyDescent="0.3">
      <c r="A846" s="12"/>
      <c r="M846" s="12"/>
    </row>
    <row r="847" spans="1:13" x14ac:dyDescent="0.3">
      <c r="A847" s="12"/>
      <c r="M847" s="12"/>
    </row>
    <row r="848" spans="1:13" x14ac:dyDescent="0.3">
      <c r="A848" s="12"/>
      <c r="M848" s="12"/>
    </row>
    <row r="849" spans="1:13" x14ac:dyDescent="0.3">
      <c r="A849" s="12"/>
      <c r="M849" s="12"/>
    </row>
    <row r="850" spans="1:13" x14ac:dyDescent="0.3">
      <c r="A850" s="12"/>
      <c r="M850" s="12"/>
    </row>
    <row r="851" spans="1:13" x14ac:dyDescent="0.3">
      <c r="A851" s="12"/>
      <c r="M851" s="12"/>
    </row>
    <row r="852" spans="1:13" x14ac:dyDescent="0.3">
      <c r="A852" s="12"/>
      <c r="M852" s="12"/>
    </row>
    <row r="853" spans="1:13" x14ac:dyDescent="0.3">
      <c r="A853" s="12"/>
      <c r="M853" s="12"/>
    </row>
    <row r="854" spans="1:13" x14ac:dyDescent="0.3">
      <c r="A854" s="12"/>
      <c r="M854" s="12"/>
    </row>
    <row r="855" spans="1:13" x14ac:dyDescent="0.3">
      <c r="A855" s="12"/>
      <c r="M855" s="12"/>
    </row>
    <row r="856" spans="1:13" x14ac:dyDescent="0.3">
      <c r="A856" s="12"/>
      <c r="M856" s="12"/>
    </row>
    <row r="857" spans="1:13" x14ac:dyDescent="0.3">
      <c r="A857" s="12"/>
      <c r="M857" s="12"/>
    </row>
    <row r="858" spans="1:13" x14ac:dyDescent="0.3">
      <c r="A858" s="12"/>
      <c r="M858" s="12"/>
    </row>
    <row r="859" spans="1:13" x14ac:dyDescent="0.3">
      <c r="A859" s="12"/>
      <c r="M859" s="12"/>
    </row>
    <row r="860" spans="1:13" x14ac:dyDescent="0.3">
      <c r="A860" s="12"/>
      <c r="M860" s="12"/>
    </row>
    <row r="861" spans="1:13" x14ac:dyDescent="0.3">
      <c r="A861" s="12"/>
      <c r="M861" s="12"/>
    </row>
    <row r="862" spans="1:13" x14ac:dyDescent="0.3">
      <c r="A862" s="12"/>
      <c r="M862" s="12"/>
    </row>
    <row r="863" spans="1:13" x14ac:dyDescent="0.3">
      <c r="A863" s="12"/>
      <c r="M863" s="12"/>
    </row>
    <row r="864" spans="1:13" x14ac:dyDescent="0.3">
      <c r="A864" s="12"/>
      <c r="M864" s="12"/>
    </row>
    <row r="865" spans="1:13" x14ac:dyDescent="0.3">
      <c r="A865" s="12"/>
      <c r="M865" s="12"/>
    </row>
    <row r="866" spans="1:13" x14ac:dyDescent="0.3">
      <c r="A866" s="12"/>
      <c r="M866" s="12"/>
    </row>
    <row r="867" spans="1:13" x14ac:dyDescent="0.3">
      <c r="A867" s="12"/>
      <c r="M867" s="12"/>
    </row>
    <row r="868" spans="1:13" x14ac:dyDescent="0.3">
      <c r="A868" s="12"/>
      <c r="M868" s="12"/>
    </row>
    <row r="869" spans="1:13" x14ac:dyDescent="0.3">
      <c r="A869" s="12"/>
      <c r="M869" s="12"/>
    </row>
    <row r="870" spans="1:13" x14ac:dyDescent="0.3">
      <c r="A870" s="12"/>
      <c r="M870" s="12"/>
    </row>
    <row r="871" spans="1:13" x14ac:dyDescent="0.3">
      <c r="A871" s="12"/>
      <c r="M871" s="12"/>
    </row>
    <row r="872" spans="1:13" x14ac:dyDescent="0.3">
      <c r="A872" s="12"/>
      <c r="M872" s="12"/>
    </row>
    <row r="873" spans="1:13" x14ac:dyDescent="0.3">
      <c r="A873" s="12"/>
      <c r="M873" s="12"/>
    </row>
    <row r="874" spans="1:13" x14ac:dyDescent="0.3">
      <c r="A874" s="12"/>
      <c r="M874" s="12"/>
    </row>
    <row r="875" spans="1:13" x14ac:dyDescent="0.3">
      <c r="A875" s="12"/>
      <c r="M875" s="12"/>
    </row>
    <row r="876" spans="1:13" x14ac:dyDescent="0.3">
      <c r="A876" s="12"/>
      <c r="M876" s="12"/>
    </row>
    <row r="877" spans="1:13" x14ac:dyDescent="0.3">
      <c r="A877" s="12"/>
      <c r="M877" s="12"/>
    </row>
    <row r="878" spans="1:13" x14ac:dyDescent="0.3">
      <c r="A878" s="12"/>
      <c r="M878" s="12"/>
    </row>
    <row r="879" spans="1:13" x14ac:dyDescent="0.3">
      <c r="A879" s="12"/>
      <c r="M879" s="12"/>
    </row>
    <row r="880" spans="1:13" x14ac:dyDescent="0.3">
      <c r="A880" s="12"/>
      <c r="M880" s="12"/>
    </row>
    <row r="881" spans="1:13" x14ac:dyDescent="0.3">
      <c r="A881" s="12"/>
      <c r="M881" s="12"/>
    </row>
    <row r="882" spans="1:13" x14ac:dyDescent="0.3">
      <c r="A882" s="12"/>
      <c r="M882" s="12"/>
    </row>
    <row r="883" spans="1:13" x14ac:dyDescent="0.3">
      <c r="A883" s="12"/>
      <c r="M883" s="12"/>
    </row>
    <row r="884" spans="1:13" x14ac:dyDescent="0.3">
      <c r="A884" s="12"/>
      <c r="M884" s="12"/>
    </row>
    <row r="885" spans="1:13" x14ac:dyDescent="0.3">
      <c r="A885" s="12"/>
      <c r="M885" s="12"/>
    </row>
    <row r="886" spans="1:13" x14ac:dyDescent="0.3">
      <c r="A886" s="12"/>
      <c r="M886" s="12"/>
    </row>
    <row r="887" spans="1:13" x14ac:dyDescent="0.3">
      <c r="A887" s="12"/>
      <c r="M887" s="12"/>
    </row>
    <row r="888" spans="1:13" x14ac:dyDescent="0.3">
      <c r="A888" s="12"/>
      <c r="M888" s="12"/>
    </row>
    <row r="889" spans="1:13" x14ac:dyDescent="0.3">
      <c r="A889" s="12"/>
      <c r="M889" s="12"/>
    </row>
    <row r="890" spans="1:13" x14ac:dyDescent="0.3">
      <c r="A890" s="12"/>
      <c r="M890" s="12"/>
    </row>
    <row r="891" spans="1:13" x14ac:dyDescent="0.3">
      <c r="A891" s="12"/>
      <c r="M891" s="12"/>
    </row>
    <row r="892" spans="1:13" x14ac:dyDescent="0.3">
      <c r="A892" s="12"/>
      <c r="M892" s="12"/>
    </row>
    <row r="893" spans="1:13" x14ac:dyDescent="0.3">
      <c r="A893" s="12"/>
      <c r="M893" s="12"/>
    </row>
    <row r="894" spans="1:13" x14ac:dyDescent="0.3">
      <c r="A894" s="12"/>
      <c r="M894" s="12"/>
    </row>
    <row r="895" spans="1:13" x14ac:dyDescent="0.3">
      <c r="A895" s="12"/>
      <c r="M895" s="12"/>
    </row>
    <row r="896" spans="1:13" x14ac:dyDescent="0.3">
      <c r="A896" s="12"/>
      <c r="M896" s="12"/>
    </row>
    <row r="897" spans="1:13" x14ac:dyDescent="0.3">
      <c r="A897" s="12"/>
      <c r="M897" s="12"/>
    </row>
    <row r="898" spans="1:13" x14ac:dyDescent="0.3">
      <c r="A898" s="12"/>
      <c r="M898" s="12"/>
    </row>
    <row r="899" spans="1:13" x14ac:dyDescent="0.3">
      <c r="A899" s="12"/>
      <c r="M899" s="12"/>
    </row>
    <row r="900" spans="1:13" x14ac:dyDescent="0.3">
      <c r="A900" s="12"/>
      <c r="M900" s="12"/>
    </row>
    <row r="901" spans="1:13" x14ac:dyDescent="0.3">
      <c r="A901" s="12"/>
      <c r="M901" s="12"/>
    </row>
    <row r="902" spans="1:13" x14ac:dyDescent="0.3">
      <c r="A902" s="12"/>
      <c r="M902" s="12"/>
    </row>
    <row r="903" spans="1:13" x14ac:dyDescent="0.3">
      <c r="A903" s="12"/>
      <c r="M903" s="12"/>
    </row>
    <row r="904" spans="1:13" x14ac:dyDescent="0.3">
      <c r="A904" s="12"/>
      <c r="M904" s="12"/>
    </row>
    <row r="905" spans="1:13" x14ac:dyDescent="0.3">
      <c r="A905" s="12"/>
      <c r="M905" s="12"/>
    </row>
    <row r="906" spans="1:13" x14ac:dyDescent="0.3">
      <c r="A906" s="12"/>
      <c r="M906" s="12"/>
    </row>
    <row r="907" spans="1:13" x14ac:dyDescent="0.3">
      <c r="A907" s="12"/>
      <c r="M907" s="12"/>
    </row>
    <row r="908" spans="1:13" x14ac:dyDescent="0.3">
      <c r="A908" s="12"/>
      <c r="M908" s="12"/>
    </row>
    <row r="909" spans="1:13" x14ac:dyDescent="0.3">
      <c r="A909" s="12"/>
      <c r="M909" s="12"/>
    </row>
    <row r="910" spans="1:13" x14ac:dyDescent="0.3">
      <c r="A910" s="12"/>
      <c r="M910" s="12"/>
    </row>
    <row r="911" spans="1:13" x14ac:dyDescent="0.3">
      <c r="A911" s="12"/>
      <c r="M911" s="12"/>
    </row>
    <row r="912" spans="1:13" x14ac:dyDescent="0.3">
      <c r="A912" s="12"/>
      <c r="M912" s="12"/>
    </row>
    <row r="913" spans="1:13" x14ac:dyDescent="0.3">
      <c r="A913" s="12"/>
      <c r="M913" s="12"/>
    </row>
    <row r="914" spans="1:13" x14ac:dyDescent="0.3">
      <c r="A914" s="12"/>
      <c r="M914" s="12"/>
    </row>
    <row r="915" spans="1:13" x14ac:dyDescent="0.3">
      <c r="A915" s="12"/>
      <c r="M915" s="12"/>
    </row>
    <row r="916" spans="1:13" x14ac:dyDescent="0.3">
      <c r="A916" s="12"/>
      <c r="M916" s="12"/>
    </row>
    <row r="917" spans="1:13" x14ac:dyDescent="0.3">
      <c r="A917" s="12"/>
      <c r="M917" s="12"/>
    </row>
    <row r="918" spans="1:13" x14ac:dyDescent="0.3">
      <c r="A918" s="12"/>
      <c r="M918" s="12"/>
    </row>
    <row r="919" spans="1:13" x14ac:dyDescent="0.3">
      <c r="A919" s="12"/>
      <c r="M919" s="12"/>
    </row>
    <row r="920" spans="1:13" x14ac:dyDescent="0.3">
      <c r="A920" s="12"/>
      <c r="M920" s="12"/>
    </row>
    <row r="921" spans="1:13" x14ac:dyDescent="0.3">
      <c r="A921" s="12"/>
      <c r="M921" s="12"/>
    </row>
    <row r="922" spans="1:13" x14ac:dyDescent="0.3">
      <c r="A922" s="12"/>
      <c r="M922" s="12"/>
    </row>
    <row r="923" spans="1:13" x14ac:dyDescent="0.3">
      <c r="A923" s="12"/>
      <c r="M923" s="12"/>
    </row>
    <row r="924" spans="1:13" x14ac:dyDescent="0.3">
      <c r="A924" s="12"/>
      <c r="M924" s="12"/>
    </row>
    <row r="925" spans="1:13" x14ac:dyDescent="0.3">
      <c r="A925" s="12"/>
      <c r="M925" s="12"/>
    </row>
    <row r="926" spans="1:13" x14ac:dyDescent="0.3">
      <c r="A926" s="12"/>
      <c r="M926" s="12"/>
    </row>
    <row r="927" spans="1:13" x14ac:dyDescent="0.3">
      <c r="A927" s="12"/>
      <c r="M927" s="12"/>
    </row>
    <row r="928" spans="1:13" x14ac:dyDescent="0.3">
      <c r="A928" s="12"/>
      <c r="M928" s="12"/>
    </row>
    <row r="929" spans="1:13" x14ac:dyDescent="0.3">
      <c r="A929" s="12"/>
      <c r="M929" s="12"/>
    </row>
    <row r="930" spans="1:13" x14ac:dyDescent="0.3">
      <c r="A930" s="12"/>
      <c r="M930" s="12"/>
    </row>
    <row r="931" spans="1:13" x14ac:dyDescent="0.3">
      <c r="A931" s="12"/>
      <c r="M931" s="12"/>
    </row>
    <row r="932" spans="1:13" x14ac:dyDescent="0.3">
      <c r="A932" s="12"/>
      <c r="M932" s="12"/>
    </row>
    <row r="933" spans="1:13" x14ac:dyDescent="0.3">
      <c r="A933" s="12"/>
      <c r="M933" s="12"/>
    </row>
    <row r="934" spans="1:13" x14ac:dyDescent="0.3">
      <c r="A934" s="12"/>
      <c r="M934" s="12"/>
    </row>
    <row r="935" spans="1:13" x14ac:dyDescent="0.3">
      <c r="A935" s="12"/>
      <c r="M935" s="12"/>
    </row>
    <row r="936" spans="1:13" x14ac:dyDescent="0.3">
      <c r="A936" s="12"/>
      <c r="M936" s="12"/>
    </row>
    <row r="937" spans="1:13" x14ac:dyDescent="0.3">
      <c r="A937" s="12"/>
      <c r="M937" s="12"/>
    </row>
    <row r="938" spans="1:13" x14ac:dyDescent="0.3">
      <c r="A938" s="12"/>
      <c r="M938" s="12"/>
    </row>
    <row r="939" spans="1:13" x14ac:dyDescent="0.3">
      <c r="A939" s="12"/>
      <c r="M939" s="12"/>
    </row>
    <row r="940" spans="1:13" x14ac:dyDescent="0.3">
      <c r="A940" s="12"/>
      <c r="M940" s="12"/>
    </row>
    <row r="941" spans="1:13" x14ac:dyDescent="0.3">
      <c r="A941" s="12"/>
      <c r="M941" s="12"/>
    </row>
    <row r="942" spans="1:13" x14ac:dyDescent="0.3">
      <c r="A942" s="12"/>
      <c r="M942" s="12"/>
    </row>
    <row r="943" spans="1:13" x14ac:dyDescent="0.3">
      <c r="A943" s="12"/>
      <c r="M943" s="12"/>
    </row>
    <row r="944" spans="1:13" x14ac:dyDescent="0.3">
      <c r="A944" s="12"/>
      <c r="M944" s="12"/>
    </row>
    <row r="945" spans="1:13" x14ac:dyDescent="0.3">
      <c r="A945" s="12"/>
      <c r="M945" s="12"/>
    </row>
    <row r="946" spans="1:13" x14ac:dyDescent="0.3">
      <c r="A946" s="12"/>
      <c r="M946" s="12"/>
    </row>
    <row r="947" spans="1:13" x14ac:dyDescent="0.3">
      <c r="A947" s="12"/>
      <c r="M947" s="12"/>
    </row>
    <row r="948" spans="1:13" x14ac:dyDescent="0.3">
      <c r="A948" s="12"/>
      <c r="M948" s="12"/>
    </row>
    <row r="949" spans="1:13" x14ac:dyDescent="0.3">
      <c r="A949" s="12"/>
      <c r="M949" s="12"/>
    </row>
    <row r="950" spans="1:13" x14ac:dyDescent="0.3">
      <c r="A950" s="12"/>
      <c r="M950" s="12"/>
    </row>
    <row r="951" spans="1:13" x14ac:dyDescent="0.3">
      <c r="A951" s="12"/>
      <c r="M951" s="12"/>
    </row>
    <row r="952" spans="1:13" x14ac:dyDescent="0.3">
      <c r="A952" s="12"/>
      <c r="M952" s="12"/>
    </row>
    <row r="953" spans="1:13" x14ac:dyDescent="0.3">
      <c r="A953" s="12"/>
      <c r="M953" s="12"/>
    </row>
    <row r="954" spans="1:13" x14ac:dyDescent="0.3">
      <c r="A954" s="12"/>
      <c r="M954" s="12"/>
    </row>
    <row r="955" spans="1:13" x14ac:dyDescent="0.3">
      <c r="A955" s="12"/>
      <c r="M955" s="12"/>
    </row>
    <row r="956" spans="1:13" x14ac:dyDescent="0.3">
      <c r="A956" s="12"/>
      <c r="M956" s="12"/>
    </row>
    <row r="957" spans="1:13" x14ac:dyDescent="0.3">
      <c r="A957" s="12"/>
      <c r="M957" s="12"/>
    </row>
    <row r="958" spans="1:13" x14ac:dyDescent="0.3">
      <c r="A958" s="12"/>
      <c r="M958" s="12"/>
    </row>
    <row r="959" spans="1:13" x14ac:dyDescent="0.3">
      <c r="A959" s="12"/>
      <c r="M959" s="12"/>
    </row>
    <row r="960" spans="1:13" x14ac:dyDescent="0.3">
      <c r="A960" s="12"/>
      <c r="M960" s="12"/>
    </row>
    <row r="961" spans="1:13" x14ac:dyDescent="0.3">
      <c r="A961" s="12"/>
      <c r="M961" s="12"/>
    </row>
    <row r="962" spans="1:13" x14ac:dyDescent="0.3">
      <c r="A962" s="12"/>
      <c r="M962" s="12"/>
    </row>
    <row r="963" spans="1:13" x14ac:dyDescent="0.3">
      <c r="A963" s="12"/>
      <c r="M963" s="12"/>
    </row>
    <row r="964" spans="1:13" x14ac:dyDescent="0.3">
      <c r="A964" s="12"/>
      <c r="M964" s="12"/>
    </row>
    <row r="965" spans="1:13" x14ac:dyDescent="0.3">
      <c r="A965" s="12"/>
      <c r="M965" s="12"/>
    </row>
    <row r="966" spans="1:13" x14ac:dyDescent="0.3">
      <c r="A966" s="12"/>
      <c r="M966" s="12"/>
    </row>
    <row r="967" spans="1:13" x14ac:dyDescent="0.3">
      <c r="A967" s="12"/>
      <c r="M967" s="12"/>
    </row>
    <row r="968" spans="1:13" x14ac:dyDescent="0.3">
      <c r="A968" s="12"/>
      <c r="M968" s="12"/>
    </row>
    <row r="969" spans="1:13" x14ac:dyDescent="0.3">
      <c r="A969" s="12"/>
      <c r="M969" s="12"/>
    </row>
    <row r="970" spans="1:13" x14ac:dyDescent="0.3">
      <c r="A970" s="12"/>
      <c r="M970" s="12"/>
    </row>
    <row r="971" spans="1:13" x14ac:dyDescent="0.3">
      <c r="A971" s="12"/>
      <c r="M971" s="12"/>
    </row>
    <row r="972" spans="1:13" x14ac:dyDescent="0.3">
      <c r="A972" s="12"/>
      <c r="M972" s="12"/>
    </row>
    <row r="973" spans="1:13" x14ac:dyDescent="0.3">
      <c r="A973" s="12"/>
      <c r="M973" s="12"/>
    </row>
    <row r="974" spans="1:13" x14ac:dyDescent="0.3">
      <c r="A974" s="12"/>
      <c r="M974" s="12"/>
    </row>
    <row r="975" spans="1:13" x14ac:dyDescent="0.3">
      <c r="A975" s="12"/>
      <c r="M975" s="12"/>
    </row>
    <row r="976" spans="1:13" x14ac:dyDescent="0.3">
      <c r="A976" s="12"/>
      <c r="M976" s="12"/>
    </row>
    <row r="977" spans="1:13" x14ac:dyDescent="0.3">
      <c r="A977" s="12"/>
      <c r="M977" s="12"/>
    </row>
    <row r="978" spans="1:13" x14ac:dyDescent="0.3">
      <c r="A978" s="12"/>
      <c r="M978" s="12"/>
    </row>
    <row r="979" spans="1:13" x14ac:dyDescent="0.3">
      <c r="A979" s="12"/>
      <c r="M979" s="12"/>
    </row>
    <row r="980" spans="1:13" x14ac:dyDescent="0.3">
      <c r="A980" s="12"/>
      <c r="M980" s="12"/>
    </row>
    <row r="981" spans="1:13" x14ac:dyDescent="0.3">
      <c r="A981" s="12"/>
      <c r="M981" s="12"/>
    </row>
    <row r="982" spans="1:13" x14ac:dyDescent="0.3">
      <c r="A982" s="12"/>
      <c r="M982" s="12"/>
    </row>
    <row r="983" spans="1:13" x14ac:dyDescent="0.3">
      <c r="A983" s="12"/>
      <c r="M983" s="12"/>
    </row>
    <row r="984" spans="1:13" x14ac:dyDescent="0.3">
      <c r="A984" s="12"/>
      <c r="M984" s="12"/>
    </row>
    <row r="985" spans="1:13" x14ac:dyDescent="0.3">
      <c r="A985" s="12"/>
      <c r="M985" s="12"/>
    </row>
    <row r="986" spans="1:13" x14ac:dyDescent="0.3">
      <c r="A986" s="12"/>
      <c r="M986" s="12"/>
    </row>
    <row r="987" spans="1:13" x14ac:dyDescent="0.3">
      <c r="A987" s="12"/>
      <c r="M987" s="12"/>
    </row>
    <row r="988" spans="1:13" x14ac:dyDescent="0.3">
      <c r="A988" s="12"/>
      <c r="M988" s="12"/>
    </row>
    <row r="989" spans="1:13" x14ac:dyDescent="0.3">
      <c r="A989" s="12"/>
      <c r="M989" s="12"/>
    </row>
    <row r="990" spans="1:13" x14ac:dyDescent="0.3">
      <c r="A990" s="12"/>
      <c r="M990" s="12"/>
    </row>
    <row r="991" spans="1:13" x14ac:dyDescent="0.3">
      <c r="A991" s="12"/>
      <c r="M991" s="12"/>
    </row>
    <row r="992" spans="1:13" x14ac:dyDescent="0.3">
      <c r="A992" s="12"/>
      <c r="M992" s="12"/>
    </row>
    <row r="993" spans="1:13" x14ac:dyDescent="0.3">
      <c r="A993" s="12"/>
      <c r="M993" s="12"/>
    </row>
    <row r="994" spans="1:13" x14ac:dyDescent="0.3">
      <c r="A994" s="12"/>
      <c r="M994" s="12"/>
    </row>
    <row r="995" spans="1:13" x14ac:dyDescent="0.3">
      <c r="A995" s="12"/>
      <c r="M995" s="12"/>
    </row>
    <row r="996" spans="1:13" x14ac:dyDescent="0.3">
      <c r="A996" s="12"/>
      <c r="M996" s="12"/>
    </row>
    <row r="997" spans="1:13" x14ac:dyDescent="0.3">
      <c r="A997" s="12"/>
      <c r="M997" s="12"/>
    </row>
    <row r="998" spans="1:13" x14ac:dyDescent="0.3">
      <c r="A998" s="12"/>
      <c r="M998" s="12"/>
    </row>
    <row r="999" spans="1:13" x14ac:dyDescent="0.3">
      <c r="A999" s="12"/>
      <c r="M999" s="12"/>
    </row>
    <row r="1000" spans="1:13" x14ac:dyDescent="0.3">
      <c r="A1000" s="12"/>
      <c r="M1000" s="12"/>
    </row>
    <row r="1001" spans="1:13" x14ac:dyDescent="0.3">
      <c r="A1001" s="12"/>
      <c r="M1001" s="12"/>
    </row>
    <row r="1002" spans="1:13" x14ac:dyDescent="0.3">
      <c r="A1002" s="12"/>
      <c r="M1002" s="12"/>
    </row>
    <row r="1003" spans="1:13" x14ac:dyDescent="0.3">
      <c r="A1003" s="12"/>
      <c r="M1003" s="12"/>
    </row>
    <row r="1004" spans="1:13" x14ac:dyDescent="0.3">
      <c r="A1004" s="12"/>
      <c r="M1004" s="12"/>
    </row>
    <row r="1005" spans="1:13" x14ac:dyDescent="0.3">
      <c r="A1005" s="12"/>
      <c r="M1005" s="12"/>
    </row>
    <row r="1006" spans="1:13" x14ac:dyDescent="0.3">
      <c r="A1006" s="12"/>
      <c r="M1006" s="12"/>
    </row>
    <row r="1007" spans="1:13" x14ac:dyDescent="0.3">
      <c r="A1007" s="12"/>
      <c r="M1007" s="12"/>
    </row>
    <row r="1008" spans="1:13" x14ac:dyDescent="0.3">
      <c r="A1008" s="12"/>
      <c r="M1008" s="12"/>
    </row>
    <row r="1009" spans="1:13" x14ac:dyDescent="0.3">
      <c r="A1009" s="12"/>
      <c r="M1009" s="12"/>
    </row>
    <row r="1010" spans="1:13" x14ac:dyDescent="0.3">
      <c r="A1010" s="12"/>
      <c r="M1010" s="12"/>
    </row>
    <row r="1011" spans="1:13" x14ac:dyDescent="0.3">
      <c r="A1011" s="12"/>
      <c r="M1011" s="12"/>
    </row>
    <row r="1012" spans="1:13" x14ac:dyDescent="0.3">
      <c r="A1012" s="12"/>
      <c r="M1012" s="12"/>
    </row>
    <row r="1013" spans="1:13" x14ac:dyDescent="0.3">
      <c r="A1013" s="12"/>
      <c r="M1013" s="12"/>
    </row>
    <row r="1014" spans="1:13" x14ac:dyDescent="0.3">
      <c r="A1014" s="12"/>
      <c r="M1014" s="12"/>
    </row>
    <row r="1015" spans="1:13" x14ac:dyDescent="0.3">
      <c r="A1015" s="12"/>
      <c r="M1015" s="12"/>
    </row>
    <row r="1016" spans="1:13" x14ac:dyDescent="0.3">
      <c r="A1016" s="12"/>
      <c r="M1016" s="12"/>
    </row>
    <row r="1017" spans="1:13" x14ac:dyDescent="0.3">
      <c r="A1017" s="12"/>
      <c r="M1017" s="12"/>
    </row>
    <row r="1018" spans="1:13" x14ac:dyDescent="0.3">
      <c r="A1018" s="12"/>
      <c r="M1018" s="12"/>
    </row>
    <row r="1019" spans="1:13" x14ac:dyDescent="0.3">
      <c r="A1019" s="12"/>
      <c r="M1019" s="12"/>
    </row>
    <row r="1020" spans="1:13" x14ac:dyDescent="0.3">
      <c r="A1020" s="12"/>
      <c r="M1020" s="12"/>
    </row>
    <row r="1021" spans="1:13" x14ac:dyDescent="0.3">
      <c r="A1021" s="12"/>
      <c r="M1021" s="12"/>
    </row>
    <row r="1022" spans="1:13" x14ac:dyDescent="0.3">
      <c r="A1022" s="12"/>
      <c r="M1022" s="12"/>
    </row>
    <row r="1023" spans="1:13" x14ac:dyDescent="0.3">
      <c r="A1023" s="12"/>
      <c r="M1023" s="12"/>
    </row>
    <row r="1024" spans="1:13" x14ac:dyDescent="0.3">
      <c r="A1024" s="12"/>
      <c r="M1024" s="12"/>
    </row>
    <row r="1025" spans="1:13" x14ac:dyDescent="0.3">
      <c r="A1025" s="12"/>
      <c r="M1025" s="12"/>
    </row>
    <row r="1026" spans="1:13" x14ac:dyDescent="0.3">
      <c r="A1026" s="12"/>
      <c r="M1026" s="12"/>
    </row>
    <row r="1027" spans="1:13" x14ac:dyDescent="0.3">
      <c r="A1027" s="12"/>
      <c r="M1027" s="12"/>
    </row>
    <row r="1028" spans="1:13" x14ac:dyDescent="0.3">
      <c r="A1028" s="12"/>
      <c r="M1028" s="12"/>
    </row>
    <row r="1029" spans="1:13" x14ac:dyDescent="0.3">
      <c r="A1029" s="12"/>
      <c r="M1029" s="12"/>
    </row>
    <row r="1030" spans="1:13" x14ac:dyDescent="0.3">
      <c r="A1030" s="12"/>
      <c r="M1030" s="12"/>
    </row>
    <row r="1031" spans="1:13" x14ac:dyDescent="0.3">
      <c r="A1031" s="12"/>
      <c r="M1031" s="12"/>
    </row>
    <row r="1032" spans="1:13" x14ac:dyDescent="0.3">
      <c r="A1032" s="12"/>
      <c r="M1032" s="12"/>
    </row>
    <row r="1033" spans="1:13" x14ac:dyDescent="0.3">
      <c r="A1033" s="12"/>
      <c r="M1033" s="12"/>
    </row>
    <row r="1034" spans="1:13" x14ac:dyDescent="0.3">
      <c r="A1034" s="12"/>
      <c r="M1034" s="12"/>
    </row>
    <row r="1035" spans="1:13" x14ac:dyDescent="0.3">
      <c r="A1035" s="12"/>
      <c r="M1035" s="12"/>
    </row>
    <row r="1036" spans="1:13" x14ac:dyDescent="0.3">
      <c r="A1036" s="12"/>
      <c r="M1036" s="12"/>
    </row>
    <row r="1037" spans="1:13" x14ac:dyDescent="0.3">
      <c r="A1037" s="12"/>
      <c r="M1037" s="12"/>
    </row>
    <row r="1038" spans="1:13" x14ac:dyDescent="0.3">
      <c r="A1038" s="12"/>
      <c r="M1038" s="12"/>
    </row>
    <row r="1039" spans="1:13" x14ac:dyDescent="0.3">
      <c r="A1039" s="12"/>
      <c r="M1039" s="12"/>
    </row>
    <row r="1040" spans="1:13" x14ac:dyDescent="0.3">
      <c r="A1040" s="12"/>
      <c r="M1040" s="12"/>
    </row>
    <row r="1041" spans="1:13" x14ac:dyDescent="0.3">
      <c r="A1041" s="12"/>
      <c r="M1041" s="12"/>
    </row>
    <row r="1042" spans="1:13" x14ac:dyDescent="0.3">
      <c r="A1042" s="12"/>
      <c r="M1042" s="12"/>
    </row>
    <row r="1043" spans="1:13" x14ac:dyDescent="0.3">
      <c r="A1043" s="12"/>
      <c r="M1043" s="12"/>
    </row>
    <row r="1044" spans="1:13" x14ac:dyDescent="0.3">
      <c r="A1044" s="12"/>
      <c r="M1044" s="12"/>
    </row>
    <row r="1045" spans="1:13" x14ac:dyDescent="0.3">
      <c r="A1045" s="12"/>
      <c r="M1045" s="12"/>
    </row>
    <row r="1046" spans="1:13" x14ac:dyDescent="0.3">
      <c r="A1046" s="12"/>
      <c r="M1046" s="12"/>
    </row>
    <row r="1047" spans="1:13" x14ac:dyDescent="0.3">
      <c r="A1047" s="12"/>
      <c r="M1047" s="12"/>
    </row>
    <row r="1048" spans="1:13" x14ac:dyDescent="0.3">
      <c r="A1048" s="12"/>
      <c r="M1048" s="12"/>
    </row>
    <row r="1049" spans="1:13" x14ac:dyDescent="0.3">
      <c r="A1049" s="12"/>
      <c r="M1049" s="12"/>
    </row>
    <row r="1050" spans="1:13" x14ac:dyDescent="0.3">
      <c r="A1050" s="12"/>
      <c r="M1050" s="12"/>
    </row>
    <row r="1051" spans="1:13" x14ac:dyDescent="0.3">
      <c r="A1051" s="12"/>
      <c r="M1051" s="12"/>
    </row>
    <row r="1052" spans="1:13" x14ac:dyDescent="0.3">
      <c r="A1052" s="12"/>
      <c r="M1052" s="12"/>
    </row>
    <row r="1053" spans="1:13" x14ac:dyDescent="0.3">
      <c r="A1053" s="12"/>
      <c r="M1053" s="12"/>
    </row>
    <row r="1054" spans="1:13" x14ac:dyDescent="0.3">
      <c r="A1054" s="12"/>
      <c r="M1054" s="12"/>
    </row>
    <row r="1055" spans="1:13" x14ac:dyDescent="0.3">
      <c r="A1055" s="12"/>
      <c r="M1055" s="12"/>
    </row>
    <row r="1056" spans="1:13" x14ac:dyDescent="0.3">
      <c r="A1056" s="12"/>
      <c r="M1056" s="12"/>
    </row>
    <row r="1057" spans="1:13" x14ac:dyDescent="0.3">
      <c r="A1057" s="12"/>
      <c r="M1057" s="12"/>
    </row>
    <row r="1058" spans="1:13" x14ac:dyDescent="0.3">
      <c r="A1058" s="12"/>
      <c r="M1058" s="12"/>
    </row>
    <row r="1059" spans="1:13" x14ac:dyDescent="0.3">
      <c r="A1059" s="12"/>
      <c r="M1059" s="12"/>
    </row>
    <row r="1060" spans="1:13" x14ac:dyDescent="0.3">
      <c r="A1060" s="12"/>
      <c r="M1060" s="12"/>
    </row>
    <row r="1061" spans="1:13" x14ac:dyDescent="0.3">
      <c r="A1061" s="12"/>
      <c r="M1061" s="12"/>
    </row>
    <row r="1062" spans="1:13" x14ac:dyDescent="0.3">
      <c r="A1062" s="12"/>
      <c r="M1062" s="12"/>
    </row>
    <row r="1063" spans="1:13" x14ac:dyDescent="0.3">
      <c r="A1063" s="12"/>
      <c r="M1063" s="12"/>
    </row>
    <row r="1064" spans="1:13" x14ac:dyDescent="0.3">
      <c r="A1064" s="12"/>
      <c r="M1064" s="12"/>
    </row>
    <row r="1065" spans="1:13" x14ac:dyDescent="0.3">
      <c r="A1065" s="12"/>
      <c r="M1065" s="12"/>
    </row>
    <row r="1066" spans="1:13" x14ac:dyDescent="0.3">
      <c r="A1066" s="12"/>
      <c r="M1066" s="12"/>
    </row>
    <row r="1067" spans="1:13" x14ac:dyDescent="0.3">
      <c r="A1067" s="12"/>
      <c r="M1067" s="12"/>
    </row>
    <row r="1068" spans="1:13" x14ac:dyDescent="0.3">
      <c r="A1068" s="12"/>
      <c r="M1068" s="12"/>
    </row>
    <row r="1069" spans="1:13" x14ac:dyDescent="0.3">
      <c r="A1069" s="12"/>
      <c r="M1069" s="12"/>
    </row>
    <row r="1070" spans="1:13" x14ac:dyDescent="0.3">
      <c r="A1070" s="12"/>
      <c r="M1070" s="12"/>
    </row>
    <row r="1071" spans="1:13" x14ac:dyDescent="0.3">
      <c r="A1071" s="12"/>
      <c r="M1071" s="12"/>
    </row>
    <row r="1072" spans="1:13" x14ac:dyDescent="0.3">
      <c r="A1072" s="12"/>
      <c r="M1072" s="12"/>
    </row>
    <row r="1073" spans="1:13" x14ac:dyDescent="0.3">
      <c r="A1073" s="12"/>
      <c r="M1073" s="12"/>
    </row>
    <row r="1074" spans="1:13" x14ac:dyDescent="0.3">
      <c r="A1074" s="12"/>
      <c r="M1074" s="12"/>
    </row>
    <row r="1075" spans="1:13" x14ac:dyDescent="0.3">
      <c r="A1075" s="12"/>
      <c r="M1075" s="12"/>
    </row>
    <row r="1076" spans="1:13" x14ac:dyDescent="0.3">
      <c r="A1076" s="12"/>
      <c r="M1076" s="12"/>
    </row>
    <row r="1077" spans="1:13" x14ac:dyDescent="0.3">
      <c r="A1077" s="12"/>
      <c r="M1077" s="12"/>
    </row>
    <row r="1078" spans="1:13" x14ac:dyDescent="0.3">
      <c r="A1078" s="12"/>
      <c r="M1078" s="12"/>
    </row>
    <row r="1079" spans="1:13" x14ac:dyDescent="0.3">
      <c r="A1079" s="12"/>
      <c r="M1079" s="12"/>
    </row>
    <row r="1080" spans="1:13" x14ac:dyDescent="0.3">
      <c r="A1080" s="12"/>
      <c r="M1080" s="12"/>
    </row>
    <row r="1081" spans="1:13" x14ac:dyDescent="0.3">
      <c r="A1081" s="12"/>
      <c r="M1081" s="12"/>
    </row>
    <row r="1082" spans="1:13" x14ac:dyDescent="0.3">
      <c r="A1082" s="12"/>
      <c r="M1082" s="12"/>
    </row>
    <row r="1083" spans="1:13" x14ac:dyDescent="0.3">
      <c r="A1083" s="12"/>
      <c r="M1083" s="12"/>
    </row>
    <row r="1084" spans="1:13" x14ac:dyDescent="0.3">
      <c r="A1084" s="12"/>
      <c r="M1084" s="12"/>
    </row>
    <row r="1085" spans="1:13" x14ac:dyDescent="0.3">
      <c r="A1085" s="12"/>
      <c r="M1085" s="12"/>
    </row>
    <row r="1086" spans="1:13" x14ac:dyDescent="0.3">
      <c r="A1086" s="12"/>
      <c r="M1086" s="12"/>
    </row>
    <row r="1087" spans="1:13" x14ac:dyDescent="0.3">
      <c r="A1087" s="12"/>
      <c r="M1087" s="12"/>
    </row>
    <row r="1088" spans="1:13" x14ac:dyDescent="0.3">
      <c r="A1088" s="12"/>
      <c r="M1088" s="12"/>
    </row>
    <row r="1089" spans="1:13" x14ac:dyDescent="0.3">
      <c r="A1089" s="12"/>
      <c r="M1089" s="12"/>
    </row>
    <row r="1090" spans="1:13" x14ac:dyDescent="0.3">
      <c r="A1090" s="12"/>
      <c r="M1090" s="12"/>
    </row>
    <row r="1091" spans="1:13" x14ac:dyDescent="0.3">
      <c r="A1091" s="12"/>
      <c r="M1091" s="12"/>
    </row>
    <row r="1092" spans="1:13" x14ac:dyDescent="0.3">
      <c r="A1092" s="12"/>
      <c r="M1092" s="12"/>
    </row>
    <row r="1093" spans="1:13" x14ac:dyDescent="0.3">
      <c r="A1093" s="12"/>
      <c r="M1093" s="12"/>
    </row>
    <row r="1094" spans="1:13" x14ac:dyDescent="0.3">
      <c r="A1094" s="12"/>
      <c r="M1094" s="12"/>
    </row>
    <row r="1095" spans="1:13" x14ac:dyDescent="0.3">
      <c r="A1095" s="12"/>
      <c r="M1095" s="12"/>
    </row>
    <row r="1096" spans="1:13" x14ac:dyDescent="0.3">
      <c r="A1096" s="12"/>
      <c r="M1096" s="12"/>
    </row>
    <row r="1097" spans="1:13" x14ac:dyDescent="0.3">
      <c r="A1097" s="12"/>
      <c r="M1097" s="12"/>
    </row>
    <row r="1098" spans="1:13" x14ac:dyDescent="0.3">
      <c r="A1098" s="12"/>
      <c r="M1098" s="12"/>
    </row>
    <row r="1099" spans="1:13" x14ac:dyDescent="0.3">
      <c r="A1099" s="12"/>
      <c r="M1099" s="12"/>
    </row>
    <row r="1100" spans="1:13" x14ac:dyDescent="0.3">
      <c r="A1100" s="12"/>
      <c r="M1100" s="12"/>
    </row>
    <row r="1101" spans="1:13" x14ac:dyDescent="0.3">
      <c r="A1101" s="12"/>
      <c r="M1101" s="12"/>
    </row>
    <row r="1102" spans="1:13" x14ac:dyDescent="0.3">
      <c r="A1102" s="12"/>
      <c r="M1102" s="12"/>
    </row>
    <row r="1103" spans="1:13" x14ac:dyDescent="0.3">
      <c r="A1103" s="12"/>
      <c r="M1103" s="12"/>
    </row>
    <row r="1104" spans="1:13" x14ac:dyDescent="0.3">
      <c r="A1104" s="12"/>
      <c r="M1104" s="12"/>
    </row>
    <row r="1105" spans="1:13" x14ac:dyDescent="0.3">
      <c r="A1105" s="12"/>
      <c r="M1105" s="12"/>
    </row>
    <row r="1106" spans="1:13" x14ac:dyDescent="0.3">
      <c r="A1106" s="12"/>
      <c r="M1106" s="12"/>
    </row>
    <row r="1107" spans="1:13" x14ac:dyDescent="0.3">
      <c r="A1107" s="12"/>
      <c r="M1107" s="12"/>
    </row>
    <row r="1108" spans="1:13" x14ac:dyDescent="0.3">
      <c r="A1108" s="12"/>
      <c r="M1108" s="12"/>
    </row>
    <row r="1109" spans="1:13" x14ac:dyDescent="0.3">
      <c r="A1109" s="12"/>
      <c r="M1109" s="12"/>
    </row>
    <row r="1110" spans="1:13" x14ac:dyDescent="0.3">
      <c r="A1110" s="12"/>
      <c r="M1110" s="12"/>
    </row>
    <row r="1111" spans="1:13" x14ac:dyDescent="0.3">
      <c r="A1111" s="12"/>
      <c r="M1111" s="12"/>
    </row>
    <row r="1112" spans="1:13" x14ac:dyDescent="0.3">
      <c r="A1112" s="12"/>
      <c r="M1112" s="12"/>
    </row>
    <row r="1113" spans="1:13" x14ac:dyDescent="0.3">
      <c r="A1113" s="12"/>
      <c r="M1113" s="12"/>
    </row>
    <row r="1114" spans="1:13" x14ac:dyDescent="0.3">
      <c r="A1114" s="12"/>
      <c r="M1114" s="12"/>
    </row>
    <row r="1115" spans="1:13" x14ac:dyDescent="0.3">
      <c r="A1115" s="12"/>
      <c r="M1115" s="12"/>
    </row>
    <row r="1116" spans="1:13" x14ac:dyDescent="0.3">
      <c r="A1116" s="12"/>
      <c r="M1116" s="12"/>
    </row>
    <row r="1117" spans="1:13" x14ac:dyDescent="0.3">
      <c r="A1117" s="12"/>
      <c r="M1117" s="12"/>
    </row>
    <row r="1118" spans="1:13" x14ac:dyDescent="0.3">
      <c r="A1118" s="12"/>
      <c r="M1118" s="12"/>
    </row>
    <row r="1119" spans="1:13" x14ac:dyDescent="0.3">
      <c r="A1119" s="12"/>
      <c r="M1119" s="12"/>
    </row>
    <row r="1120" spans="1:13" x14ac:dyDescent="0.3">
      <c r="A1120" s="12"/>
      <c r="M1120" s="12"/>
    </row>
    <row r="1121" spans="1:13" x14ac:dyDescent="0.3">
      <c r="A1121" s="12"/>
      <c r="M1121" s="12"/>
    </row>
    <row r="1122" spans="1:13" x14ac:dyDescent="0.3">
      <c r="A1122" s="12"/>
      <c r="M1122" s="12"/>
    </row>
    <row r="1123" spans="1:13" x14ac:dyDescent="0.3">
      <c r="A1123" s="12"/>
      <c r="M1123" s="12"/>
    </row>
    <row r="1124" spans="1:13" x14ac:dyDescent="0.3">
      <c r="A1124" s="12"/>
      <c r="M1124" s="12"/>
    </row>
    <row r="1125" spans="1:13" x14ac:dyDescent="0.3">
      <c r="A1125" s="12"/>
      <c r="M1125" s="12"/>
    </row>
    <row r="1126" spans="1:13" x14ac:dyDescent="0.3">
      <c r="A1126" s="12"/>
      <c r="M1126" s="12"/>
    </row>
    <row r="1127" spans="1:13" x14ac:dyDescent="0.3">
      <c r="A1127" s="12"/>
      <c r="M1127" s="12"/>
    </row>
    <row r="1128" spans="1:13" x14ac:dyDescent="0.3">
      <c r="A1128" s="12"/>
      <c r="M1128" s="12"/>
    </row>
    <row r="1129" spans="1:13" x14ac:dyDescent="0.3">
      <c r="A1129" s="12"/>
      <c r="M1129" s="12"/>
    </row>
    <row r="1130" spans="1:13" x14ac:dyDescent="0.3">
      <c r="A1130" s="12"/>
      <c r="M1130" s="12"/>
    </row>
    <row r="1131" spans="1:13" x14ac:dyDescent="0.3">
      <c r="A1131" s="12"/>
      <c r="M1131" s="12"/>
    </row>
    <row r="1132" spans="1:13" x14ac:dyDescent="0.3">
      <c r="A1132" s="12"/>
      <c r="M1132" s="12"/>
    </row>
    <row r="1133" spans="1:13" x14ac:dyDescent="0.3">
      <c r="A1133" s="12"/>
      <c r="M1133" s="12"/>
    </row>
    <row r="1134" spans="1:13" x14ac:dyDescent="0.3">
      <c r="A1134" s="12"/>
      <c r="M1134" s="12"/>
    </row>
    <row r="1135" spans="1:13" x14ac:dyDescent="0.3">
      <c r="A1135" s="12"/>
      <c r="M1135" s="12"/>
    </row>
    <row r="1136" spans="1:13" x14ac:dyDescent="0.3">
      <c r="A1136" s="12"/>
      <c r="M1136" s="12"/>
    </row>
    <row r="1137" spans="1:13" x14ac:dyDescent="0.3">
      <c r="A1137" s="12"/>
      <c r="M1137" s="12"/>
    </row>
    <row r="1138" spans="1:13" x14ac:dyDescent="0.3">
      <c r="A1138" s="12"/>
      <c r="M1138" s="12"/>
    </row>
    <row r="1139" spans="1:13" x14ac:dyDescent="0.3">
      <c r="A1139" s="12"/>
      <c r="M1139" s="12"/>
    </row>
    <row r="1140" spans="1:13" x14ac:dyDescent="0.3">
      <c r="A1140" s="12"/>
      <c r="M1140" s="12"/>
    </row>
    <row r="1141" spans="1:13" x14ac:dyDescent="0.3">
      <c r="A1141" s="12"/>
      <c r="M1141" s="12"/>
    </row>
    <row r="1142" spans="1:13" x14ac:dyDescent="0.3">
      <c r="A1142" s="12"/>
      <c r="M1142" s="12"/>
    </row>
    <row r="1143" spans="1:13" x14ac:dyDescent="0.3">
      <c r="A1143" s="12"/>
      <c r="M1143" s="12"/>
    </row>
    <row r="1144" spans="1:13" x14ac:dyDescent="0.3">
      <c r="A1144" s="12"/>
      <c r="M1144" s="12"/>
    </row>
    <row r="1145" spans="1:13" x14ac:dyDescent="0.3">
      <c r="A1145" s="12"/>
      <c r="M1145" s="12"/>
    </row>
    <row r="1146" spans="1:13" x14ac:dyDescent="0.3">
      <c r="A1146" s="12"/>
      <c r="M1146" s="12"/>
    </row>
    <row r="1147" spans="1:13" x14ac:dyDescent="0.3">
      <c r="A1147" s="12"/>
      <c r="M1147" s="12"/>
    </row>
    <row r="1148" spans="1:13" x14ac:dyDescent="0.3">
      <c r="A1148" s="12"/>
      <c r="M1148" s="12"/>
    </row>
    <row r="1149" spans="1:13" x14ac:dyDescent="0.3">
      <c r="A1149" s="12"/>
      <c r="M1149" s="12"/>
    </row>
    <row r="1150" spans="1:13" x14ac:dyDescent="0.3">
      <c r="A1150" s="12"/>
      <c r="M1150" s="12"/>
    </row>
    <row r="1151" spans="1:13" x14ac:dyDescent="0.3">
      <c r="A1151" s="12"/>
      <c r="M1151" s="12"/>
    </row>
    <row r="1152" spans="1:13" x14ac:dyDescent="0.3">
      <c r="A1152" s="12"/>
      <c r="M1152" s="12"/>
    </row>
    <row r="1153" spans="1:13" x14ac:dyDescent="0.3">
      <c r="A1153" s="12"/>
      <c r="M1153" s="12"/>
    </row>
    <row r="1154" spans="1:13" x14ac:dyDescent="0.3">
      <c r="A1154" s="12"/>
      <c r="M1154" s="12"/>
    </row>
    <row r="1155" spans="1:13" x14ac:dyDescent="0.3">
      <c r="A1155" s="12"/>
      <c r="M1155" s="12"/>
    </row>
    <row r="1156" spans="1:13" x14ac:dyDescent="0.3">
      <c r="A1156" s="12"/>
      <c r="M1156" s="12"/>
    </row>
    <row r="1157" spans="1:13" x14ac:dyDescent="0.3">
      <c r="A1157" s="12"/>
      <c r="M1157" s="12"/>
    </row>
    <row r="1158" spans="1:13" x14ac:dyDescent="0.3">
      <c r="A1158" s="12"/>
      <c r="M1158" s="12"/>
    </row>
    <row r="1159" spans="1:13" x14ac:dyDescent="0.3">
      <c r="A1159" s="12"/>
      <c r="M1159" s="12"/>
    </row>
    <row r="1160" spans="1:13" x14ac:dyDescent="0.3">
      <c r="A1160" s="12"/>
      <c r="M1160" s="12"/>
    </row>
    <row r="1161" spans="1:13" x14ac:dyDescent="0.3">
      <c r="A1161" s="12"/>
      <c r="M1161" s="12"/>
    </row>
    <row r="1162" spans="1:13" x14ac:dyDescent="0.3">
      <c r="A1162" s="12"/>
      <c r="M1162" s="12"/>
    </row>
    <row r="1163" spans="1:13" x14ac:dyDescent="0.3">
      <c r="A1163" s="12"/>
      <c r="M1163" s="12"/>
    </row>
    <row r="1164" spans="1:13" x14ac:dyDescent="0.3">
      <c r="A1164" s="12"/>
      <c r="M1164" s="12"/>
    </row>
    <row r="1165" spans="1:13" x14ac:dyDescent="0.3">
      <c r="A1165" s="12"/>
      <c r="M1165" s="12"/>
    </row>
    <row r="1166" spans="1:13" x14ac:dyDescent="0.3">
      <c r="A1166" s="12"/>
      <c r="M1166" s="12"/>
    </row>
    <row r="1167" spans="1:13" x14ac:dyDescent="0.3">
      <c r="A1167" s="12"/>
      <c r="M1167" s="12"/>
    </row>
    <row r="1168" spans="1:13" x14ac:dyDescent="0.3">
      <c r="A1168" s="12"/>
      <c r="M1168" s="12"/>
    </row>
    <row r="1169" spans="1:13" x14ac:dyDescent="0.3">
      <c r="A1169" s="12"/>
      <c r="M1169" s="12"/>
    </row>
    <row r="1170" spans="1:13" x14ac:dyDescent="0.3">
      <c r="A1170" s="12"/>
      <c r="M1170" s="12"/>
    </row>
    <row r="1171" spans="1:13" x14ac:dyDescent="0.3">
      <c r="A1171" s="12"/>
      <c r="M1171" s="12"/>
    </row>
    <row r="1172" spans="1:13" x14ac:dyDescent="0.3">
      <c r="A1172" s="12"/>
      <c r="M1172" s="12"/>
    </row>
    <row r="1173" spans="1:13" x14ac:dyDescent="0.3">
      <c r="A1173" s="12"/>
      <c r="M1173" s="12"/>
    </row>
    <row r="1174" spans="1:13" x14ac:dyDescent="0.3">
      <c r="A1174" s="12"/>
      <c r="M1174" s="12"/>
    </row>
    <row r="1175" spans="1:13" x14ac:dyDescent="0.3">
      <c r="A1175" s="12"/>
      <c r="M1175" s="12"/>
    </row>
    <row r="1176" spans="1:13" x14ac:dyDescent="0.3">
      <c r="A1176" s="12"/>
      <c r="M1176" s="12"/>
    </row>
    <row r="1177" spans="1:13" x14ac:dyDescent="0.3">
      <c r="A1177" s="12"/>
      <c r="M1177" s="12"/>
    </row>
    <row r="1178" spans="1:13" x14ac:dyDescent="0.3">
      <c r="A1178" s="12"/>
      <c r="M1178" s="12"/>
    </row>
    <row r="1179" spans="1:13" x14ac:dyDescent="0.3">
      <c r="A1179" s="12"/>
      <c r="M1179" s="12"/>
    </row>
    <row r="1180" spans="1:13" x14ac:dyDescent="0.3">
      <c r="A1180" s="12"/>
      <c r="M1180" s="12"/>
    </row>
    <row r="1181" spans="1:13" x14ac:dyDescent="0.3">
      <c r="A1181" s="12"/>
      <c r="M1181" s="12"/>
    </row>
    <row r="1182" spans="1:13" x14ac:dyDescent="0.3">
      <c r="A1182" s="12"/>
      <c r="M1182" s="12"/>
    </row>
    <row r="1183" spans="1:13" x14ac:dyDescent="0.3">
      <c r="A1183" s="12"/>
      <c r="M1183" s="12"/>
    </row>
    <row r="1184" spans="1:13" x14ac:dyDescent="0.3">
      <c r="A1184" s="12"/>
      <c r="M1184" s="12"/>
    </row>
    <row r="1185" spans="1:13" x14ac:dyDescent="0.3">
      <c r="A1185" s="12"/>
      <c r="M1185" s="12"/>
    </row>
    <row r="1186" spans="1:13" x14ac:dyDescent="0.3">
      <c r="A1186" s="12"/>
      <c r="M1186" s="12"/>
    </row>
    <row r="1187" spans="1:13" x14ac:dyDescent="0.3">
      <c r="A1187" s="12"/>
      <c r="M1187" s="12"/>
    </row>
    <row r="1188" spans="1:13" x14ac:dyDescent="0.3">
      <c r="A1188" s="12"/>
      <c r="M1188" s="12"/>
    </row>
    <row r="1189" spans="1:13" x14ac:dyDescent="0.3">
      <c r="A1189" s="12"/>
      <c r="M1189" s="12"/>
    </row>
    <row r="1190" spans="1:13" x14ac:dyDescent="0.3">
      <c r="A1190" s="12"/>
      <c r="M1190" s="12"/>
    </row>
    <row r="1191" spans="1:13" x14ac:dyDescent="0.3">
      <c r="A1191" s="12"/>
      <c r="M1191" s="12"/>
    </row>
    <row r="1192" spans="1:13" x14ac:dyDescent="0.3">
      <c r="A1192" s="12"/>
      <c r="M1192" s="12"/>
    </row>
    <row r="1193" spans="1:13" x14ac:dyDescent="0.3">
      <c r="A1193" s="12"/>
      <c r="M1193" s="12"/>
    </row>
    <row r="1194" spans="1:13" x14ac:dyDescent="0.3">
      <c r="A1194" s="12"/>
      <c r="M1194" s="12"/>
    </row>
    <row r="1195" spans="1:13" x14ac:dyDescent="0.3">
      <c r="A1195" s="12"/>
      <c r="M1195" s="12"/>
    </row>
    <row r="1196" spans="1:13" x14ac:dyDescent="0.3">
      <c r="A1196" s="12"/>
      <c r="M1196" s="12"/>
    </row>
    <row r="1197" spans="1:13" x14ac:dyDescent="0.3">
      <c r="A1197" s="12"/>
      <c r="M1197" s="12"/>
    </row>
    <row r="1198" spans="1:13" x14ac:dyDescent="0.3">
      <c r="A1198" s="12"/>
      <c r="M1198" s="12"/>
    </row>
    <row r="1199" spans="1:13" x14ac:dyDescent="0.3">
      <c r="A1199" s="12"/>
      <c r="M1199" s="12"/>
    </row>
    <row r="1200" spans="1:13" x14ac:dyDescent="0.3">
      <c r="A1200" s="12"/>
      <c r="M1200" s="12"/>
    </row>
    <row r="1201" spans="1:13" x14ac:dyDescent="0.3">
      <c r="A1201" s="12"/>
      <c r="M1201" s="12"/>
    </row>
    <row r="1202" spans="1:13" x14ac:dyDescent="0.3">
      <c r="A1202" s="12"/>
      <c r="M1202" s="12"/>
    </row>
    <row r="1203" spans="1:13" x14ac:dyDescent="0.3">
      <c r="A1203" s="12"/>
      <c r="M1203" s="12"/>
    </row>
    <row r="1204" spans="1:13" x14ac:dyDescent="0.3">
      <c r="A1204" s="12"/>
      <c r="M1204" s="12"/>
    </row>
    <row r="1205" spans="1:13" x14ac:dyDescent="0.3">
      <c r="A1205" s="12"/>
      <c r="M1205" s="12"/>
    </row>
    <row r="1206" spans="1:13" x14ac:dyDescent="0.3">
      <c r="A1206" s="12"/>
      <c r="M1206" s="12"/>
    </row>
    <row r="1207" spans="1:13" x14ac:dyDescent="0.3">
      <c r="A1207" s="12"/>
      <c r="M1207" s="12"/>
    </row>
    <row r="1208" spans="1:13" x14ac:dyDescent="0.3">
      <c r="A1208" s="12"/>
      <c r="M1208" s="12"/>
    </row>
    <row r="1209" spans="1:13" x14ac:dyDescent="0.3">
      <c r="A1209" s="12"/>
      <c r="M1209" s="12"/>
    </row>
    <row r="1210" spans="1:13" x14ac:dyDescent="0.3">
      <c r="A1210" s="12"/>
      <c r="M1210" s="12"/>
    </row>
    <row r="1211" spans="1:13" x14ac:dyDescent="0.3">
      <c r="A1211" s="12"/>
      <c r="M1211" s="12"/>
    </row>
    <row r="1212" spans="1:13" x14ac:dyDescent="0.3">
      <c r="A1212" s="12"/>
      <c r="M1212" s="12"/>
    </row>
    <row r="1213" spans="1:13" x14ac:dyDescent="0.3">
      <c r="A1213" s="12"/>
      <c r="M1213" s="12"/>
    </row>
    <row r="1214" spans="1:13" x14ac:dyDescent="0.3">
      <c r="A1214" s="12"/>
      <c r="M1214" s="12"/>
    </row>
    <row r="1215" spans="1:13" x14ac:dyDescent="0.3">
      <c r="A1215" s="12"/>
      <c r="M1215" s="12"/>
    </row>
    <row r="1216" spans="1:13" x14ac:dyDescent="0.3">
      <c r="A1216" s="12"/>
      <c r="M1216" s="12"/>
    </row>
    <row r="1217" spans="1:13" x14ac:dyDescent="0.3">
      <c r="A1217" s="12"/>
      <c r="M1217" s="12"/>
    </row>
    <row r="1218" spans="1:13" x14ac:dyDescent="0.3">
      <c r="A1218" s="12"/>
      <c r="M1218" s="12"/>
    </row>
    <row r="1219" spans="1:13" x14ac:dyDescent="0.3">
      <c r="A1219" s="12"/>
      <c r="M1219" s="12"/>
    </row>
    <row r="1220" spans="1:13" x14ac:dyDescent="0.3">
      <c r="A1220" s="12"/>
      <c r="M1220" s="12"/>
    </row>
    <row r="1221" spans="1:13" x14ac:dyDescent="0.3">
      <c r="A1221" s="12"/>
      <c r="M1221" s="12"/>
    </row>
    <row r="1222" spans="1:13" x14ac:dyDescent="0.3">
      <c r="A1222" s="12"/>
      <c r="M1222" s="12"/>
    </row>
    <row r="1223" spans="1:13" x14ac:dyDescent="0.3">
      <c r="A1223" s="12"/>
      <c r="M1223" s="12"/>
    </row>
    <row r="1224" spans="1:13" x14ac:dyDescent="0.3">
      <c r="A1224" s="12"/>
      <c r="M1224" s="12"/>
    </row>
    <row r="1225" spans="1:13" x14ac:dyDescent="0.3">
      <c r="A1225" s="12"/>
      <c r="M1225" s="12"/>
    </row>
    <row r="1226" spans="1:13" x14ac:dyDescent="0.3">
      <c r="A1226" s="12"/>
      <c r="M1226" s="12"/>
    </row>
    <row r="1227" spans="1:13" x14ac:dyDescent="0.3">
      <c r="A1227" s="12"/>
      <c r="M1227" s="12"/>
    </row>
    <row r="1228" spans="1:13" x14ac:dyDescent="0.3">
      <c r="A1228" s="12"/>
      <c r="M1228" s="12"/>
    </row>
    <row r="1229" spans="1:13" x14ac:dyDescent="0.3">
      <c r="A1229" s="12"/>
      <c r="M1229" s="12"/>
    </row>
    <row r="1230" spans="1:13" x14ac:dyDescent="0.3">
      <c r="A1230" s="12"/>
      <c r="M1230" s="12"/>
    </row>
    <row r="1231" spans="1:13" x14ac:dyDescent="0.3">
      <c r="A1231" s="12"/>
      <c r="M1231" s="12"/>
    </row>
    <row r="1232" spans="1:13" x14ac:dyDescent="0.3">
      <c r="A1232" s="12"/>
      <c r="M1232" s="12"/>
    </row>
    <row r="1233" spans="1:13" x14ac:dyDescent="0.3">
      <c r="A1233" s="12"/>
      <c r="M1233" s="12"/>
    </row>
    <row r="1234" spans="1:13" x14ac:dyDescent="0.3">
      <c r="A1234" s="12"/>
      <c r="M1234" s="12"/>
    </row>
    <row r="1235" spans="1:13" x14ac:dyDescent="0.3">
      <c r="A1235" s="12"/>
      <c r="M1235" s="12"/>
    </row>
    <row r="1236" spans="1:13" x14ac:dyDescent="0.3">
      <c r="A1236" s="12"/>
      <c r="M1236" s="12"/>
    </row>
    <row r="1237" spans="1:13" x14ac:dyDescent="0.3">
      <c r="A1237" s="12"/>
      <c r="M1237" s="12"/>
    </row>
    <row r="1238" spans="1:13" x14ac:dyDescent="0.3">
      <c r="A1238" s="12"/>
      <c r="M1238" s="12"/>
    </row>
    <row r="1239" spans="1:13" x14ac:dyDescent="0.3">
      <c r="A1239" s="12"/>
      <c r="M1239" s="12"/>
    </row>
    <row r="1240" spans="1:13" x14ac:dyDescent="0.3">
      <c r="A1240" s="12"/>
      <c r="M1240" s="12"/>
    </row>
    <row r="1241" spans="1:13" x14ac:dyDescent="0.3">
      <c r="A1241" s="12"/>
      <c r="M1241" s="12"/>
    </row>
    <row r="1242" spans="1:13" x14ac:dyDescent="0.3">
      <c r="A1242" s="12"/>
      <c r="M1242" s="12"/>
    </row>
    <row r="1243" spans="1:13" x14ac:dyDescent="0.3">
      <c r="A1243" s="12"/>
      <c r="M1243" s="12"/>
    </row>
    <row r="1244" spans="1:13" x14ac:dyDescent="0.3">
      <c r="A1244" s="12"/>
      <c r="M1244" s="12"/>
    </row>
    <row r="1245" spans="1:13" x14ac:dyDescent="0.3">
      <c r="A1245" s="12"/>
      <c r="M1245" s="12"/>
    </row>
    <row r="1246" spans="1:13" x14ac:dyDescent="0.3">
      <c r="A1246" s="12"/>
      <c r="M1246" s="12"/>
    </row>
    <row r="1247" spans="1:13" x14ac:dyDescent="0.3">
      <c r="A1247" s="12"/>
      <c r="M1247" s="12"/>
    </row>
    <row r="1248" spans="1:13" x14ac:dyDescent="0.3">
      <c r="A1248" s="12"/>
      <c r="M1248" s="12"/>
    </row>
    <row r="1249" spans="1:13" x14ac:dyDescent="0.3">
      <c r="A1249" s="12"/>
      <c r="M1249" s="12"/>
    </row>
    <row r="1250" spans="1:13" x14ac:dyDescent="0.3">
      <c r="A1250" s="12"/>
      <c r="M1250" s="12"/>
    </row>
    <row r="1251" spans="1:13" x14ac:dyDescent="0.3">
      <c r="A1251" s="12"/>
      <c r="M1251" s="12"/>
    </row>
    <row r="1252" spans="1:13" x14ac:dyDescent="0.3">
      <c r="A1252" s="12"/>
      <c r="M1252" s="12"/>
    </row>
    <row r="1253" spans="1:13" x14ac:dyDescent="0.3">
      <c r="A1253" s="12"/>
      <c r="M1253" s="12"/>
    </row>
    <row r="1254" spans="1:13" x14ac:dyDescent="0.3">
      <c r="A1254" s="12"/>
      <c r="M1254" s="12"/>
    </row>
    <row r="1255" spans="1:13" x14ac:dyDescent="0.3">
      <c r="A1255" s="12"/>
      <c r="M1255" s="12"/>
    </row>
    <row r="1256" spans="1:13" x14ac:dyDescent="0.3">
      <c r="A1256" s="12"/>
      <c r="M1256" s="12"/>
    </row>
    <row r="1257" spans="1:13" x14ac:dyDescent="0.3">
      <c r="A1257" s="12"/>
      <c r="M1257" s="12"/>
    </row>
    <row r="1258" spans="1:13" x14ac:dyDescent="0.3">
      <c r="A1258" s="12"/>
      <c r="M1258" s="12"/>
    </row>
    <row r="1259" spans="1:13" x14ac:dyDescent="0.3">
      <c r="A1259" s="12"/>
      <c r="M1259" s="12"/>
    </row>
    <row r="1260" spans="1:13" x14ac:dyDescent="0.3">
      <c r="A1260" s="12"/>
      <c r="M1260" s="12"/>
    </row>
    <row r="1261" spans="1:13" x14ac:dyDescent="0.3">
      <c r="A1261" s="12"/>
      <c r="M1261" s="12"/>
    </row>
    <row r="1262" spans="1:13" x14ac:dyDescent="0.3">
      <c r="A1262" s="12"/>
      <c r="M1262" s="12"/>
    </row>
    <row r="1263" spans="1:13" x14ac:dyDescent="0.3">
      <c r="A1263" s="12"/>
      <c r="M1263" s="12"/>
    </row>
    <row r="1264" spans="1:13" x14ac:dyDescent="0.3">
      <c r="A1264" s="12"/>
      <c r="M1264" s="12"/>
    </row>
    <row r="1265" spans="1:13" x14ac:dyDescent="0.3">
      <c r="A1265" s="12"/>
      <c r="M1265" s="12"/>
    </row>
    <row r="1266" spans="1:13" x14ac:dyDescent="0.3">
      <c r="A1266" s="12"/>
      <c r="M1266" s="12"/>
    </row>
    <row r="1267" spans="1:13" x14ac:dyDescent="0.3">
      <c r="A1267" s="12"/>
      <c r="M1267" s="12"/>
    </row>
    <row r="1268" spans="1:13" x14ac:dyDescent="0.3">
      <c r="A1268" s="12"/>
      <c r="M1268" s="12"/>
    </row>
    <row r="1269" spans="1:13" x14ac:dyDescent="0.3">
      <c r="A1269" s="12"/>
      <c r="M1269" s="12"/>
    </row>
    <row r="1270" spans="1:13" x14ac:dyDescent="0.3">
      <c r="A1270" s="12"/>
      <c r="M1270" s="12"/>
    </row>
    <row r="1271" spans="1:13" x14ac:dyDescent="0.3">
      <c r="A1271" s="12"/>
      <c r="M1271" s="12"/>
    </row>
    <row r="1272" spans="1:13" x14ac:dyDescent="0.3">
      <c r="A1272" s="12"/>
      <c r="M1272" s="12"/>
    </row>
    <row r="1273" spans="1:13" x14ac:dyDescent="0.3">
      <c r="A1273" s="12"/>
      <c r="M1273" s="12"/>
    </row>
    <row r="1274" spans="1:13" x14ac:dyDescent="0.3">
      <c r="A1274" s="12"/>
      <c r="M1274" s="12"/>
    </row>
    <row r="1275" spans="1:13" x14ac:dyDescent="0.3">
      <c r="A1275" s="12"/>
      <c r="M1275" s="12"/>
    </row>
    <row r="1276" spans="1:13" x14ac:dyDescent="0.3">
      <c r="A1276" s="12"/>
      <c r="M1276" s="12"/>
    </row>
    <row r="1277" spans="1:13" x14ac:dyDescent="0.3">
      <c r="A1277" s="12"/>
      <c r="M1277" s="12"/>
    </row>
    <row r="1278" spans="1:13" x14ac:dyDescent="0.3">
      <c r="A1278" s="12"/>
      <c r="M1278" s="12"/>
    </row>
    <row r="1279" spans="1:13" x14ac:dyDescent="0.3">
      <c r="A1279" s="12"/>
      <c r="M1279" s="12"/>
    </row>
    <row r="1280" spans="1:13" x14ac:dyDescent="0.3">
      <c r="A1280" s="12"/>
      <c r="M1280" s="12"/>
    </row>
    <row r="1281" spans="1:13" x14ac:dyDescent="0.3">
      <c r="A1281" s="12"/>
      <c r="M1281" s="12"/>
    </row>
    <row r="1282" spans="1:13" x14ac:dyDescent="0.3">
      <c r="A1282" s="12"/>
      <c r="M1282" s="12"/>
    </row>
    <row r="1283" spans="1:13" x14ac:dyDescent="0.3">
      <c r="A1283" s="12"/>
      <c r="M1283" s="12"/>
    </row>
    <row r="1284" spans="1:13" x14ac:dyDescent="0.3">
      <c r="A1284" s="12"/>
      <c r="M1284" s="12"/>
    </row>
    <row r="1285" spans="1:13" x14ac:dyDescent="0.3">
      <c r="A1285" s="12"/>
      <c r="M1285" s="12"/>
    </row>
    <row r="1286" spans="1:13" x14ac:dyDescent="0.3">
      <c r="A1286" s="12"/>
      <c r="M1286" s="12"/>
    </row>
    <row r="1287" spans="1:13" x14ac:dyDescent="0.3">
      <c r="A1287" s="12"/>
      <c r="M1287" s="12"/>
    </row>
    <row r="1288" spans="1:13" x14ac:dyDescent="0.3">
      <c r="A1288" s="12"/>
      <c r="M1288" s="12"/>
    </row>
    <row r="1289" spans="1:13" x14ac:dyDescent="0.3">
      <c r="A1289" s="12"/>
      <c r="M1289" s="12"/>
    </row>
    <row r="1290" spans="1:13" x14ac:dyDescent="0.3">
      <c r="A1290" s="12"/>
      <c r="M1290" s="12"/>
    </row>
    <row r="1291" spans="1:13" x14ac:dyDescent="0.3">
      <c r="A1291" s="12"/>
      <c r="M1291" s="12"/>
    </row>
    <row r="1292" spans="1:13" x14ac:dyDescent="0.3">
      <c r="A1292" s="12"/>
      <c r="M1292" s="12"/>
    </row>
    <row r="1293" spans="1:13" x14ac:dyDescent="0.3">
      <c r="A1293" s="12"/>
      <c r="M1293" s="12"/>
    </row>
    <row r="1294" spans="1:13" x14ac:dyDescent="0.3">
      <c r="A1294" s="12"/>
      <c r="M1294" s="12"/>
    </row>
    <row r="1295" spans="1:13" x14ac:dyDescent="0.3">
      <c r="A1295" s="12"/>
      <c r="M1295" s="12"/>
    </row>
    <row r="1296" spans="1:13" x14ac:dyDescent="0.3">
      <c r="A1296" s="12"/>
      <c r="M1296" s="12"/>
    </row>
    <row r="1297" spans="1:13" x14ac:dyDescent="0.3">
      <c r="A1297" s="12"/>
      <c r="M1297" s="12"/>
    </row>
    <row r="1298" spans="1:13" x14ac:dyDescent="0.3">
      <c r="A1298" s="12"/>
      <c r="M1298" s="12"/>
    </row>
    <row r="1299" spans="1:13" x14ac:dyDescent="0.3">
      <c r="A1299" s="12"/>
      <c r="M1299" s="12"/>
    </row>
    <row r="1300" spans="1:13" x14ac:dyDescent="0.3">
      <c r="A1300" s="12"/>
      <c r="M1300" s="12"/>
    </row>
    <row r="1301" spans="1:13" x14ac:dyDescent="0.3">
      <c r="A1301" s="12"/>
      <c r="M1301" s="12"/>
    </row>
    <row r="1302" spans="1:13" x14ac:dyDescent="0.3">
      <c r="A1302" s="12"/>
      <c r="M1302" s="12"/>
    </row>
    <row r="1303" spans="1:13" x14ac:dyDescent="0.3">
      <c r="A1303" s="12"/>
      <c r="M1303" s="12"/>
    </row>
    <row r="1304" spans="1:13" x14ac:dyDescent="0.3">
      <c r="A1304" s="12"/>
      <c r="M1304" s="12"/>
    </row>
    <row r="1305" spans="1:13" x14ac:dyDescent="0.3">
      <c r="A1305" s="12"/>
      <c r="M1305" s="12"/>
    </row>
    <row r="1306" spans="1:13" x14ac:dyDescent="0.3">
      <c r="A1306" s="12"/>
      <c r="M1306" s="12"/>
    </row>
    <row r="1307" spans="1:13" x14ac:dyDescent="0.3">
      <c r="A1307" s="12"/>
      <c r="M1307" s="12"/>
    </row>
    <row r="1308" spans="1:13" x14ac:dyDescent="0.3">
      <c r="A1308" s="12"/>
      <c r="M1308" s="12"/>
    </row>
    <row r="1309" spans="1:13" x14ac:dyDescent="0.3">
      <c r="A1309" s="12"/>
      <c r="M1309" s="12"/>
    </row>
    <row r="1310" spans="1:13" x14ac:dyDescent="0.3">
      <c r="A1310" s="12"/>
      <c r="M1310" s="12"/>
    </row>
    <row r="1311" spans="1:13" x14ac:dyDescent="0.3">
      <c r="A1311" s="12"/>
      <c r="M1311" s="12"/>
    </row>
    <row r="1312" spans="1:13" x14ac:dyDescent="0.3">
      <c r="A1312" s="12"/>
      <c r="M1312" s="12"/>
    </row>
    <row r="1313" spans="1:13" x14ac:dyDescent="0.3">
      <c r="A1313" s="12"/>
      <c r="M1313" s="12"/>
    </row>
    <row r="1314" spans="1:13" x14ac:dyDescent="0.3">
      <c r="A1314" s="12"/>
      <c r="M1314" s="12"/>
    </row>
    <row r="1315" spans="1:13" x14ac:dyDescent="0.3">
      <c r="A1315" s="12"/>
      <c r="M1315" s="12"/>
    </row>
    <row r="1316" spans="1:13" x14ac:dyDescent="0.3">
      <c r="A1316" s="12"/>
      <c r="M1316" s="12"/>
    </row>
    <row r="1317" spans="1:13" x14ac:dyDescent="0.3">
      <c r="A1317" s="12"/>
      <c r="M1317" s="12"/>
    </row>
    <row r="1318" spans="1:13" x14ac:dyDescent="0.3">
      <c r="A1318" s="12"/>
      <c r="M1318" s="12"/>
    </row>
    <row r="1319" spans="1:13" x14ac:dyDescent="0.3">
      <c r="A1319" s="12"/>
      <c r="M1319" s="12"/>
    </row>
    <row r="1320" spans="1:13" x14ac:dyDescent="0.3">
      <c r="A1320" s="12"/>
      <c r="M1320" s="12"/>
    </row>
    <row r="1321" spans="1:13" x14ac:dyDescent="0.3">
      <c r="A1321" s="12"/>
      <c r="M1321" s="12"/>
    </row>
    <row r="1322" spans="1:13" x14ac:dyDescent="0.3">
      <c r="A1322" s="12"/>
      <c r="M1322" s="12"/>
    </row>
    <row r="1323" spans="1:13" x14ac:dyDescent="0.3">
      <c r="A1323" s="12"/>
      <c r="M1323" s="12"/>
    </row>
    <row r="1324" spans="1:13" x14ac:dyDescent="0.3">
      <c r="A1324" s="12"/>
      <c r="M1324" s="12"/>
    </row>
    <row r="1325" spans="1:13" x14ac:dyDescent="0.3">
      <c r="A1325" s="12"/>
      <c r="M1325" s="12"/>
    </row>
    <row r="1326" spans="1:13" x14ac:dyDescent="0.3">
      <c r="A1326" s="12"/>
      <c r="M1326" s="12"/>
    </row>
    <row r="1327" spans="1:13" x14ac:dyDescent="0.3">
      <c r="A1327" s="12"/>
      <c r="M1327" s="12"/>
    </row>
    <row r="1328" spans="1:13" x14ac:dyDescent="0.3">
      <c r="A1328" s="12"/>
      <c r="M1328" s="12"/>
    </row>
    <row r="1329" spans="1:13" x14ac:dyDescent="0.3">
      <c r="A1329" s="12"/>
      <c r="M1329" s="12"/>
    </row>
    <row r="1330" spans="1:13" x14ac:dyDescent="0.3">
      <c r="A1330" s="12"/>
      <c r="M1330" s="12"/>
    </row>
    <row r="1331" spans="1:13" x14ac:dyDescent="0.3">
      <c r="A1331" s="12"/>
      <c r="M1331" s="12"/>
    </row>
    <row r="1332" spans="1:13" x14ac:dyDescent="0.3">
      <c r="A1332" s="12"/>
      <c r="M1332" s="12"/>
    </row>
    <row r="1333" spans="1:13" x14ac:dyDescent="0.3">
      <c r="A1333" s="12"/>
      <c r="M1333" s="12"/>
    </row>
    <row r="1334" spans="1:13" x14ac:dyDescent="0.3">
      <c r="A1334" s="12"/>
      <c r="M1334" s="12"/>
    </row>
    <row r="1335" spans="1:13" x14ac:dyDescent="0.3">
      <c r="A1335" s="12"/>
      <c r="M1335" s="12"/>
    </row>
    <row r="1336" spans="1:13" x14ac:dyDescent="0.3">
      <c r="A1336" s="12"/>
      <c r="M1336" s="12"/>
    </row>
    <row r="1337" spans="1:13" x14ac:dyDescent="0.3">
      <c r="A1337" s="12"/>
      <c r="M1337" s="12"/>
    </row>
    <row r="1338" spans="1:13" x14ac:dyDescent="0.3">
      <c r="A1338" s="12"/>
      <c r="M1338" s="12"/>
    </row>
    <row r="1339" spans="1:13" x14ac:dyDescent="0.3">
      <c r="A1339" s="12"/>
      <c r="M1339" s="12"/>
    </row>
    <row r="1340" spans="1:13" x14ac:dyDescent="0.3">
      <c r="A1340" s="12"/>
      <c r="M1340" s="12"/>
    </row>
    <row r="1341" spans="1:13" x14ac:dyDescent="0.3">
      <c r="A1341" s="12"/>
      <c r="M1341" s="12"/>
    </row>
    <row r="1342" spans="1:13" x14ac:dyDescent="0.3">
      <c r="A1342" s="12"/>
      <c r="M1342" s="12"/>
    </row>
    <row r="1343" spans="1:13" x14ac:dyDescent="0.3">
      <c r="A1343" s="12"/>
      <c r="M1343" s="12"/>
    </row>
    <row r="1344" spans="1:13" x14ac:dyDescent="0.3">
      <c r="A1344" s="12"/>
      <c r="M1344" s="12"/>
    </row>
    <row r="1345" spans="1:13" x14ac:dyDescent="0.3">
      <c r="A1345" s="12"/>
      <c r="M1345" s="12"/>
    </row>
    <row r="1346" spans="1:13" x14ac:dyDescent="0.3">
      <c r="A1346" s="12"/>
      <c r="M1346" s="12"/>
    </row>
    <row r="1347" spans="1:13" x14ac:dyDescent="0.3">
      <c r="A1347" s="12"/>
      <c r="M1347" s="12"/>
    </row>
    <row r="1348" spans="1:13" x14ac:dyDescent="0.3">
      <c r="A1348" s="12"/>
      <c r="M1348" s="12"/>
    </row>
    <row r="1349" spans="1:13" x14ac:dyDescent="0.3">
      <c r="A1349" s="12"/>
      <c r="M1349" s="12"/>
    </row>
    <row r="1350" spans="1:13" x14ac:dyDescent="0.3">
      <c r="A1350" s="12"/>
      <c r="M1350" s="12"/>
    </row>
    <row r="1351" spans="1:13" x14ac:dyDescent="0.3">
      <c r="A1351" s="12"/>
      <c r="M1351" s="12"/>
    </row>
    <row r="1352" spans="1:13" x14ac:dyDescent="0.3">
      <c r="A1352" s="12"/>
      <c r="M1352" s="12"/>
    </row>
    <row r="1353" spans="1:13" x14ac:dyDescent="0.3">
      <c r="A1353" s="12"/>
      <c r="M1353" s="12"/>
    </row>
    <row r="1354" spans="1:13" x14ac:dyDescent="0.3">
      <c r="A1354" s="12"/>
      <c r="M1354" s="12"/>
    </row>
    <row r="1355" spans="1:13" x14ac:dyDescent="0.3">
      <c r="A1355" s="12"/>
      <c r="M1355" s="12"/>
    </row>
    <row r="1356" spans="1:13" x14ac:dyDescent="0.3">
      <c r="A1356" s="12"/>
      <c r="M1356" s="12"/>
    </row>
    <row r="1357" spans="1:13" x14ac:dyDescent="0.3">
      <c r="A1357" s="12"/>
      <c r="M1357" s="12"/>
    </row>
    <row r="1358" spans="1:13" x14ac:dyDescent="0.3">
      <c r="A1358" s="12"/>
      <c r="M1358" s="12"/>
    </row>
    <row r="1359" spans="1:13" x14ac:dyDescent="0.3">
      <c r="A1359" s="12"/>
      <c r="M1359" s="12"/>
    </row>
    <row r="1360" spans="1:13" x14ac:dyDescent="0.3">
      <c r="A1360" s="12"/>
      <c r="M1360" s="12"/>
    </row>
    <row r="1361" spans="1:13" x14ac:dyDescent="0.3">
      <c r="A1361" s="12"/>
      <c r="M1361" s="12"/>
    </row>
    <row r="1362" spans="1:13" x14ac:dyDescent="0.3">
      <c r="A1362" s="12"/>
      <c r="M1362" s="12"/>
    </row>
    <row r="1363" spans="1:13" x14ac:dyDescent="0.3">
      <c r="A1363" s="12"/>
      <c r="M1363" s="12"/>
    </row>
    <row r="1364" spans="1:13" x14ac:dyDescent="0.3">
      <c r="A1364" s="12"/>
      <c r="M1364" s="12"/>
    </row>
    <row r="1365" spans="1:13" x14ac:dyDescent="0.3">
      <c r="A1365" s="12"/>
      <c r="M1365" s="12"/>
    </row>
    <row r="1366" spans="1:13" x14ac:dyDescent="0.3">
      <c r="A1366" s="12"/>
      <c r="M1366" s="12"/>
    </row>
    <row r="1367" spans="1:13" x14ac:dyDescent="0.3">
      <c r="A1367" s="12"/>
      <c r="M1367" s="12"/>
    </row>
    <row r="1368" spans="1:13" x14ac:dyDescent="0.3">
      <c r="A1368" s="12"/>
      <c r="M1368" s="12"/>
    </row>
    <row r="1369" spans="1:13" x14ac:dyDescent="0.3">
      <c r="A1369" s="12"/>
      <c r="M1369" s="12"/>
    </row>
    <row r="1370" spans="1:13" x14ac:dyDescent="0.3">
      <c r="A1370" s="12"/>
      <c r="M1370" s="12"/>
    </row>
    <row r="1371" spans="1:13" x14ac:dyDescent="0.3">
      <c r="A1371" s="12"/>
      <c r="M1371" s="12"/>
    </row>
    <row r="1372" spans="1:13" x14ac:dyDescent="0.3">
      <c r="A1372" s="12"/>
      <c r="M1372" s="12"/>
    </row>
    <row r="1373" spans="1:13" x14ac:dyDescent="0.3">
      <c r="A1373" s="12"/>
      <c r="M1373" s="12"/>
    </row>
    <row r="1374" spans="1:13" x14ac:dyDescent="0.3">
      <c r="A1374" s="12"/>
      <c r="M1374" s="12"/>
    </row>
    <row r="1375" spans="1:13" x14ac:dyDescent="0.3">
      <c r="A1375" s="12"/>
      <c r="M1375" s="12"/>
    </row>
    <row r="1376" spans="1:13" x14ac:dyDescent="0.3">
      <c r="A1376" s="12"/>
      <c r="M1376" s="12"/>
    </row>
    <row r="1377" spans="1:13" x14ac:dyDescent="0.3">
      <c r="A1377" s="12"/>
      <c r="M1377" s="12"/>
    </row>
    <row r="1378" spans="1:13" x14ac:dyDescent="0.3">
      <c r="A1378" s="12"/>
      <c r="M1378" s="12"/>
    </row>
    <row r="1379" spans="1:13" x14ac:dyDescent="0.3">
      <c r="A1379" s="12"/>
      <c r="M1379" s="12"/>
    </row>
    <row r="1380" spans="1:13" x14ac:dyDescent="0.3">
      <c r="A1380" s="12"/>
      <c r="M1380" s="12"/>
    </row>
    <row r="1381" spans="1:13" x14ac:dyDescent="0.3">
      <c r="A1381" s="12"/>
      <c r="M1381" s="12"/>
    </row>
    <row r="1382" spans="1:13" x14ac:dyDescent="0.3">
      <c r="A1382" s="12"/>
      <c r="M1382" s="12"/>
    </row>
    <row r="1383" spans="1:13" x14ac:dyDescent="0.3">
      <c r="A1383" s="12"/>
      <c r="M1383" s="12"/>
    </row>
    <row r="1384" spans="1:13" x14ac:dyDescent="0.3">
      <c r="A1384" s="12"/>
      <c r="M1384" s="12"/>
    </row>
    <row r="1385" spans="1:13" x14ac:dyDescent="0.3">
      <c r="A1385" s="12"/>
      <c r="M1385" s="12"/>
    </row>
    <row r="1386" spans="1:13" x14ac:dyDescent="0.3">
      <c r="A1386" s="12"/>
      <c r="M1386" s="12"/>
    </row>
    <row r="1387" spans="1:13" x14ac:dyDescent="0.3">
      <c r="A1387" s="12"/>
      <c r="M1387" s="12"/>
    </row>
    <row r="1388" spans="1:13" x14ac:dyDescent="0.3">
      <c r="A1388" s="12"/>
      <c r="M1388" s="12"/>
    </row>
    <row r="1389" spans="1:13" x14ac:dyDescent="0.3">
      <c r="A1389" s="12"/>
      <c r="M1389" s="12"/>
    </row>
    <row r="1390" spans="1:13" x14ac:dyDescent="0.3">
      <c r="A1390" s="12"/>
      <c r="M1390" s="12"/>
    </row>
    <row r="1391" spans="1:13" x14ac:dyDescent="0.3">
      <c r="A1391" s="12"/>
      <c r="M1391" s="12"/>
    </row>
    <row r="1392" spans="1:13" x14ac:dyDescent="0.3">
      <c r="A1392" s="12"/>
      <c r="M1392" s="12"/>
    </row>
    <row r="1393" spans="1:13" x14ac:dyDescent="0.3">
      <c r="A1393" s="12"/>
      <c r="M1393" s="12"/>
    </row>
    <row r="1394" spans="1:13" x14ac:dyDescent="0.3">
      <c r="A1394" s="12"/>
      <c r="M1394" s="12"/>
    </row>
    <row r="1395" spans="1:13" x14ac:dyDescent="0.3">
      <c r="A1395" s="12"/>
      <c r="M1395" s="12"/>
    </row>
    <row r="1396" spans="1:13" x14ac:dyDescent="0.3">
      <c r="A1396" s="12"/>
      <c r="M1396" s="12"/>
    </row>
    <row r="1397" spans="1:13" x14ac:dyDescent="0.3">
      <c r="A1397" s="12"/>
      <c r="M1397" s="12"/>
    </row>
    <row r="1398" spans="1:13" x14ac:dyDescent="0.3">
      <c r="A1398" s="12"/>
      <c r="M1398" s="12"/>
    </row>
    <row r="1399" spans="1:13" x14ac:dyDescent="0.3">
      <c r="A1399" s="12"/>
      <c r="M1399" s="12"/>
    </row>
    <row r="1400" spans="1:13" x14ac:dyDescent="0.3">
      <c r="A1400" s="12"/>
      <c r="M1400" s="12"/>
    </row>
    <row r="1401" spans="1:13" x14ac:dyDescent="0.3">
      <c r="A1401" s="12"/>
      <c r="M1401" s="12"/>
    </row>
    <row r="1402" spans="1:13" x14ac:dyDescent="0.3">
      <c r="A1402" s="12"/>
      <c r="M1402" s="12"/>
    </row>
    <row r="1403" spans="1:13" x14ac:dyDescent="0.3">
      <c r="A1403" s="12"/>
      <c r="M1403" s="12"/>
    </row>
    <row r="1404" spans="1:13" x14ac:dyDescent="0.3">
      <c r="A1404" s="12"/>
      <c r="M1404" s="12"/>
    </row>
    <row r="1405" spans="1:13" x14ac:dyDescent="0.3">
      <c r="A1405" s="12"/>
      <c r="M1405" s="12"/>
    </row>
    <row r="1406" spans="1:13" x14ac:dyDescent="0.3">
      <c r="A1406" s="12"/>
      <c r="M1406" s="12"/>
    </row>
    <row r="1407" spans="1:13" x14ac:dyDescent="0.3">
      <c r="A1407" s="12"/>
      <c r="M1407" s="12"/>
    </row>
    <row r="1408" spans="1:13" x14ac:dyDescent="0.3">
      <c r="A1408" s="12"/>
      <c r="M1408" s="12"/>
    </row>
    <row r="1409" spans="1:13" x14ac:dyDescent="0.3">
      <c r="A1409" s="12"/>
      <c r="M1409" s="12"/>
    </row>
    <row r="1410" spans="1:13" x14ac:dyDescent="0.3">
      <c r="A1410" s="12"/>
      <c r="M1410" s="12"/>
    </row>
    <row r="1411" spans="1:13" x14ac:dyDescent="0.3">
      <c r="A1411" s="12"/>
      <c r="M1411" s="12"/>
    </row>
    <row r="1412" spans="1:13" x14ac:dyDescent="0.3">
      <c r="A1412" s="12"/>
      <c r="M1412" s="12"/>
    </row>
    <row r="1413" spans="1:13" x14ac:dyDescent="0.3">
      <c r="A1413" s="12"/>
      <c r="M1413" s="12"/>
    </row>
    <row r="1414" spans="1:13" x14ac:dyDescent="0.3">
      <c r="A1414" s="12"/>
      <c r="M1414" s="12"/>
    </row>
    <row r="1415" spans="1:13" x14ac:dyDescent="0.3">
      <c r="A1415" s="12"/>
      <c r="M1415" s="12"/>
    </row>
    <row r="1416" spans="1:13" x14ac:dyDescent="0.3">
      <c r="A1416" s="12"/>
      <c r="M1416" s="12"/>
    </row>
    <row r="1417" spans="1:13" x14ac:dyDescent="0.3">
      <c r="A1417" s="12"/>
      <c r="M1417" s="12"/>
    </row>
    <row r="1418" spans="1:13" x14ac:dyDescent="0.3">
      <c r="A1418" s="12"/>
      <c r="M1418" s="12"/>
    </row>
    <row r="1419" spans="1:13" x14ac:dyDescent="0.3">
      <c r="A1419" s="12"/>
      <c r="M1419" s="12"/>
    </row>
    <row r="1420" spans="1:13" x14ac:dyDescent="0.3">
      <c r="A1420" s="12"/>
      <c r="M1420" s="12"/>
    </row>
    <row r="1421" spans="1:13" x14ac:dyDescent="0.3">
      <c r="A1421" s="12"/>
      <c r="M1421" s="12"/>
    </row>
    <row r="1422" spans="1:13" x14ac:dyDescent="0.3">
      <c r="A1422" s="12"/>
      <c r="M1422" s="12"/>
    </row>
    <row r="1423" spans="1:13" x14ac:dyDescent="0.3">
      <c r="A1423" s="12"/>
      <c r="M1423" s="12"/>
    </row>
    <row r="1424" spans="1:13" x14ac:dyDescent="0.3">
      <c r="A1424" s="12"/>
      <c r="M1424" s="12"/>
    </row>
    <row r="1425" spans="1:13" x14ac:dyDescent="0.3">
      <c r="A1425" s="12"/>
      <c r="M1425" s="12"/>
    </row>
    <row r="1426" spans="1:13" x14ac:dyDescent="0.3">
      <c r="A1426" s="12"/>
      <c r="M1426" s="12"/>
    </row>
    <row r="1427" spans="1:13" x14ac:dyDescent="0.3">
      <c r="A1427" s="12"/>
      <c r="M1427" s="12"/>
    </row>
    <row r="1428" spans="1:13" x14ac:dyDescent="0.3">
      <c r="A1428" s="12"/>
      <c r="M1428" s="12"/>
    </row>
    <row r="1429" spans="1:13" x14ac:dyDescent="0.3">
      <c r="A1429" s="12"/>
      <c r="M1429" s="12"/>
    </row>
    <row r="1430" spans="1:13" x14ac:dyDescent="0.3">
      <c r="A1430" s="12"/>
      <c r="M1430" s="12"/>
    </row>
    <row r="1431" spans="1:13" x14ac:dyDescent="0.3">
      <c r="A1431" s="12"/>
      <c r="M1431" s="12"/>
    </row>
    <row r="1432" spans="1:13" x14ac:dyDescent="0.3">
      <c r="A1432" s="12"/>
      <c r="M1432" s="12"/>
    </row>
    <row r="1433" spans="1:13" x14ac:dyDescent="0.3">
      <c r="A1433" s="12"/>
      <c r="M1433" s="12"/>
    </row>
    <row r="1434" spans="1:13" x14ac:dyDescent="0.3">
      <c r="A1434" s="12"/>
      <c r="M1434" s="12"/>
    </row>
    <row r="1435" spans="1:13" x14ac:dyDescent="0.3">
      <c r="A1435" s="12"/>
      <c r="M1435" s="12"/>
    </row>
    <row r="1436" spans="1:13" x14ac:dyDescent="0.3">
      <c r="A1436" s="12"/>
      <c r="M1436" s="12"/>
    </row>
    <row r="1437" spans="1:13" x14ac:dyDescent="0.3">
      <c r="A1437" s="12"/>
      <c r="M1437" s="12"/>
    </row>
    <row r="1438" spans="1:13" x14ac:dyDescent="0.3">
      <c r="A1438" s="12"/>
      <c r="M1438" s="12"/>
    </row>
    <row r="1439" spans="1:13" x14ac:dyDescent="0.3">
      <c r="A1439" s="12"/>
      <c r="M1439" s="12"/>
    </row>
    <row r="1440" spans="1:13" x14ac:dyDescent="0.3">
      <c r="A1440" s="12"/>
      <c r="M1440" s="12"/>
    </row>
    <row r="1441" spans="1:13" x14ac:dyDescent="0.3">
      <c r="A1441" s="12"/>
      <c r="M1441" s="12"/>
    </row>
    <row r="1442" spans="1:13" x14ac:dyDescent="0.3">
      <c r="A1442" s="12"/>
      <c r="M1442" s="12"/>
    </row>
    <row r="1443" spans="1:13" x14ac:dyDescent="0.3">
      <c r="A1443" s="12"/>
      <c r="M1443" s="12"/>
    </row>
    <row r="1444" spans="1:13" x14ac:dyDescent="0.3">
      <c r="A1444" s="12"/>
      <c r="M1444" s="12"/>
    </row>
    <row r="1445" spans="1:13" x14ac:dyDescent="0.3">
      <c r="A1445" s="12"/>
      <c r="M1445" s="12"/>
    </row>
    <row r="1446" spans="1:13" x14ac:dyDescent="0.3">
      <c r="A1446" s="12"/>
      <c r="M1446" s="12"/>
    </row>
    <row r="1447" spans="1:13" x14ac:dyDescent="0.3">
      <c r="A1447" s="12"/>
      <c r="M1447" s="12"/>
    </row>
    <row r="1448" spans="1:13" x14ac:dyDescent="0.3">
      <c r="A1448" s="12"/>
      <c r="M1448" s="12"/>
    </row>
    <row r="1449" spans="1:13" x14ac:dyDescent="0.3">
      <c r="A1449" s="12"/>
      <c r="M1449" s="12"/>
    </row>
    <row r="1450" spans="1:13" x14ac:dyDescent="0.3">
      <c r="A1450" s="12"/>
      <c r="M1450" s="12"/>
    </row>
    <row r="1451" spans="1:13" x14ac:dyDescent="0.3">
      <c r="A1451" s="12"/>
      <c r="M1451" s="12"/>
    </row>
    <row r="1452" spans="1:13" x14ac:dyDescent="0.3">
      <c r="A1452" s="12"/>
      <c r="M1452" s="12"/>
    </row>
    <row r="1453" spans="1:13" x14ac:dyDescent="0.3">
      <c r="A1453" s="12"/>
      <c r="M1453" s="12"/>
    </row>
    <row r="1454" spans="1:13" x14ac:dyDescent="0.3">
      <c r="A1454" s="12"/>
      <c r="M1454" s="12"/>
    </row>
    <row r="1455" spans="1:13" x14ac:dyDescent="0.3">
      <c r="A1455" s="12"/>
      <c r="M1455" s="12"/>
    </row>
    <row r="1456" spans="1:13" x14ac:dyDescent="0.3">
      <c r="A1456" s="12"/>
      <c r="M1456" s="12"/>
    </row>
    <row r="1457" spans="1:13" x14ac:dyDescent="0.3">
      <c r="A1457" s="12"/>
      <c r="M1457" s="12"/>
    </row>
    <row r="1458" spans="1:13" x14ac:dyDescent="0.3">
      <c r="A1458" s="12"/>
      <c r="M1458" s="12"/>
    </row>
    <row r="1459" spans="1:13" x14ac:dyDescent="0.3">
      <c r="A1459" s="12"/>
      <c r="M1459" s="12"/>
    </row>
    <row r="1460" spans="1:13" x14ac:dyDescent="0.3">
      <c r="A1460" s="12"/>
      <c r="M1460" s="12"/>
    </row>
    <row r="1461" spans="1:13" x14ac:dyDescent="0.3">
      <c r="A1461" s="12"/>
      <c r="M1461" s="12"/>
    </row>
    <row r="1462" spans="1:13" x14ac:dyDescent="0.3">
      <c r="A1462" s="12"/>
      <c r="M1462" s="12"/>
    </row>
    <row r="1463" spans="1:13" x14ac:dyDescent="0.3">
      <c r="A1463" s="12"/>
      <c r="M1463" s="12"/>
    </row>
    <row r="1464" spans="1:13" x14ac:dyDescent="0.3">
      <c r="A1464" s="12"/>
      <c r="M1464" s="12"/>
    </row>
    <row r="1465" spans="1:13" x14ac:dyDescent="0.3">
      <c r="A1465" s="12"/>
      <c r="M1465" s="12"/>
    </row>
    <row r="1466" spans="1:13" x14ac:dyDescent="0.3">
      <c r="A1466" s="12"/>
      <c r="M1466" s="12"/>
    </row>
    <row r="1467" spans="1:13" x14ac:dyDescent="0.3">
      <c r="A1467" s="12"/>
      <c r="M1467" s="12"/>
    </row>
    <row r="1468" spans="1:13" x14ac:dyDescent="0.3">
      <c r="A1468" s="12"/>
      <c r="M1468" s="12"/>
    </row>
    <row r="1469" spans="1:13" x14ac:dyDescent="0.3">
      <c r="A1469" s="12"/>
      <c r="M1469" s="12"/>
    </row>
    <row r="1470" spans="1:13" x14ac:dyDescent="0.3">
      <c r="A1470" s="12"/>
      <c r="M1470" s="12"/>
    </row>
    <row r="1471" spans="1:13" x14ac:dyDescent="0.3">
      <c r="A1471" s="12"/>
      <c r="M1471" s="12"/>
    </row>
    <row r="1472" spans="1:13" x14ac:dyDescent="0.3">
      <c r="A1472" s="12"/>
      <c r="M1472" s="12"/>
    </row>
    <row r="1473" spans="1:13" x14ac:dyDescent="0.3">
      <c r="A1473" s="12"/>
      <c r="M1473" s="12"/>
    </row>
    <row r="1474" spans="1:13" x14ac:dyDescent="0.3">
      <c r="A1474" s="12"/>
      <c r="M1474" s="12"/>
    </row>
    <row r="1475" spans="1:13" x14ac:dyDescent="0.3">
      <c r="A1475" s="12"/>
      <c r="M1475" s="12"/>
    </row>
    <row r="1476" spans="1:13" x14ac:dyDescent="0.3">
      <c r="A1476" s="12"/>
      <c r="M1476" s="12"/>
    </row>
    <row r="1477" spans="1:13" x14ac:dyDescent="0.3">
      <c r="A1477" s="12"/>
      <c r="M1477" s="12"/>
    </row>
    <row r="1478" spans="1:13" x14ac:dyDescent="0.3">
      <c r="A1478" s="12"/>
      <c r="M1478" s="12"/>
    </row>
    <row r="1479" spans="1:13" x14ac:dyDescent="0.3">
      <c r="A1479" s="12"/>
      <c r="M1479" s="12"/>
    </row>
    <row r="1480" spans="1:13" x14ac:dyDescent="0.3">
      <c r="A1480" s="12"/>
      <c r="M1480" s="12"/>
    </row>
    <row r="1481" spans="1:13" x14ac:dyDescent="0.3">
      <c r="A1481" s="12"/>
      <c r="M1481" s="12"/>
    </row>
    <row r="1482" spans="1:13" x14ac:dyDescent="0.3">
      <c r="A1482" s="12"/>
      <c r="M1482" s="12"/>
    </row>
    <row r="1483" spans="1:13" x14ac:dyDescent="0.3">
      <c r="A1483" s="12"/>
      <c r="M1483" s="12"/>
    </row>
    <row r="1484" spans="1:13" x14ac:dyDescent="0.3">
      <c r="A1484" s="12"/>
      <c r="M1484" s="12"/>
    </row>
    <row r="1485" spans="1:13" x14ac:dyDescent="0.3">
      <c r="A1485" s="12"/>
      <c r="M1485" s="12"/>
    </row>
    <row r="1486" spans="1:13" x14ac:dyDescent="0.3">
      <c r="A1486" s="12"/>
      <c r="M1486" s="12"/>
    </row>
    <row r="1487" spans="1:13" x14ac:dyDescent="0.3">
      <c r="A1487" s="12"/>
      <c r="M1487" s="12"/>
    </row>
    <row r="1488" spans="1:13" x14ac:dyDescent="0.3">
      <c r="A1488" s="12"/>
      <c r="M1488" s="12"/>
    </row>
    <row r="1489" spans="1:13" x14ac:dyDescent="0.3">
      <c r="A1489" s="12"/>
      <c r="M1489" s="12"/>
    </row>
    <row r="1490" spans="1:13" x14ac:dyDescent="0.3">
      <c r="A1490" s="12"/>
      <c r="M1490" s="12"/>
    </row>
    <row r="1491" spans="1:13" x14ac:dyDescent="0.3">
      <c r="A1491" s="12"/>
      <c r="M1491" s="12"/>
    </row>
    <row r="1492" spans="1:13" x14ac:dyDescent="0.3">
      <c r="A1492" s="12"/>
      <c r="M1492" s="12"/>
    </row>
    <row r="1493" spans="1:13" x14ac:dyDescent="0.3">
      <c r="A1493" s="12"/>
      <c r="M1493" s="12"/>
    </row>
    <row r="1494" spans="1:13" x14ac:dyDescent="0.3">
      <c r="A1494" s="12"/>
      <c r="M1494" s="12"/>
    </row>
    <row r="1495" spans="1:13" x14ac:dyDescent="0.3">
      <c r="A1495" s="12"/>
      <c r="M1495" s="12"/>
    </row>
    <row r="1496" spans="1:13" x14ac:dyDescent="0.3">
      <c r="A1496" s="12"/>
      <c r="M1496" s="12"/>
    </row>
    <row r="1497" spans="1:13" x14ac:dyDescent="0.3">
      <c r="A1497" s="12"/>
      <c r="M1497" s="12"/>
    </row>
    <row r="1498" spans="1:13" x14ac:dyDescent="0.3">
      <c r="A1498" s="12"/>
      <c r="M1498" s="12"/>
    </row>
    <row r="1499" spans="1:13" x14ac:dyDescent="0.3">
      <c r="A1499" s="12"/>
      <c r="M1499" s="12"/>
    </row>
    <row r="1500" spans="1:13" x14ac:dyDescent="0.3">
      <c r="A1500" s="12"/>
      <c r="M1500" s="12"/>
    </row>
    <row r="1501" spans="1:13" x14ac:dyDescent="0.3">
      <c r="A1501" s="12"/>
      <c r="M1501" s="12"/>
    </row>
    <row r="1502" spans="1:13" x14ac:dyDescent="0.3">
      <c r="A1502" s="12"/>
      <c r="M1502" s="12"/>
    </row>
    <row r="1503" spans="1:13" x14ac:dyDescent="0.3">
      <c r="A1503" s="12"/>
      <c r="M1503" s="12"/>
    </row>
    <row r="1504" spans="1:13" x14ac:dyDescent="0.3">
      <c r="A1504" s="12"/>
      <c r="M1504" s="12"/>
    </row>
    <row r="1505" spans="1:13" x14ac:dyDescent="0.3">
      <c r="A1505" s="12"/>
      <c r="M1505" s="12"/>
    </row>
    <row r="1506" spans="1:13" x14ac:dyDescent="0.3">
      <c r="A1506" s="12"/>
      <c r="M1506" s="12"/>
    </row>
    <row r="1507" spans="1:13" x14ac:dyDescent="0.3">
      <c r="A1507" s="12"/>
      <c r="M1507" s="12"/>
    </row>
    <row r="1508" spans="1:13" x14ac:dyDescent="0.3">
      <c r="A1508" s="12"/>
      <c r="M1508" s="12"/>
    </row>
    <row r="1509" spans="1:13" x14ac:dyDescent="0.3">
      <c r="A1509" s="12"/>
      <c r="M1509" s="12"/>
    </row>
    <row r="1510" spans="1:13" x14ac:dyDescent="0.3">
      <c r="A1510" s="12"/>
      <c r="M1510" s="12"/>
    </row>
    <row r="1511" spans="1:13" x14ac:dyDescent="0.3">
      <c r="A1511" s="12"/>
      <c r="M1511" s="12"/>
    </row>
    <row r="1512" spans="1:13" x14ac:dyDescent="0.3">
      <c r="A1512" s="12"/>
      <c r="M1512" s="12"/>
    </row>
    <row r="1513" spans="1:13" x14ac:dyDescent="0.3">
      <c r="A1513" s="12"/>
      <c r="M1513" s="12"/>
    </row>
    <row r="1514" spans="1:13" x14ac:dyDescent="0.3">
      <c r="A1514" s="12"/>
      <c r="M1514" s="12"/>
    </row>
    <row r="1515" spans="1:13" x14ac:dyDescent="0.3">
      <c r="A1515" s="12"/>
      <c r="M1515" s="12"/>
    </row>
    <row r="1516" spans="1:13" x14ac:dyDescent="0.3">
      <c r="A1516" s="12"/>
      <c r="M1516" s="12"/>
    </row>
    <row r="1517" spans="1:13" x14ac:dyDescent="0.3">
      <c r="A1517" s="12"/>
      <c r="M1517" s="12"/>
    </row>
    <row r="1518" spans="1:13" x14ac:dyDescent="0.3">
      <c r="A1518" s="12"/>
      <c r="M1518" s="12"/>
    </row>
    <row r="1519" spans="1:13" x14ac:dyDescent="0.3">
      <c r="A1519" s="12"/>
      <c r="M1519" s="12"/>
    </row>
    <row r="1520" spans="1:13" x14ac:dyDescent="0.3">
      <c r="A1520" s="12"/>
      <c r="M1520" s="12"/>
    </row>
    <row r="1521" spans="1:13" x14ac:dyDescent="0.3">
      <c r="A1521" s="12"/>
      <c r="M1521" s="12"/>
    </row>
    <row r="1522" spans="1:13" x14ac:dyDescent="0.3">
      <c r="A1522" s="12"/>
      <c r="M1522" s="12"/>
    </row>
    <row r="1523" spans="1:13" x14ac:dyDescent="0.3">
      <c r="A1523" s="12"/>
      <c r="M1523" s="12"/>
    </row>
    <row r="1524" spans="1:13" x14ac:dyDescent="0.3">
      <c r="A1524" s="12"/>
      <c r="M1524" s="12"/>
    </row>
    <row r="1525" spans="1:13" x14ac:dyDescent="0.3">
      <c r="A1525" s="12"/>
      <c r="M1525" s="12"/>
    </row>
    <row r="1526" spans="1:13" x14ac:dyDescent="0.3">
      <c r="A1526" s="12"/>
      <c r="M1526" s="12"/>
    </row>
    <row r="1527" spans="1:13" x14ac:dyDescent="0.3">
      <c r="A1527" s="12"/>
      <c r="M1527" s="12"/>
    </row>
    <row r="1528" spans="1:13" x14ac:dyDescent="0.3">
      <c r="A1528" s="12"/>
      <c r="M1528" s="12"/>
    </row>
    <row r="1529" spans="1:13" x14ac:dyDescent="0.3">
      <c r="A1529" s="12"/>
      <c r="M1529" s="12"/>
    </row>
    <row r="1530" spans="1:13" x14ac:dyDescent="0.3">
      <c r="A1530" s="12"/>
      <c r="M1530" s="12"/>
    </row>
    <row r="1531" spans="1:13" x14ac:dyDescent="0.3">
      <c r="A1531" s="12"/>
      <c r="M1531" s="12"/>
    </row>
    <row r="1532" spans="1:13" x14ac:dyDescent="0.3">
      <c r="A1532" s="12"/>
      <c r="M1532" s="12"/>
    </row>
    <row r="1533" spans="1:13" x14ac:dyDescent="0.3">
      <c r="A1533" s="12"/>
      <c r="M1533" s="12"/>
    </row>
    <row r="1534" spans="1:13" x14ac:dyDescent="0.3">
      <c r="A1534" s="12"/>
      <c r="M1534" s="12"/>
    </row>
    <row r="1535" spans="1:13" x14ac:dyDescent="0.3">
      <c r="A1535" s="12"/>
      <c r="M1535" s="12"/>
    </row>
    <row r="1536" spans="1:13" x14ac:dyDescent="0.3">
      <c r="A1536" s="12"/>
      <c r="M1536" s="12"/>
    </row>
    <row r="1537" spans="1:13" x14ac:dyDescent="0.3">
      <c r="A1537" s="12"/>
      <c r="M1537" s="12"/>
    </row>
    <row r="1538" spans="1:13" x14ac:dyDescent="0.3">
      <c r="A1538" s="12"/>
      <c r="M1538" s="12"/>
    </row>
    <row r="1539" spans="1:13" x14ac:dyDescent="0.3">
      <c r="A1539" s="12"/>
      <c r="M1539" s="12"/>
    </row>
    <row r="1540" spans="1:13" x14ac:dyDescent="0.3">
      <c r="A1540" s="12"/>
      <c r="M1540" s="12"/>
    </row>
    <row r="1541" spans="1:13" x14ac:dyDescent="0.3">
      <c r="A1541" s="12"/>
      <c r="M1541" s="12"/>
    </row>
    <row r="1542" spans="1:13" x14ac:dyDescent="0.3">
      <c r="A1542" s="12"/>
      <c r="M1542" s="12"/>
    </row>
    <row r="1543" spans="1:13" x14ac:dyDescent="0.3">
      <c r="A1543" s="12"/>
      <c r="M1543" s="12"/>
    </row>
    <row r="1544" spans="1:13" x14ac:dyDescent="0.3">
      <c r="A1544" s="12"/>
      <c r="M1544" s="12"/>
    </row>
    <row r="1545" spans="1:13" x14ac:dyDescent="0.3">
      <c r="A1545" s="12"/>
      <c r="M1545" s="12"/>
    </row>
    <row r="1546" spans="1:13" x14ac:dyDescent="0.3">
      <c r="A1546" s="12"/>
      <c r="M1546" s="12"/>
    </row>
    <row r="1547" spans="1:13" x14ac:dyDescent="0.3">
      <c r="A1547" s="12"/>
      <c r="M1547" s="12"/>
    </row>
    <row r="1548" spans="1:13" x14ac:dyDescent="0.3">
      <c r="A1548" s="12"/>
      <c r="M1548" s="12"/>
    </row>
    <row r="1549" spans="1:13" x14ac:dyDescent="0.3">
      <c r="A1549" s="12"/>
      <c r="M1549" s="12"/>
    </row>
    <row r="1550" spans="1:13" x14ac:dyDescent="0.3">
      <c r="A1550" s="12"/>
      <c r="M1550" s="12"/>
    </row>
    <row r="1551" spans="1:13" x14ac:dyDescent="0.3">
      <c r="A1551" s="12"/>
      <c r="M1551" s="12"/>
    </row>
    <row r="1552" spans="1:13" x14ac:dyDescent="0.3">
      <c r="A1552" s="12"/>
      <c r="M1552" s="12"/>
    </row>
    <row r="1553" spans="1:13" x14ac:dyDescent="0.3">
      <c r="A1553" s="12"/>
      <c r="M1553" s="12"/>
    </row>
    <row r="1554" spans="1:13" x14ac:dyDescent="0.3">
      <c r="A1554" s="12"/>
      <c r="M1554" s="12"/>
    </row>
    <row r="1555" spans="1:13" x14ac:dyDescent="0.3">
      <c r="A1555" s="12"/>
      <c r="M1555" s="12"/>
    </row>
    <row r="1556" spans="1:13" x14ac:dyDescent="0.3">
      <c r="A1556" s="12"/>
      <c r="M1556" s="12"/>
    </row>
    <row r="1557" spans="1:13" x14ac:dyDescent="0.3">
      <c r="A1557" s="12"/>
      <c r="M1557" s="12"/>
    </row>
    <row r="1558" spans="1:13" x14ac:dyDescent="0.3">
      <c r="A1558" s="12"/>
      <c r="M1558" s="12"/>
    </row>
    <row r="1559" spans="1:13" x14ac:dyDescent="0.3">
      <c r="A1559" s="12"/>
      <c r="M1559" s="12"/>
    </row>
    <row r="1560" spans="1:13" x14ac:dyDescent="0.3">
      <c r="A1560" s="12"/>
      <c r="M1560" s="12"/>
    </row>
    <row r="1561" spans="1:13" x14ac:dyDescent="0.3">
      <c r="A1561" s="12"/>
      <c r="M1561" s="12"/>
    </row>
    <row r="1562" spans="1:13" x14ac:dyDescent="0.3">
      <c r="A1562" s="12"/>
      <c r="M1562" s="12"/>
    </row>
    <row r="1563" spans="1:13" x14ac:dyDescent="0.3">
      <c r="A1563" s="12"/>
      <c r="M1563" s="12"/>
    </row>
    <row r="1564" spans="1:13" x14ac:dyDescent="0.3">
      <c r="A1564" s="12"/>
      <c r="M1564" s="12"/>
    </row>
    <row r="1565" spans="1:13" x14ac:dyDescent="0.3">
      <c r="A1565" s="12"/>
      <c r="M1565" s="12"/>
    </row>
    <row r="1566" spans="1:13" x14ac:dyDescent="0.3">
      <c r="A1566" s="12"/>
      <c r="M1566" s="12"/>
    </row>
    <row r="1567" spans="1:13" x14ac:dyDescent="0.3">
      <c r="A1567" s="12"/>
      <c r="M1567" s="12"/>
    </row>
    <row r="1568" spans="1:13" x14ac:dyDescent="0.3">
      <c r="A1568" s="12"/>
      <c r="M1568" s="12"/>
    </row>
    <row r="1569" spans="1:13" x14ac:dyDescent="0.3">
      <c r="A1569" s="12"/>
      <c r="M1569" s="12"/>
    </row>
    <row r="1570" spans="1:13" x14ac:dyDescent="0.3">
      <c r="A1570" s="12"/>
      <c r="M1570" s="12"/>
    </row>
    <row r="1571" spans="1:13" x14ac:dyDescent="0.3">
      <c r="A1571" s="12"/>
      <c r="M1571" s="12"/>
    </row>
    <row r="1572" spans="1:13" x14ac:dyDescent="0.3">
      <c r="A1572" s="12"/>
      <c r="M1572" s="12"/>
    </row>
    <row r="1573" spans="1:13" x14ac:dyDescent="0.3">
      <c r="A1573" s="12"/>
      <c r="M1573" s="12"/>
    </row>
    <row r="1574" spans="1:13" x14ac:dyDescent="0.3">
      <c r="A1574" s="12"/>
      <c r="M1574" s="12"/>
    </row>
    <row r="1575" spans="1:13" x14ac:dyDescent="0.3">
      <c r="A1575" s="12"/>
      <c r="M1575" s="12"/>
    </row>
    <row r="1576" spans="1:13" x14ac:dyDescent="0.3">
      <c r="A1576" s="12"/>
      <c r="M1576" s="12"/>
    </row>
    <row r="1577" spans="1:13" x14ac:dyDescent="0.3">
      <c r="A1577" s="12"/>
      <c r="M1577" s="12"/>
    </row>
    <row r="1578" spans="1:13" x14ac:dyDescent="0.3">
      <c r="A1578" s="12"/>
      <c r="M1578" s="12"/>
    </row>
    <row r="1579" spans="1:13" x14ac:dyDescent="0.3">
      <c r="A1579" s="12"/>
      <c r="M1579" s="12"/>
    </row>
    <row r="1580" spans="1:13" x14ac:dyDescent="0.3">
      <c r="A1580" s="12"/>
      <c r="M1580" s="12"/>
    </row>
    <row r="1581" spans="1:13" x14ac:dyDescent="0.3">
      <c r="A1581" s="12"/>
      <c r="M1581" s="12"/>
    </row>
    <row r="1582" spans="1:13" x14ac:dyDescent="0.3">
      <c r="A1582" s="12"/>
      <c r="M1582" s="12"/>
    </row>
    <row r="1583" spans="1:13" x14ac:dyDescent="0.3">
      <c r="A1583" s="12"/>
      <c r="M1583" s="12"/>
    </row>
    <row r="1584" spans="1:13" x14ac:dyDescent="0.3">
      <c r="A1584" s="12"/>
      <c r="M1584" s="12"/>
    </row>
    <row r="1585" spans="1:13" x14ac:dyDescent="0.3">
      <c r="A1585" s="12"/>
      <c r="M1585" s="12"/>
    </row>
    <row r="1586" spans="1:13" x14ac:dyDescent="0.3">
      <c r="A1586" s="12"/>
      <c r="M1586" s="12"/>
    </row>
    <row r="1587" spans="1:13" x14ac:dyDescent="0.3">
      <c r="A1587" s="12"/>
      <c r="M1587" s="12"/>
    </row>
    <row r="1588" spans="1:13" x14ac:dyDescent="0.3">
      <c r="A1588" s="12"/>
      <c r="M1588" s="12"/>
    </row>
    <row r="1589" spans="1:13" x14ac:dyDescent="0.3">
      <c r="A1589" s="12"/>
      <c r="M1589" s="12"/>
    </row>
    <row r="1590" spans="1:13" x14ac:dyDescent="0.3">
      <c r="A1590" s="12"/>
      <c r="M1590" s="12"/>
    </row>
    <row r="1591" spans="1:13" x14ac:dyDescent="0.3">
      <c r="A1591" s="12"/>
      <c r="M1591" s="12"/>
    </row>
    <row r="1592" spans="1:13" x14ac:dyDescent="0.3">
      <c r="A1592" s="12"/>
      <c r="M1592" s="12"/>
    </row>
    <row r="1593" spans="1:13" x14ac:dyDescent="0.3">
      <c r="A1593" s="12"/>
      <c r="M1593" s="12"/>
    </row>
    <row r="1594" spans="1:13" x14ac:dyDescent="0.3">
      <c r="A1594" s="12"/>
      <c r="M1594" s="12"/>
    </row>
    <row r="1595" spans="1:13" x14ac:dyDescent="0.3">
      <c r="A1595" s="12"/>
      <c r="M1595" s="12"/>
    </row>
    <row r="1596" spans="1:13" x14ac:dyDescent="0.3">
      <c r="A1596" s="12"/>
      <c r="M1596" s="12"/>
    </row>
    <row r="1597" spans="1:13" x14ac:dyDescent="0.3">
      <c r="A1597" s="12"/>
      <c r="M1597" s="12"/>
    </row>
    <row r="1598" spans="1:13" x14ac:dyDescent="0.3">
      <c r="A1598" s="12"/>
      <c r="M1598" s="12"/>
    </row>
    <row r="1599" spans="1:13" x14ac:dyDescent="0.3">
      <c r="A1599" s="12"/>
      <c r="M1599" s="12"/>
    </row>
    <row r="1600" spans="1:13" x14ac:dyDescent="0.3">
      <c r="A1600" s="12"/>
      <c r="M1600" s="12"/>
    </row>
    <row r="1601" spans="1:13" x14ac:dyDescent="0.3">
      <c r="A1601" s="12"/>
      <c r="M1601" s="12"/>
    </row>
    <row r="1602" spans="1:13" x14ac:dyDescent="0.3">
      <c r="A1602" s="12"/>
      <c r="M1602" s="12"/>
    </row>
    <row r="1603" spans="1:13" x14ac:dyDescent="0.3">
      <c r="A1603" s="12"/>
      <c r="M1603" s="12"/>
    </row>
    <row r="1604" spans="1:13" x14ac:dyDescent="0.3">
      <c r="A1604" s="12"/>
      <c r="M1604" s="12"/>
    </row>
    <row r="1605" spans="1:13" x14ac:dyDescent="0.3">
      <c r="A1605" s="12"/>
      <c r="M1605" s="12"/>
    </row>
    <row r="1606" spans="1:13" x14ac:dyDescent="0.3">
      <c r="A1606" s="12"/>
      <c r="M1606" s="12"/>
    </row>
    <row r="1607" spans="1:13" x14ac:dyDescent="0.3">
      <c r="A1607" s="12"/>
      <c r="M1607" s="12"/>
    </row>
    <row r="1608" spans="1:13" x14ac:dyDescent="0.3">
      <c r="A1608" s="12"/>
      <c r="M1608" s="12"/>
    </row>
    <row r="1609" spans="1:13" x14ac:dyDescent="0.3">
      <c r="A1609" s="12"/>
      <c r="M1609" s="12"/>
    </row>
    <row r="1610" spans="1:13" x14ac:dyDescent="0.3">
      <c r="A1610" s="12"/>
      <c r="M1610" s="12"/>
    </row>
    <row r="1611" spans="1:13" x14ac:dyDescent="0.3">
      <c r="A1611" s="12"/>
      <c r="M1611" s="12"/>
    </row>
    <row r="1612" spans="1:13" x14ac:dyDescent="0.3">
      <c r="A1612" s="12"/>
      <c r="M1612" s="12"/>
    </row>
    <row r="1613" spans="1:13" x14ac:dyDescent="0.3">
      <c r="A1613" s="12"/>
      <c r="M1613" s="12"/>
    </row>
    <row r="1614" spans="1:13" x14ac:dyDescent="0.3">
      <c r="A1614" s="12"/>
      <c r="M1614" s="12"/>
    </row>
    <row r="1615" spans="1:13" x14ac:dyDescent="0.3">
      <c r="A1615" s="12"/>
      <c r="M1615" s="12"/>
    </row>
    <row r="1616" spans="1:13" x14ac:dyDescent="0.3">
      <c r="A1616" s="12"/>
      <c r="M1616" s="12"/>
    </row>
    <row r="1617" spans="1:13" x14ac:dyDescent="0.3">
      <c r="A1617" s="12"/>
      <c r="M1617" s="12"/>
    </row>
    <row r="1618" spans="1:13" x14ac:dyDescent="0.3">
      <c r="A1618" s="12"/>
      <c r="M1618" s="12"/>
    </row>
    <row r="1619" spans="1:13" x14ac:dyDescent="0.3">
      <c r="A1619" s="12"/>
      <c r="M1619" s="12"/>
    </row>
    <row r="1620" spans="1:13" x14ac:dyDescent="0.3">
      <c r="A1620" s="12"/>
      <c r="M1620" s="12"/>
    </row>
    <row r="1621" spans="1:13" x14ac:dyDescent="0.3">
      <c r="A1621" s="12"/>
      <c r="M1621" s="12"/>
    </row>
    <row r="1622" spans="1:13" x14ac:dyDescent="0.3">
      <c r="A1622" s="12"/>
      <c r="M1622" s="12"/>
    </row>
    <row r="1623" spans="1:13" x14ac:dyDescent="0.3">
      <c r="A1623" s="12"/>
      <c r="M1623" s="12"/>
    </row>
    <row r="1624" spans="1:13" x14ac:dyDescent="0.3">
      <c r="A1624" s="12"/>
      <c r="M1624" s="12"/>
    </row>
    <row r="1625" spans="1:13" x14ac:dyDescent="0.3">
      <c r="A1625" s="12"/>
      <c r="M1625" s="12"/>
    </row>
    <row r="1626" spans="1:13" x14ac:dyDescent="0.3">
      <c r="A1626" s="12"/>
      <c r="M1626" s="12"/>
    </row>
    <row r="1627" spans="1:13" x14ac:dyDescent="0.3">
      <c r="A1627" s="12"/>
      <c r="M1627" s="12"/>
    </row>
    <row r="1628" spans="1:13" x14ac:dyDescent="0.3">
      <c r="A1628" s="12"/>
      <c r="M1628" s="12"/>
    </row>
    <row r="1629" spans="1:13" x14ac:dyDescent="0.3">
      <c r="A1629" s="12"/>
      <c r="M1629" s="12"/>
    </row>
    <row r="1630" spans="1:13" x14ac:dyDescent="0.3">
      <c r="A1630" s="12"/>
      <c r="M1630" s="12"/>
    </row>
    <row r="1631" spans="1:13" x14ac:dyDescent="0.3">
      <c r="A1631" s="12"/>
      <c r="M1631" s="12"/>
    </row>
    <row r="1632" spans="1:13" x14ac:dyDescent="0.3">
      <c r="A1632" s="12"/>
      <c r="M1632" s="12"/>
    </row>
    <row r="1633" spans="1:13" x14ac:dyDescent="0.3">
      <c r="A1633" s="12"/>
      <c r="M1633" s="12"/>
    </row>
    <row r="1634" spans="1:13" x14ac:dyDescent="0.3">
      <c r="A1634" s="12"/>
      <c r="M1634" s="12"/>
    </row>
    <row r="1635" spans="1:13" x14ac:dyDescent="0.3">
      <c r="A1635" s="12"/>
      <c r="M1635" s="12"/>
    </row>
    <row r="1636" spans="1:13" x14ac:dyDescent="0.3">
      <c r="A1636" s="12"/>
      <c r="M1636" s="12"/>
    </row>
    <row r="1637" spans="1:13" x14ac:dyDescent="0.3">
      <c r="A1637" s="12"/>
      <c r="M1637" s="12"/>
    </row>
    <row r="1638" spans="1:13" x14ac:dyDescent="0.3">
      <c r="A1638" s="12"/>
      <c r="M1638" s="12"/>
    </row>
    <row r="1639" spans="1:13" x14ac:dyDescent="0.3">
      <c r="A1639" s="12"/>
      <c r="M1639" s="12"/>
    </row>
    <row r="1640" spans="1:13" x14ac:dyDescent="0.3">
      <c r="A1640" s="12"/>
      <c r="M1640" s="12"/>
    </row>
    <row r="1641" spans="1:13" x14ac:dyDescent="0.3">
      <c r="A1641" s="12"/>
      <c r="M1641" s="12"/>
    </row>
    <row r="1642" spans="1:13" x14ac:dyDescent="0.3">
      <c r="A1642" s="12"/>
      <c r="M1642" s="12"/>
    </row>
    <row r="1643" spans="1:13" x14ac:dyDescent="0.3">
      <c r="A1643" s="12"/>
      <c r="M1643" s="12"/>
    </row>
    <row r="1644" spans="1:13" x14ac:dyDescent="0.3">
      <c r="A1644" s="12"/>
      <c r="M1644" s="12"/>
    </row>
    <row r="1645" spans="1:13" x14ac:dyDescent="0.3">
      <c r="A1645" s="12"/>
      <c r="M1645" s="12"/>
    </row>
    <row r="1646" spans="1:13" x14ac:dyDescent="0.3">
      <c r="A1646" s="12"/>
      <c r="M1646" s="12"/>
    </row>
    <row r="1647" spans="1:13" x14ac:dyDescent="0.3">
      <c r="A1647" s="12"/>
      <c r="M1647" s="12"/>
    </row>
    <row r="1648" spans="1:13" x14ac:dyDescent="0.3">
      <c r="A1648" s="12"/>
      <c r="M1648" s="12"/>
    </row>
    <row r="1649" spans="1:13" x14ac:dyDescent="0.3">
      <c r="A1649" s="12"/>
      <c r="M1649" s="12"/>
    </row>
    <row r="1650" spans="1:13" x14ac:dyDescent="0.3">
      <c r="A1650" s="12"/>
      <c r="M1650" s="12"/>
    </row>
    <row r="1651" spans="1:13" x14ac:dyDescent="0.3">
      <c r="A1651" s="12"/>
      <c r="M1651" s="12"/>
    </row>
    <row r="1652" spans="1:13" x14ac:dyDescent="0.3">
      <c r="A1652" s="12"/>
      <c r="M1652" s="12"/>
    </row>
    <row r="1653" spans="1:13" x14ac:dyDescent="0.3">
      <c r="A1653" s="12"/>
      <c r="M1653" s="12"/>
    </row>
    <row r="1654" spans="1:13" x14ac:dyDescent="0.3">
      <c r="A1654" s="12"/>
      <c r="M1654" s="12"/>
    </row>
    <row r="1655" spans="1:13" x14ac:dyDescent="0.3">
      <c r="A1655" s="12"/>
      <c r="M1655" s="12"/>
    </row>
    <row r="1656" spans="1:13" x14ac:dyDescent="0.3">
      <c r="A1656" s="12"/>
      <c r="M1656" s="12"/>
    </row>
    <row r="1657" spans="1:13" x14ac:dyDescent="0.3">
      <c r="A1657" s="12"/>
      <c r="M1657" s="12"/>
    </row>
    <row r="1658" spans="1:13" x14ac:dyDescent="0.3">
      <c r="A1658" s="12"/>
      <c r="M1658" s="12"/>
    </row>
    <row r="1659" spans="1:13" x14ac:dyDescent="0.3">
      <c r="A1659" s="12"/>
      <c r="M1659" s="12"/>
    </row>
    <row r="1660" spans="1:13" x14ac:dyDescent="0.3">
      <c r="A1660" s="12"/>
      <c r="M1660" s="12"/>
    </row>
    <row r="1661" spans="1:13" x14ac:dyDescent="0.3">
      <c r="A1661" s="12"/>
      <c r="M1661" s="12"/>
    </row>
    <row r="1662" spans="1:13" x14ac:dyDescent="0.3">
      <c r="A1662" s="12"/>
      <c r="M1662" s="12"/>
    </row>
    <row r="1663" spans="1:13" x14ac:dyDescent="0.3">
      <c r="A1663" s="12"/>
      <c r="M1663" s="12"/>
    </row>
    <row r="1664" spans="1:13" x14ac:dyDescent="0.3">
      <c r="A1664" s="12"/>
      <c r="M1664" s="12"/>
    </row>
    <row r="1665" spans="1:13" x14ac:dyDescent="0.3">
      <c r="A1665" s="12"/>
      <c r="M1665" s="12"/>
    </row>
    <row r="1666" spans="1:13" x14ac:dyDescent="0.3">
      <c r="A1666" s="12"/>
      <c r="M1666" s="12"/>
    </row>
    <row r="1667" spans="1:13" x14ac:dyDescent="0.3">
      <c r="A1667" s="12"/>
      <c r="M1667" s="12"/>
    </row>
    <row r="1668" spans="1:13" x14ac:dyDescent="0.3">
      <c r="A1668" s="12"/>
      <c r="M1668" s="12"/>
    </row>
    <row r="1669" spans="1:13" x14ac:dyDescent="0.3">
      <c r="A1669" s="12"/>
      <c r="M1669" s="12"/>
    </row>
    <row r="1670" spans="1:13" x14ac:dyDescent="0.3">
      <c r="A1670" s="12"/>
      <c r="M1670" s="12"/>
    </row>
    <row r="1671" spans="1:13" x14ac:dyDescent="0.3">
      <c r="A1671" s="12"/>
      <c r="M1671" s="12"/>
    </row>
    <row r="1672" spans="1:13" x14ac:dyDescent="0.3">
      <c r="A1672" s="12"/>
      <c r="M1672" s="12"/>
    </row>
    <row r="1673" spans="1:13" x14ac:dyDescent="0.3">
      <c r="A1673" s="12"/>
      <c r="M1673" s="12"/>
    </row>
    <row r="1674" spans="1:13" x14ac:dyDescent="0.3">
      <c r="A1674" s="12"/>
      <c r="M1674" s="12"/>
    </row>
    <row r="1675" spans="1:13" x14ac:dyDescent="0.3">
      <c r="A1675" s="12"/>
      <c r="M1675" s="12"/>
    </row>
    <row r="1676" spans="1:13" x14ac:dyDescent="0.3">
      <c r="A1676" s="12"/>
      <c r="M1676" s="12"/>
    </row>
    <row r="1677" spans="1:13" x14ac:dyDescent="0.3">
      <c r="A1677" s="12"/>
      <c r="M1677" s="12"/>
    </row>
    <row r="1678" spans="1:13" x14ac:dyDescent="0.3">
      <c r="A1678" s="12"/>
      <c r="M1678" s="12"/>
    </row>
    <row r="1679" spans="1:13" x14ac:dyDescent="0.3">
      <c r="A1679" s="12"/>
      <c r="M1679" s="12"/>
    </row>
    <row r="1680" spans="1:13" x14ac:dyDescent="0.3">
      <c r="A1680" s="12"/>
      <c r="M1680" s="12"/>
    </row>
    <row r="1681" spans="1:13" x14ac:dyDescent="0.3">
      <c r="A1681" s="12"/>
      <c r="M1681" s="12"/>
    </row>
    <row r="1682" spans="1:13" x14ac:dyDescent="0.3">
      <c r="A1682" s="12"/>
      <c r="M1682" s="12"/>
    </row>
    <row r="1683" spans="1:13" x14ac:dyDescent="0.3">
      <c r="A1683" s="12"/>
      <c r="M1683" s="12"/>
    </row>
    <row r="1684" spans="1:13" x14ac:dyDescent="0.3">
      <c r="A1684" s="12"/>
      <c r="M1684" s="12"/>
    </row>
    <row r="1685" spans="1:13" x14ac:dyDescent="0.3">
      <c r="A1685" s="12"/>
      <c r="M1685" s="12"/>
    </row>
    <row r="1686" spans="1:13" x14ac:dyDescent="0.3">
      <c r="A1686" s="12"/>
      <c r="M1686" s="12"/>
    </row>
    <row r="1687" spans="1:13" x14ac:dyDescent="0.3">
      <c r="A1687" s="12"/>
      <c r="M1687" s="12"/>
    </row>
    <row r="1688" spans="1:13" x14ac:dyDescent="0.3">
      <c r="A1688" s="12"/>
      <c r="M1688" s="12"/>
    </row>
    <row r="1689" spans="1:13" x14ac:dyDescent="0.3">
      <c r="A1689" s="12"/>
      <c r="M1689" s="12"/>
    </row>
    <row r="1690" spans="1:13" x14ac:dyDescent="0.3">
      <c r="A1690" s="12"/>
      <c r="M1690" s="12"/>
    </row>
    <row r="1691" spans="1:13" x14ac:dyDescent="0.3">
      <c r="A1691" s="12"/>
      <c r="M1691" s="12"/>
    </row>
    <row r="1692" spans="1:13" x14ac:dyDescent="0.3">
      <c r="A1692" s="12"/>
      <c r="M1692" s="12"/>
    </row>
    <row r="1693" spans="1:13" x14ac:dyDescent="0.3">
      <c r="A1693" s="12"/>
      <c r="M1693" s="12"/>
    </row>
    <row r="1694" spans="1:13" x14ac:dyDescent="0.3">
      <c r="A1694" s="12"/>
      <c r="M1694" s="12"/>
    </row>
    <row r="1695" spans="1:13" x14ac:dyDescent="0.3">
      <c r="A1695" s="12"/>
      <c r="M1695" s="12"/>
    </row>
    <row r="1696" spans="1:13" x14ac:dyDescent="0.3">
      <c r="A1696" s="12"/>
      <c r="M1696" s="12"/>
    </row>
    <row r="1697" spans="1:13" x14ac:dyDescent="0.3">
      <c r="A1697" s="12"/>
      <c r="M1697" s="12"/>
    </row>
    <row r="1698" spans="1:13" x14ac:dyDescent="0.3">
      <c r="A1698" s="12"/>
      <c r="M1698" s="12"/>
    </row>
    <row r="1699" spans="1:13" x14ac:dyDescent="0.3">
      <c r="A1699" s="12"/>
      <c r="M1699" s="12"/>
    </row>
    <row r="1700" spans="1:13" x14ac:dyDescent="0.3">
      <c r="A1700" s="12"/>
      <c r="M1700" s="12"/>
    </row>
    <row r="1701" spans="1:13" x14ac:dyDescent="0.3">
      <c r="A1701" s="12"/>
      <c r="M1701" s="12"/>
    </row>
    <row r="1702" spans="1:13" x14ac:dyDescent="0.3">
      <c r="A1702" s="12"/>
      <c r="M1702" s="12"/>
    </row>
    <row r="1703" spans="1:13" x14ac:dyDescent="0.3">
      <c r="A1703" s="12"/>
      <c r="M1703" s="12"/>
    </row>
    <row r="1704" spans="1:13" x14ac:dyDescent="0.3">
      <c r="A1704" s="12"/>
      <c r="M1704" s="12"/>
    </row>
    <row r="1705" spans="1:13" x14ac:dyDescent="0.3">
      <c r="A1705" s="12"/>
      <c r="M1705" s="12"/>
    </row>
    <row r="1706" spans="1:13" x14ac:dyDescent="0.3">
      <c r="A1706" s="12"/>
      <c r="M1706" s="12"/>
    </row>
    <row r="1707" spans="1:13" x14ac:dyDescent="0.3">
      <c r="A1707" s="12"/>
      <c r="M1707" s="12"/>
    </row>
    <row r="1708" spans="1:13" x14ac:dyDescent="0.3">
      <c r="A1708" s="12"/>
      <c r="M1708" s="12"/>
    </row>
    <row r="1709" spans="1:13" x14ac:dyDescent="0.3">
      <c r="A1709" s="12"/>
      <c r="M1709" s="12"/>
    </row>
    <row r="1710" spans="1:13" x14ac:dyDescent="0.3">
      <c r="A1710" s="12"/>
      <c r="M1710" s="12"/>
    </row>
    <row r="1711" spans="1:13" x14ac:dyDescent="0.3">
      <c r="A1711" s="12"/>
      <c r="M1711" s="12"/>
    </row>
    <row r="1712" spans="1:13" x14ac:dyDescent="0.3">
      <c r="A1712" s="12"/>
      <c r="M1712" s="12"/>
    </row>
    <row r="1713" spans="1:13" x14ac:dyDescent="0.3">
      <c r="A1713" s="12"/>
      <c r="M1713" s="12"/>
    </row>
    <row r="1714" spans="1:13" x14ac:dyDescent="0.3">
      <c r="A1714" s="12"/>
      <c r="M1714" s="12"/>
    </row>
    <row r="1715" spans="1:13" x14ac:dyDescent="0.3">
      <c r="A1715" s="12"/>
      <c r="M1715" s="12"/>
    </row>
    <row r="1716" spans="1:13" x14ac:dyDescent="0.3">
      <c r="A1716" s="12"/>
      <c r="M1716" s="12"/>
    </row>
    <row r="1717" spans="1:13" x14ac:dyDescent="0.3">
      <c r="A1717" s="12"/>
      <c r="M1717" s="12"/>
    </row>
    <row r="1718" spans="1:13" x14ac:dyDescent="0.3">
      <c r="A1718" s="12"/>
      <c r="M1718" s="12"/>
    </row>
    <row r="1719" spans="1:13" x14ac:dyDescent="0.3">
      <c r="A1719" s="12"/>
      <c r="M1719" s="12"/>
    </row>
    <row r="1720" spans="1:13" x14ac:dyDescent="0.3">
      <c r="A1720" s="12"/>
      <c r="M1720" s="12"/>
    </row>
    <row r="1721" spans="1:13" x14ac:dyDescent="0.3">
      <c r="A1721" s="12"/>
      <c r="M1721" s="12"/>
    </row>
    <row r="1722" spans="1:13" x14ac:dyDescent="0.3">
      <c r="A1722" s="12"/>
      <c r="M1722" s="12"/>
    </row>
    <row r="1723" spans="1:13" x14ac:dyDescent="0.3">
      <c r="A1723" s="12"/>
      <c r="M1723" s="12"/>
    </row>
    <row r="1724" spans="1:13" x14ac:dyDescent="0.3">
      <c r="A1724" s="12"/>
      <c r="M1724" s="12"/>
    </row>
    <row r="1725" spans="1:13" x14ac:dyDescent="0.3">
      <c r="A1725" s="12"/>
      <c r="M1725" s="12"/>
    </row>
    <row r="1726" spans="1:13" x14ac:dyDescent="0.3">
      <c r="A1726" s="12"/>
      <c r="M1726" s="12"/>
    </row>
    <row r="1727" spans="1:13" x14ac:dyDescent="0.3">
      <c r="A1727" s="12"/>
      <c r="M1727" s="12"/>
    </row>
    <row r="1728" spans="1:13" x14ac:dyDescent="0.3">
      <c r="A1728" s="12"/>
      <c r="M1728" s="12"/>
    </row>
    <row r="1729" spans="1:13" x14ac:dyDescent="0.3">
      <c r="A1729" s="12"/>
      <c r="M1729" s="12"/>
    </row>
    <row r="1730" spans="1:13" x14ac:dyDescent="0.3">
      <c r="A1730" s="12"/>
      <c r="M1730" s="12"/>
    </row>
    <row r="1731" spans="1:13" x14ac:dyDescent="0.3">
      <c r="A1731" s="12"/>
      <c r="M1731" s="12"/>
    </row>
    <row r="1732" spans="1:13" x14ac:dyDescent="0.3">
      <c r="A1732" s="12"/>
      <c r="M1732" s="12"/>
    </row>
    <row r="1733" spans="1:13" x14ac:dyDescent="0.3">
      <c r="A1733" s="12"/>
      <c r="M1733" s="12"/>
    </row>
    <row r="1734" spans="1:13" x14ac:dyDescent="0.3">
      <c r="A1734" s="12"/>
      <c r="M1734" s="12"/>
    </row>
    <row r="1735" spans="1:13" x14ac:dyDescent="0.3">
      <c r="A1735" s="12"/>
      <c r="M1735" s="12"/>
    </row>
    <row r="1736" spans="1:13" x14ac:dyDescent="0.3">
      <c r="A1736" s="12"/>
      <c r="M1736" s="12"/>
    </row>
    <row r="1737" spans="1:13" x14ac:dyDescent="0.3">
      <c r="A1737" s="12"/>
      <c r="M1737" s="12"/>
    </row>
    <row r="1738" spans="1:13" x14ac:dyDescent="0.3">
      <c r="A1738" s="12"/>
      <c r="M1738" s="12"/>
    </row>
    <row r="1739" spans="1:13" x14ac:dyDescent="0.3">
      <c r="A1739" s="12"/>
      <c r="M1739" s="12"/>
    </row>
    <row r="1740" spans="1:13" x14ac:dyDescent="0.3">
      <c r="A1740" s="12"/>
      <c r="M1740" s="12"/>
    </row>
    <row r="1741" spans="1:13" x14ac:dyDescent="0.3">
      <c r="A1741" s="12"/>
      <c r="M1741" s="12"/>
    </row>
    <row r="1742" spans="1:13" x14ac:dyDescent="0.3">
      <c r="A1742" s="12"/>
      <c r="M1742" s="12"/>
    </row>
    <row r="1743" spans="1:13" x14ac:dyDescent="0.3">
      <c r="A1743" s="12"/>
      <c r="M1743" s="12"/>
    </row>
    <row r="1744" spans="1:13" x14ac:dyDescent="0.3">
      <c r="A1744" s="12"/>
      <c r="M1744" s="12"/>
    </row>
    <row r="1745" spans="1:13" x14ac:dyDescent="0.3">
      <c r="A1745" s="12"/>
      <c r="M1745" s="12"/>
    </row>
    <row r="1746" spans="1:13" x14ac:dyDescent="0.3">
      <c r="A1746" s="12"/>
      <c r="M1746" s="12"/>
    </row>
    <row r="1747" spans="1:13" x14ac:dyDescent="0.3">
      <c r="A1747" s="12"/>
      <c r="M1747" s="12"/>
    </row>
    <row r="1748" spans="1:13" x14ac:dyDescent="0.3">
      <c r="A1748" s="12"/>
      <c r="M1748" s="12"/>
    </row>
    <row r="1749" spans="1:13" x14ac:dyDescent="0.3">
      <c r="A1749" s="12"/>
      <c r="M1749" s="12"/>
    </row>
    <row r="1750" spans="1:13" x14ac:dyDescent="0.3">
      <c r="A1750" s="12"/>
      <c r="M1750" s="12"/>
    </row>
    <row r="1751" spans="1:13" x14ac:dyDescent="0.3">
      <c r="A1751" s="12"/>
      <c r="M1751" s="12"/>
    </row>
    <row r="1752" spans="1:13" x14ac:dyDescent="0.3">
      <c r="A1752" s="12"/>
      <c r="M1752" s="12"/>
    </row>
    <row r="1753" spans="1:13" x14ac:dyDescent="0.3">
      <c r="A1753" s="12"/>
      <c r="M1753" s="12"/>
    </row>
    <row r="1754" spans="1:13" x14ac:dyDescent="0.3">
      <c r="A1754" s="12"/>
      <c r="M1754" s="12"/>
    </row>
    <row r="1755" spans="1:13" x14ac:dyDescent="0.3">
      <c r="A1755" s="12"/>
      <c r="M1755" s="12"/>
    </row>
    <row r="1756" spans="1:13" x14ac:dyDescent="0.3">
      <c r="A1756" s="12"/>
      <c r="M1756" s="12"/>
    </row>
    <row r="1757" spans="1:13" x14ac:dyDescent="0.3">
      <c r="A1757" s="12"/>
      <c r="M1757" s="12"/>
    </row>
    <row r="1758" spans="1:13" x14ac:dyDescent="0.3">
      <c r="A1758" s="12"/>
      <c r="M1758" s="12"/>
    </row>
    <row r="1759" spans="1:13" x14ac:dyDescent="0.3">
      <c r="A1759" s="12"/>
      <c r="M1759" s="12"/>
    </row>
    <row r="1760" spans="1:13" x14ac:dyDescent="0.3">
      <c r="A1760" s="12"/>
      <c r="M1760" s="12"/>
    </row>
    <row r="1761" spans="1:13" x14ac:dyDescent="0.3">
      <c r="A1761" s="12"/>
      <c r="M1761" s="12"/>
    </row>
    <row r="1762" spans="1:13" x14ac:dyDescent="0.3">
      <c r="A1762" s="12"/>
      <c r="M1762" s="12"/>
    </row>
    <row r="1763" spans="1:13" x14ac:dyDescent="0.3">
      <c r="A1763" s="12"/>
      <c r="M1763" s="12"/>
    </row>
    <row r="1764" spans="1:13" x14ac:dyDescent="0.3">
      <c r="A1764" s="12"/>
      <c r="M1764" s="12"/>
    </row>
    <row r="1765" spans="1:13" x14ac:dyDescent="0.3">
      <c r="A1765" s="12"/>
      <c r="M1765" s="12"/>
    </row>
    <row r="1766" spans="1:13" x14ac:dyDescent="0.3">
      <c r="A1766" s="12"/>
      <c r="M1766" s="12"/>
    </row>
    <row r="1767" spans="1:13" x14ac:dyDescent="0.3">
      <c r="A1767" s="12"/>
      <c r="M1767" s="12"/>
    </row>
    <row r="1768" spans="1:13" x14ac:dyDescent="0.3">
      <c r="A1768" s="12"/>
      <c r="M1768" s="12"/>
    </row>
    <row r="1769" spans="1:13" x14ac:dyDescent="0.3">
      <c r="A1769" s="12"/>
      <c r="M1769" s="12"/>
    </row>
    <row r="1770" spans="1:13" x14ac:dyDescent="0.3">
      <c r="A1770" s="12"/>
      <c r="M1770" s="12"/>
    </row>
    <row r="1771" spans="1:13" x14ac:dyDescent="0.3">
      <c r="A1771" s="12"/>
      <c r="M1771" s="12"/>
    </row>
    <row r="1772" spans="1:13" x14ac:dyDescent="0.3">
      <c r="A1772" s="12"/>
      <c r="M1772" s="12"/>
    </row>
    <row r="1773" spans="1:13" x14ac:dyDescent="0.3">
      <c r="A1773" s="12"/>
      <c r="M1773" s="12"/>
    </row>
    <row r="1774" spans="1:13" x14ac:dyDescent="0.3">
      <c r="A1774" s="12"/>
      <c r="M1774" s="12"/>
    </row>
    <row r="1775" spans="1:13" x14ac:dyDescent="0.3">
      <c r="A1775" s="12"/>
      <c r="M1775" s="12"/>
    </row>
    <row r="1776" spans="1:13" x14ac:dyDescent="0.3">
      <c r="A1776" s="12"/>
      <c r="M1776" s="12"/>
    </row>
    <row r="1777" spans="1:13" x14ac:dyDescent="0.3">
      <c r="A1777" s="12"/>
      <c r="M1777" s="12"/>
    </row>
    <row r="1778" spans="1:13" x14ac:dyDescent="0.3">
      <c r="A1778" s="12"/>
      <c r="M1778" s="12"/>
    </row>
    <row r="1779" spans="1:13" x14ac:dyDescent="0.3">
      <c r="A1779" s="12"/>
      <c r="M1779" s="12"/>
    </row>
    <row r="1780" spans="1:13" x14ac:dyDescent="0.3">
      <c r="A1780" s="12"/>
      <c r="M1780" s="12"/>
    </row>
    <row r="1781" spans="1:13" x14ac:dyDescent="0.3">
      <c r="A1781" s="12"/>
      <c r="M1781" s="12"/>
    </row>
    <row r="1782" spans="1:13" x14ac:dyDescent="0.3">
      <c r="A1782" s="12"/>
      <c r="M1782" s="12"/>
    </row>
    <row r="1783" spans="1:13" x14ac:dyDescent="0.3">
      <c r="A1783" s="12"/>
      <c r="M1783" s="12"/>
    </row>
    <row r="1784" spans="1:13" x14ac:dyDescent="0.3">
      <c r="A1784" s="12"/>
      <c r="M1784" s="12"/>
    </row>
    <row r="1785" spans="1:13" x14ac:dyDescent="0.3">
      <c r="A1785" s="12"/>
      <c r="M1785" s="12"/>
    </row>
    <row r="1786" spans="1:13" x14ac:dyDescent="0.3">
      <c r="A1786" s="12"/>
      <c r="M1786" s="12"/>
    </row>
    <row r="1787" spans="1:13" x14ac:dyDescent="0.3">
      <c r="A1787" s="12"/>
      <c r="M1787" s="12"/>
    </row>
    <row r="1788" spans="1:13" x14ac:dyDescent="0.3">
      <c r="A1788" s="12"/>
      <c r="M1788" s="12"/>
    </row>
    <row r="1789" spans="1:13" x14ac:dyDescent="0.3">
      <c r="A1789" s="12"/>
      <c r="M1789" s="12"/>
    </row>
    <row r="1790" spans="1:13" x14ac:dyDescent="0.3">
      <c r="A1790" s="12"/>
      <c r="M1790" s="12"/>
    </row>
    <row r="1791" spans="1:13" x14ac:dyDescent="0.3">
      <c r="A1791" s="12"/>
      <c r="M1791" s="12"/>
    </row>
    <row r="1792" spans="1:13" x14ac:dyDescent="0.3">
      <c r="A1792" s="12"/>
      <c r="M1792" s="12"/>
    </row>
    <row r="1793" spans="1:13" x14ac:dyDescent="0.3">
      <c r="A1793" s="12"/>
      <c r="M1793" s="12"/>
    </row>
    <row r="1794" spans="1:13" x14ac:dyDescent="0.3">
      <c r="A1794" s="12"/>
      <c r="M1794" s="12"/>
    </row>
    <row r="1795" spans="1:13" x14ac:dyDescent="0.3">
      <c r="A1795" s="12"/>
      <c r="M1795" s="12"/>
    </row>
    <row r="1796" spans="1:13" x14ac:dyDescent="0.3">
      <c r="A1796" s="12"/>
      <c r="M1796" s="12"/>
    </row>
    <row r="1797" spans="1:13" x14ac:dyDescent="0.3">
      <c r="A1797" s="12"/>
      <c r="M1797" s="12"/>
    </row>
    <row r="1798" spans="1:13" x14ac:dyDescent="0.3">
      <c r="A1798" s="12"/>
      <c r="M1798" s="12"/>
    </row>
    <row r="1799" spans="1:13" x14ac:dyDescent="0.3">
      <c r="A1799" s="12"/>
      <c r="M1799" s="12"/>
    </row>
    <row r="1800" spans="1:13" x14ac:dyDescent="0.3">
      <c r="A1800" s="12"/>
      <c r="M1800" s="12"/>
    </row>
    <row r="1801" spans="1:13" x14ac:dyDescent="0.3">
      <c r="A1801" s="12"/>
      <c r="M1801" s="12"/>
    </row>
    <row r="1802" spans="1:13" x14ac:dyDescent="0.3">
      <c r="A1802" s="12"/>
      <c r="M1802" s="12"/>
    </row>
    <row r="1803" spans="1:13" x14ac:dyDescent="0.3">
      <c r="A1803" s="12"/>
      <c r="M1803" s="12"/>
    </row>
    <row r="1804" spans="1:13" x14ac:dyDescent="0.3">
      <c r="A1804" s="12"/>
      <c r="M1804" s="12"/>
    </row>
    <row r="1805" spans="1:13" x14ac:dyDescent="0.3">
      <c r="A1805" s="12"/>
      <c r="M1805" s="12"/>
    </row>
    <row r="1806" spans="1:13" x14ac:dyDescent="0.3">
      <c r="A1806" s="12"/>
      <c r="M1806" s="12"/>
    </row>
    <row r="1807" spans="1:13" x14ac:dyDescent="0.3">
      <c r="A1807" s="12"/>
      <c r="M1807" s="12"/>
    </row>
    <row r="1808" spans="1:13" x14ac:dyDescent="0.3">
      <c r="A1808" s="12"/>
      <c r="M1808" s="12"/>
    </row>
    <row r="1809" spans="1:13" x14ac:dyDescent="0.3">
      <c r="A1809" s="12"/>
      <c r="M1809" s="12"/>
    </row>
    <row r="1810" spans="1:13" x14ac:dyDescent="0.3">
      <c r="A1810" s="12"/>
      <c r="M1810" s="12"/>
    </row>
    <row r="1811" spans="1:13" x14ac:dyDescent="0.3">
      <c r="A1811" s="12"/>
      <c r="M1811" s="12"/>
    </row>
    <row r="1812" spans="1:13" x14ac:dyDescent="0.3">
      <c r="A1812" s="12"/>
      <c r="M1812" s="12"/>
    </row>
    <row r="1813" spans="1:13" x14ac:dyDescent="0.3">
      <c r="A1813" s="12"/>
      <c r="M1813" s="12"/>
    </row>
    <row r="1814" spans="1:13" x14ac:dyDescent="0.3">
      <c r="A1814" s="12"/>
      <c r="M1814" s="12"/>
    </row>
    <row r="1815" spans="1:13" x14ac:dyDescent="0.3">
      <c r="A1815" s="12"/>
      <c r="M1815" s="12"/>
    </row>
    <row r="1816" spans="1:13" x14ac:dyDescent="0.3">
      <c r="A1816" s="12"/>
      <c r="M1816" s="12"/>
    </row>
    <row r="1817" spans="1:13" x14ac:dyDescent="0.3">
      <c r="A1817" s="12"/>
      <c r="M1817" s="12"/>
    </row>
    <row r="1818" spans="1:13" x14ac:dyDescent="0.3">
      <c r="A1818" s="12"/>
      <c r="M1818" s="12"/>
    </row>
    <row r="1819" spans="1:13" x14ac:dyDescent="0.3">
      <c r="A1819" s="12"/>
      <c r="M1819" s="12"/>
    </row>
    <row r="1820" spans="1:13" x14ac:dyDescent="0.3">
      <c r="A1820" s="12"/>
      <c r="M1820" s="12"/>
    </row>
    <row r="1821" spans="1:13" x14ac:dyDescent="0.3">
      <c r="A1821" s="12"/>
      <c r="M1821" s="12"/>
    </row>
    <row r="1822" spans="1:13" x14ac:dyDescent="0.3">
      <c r="A1822" s="12"/>
      <c r="M1822" s="12"/>
    </row>
    <row r="1823" spans="1:13" x14ac:dyDescent="0.3">
      <c r="A1823" s="12"/>
      <c r="M1823" s="12"/>
    </row>
    <row r="1824" spans="1:13" x14ac:dyDescent="0.3">
      <c r="A1824" s="12"/>
      <c r="M1824" s="12"/>
    </row>
    <row r="1825" spans="1:13" x14ac:dyDescent="0.3">
      <c r="A1825" s="12"/>
      <c r="M1825" s="12"/>
    </row>
    <row r="1826" spans="1:13" x14ac:dyDescent="0.3">
      <c r="A1826" s="12"/>
      <c r="M1826" s="12"/>
    </row>
    <row r="1827" spans="1:13" x14ac:dyDescent="0.3">
      <c r="A1827" s="12"/>
      <c r="M1827" s="12"/>
    </row>
    <row r="1828" spans="1:13" x14ac:dyDescent="0.3">
      <c r="A1828" s="12"/>
      <c r="M1828" s="12"/>
    </row>
    <row r="1829" spans="1:13" x14ac:dyDescent="0.3">
      <c r="A1829" s="12"/>
      <c r="M1829" s="12"/>
    </row>
    <row r="1830" spans="1:13" x14ac:dyDescent="0.3">
      <c r="A1830" s="12"/>
      <c r="M1830" s="12"/>
    </row>
    <row r="1831" spans="1:13" x14ac:dyDescent="0.3">
      <c r="A1831" s="12"/>
      <c r="M1831" s="12"/>
    </row>
    <row r="1832" spans="1:13" x14ac:dyDescent="0.3">
      <c r="A1832" s="12"/>
      <c r="M1832" s="12"/>
    </row>
    <row r="1833" spans="1:13" x14ac:dyDescent="0.3">
      <c r="A1833" s="12"/>
      <c r="M1833" s="12"/>
    </row>
    <row r="1834" spans="1:13" x14ac:dyDescent="0.3">
      <c r="A1834" s="12"/>
      <c r="M1834" s="12"/>
    </row>
    <row r="1835" spans="1:13" x14ac:dyDescent="0.3">
      <c r="A1835" s="12"/>
      <c r="M1835" s="12"/>
    </row>
    <row r="1836" spans="1:13" x14ac:dyDescent="0.3">
      <c r="A1836" s="12"/>
      <c r="M1836" s="12"/>
    </row>
    <row r="1837" spans="1:13" x14ac:dyDescent="0.3">
      <c r="A1837" s="12"/>
      <c r="M1837" s="12"/>
    </row>
    <row r="1838" spans="1:13" x14ac:dyDescent="0.3">
      <c r="A1838" s="12"/>
      <c r="M1838" s="12"/>
    </row>
    <row r="1839" spans="1:13" x14ac:dyDescent="0.3">
      <c r="A1839" s="12"/>
      <c r="M1839" s="12"/>
    </row>
    <row r="1840" spans="1:13" x14ac:dyDescent="0.3">
      <c r="A1840" s="12"/>
      <c r="M1840" s="12"/>
    </row>
    <row r="1841" spans="1:13" x14ac:dyDescent="0.3">
      <c r="A1841" s="12"/>
      <c r="M1841" s="12"/>
    </row>
    <row r="1842" spans="1:13" x14ac:dyDescent="0.3">
      <c r="A1842" s="12"/>
      <c r="M1842" s="12"/>
    </row>
    <row r="1843" spans="1:13" x14ac:dyDescent="0.3">
      <c r="A1843" s="12"/>
      <c r="M1843" s="12"/>
    </row>
    <row r="1844" spans="1:13" x14ac:dyDescent="0.3">
      <c r="A1844" s="12"/>
      <c r="M1844" s="12"/>
    </row>
    <row r="1845" spans="1:13" x14ac:dyDescent="0.3">
      <c r="A1845" s="12"/>
      <c r="M1845" s="12"/>
    </row>
    <row r="1846" spans="1:13" x14ac:dyDescent="0.3">
      <c r="A1846" s="12"/>
      <c r="M1846" s="12"/>
    </row>
    <row r="1847" spans="1:13" x14ac:dyDescent="0.3">
      <c r="A1847" s="12"/>
      <c r="M1847" s="12"/>
    </row>
    <row r="1848" spans="1:13" x14ac:dyDescent="0.3">
      <c r="A1848" s="12"/>
      <c r="M1848" s="12"/>
    </row>
    <row r="1849" spans="1:13" x14ac:dyDescent="0.3">
      <c r="A1849" s="12"/>
      <c r="M1849" s="12"/>
    </row>
    <row r="1850" spans="1:13" x14ac:dyDescent="0.3">
      <c r="A1850" s="12"/>
      <c r="M1850" s="12"/>
    </row>
    <row r="1851" spans="1:13" x14ac:dyDescent="0.3">
      <c r="A1851" s="12"/>
      <c r="M1851" s="12"/>
    </row>
    <row r="1852" spans="1:13" x14ac:dyDescent="0.3">
      <c r="A1852" s="12"/>
      <c r="M1852" s="12"/>
    </row>
    <row r="1853" spans="1:13" x14ac:dyDescent="0.3">
      <c r="A1853" s="12"/>
      <c r="M1853" s="12"/>
    </row>
    <row r="1854" spans="1:13" x14ac:dyDescent="0.3">
      <c r="A1854" s="12"/>
      <c r="M1854" s="12"/>
    </row>
    <row r="1855" spans="1:13" x14ac:dyDescent="0.3">
      <c r="A1855" s="12"/>
      <c r="M1855" s="12"/>
    </row>
    <row r="1856" spans="1:13" x14ac:dyDescent="0.3">
      <c r="A1856" s="12"/>
      <c r="M1856" s="12"/>
    </row>
    <row r="1857" spans="1:13" x14ac:dyDescent="0.3">
      <c r="A1857" s="12"/>
      <c r="M1857" s="12"/>
    </row>
    <row r="1858" spans="1:13" x14ac:dyDescent="0.3">
      <c r="A1858" s="12"/>
      <c r="M1858" s="12"/>
    </row>
    <row r="1859" spans="1:13" x14ac:dyDescent="0.3">
      <c r="A1859" s="12"/>
      <c r="M1859" s="12"/>
    </row>
    <row r="1860" spans="1:13" x14ac:dyDescent="0.3">
      <c r="A1860" s="12"/>
      <c r="M1860" s="12"/>
    </row>
    <row r="1861" spans="1:13" x14ac:dyDescent="0.3">
      <c r="A1861" s="12"/>
      <c r="M1861" s="12"/>
    </row>
    <row r="1862" spans="1:13" x14ac:dyDescent="0.3">
      <c r="A1862" s="12"/>
      <c r="M1862" s="12"/>
    </row>
    <row r="1863" spans="1:13" x14ac:dyDescent="0.3">
      <c r="A1863" s="12"/>
      <c r="M1863" s="12"/>
    </row>
    <row r="1864" spans="1:13" x14ac:dyDescent="0.3">
      <c r="A1864" s="12"/>
      <c r="M1864" s="12"/>
    </row>
    <row r="1865" spans="1:13" x14ac:dyDescent="0.3">
      <c r="A1865" s="12"/>
      <c r="M1865" s="12"/>
    </row>
    <row r="1866" spans="1:13" x14ac:dyDescent="0.3">
      <c r="A1866" s="12"/>
      <c r="M1866" s="12"/>
    </row>
    <row r="1867" spans="1:13" x14ac:dyDescent="0.3">
      <c r="A1867" s="12"/>
      <c r="M1867" s="12"/>
    </row>
    <row r="1868" spans="1:13" x14ac:dyDescent="0.3">
      <c r="A1868" s="12"/>
      <c r="M1868" s="12"/>
    </row>
    <row r="1869" spans="1:13" x14ac:dyDescent="0.3">
      <c r="A1869" s="12"/>
      <c r="M1869" s="12"/>
    </row>
    <row r="1870" spans="1:13" x14ac:dyDescent="0.3">
      <c r="A1870" s="12"/>
      <c r="M1870" s="12"/>
    </row>
    <row r="1871" spans="1:13" x14ac:dyDescent="0.3">
      <c r="A1871" s="12"/>
      <c r="M1871" s="12"/>
    </row>
    <row r="1872" spans="1:13" x14ac:dyDescent="0.3">
      <c r="A1872" s="12"/>
      <c r="M1872" s="12"/>
    </row>
    <row r="1873" spans="1:13" x14ac:dyDescent="0.3">
      <c r="A1873" s="12"/>
      <c r="M1873" s="12"/>
    </row>
    <row r="1874" spans="1:13" x14ac:dyDescent="0.3">
      <c r="A1874" s="12"/>
      <c r="M1874" s="12"/>
    </row>
    <row r="1875" spans="1:13" x14ac:dyDescent="0.3">
      <c r="A1875" s="12"/>
      <c r="M1875" s="12"/>
    </row>
    <row r="1876" spans="1:13" x14ac:dyDescent="0.3">
      <c r="A1876" s="12"/>
      <c r="M1876" s="12"/>
    </row>
    <row r="1877" spans="1:13" x14ac:dyDescent="0.3">
      <c r="A1877" s="12"/>
      <c r="M1877" s="12"/>
    </row>
    <row r="1878" spans="1:13" x14ac:dyDescent="0.3">
      <c r="A1878" s="12"/>
      <c r="M1878" s="12"/>
    </row>
    <row r="1879" spans="1:13" x14ac:dyDescent="0.3">
      <c r="A1879" s="12"/>
      <c r="M1879" s="12"/>
    </row>
    <row r="1880" spans="1:13" x14ac:dyDescent="0.3">
      <c r="A1880" s="12"/>
      <c r="M1880" s="12"/>
    </row>
    <row r="1881" spans="1:13" x14ac:dyDescent="0.3">
      <c r="A1881" s="12"/>
      <c r="M1881" s="12"/>
    </row>
    <row r="1882" spans="1:13" x14ac:dyDescent="0.3">
      <c r="A1882" s="12"/>
      <c r="M1882" s="12"/>
    </row>
    <row r="1883" spans="1:13" x14ac:dyDescent="0.3">
      <c r="A1883" s="12"/>
      <c r="M1883" s="12"/>
    </row>
    <row r="1884" spans="1:13" x14ac:dyDescent="0.3">
      <c r="A1884" s="12"/>
      <c r="M1884" s="12"/>
    </row>
    <row r="1885" spans="1:13" x14ac:dyDescent="0.3">
      <c r="A1885" s="12"/>
      <c r="M1885" s="12"/>
    </row>
    <row r="1886" spans="1:13" x14ac:dyDescent="0.3">
      <c r="A1886" s="12"/>
      <c r="M1886" s="12"/>
    </row>
    <row r="1887" spans="1:13" x14ac:dyDescent="0.3">
      <c r="A1887" s="12"/>
      <c r="M1887" s="12"/>
    </row>
    <row r="1888" spans="1:13" x14ac:dyDescent="0.3">
      <c r="A1888" s="12"/>
      <c r="M1888" s="12"/>
    </row>
    <row r="1889" spans="1:13" x14ac:dyDescent="0.3">
      <c r="A1889" s="12"/>
      <c r="M1889" s="12"/>
    </row>
    <row r="1890" spans="1:13" x14ac:dyDescent="0.3">
      <c r="A1890" s="12"/>
      <c r="M1890" s="12"/>
    </row>
    <row r="1891" spans="1:13" x14ac:dyDescent="0.3">
      <c r="A1891" s="12"/>
      <c r="M1891" s="12"/>
    </row>
    <row r="1892" spans="1:13" x14ac:dyDescent="0.3">
      <c r="A1892" s="12"/>
      <c r="M1892" s="12"/>
    </row>
    <row r="1893" spans="1:13" x14ac:dyDescent="0.3">
      <c r="A1893" s="12"/>
      <c r="M1893" s="12"/>
    </row>
    <row r="1894" spans="1:13" x14ac:dyDescent="0.3">
      <c r="A1894" s="12"/>
      <c r="M1894" s="12"/>
    </row>
    <row r="1895" spans="1:13" x14ac:dyDescent="0.3">
      <c r="A1895" s="12"/>
      <c r="M1895" s="12"/>
    </row>
    <row r="1896" spans="1:13" x14ac:dyDescent="0.3">
      <c r="A1896" s="12"/>
      <c r="M1896" s="12"/>
    </row>
    <row r="1897" spans="1:13" x14ac:dyDescent="0.3">
      <c r="A1897" s="12"/>
      <c r="M1897" s="12"/>
    </row>
    <row r="1898" spans="1:13" x14ac:dyDescent="0.3">
      <c r="A1898" s="12"/>
      <c r="M1898" s="12"/>
    </row>
    <row r="1899" spans="1:13" x14ac:dyDescent="0.3">
      <c r="A1899" s="12"/>
      <c r="M1899" s="12"/>
    </row>
    <row r="1900" spans="1:13" x14ac:dyDescent="0.3">
      <c r="A1900" s="12"/>
      <c r="M1900" s="12"/>
    </row>
    <row r="1901" spans="1:13" x14ac:dyDescent="0.3">
      <c r="A1901" s="12"/>
      <c r="M1901" s="12"/>
    </row>
    <row r="1902" spans="1:13" x14ac:dyDescent="0.3">
      <c r="A1902" s="12"/>
      <c r="M1902" s="12"/>
    </row>
    <row r="1903" spans="1:13" x14ac:dyDescent="0.3">
      <c r="A1903" s="12"/>
      <c r="M1903" s="12"/>
    </row>
    <row r="1904" spans="1:13" x14ac:dyDescent="0.3">
      <c r="A1904" s="12"/>
      <c r="M1904" s="12"/>
    </row>
    <row r="1905" spans="1:13" x14ac:dyDescent="0.3">
      <c r="A1905" s="12"/>
      <c r="M1905" s="12"/>
    </row>
    <row r="1906" spans="1:13" x14ac:dyDescent="0.3">
      <c r="A1906" s="12"/>
      <c r="M1906" s="12"/>
    </row>
    <row r="1907" spans="1:13" x14ac:dyDescent="0.3">
      <c r="A1907" s="12"/>
      <c r="M1907" s="12"/>
    </row>
    <row r="1908" spans="1:13" x14ac:dyDescent="0.3">
      <c r="A1908" s="12"/>
      <c r="M1908" s="12"/>
    </row>
    <row r="1909" spans="1:13" x14ac:dyDescent="0.3">
      <c r="A1909" s="12"/>
      <c r="M1909" s="12"/>
    </row>
    <row r="1910" spans="1:13" x14ac:dyDescent="0.3">
      <c r="A1910" s="12"/>
      <c r="M1910" s="12"/>
    </row>
    <row r="1911" spans="1:13" x14ac:dyDescent="0.3">
      <c r="A1911" s="12"/>
      <c r="M1911" s="12"/>
    </row>
    <row r="1912" spans="1:13" x14ac:dyDescent="0.3">
      <c r="A1912" s="12"/>
      <c r="M1912" s="12"/>
    </row>
    <row r="1913" spans="1:13" x14ac:dyDescent="0.3">
      <c r="A1913" s="12"/>
      <c r="M1913" s="12"/>
    </row>
    <row r="1914" spans="1:13" x14ac:dyDescent="0.3">
      <c r="A1914" s="12"/>
      <c r="M1914" s="12"/>
    </row>
    <row r="1915" spans="1:13" x14ac:dyDescent="0.3">
      <c r="A1915" s="12"/>
      <c r="M1915" s="12"/>
    </row>
    <row r="1916" spans="1:13" x14ac:dyDescent="0.3">
      <c r="A1916" s="12"/>
      <c r="M1916" s="12"/>
    </row>
    <row r="1917" spans="1:13" x14ac:dyDescent="0.3">
      <c r="A1917" s="12"/>
      <c r="M1917" s="12"/>
    </row>
    <row r="1918" spans="1:13" x14ac:dyDescent="0.3">
      <c r="A1918" s="12"/>
      <c r="M1918" s="12"/>
    </row>
    <row r="1919" spans="1:13" x14ac:dyDescent="0.3">
      <c r="A1919" s="12"/>
      <c r="M1919" s="12"/>
    </row>
    <row r="1920" spans="1:13" x14ac:dyDescent="0.3">
      <c r="A1920" s="12"/>
      <c r="M1920" s="12"/>
    </row>
    <row r="1921" spans="1:13" x14ac:dyDescent="0.3">
      <c r="A1921" s="12"/>
      <c r="M1921" s="12"/>
    </row>
    <row r="1922" spans="1:13" x14ac:dyDescent="0.3">
      <c r="A1922" s="12"/>
      <c r="M1922" s="12"/>
    </row>
    <row r="1923" spans="1:13" x14ac:dyDescent="0.3">
      <c r="A1923" s="12"/>
      <c r="M1923" s="12"/>
    </row>
    <row r="1924" spans="1:13" x14ac:dyDescent="0.3">
      <c r="A1924" s="12"/>
      <c r="M1924" s="12"/>
    </row>
    <row r="1925" spans="1:13" x14ac:dyDescent="0.3">
      <c r="A1925" s="12"/>
      <c r="M1925" s="12"/>
    </row>
    <row r="1926" spans="1:13" x14ac:dyDescent="0.3">
      <c r="A1926" s="12"/>
      <c r="M1926" s="12"/>
    </row>
    <row r="1927" spans="1:13" x14ac:dyDescent="0.3">
      <c r="A1927" s="12"/>
      <c r="M1927" s="12"/>
    </row>
    <row r="1928" spans="1:13" x14ac:dyDescent="0.3">
      <c r="A1928" s="12"/>
      <c r="M1928" s="12"/>
    </row>
    <row r="1929" spans="1:13" x14ac:dyDescent="0.3">
      <c r="A1929" s="12"/>
      <c r="M1929" s="12"/>
    </row>
    <row r="1930" spans="1:13" x14ac:dyDescent="0.3">
      <c r="A1930" s="12"/>
      <c r="M1930" s="12"/>
    </row>
    <row r="1931" spans="1:13" x14ac:dyDescent="0.3">
      <c r="A1931" s="12"/>
      <c r="M1931" s="12"/>
    </row>
    <row r="1932" spans="1:13" x14ac:dyDescent="0.3">
      <c r="A1932" s="12"/>
      <c r="M1932" s="12"/>
    </row>
    <row r="1933" spans="1:13" x14ac:dyDescent="0.3">
      <c r="A1933" s="12"/>
      <c r="M1933" s="12"/>
    </row>
    <row r="1934" spans="1:13" x14ac:dyDescent="0.3">
      <c r="A1934" s="12"/>
      <c r="M1934" s="12"/>
    </row>
    <row r="1935" spans="1:13" x14ac:dyDescent="0.3">
      <c r="A1935" s="12"/>
      <c r="M1935" s="12"/>
    </row>
    <row r="1936" spans="1:13" x14ac:dyDescent="0.3">
      <c r="A1936" s="12"/>
      <c r="M1936" s="12"/>
    </row>
    <row r="1937" spans="1:13" x14ac:dyDescent="0.3">
      <c r="A1937" s="12"/>
      <c r="M1937" s="12"/>
    </row>
    <row r="1938" spans="1:13" x14ac:dyDescent="0.3">
      <c r="A1938" s="12"/>
      <c r="M1938" s="12"/>
    </row>
    <row r="1939" spans="1:13" x14ac:dyDescent="0.3">
      <c r="A1939" s="12"/>
      <c r="M1939" s="12"/>
    </row>
    <row r="1940" spans="1:13" x14ac:dyDescent="0.3">
      <c r="A1940" s="12"/>
      <c r="M1940" s="12"/>
    </row>
    <row r="1941" spans="1:13" x14ac:dyDescent="0.3">
      <c r="A1941" s="12"/>
      <c r="M1941" s="12"/>
    </row>
    <row r="1942" spans="1:13" x14ac:dyDescent="0.3">
      <c r="A1942" s="12"/>
      <c r="M1942" s="12"/>
    </row>
    <row r="1943" spans="1:13" x14ac:dyDescent="0.3">
      <c r="A1943" s="12"/>
      <c r="M1943" s="12"/>
    </row>
    <row r="1944" spans="1:13" x14ac:dyDescent="0.3">
      <c r="A1944" s="12"/>
      <c r="M1944" s="12"/>
    </row>
    <row r="1945" spans="1:13" x14ac:dyDescent="0.3">
      <c r="A1945" s="12"/>
      <c r="M1945" s="12"/>
    </row>
    <row r="1946" spans="1:13" x14ac:dyDescent="0.3">
      <c r="A1946" s="12"/>
      <c r="M1946" s="12"/>
    </row>
    <row r="1947" spans="1:13" x14ac:dyDescent="0.3">
      <c r="A1947" s="12"/>
      <c r="M1947" s="12"/>
    </row>
    <row r="1948" spans="1:13" x14ac:dyDescent="0.3">
      <c r="A1948" s="12"/>
      <c r="M1948" s="12"/>
    </row>
    <row r="1949" spans="1:13" x14ac:dyDescent="0.3">
      <c r="A1949" s="12"/>
      <c r="M1949" s="12"/>
    </row>
    <row r="1950" spans="1:13" x14ac:dyDescent="0.3">
      <c r="A1950" s="12"/>
      <c r="M1950" s="12"/>
    </row>
    <row r="1951" spans="1:13" x14ac:dyDescent="0.3">
      <c r="A1951" s="12"/>
      <c r="M1951" s="12"/>
    </row>
    <row r="1952" spans="1:13" x14ac:dyDescent="0.3">
      <c r="A1952" s="12"/>
      <c r="M1952" s="12"/>
    </row>
    <row r="1953" spans="1:13" x14ac:dyDescent="0.3">
      <c r="A1953" s="12"/>
      <c r="M1953" s="12"/>
    </row>
    <row r="1954" spans="1:13" x14ac:dyDescent="0.3">
      <c r="A1954" s="12"/>
      <c r="M1954" s="12"/>
    </row>
    <row r="1955" spans="1:13" x14ac:dyDescent="0.3">
      <c r="A1955" s="12"/>
      <c r="M1955" s="12"/>
    </row>
    <row r="1956" spans="1:13" x14ac:dyDescent="0.3">
      <c r="A1956" s="12"/>
      <c r="M1956" s="12"/>
    </row>
    <row r="1957" spans="1:13" x14ac:dyDescent="0.3">
      <c r="A1957" s="12"/>
      <c r="M1957" s="12"/>
    </row>
    <row r="1958" spans="1:13" x14ac:dyDescent="0.3">
      <c r="A1958" s="12"/>
      <c r="M1958" s="12"/>
    </row>
    <row r="1959" spans="1:13" x14ac:dyDescent="0.3">
      <c r="A1959" s="12"/>
      <c r="M1959" s="12"/>
    </row>
    <row r="1960" spans="1:13" x14ac:dyDescent="0.3">
      <c r="A1960" s="12"/>
      <c r="M1960" s="12"/>
    </row>
    <row r="1961" spans="1:13" x14ac:dyDescent="0.3">
      <c r="A1961" s="12"/>
      <c r="M1961" s="12"/>
    </row>
    <row r="1962" spans="1:13" x14ac:dyDescent="0.3">
      <c r="A1962" s="12"/>
      <c r="M1962" s="12"/>
    </row>
    <row r="1963" spans="1:13" x14ac:dyDescent="0.3">
      <c r="A1963" s="12"/>
      <c r="M1963" s="12"/>
    </row>
    <row r="1964" spans="1:13" x14ac:dyDescent="0.3">
      <c r="A1964" s="12"/>
      <c r="M1964" s="12"/>
    </row>
    <row r="1965" spans="1:13" x14ac:dyDescent="0.3">
      <c r="A1965" s="12"/>
      <c r="M1965" s="12"/>
    </row>
    <row r="1966" spans="1:13" x14ac:dyDescent="0.3">
      <c r="A1966" s="12"/>
      <c r="M1966" s="12"/>
    </row>
    <row r="1967" spans="1:13" x14ac:dyDescent="0.3">
      <c r="A1967" s="12"/>
      <c r="M1967" s="12"/>
    </row>
    <row r="1968" spans="1:13" x14ac:dyDescent="0.3">
      <c r="A1968" s="12"/>
      <c r="M1968" s="12"/>
    </row>
    <row r="1969" spans="1:13" x14ac:dyDescent="0.3">
      <c r="A1969" s="12"/>
      <c r="M1969" s="12"/>
    </row>
    <row r="1970" spans="1:13" x14ac:dyDescent="0.3">
      <c r="A1970" s="12"/>
      <c r="M1970" s="12"/>
    </row>
    <row r="1971" spans="1:13" x14ac:dyDescent="0.3">
      <c r="A1971" s="12"/>
      <c r="M1971" s="12"/>
    </row>
    <row r="1972" spans="1:13" x14ac:dyDescent="0.3">
      <c r="A1972" s="12"/>
      <c r="M1972" s="12"/>
    </row>
    <row r="1973" spans="1:13" x14ac:dyDescent="0.3">
      <c r="A1973" s="12"/>
      <c r="M1973" s="12"/>
    </row>
    <row r="1974" spans="1:13" x14ac:dyDescent="0.3">
      <c r="A1974" s="12"/>
      <c r="M1974" s="12"/>
    </row>
    <row r="1975" spans="1:13" x14ac:dyDescent="0.3">
      <c r="A1975" s="12"/>
      <c r="M1975" s="12"/>
    </row>
    <row r="1976" spans="1:13" x14ac:dyDescent="0.3">
      <c r="A1976" s="12"/>
      <c r="M1976" s="12"/>
    </row>
    <row r="1977" spans="1:13" x14ac:dyDescent="0.3">
      <c r="A1977" s="12"/>
      <c r="M1977" s="12"/>
    </row>
    <row r="1978" spans="1:13" x14ac:dyDescent="0.3">
      <c r="A1978" s="12"/>
      <c r="M1978" s="12"/>
    </row>
    <row r="1979" spans="1:13" x14ac:dyDescent="0.3">
      <c r="A1979" s="12"/>
      <c r="M1979" s="12"/>
    </row>
    <row r="1980" spans="1:13" x14ac:dyDescent="0.3">
      <c r="A1980" s="12"/>
      <c r="M1980" s="12"/>
    </row>
    <row r="1981" spans="1:13" x14ac:dyDescent="0.3">
      <c r="A1981" s="12"/>
      <c r="M1981" s="12"/>
    </row>
    <row r="1982" spans="1:13" x14ac:dyDescent="0.3">
      <c r="A1982" s="12"/>
      <c r="M1982" s="12"/>
    </row>
    <row r="1983" spans="1:13" x14ac:dyDescent="0.3">
      <c r="A1983" s="12"/>
      <c r="M1983" s="12"/>
    </row>
    <row r="1984" spans="1:13" x14ac:dyDescent="0.3">
      <c r="A1984" s="12"/>
      <c r="M1984" s="12"/>
    </row>
    <row r="1985" spans="1:13" x14ac:dyDescent="0.3">
      <c r="A1985" s="12"/>
      <c r="M1985" s="12"/>
    </row>
    <row r="1986" spans="1:13" x14ac:dyDescent="0.3">
      <c r="A1986" s="12"/>
      <c r="M1986" s="12"/>
    </row>
    <row r="1987" spans="1:13" x14ac:dyDescent="0.3">
      <c r="A1987" s="12"/>
      <c r="M1987" s="12"/>
    </row>
    <row r="1988" spans="1:13" x14ac:dyDescent="0.3">
      <c r="A1988" s="12"/>
      <c r="M1988" s="12"/>
    </row>
    <row r="1989" spans="1:13" x14ac:dyDescent="0.3">
      <c r="A1989" s="12"/>
      <c r="M1989" s="12"/>
    </row>
    <row r="1990" spans="1:13" x14ac:dyDescent="0.3">
      <c r="A1990" s="12"/>
      <c r="M1990" s="12"/>
    </row>
    <row r="1991" spans="1:13" x14ac:dyDescent="0.3">
      <c r="A1991" s="12"/>
      <c r="M1991" s="12"/>
    </row>
    <row r="1992" spans="1:13" x14ac:dyDescent="0.3">
      <c r="A1992" s="12"/>
      <c r="M1992" s="12"/>
    </row>
    <row r="1993" spans="1:13" x14ac:dyDescent="0.3">
      <c r="A1993" s="12"/>
      <c r="M1993" s="12"/>
    </row>
    <row r="1994" spans="1:13" x14ac:dyDescent="0.3">
      <c r="A1994" s="12"/>
      <c r="M1994" s="12"/>
    </row>
    <row r="1995" spans="1:13" x14ac:dyDescent="0.3">
      <c r="A1995" s="12"/>
      <c r="M1995" s="12"/>
    </row>
    <row r="1996" spans="1:13" x14ac:dyDescent="0.3">
      <c r="A1996" s="12"/>
      <c r="M1996" s="12"/>
    </row>
    <row r="1997" spans="1:13" x14ac:dyDescent="0.3">
      <c r="A1997" s="12"/>
      <c r="M1997" s="12"/>
    </row>
    <row r="1998" spans="1:13" x14ac:dyDescent="0.3">
      <c r="A1998" s="12"/>
      <c r="M1998" s="12"/>
    </row>
    <row r="1999" spans="1:13" x14ac:dyDescent="0.3">
      <c r="A1999" s="12"/>
      <c r="M1999" s="12"/>
    </row>
    <row r="2000" spans="1:13" x14ac:dyDescent="0.3">
      <c r="A2000" s="12"/>
      <c r="M2000" s="12"/>
    </row>
    <row r="2001" spans="1:13" x14ac:dyDescent="0.3">
      <c r="A2001" s="12"/>
      <c r="M2001" s="12"/>
    </row>
    <row r="2002" spans="1:13" x14ac:dyDescent="0.3">
      <c r="A2002" s="12"/>
      <c r="M2002" s="12"/>
    </row>
    <row r="2003" spans="1:13" x14ac:dyDescent="0.3">
      <c r="A2003" s="12"/>
      <c r="M2003" s="12"/>
    </row>
    <row r="2004" spans="1:13" x14ac:dyDescent="0.3">
      <c r="A2004" s="12"/>
      <c r="M2004" s="12"/>
    </row>
    <row r="2005" spans="1:13" x14ac:dyDescent="0.3">
      <c r="A2005" s="12"/>
      <c r="M2005" s="12"/>
    </row>
    <row r="2006" spans="1:13" x14ac:dyDescent="0.3">
      <c r="A2006" s="12"/>
      <c r="M2006" s="12"/>
    </row>
    <row r="2007" spans="1:13" x14ac:dyDescent="0.3">
      <c r="A2007" s="12"/>
      <c r="M2007" s="12"/>
    </row>
    <row r="2008" spans="1:13" x14ac:dyDescent="0.3">
      <c r="A2008" s="12"/>
      <c r="M2008" s="12"/>
    </row>
    <row r="2009" spans="1:13" x14ac:dyDescent="0.3">
      <c r="A2009" s="12"/>
      <c r="M2009" s="12"/>
    </row>
    <row r="2010" spans="1:13" x14ac:dyDescent="0.3">
      <c r="A2010" s="12"/>
      <c r="M2010" s="12"/>
    </row>
    <row r="2011" spans="1:13" x14ac:dyDescent="0.3">
      <c r="A2011" s="12"/>
      <c r="M2011" s="12"/>
    </row>
    <row r="2012" spans="1:13" x14ac:dyDescent="0.3">
      <c r="A2012" s="12"/>
      <c r="M2012" s="12"/>
    </row>
    <row r="2013" spans="1:13" x14ac:dyDescent="0.3">
      <c r="A2013" s="12"/>
      <c r="M2013" s="12"/>
    </row>
    <row r="2014" spans="1:13" x14ac:dyDescent="0.3">
      <c r="A2014" s="12"/>
      <c r="M2014" s="12"/>
    </row>
    <row r="2015" spans="1:13" x14ac:dyDescent="0.3">
      <c r="A2015" s="12"/>
      <c r="M2015" s="12"/>
    </row>
    <row r="2016" spans="1:13" x14ac:dyDescent="0.3">
      <c r="A2016" s="12"/>
      <c r="M2016" s="12"/>
    </row>
    <row r="2017" spans="1:13" x14ac:dyDescent="0.3">
      <c r="A2017" s="12"/>
      <c r="M2017" s="12"/>
    </row>
    <row r="2018" spans="1:13" x14ac:dyDescent="0.3">
      <c r="A2018" s="12"/>
      <c r="M2018" s="12"/>
    </row>
    <row r="2019" spans="1:13" x14ac:dyDescent="0.3">
      <c r="A2019" s="12"/>
      <c r="M2019" s="12"/>
    </row>
    <row r="2020" spans="1:13" x14ac:dyDescent="0.3">
      <c r="A2020" s="12"/>
      <c r="M2020" s="12"/>
    </row>
    <row r="2021" spans="1:13" x14ac:dyDescent="0.3">
      <c r="A2021" s="12"/>
      <c r="M2021" s="12"/>
    </row>
    <row r="2022" spans="1:13" x14ac:dyDescent="0.3">
      <c r="A2022" s="12"/>
      <c r="M2022" s="12"/>
    </row>
    <row r="2023" spans="1:13" x14ac:dyDescent="0.3">
      <c r="A2023" s="12"/>
      <c r="M2023" s="12"/>
    </row>
    <row r="2024" spans="1:13" x14ac:dyDescent="0.3">
      <c r="A2024" s="12"/>
      <c r="M2024" s="12"/>
    </row>
    <row r="2025" spans="1:13" x14ac:dyDescent="0.3">
      <c r="A2025" s="12"/>
      <c r="M2025" s="12"/>
    </row>
    <row r="2026" spans="1:13" x14ac:dyDescent="0.3">
      <c r="A2026" s="12"/>
      <c r="M2026" s="12"/>
    </row>
    <row r="2027" spans="1:13" x14ac:dyDescent="0.3">
      <c r="A2027" s="12"/>
      <c r="M2027" s="12"/>
    </row>
    <row r="2028" spans="1:13" x14ac:dyDescent="0.3">
      <c r="A2028" s="12"/>
      <c r="M2028" s="12"/>
    </row>
    <row r="2029" spans="1:13" x14ac:dyDescent="0.3">
      <c r="A2029" s="12"/>
      <c r="M2029" s="12"/>
    </row>
    <row r="2030" spans="1:13" x14ac:dyDescent="0.3">
      <c r="A2030" s="12"/>
      <c r="M2030" s="12"/>
    </row>
    <row r="2031" spans="1:13" x14ac:dyDescent="0.3">
      <c r="A2031" s="12"/>
      <c r="M2031" s="12"/>
    </row>
    <row r="2032" spans="1:13" x14ac:dyDescent="0.3">
      <c r="A2032" s="12"/>
      <c r="M2032" s="12"/>
    </row>
    <row r="2033" spans="1:13" x14ac:dyDescent="0.3">
      <c r="A2033" s="12"/>
      <c r="M2033" s="12"/>
    </row>
    <row r="2034" spans="1:13" x14ac:dyDescent="0.3">
      <c r="A2034" s="12"/>
      <c r="M2034" s="12"/>
    </row>
    <row r="2035" spans="1:13" x14ac:dyDescent="0.3">
      <c r="A2035" s="12"/>
      <c r="M2035" s="12"/>
    </row>
    <row r="2036" spans="1:13" x14ac:dyDescent="0.3">
      <c r="A2036" s="12"/>
      <c r="M2036" s="12"/>
    </row>
    <row r="2037" spans="1:13" x14ac:dyDescent="0.3">
      <c r="A2037" s="12"/>
      <c r="M2037" s="12"/>
    </row>
    <row r="2038" spans="1:13" x14ac:dyDescent="0.3">
      <c r="A2038" s="12"/>
      <c r="M2038" s="12"/>
    </row>
    <row r="2039" spans="1:13" x14ac:dyDescent="0.3">
      <c r="A2039" s="12"/>
      <c r="M2039" s="12"/>
    </row>
    <row r="2040" spans="1:13" x14ac:dyDescent="0.3">
      <c r="A2040" s="12"/>
      <c r="M2040" s="12"/>
    </row>
    <row r="2041" spans="1:13" x14ac:dyDescent="0.3">
      <c r="A2041" s="12"/>
      <c r="M2041" s="12"/>
    </row>
    <row r="2042" spans="1:13" x14ac:dyDescent="0.3">
      <c r="A2042" s="12"/>
      <c r="M2042" s="12"/>
    </row>
    <row r="2043" spans="1:13" x14ac:dyDescent="0.3">
      <c r="A2043" s="12"/>
      <c r="M2043" s="12"/>
    </row>
    <row r="2044" spans="1:13" x14ac:dyDescent="0.3">
      <c r="A2044" s="12"/>
      <c r="M2044" s="12"/>
    </row>
    <row r="2045" spans="1:13" x14ac:dyDescent="0.3">
      <c r="A2045" s="12"/>
      <c r="M2045" s="12"/>
    </row>
    <row r="2046" spans="1:13" x14ac:dyDescent="0.3">
      <c r="A2046" s="12"/>
      <c r="M2046" s="12"/>
    </row>
    <row r="2047" spans="1:13" x14ac:dyDescent="0.3">
      <c r="A2047" s="12"/>
      <c r="M2047" s="12"/>
    </row>
    <row r="2048" spans="1:13" x14ac:dyDescent="0.3">
      <c r="A2048" s="12"/>
      <c r="M2048" s="12"/>
    </row>
    <row r="2049" spans="1:13" x14ac:dyDescent="0.3">
      <c r="A2049" s="12"/>
      <c r="M2049" s="12"/>
    </row>
    <row r="2050" spans="1:13" x14ac:dyDescent="0.3">
      <c r="A2050" s="12"/>
      <c r="M2050" s="12"/>
    </row>
    <row r="2051" spans="1:13" x14ac:dyDescent="0.3">
      <c r="A2051" s="12"/>
      <c r="M2051" s="12"/>
    </row>
    <row r="2052" spans="1:13" x14ac:dyDescent="0.3">
      <c r="A2052" s="12"/>
      <c r="M2052" s="12"/>
    </row>
    <row r="2053" spans="1:13" x14ac:dyDescent="0.3">
      <c r="A2053" s="12"/>
      <c r="M2053" s="12"/>
    </row>
    <row r="2054" spans="1:13" x14ac:dyDescent="0.3">
      <c r="A2054" s="12"/>
      <c r="M2054" s="12"/>
    </row>
    <row r="2055" spans="1:13" x14ac:dyDescent="0.3">
      <c r="A2055" s="12"/>
      <c r="M2055" s="12"/>
    </row>
    <row r="2056" spans="1:13" x14ac:dyDescent="0.3">
      <c r="A2056" s="12"/>
      <c r="M2056" s="12"/>
    </row>
    <row r="2057" spans="1:13" x14ac:dyDescent="0.3">
      <c r="A2057" s="12"/>
      <c r="M2057" s="12"/>
    </row>
    <row r="2058" spans="1:13" x14ac:dyDescent="0.3">
      <c r="A2058" s="12"/>
      <c r="M2058" s="12"/>
    </row>
    <row r="2059" spans="1:13" x14ac:dyDescent="0.3">
      <c r="A2059" s="12"/>
      <c r="M2059" s="12"/>
    </row>
    <row r="2060" spans="1:13" x14ac:dyDescent="0.3">
      <c r="A2060" s="12"/>
      <c r="M2060" s="12"/>
    </row>
    <row r="2061" spans="1:13" x14ac:dyDescent="0.3">
      <c r="A2061" s="12"/>
      <c r="M2061" s="12"/>
    </row>
    <row r="2062" spans="1:13" x14ac:dyDescent="0.3">
      <c r="A2062" s="12"/>
      <c r="M2062" s="12"/>
    </row>
    <row r="2063" spans="1:13" x14ac:dyDescent="0.3">
      <c r="A2063" s="12"/>
      <c r="M2063" s="12"/>
    </row>
    <row r="2064" spans="1:13" x14ac:dyDescent="0.3">
      <c r="A2064" s="12"/>
      <c r="M2064" s="12"/>
    </row>
    <row r="2065" spans="1:13" x14ac:dyDescent="0.3">
      <c r="A2065" s="12"/>
      <c r="M2065" s="12"/>
    </row>
    <row r="2066" spans="1:13" x14ac:dyDescent="0.3">
      <c r="A2066" s="12"/>
      <c r="M2066" s="12"/>
    </row>
    <row r="2067" spans="1:13" x14ac:dyDescent="0.3">
      <c r="A2067" s="12"/>
      <c r="M2067" s="12"/>
    </row>
    <row r="2068" spans="1:13" x14ac:dyDescent="0.3">
      <c r="A2068" s="12"/>
      <c r="M2068" s="12"/>
    </row>
    <row r="2069" spans="1:13" x14ac:dyDescent="0.3">
      <c r="A2069" s="12"/>
      <c r="M2069" s="12"/>
    </row>
    <row r="2070" spans="1:13" x14ac:dyDescent="0.3">
      <c r="A2070" s="12"/>
      <c r="M2070" s="12"/>
    </row>
    <row r="2071" spans="1:13" x14ac:dyDescent="0.3">
      <c r="A2071" s="12"/>
      <c r="M2071" s="12"/>
    </row>
    <row r="2072" spans="1:13" x14ac:dyDescent="0.3">
      <c r="A2072" s="12"/>
      <c r="M2072" s="12"/>
    </row>
    <row r="2073" spans="1:13" x14ac:dyDescent="0.3">
      <c r="A2073" s="12"/>
      <c r="M2073" s="12"/>
    </row>
    <row r="2074" spans="1:13" x14ac:dyDescent="0.3">
      <c r="A2074" s="12"/>
      <c r="M2074" s="12"/>
    </row>
    <row r="2075" spans="1:13" x14ac:dyDescent="0.3">
      <c r="A2075" s="12"/>
      <c r="M2075" s="12"/>
    </row>
    <row r="2076" spans="1:13" x14ac:dyDescent="0.3">
      <c r="A2076" s="12"/>
      <c r="M2076" s="12"/>
    </row>
    <row r="2077" spans="1:13" x14ac:dyDescent="0.3">
      <c r="A2077" s="12"/>
      <c r="M2077" s="12"/>
    </row>
    <row r="2078" spans="1:13" x14ac:dyDescent="0.3">
      <c r="A2078" s="12"/>
      <c r="M2078" s="12"/>
    </row>
    <row r="2079" spans="1:13" x14ac:dyDescent="0.3">
      <c r="A2079" s="12"/>
      <c r="M2079" s="12"/>
    </row>
    <row r="2080" spans="1:13" x14ac:dyDescent="0.3">
      <c r="A2080" s="12"/>
      <c r="M2080" s="12"/>
    </row>
    <row r="2081" spans="1:13" x14ac:dyDescent="0.3">
      <c r="A2081" s="12"/>
      <c r="M2081" s="12"/>
    </row>
    <row r="2082" spans="1:13" x14ac:dyDescent="0.3">
      <c r="A2082" s="12"/>
      <c r="M2082" s="12"/>
    </row>
    <row r="2083" spans="1:13" x14ac:dyDescent="0.3">
      <c r="A2083" s="12"/>
      <c r="M2083" s="12"/>
    </row>
    <row r="2084" spans="1:13" x14ac:dyDescent="0.3">
      <c r="A2084" s="12"/>
      <c r="M2084" s="12"/>
    </row>
    <row r="2085" spans="1:13" x14ac:dyDescent="0.3">
      <c r="A2085" s="12"/>
      <c r="M2085" s="12"/>
    </row>
    <row r="2086" spans="1:13" x14ac:dyDescent="0.3">
      <c r="A2086" s="12"/>
      <c r="M2086" s="12"/>
    </row>
    <row r="2087" spans="1:13" x14ac:dyDescent="0.3">
      <c r="A2087" s="12"/>
      <c r="M2087" s="12"/>
    </row>
    <row r="2088" spans="1:13" x14ac:dyDescent="0.3">
      <c r="A2088" s="12"/>
      <c r="M2088" s="12"/>
    </row>
    <row r="2089" spans="1:13" x14ac:dyDescent="0.3">
      <c r="A2089" s="12"/>
      <c r="M2089" s="12"/>
    </row>
    <row r="2090" spans="1:13" x14ac:dyDescent="0.3">
      <c r="A2090" s="12"/>
      <c r="M2090" s="12"/>
    </row>
    <row r="2091" spans="1:13" x14ac:dyDescent="0.3">
      <c r="A2091" s="12"/>
      <c r="M2091" s="12"/>
    </row>
    <row r="2092" spans="1:13" x14ac:dyDescent="0.3">
      <c r="A2092" s="12"/>
      <c r="M2092" s="12"/>
    </row>
    <row r="2093" spans="1:13" x14ac:dyDescent="0.3">
      <c r="A2093" s="12"/>
      <c r="M2093" s="12"/>
    </row>
    <row r="2094" spans="1:13" x14ac:dyDescent="0.3">
      <c r="A2094" s="12"/>
      <c r="M2094" s="12"/>
    </row>
    <row r="2095" spans="1:13" x14ac:dyDescent="0.3">
      <c r="A2095" s="12"/>
      <c r="M2095" s="12"/>
    </row>
    <row r="2096" spans="1:13" x14ac:dyDescent="0.3">
      <c r="A2096" s="12"/>
      <c r="M2096" s="12"/>
    </row>
    <row r="2097" spans="1:13" x14ac:dyDescent="0.3">
      <c r="A2097" s="12"/>
      <c r="M2097" s="12"/>
    </row>
    <row r="2098" spans="1:13" x14ac:dyDescent="0.3">
      <c r="A2098" s="12"/>
      <c r="M2098" s="12"/>
    </row>
    <row r="2099" spans="1:13" x14ac:dyDescent="0.3">
      <c r="A2099" s="12"/>
      <c r="M2099" s="12"/>
    </row>
    <row r="2100" spans="1:13" x14ac:dyDescent="0.3">
      <c r="A2100" s="12"/>
      <c r="M2100" s="12"/>
    </row>
    <row r="2101" spans="1:13" x14ac:dyDescent="0.3">
      <c r="A2101" s="12"/>
      <c r="M2101" s="12"/>
    </row>
    <row r="2102" spans="1:13" x14ac:dyDescent="0.3">
      <c r="A2102" s="12"/>
      <c r="M2102" s="12"/>
    </row>
    <row r="2103" spans="1:13" x14ac:dyDescent="0.3">
      <c r="A2103" s="12"/>
      <c r="M2103" s="12"/>
    </row>
    <row r="2104" spans="1:13" x14ac:dyDescent="0.3">
      <c r="A2104" s="12"/>
      <c r="M2104" s="12"/>
    </row>
    <row r="2105" spans="1:13" x14ac:dyDescent="0.3">
      <c r="A2105" s="12"/>
      <c r="M2105" s="12"/>
    </row>
    <row r="2106" spans="1:13" x14ac:dyDescent="0.3">
      <c r="A2106" s="12"/>
      <c r="M2106" s="12"/>
    </row>
    <row r="2107" spans="1:13" x14ac:dyDescent="0.3">
      <c r="A2107" s="12"/>
      <c r="M2107" s="12"/>
    </row>
    <row r="2108" spans="1:13" x14ac:dyDescent="0.3">
      <c r="A2108" s="12"/>
      <c r="M2108" s="12"/>
    </row>
    <row r="2109" spans="1:13" x14ac:dyDescent="0.3">
      <c r="A2109" s="12"/>
      <c r="M2109" s="12"/>
    </row>
    <row r="2110" spans="1:13" x14ac:dyDescent="0.3">
      <c r="A2110" s="12"/>
      <c r="M2110" s="12"/>
    </row>
    <row r="2111" spans="1:13" x14ac:dyDescent="0.3">
      <c r="A2111" s="12"/>
      <c r="M2111" s="12"/>
    </row>
    <row r="2112" spans="1:13" x14ac:dyDescent="0.3">
      <c r="A2112" s="12"/>
      <c r="M2112" s="12"/>
    </row>
    <row r="2113" spans="1:13" x14ac:dyDescent="0.3">
      <c r="A2113" s="12"/>
      <c r="M2113" s="12"/>
    </row>
    <row r="2114" spans="1:13" x14ac:dyDescent="0.3">
      <c r="A2114" s="12"/>
      <c r="M2114" s="12"/>
    </row>
    <row r="2115" spans="1:13" x14ac:dyDescent="0.3">
      <c r="A2115" s="12"/>
      <c r="M2115" s="12"/>
    </row>
    <row r="2116" spans="1:13" x14ac:dyDescent="0.3">
      <c r="A2116" s="12"/>
      <c r="M2116" s="12"/>
    </row>
    <row r="2117" spans="1:13" x14ac:dyDescent="0.3">
      <c r="A2117" s="12"/>
      <c r="M2117" s="12"/>
    </row>
    <row r="2118" spans="1:13" x14ac:dyDescent="0.3">
      <c r="A2118" s="12"/>
      <c r="M2118" s="12"/>
    </row>
    <row r="2119" spans="1:13" x14ac:dyDescent="0.3">
      <c r="A2119" s="12"/>
      <c r="M2119" s="12"/>
    </row>
    <row r="2120" spans="1:13" x14ac:dyDescent="0.3">
      <c r="A2120" s="12"/>
      <c r="M2120" s="12"/>
    </row>
    <row r="2121" spans="1:13" x14ac:dyDescent="0.3">
      <c r="A2121" s="12"/>
      <c r="M2121" s="12"/>
    </row>
    <row r="2122" spans="1:13" x14ac:dyDescent="0.3">
      <c r="A2122" s="12"/>
      <c r="M2122" s="12"/>
    </row>
    <row r="2123" spans="1:13" x14ac:dyDescent="0.3">
      <c r="A2123" s="12"/>
      <c r="M2123" s="12"/>
    </row>
    <row r="2124" spans="1:13" x14ac:dyDescent="0.3">
      <c r="A2124" s="12"/>
      <c r="M2124" s="12"/>
    </row>
    <row r="2125" spans="1:13" x14ac:dyDescent="0.3">
      <c r="A2125" s="12"/>
      <c r="M2125" s="12"/>
    </row>
    <row r="2126" spans="1:13" x14ac:dyDescent="0.3">
      <c r="A2126" s="12"/>
      <c r="M2126" s="12"/>
    </row>
    <row r="2127" spans="1:13" x14ac:dyDescent="0.3">
      <c r="A2127" s="12"/>
      <c r="M2127" s="12"/>
    </row>
    <row r="2128" spans="1:13" x14ac:dyDescent="0.3">
      <c r="A2128" s="12"/>
      <c r="M2128" s="12"/>
    </row>
    <row r="2129" spans="1:13" x14ac:dyDescent="0.3">
      <c r="A2129" s="12"/>
      <c r="M2129" s="12"/>
    </row>
    <row r="2130" spans="1:13" x14ac:dyDescent="0.3">
      <c r="A2130" s="12"/>
      <c r="M2130" s="12"/>
    </row>
    <row r="2131" spans="1:13" x14ac:dyDescent="0.3">
      <c r="A2131" s="12"/>
      <c r="M2131" s="12"/>
    </row>
    <row r="2132" spans="1:13" x14ac:dyDescent="0.3">
      <c r="A2132" s="12"/>
      <c r="M2132" s="12"/>
    </row>
    <row r="2133" spans="1:13" x14ac:dyDescent="0.3">
      <c r="A2133" s="12"/>
      <c r="M2133" s="12"/>
    </row>
    <row r="2134" spans="1:13" x14ac:dyDescent="0.3">
      <c r="A2134" s="12"/>
      <c r="M2134" s="12"/>
    </row>
    <row r="2135" spans="1:13" x14ac:dyDescent="0.3">
      <c r="A2135" s="12"/>
      <c r="M2135" s="12"/>
    </row>
    <row r="2136" spans="1:13" x14ac:dyDescent="0.3">
      <c r="A2136" s="12"/>
      <c r="M2136" s="12"/>
    </row>
    <row r="2137" spans="1:13" x14ac:dyDescent="0.3">
      <c r="A2137" s="12"/>
      <c r="M2137" s="12"/>
    </row>
    <row r="2138" spans="1:13" x14ac:dyDescent="0.3">
      <c r="A2138" s="12"/>
      <c r="M2138" s="12"/>
    </row>
    <row r="2139" spans="1:13" x14ac:dyDescent="0.3">
      <c r="A2139" s="12"/>
      <c r="M2139" s="12"/>
    </row>
    <row r="2140" spans="1:13" x14ac:dyDescent="0.3">
      <c r="A2140" s="12"/>
      <c r="M2140" s="12"/>
    </row>
    <row r="2141" spans="1:13" x14ac:dyDescent="0.3">
      <c r="A2141" s="12"/>
      <c r="M2141" s="12"/>
    </row>
    <row r="2142" spans="1:13" x14ac:dyDescent="0.3">
      <c r="A2142" s="12"/>
      <c r="M2142" s="12"/>
    </row>
    <row r="2143" spans="1:13" x14ac:dyDescent="0.3">
      <c r="A2143" s="12"/>
      <c r="M2143" s="12"/>
    </row>
    <row r="2144" spans="1:13" x14ac:dyDescent="0.3">
      <c r="A2144" s="12"/>
      <c r="M2144" s="12"/>
    </row>
    <row r="2145" spans="1:13" x14ac:dyDescent="0.3">
      <c r="A2145" s="12"/>
      <c r="M2145" s="12"/>
    </row>
    <row r="2146" spans="1:13" x14ac:dyDescent="0.3">
      <c r="A2146" s="12"/>
      <c r="M2146" s="12"/>
    </row>
    <row r="2147" spans="1:13" x14ac:dyDescent="0.3">
      <c r="A2147" s="12"/>
      <c r="M2147" s="12"/>
    </row>
    <row r="2148" spans="1:13" x14ac:dyDescent="0.3">
      <c r="A2148" s="12"/>
      <c r="M2148" s="12"/>
    </row>
    <row r="2149" spans="1:13" x14ac:dyDescent="0.3">
      <c r="A2149" s="12"/>
      <c r="M2149" s="12"/>
    </row>
    <row r="2150" spans="1:13" x14ac:dyDescent="0.3">
      <c r="A2150" s="12"/>
      <c r="M2150" s="12"/>
    </row>
    <row r="2151" spans="1:13" x14ac:dyDescent="0.3">
      <c r="A2151" s="12"/>
      <c r="M2151" s="12"/>
    </row>
    <row r="2152" spans="1:13" x14ac:dyDescent="0.3">
      <c r="A2152" s="12"/>
      <c r="M2152" s="12"/>
    </row>
    <row r="2153" spans="1:13" x14ac:dyDescent="0.3">
      <c r="A2153" s="12"/>
      <c r="M2153" s="12"/>
    </row>
    <row r="2154" spans="1:13" x14ac:dyDescent="0.3">
      <c r="A2154" s="12"/>
      <c r="M2154" s="12"/>
    </row>
    <row r="2155" spans="1:13" x14ac:dyDescent="0.3">
      <c r="A2155" s="12"/>
      <c r="M2155" s="12"/>
    </row>
    <row r="2156" spans="1:13" x14ac:dyDescent="0.3">
      <c r="A2156" s="12"/>
      <c r="M2156" s="12"/>
    </row>
    <row r="2157" spans="1:13" x14ac:dyDescent="0.3">
      <c r="A2157" s="12"/>
      <c r="M2157" s="12"/>
    </row>
    <row r="2158" spans="1:13" x14ac:dyDescent="0.3">
      <c r="A2158" s="12"/>
      <c r="M2158" s="12"/>
    </row>
    <row r="2159" spans="1:13" x14ac:dyDescent="0.3">
      <c r="A2159" s="12"/>
      <c r="M2159" s="12"/>
    </row>
    <row r="2160" spans="1:13" x14ac:dyDescent="0.3">
      <c r="A2160" s="12"/>
      <c r="M2160" s="12"/>
    </row>
    <row r="2161" spans="1:13" x14ac:dyDescent="0.3">
      <c r="A2161" s="12"/>
      <c r="M2161" s="12"/>
    </row>
    <row r="2162" spans="1:13" x14ac:dyDescent="0.3">
      <c r="A2162" s="12"/>
      <c r="M2162" s="12"/>
    </row>
    <row r="2163" spans="1:13" x14ac:dyDescent="0.3">
      <c r="A2163" s="12"/>
      <c r="M2163" s="12"/>
    </row>
    <row r="2164" spans="1:13" x14ac:dyDescent="0.3">
      <c r="A2164" s="12"/>
      <c r="M2164" s="12"/>
    </row>
    <row r="2165" spans="1:13" x14ac:dyDescent="0.3">
      <c r="A2165" s="12"/>
      <c r="M2165" s="12"/>
    </row>
    <row r="2166" spans="1:13" x14ac:dyDescent="0.3">
      <c r="A2166" s="12"/>
      <c r="M2166" s="12"/>
    </row>
    <row r="2167" spans="1:13" x14ac:dyDescent="0.3">
      <c r="A2167" s="12"/>
      <c r="M2167" s="12"/>
    </row>
    <row r="2168" spans="1:13" x14ac:dyDescent="0.3">
      <c r="A2168" s="12"/>
      <c r="M2168" s="12"/>
    </row>
    <row r="2169" spans="1:13" x14ac:dyDescent="0.3">
      <c r="A2169" s="12"/>
      <c r="M2169" s="12"/>
    </row>
    <row r="2170" spans="1:13" x14ac:dyDescent="0.3">
      <c r="A2170" s="12"/>
      <c r="M2170" s="12"/>
    </row>
    <row r="2171" spans="1:13" x14ac:dyDescent="0.3">
      <c r="A2171" s="12"/>
      <c r="M2171" s="12"/>
    </row>
    <row r="2172" spans="1:13" x14ac:dyDescent="0.3">
      <c r="A2172" s="12"/>
      <c r="M2172" s="12"/>
    </row>
    <row r="2173" spans="1:13" x14ac:dyDescent="0.3">
      <c r="A2173" s="12"/>
      <c r="M2173" s="12"/>
    </row>
    <row r="2174" spans="1:13" x14ac:dyDescent="0.3">
      <c r="A2174" s="12"/>
      <c r="M2174" s="12"/>
    </row>
    <row r="2175" spans="1:13" x14ac:dyDescent="0.3">
      <c r="A2175" s="12"/>
      <c r="M2175" s="12"/>
    </row>
    <row r="2176" spans="1:13" x14ac:dyDescent="0.3">
      <c r="A2176" s="12"/>
      <c r="M2176" s="12"/>
    </row>
    <row r="2177" spans="1:13" x14ac:dyDescent="0.3">
      <c r="A2177" s="12"/>
      <c r="M2177" s="12"/>
    </row>
    <row r="2178" spans="1:13" x14ac:dyDescent="0.3">
      <c r="A2178" s="12"/>
      <c r="M2178" s="12"/>
    </row>
    <row r="2179" spans="1:13" x14ac:dyDescent="0.3">
      <c r="A2179" s="12"/>
      <c r="M2179" s="12"/>
    </row>
    <row r="2180" spans="1:13" x14ac:dyDescent="0.3">
      <c r="A2180" s="12"/>
      <c r="M2180" s="12"/>
    </row>
    <row r="2181" spans="1:13" x14ac:dyDescent="0.3">
      <c r="A2181" s="12"/>
      <c r="M2181" s="12"/>
    </row>
    <row r="2182" spans="1:13" x14ac:dyDescent="0.3">
      <c r="A2182" s="12"/>
      <c r="M2182" s="12"/>
    </row>
    <row r="2183" spans="1:13" x14ac:dyDescent="0.3">
      <c r="A2183" s="12"/>
      <c r="M2183" s="12"/>
    </row>
    <row r="2184" spans="1:13" x14ac:dyDescent="0.3">
      <c r="A2184" s="12"/>
      <c r="M2184" s="12"/>
    </row>
    <row r="2185" spans="1:13" x14ac:dyDescent="0.3">
      <c r="A2185" s="12"/>
      <c r="M2185" s="12"/>
    </row>
    <row r="2186" spans="1:13" x14ac:dyDescent="0.3">
      <c r="A2186" s="12"/>
      <c r="M2186" s="12"/>
    </row>
    <row r="2187" spans="1:13" x14ac:dyDescent="0.3">
      <c r="A2187" s="12"/>
      <c r="M2187" s="12"/>
    </row>
    <row r="2188" spans="1:13" x14ac:dyDescent="0.3">
      <c r="A2188" s="12"/>
      <c r="M2188" s="12"/>
    </row>
    <row r="2189" spans="1:13" x14ac:dyDescent="0.3">
      <c r="A2189" s="12"/>
      <c r="M2189" s="12"/>
    </row>
    <row r="2190" spans="1:13" x14ac:dyDescent="0.3">
      <c r="A2190" s="12"/>
      <c r="M2190" s="12"/>
    </row>
    <row r="2191" spans="1:13" x14ac:dyDescent="0.3">
      <c r="A2191" s="12"/>
      <c r="M2191" s="12"/>
    </row>
    <row r="2192" spans="1:13" x14ac:dyDescent="0.3">
      <c r="A2192" s="12"/>
      <c r="M2192" s="12"/>
    </row>
    <row r="2193" spans="1:13" x14ac:dyDescent="0.3">
      <c r="A2193" s="12"/>
      <c r="M2193" s="12"/>
    </row>
    <row r="2194" spans="1:13" x14ac:dyDescent="0.3">
      <c r="A2194" s="12"/>
      <c r="M2194" s="12"/>
    </row>
    <row r="2195" spans="1:13" x14ac:dyDescent="0.3">
      <c r="A2195" s="12"/>
      <c r="M2195" s="12"/>
    </row>
    <row r="2196" spans="1:13" x14ac:dyDescent="0.3">
      <c r="A2196" s="12"/>
      <c r="M2196" s="12"/>
    </row>
    <row r="2197" spans="1:13" x14ac:dyDescent="0.3">
      <c r="A2197" s="12"/>
      <c r="M2197" s="12"/>
    </row>
    <row r="2198" spans="1:13" x14ac:dyDescent="0.3">
      <c r="A2198" s="12"/>
      <c r="M2198" s="12"/>
    </row>
    <row r="2199" spans="1:13" x14ac:dyDescent="0.3">
      <c r="A2199" s="12"/>
      <c r="M2199" s="12"/>
    </row>
    <row r="2200" spans="1:13" x14ac:dyDescent="0.3">
      <c r="A2200" s="12"/>
      <c r="M2200" s="12"/>
    </row>
    <row r="2201" spans="1:13" x14ac:dyDescent="0.3">
      <c r="A2201" s="12"/>
      <c r="M2201" s="12"/>
    </row>
    <row r="2202" spans="1:13" x14ac:dyDescent="0.3">
      <c r="A2202" s="12"/>
      <c r="M2202" s="12"/>
    </row>
    <row r="2203" spans="1:13" x14ac:dyDescent="0.3">
      <c r="A2203" s="12"/>
      <c r="M2203" s="12"/>
    </row>
    <row r="2204" spans="1:13" x14ac:dyDescent="0.3">
      <c r="A2204" s="12"/>
      <c r="M2204" s="12"/>
    </row>
    <row r="2205" spans="1:13" x14ac:dyDescent="0.3">
      <c r="A2205" s="12"/>
      <c r="M2205" s="12"/>
    </row>
    <row r="2206" spans="1:13" x14ac:dyDescent="0.3">
      <c r="A2206" s="12"/>
      <c r="M2206" s="12"/>
    </row>
    <row r="2207" spans="1:13" x14ac:dyDescent="0.3">
      <c r="A2207" s="12"/>
      <c r="M2207" s="12"/>
    </row>
    <row r="2208" spans="1:13" x14ac:dyDescent="0.3">
      <c r="A2208" s="12"/>
      <c r="M2208" s="12"/>
    </row>
    <row r="2209" spans="1:13" x14ac:dyDescent="0.3">
      <c r="A2209" s="12"/>
      <c r="M2209" s="12"/>
    </row>
    <row r="2210" spans="1:13" x14ac:dyDescent="0.3">
      <c r="A2210" s="12"/>
      <c r="M2210" s="12"/>
    </row>
    <row r="2211" spans="1:13" x14ac:dyDescent="0.3">
      <c r="A2211" s="12"/>
      <c r="M2211" s="12"/>
    </row>
    <row r="2212" spans="1:13" x14ac:dyDescent="0.3">
      <c r="A2212" s="12"/>
      <c r="M2212" s="12"/>
    </row>
    <row r="2213" spans="1:13" x14ac:dyDescent="0.3">
      <c r="A2213" s="12"/>
      <c r="M2213" s="12"/>
    </row>
    <row r="2214" spans="1:13" x14ac:dyDescent="0.3">
      <c r="A2214" s="12"/>
      <c r="M2214" s="12"/>
    </row>
    <row r="2215" spans="1:13" x14ac:dyDescent="0.3">
      <c r="A2215" s="12"/>
      <c r="M2215" s="12"/>
    </row>
    <row r="2216" spans="1:13" x14ac:dyDescent="0.3">
      <c r="A2216" s="12"/>
      <c r="M2216" s="12"/>
    </row>
    <row r="2217" spans="1:13" x14ac:dyDescent="0.3">
      <c r="A2217" s="12"/>
      <c r="M2217" s="12"/>
    </row>
    <row r="2218" spans="1:13" x14ac:dyDescent="0.3">
      <c r="A2218" s="12"/>
      <c r="M2218" s="12"/>
    </row>
    <row r="2219" spans="1:13" x14ac:dyDescent="0.3">
      <c r="A2219" s="12"/>
      <c r="M2219" s="12"/>
    </row>
    <row r="2220" spans="1:13" x14ac:dyDescent="0.3">
      <c r="A2220" s="12"/>
      <c r="M2220" s="12"/>
    </row>
    <row r="2221" spans="1:13" x14ac:dyDescent="0.3">
      <c r="A2221" s="12"/>
      <c r="M2221" s="12"/>
    </row>
    <row r="2222" spans="1:13" x14ac:dyDescent="0.3">
      <c r="A2222" s="12"/>
      <c r="M2222" s="12"/>
    </row>
    <row r="2223" spans="1:13" x14ac:dyDescent="0.3">
      <c r="A2223" s="12"/>
      <c r="M2223" s="12"/>
    </row>
    <row r="2224" spans="1:13" x14ac:dyDescent="0.3">
      <c r="A2224" s="12"/>
      <c r="M2224" s="12"/>
    </row>
    <row r="2225" spans="1:13" x14ac:dyDescent="0.3">
      <c r="A2225" s="12"/>
      <c r="M2225" s="12"/>
    </row>
    <row r="2226" spans="1:13" x14ac:dyDescent="0.3">
      <c r="A2226" s="12"/>
      <c r="M2226" s="12"/>
    </row>
    <row r="2227" spans="1:13" x14ac:dyDescent="0.3">
      <c r="A2227" s="12"/>
      <c r="M2227" s="12"/>
    </row>
    <row r="2228" spans="1:13" x14ac:dyDescent="0.3">
      <c r="A2228" s="12"/>
      <c r="M2228" s="12"/>
    </row>
    <row r="2229" spans="1:13" x14ac:dyDescent="0.3">
      <c r="A2229" s="12"/>
      <c r="M2229" s="12"/>
    </row>
    <row r="2230" spans="1:13" x14ac:dyDescent="0.3">
      <c r="A2230" s="12"/>
      <c r="M2230" s="12"/>
    </row>
    <row r="2231" spans="1:13" x14ac:dyDescent="0.3">
      <c r="A2231" s="12"/>
      <c r="M2231" s="12"/>
    </row>
    <row r="2232" spans="1:13" x14ac:dyDescent="0.3">
      <c r="A2232" s="12"/>
      <c r="M2232" s="12"/>
    </row>
    <row r="2233" spans="1:13" x14ac:dyDescent="0.3">
      <c r="A2233" s="12"/>
      <c r="M2233" s="12"/>
    </row>
    <row r="2234" spans="1:13" x14ac:dyDescent="0.3">
      <c r="A2234" s="12"/>
      <c r="M2234" s="12"/>
    </row>
    <row r="2235" spans="1:13" x14ac:dyDescent="0.3">
      <c r="A2235" s="12"/>
      <c r="M2235" s="12"/>
    </row>
    <row r="2236" spans="1:13" x14ac:dyDescent="0.3">
      <c r="A2236" s="12"/>
      <c r="M2236" s="12"/>
    </row>
    <row r="2237" spans="1:13" x14ac:dyDescent="0.3">
      <c r="A2237" s="12"/>
      <c r="M2237" s="12"/>
    </row>
    <row r="2238" spans="1:13" x14ac:dyDescent="0.3">
      <c r="A2238" s="12"/>
      <c r="M2238" s="12"/>
    </row>
    <row r="2239" spans="1:13" x14ac:dyDescent="0.3">
      <c r="A2239" s="12"/>
      <c r="M2239" s="12"/>
    </row>
    <row r="2240" spans="1:13" x14ac:dyDescent="0.3">
      <c r="A2240" s="12"/>
      <c r="M2240" s="12"/>
    </row>
    <row r="2241" spans="1:13" x14ac:dyDescent="0.3">
      <c r="A2241" s="12"/>
      <c r="M2241" s="12"/>
    </row>
    <row r="2242" spans="1:13" x14ac:dyDescent="0.3">
      <c r="A2242" s="12"/>
      <c r="M2242" s="12"/>
    </row>
    <row r="2243" spans="1:13" x14ac:dyDescent="0.3">
      <c r="A2243" s="12"/>
      <c r="M2243" s="12"/>
    </row>
    <row r="2244" spans="1:13" x14ac:dyDescent="0.3">
      <c r="A2244" s="12"/>
      <c r="M2244" s="12"/>
    </row>
    <row r="2245" spans="1:13" x14ac:dyDescent="0.3">
      <c r="A2245" s="12"/>
      <c r="M2245" s="12"/>
    </row>
    <row r="2246" spans="1:13" x14ac:dyDescent="0.3">
      <c r="A2246" s="12"/>
      <c r="M2246" s="12"/>
    </row>
    <row r="2247" spans="1:13" x14ac:dyDescent="0.3">
      <c r="A2247" s="12"/>
      <c r="M2247" s="12"/>
    </row>
    <row r="2248" spans="1:13" x14ac:dyDescent="0.3">
      <c r="A2248" s="12"/>
      <c r="M2248" s="12"/>
    </row>
    <row r="2249" spans="1:13" x14ac:dyDescent="0.3">
      <c r="A2249" s="12"/>
      <c r="M2249" s="12"/>
    </row>
    <row r="2250" spans="1:13" x14ac:dyDescent="0.3">
      <c r="A2250" s="12"/>
      <c r="M2250" s="12"/>
    </row>
    <row r="2251" spans="1:13" x14ac:dyDescent="0.3">
      <c r="A2251" s="12"/>
      <c r="M2251" s="12"/>
    </row>
    <row r="2252" spans="1:13" x14ac:dyDescent="0.3">
      <c r="A2252" s="12"/>
      <c r="M2252" s="12"/>
    </row>
    <row r="2253" spans="1:13" x14ac:dyDescent="0.3">
      <c r="A2253" s="12"/>
      <c r="M2253" s="12"/>
    </row>
    <row r="2254" spans="1:13" x14ac:dyDescent="0.3">
      <c r="A2254" s="12"/>
      <c r="M2254" s="12"/>
    </row>
    <row r="2255" spans="1:13" x14ac:dyDescent="0.3">
      <c r="A2255" s="12"/>
      <c r="M2255" s="12"/>
    </row>
    <row r="2256" spans="1:13" x14ac:dyDescent="0.3">
      <c r="A2256" s="12"/>
      <c r="M2256" s="12"/>
    </row>
    <row r="2257" spans="1:13" x14ac:dyDescent="0.3">
      <c r="A2257" s="12"/>
      <c r="M2257" s="12"/>
    </row>
    <row r="2258" spans="1:13" x14ac:dyDescent="0.3">
      <c r="A2258" s="12"/>
      <c r="M2258" s="12"/>
    </row>
    <row r="2259" spans="1:13" x14ac:dyDescent="0.3">
      <c r="A2259" s="12"/>
      <c r="M2259" s="12"/>
    </row>
    <row r="2260" spans="1:13" x14ac:dyDescent="0.3">
      <c r="A2260" s="12"/>
      <c r="M2260" s="12"/>
    </row>
    <row r="2261" spans="1:13" x14ac:dyDescent="0.3">
      <c r="A2261" s="12"/>
      <c r="M2261" s="12"/>
    </row>
    <row r="2262" spans="1:13" x14ac:dyDescent="0.3">
      <c r="A2262" s="12"/>
      <c r="M2262" s="12"/>
    </row>
    <row r="2263" spans="1:13" x14ac:dyDescent="0.3">
      <c r="A2263" s="12"/>
      <c r="M2263" s="12"/>
    </row>
    <row r="2264" spans="1:13" x14ac:dyDescent="0.3">
      <c r="A2264" s="12"/>
      <c r="M2264" s="12"/>
    </row>
    <row r="2265" spans="1:13" x14ac:dyDescent="0.3">
      <c r="A2265" s="12"/>
      <c r="M2265" s="12"/>
    </row>
    <row r="2266" spans="1:13" x14ac:dyDescent="0.3">
      <c r="A2266" s="12"/>
      <c r="M2266" s="12"/>
    </row>
    <row r="2267" spans="1:13" x14ac:dyDescent="0.3">
      <c r="A2267" s="12"/>
      <c r="M2267" s="12"/>
    </row>
    <row r="2268" spans="1:13" x14ac:dyDescent="0.3">
      <c r="A2268" s="12"/>
      <c r="M2268" s="12"/>
    </row>
    <row r="2269" spans="1:13" x14ac:dyDescent="0.3">
      <c r="A2269" s="12"/>
      <c r="M2269" s="12"/>
    </row>
    <row r="2270" spans="1:13" x14ac:dyDescent="0.3">
      <c r="A2270" s="12"/>
      <c r="M2270" s="12"/>
    </row>
    <row r="2271" spans="1:13" x14ac:dyDescent="0.3">
      <c r="A2271" s="12"/>
      <c r="M2271" s="12"/>
    </row>
    <row r="2272" spans="1:13" x14ac:dyDescent="0.3">
      <c r="A2272" s="12"/>
      <c r="M2272" s="12"/>
    </row>
    <row r="2273" spans="1:13" x14ac:dyDescent="0.3">
      <c r="A2273" s="12"/>
      <c r="M2273" s="12"/>
    </row>
    <row r="2274" spans="1:13" x14ac:dyDescent="0.3">
      <c r="A2274" s="12"/>
      <c r="M2274" s="12"/>
    </row>
    <row r="2275" spans="1:13" x14ac:dyDescent="0.3">
      <c r="A2275" s="12"/>
      <c r="M2275" s="12"/>
    </row>
    <row r="2276" spans="1:13" x14ac:dyDescent="0.3">
      <c r="A2276" s="12"/>
      <c r="M2276" s="12"/>
    </row>
    <row r="2277" spans="1:13" x14ac:dyDescent="0.3">
      <c r="A2277" s="12"/>
      <c r="M2277" s="12"/>
    </row>
    <row r="2278" spans="1:13" x14ac:dyDescent="0.3">
      <c r="A2278" s="12"/>
      <c r="M2278" s="12"/>
    </row>
    <row r="2279" spans="1:13" x14ac:dyDescent="0.3">
      <c r="A2279" s="12"/>
      <c r="M2279" s="12"/>
    </row>
    <row r="2280" spans="1:13" x14ac:dyDescent="0.3">
      <c r="A2280" s="12"/>
      <c r="M2280" s="12"/>
    </row>
    <row r="2281" spans="1:13" x14ac:dyDescent="0.3">
      <c r="A2281" s="12"/>
      <c r="M2281" s="12"/>
    </row>
    <row r="2282" spans="1:13" x14ac:dyDescent="0.3">
      <c r="A2282" s="12"/>
      <c r="M2282" s="12"/>
    </row>
    <row r="2283" spans="1:13" x14ac:dyDescent="0.3">
      <c r="A2283" s="12"/>
      <c r="M2283" s="12"/>
    </row>
    <row r="2284" spans="1:13" x14ac:dyDescent="0.3">
      <c r="A2284" s="12"/>
      <c r="M2284" s="12"/>
    </row>
    <row r="2285" spans="1:13" x14ac:dyDescent="0.3">
      <c r="A2285" s="12"/>
      <c r="M2285" s="12"/>
    </row>
    <row r="2286" spans="1:13" x14ac:dyDescent="0.3">
      <c r="A2286" s="12"/>
      <c r="M2286" s="12"/>
    </row>
    <row r="2287" spans="1:13" x14ac:dyDescent="0.3">
      <c r="A2287" s="12"/>
      <c r="M2287" s="12"/>
    </row>
    <row r="2288" spans="1:13" x14ac:dyDescent="0.3">
      <c r="A2288" s="12"/>
      <c r="M2288" s="12"/>
    </row>
    <row r="2289" spans="1:13" x14ac:dyDescent="0.3">
      <c r="A2289" s="12"/>
      <c r="M2289" s="12"/>
    </row>
    <row r="2290" spans="1:13" x14ac:dyDescent="0.3">
      <c r="A2290" s="12"/>
      <c r="M2290" s="12"/>
    </row>
    <row r="2291" spans="1:13" x14ac:dyDescent="0.3">
      <c r="A2291" s="12"/>
      <c r="M2291" s="12"/>
    </row>
    <row r="2292" spans="1:13" x14ac:dyDescent="0.3">
      <c r="A2292" s="12"/>
      <c r="M2292" s="12"/>
    </row>
    <row r="2293" spans="1:13" x14ac:dyDescent="0.3">
      <c r="A2293" s="12"/>
      <c r="M2293" s="12"/>
    </row>
    <row r="2294" spans="1:13" x14ac:dyDescent="0.3">
      <c r="A2294" s="12"/>
      <c r="M2294" s="12"/>
    </row>
    <row r="2295" spans="1:13" x14ac:dyDescent="0.3">
      <c r="A2295" s="12"/>
      <c r="M2295" s="12"/>
    </row>
    <row r="2296" spans="1:13" x14ac:dyDescent="0.3">
      <c r="A2296" s="12"/>
      <c r="M2296" s="12"/>
    </row>
    <row r="2297" spans="1:13" x14ac:dyDescent="0.3">
      <c r="A2297" s="12"/>
      <c r="M2297" s="12"/>
    </row>
    <row r="2298" spans="1:13" x14ac:dyDescent="0.3">
      <c r="A2298" s="12"/>
      <c r="M2298" s="12"/>
    </row>
    <row r="2299" spans="1:13" x14ac:dyDescent="0.3">
      <c r="A2299" s="12"/>
      <c r="M2299" s="12"/>
    </row>
    <row r="2300" spans="1:13" x14ac:dyDescent="0.3">
      <c r="A2300" s="12"/>
      <c r="M2300" s="12"/>
    </row>
    <row r="2301" spans="1:13" x14ac:dyDescent="0.3">
      <c r="A2301" s="12"/>
      <c r="M2301" s="12"/>
    </row>
    <row r="2302" spans="1:13" x14ac:dyDescent="0.3">
      <c r="A2302" s="12"/>
      <c r="M2302" s="12"/>
    </row>
    <row r="2303" spans="1:13" x14ac:dyDescent="0.3">
      <c r="A2303" s="12"/>
      <c r="M2303" s="12"/>
    </row>
    <row r="2304" spans="1:13" x14ac:dyDescent="0.3">
      <c r="A2304" s="12"/>
      <c r="M2304" s="12"/>
    </row>
    <row r="2305" spans="1:13" x14ac:dyDescent="0.3">
      <c r="A2305" s="12"/>
      <c r="M2305" s="12"/>
    </row>
    <row r="2306" spans="1:13" x14ac:dyDescent="0.3">
      <c r="A2306" s="12"/>
      <c r="M2306" s="12"/>
    </row>
    <row r="2307" spans="1:13" x14ac:dyDescent="0.3">
      <c r="A2307" s="12"/>
      <c r="M2307" s="12"/>
    </row>
    <row r="2308" spans="1:13" x14ac:dyDescent="0.3">
      <c r="A2308" s="12"/>
      <c r="M2308" s="12"/>
    </row>
    <row r="2309" spans="1:13" x14ac:dyDescent="0.3">
      <c r="A2309" s="12"/>
      <c r="M2309" s="12"/>
    </row>
    <row r="2310" spans="1:13" x14ac:dyDescent="0.3">
      <c r="A2310" s="12"/>
      <c r="M2310" s="12"/>
    </row>
    <row r="2311" spans="1:13" x14ac:dyDescent="0.3">
      <c r="A2311" s="12"/>
      <c r="M2311" s="12"/>
    </row>
    <row r="2312" spans="1:13" x14ac:dyDescent="0.3">
      <c r="A2312" s="12"/>
      <c r="M2312" s="12"/>
    </row>
    <row r="2313" spans="1:13" x14ac:dyDescent="0.3">
      <c r="A2313" s="12"/>
      <c r="M2313" s="12"/>
    </row>
    <row r="2314" spans="1:13" x14ac:dyDescent="0.3">
      <c r="A2314" s="12"/>
      <c r="M2314" s="12"/>
    </row>
    <row r="2315" spans="1:13" x14ac:dyDescent="0.3">
      <c r="A2315" s="12"/>
      <c r="M2315" s="12"/>
    </row>
    <row r="2316" spans="1:13" x14ac:dyDescent="0.3">
      <c r="A2316" s="12"/>
      <c r="M2316" s="12"/>
    </row>
    <row r="2317" spans="1:13" x14ac:dyDescent="0.3">
      <c r="A2317" s="12"/>
      <c r="M2317" s="12"/>
    </row>
    <row r="2318" spans="1:13" x14ac:dyDescent="0.3">
      <c r="A2318" s="12"/>
      <c r="M2318" s="12"/>
    </row>
    <row r="2319" spans="1:13" x14ac:dyDescent="0.3">
      <c r="A2319" s="12"/>
      <c r="M2319" s="12"/>
    </row>
    <row r="2320" spans="1:13" x14ac:dyDescent="0.3">
      <c r="A2320" s="12"/>
      <c r="M2320" s="12"/>
    </row>
    <row r="2321" spans="1:13" x14ac:dyDescent="0.3">
      <c r="A2321" s="12"/>
      <c r="M2321" s="12"/>
    </row>
    <row r="2322" spans="1:13" x14ac:dyDescent="0.3">
      <c r="A2322" s="12"/>
      <c r="M2322" s="12"/>
    </row>
    <row r="2323" spans="1:13" x14ac:dyDescent="0.3">
      <c r="A2323" s="12"/>
      <c r="M2323" s="12"/>
    </row>
    <row r="2324" spans="1:13" x14ac:dyDescent="0.3">
      <c r="A2324" s="12"/>
      <c r="M2324" s="12"/>
    </row>
    <row r="2325" spans="1:13" x14ac:dyDescent="0.3">
      <c r="A2325" s="12"/>
      <c r="M2325" s="12"/>
    </row>
    <row r="2326" spans="1:13" x14ac:dyDescent="0.3">
      <c r="A2326" s="12"/>
      <c r="M2326" s="12"/>
    </row>
    <row r="2327" spans="1:13" x14ac:dyDescent="0.3">
      <c r="A2327" s="12"/>
      <c r="M2327" s="12"/>
    </row>
    <row r="2328" spans="1:13" x14ac:dyDescent="0.3">
      <c r="A2328" s="12"/>
      <c r="M2328" s="12"/>
    </row>
    <row r="2329" spans="1:13" x14ac:dyDescent="0.3">
      <c r="A2329" s="12"/>
      <c r="M2329" s="12"/>
    </row>
    <row r="2330" spans="1:13" x14ac:dyDescent="0.3">
      <c r="A2330" s="12"/>
      <c r="M2330" s="12"/>
    </row>
    <row r="2331" spans="1:13" x14ac:dyDescent="0.3">
      <c r="A2331" s="12"/>
      <c r="M2331" s="12"/>
    </row>
    <row r="2332" spans="1:13" x14ac:dyDescent="0.3">
      <c r="A2332" s="12"/>
      <c r="M2332" s="12"/>
    </row>
    <row r="2333" spans="1:13" x14ac:dyDescent="0.3">
      <c r="A2333" s="12"/>
      <c r="M2333" s="12"/>
    </row>
    <row r="2334" spans="1:13" x14ac:dyDescent="0.3">
      <c r="A2334" s="12"/>
      <c r="M2334" s="12"/>
    </row>
    <row r="2335" spans="1:13" x14ac:dyDescent="0.3">
      <c r="A2335" s="12"/>
      <c r="M2335" s="12"/>
    </row>
    <row r="2336" spans="1:13" x14ac:dyDescent="0.3">
      <c r="A2336" s="12"/>
      <c r="M2336" s="12"/>
    </row>
    <row r="2337" spans="1:13" x14ac:dyDescent="0.3">
      <c r="A2337" s="12"/>
      <c r="M2337" s="12"/>
    </row>
    <row r="2338" spans="1:13" x14ac:dyDescent="0.3">
      <c r="A2338" s="12"/>
      <c r="M2338" s="12"/>
    </row>
    <row r="2339" spans="1:13" x14ac:dyDescent="0.3">
      <c r="A2339" s="12"/>
      <c r="M2339" s="12"/>
    </row>
    <row r="2340" spans="1:13" x14ac:dyDescent="0.3">
      <c r="A2340" s="12"/>
      <c r="M2340" s="12"/>
    </row>
    <row r="2341" spans="1:13" x14ac:dyDescent="0.3">
      <c r="A2341" s="12"/>
      <c r="M2341" s="12"/>
    </row>
    <row r="2342" spans="1:13" x14ac:dyDescent="0.3">
      <c r="A2342" s="12"/>
      <c r="M2342" s="12"/>
    </row>
    <row r="2343" spans="1:13" x14ac:dyDescent="0.3">
      <c r="A2343" s="12"/>
      <c r="M2343" s="12"/>
    </row>
    <row r="2344" spans="1:13" x14ac:dyDescent="0.3">
      <c r="A2344" s="12"/>
      <c r="M2344" s="12"/>
    </row>
    <row r="2345" spans="1:13" x14ac:dyDescent="0.3">
      <c r="A2345" s="12"/>
      <c r="M2345" s="12"/>
    </row>
    <row r="2346" spans="1:13" x14ac:dyDescent="0.3">
      <c r="A2346" s="12"/>
      <c r="M2346" s="12"/>
    </row>
    <row r="2347" spans="1:13" x14ac:dyDescent="0.3">
      <c r="A2347" s="12"/>
      <c r="M2347" s="12"/>
    </row>
    <row r="2348" spans="1:13" x14ac:dyDescent="0.3">
      <c r="A2348" s="12"/>
      <c r="M2348" s="12"/>
    </row>
    <row r="2349" spans="1:13" x14ac:dyDescent="0.3">
      <c r="A2349" s="12"/>
      <c r="M2349" s="12"/>
    </row>
    <row r="2350" spans="1:13" x14ac:dyDescent="0.3">
      <c r="A2350" s="12"/>
      <c r="M2350" s="12"/>
    </row>
    <row r="2351" spans="1:13" x14ac:dyDescent="0.3">
      <c r="A2351" s="12"/>
      <c r="M2351" s="12"/>
    </row>
    <row r="2352" spans="1:13" x14ac:dyDescent="0.3">
      <c r="A2352" s="12"/>
      <c r="M2352" s="12"/>
    </row>
    <row r="2353" spans="1:13" x14ac:dyDescent="0.3">
      <c r="A2353" s="12"/>
      <c r="M2353" s="12"/>
    </row>
    <row r="2354" spans="1:13" x14ac:dyDescent="0.3">
      <c r="A2354" s="12"/>
      <c r="M2354" s="12"/>
    </row>
    <row r="2355" spans="1:13" x14ac:dyDescent="0.3">
      <c r="A2355" s="12"/>
      <c r="M2355" s="12"/>
    </row>
    <row r="2356" spans="1:13" x14ac:dyDescent="0.3">
      <c r="A2356" s="12"/>
      <c r="M2356" s="12"/>
    </row>
    <row r="2357" spans="1:13" x14ac:dyDescent="0.3">
      <c r="A2357" s="12"/>
      <c r="M2357" s="12"/>
    </row>
    <row r="2358" spans="1:13" x14ac:dyDescent="0.3">
      <c r="A2358" s="12"/>
      <c r="M2358" s="12"/>
    </row>
    <row r="2359" spans="1:13" x14ac:dyDescent="0.3">
      <c r="A2359" s="12"/>
      <c r="M2359" s="12"/>
    </row>
    <row r="2360" spans="1:13" x14ac:dyDescent="0.3">
      <c r="A2360" s="12"/>
      <c r="M2360" s="12"/>
    </row>
    <row r="2361" spans="1:13" x14ac:dyDescent="0.3">
      <c r="A2361" s="12"/>
      <c r="M2361" s="12"/>
    </row>
    <row r="2362" spans="1:13" x14ac:dyDescent="0.3">
      <c r="A2362" s="12"/>
      <c r="M2362" s="12"/>
    </row>
    <row r="2363" spans="1:13" x14ac:dyDescent="0.3">
      <c r="A2363" s="12"/>
      <c r="M2363" s="12"/>
    </row>
    <row r="2364" spans="1:13" x14ac:dyDescent="0.3">
      <c r="A2364" s="12"/>
      <c r="M2364" s="12"/>
    </row>
    <row r="2365" spans="1:13" x14ac:dyDescent="0.3">
      <c r="A2365" s="12"/>
      <c r="M2365" s="12"/>
    </row>
    <row r="2366" spans="1:13" x14ac:dyDescent="0.3">
      <c r="A2366" s="12"/>
      <c r="M2366" s="12"/>
    </row>
    <row r="2367" spans="1:13" x14ac:dyDescent="0.3">
      <c r="A2367" s="12"/>
      <c r="M2367" s="12"/>
    </row>
    <row r="2368" spans="1:13" x14ac:dyDescent="0.3">
      <c r="A2368" s="12"/>
      <c r="M2368" s="12"/>
    </row>
    <row r="2369" spans="1:13" x14ac:dyDescent="0.3">
      <c r="A2369" s="12"/>
      <c r="M2369" s="12"/>
    </row>
    <row r="2370" spans="1:13" x14ac:dyDescent="0.3">
      <c r="A2370" s="12"/>
      <c r="M2370" s="12"/>
    </row>
    <row r="2371" spans="1:13" x14ac:dyDescent="0.3">
      <c r="A2371" s="12"/>
      <c r="M2371" s="12"/>
    </row>
    <row r="2372" spans="1:13" x14ac:dyDescent="0.3">
      <c r="A2372" s="12"/>
      <c r="M2372" s="12"/>
    </row>
    <row r="2373" spans="1:13" x14ac:dyDescent="0.3">
      <c r="A2373" s="12"/>
      <c r="M2373" s="12"/>
    </row>
    <row r="2374" spans="1:13" x14ac:dyDescent="0.3">
      <c r="A2374" s="12"/>
      <c r="M2374" s="12"/>
    </row>
    <row r="2375" spans="1:13" x14ac:dyDescent="0.3">
      <c r="A2375" s="12"/>
      <c r="M2375" s="12"/>
    </row>
    <row r="2376" spans="1:13" x14ac:dyDescent="0.3">
      <c r="A2376" s="12"/>
      <c r="M2376" s="12"/>
    </row>
    <row r="2377" spans="1:13" x14ac:dyDescent="0.3">
      <c r="A2377" s="12"/>
      <c r="M2377" s="12"/>
    </row>
    <row r="2378" spans="1:13" x14ac:dyDescent="0.3">
      <c r="A2378" s="12"/>
      <c r="M2378" s="12"/>
    </row>
    <row r="2379" spans="1:13" x14ac:dyDescent="0.3">
      <c r="A2379" s="12"/>
      <c r="M2379" s="12"/>
    </row>
    <row r="2380" spans="1:13" x14ac:dyDescent="0.3">
      <c r="A2380" s="12"/>
      <c r="M2380" s="12"/>
    </row>
    <row r="2381" spans="1:13" x14ac:dyDescent="0.3">
      <c r="A2381" s="12"/>
      <c r="M2381" s="12"/>
    </row>
    <row r="2382" spans="1:13" x14ac:dyDescent="0.3">
      <c r="A2382" s="12"/>
      <c r="M2382" s="12"/>
    </row>
    <row r="2383" spans="1:13" x14ac:dyDescent="0.3">
      <c r="A2383" s="12"/>
      <c r="M2383" s="12"/>
    </row>
    <row r="2384" spans="1:13" x14ac:dyDescent="0.3">
      <c r="A2384" s="12"/>
      <c r="M2384" s="12"/>
    </row>
    <row r="2385" spans="1:13" x14ac:dyDescent="0.3">
      <c r="A2385" s="12"/>
      <c r="M2385" s="12"/>
    </row>
    <row r="2386" spans="1:13" x14ac:dyDescent="0.3">
      <c r="A2386" s="12"/>
      <c r="M2386" s="12"/>
    </row>
    <row r="2387" spans="1:13" x14ac:dyDescent="0.3">
      <c r="A2387" s="12"/>
      <c r="M2387" s="12"/>
    </row>
    <row r="2388" spans="1:13" x14ac:dyDescent="0.3">
      <c r="A2388" s="12"/>
      <c r="M2388" s="12"/>
    </row>
    <row r="2389" spans="1:13" x14ac:dyDescent="0.3">
      <c r="A2389" s="12"/>
      <c r="M2389" s="12"/>
    </row>
    <row r="2390" spans="1:13" x14ac:dyDescent="0.3">
      <c r="A2390" s="12"/>
      <c r="M2390" s="12"/>
    </row>
    <row r="2391" spans="1:13" x14ac:dyDescent="0.3">
      <c r="A2391" s="12"/>
      <c r="M2391" s="12"/>
    </row>
    <row r="2392" spans="1:13" x14ac:dyDescent="0.3">
      <c r="A2392" s="12"/>
      <c r="M2392" s="12"/>
    </row>
    <row r="2393" spans="1:13" x14ac:dyDescent="0.3">
      <c r="A2393" s="12"/>
      <c r="M2393" s="12"/>
    </row>
    <row r="2394" spans="1:13" x14ac:dyDescent="0.3">
      <c r="A2394" s="12"/>
      <c r="M2394" s="12"/>
    </row>
    <row r="2395" spans="1:13" x14ac:dyDescent="0.3">
      <c r="A2395" s="12"/>
      <c r="M2395" s="12"/>
    </row>
    <row r="2396" spans="1:13" x14ac:dyDescent="0.3">
      <c r="A2396" s="12"/>
      <c r="M2396" s="12"/>
    </row>
    <row r="2397" spans="1:13" x14ac:dyDescent="0.3">
      <c r="A2397" s="12"/>
      <c r="M2397" s="12"/>
    </row>
    <row r="2398" spans="1:13" x14ac:dyDescent="0.3">
      <c r="A2398" s="12"/>
      <c r="M2398" s="12"/>
    </row>
    <row r="2399" spans="1:13" x14ac:dyDescent="0.3">
      <c r="A2399" s="12"/>
      <c r="M2399" s="12"/>
    </row>
    <row r="2400" spans="1:13" x14ac:dyDescent="0.3">
      <c r="A2400" s="12"/>
      <c r="M2400" s="12"/>
    </row>
    <row r="2401" spans="1:13" x14ac:dyDescent="0.3">
      <c r="A2401" s="12"/>
      <c r="M2401" s="12"/>
    </row>
    <row r="2402" spans="1:13" x14ac:dyDescent="0.3">
      <c r="A2402" s="12"/>
      <c r="M2402" s="12"/>
    </row>
    <row r="2403" spans="1:13" x14ac:dyDescent="0.3">
      <c r="A2403" s="12"/>
      <c r="M2403" s="12"/>
    </row>
    <row r="2404" spans="1:13" x14ac:dyDescent="0.3">
      <c r="A2404" s="12"/>
      <c r="M2404" s="12"/>
    </row>
    <row r="2405" spans="1:13" x14ac:dyDescent="0.3">
      <c r="A2405" s="12"/>
      <c r="M2405" s="12"/>
    </row>
    <row r="2406" spans="1:13" x14ac:dyDescent="0.3">
      <c r="A2406" s="12"/>
      <c r="M2406" s="12"/>
    </row>
    <row r="2407" spans="1:13" x14ac:dyDescent="0.3">
      <c r="A2407" s="12"/>
      <c r="M2407" s="12"/>
    </row>
    <row r="2408" spans="1:13" x14ac:dyDescent="0.3">
      <c r="A2408" s="12"/>
      <c r="M2408" s="12"/>
    </row>
    <row r="2409" spans="1:13" x14ac:dyDescent="0.3">
      <c r="A2409" s="12"/>
      <c r="M2409" s="12"/>
    </row>
    <row r="2410" spans="1:13" x14ac:dyDescent="0.3">
      <c r="A2410" s="12"/>
      <c r="M2410" s="12"/>
    </row>
    <row r="2411" spans="1:13" x14ac:dyDescent="0.3">
      <c r="A2411" s="12"/>
      <c r="M2411" s="12"/>
    </row>
    <row r="2412" spans="1:13" x14ac:dyDescent="0.3">
      <c r="A2412" s="12"/>
      <c r="M2412" s="12"/>
    </row>
    <row r="2413" spans="1:13" x14ac:dyDescent="0.3">
      <c r="A2413" s="12"/>
      <c r="M2413" s="12"/>
    </row>
    <row r="2414" spans="1:13" x14ac:dyDescent="0.3">
      <c r="A2414" s="12"/>
      <c r="M2414" s="12"/>
    </row>
    <row r="2415" spans="1:13" x14ac:dyDescent="0.3">
      <c r="A2415" s="12"/>
      <c r="M2415" s="12"/>
    </row>
    <row r="2416" spans="1:13" x14ac:dyDescent="0.3">
      <c r="A2416" s="12"/>
      <c r="M2416" s="12"/>
    </row>
    <row r="2417" spans="1:13" x14ac:dyDescent="0.3">
      <c r="A2417" s="12"/>
      <c r="M2417" s="12"/>
    </row>
    <row r="2418" spans="1:13" x14ac:dyDescent="0.3">
      <c r="A2418" s="12"/>
      <c r="M2418" s="12"/>
    </row>
    <row r="2419" spans="1:13" x14ac:dyDescent="0.3">
      <c r="A2419" s="12"/>
      <c r="M2419" s="12"/>
    </row>
    <row r="2420" spans="1:13" x14ac:dyDescent="0.3">
      <c r="A2420" s="12"/>
      <c r="M2420" s="12"/>
    </row>
    <row r="2421" spans="1:13" x14ac:dyDescent="0.3">
      <c r="A2421" s="12"/>
      <c r="M2421" s="12"/>
    </row>
    <row r="2422" spans="1:13" x14ac:dyDescent="0.3">
      <c r="A2422" s="12"/>
      <c r="M2422" s="12"/>
    </row>
    <row r="2423" spans="1:13" x14ac:dyDescent="0.3">
      <c r="A2423" s="12"/>
      <c r="M2423" s="12"/>
    </row>
    <row r="2424" spans="1:13" x14ac:dyDescent="0.3">
      <c r="A2424" s="12"/>
      <c r="M2424" s="12"/>
    </row>
    <row r="2425" spans="1:13" x14ac:dyDescent="0.3">
      <c r="A2425" s="12"/>
      <c r="M2425" s="12"/>
    </row>
    <row r="2426" spans="1:13" x14ac:dyDescent="0.3">
      <c r="A2426" s="12"/>
      <c r="M2426" s="12"/>
    </row>
    <row r="2427" spans="1:13" x14ac:dyDescent="0.3">
      <c r="A2427" s="12"/>
      <c r="M2427" s="12"/>
    </row>
    <row r="2428" spans="1:13" x14ac:dyDescent="0.3">
      <c r="A2428" s="12"/>
      <c r="M2428" s="12"/>
    </row>
    <row r="2429" spans="1:13" x14ac:dyDescent="0.3">
      <c r="A2429" s="12"/>
      <c r="M2429" s="12"/>
    </row>
    <row r="2430" spans="1:13" x14ac:dyDescent="0.3">
      <c r="A2430" s="12"/>
      <c r="M2430" s="12"/>
    </row>
    <row r="2431" spans="1:13" x14ac:dyDescent="0.3">
      <c r="A2431" s="12"/>
      <c r="M2431" s="12"/>
    </row>
    <row r="2432" spans="1:13" x14ac:dyDescent="0.3">
      <c r="A2432" s="12"/>
      <c r="M2432" s="12"/>
    </row>
    <row r="2433" spans="1:13" x14ac:dyDescent="0.3">
      <c r="A2433" s="12"/>
      <c r="M2433" s="12"/>
    </row>
    <row r="2434" spans="1:13" x14ac:dyDescent="0.3">
      <c r="A2434" s="12"/>
      <c r="M2434" s="12"/>
    </row>
    <row r="2435" spans="1:13" x14ac:dyDescent="0.3">
      <c r="A2435" s="12"/>
      <c r="M2435" s="12"/>
    </row>
    <row r="2436" spans="1:13" x14ac:dyDescent="0.3">
      <c r="A2436" s="12"/>
      <c r="M2436" s="12"/>
    </row>
    <row r="2437" spans="1:13" x14ac:dyDescent="0.3">
      <c r="A2437" s="12"/>
      <c r="M2437" s="12"/>
    </row>
    <row r="2438" spans="1:13" x14ac:dyDescent="0.3">
      <c r="A2438" s="12"/>
      <c r="M2438" s="12"/>
    </row>
    <row r="2439" spans="1:13" x14ac:dyDescent="0.3">
      <c r="A2439" s="12"/>
      <c r="M2439" s="12"/>
    </row>
    <row r="2440" spans="1:13" x14ac:dyDescent="0.3">
      <c r="A2440" s="12"/>
      <c r="M2440" s="12"/>
    </row>
    <row r="2441" spans="1:13" x14ac:dyDescent="0.3">
      <c r="A2441" s="12"/>
      <c r="M2441" s="12"/>
    </row>
    <row r="2442" spans="1:13" x14ac:dyDescent="0.3">
      <c r="A2442" s="12"/>
      <c r="M2442" s="12"/>
    </row>
    <row r="2443" spans="1:13" x14ac:dyDescent="0.3">
      <c r="A2443" s="12"/>
      <c r="M2443" s="12"/>
    </row>
    <row r="2444" spans="1:13" x14ac:dyDescent="0.3">
      <c r="A2444" s="12"/>
      <c r="M2444" s="12"/>
    </row>
    <row r="2445" spans="1:13" x14ac:dyDescent="0.3">
      <c r="A2445" s="12"/>
      <c r="M2445" s="12"/>
    </row>
    <row r="2446" spans="1:13" x14ac:dyDescent="0.3">
      <c r="A2446" s="12"/>
      <c r="M2446" s="12"/>
    </row>
    <row r="2447" spans="1:13" x14ac:dyDescent="0.3">
      <c r="A2447" s="12"/>
      <c r="M2447" s="12"/>
    </row>
    <row r="2448" spans="1:13" x14ac:dyDescent="0.3">
      <c r="A2448" s="12"/>
      <c r="M2448" s="12"/>
    </row>
    <row r="2449" spans="1:13" x14ac:dyDescent="0.3">
      <c r="A2449" s="12"/>
      <c r="M2449" s="12"/>
    </row>
    <row r="2450" spans="1:13" x14ac:dyDescent="0.3">
      <c r="A2450" s="12"/>
      <c r="M2450" s="12"/>
    </row>
    <row r="2451" spans="1:13" x14ac:dyDescent="0.3">
      <c r="A2451" s="12"/>
      <c r="M2451" s="12"/>
    </row>
    <row r="2452" spans="1:13" x14ac:dyDescent="0.3">
      <c r="A2452" s="12"/>
      <c r="M2452" s="12"/>
    </row>
    <row r="2453" spans="1:13" x14ac:dyDescent="0.3">
      <c r="A2453" s="12"/>
      <c r="M2453" s="12"/>
    </row>
    <row r="2454" spans="1:13" x14ac:dyDescent="0.3">
      <c r="A2454" s="12"/>
      <c r="M2454" s="12"/>
    </row>
    <row r="2455" spans="1:13" x14ac:dyDescent="0.3">
      <c r="A2455" s="12"/>
      <c r="M2455" s="12"/>
    </row>
    <row r="2456" spans="1:13" x14ac:dyDescent="0.3">
      <c r="A2456" s="12"/>
      <c r="M2456" s="12"/>
    </row>
    <row r="2457" spans="1:13" x14ac:dyDescent="0.3">
      <c r="A2457" s="12"/>
      <c r="M2457" s="12"/>
    </row>
    <row r="2458" spans="1:13" x14ac:dyDescent="0.3">
      <c r="A2458" s="12"/>
      <c r="M2458" s="12"/>
    </row>
    <row r="2459" spans="1:13" x14ac:dyDescent="0.3">
      <c r="A2459" s="12"/>
      <c r="M2459" s="12"/>
    </row>
    <row r="2460" spans="1:13" x14ac:dyDescent="0.3">
      <c r="A2460" s="12"/>
      <c r="M2460" s="12"/>
    </row>
    <row r="2461" spans="1:13" x14ac:dyDescent="0.3">
      <c r="A2461" s="12"/>
      <c r="M2461" s="12"/>
    </row>
    <row r="2462" spans="1:13" x14ac:dyDescent="0.3">
      <c r="A2462" s="12"/>
      <c r="M2462" s="12"/>
    </row>
    <row r="2463" spans="1:13" x14ac:dyDescent="0.3">
      <c r="A2463" s="12"/>
      <c r="M2463" s="12"/>
    </row>
    <row r="2464" spans="1:13" x14ac:dyDescent="0.3">
      <c r="A2464" s="12"/>
      <c r="M2464" s="12"/>
    </row>
    <row r="2465" spans="1:13" x14ac:dyDescent="0.3">
      <c r="A2465" s="12"/>
      <c r="M2465" s="12"/>
    </row>
    <row r="2466" spans="1:13" x14ac:dyDescent="0.3">
      <c r="A2466" s="12"/>
      <c r="M2466" s="12"/>
    </row>
    <row r="2467" spans="1:13" x14ac:dyDescent="0.3">
      <c r="A2467" s="12"/>
      <c r="M2467" s="12"/>
    </row>
    <row r="2468" spans="1:13" x14ac:dyDescent="0.3">
      <c r="A2468" s="12"/>
      <c r="M2468" s="12"/>
    </row>
    <row r="2469" spans="1:13" x14ac:dyDescent="0.3">
      <c r="A2469" s="12"/>
      <c r="M2469" s="12"/>
    </row>
    <row r="2470" spans="1:13" x14ac:dyDescent="0.3">
      <c r="A2470" s="12"/>
      <c r="M2470" s="12"/>
    </row>
    <row r="2471" spans="1:13" x14ac:dyDescent="0.3">
      <c r="A2471" s="12"/>
      <c r="M2471" s="12"/>
    </row>
    <row r="2472" spans="1:13" x14ac:dyDescent="0.3">
      <c r="A2472" s="12"/>
      <c r="M2472" s="12"/>
    </row>
    <row r="2473" spans="1:13" x14ac:dyDescent="0.3">
      <c r="A2473" s="12"/>
      <c r="M2473" s="12"/>
    </row>
    <row r="2474" spans="1:13" x14ac:dyDescent="0.3">
      <c r="A2474" s="12"/>
      <c r="M2474" s="12"/>
    </row>
    <row r="2475" spans="1:13" x14ac:dyDescent="0.3">
      <c r="A2475" s="12"/>
      <c r="M2475" s="12"/>
    </row>
    <row r="2476" spans="1:13" x14ac:dyDescent="0.3">
      <c r="A2476" s="12"/>
      <c r="M2476" s="12"/>
    </row>
    <row r="2477" spans="1:13" x14ac:dyDescent="0.3">
      <c r="A2477" s="12"/>
      <c r="M2477" s="12"/>
    </row>
    <row r="2478" spans="1:13" x14ac:dyDescent="0.3">
      <c r="A2478" s="12"/>
      <c r="M2478" s="12"/>
    </row>
    <row r="2479" spans="1:13" x14ac:dyDescent="0.3">
      <c r="A2479" s="12"/>
      <c r="M2479" s="12"/>
    </row>
    <row r="2480" spans="1:13" x14ac:dyDescent="0.3">
      <c r="A2480" s="12"/>
      <c r="M2480" s="12"/>
    </row>
    <row r="2481" spans="1:13" x14ac:dyDescent="0.3">
      <c r="A2481" s="12"/>
      <c r="M2481" s="12"/>
    </row>
    <row r="2482" spans="1:13" x14ac:dyDescent="0.3">
      <c r="A2482" s="12"/>
      <c r="M2482" s="12"/>
    </row>
    <row r="2483" spans="1:13" x14ac:dyDescent="0.3">
      <c r="A2483" s="12"/>
      <c r="M2483" s="12"/>
    </row>
    <row r="2484" spans="1:13" x14ac:dyDescent="0.3">
      <c r="A2484" s="12"/>
      <c r="M2484" s="12"/>
    </row>
    <row r="2485" spans="1:13" x14ac:dyDescent="0.3">
      <c r="A2485" s="12"/>
      <c r="M2485" s="12"/>
    </row>
    <row r="2486" spans="1:13" x14ac:dyDescent="0.3">
      <c r="A2486" s="12"/>
      <c r="M2486" s="12"/>
    </row>
    <row r="2487" spans="1:13" x14ac:dyDescent="0.3">
      <c r="A2487" s="12"/>
      <c r="M2487" s="12"/>
    </row>
    <row r="2488" spans="1:13" x14ac:dyDescent="0.3">
      <c r="A2488" s="12"/>
      <c r="M2488" s="12"/>
    </row>
    <row r="2489" spans="1:13" x14ac:dyDescent="0.3">
      <c r="A2489" s="12"/>
      <c r="M2489" s="12"/>
    </row>
    <row r="2490" spans="1:13" x14ac:dyDescent="0.3">
      <c r="A2490" s="12"/>
      <c r="M2490" s="12"/>
    </row>
    <row r="2491" spans="1:13" x14ac:dyDescent="0.3">
      <c r="A2491" s="12"/>
      <c r="M2491" s="12"/>
    </row>
    <row r="2492" spans="1:13" x14ac:dyDescent="0.3">
      <c r="A2492" s="12"/>
      <c r="M2492" s="12"/>
    </row>
    <row r="2493" spans="1:13" x14ac:dyDescent="0.3">
      <c r="A2493" s="12"/>
      <c r="M2493" s="12"/>
    </row>
    <row r="2494" spans="1:13" x14ac:dyDescent="0.3">
      <c r="A2494" s="12"/>
      <c r="M2494" s="12"/>
    </row>
    <row r="2495" spans="1:13" x14ac:dyDescent="0.3">
      <c r="A2495" s="12"/>
      <c r="M2495" s="12"/>
    </row>
    <row r="2496" spans="1:13" x14ac:dyDescent="0.3">
      <c r="A2496" s="12"/>
      <c r="M2496" s="12"/>
    </row>
    <row r="2497" spans="1:13" x14ac:dyDescent="0.3">
      <c r="A2497" s="12"/>
      <c r="M2497" s="12"/>
    </row>
    <row r="2498" spans="1:13" x14ac:dyDescent="0.3">
      <c r="A2498" s="12"/>
      <c r="M2498" s="12"/>
    </row>
    <row r="2499" spans="1:13" x14ac:dyDescent="0.3">
      <c r="A2499" s="12"/>
      <c r="M2499" s="12"/>
    </row>
    <row r="2500" spans="1:13" x14ac:dyDescent="0.3">
      <c r="A2500" s="12"/>
      <c r="M2500" s="12"/>
    </row>
    <row r="2501" spans="1:13" x14ac:dyDescent="0.3">
      <c r="A2501" s="12"/>
      <c r="M2501" s="12"/>
    </row>
    <row r="2502" spans="1:13" x14ac:dyDescent="0.3">
      <c r="A2502" s="12"/>
      <c r="M2502" s="12"/>
    </row>
    <row r="2503" spans="1:13" x14ac:dyDescent="0.3">
      <c r="A2503" s="12"/>
      <c r="M2503" s="12"/>
    </row>
    <row r="2504" spans="1:13" x14ac:dyDescent="0.3">
      <c r="A2504" s="12"/>
      <c r="M2504" s="12"/>
    </row>
    <row r="2505" spans="1:13" x14ac:dyDescent="0.3">
      <c r="A2505" s="12"/>
      <c r="M2505" s="12"/>
    </row>
    <row r="2506" spans="1:13" x14ac:dyDescent="0.3">
      <c r="A2506" s="12"/>
      <c r="M2506" s="12"/>
    </row>
    <row r="2507" spans="1:13" x14ac:dyDescent="0.3">
      <c r="A2507" s="12"/>
      <c r="M2507" s="12"/>
    </row>
    <row r="2508" spans="1:13" x14ac:dyDescent="0.3">
      <c r="A2508" s="12"/>
      <c r="M2508" s="12"/>
    </row>
    <row r="2509" spans="1:13" x14ac:dyDescent="0.3">
      <c r="A2509" s="12"/>
      <c r="M2509" s="12"/>
    </row>
    <row r="2510" spans="1:13" x14ac:dyDescent="0.3">
      <c r="A2510" s="12"/>
      <c r="M2510" s="12"/>
    </row>
    <row r="2511" spans="1:13" x14ac:dyDescent="0.3">
      <c r="A2511" s="12"/>
      <c r="M2511" s="12"/>
    </row>
    <row r="2512" spans="1:13" x14ac:dyDescent="0.3">
      <c r="A2512" s="12"/>
      <c r="M2512" s="12"/>
    </row>
    <row r="2513" spans="1:13" x14ac:dyDescent="0.3">
      <c r="A2513" s="12"/>
      <c r="M2513" s="12"/>
    </row>
    <row r="2514" spans="1:13" x14ac:dyDescent="0.3">
      <c r="A2514" s="12"/>
      <c r="M2514" s="12"/>
    </row>
    <row r="2515" spans="1:13" x14ac:dyDescent="0.3">
      <c r="A2515" s="12"/>
      <c r="M2515" s="12"/>
    </row>
    <row r="2516" spans="1:13" x14ac:dyDescent="0.3">
      <c r="A2516" s="12"/>
      <c r="M2516" s="12"/>
    </row>
    <row r="2517" spans="1:13" x14ac:dyDescent="0.3">
      <c r="A2517" s="12"/>
      <c r="M2517" s="12"/>
    </row>
    <row r="2518" spans="1:13" x14ac:dyDescent="0.3">
      <c r="A2518" s="12"/>
      <c r="M2518" s="12"/>
    </row>
    <row r="2519" spans="1:13" x14ac:dyDescent="0.3">
      <c r="A2519" s="12"/>
      <c r="M2519" s="12"/>
    </row>
    <row r="2520" spans="1:13" x14ac:dyDescent="0.3">
      <c r="A2520" s="12"/>
      <c r="M2520" s="12"/>
    </row>
    <row r="2521" spans="1:13" x14ac:dyDescent="0.3">
      <c r="A2521" s="12"/>
      <c r="M2521" s="12"/>
    </row>
    <row r="2522" spans="1:13" x14ac:dyDescent="0.3">
      <c r="A2522" s="12"/>
      <c r="M2522" s="12"/>
    </row>
    <row r="2523" spans="1:13" x14ac:dyDescent="0.3">
      <c r="A2523" s="12"/>
      <c r="M2523" s="12"/>
    </row>
    <row r="2524" spans="1:13" x14ac:dyDescent="0.3">
      <c r="A2524" s="12"/>
      <c r="M2524" s="12"/>
    </row>
    <row r="2525" spans="1:13" x14ac:dyDescent="0.3">
      <c r="A2525" s="12"/>
      <c r="M2525" s="12"/>
    </row>
    <row r="2526" spans="1:13" x14ac:dyDescent="0.3">
      <c r="A2526" s="12"/>
      <c r="M2526" s="12"/>
    </row>
    <row r="2527" spans="1:13" x14ac:dyDescent="0.3">
      <c r="A2527" s="12"/>
      <c r="M2527" s="12"/>
    </row>
    <row r="2528" spans="1:13" x14ac:dyDescent="0.3">
      <c r="A2528" s="12"/>
      <c r="M2528" s="12"/>
    </row>
    <row r="2529" spans="1:13" x14ac:dyDescent="0.3">
      <c r="A2529" s="12"/>
      <c r="M2529" s="12"/>
    </row>
    <row r="2530" spans="1:13" x14ac:dyDescent="0.3">
      <c r="A2530" s="12"/>
      <c r="M2530" s="12"/>
    </row>
    <row r="2531" spans="1:13" x14ac:dyDescent="0.3">
      <c r="A2531" s="12"/>
      <c r="M2531" s="12"/>
    </row>
    <row r="2532" spans="1:13" x14ac:dyDescent="0.3">
      <c r="A2532" s="12"/>
      <c r="M2532" s="12"/>
    </row>
    <row r="2533" spans="1:13" x14ac:dyDescent="0.3">
      <c r="A2533" s="12"/>
      <c r="M2533" s="12"/>
    </row>
    <row r="2534" spans="1:13" x14ac:dyDescent="0.3">
      <c r="A2534" s="12"/>
      <c r="M2534" s="12"/>
    </row>
    <row r="2535" spans="1:13" x14ac:dyDescent="0.3">
      <c r="A2535" s="12"/>
      <c r="M2535" s="12"/>
    </row>
    <row r="2536" spans="1:13" x14ac:dyDescent="0.3">
      <c r="A2536" s="12"/>
      <c r="M2536" s="12"/>
    </row>
    <row r="2537" spans="1:13" x14ac:dyDescent="0.3">
      <c r="A2537" s="12"/>
      <c r="M2537" s="12"/>
    </row>
    <row r="2538" spans="1:13" x14ac:dyDescent="0.3">
      <c r="A2538" s="12"/>
      <c r="M2538" s="12"/>
    </row>
    <row r="2539" spans="1:13" x14ac:dyDescent="0.3">
      <c r="A2539" s="12"/>
      <c r="M2539" s="12"/>
    </row>
    <row r="2540" spans="1:13" x14ac:dyDescent="0.3">
      <c r="A2540" s="12"/>
      <c r="M2540" s="12"/>
    </row>
    <row r="2541" spans="1:13" x14ac:dyDescent="0.3">
      <c r="A2541" s="12"/>
      <c r="M2541" s="12"/>
    </row>
    <row r="2542" spans="1:13" x14ac:dyDescent="0.3">
      <c r="A2542" s="12"/>
      <c r="M2542" s="12"/>
    </row>
    <row r="2543" spans="1:13" x14ac:dyDescent="0.3">
      <c r="A2543" s="12"/>
      <c r="M2543" s="12"/>
    </row>
    <row r="2544" spans="1:13" x14ac:dyDescent="0.3">
      <c r="A2544" s="12"/>
      <c r="M2544" s="12"/>
    </row>
    <row r="2545" spans="1:13" x14ac:dyDescent="0.3">
      <c r="A2545" s="12"/>
      <c r="M2545" s="12"/>
    </row>
    <row r="2546" spans="1:13" x14ac:dyDescent="0.3">
      <c r="A2546" s="12"/>
      <c r="M2546" s="12"/>
    </row>
    <row r="2547" spans="1:13" x14ac:dyDescent="0.3">
      <c r="A2547" s="12"/>
      <c r="M2547" s="12"/>
    </row>
    <row r="2548" spans="1:13" x14ac:dyDescent="0.3">
      <c r="A2548" s="12"/>
      <c r="M2548" s="12"/>
    </row>
    <row r="2549" spans="1:13" x14ac:dyDescent="0.3">
      <c r="A2549" s="12"/>
      <c r="M2549" s="12"/>
    </row>
    <row r="2550" spans="1:13" x14ac:dyDescent="0.3">
      <c r="A2550" s="12"/>
      <c r="M2550" s="12"/>
    </row>
    <row r="2551" spans="1:13" x14ac:dyDescent="0.3">
      <c r="A2551" s="12"/>
      <c r="M2551" s="12"/>
    </row>
    <row r="2552" spans="1:13" x14ac:dyDescent="0.3">
      <c r="A2552" s="12"/>
      <c r="M2552" s="12"/>
    </row>
    <row r="2553" spans="1:13" x14ac:dyDescent="0.3">
      <c r="A2553" s="12"/>
      <c r="M2553" s="12"/>
    </row>
    <row r="2554" spans="1:13" x14ac:dyDescent="0.3">
      <c r="A2554" s="12"/>
      <c r="M2554" s="12"/>
    </row>
    <row r="2555" spans="1:13" x14ac:dyDescent="0.3">
      <c r="A2555" s="12"/>
      <c r="M2555" s="12"/>
    </row>
    <row r="2556" spans="1:13" x14ac:dyDescent="0.3">
      <c r="A2556" s="12"/>
      <c r="M2556" s="12"/>
    </row>
    <row r="2557" spans="1:13" x14ac:dyDescent="0.3">
      <c r="A2557" s="12"/>
      <c r="M2557" s="12"/>
    </row>
    <row r="2558" spans="1:13" x14ac:dyDescent="0.3">
      <c r="A2558" s="12"/>
      <c r="M2558" s="12"/>
    </row>
    <row r="2559" spans="1:13" x14ac:dyDescent="0.3">
      <c r="A2559" s="12"/>
      <c r="M2559" s="12"/>
    </row>
    <row r="2560" spans="1:13" x14ac:dyDescent="0.3">
      <c r="A2560" s="12"/>
      <c r="M2560" s="12"/>
    </row>
    <row r="2561" spans="1:13" x14ac:dyDescent="0.3">
      <c r="A2561" s="12"/>
      <c r="M2561" s="12"/>
    </row>
    <row r="2562" spans="1:13" x14ac:dyDescent="0.3">
      <c r="A2562" s="12"/>
      <c r="M2562" s="12"/>
    </row>
    <row r="2563" spans="1:13" x14ac:dyDescent="0.3">
      <c r="A2563" s="12"/>
      <c r="M2563" s="12"/>
    </row>
    <row r="2564" spans="1:13" x14ac:dyDescent="0.3">
      <c r="A2564" s="12"/>
      <c r="M2564" s="12"/>
    </row>
    <row r="2565" spans="1:13" x14ac:dyDescent="0.3">
      <c r="A2565" s="12"/>
      <c r="M2565" s="12"/>
    </row>
    <row r="2566" spans="1:13" x14ac:dyDescent="0.3">
      <c r="A2566" s="12"/>
      <c r="M2566" s="12"/>
    </row>
    <row r="2567" spans="1:13" x14ac:dyDescent="0.3">
      <c r="A2567" s="12"/>
      <c r="M2567" s="12"/>
    </row>
    <row r="2568" spans="1:13" x14ac:dyDescent="0.3">
      <c r="A2568" s="12"/>
      <c r="M2568" s="12"/>
    </row>
    <row r="2569" spans="1:13" x14ac:dyDescent="0.3">
      <c r="A2569" s="12"/>
      <c r="M2569" s="12"/>
    </row>
    <row r="2570" spans="1:13" x14ac:dyDescent="0.3">
      <c r="A2570" s="12"/>
      <c r="M2570" s="12"/>
    </row>
    <row r="2571" spans="1:13" x14ac:dyDescent="0.3">
      <c r="A2571" s="12"/>
      <c r="M2571" s="12"/>
    </row>
    <row r="2572" spans="1:13" x14ac:dyDescent="0.3">
      <c r="A2572" s="12"/>
      <c r="M2572" s="12"/>
    </row>
    <row r="2573" spans="1:13" x14ac:dyDescent="0.3">
      <c r="A2573" s="12"/>
      <c r="M2573" s="12"/>
    </row>
    <row r="2574" spans="1:13" x14ac:dyDescent="0.3">
      <c r="A2574" s="12"/>
      <c r="M2574" s="12"/>
    </row>
    <row r="2575" spans="1:13" x14ac:dyDescent="0.3">
      <c r="A2575" s="12"/>
      <c r="M2575" s="12"/>
    </row>
    <row r="2576" spans="1:13" x14ac:dyDescent="0.3">
      <c r="A2576" s="12"/>
      <c r="M2576" s="12"/>
    </row>
    <row r="2577" spans="1:13" x14ac:dyDescent="0.3">
      <c r="A2577" s="12"/>
      <c r="M2577" s="12"/>
    </row>
    <row r="2578" spans="1:13" x14ac:dyDescent="0.3">
      <c r="A2578" s="12"/>
      <c r="M2578" s="12"/>
    </row>
    <row r="2579" spans="1:13" x14ac:dyDescent="0.3">
      <c r="A2579" s="12"/>
      <c r="M2579" s="12"/>
    </row>
    <row r="2580" spans="1:13" x14ac:dyDescent="0.3">
      <c r="A2580" s="12"/>
      <c r="M2580" s="12"/>
    </row>
    <row r="2581" spans="1:13" x14ac:dyDescent="0.3">
      <c r="A2581" s="12"/>
      <c r="M2581" s="12"/>
    </row>
    <row r="2582" spans="1:13" x14ac:dyDescent="0.3">
      <c r="A2582" s="12"/>
      <c r="M2582" s="12"/>
    </row>
    <row r="2583" spans="1:13" x14ac:dyDescent="0.3">
      <c r="A2583" s="12"/>
      <c r="M2583" s="12"/>
    </row>
    <row r="2584" spans="1:13" x14ac:dyDescent="0.3">
      <c r="A2584" s="12"/>
      <c r="M2584" s="12"/>
    </row>
    <row r="2585" spans="1:13" x14ac:dyDescent="0.3">
      <c r="A2585" s="12"/>
      <c r="M2585" s="12"/>
    </row>
    <row r="2586" spans="1:13" x14ac:dyDescent="0.3">
      <c r="A2586" s="12"/>
      <c r="M2586" s="12"/>
    </row>
    <row r="2587" spans="1:13" x14ac:dyDescent="0.3">
      <c r="A2587" s="12"/>
      <c r="M2587" s="12"/>
    </row>
    <row r="2588" spans="1:13" x14ac:dyDescent="0.3">
      <c r="A2588" s="12"/>
      <c r="M2588" s="12"/>
    </row>
    <row r="2589" spans="1:13" x14ac:dyDescent="0.3">
      <c r="A2589" s="12"/>
      <c r="M2589" s="12"/>
    </row>
    <row r="2590" spans="1:13" x14ac:dyDescent="0.3">
      <c r="A2590" s="12"/>
      <c r="M2590" s="12"/>
    </row>
    <row r="2591" spans="1:13" x14ac:dyDescent="0.3">
      <c r="A2591" s="12"/>
      <c r="M2591" s="12"/>
    </row>
    <row r="2592" spans="1:13" x14ac:dyDescent="0.3">
      <c r="A2592" s="12"/>
      <c r="M2592" s="12"/>
    </row>
    <row r="2593" spans="1:13" x14ac:dyDescent="0.3">
      <c r="A2593" s="12"/>
      <c r="M2593" s="12"/>
    </row>
    <row r="2594" spans="1:13" x14ac:dyDescent="0.3">
      <c r="A2594" s="12"/>
      <c r="M2594" s="12"/>
    </row>
    <row r="2595" spans="1:13" x14ac:dyDescent="0.3">
      <c r="A2595" s="12"/>
      <c r="M2595" s="12"/>
    </row>
    <row r="2596" spans="1:13" x14ac:dyDescent="0.3">
      <c r="A2596" s="12"/>
      <c r="M2596" s="12"/>
    </row>
    <row r="2597" spans="1:13" x14ac:dyDescent="0.3">
      <c r="A2597" s="12"/>
      <c r="M2597" s="12"/>
    </row>
    <row r="2598" spans="1:13" x14ac:dyDescent="0.3">
      <c r="A2598" s="12"/>
      <c r="M2598" s="12"/>
    </row>
    <row r="2599" spans="1:13" x14ac:dyDescent="0.3">
      <c r="A2599" s="12"/>
      <c r="M2599" s="12"/>
    </row>
    <row r="2600" spans="1:13" x14ac:dyDescent="0.3">
      <c r="A2600" s="12"/>
      <c r="M2600" s="12"/>
    </row>
    <row r="2601" spans="1:13" x14ac:dyDescent="0.3">
      <c r="A2601" s="12"/>
      <c r="M2601" s="12"/>
    </row>
    <row r="2602" spans="1:13" x14ac:dyDescent="0.3">
      <c r="A2602" s="12"/>
      <c r="M2602" s="12"/>
    </row>
    <row r="2603" spans="1:13" x14ac:dyDescent="0.3">
      <c r="A2603" s="12"/>
      <c r="M2603" s="12"/>
    </row>
    <row r="2604" spans="1:13" x14ac:dyDescent="0.3">
      <c r="A2604" s="12"/>
      <c r="M2604" s="12"/>
    </row>
    <row r="2605" spans="1:13" x14ac:dyDescent="0.3">
      <c r="A2605" s="12"/>
      <c r="M2605" s="12"/>
    </row>
    <row r="2606" spans="1:13" x14ac:dyDescent="0.3">
      <c r="A2606" s="12"/>
      <c r="M2606" s="12"/>
    </row>
    <row r="2607" spans="1:13" x14ac:dyDescent="0.3">
      <c r="A2607" s="12"/>
      <c r="M2607" s="12"/>
    </row>
    <row r="2608" spans="1:13" x14ac:dyDescent="0.3">
      <c r="A2608" s="12"/>
      <c r="M2608" s="12"/>
    </row>
    <row r="2609" spans="1:13" x14ac:dyDescent="0.3">
      <c r="A2609" s="12"/>
      <c r="M2609" s="12"/>
    </row>
    <row r="2610" spans="1:13" x14ac:dyDescent="0.3">
      <c r="A2610" s="12"/>
      <c r="M2610" s="12"/>
    </row>
    <row r="2611" spans="1:13" x14ac:dyDescent="0.3">
      <c r="A2611" s="12"/>
      <c r="M2611" s="12"/>
    </row>
    <row r="2612" spans="1:13" x14ac:dyDescent="0.3">
      <c r="A2612" s="12"/>
      <c r="M2612" s="12"/>
    </row>
    <row r="2613" spans="1:13" x14ac:dyDescent="0.3">
      <c r="A2613" s="12"/>
      <c r="M2613" s="12"/>
    </row>
    <row r="2614" spans="1:13" x14ac:dyDescent="0.3">
      <c r="A2614" s="12"/>
      <c r="M2614" s="12"/>
    </row>
    <row r="2615" spans="1:13" x14ac:dyDescent="0.3">
      <c r="A2615" s="12"/>
      <c r="M2615" s="12"/>
    </row>
    <row r="2616" spans="1:13" x14ac:dyDescent="0.3">
      <c r="A2616" s="12"/>
      <c r="M2616" s="12"/>
    </row>
    <row r="2617" spans="1:13" x14ac:dyDescent="0.3">
      <c r="A2617" s="12"/>
      <c r="M2617" s="12"/>
    </row>
    <row r="2618" spans="1:13" x14ac:dyDescent="0.3">
      <c r="A2618" s="12"/>
      <c r="M2618" s="12"/>
    </row>
    <row r="2619" spans="1:13" x14ac:dyDescent="0.3">
      <c r="A2619" s="12"/>
      <c r="M2619" s="12"/>
    </row>
    <row r="2620" spans="1:13" x14ac:dyDescent="0.3">
      <c r="A2620" s="12"/>
      <c r="M2620" s="12"/>
    </row>
    <row r="2621" spans="1:13" x14ac:dyDescent="0.3">
      <c r="A2621" s="12"/>
      <c r="M2621" s="12"/>
    </row>
    <row r="2622" spans="1:13" x14ac:dyDescent="0.3">
      <c r="A2622" s="12"/>
      <c r="M2622" s="12"/>
    </row>
    <row r="2623" spans="1:13" x14ac:dyDescent="0.3">
      <c r="A2623" s="12"/>
      <c r="M2623" s="12"/>
    </row>
    <row r="2624" spans="1:13" x14ac:dyDescent="0.3">
      <c r="A2624" s="12"/>
      <c r="M2624" s="12"/>
    </row>
    <row r="2625" spans="1:13" x14ac:dyDescent="0.3">
      <c r="A2625" s="12"/>
      <c r="M2625" s="12"/>
    </row>
    <row r="2626" spans="1:13" x14ac:dyDescent="0.3">
      <c r="A2626" s="12"/>
      <c r="M2626" s="12"/>
    </row>
    <row r="2627" spans="1:13" x14ac:dyDescent="0.3">
      <c r="A2627" s="12"/>
      <c r="M2627" s="12"/>
    </row>
    <row r="2628" spans="1:13" x14ac:dyDescent="0.3">
      <c r="A2628" s="12"/>
      <c r="M2628" s="12"/>
    </row>
    <row r="2629" spans="1:13" x14ac:dyDescent="0.3">
      <c r="A2629" s="12"/>
      <c r="M2629" s="12"/>
    </row>
    <row r="2630" spans="1:13" x14ac:dyDescent="0.3">
      <c r="A2630" s="12"/>
      <c r="M2630" s="12"/>
    </row>
    <row r="2631" spans="1:13" x14ac:dyDescent="0.3">
      <c r="A2631" s="12"/>
      <c r="M2631" s="12"/>
    </row>
    <row r="2632" spans="1:13" x14ac:dyDescent="0.3">
      <c r="A2632" s="12"/>
      <c r="M2632" s="12"/>
    </row>
    <row r="2633" spans="1:13" x14ac:dyDescent="0.3">
      <c r="A2633" s="12"/>
      <c r="M2633" s="12"/>
    </row>
    <row r="2634" spans="1:13" x14ac:dyDescent="0.3">
      <c r="A2634" s="12"/>
      <c r="M2634" s="12"/>
    </row>
    <row r="2635" spans="1:13" x14ac:dyDescent="0.3">
      <c r="A2635" s="12"/>
      <c r="M2635" s="12"/>
    </row>
    <row r="2636" spans="1:13" x14ac:dyDescent="0.3">
      <c r="A2636" s="12"/>
      <c r="M2636" s="12"/>
    </row>
    <row r="2637" spans="1:13" x14ac:dyDescent="0.3">
      <c r="A2637" s="12"/>
      <c r="M2637" s="12"/>
    </row>
    <row r="2638" spans="1:13" x14ac:dyDescent="0.3">
      <c r="A2638" s="12"/>
      <c r="M2638" s="12"/>
    </row>
    <row r="2639" spans="1:13" x14ac:dyDescent="0.3">
      <c r="A2639" s="12"/>
      <c r="M2639" s="12"/>
    </row>
    <row r="2640" spans="1:13" x14ac:dyDescent="0.3">
      <c r="A2640" s="12"/>
      <c r="M2640" s="12"/>
    </row>
    <row r="2641" spans="1:13" x14ac:dyDescent="0.3">
      <c r="A2641" s="12"/>
      <c r="M2641" s="12"/>
    </row>
    <row r="2642" spans="1:13" x14ac:dyDescent="0.3">
      <c r="A2642" s="12"/>
      <c r="M2642" s="12"/>
    </row>
    <row r="2643" spans="1:13" x14ac:dyDescent="0.3">
      <c r="A2643" s="12"/>
      <c r="M2643" s="12"/>
    </row>
    <row r="2644" spans="1:13" x14ac:dyDescent="0.3">
      <c r="A2644" s="12"/>
      <c r="M2644" s="12"/>
    </row>
    <row r="2645" spans="1:13" x14ac:dyDescent="0.3">
      <c r="A2645" s="12"/>
      <c r="M2645" s="12"/>
    </row>
    <row r="2646" spans="1:13" x14ac:dyDescent="0.3">
      <c r="A2646" s="12"/>
      <c r="M2646" s="12"/>
    </row>
    <row r="2647" spans="1:13" x14ac:dyDescent="0.3">
      <c r="A2647" s="12"/>
      <c r="M2647" s="12"/>
    </row>
    <row r="2648" spans="1:13" x14ac:dyDescent="0.3">
      <c r="A2648" s="12"/>
      <c r="M2648" s="12"/>
    </row>
    <row r="2649" spans="1:13" x14ac:dyDescent="0.3">
      <c r="A2649" s="12"/>
      <c r="M2649" s="12"/>
    </row>
    <row r="2650" spans="1:13" x14ac:dyDescent="0.3">
      <c r="A2650" s="12"/>
      <c r="M2650" s="12"/>
    </row>
    <row r="2651" spans="1:13" x14ac:dyDescent="0.3">
      <c r="A2651" s="12"/>
      <c r="M2651" s="12"/>
    </row>
    <row r="2652" spans="1:13" x14ac:dyDescent="0.3">
      <c r="A2652" s="12"/>
      <c r="M2652" s="12"/>
    </row>
    <row r="2653" spans="1:13" x14ac:dyDescent="0.3">
      <c r="A2653" s="12"/>
      <c r="M2653" s="12"/>
    </row>
    <row r="2654" spans="1:13" x14ac:dyDescent="0.3">
      <c r="A2654" s="12"/>
      <c r="M2654" s="12"/>
    </row>
    <row r="2655" spans="1:13" x14ac:dyDescent="0.3">
      <c r="A2655" s="12"/>
      <c r="M2655" s="12"/>
    </row>
    <row r="2656" spans="1:13" x14ac:dyDescent="0.3">
      <c r="A2656" s="12"/>
      <c r="M2656" s="12"/>
    </row>
    <row r="2657" spans="1:13" x14ac:dyDescent="0.3">
      <c r="A2657" s="12"/>
      <c r="M2657" s="12"/>
    </row>
    <row r="2658" spans="1:13" x14ac:dyDescent="0.3">
      <c r="A2658" s="12"/>
      <c r="M2658" s="12"/>
    </row>
    <row r="2659" spans="1:13" x14ac:dyDescent="0.3">
      <c r="A2659" s="12"/>
      <c r="M2659" s="12"/>
    </row>
    <row r="2660" spans="1:13" x14ac:dyDescent="0.3">
      <c r="A2660" s="12"/>
      <c r="M2660" s="12"/>
    </row>
    <row r="2661" spans="1:13" x14ac:dyDescent="0.3">
      <c r="A2661" s="12"/>
      <c r="M2661" s="12"/>
    </row>
    <row r="2662" spans="1:13" x14ac:dyDescent="0.3">
      <c r="A2662" s="12"/>
      <c r="M2662" s="12"/>
    </row>
    <row r="2663" spans="1:13" x14ac:dyDescent="0.3">
      <c r="A2663" s="12"/>
      <c r="M2663" s="12"/>
    </row>
    <row r="2664" spans="1:13" x14ac:dyDescent="0.3">
      <c r="A2664" s="12"/>
      <c r="M2664" s="12"/>
    </row>
    <row r="2665" spans="1:13" x14ac:dyDescent="0.3">
      <c r="A2665" s="12"/>
      <c r="M2665" s="12"/>
    </row>
    <row r="2666" spans="1:13" x14ac:dyDescent="0.3">
      <c r="A2666" s="12"/>
      <c r="M2666" s="12"/>
    </row>
    <row r="2667" spans="1:13" x14ac:dyDescent="0.3">
      <c r="A2667" s="12"/>
      <c r="M2667" s="12"/>
    </row>
    <row r="2668" spans="1:13" x14ac:dyDescent="0.3">
      <c r="A2668" s="12"/>
      <c r="M2668" s="12"/>
    </row>
    <row r="2669" spans="1:13" x14ac:dyDescent="0.3">
      <c r="A2669" s="12"/>
      <c r="M2669" s="12"/>
    </row>
    <row r="2670" spans="1:13" x14ac:dyDescent="0.3">
      <c r="A2670" s="12"/>
      <c r="M2670" s="12"/>
    </row>
    <row r="2671" spans="1:13" x14ac:dyDescent="0.3">
      <c r="A2671" s="12"/>
      <c r="M2671" s="12"/>
    </row>
    <row r="2672" spans="1:13" x14ac:dyDescent="0.3">
      <c r="A2672" s="12"/>
      <c r="M2672" s="12"/>
    </row>
    <row r="2673" spans="1:13" x14ac:dyDescent="0.3">
      <c r="A2673" s="12"/>
      <c r="M2673" s="12"/>
    </row>
    <row r="2674" spans="1:13" x14ac:dyDescent="0.3">
      <c r="A2674" s="12"/>
      <c r="M2674" s="12"/>
    </row>
    <row r="2675" spans="1:13" x14ac:dyDescent="0.3">
      <c r="A2675" s="12"/>
      <c r="M2675" s="12"/>
    </row>
    <row r="2676" spans="1:13" x14ac:dyDescent="0.3">
      <c r="A2676" s="12"/>
      <c r="M2676" s="12"/>
    </row>
    <row r="2677" spans="1:13" x14ac:dyDescent="0.3">
      <c r="A2677" s="12"/>
      <c r="M2677" s="12"/>
    </row>
    <row r="2678" spans="1:13" x14ac:dyDescent="0.3">
      <c r="A2678" s="12"/>
      <c r="M2678" s="12"/>
    </row>
    <row r="2679" spans="1:13" x14ac:dyDescent="0.3">
      <c r="A2679" s="12"/>
      <c r="M2679" s="12"/>
    </row>
    <row r="2680" spans="1:13" x14ac:dyDescent="0.3">
      <c r="A2680" s="12"/>
      <c r="M2680" s="12"/>
    </row>
    <row r="2681" spans="1:13" x14ac:dyDescent="0.3">
      <c r="A2681" s="12"/>
      <c r="M2681" s="12"/>
    </row>
    <row r="2682" spans="1:13" x14ac:dyDescent="0.3">
      <c r="A2682" s="12"/>
      <c r="M2682" s="12"/>
    </row>
    <row r="2683" spans="1:13" x14ac:dyDescent="0.3">
      <c r="A2683" s="12"/>
      <c r="M2683" s="12"/>
    </row>
    <row r="2684" spans="1:13" x14ac:dyDescent="0.3">
      <c r="A2684" s="12"/>
      <c r="M2684" s="12"/>
    </row>
    <row r="2685" spans="1:13" x14ac:dyDescent="0.3">
      <c r="A2685" s="12"/>
      <c r="M2685" s="12"/>
    </row>
    <row r="2686" spans="1:13" x14ac:dyDescent="0.3">
      <c r="A2686" s="12"/>
      <c r="M2686" s="12"/>
    </row>
    <row r="2687" spans="1:13" x14ac:dyDescent="0.3">
      <c r="A2687" s="12"/>
      <c r="M2687" s="12"/>
    </row>
    <row r="2688" spans="1:13" x14ac:dyDescent="0.3">
      <c r="A2688" s="12"/>
      <c r="M2688" s="12"/>
    </row>
    <row r="2689" spans="1:13" x14ac:dyDescent="0.3">
      <c r="A2689" s="12"/>
      <c r="M2689" s="12"/>
    </row>
    <row r="2690" spans="1:13" x14ac:dyDescent="0.3">
      <c r="A2690" s="12"/>
      <c r="M2690" s="12"/>
    </row>
    <row r="2691" spans="1:13" x14ac:dyDescent="0.3">
      <c r="A2691" s="12"/>
      <c r="M2691" s="12"/>
    </row>
    <row r="2692" spans="1:13" x14ac:dyDescent="0.3">
      <c r="A2692" s="12"/>
      <c r="M2692" s="12"/>
    </row>
    <row r="2693" spans="1:13" x14ac:dyDescent="0.3">
      <c r="A2693" s="12"/>
      <c r="M2693" s="12"/>
    </row>
    <row r="2694" spans="1:13" x14ac:dyDescent="0.3">
      <c r="A2694" s="12"/>
      <c r="M2694" s="12"/>
    </row>
    <row r="2695" spans="1:13" x14ac:dyDescent="0.3">
      <c r="A2695" s="12"/>
      <c r="M2695" s="12"/>
    </row>
    <row r="2696" spans="1:13" x14ac:dyDescent="0.3">
      <c r="A2696" s="12"/>
      <c r="M2696" s="12"/>
    </row>
    <row r="2697" spans="1:13" x14ac:dyDescent="0.3">
      <c r="A2697" s="12"/>
      <c r="M2697" s="12"/>
    </row>
    <row r="2698" spans="1:13" x14ac:dyDescent="0.3">
      <c r="A2698" s="12"/>
      <c r="M2698" s="12"/>
    </row>
    <row r="2699" spans="1:13" x14ac:dyDescent="0.3">
      <c r="A2699" s="12"/>
      <c r="M2699" s="12"/>
    </row>
    <row r="2700" spans="1:13" x14ac:dyDescent="0.3">
      <c r="A2700" s="12"/>
      <c r="M2700" s="12"/>
    </row>
    <row r="2701" spans="1:13" x14ac:dyDescent="0.3">
      <c r="A2701" s="12"/>
      <c r="M2701" s="12"/>
    </row>
    <row r="2702" spans="1:13" x14ac:dyDescent="0.3">
      <c r="A2702" s="12"/>
      <c r="M2702" s="12"/>
    </row>
    <row r="2703" spans="1:13" x14ac:dyDescent="0.3">
      <c r="A2703" s="12"/>
      <c r="M2703" s="12"/>
    </row>
    <row r="2704" spans="1:13" x14ac:dyDescent="0.3">
      <c r="A2704" s="12"/>
      <c r="M2704" s="12"/>
    </row>
    <row r="2705" spans="1:13" x14ac:dyDescent="0.3">
      <c r="A2705" s="12"/>
      <c r="M2705" s="12"/>
    </row>
    <row r="2706" spans="1:13" x14ac:dyDescent="0.3">
      <c r="A2706" s="12"/>
      <c r="M2706" s="12"/>
    </row>
    <row r="2707" spans="1:13" x14ac:dyDescent="0.3">
      <c r="A2707" s="12"/>
      <c r="M2707" s="12"/>
    </row>
    <row r="2708" spans="1:13" x14ac:dyDescent="0.3">
      <c r="A2708" s="12"/>
      <c r="M2708" s="12"/>
    </row>
    <row r="2709" spans="1:13" x14ac:dyDescent="0.3">
      <c r="A2709" s="12"/>
      <c r="M2709" s="12"/>
    </row>
    <row r="2710" spans="1:13" x14ac:dyDescent="0.3">
      <c r="A2710" s="12"/>
      <c r="M2710" s="12"/>
    </row>
    <row r="2711" spans="1:13" x14ac:dyDescent="0.3">
      <c r="A2711" s="12"/>
      <c r="M2711" s="12"/>
    </row>
    <row r="2712" spans="1:13" x14ac:dyDescent="0.3">
      <c r="A2712" s="12"/>
      <c r="M2712" s="12"/>
    </row>
    <row r="2713" spans="1:13" x14ac:dyDescent="0.3">
      <c r="A2713" s="12"/>
      <c r="M2713" s="12"/>
    </row>
    <row r="2714" spans="1:13" x14ac:dyDescent="0.3">
      <c r="A2714" s="12"/>
      <c r="M2714" s="12"/>
    </row>
    <row r="2715" spans="1:13" x14ac:dyDescent="0.3">
      <c r="A2715" s="12"/>
      <c r="M2715" s="12"/>
    </row>
    <row r="2716" spans="1:13" x14ac:dyDescent="0.3">
      <c r="A2716" s="12"/>
      <c r="M2716" s="12"/>
    </row>
    <row r="2717" spans="1:13" x14ac:dyDescent="0.3">
      <c r="A2717" s="12"/>
      <c r="M2717" s="12"/>
    </row>
    <row r="2718" spans="1:13" x14ac:dyDescent="0.3">
      <c r="A2718" s="12"/>
      <c r="M2718" s="12"/>
    </row>
    <row r="2719" spans="1:13" x14ac:dyDescent="0.3">
      <c r="A2719" s="12"/>
      <c r="M2719" s="12"/>
    </row>
    <row r="2720" spans="1:13" x14ac:dyDescent="0.3">
      <c r="A2720" s="12"/>
      <c r="M2720" s="12"/>
    </row>
    <row r="2721" spans="1:13" x14ac:dyDescent="0.3">
      <c r="A2721" s="12"/>
      <c r="M2721" s="12"/>
    </row>
    <row r="2722" spans="1:13" x14ac:dyDescent="0.3">
      <c r="A2722" s="12"/>
      <c r="M2722" s="12"/>
    </row>
    <row r="2723" spans="1:13" x14ac:dyDescent="0.3">
      <c r="A2723" s="12"/>
      <c r="M2723" s="12"/>
    </row>
    <row r="2724" spans="1:13" x14ac:dyDescent="0.3">
      <c r="A2724" s="12"/>
      <c r="M2724" s="12"/>
    </row>
    <row r="2725" spans="1:13" x14ac:dyDescent="0.3">
      <c r="A2725" s="12"/>
      <c r="M2725" s="12"/>
    </row>
    <row r="2726" spans="1:13" x14ac:dyDescent="0.3">
      <c r="A2726" s="12"/>
      <c r="M2726" s="12"/>
    </row>
    <row r="2727" spans="1:13" x14ac:dyDescent="0.3">
      <c r="A2727" s="12"/>
      <c r="M2727" s="12"/>
    </row>
    <row r="2728" spans="1:13" x14ac:dyDescent="0.3">
      <c r="A2728" s="12"/>
      <c r="M2728" s="12"/>
    </row>
    <row r="2729" spans="1:13" x14ac:dyDescent="0.3">
      <c r="A2729" s="12"/>
      <c r="M2729" s="12"/>
    </row>
    <row r="2730" spans="1:13" x14ac:dyDescent="0.3">
      <c r="A2730" s="12"/>
      <c r="M2730" s="12"/>
    </row>
    <row r="2731" spans="1:13" x14ac:dyDescent="0.3">
      <c r="A2731" s="12"/>
      <c r="M2731" s="12"/>
    </row>
    <row r="2732" spans="1:13" x14ac:dyDescent="0.3">
      <c r="A2732" s="12"/>
      <c r="M2732" s="12"/>
    </row>
    <row r="2733" spans="1:13" x14ac:dyDescent="0.3">
      <c r="A2733" s="12"/>
      <c r="M2733" s="12"/>
    </row>
    <row r="2734" spans="1:13" x14ac:dyDescent="0.3">
      <c r="A2734" s="12"/>
      <c r="M2734" s="12"/>
    </row>
    <row r="2735" spans="1:13" x14ac:dyDescent="0.3">
      <c r="A2735" s="12"/>
      <c r="M2735" s="12"/>
    </row>
    <row r="2736" spans="1:13" x14ac:dyDescent="0.3">
      <c r="A2736" s="12"/>
      <c r="M2736" s="12"/>
    </row>
    <row r="2737" spans="1:13" x14ac:dyDescent="0.3">
      <c r="A2737" s="12"/>
      <c r="M2737" s="12"/>
    </row>
    <row r="2738" spans="1:13" x14ac:dyDescent="0.3">
      <c r="A2738" s="12"/>
      <c r="M2738" s="12"/>
    </row>
    <row r="2739" spans="1:13" x14ac:dyDescent="0.3">
      <c r="A2739" s="12"/>
      <c r="M2739" s="12"/>
    </row>
    <row r="2740" spans="1:13" x14ac:dyDescent="0.3">
      <c r="A2740" s="12"/>
      <c r="M2740" s="12"/>
    </row>
    <row r="2741" spans="1:13" x14ac:dyDescent="0.3">
      <c r="A2741" s="12"/>
      <c r="M2741" s="12"/>
    </row>
    <row r="2742" spans="1:13" x14ac:dyDescent="0.3">
      <c r="A2742" s="12"/>
      <c r="M2742" s="12"/>
    </row>
    <row r="2743" spans="1:13" x14ac:dyDescent="0.3">
      <c r="A2743" s="12"/>
      <c r="M2743" s="12"/>
    </row>
    <row r="2744" spans="1:13" x14ac:dyDescent="0.3">
      <c r="A2744" s="12"/>
      <c r="M2744" s="12"/>
    </row>
    <row r="2745" spans="1:13" x14ac:dyDescent="0.3">
      <c r="A2745" s="12"/>
      <c r="M2745" s="12"/>
    </row>
    <row r="2746" spans="1:13" x14ac:dyDescent="0.3">
      <c r="A2746" s="12"/>
      <c r="M2746" s="12"/>
    </row>
    <row r="2747" spans="1:13" x14ac:dyDescent="0.3">
      <c r="A2747" s="12"/>
      <c r="M2747" s="12"/>
    </row>
    <row r="2748" spans="1:13" x14ac:dyDescent="0.3">
      <c r="A2748" s="12"/>
      <c r="M2748" s="12"/>
    </row>
    <row r="2749" spans="1:13" x14ac:dyDescent="0.3">
      <c r="A2749" s="12"/>
      <c r="M2749" s="12"/>
    </row>
    <row r="2750" spans="1:13" x14ac:dyDescent="0.3">
      <c r="A2750" s="12"/>
      <c r="M2750" s="12"/>
    </row>
    <row r="2751" spans="1:13" x14ac:dyDescent="0.3">
      <c r="A2751" s="12"/>
      <c r="M2751" s="12"/>
    </row>
    <row r="2752" spans="1:13" x14ac:dyDescent="0.3">
      <c r="A2752" s="12"/>
      <c r="M2752" s="12"/>
    </row>
    <row r="2753" spans="1:13" x14ac:dyDescent="0.3">
      <c r="A2753" s="12"/>
      <c r="M2753" s="12"/>
    </row>
    <row r="2754" spans="1:13" x14ac:dyDescent="0.3">
      <c r="A2754" s="12"/>
      <c r="M2754" s="12"/>
    </row>
    <row r="2755" spans="1:13" x14ac:dyDescent="0.3">
      <c r="A2755" s="12"/>
      <c r="M2755" s="12"/>
    </row>
    <row r="2756" spans="1:13" x14ac:dyDescent="0.3">
      <c r="A2756" s="12"/>
      <c r="M2756" s="12"/>
    </row>
    <row r="2757" spans="1:13" x14ac:dyDescent="0.3">
      <c r="A2757" s="12"/>
      <c r="M2757" s="12"/>
    </row>
    <row r="2758" spans="1:13" x14ac:dyDescent="0.3">
      <c r="A2758" s="12"/>
      <c r="M2758" s="12"/>
    </row>
    <row r="2759" spans="1:13" x14ac:dyDescent="0.3">
      <c r="A2759" s="12"/>
      <c r="M2759" s="12"/>
    </row>
    <row r="2760" spans="1:13" x14ac:dyDescent="0.3">
      <c r="A2760" s="12"/>
      <c r="M2760" s="12"/>
    </row>
    <row r="2761" spans="1:13" x14ac:dyDescent="0.3">
      <c r="A2761" s="12"/>
      <c r="M2761" s="12"/>
    </row>
    <row r="2762" spans="1:13" x14ac:dyDescent="0.3">
      <c r="A2762" s="12"/>
      <c r="M2762" s="12"/>
    </row>
    <row r="2763" spans="1:13" x14ac:dyDescent="0.3">
      <c r="A2763" s="12"/>
      <c r="M2763" s="12"/>
    </row>
    <row r="2764" spans="1:13" x14ac:dyDescent="0.3">
      <c r="A2764" s="12"/>
      <c r="M2764" s="12"/>
    </row>
    <row r="2765" spans="1:13" x14ac:dyDescent="0.3">
      <c r="A2765" s="12"/>
      <c r="M2765" s="12"/>
    </row>
    <row r="2766" spans="1:13" x14ac:dyDescent="0.3">
      <c r="A2766" s="12"/>
      <c r="M2766" s="12"/>
    </row>
    <row r="2767" spans="1:13" x14ac:dyDescent="0.3">
      <c r="A2767" s="12"/>
      <c r="M2767" s="12"/>
    </row>
    <row r="2768" spans="1:13" x14ac:dyDescent="0.3">
      <c r="A2768" s="12"/>
      <c r="M2768" s="12"/>
    </row>
    <row r="2769" spans="1:13" x14ac:dyDescent="0.3">
      <c r="A2769" s="12"/>
      <c r="M2769" s="12"/>
    </row>
    <row r="2770" spans="1:13" x14ac:dyDescent="0.3">
      <c r="A2770" s="12"/>
      <c r="M2770" s="12"/>
    </row>
    <row r="2771" spans="1:13" x14ac:dyDescent="0.3">
      <c r="A2771" s="12"/>
      <c r="M2771" s="12"/>
    </row>
    <row r="2772" spans="1:13" x14ac:dyDescent="0.3">
      <c r="A2772" s="12"/>
      <c r="M2772" s="12"/>
    </row>
    <row r="2773" spans="1:13" x14ac:dyDescent="0.3">
      <c r="A2773" s="12"/>
      <c r="M2773" s="12"/>
    </row>
    <row r="2774" spans="1:13" x14ac:dyDescent="0.3">
      <c r="A2774" s="12"/>
      <c r="M2774" s="12"/>
    </row>
    <row r="2775" spans="1:13" x14ac:dyDescent="0.3">
      <c r="A2775" s="12"/>
      <c r="M2775" s="12"/>
    </row>
    <row r="2776" spans="1:13" x14ac:dyDescent="0.3">
      <c r="A2776" s="12"/>
      <c r="M2776" s="12"/>
    </row>
    <row r="2777" spans="1:13" x14ac:dyDescent="0.3">
      <c r="A2777" s="12"/>
      <c r="M2777" s="12"/>
    </row>
    <row r="2778" spans="1:13" x14ac:dyDescent="0.3">
      <c r="A2778" s="12"/>
      <c r="M2778" s="12"/>
    </row>
    <row r="2779" spans="1:13" x14ac:dyDescent="0.3">
      <c r="A2779" s="12"/>
      <c r="M2779" s="12"/>
    </row>
    <row r="2780" spans="1:13" x14ac:dyDescent="0.3">
      <c r="A2780" s="12"/>
      <c r="M2780" s="12"/>
    </row>
    <row r="2781" spans="1:13" x14ac:dyDescent="0.3">
      <c r="A2781" s="12"/>
      <c r="M2781" s="12"/>
    </row>
    <row r="2782" spans="1:13" x14ac:dyDescent="0.3">
      <c r="A2782" s="12"/>
      <c r="M2782" s="12"/>
    </row>
    <row r="2783" spans="1:13" x14ac:dyDescent="0.3">
      <c r="A2783" s="12"/>
      <c r="M2783" s="12"/>
    </row>
    <row r="2784" spans="1:13" x14ac:dyDescent="0.3">
      <c r="A2784" s="12"/>
      <c r="M2784" s="12"/>
    </row>
    <row r="2785" spans="1:13" x14ac:dyDescent="0.3">
      <c r="A2785" s="12"/>
      <c r="M2785" s="12"/>
    </row>
    <row r="2786" spans="1:13" x14ac:dyDescent="0.3">
      <c r="A2786" s="12"/>
      <c r="M2786" s="12"/>
    </row>
    <row r="2787" spans="1:13" x14ac:dyDescent="0.3">
      <c r="A2787" s="12"/>
      <c r="M2787" s="12"/>
    </row>
    <row r="2788" spans="1:13" x14ac:dyDescent="0.3">
      <c r="A2788" s="12"/>
      <c r="M2788" s="12"/>
    </row>
    <row r="2789" spans="1:13" x14ac:dyDescent="0.3">
      <c r="A2789" s="12"/>
      <c r="M2789" s="12"/>
    </row>
    <row r="2790" spans="1:13" x14ac:dyDescent="0.3">
      <c r="A2790" s="12"/>
      <c r="M2790" s="12"/>
    </row>
    <row r="2791" spans="1:13" x14ac:dyDescent="0.3">
      <c r="A2791" s="12"/>
      <c r="M2791" s="12"/>
    </row>
    <row r="2792" spans="1:13" x14ac:dyDescent="0.3">
      <c r="A2792" s="12"/>
      <c r="M2792" s="12"/>
    </row>
    <row r="2793" spans="1:13" x14ac:dyDescent="0.3">
      <c r="A2793" s="12"/>
      <c r="M2793" s="12"/>
    </row>
    <row r="2794" spans="1:13" x14ac:dyDescent="0.3">
      <c r="A2794" s="12"/>
      <c r="M2794" s="12"/>
    </row>
    <row r="2795" spans="1:13" x14ac:dyDescent="0.3">
      <c r="A2795" s="12"/>
      <c r="M2795" s="12"/>
    </row>
    <row r="2796" spans="1:13" x14ac:dyDescent="0.3">
      <c r="A2796" s="12"/>
      <c r="M2796" s="12"/>
    </row>
    <row r="2797" spans="1:13" x14ac:dyDescent="0.3">
      <c r="A2797" s="12"/>
      <c r="M2797" s="12"/>
    </row>
    <row r="2798" spans="1:13" x14ac:dyDescent="0.3">
      <c r="A2798" s="12"/>
      <c r="M2798" s="12"/>
    </row>
    <row r="2799" spans="1:13" x14ac:dyDescent="0.3">
      <c r="A2799" s="12"/>
      <c r="M2799" s="12"/>
    </row>
    <row r="2800" spans="1:13" x14ac:dyDescent="0.3">
      <c r="A2800" s="12"/>
      <c r="M2800" s="12"/>
    </row>
    <row r="2801" spans="1:13" x14ac:dyDescent="0.3">
      <c r="A2801" s="12"/>
      <c r="M2801" s="12"/>
    </row>
    <row r="2802" spans="1:13" x14ac:dyDescent="0.3">
      <c r="A2802" s="12"/>
      <c r="M2802" s="12"/>
    </row>
    <row r="2803" spans="1:13" x14ac:dyDescent="0.3">
      <c r="A2803" s="12"/>
      <c r="M2803" s="12"/>
    </row>
    <row r="2804" spans="1:13" x14ac:dyDescent="0.3">
      <c r="A2804" s="12"/>
      <c r="M2804" s="12"/>
    </row>
    <row r="2805" spans="1:13" x14ac:dyDescent="0.3">
      <c r="A2805" s="12"/>
      <c r="M2805" s="12"/>
    </row>
    <row r="2806" spans="1:13" x14ac:dyDescent="0.3">
      <c r="A2806" s="12"/>
      <c r="M2806" s="12"/>
    </row>
    <row r="2807" spans="1:13" x14ac:dyDescent="0.3">
      <c r="A2807" s="12"/>
      <c r="M2807" s="12"/>
    </row>
    <row r="2808" spans="1:13" x14ac:dyDescent="0.3">
      <c r="A2808" s="12"/>
      <c r="M2808" s="12"/>
    </row>
    <row r="2809" spans="1:13" x14ac:dyDescent="0.3">
      <c r="A2809" s="12"/>
      <c r="M2809" s="12"/>
    </row>
    <row r="2810" spans="1:13" x14ac:dyDescent="0.3">
      <c r="A2810" s="12"/>
      <c r="M2810" s="12"/>
    </row>
    <row r="2811" spans="1:13" x14ac:dyDescent="0.3">
      <c r="A2811" s="12"/>
      <c r="M2811" s="12"/>
    </row>
    <row r="2812" spans="1:13" x14ac:dyDescent="0.3">
      <c r="A2812" s="12"/>
      <c r="M2812" s="12"/>
    </row>
    <row r="2813" spans="1:13" x14ac:dyDescent="0.3">
      <c r="A2813" s="12"/>
      <c r="M2813" s="12"/>
    </row>
    <row r="2814" spans="1:13" x14ac:dyDescent="0.3">
      <c r="A2814" s="12"/>
      <c r="M2814" s="12"/>
    </row>
    <row r="2815" spans="1:13" x14ac:dyDescent="0.3">
      <c r="A2815" s="12"/>
      <c r="M2815" s="12"/>
    </row>
    <row r="2816" spans="1:13" x14ac:dyDescent="0.3">
      <c r="A2816" s="12"/>
      <c r="M2816" s="12"/>
    </row>
    <row r="2817" spans="1:13" x14ac:dyDescent="0.3">
      <c r="A2817" s="12"/>
      <c r="M2817" s="12"/>
    </row>
    <row r="2818" spans="1:13" x14ac:dyDescent="0.3">
      <c r="A2818" s="12"/>
      <c r="M2818" s="12"/>
    </row>
    <row r="2819" spans="1:13" x14ac:dyDescent="0.3">
      <c r="A2819" s="12"/>
      <c r="M2819" s="12"/>
    </row>
    <row r="2820" spans="1:13" x14ac:dyDescent="0.3">
      <c r="A2820" s="12"/>
      <c r="M2820" s="12"/>
    </row>
    <row r="2821" spans="1:13" x14ac:dyDescent="0.3">
      <c r="A2821" s="12"/>
      <c r="M2821" s="12"/>
    </row>
    <row r="2822" spans="1:13" x14ac:dyDescent="0.3">
      <c r="A2822" s="12"/>
      <c r="M2822" s="12"/>
    </row>
    <row r="2823" spans="1:13" x14ac:dyDescent="0.3">
      <c r="A2823" s="12"/>
      <c r="M2823" s="12"/>
    </row>
    <row r="2824" spans="1:13" x14ac:dyDescent="0.3">
      <c r="A2824" s="12"/>
      <c r="M2824" s="12"/>
    </row>
    <row r="2825" spans="1:13" x14ac:dyDescent="0.3">
      <c r="A2825" s="12"/>
      <c r="M2825" s="12"/>
    </row>
    <row r="2826" spans="1:13" x14ac:dyDescent="0.3">
      <c r="A2826" s="12"/>
      <c r="M2826" s="12"/>
    </row>
    <row r="2827" spans="1:13" x14ac:dyDescent="0.3">
      <c r="A2827" s="12"/>
      <c r="M2827" s="12"/>
    </row>
    <row r="2828" spans="1:13" x14ac:dyDescent="0.3">
      <c r="A2828" s="12"/>
      <c r="M2828" s="12"/>
    </row>
    <row r="2829" spans="1:13" x14ac:dyDescent="0.3">
      <c r="A2829" s="12"/>
      <c r="M2829" s="12"/>
    </row>
    <row r="2830" spans="1:13" x14ac:dyDescent="0.3">
      <c r="A2830" s="12"/>
      <c r="M2830" s="12"/>
    </row>
    <row r="2831" spans="1:13" x14ac:dyDescent="0.3">
      <c r="A2831" s="12"/>
      <c r="M2831" s="12"/>
    </row>
    <row r="2832" spans="1:13" x14ac:dyDescent="0.3">
      <c r="A2832" s="12"/>
      <c r="M2832" s="12"/>
    </row>
    <row r="2833" spans="1:13" x14ac:dyDescent="0.3">
      <c r="A2833" s="12"/>
      <c r="M2833" s="12"/>
    </row>
    <row r="2834" spans="1:13" x14ac:dyDescent="0.3">
      <c r="A2834" s="12"/>
      <c r="M2834" s="12"/>
    </row>
    <row r="2835" spans="1:13" x14ac:dyDescent="0.3">
      <c r="A2835" s="12"/>
      <c r="M2835" s="12"/>
    </row>
    <row r="2836" spans="1:13" x14ac:dyDescent="0.3">
      <c r="A2836" s="12"/>
      <c r="M2836" s="12"/>
    </row>
    <row r="2837" spans="1:13" x14ac:dyDescent="0.3">
      <c r="A2837" s="12"/>
      <c r="M2837" s="12"/>
    </row>
    <row r="2838" spans="1:13" x14ac:dyDescent="0.3">
      <c r="A2838" s="12"/>
      <c r="M2838" s="12"/>
    </row>
    <row r="2839" spans="1:13" x14ac:dyDescent="0.3">
      <c r="A2839" s="12"/>
      <c r="M2839" s="12"/>
    </row>
    <row r="2840" spans="1:13" x14ac:dyDescent="0.3">
      <c r="A2840" s="12"/>
      <c r="M2840" s="12"/>
    </row>
    <row r="2841" spans="1:13" x14ac:dyDescent="0.3">
      <c r="A2841" s="12"/>
      <c r="M2841" s="12"/>
    </row>
    <row r="2842" spans="1:13" x14ac:dyDescent="0.3">
      <c r="A2842" s="12"/>
      <c r="M2842" s="12"/>
    </row>
    <row r="2843" spans="1:13" x14ac:dyDescent="0.3">
      <c r="A2843" s="12"/>
      <c r="M2843" s="12"/>
    </row>
    <row r="2844" spans="1:13" x14ac:dyDescent="0.3">
      <c r="A2844" s="12"/>
      <c r="M2844" s="12"/>
    </row>
    <row r="2845" spans="1:13" x14ac:dyDescent="0.3">
      <c r="A2845" s="12"/>
      <c r="M2845" s="12"/>
    </row>
    <row r="2846" spans="1:13" x14ac:dyDescent="0.3">
      <c r="A2846" s="12"/>
      <c r="M2846" s="12"/>
    </row>
    <row r="2847" spans="1:13" x14ac:dyDescent="0.3">
      <c r="A2847" s="12"/>
      <c r="M2847" s="12"/>
    </row>
    <row r="2848" spans="1:13" x14ac:dyDescent="0.3">
      <c r="A2848" s="12"/>
      <c r="M2848" s="12"/>
    </row>
    <row r="2849" spans="1:13" x14ac:dyDescent="0.3">
      <c r="A2849" s="12"/>
      <c r="M2849" s="12"/>
    </row>
    <row r="2850" spans="1:13" x14ac:dyDescent="0.3">
      <c r="A2850" s="12"/>
      <c r="M2850" s="12"/>
    </row>
    <row r="2851" spans="1:13" x14ac:dyDescent="0.3">
      <c r="A2851" s="12"/>
      <c r="M2851" s="12"/>
    </row>
    <row r="2852" spans="1:13" x14ac:dyDescent="0.3">
      <c r="A2852" s="12"/>
      <c r="M2852" s="12"/>
    </row>
    <row r="2853" spans="1:13" x14ac:dyDescent="0.3">
      <c r="A2853" s="12"/>
      <c r="M2853" s="12"/>
    </row>
    <row r="2854" spans="1:13" x14ac:dyDescent="0.3">
      <c r="A2854" s="12"/>
      <c r="M2854" s="12"/>
    </row>
    <row r="2855" spans="1:13" x14ac:dyDescent="0.3">
      <c r="A2855" s="12"/>
      <c r="M2855" s="12"/>
    </row>
    <row r="2856" spans="1:13" x14ac:dyDescent="0.3">
      <c r="A2856" s="12"/>
      <c r="M2856" s="12"/>
    </row>
    <row r="2857" spans="1:13" x14ac:dyDescent="0.3">
      <c r="A2857" s="12"/>
      <c r="M2857" s="12"/>
    </row>
    <row r="2858" spans="1:13" x14ac:dyDescent="0.3">
      <c r="A2858" s="12"/>
      <c r="M2858" s="12"/>
    </row>
    <row r="2859" spans="1:13" x14ac:dyDescent="0.3">
      <c r="A2859" s="12"/>
      <c r="M2859" s="12"/>
    </row>
    <row r="2860" spans="1:13" x14ac:dyDescent="0.3">
      <c r="A2860" s="12"/>
      <c r="M2860" s="12"/>
    </row>
    <row r="2861" spans="1:13" x14ac:dyDescent="0.3">
      <c r="A2861" s="12"/>
      <c r="M2861" s="12"/>
    </row>
    <row r="2862" spans="1:13" x14ac:dyDescent="0.3">
      <c r="A2862" s="12"/>
      <c r="M2862" s="12"/>
    </row>
    <row r="2863" spans="1:13" x14ac:dyDescent="0.3">
      <c r="A2863" s="12"/>
      <c r="M2863" s="12"/>
    </row>
    <row r="2864" spans="1:13" x14ac:dyDescent="0.3">
      <c r="A2864" s="12"/>
      <c r="M2864" s="12"/>
    </row>
    <row r="2865" spans="1:13" x14ac:dyDescent="0.3">
      <c r="A2865" s="12"/>
      <c r="M2865" s="12"/>
    </row>
    <row r="2866" spans="1:13" x14ac:dyDescent="0.3">
      <c r="A2866" s="12"/>
      <c r="M2866" s="12"/>
    </row>
    <row r="2867" spans="1:13" x14ac:dyDescent="0.3">
      <c r="A2867" s="12"/>
      <c r="M2867" s="12"/>
    </row>
    <row r="2868" spans="1:13" x14ac:dyDescent="0.3">
      <c r="A2868" s="12"/>
      <c r="M2868" s="12"/>
    </row>
    <row r="2869" spans="1:13" x14ac:dyDescent="0.3">
      <c r="A2869" s="12"/>
      <c r="M2869" s="12"/>
    </row>
    <row r="2870" spans="1:13" x14ac:dyDescent="0.3">
      <c r="A2870" s="12"/>
      <c r="M2870" s="12"/>
    </row>
    <row r="2871" spans="1:13" x14ac:dyDescent="0.3">
      <c r="A2871" s="12"/>
      <c r="M2871" s="12"/>
    </row>
    <row r="2872" spans="1:13" x14ac:dyDescent="0.3">
      <c r="A2872" s="12"/>
      <c r="M2872" s="12"/>
    </row>
    <row r="2873" spans="1:13" x14ac:dyDescent="0.3">
      <c r="A2873" s="12"/>
      <c r="M2873" s="12"/>
    </row>
    <row r="2874" spans="1:13" x14ac:dyDescent="0.3">
      <c r="A2874" s="12"/>
      <c r="M2874" s="12"/>
    </row>
    <row r="2875" spans="1:13" x14ac:dyDescent="0.3">
      <c r="A2875" s="12"/>
      <c r="M2875" s="12"/>
    </row>
    <row r="2876" spans="1:13" x14ac:dyDescent="0.3">
      <c r="A2876" s="12"/>
      <c r="M2876" s="12"/>
    </row>
    <row r="2877" spans="1:13" x14ac:dyDescent="0.3">
      <c r="A2877" s="12"/>
      <c r="M2877" s="12"/>
    </row>
    <row r="2878" spans="1:13" x14ac:dyDescent="0.3">
      <c r="A2878" s="12"/>
      <c r="M2878" s="12"/>
    </row>
    <row r="2879" spans="1:13" x14ac:dyDescent="0.3">
      <c r="A2879" s="12"/>
      <c r="M2879" s="12"/>
    </row>
    <row r="2880" spans="1:13" x14ac:dyDescent="0.3">
      <c r="A2880" s="12"/>
      <c r="M2880" s="12"/>
    </row>
    <row r="2881" spans="1:13" x14ac:dyDescent="0.3">
      <c r="A2881" s="12"/>
      <c r="M2881" s="12"/>
    </row>
    <row r="2882" spans="1:13" x14ac:dyDescent="0.3">
      <c r="A2882" s="12"/>
      <c r="M2882" s="12"/>
    </row>
    <row r="2883" spans="1:13" x14ac:dyDescent="0.3">
      <c r="A2883" s="12"/>
      <c r="M2883" s="12"/>
    </row>
    <row r="2884" spans="1:13" x14ac:dyDescent="0.3">
      <c r="A2884" s="12"/>
      <c r="M2884" s="12"/>
    </row>
    <row r="2885" spans="1:13" x14ac:dyDescent="0.3">
      <c r="A2885" s="12"/>
      <c r="M2885" s="12"/>
    </row>
    <row r="2886" spans="1:13" x14ac:dyDescent="0.3">
      <c r="A2886" s="12"/>
      <c r="M2886" s="12"/>
    </row>
    <row r="2887" spans="1:13" x14ac:dyDescent="0.3">
      <c r="A2887" s="12"/>
      <c r="M2887" s="12"/>
    </row>
    <row r="2888" spans="1:13" x14ac:dyDescent="0.3">
      <c r="A2888" s="12"/>
      <c r="M2888" s="12"/>
    </row>
    <row r="2889" spans="1:13" x14ac:dyDescent="0.3">
      <c r="A2889" s="12"/>
      <c r="M2889" s="12"/>
    </row>
    <row r="2890" spans="1:13" x14ac:dyDescent="0.3">
      <c r="A2890" s="12"/>
      <c r="M2890" s="12"/>
    </row>
    <row r="2891" spans="1:13" x14ac:dyDescent="0.3">
      <c r="A2891" s="12"/>
      <c r="M2891" s="12"/>
    </row>
    <row r="2892" spans="1:13" x14ac:dyDescent="0.3">
      <c r="A2892" s="12"/>
      <c r="M2892" s="12"/>
    </row>
    <row r="2893" spans="1:13" x14ac:dyDescent="0.3">
      <c r="A2893" s="12"/>
      <c r="M2893" s="12"/>
    </row>
    <row r="2894" spans="1:13" x14ac:dyDescent="0.3">
      <c r="A2894" s="12"/>
      <c r="M2894" s="12"/>
    </row>
    <row r="2895" spans="1:13" x14ac:dyDescent="0.3">
      <c r="A2895" s="12"/>
      <c r="M2895" s="12"/>
    </row>
    <row r="2896" spans="1:13" x14ac:dyDescent="0.3">
      <c r="A2896" s="12"/>
      <c r="M2896" s="12"/>
    </row>
    <row r="2897" spans="1:13" x14ac:dyDescent="0.3">
      <c r="A2897" s="12"/>
      <c r="M2897" s="12"/>
    </row>
    <row r="2898" spans="1:13" x14ac:dyDescent="0.3">
      <c r="A2898" s="12"/>
      <c r="M2898" s="12"/>
    </row>
    <row r="2899" spans="1:13" x14ac:dyDescent="0.3">
      <c r="A2899" s="12"/>
      <c r="M2899" s="12"/>
    </row>
    <row r="2900" spans="1:13" x14ac:dyDescent="0.3">
      <c r="A2900" s="12"/>
      <c r="M2900" s="12"/>
    </row>
    <row r="2901" spans="1:13" x14ac:dyDescent="0.3">
      <c r="A2901" s="12"/>
      <c r="M2901" s="12"/>
    </row>
    <row r="2902" spans="1:13" x14ac:dyDescent="0.3">
      <c r="A2902" s="12"/>
      <c r="M2902" s="12"/>
    </row>
    <row r="2903" spans="1:13" x14ac:dyDescent="0.3">
      <c r="A2903" s="12"/>
      <c r="M2903" s="12"/>
    </row>
    <row r="2904" spans="1:13" x14ac:dyDescent="0.3">
      <c r="A2904" s="12"/>
      <c r="M2904" s="12"/>
    </row>
    <row r="2905" spans="1:13" x14ac:dyDescent="0.3">
      <c r="A2905" s="12"/>
      <c r="M2905" s="12"/>
    </row>
    <row r="2906" spans="1:13" x14ac:dyDescent="0.3">
      <c r="A2906" s="12"/>
      <c r="M2906" s="12"/>
    </row>
    <row r="2907" spans="1:13" x14ac:dyDescent="0.3">
      <c r="A2907" s="12"/>
      <c r="M2907" s="12"/>
    </row>
    <row r="2908" spans="1:13" x14ac:dyDescent="0.3">
      <c r="A2908" s="12"/>
      <c r="M2908" s="12"/>
    </row>
    <row r="2909" spans="1:13" x14ac:dyDescent="0.3">
      <c r="A2909" s="12"/>
      <c r="M2909" s="12"/>
    </row>
    <row r="2910" spans="1:13" x14ac:dyDescent="0.3">
      <c r="A2910" s="12"/>
      <c r="M2910" s="12"/>
    </row>
    <row r="2911" spans="1:13" x14ac:dyDescent="0.3">
      <c r="A2911" s="12"/>
      <c r="M2911" s="12"/>
    </row>
    <row r="2912" spans="1:13" x14ac:dyDescent="0.3">
      <c r="A2912" s="12"/>
      <c r="M2912" s="12"/>
    </row>
    <row r="2913" spans="1:13" x14ac:dyDescent="0.3">
      <c r="A2913" s="12"/>
      <c r="M2913" s="12"/>
    </row>
    <row r="2914" spans="1:13" x14ac:dyDescent="0.3">
      <c r="A2914" s="12"/>
      <c r="M2914" s="12"/>
    </row>
    <row r="2915" spans="1:13" x14ac:dyDescent="0.3">
      <c r="A2915" s="12"/>
      <c r="M2915" s="12"/>
    </row>
    <row r="2916" spans="1:13" x14ac:dyDescent="0.3">
      <c r="A2916" s="12"/>
      <c r="M2916" s="12"/>
    </row>
    <row r="2917" spans="1:13" x14ac:dyDescent="0.3">
      <c r="A2917" s="12"/>
      <c r="M2917" s="12"/>
    </row>
    <row r="2918" spans="1:13" x14ac:dyDescent="0.3">
      <c r="A2918" s="12"/>
      <c r="M2918" s="12"/>
    </row>
    <row r="2919" spans="1:13" x14ac:dyDescent="0.3">
      <c r="A2919" s="12"/>
      <c r="M2919" s="12"/>
    </row>
    <row r="2920" spans="1:13" x14ac:dyDescent="0.3">
      <c r="A2920" s="12"/>
      <c r="M2920" s="12"/>
    </row>
    <row r="2921" spans="1:13" x14ac:dyDescent="0.3">
      <c r="A2921" s="12"/>
      <c r="M2921" s="12"/>
    </row>
    <row r="2922" spans="1:13" x14ac:dyDescent="0.3">
      <c r="A2922" s="12"/>
      <c r="M2922" s="12"/>
    </row>
    <row r="2923" spans="1:13" x14ac:dyDescent="0.3">
      <c r="A2923" s="12"/>
      <c r="M2923" s="12"/>
    </row>
    <row r="2924" spans="1:13" x14ac:dyDescent="0.3">
      <c r="A2924" s="12"/>
      <c r="M2924" s="12"/>
    </row>
    <row r="2925" spans="1:13" x14ac:dyDescent="0.3">
      <c r="A2925" s="12"/>
      <c r="M2925" s="12"/>
    </row>
    <row r="2926" spans="1:13" x14ac:dyDescent="0.3">
      <c r="A2926" s="12"/>
      <c r="M2926" s="12"/>
    </row>
    <row r="2927" spans="1:13" x14ac:dyDescent="0.3">
      <c r="A2927" s="12"/>
      <c r="M2927" s="12"/>
    </row>
    <row r="2928" spans="1:13" x14ac:dyDescent="0.3">
      <c r="A2928" s="12"/>
      <c r="M2928" s="12"/>
    </row>
    <row r="2929" spans="1:13" x14ac:dyDescent="0.3">
      <c r="A2929" s="12"/>
      <c r="M2929" s="12"/>
    </row>
    <row r="2930" spans="1:13" x14ac:dyDescent="0.3">
      <c r="A2930" s="12"/>
      <c r="M2930" s="12"/>
    </row>
    <row r="2931" spans="1:13" x14ac:dyDescent="0.3">
      <c r="A2931" s="12"/>
      <c r="M2931" s="12"/>
    </row>
    <row r="2932" spans="1:13" x14ac:dyDescent="0.3">
      <c r="A2932" s="12"/>
      <c r="M2932" s="12"/>
    </row>
    <row r="2933" spans="1:13" x14ac:dyDescent="0.3">
      <c r="A2933" s="12"/>
      <c r="M2933" s="12"/>
    </row>
    <row r="2934" spans="1:13" x14ac:dyDescent="0.3">
      <c r="A2934" s="12"/>
      <c r="M2934" s="12"/>
    </row>
    <row r="2935" spans="1:13" x14ac:dyDescent="0.3">
      <c r="A2935" s="12"/>
      <c r="M2935" s="12"/>
    </row>
    <row r="2936" spans="1:13" x14ac:dyDescent="0.3">
      <c r="A2936" s="12"/>
      <c r="M2936" s="12"/>
    </row>
    <row r="2937" spans="1:13" x14ac:dyDescent="0.3">
      <c r="A2937" s="12"/>
      <c r="M2937" s="12"/>
    </row>
    <row r="2938" spans="1:13" x14ac:dyDescent="0.3">
      <c r="A2938" s="12"/>
      <c r="M2938" s="12"/>
    </row>
    <row r="2939" spans="1:13" x14ac:dyDescent="0.3">
      <c r="A2939" s="12"/>
      <c r="M2939" s="12"/>
    </row>
    <row r="2940" spans="1:13" x14ac:dyDescent="0.3">
      <c r="A2940" s="12"/>
      <c r="M2940" s="12"/>
    </row>
    <row r="2941" spans="1:13" x14ac:dyDescent="0.3">
      <c r="A2941" s="12"/>
      <c r="M2941" s="12"/>
    </row>
    <row r="2942" spans="1:13" x14ac:dyDescent="0.3">
      <c r="A2942" s="12"/>
      <c r="M2942" s="12"/>
    </row>
    <row r="2943" spans="1:13" x14ac:dyDescent="0.3">
      <c r="A2943" s="12"/>
      <c r="M2943" s="12"/>
    </row>
    <row r="2944" spans="1:13" x14ac:dyDescent="0.3">
      <c r="A2944" s="12"/>
      <c r="M2944" s="12"/>
    </row>
    <row r="2945" spans="1:13" x14ac:dyDescent="0.3">
      <c r="A2945" s="12"/>
      <c r="M2945" s="12"/>
    </row>
    <row r="2946" spans="1:13" x14ac:dyDescent="0.3">
      <c r="A2946" s="12"/>
      <c r="M2946" s="12"/>
    </row>
    <row r="2947" spans="1:13" x14ac:dyDescent="0.3">
      <c r="A2947" s="12"/>
      <c r="M2947" s="12"/>
    </row>
    <row r="2948" spans="1:13" x14ac:dyDescent="0.3">
      <c r="A2948" s="12"/>
      <c r="M2948" s="12"/>
    </row>
    <row r="2949" spans="1:13" x14ac:dyDescent="0.3">
      <c r="A2949" s="12"/>
      <c r="M2949" s="12"/>
    </row>
    <row r="2950" spans="1:13" x14ac:dyDescent="0.3">
      <c r="A2950" s="12"/>
      <c r="M2950" s="12"/>
    </row>
    <row r="2951" spans="1:13" x14ac:dyDescent="0.3">
      <c r="A2951" s="12"/>
      <c r="M2951" s="12"/>
    </row>
    <row r="2952" spans="1:13" x14ac:dyDescent="0.3">
      <c r="A2952" s="12"/>
      <c r="M2952" s="12"/>
    </row>
    <row r="2953" spans="1:13" x14ac:dyDescent="0.3">
      <c r="A2953" s="12"/>
      <c r="M2953" s="12"/>
    </row>
    <row r="2954" spans="1:13" x14ac:dyDescent="0.3">
      <c r="A2954" s="12"/>
      <c r="M2954" s="12"/>
    </row>
    <row r="2955" spans="1:13" x14ac:dyDescent="0.3">
      <c r="A2955" s="12"/>
      <c r="M2955" s="12"/>
    </row>
    <row r="2956" spans="1:13" x14ac:dyDescent="0.3">
      <c r="A2956" s="12"/>
      <c r="M2956" s="12"/>
    </row>
    <row r="2957" spans="1:13" x14ac:dyDescent="0.3">
      <c r="A2957" s="12"/>
      <c r="M2957" s="12"/>
    </row>
    <row r="2958" spans="1:13" x14ac:dyDescent="0.3">
      <c r="A2958" s="12"/>
      <c r="M2958" s="12"/>
    </row>
    <row r="2959" spans="1:13" x14ac:dyDescent="0.3">
      <c r="A2959" s="12"/>
      <c r="M2959" s="12"/>
    </row>
    <row r="2960" spans="1:13" x14ac:dyDescent="0.3">
      <c r="A2960" s="12"/>
      <c r="M2960" s="12"/>
    </row>
    <row r="2961" spans="1:13" x14ac:dyDescent="0.3">
      <c r="A2961" s="12"/>
      <c r="M2961" s="12"/>
    </row>
    <row r="2962" spans="1:13" x14ac:dyDescent="0.3">
      <c r="A2962" s="12"/>
      <c r="M2962" s="12"/>
    </row>
    <row r="2963" spans="1:13" x14ac:dyDescent="0.3">
      <c r="A2963" s="12"/>
      <c r="M2963" s="12"/>
    </row>
    <row r="2964" spans="1:13" x14ac:dyDescent="0.3">
      <c r="A2964" s="12"/>
      <c r="M2964" s="12"/>
    </row>
    <row r="2965" spans="1:13" x14ac:dyDescent="0.3">
      <c r="A2965" s="12"/>
      <c r="M2965" s="12"/>
    </row>
    <row r="2966" spans="1:13" x14ac:dyDescent="0.3">
      <c r="A2966" s="12"/>
      <c r="M2966" s="12"/>
    </row>
    <row r="2967" spans="1:13" x14ac:dyDescent="0.3">
      <c r="A2967" s="12"/>
      <c r="M2967" s="12"/>
    </row>
    <row r="2968" spans="1:13" x14ac:dyDescent="0.3">
      <c r="A2968" s="12"/>
      <c r="M2968" s="12"/>
    </row>
    <row r="2969" spans="1:13" x14ac:dyDescent="0.3">
      <c r="A2969" s="12"/>
      <c r="M2969" s="12"/>
    </row>
    <row r="2970" spans="1:13" x14ac:dyDescent="0.3">
      <c r="A2970" s="12"/>
      <c r="M2970" s="12"/>
    </row>
    <row r="2971" spans="1:13" x14ac:dyDescent="0.3">
      <c r="A2971" s="12"/>
      <c r="M2971" s="12"/>
    </row>
    <row r="2972" spans="1:13" x14ac:dyDescent="0.3">
      <c r="A2972" s="12"/>
      <c r="M2972" s="12"/>
    </row>
    <row r="2973" spans="1:13" x14ac:dyDescent="0.3">
      <c r="A2973" s="12"/>
      <c r="M2973" s="12"/>
    </row>
    <row r="2974" spans="1:13" x14ac:dyDescent="0.3">
      <c r="A2974" s="12"/>
      <c r="M2974" s="12"/>
    </row>
    <row r="2975" spans="1:13" x14ac:dyDescent="0.3">
      <c r="A2975" s="12"/>
      <c r="M2975" s="12"/>
    </row>
    <row r="2976" spans="1:13" x14ac:dyDescent="0.3">
      <c r="A2976" s="12"/>
      <c r="M2976" s="12"/>
    </row>
    <row r="2977" spans="1:13" x14ac:dyDescent="0.3">
      <c r="A2977" s="12"/>
      <c r="M2977" s="12"/>
    </row>
    <row r="2978" spans="1:13" x14ac:dyDescent="0.3">
      <c r="A2978" s="12"/>
      <c r="M2978" s="12"/>
    </row>
    <row r="2979" spans="1:13" x14ac:dyDescent="0.3">
      <c r="A2979" s="12"/>
      <c r="M2979" s="12"/>
    </row>
    <row r="2980" spans="1:13" x14ac:dyDescent="0.3">
      <c r="A2980" s="12"/>
      <c r="M2980" s="12"/>
    </row>
    <row r="2981" spans="1:13" x14ac:dyDescent="0.3">
      <c r="A2981" s="12"/>
      <c r="M2981" s="12"/>
    </row>
    <row r="2982" spans="1:13" x14ac:dyDescent="0.3">
      <c r="A2982" s="12"/>
      <c r="M2982" s="12"/>
    </row>
    <row r="2983" spans="1:13" x14ac:dyDescent="0.3">
      <c r="A2983" s="12"/>
      <c r="M2983" s="12"/>
    </row>
    <row r="2984" spans="1:13" x14ac:dyDescent="0.3">
      <c r="A2984" s="12"/>
      <c r="M2984" s="12"/>
    </row>
    <row r="2985" spans="1:13" x14ac:dyDescent="0.3">
      <c r="A2985" s="12"/>
      <c r="M2985" s="12"/>
    </row>
    <row r="2986" spans="1:13" x14ac:dyDescent="0.3">
      <c r="A2986" s="12"/>
      <c r="M2986" s="12"/>
    </row>
    <row r="2987" spans="1:13" x14ac:dyDescent="0.3">
      <c r="A2987" s="12"/>
      <c r="M2987" s="12"/>
    </row>
    <row r="2988" spans="1:13" x14ac:dyDescent="0.3">
      <c r="A2988" s="12"/>
      <c r="M2988" s="12"/>
    </row>
    <row r="2989" spans="1:13" x14ac:dyDescent="0.3">
      <c r="A2989" s="12"/>
      <c r="M2989" s="12"/>
    </row>
    <row r="2990" spans="1:13" x14ac:dyDescent="0.3">
      <c r="A2990" s="12"/>
      <c r="M2990" s="12"/>
    </row>
    <row r="2991" spans="1:13" x14ac:dyDescent="0.3">
      <c r="A2991" s="12"/>
      <c r="M2991" s="12"/>
    </row>
    <row r="2992" spans="1:13" x14ac:dyDescent="0.3">
      <c r="A2992" s="12"/>
      <c r="M2992" s="12"/>
    </row>
    <row r="2993" spans="1:13" x14ac:dyDescent="0.3">
      <c r="A2993" s="12"/>
      <c r="M2993" s="12"/>
    </row>
    <row r="2994" spans="1:13" x14ac:dyDescent="0.3">
      <c r="A2994" s="12"/>
      <c r="M2994" s="12"/>
    </row>
    <row r="2995" spans="1:13" x14ac:dyDescent="0.3">
      <c r="A2995" s="12"/>
      <c r="M2995" s="12"/>
    </row>
    <row r="2996" spans="1:13" x14ac:dyDescent="0.3">
      <c r="A2996" s="12"/>
      <c r="M2996" s="12"/>
    </row>
    <row r="2997" spans="1:13" x14ac:dyDescent="0.3">
      <c r="A2997" s="12"/>
      <c r="M2997" s="12"/>
    </row>
    <row r="2998" spans="1:13" x14ac:dyDescent="0.3">
      <c r="A2998" s="12"/>
      <c r="M2998" s="12"/>
    </row>
    <row r="2999" spans="1:13" x14ac:dyDescent="0.3">
      <c r="A2999" s="12"/>
      <c r="M2999" s="12"/>
    </row>
    <row r="3000" spans="1:13" x14ac:dyDescent="0.3">
      <c r="A3000" s="12"/>
      <c r="M3000" s="12"/>
    </row>
    <row r="3001" spans="1:13" x14ac:dyDescent="0.3">
      <c r="A3001" s="12"/>
      <c r="M3001" s="12"/>
    </row>
    <row r="3002" spans="1:13" x14ac:dyDescent="0.3">
      <c r="A3002" s="12"/>
      <c r="M3002" s="12"/>
    </row>
    <row r="3003" spans="1:13" x14ac:dyDescent="0.3">
      <c r="A3003" s="12"/>
      <c r="M3003" s="12"/>
    </row>
    <row r="3004" spans="1:13" x14ac:dyDescent="0.3">
      <c r="A3004" s="12"/>
      <c r="M3004" s="12"/>
    </row>
    <row r="3005" spans="1:13" x14ac:dyDescent="0.3">
      <c r="A3005" s="12"/>
      <c r="M3005" s="12"/>
    </row>
    <row r="3006" spans="1:13" x14ac:dyDescent="0.3">
      <c r="A3006" s="12"/>
      <c r="M3006" s="12"/>
    </row>
    <row r="3007" spans="1:13" x14ac:dyDescent="0.3">
      <c r="A3007" s="12"/>
      <c r="M3007" s="12"/>
    </row>
    <row r="3008" spans="1:13" x14ac:dyDescent="0.3">
      <c r="A3008" s="12"/>
      <c r="M3008" s="12"/>
    </row>
    <row r="3009" spans="1:13" x14ac:dyDescent="0.3">
      <c r="A3009" s="12"/>
      <c r="M3009" s="12"/>
    </row>
    <row r="3010" spans="1:13" x14ac:dyDescent="0.3">
      <c r="A3010" s="12"/>
      <c r="M3010" s="12"/>
    </row>
    <row r="3011" spans="1:13" x14ac:dyDescent="0.3">
      <c r="A3011" s="12"/>
      <c r="M3011" s="12"/>
    </row>
    <row r="3012" spans="1:13" x14ac:dyDescent="0.3">
      <c r="A3012" s="12"/>
      <c r="M3012" s="12"/>
    </row>
    <row r="3013" spans="1:13" x14ac:dyDescent="0.3">
      <c r="A3013" s="12"/>
      <c r="M3013" s="12"/>
    </row>
    <row r="3014" spans="1:13" x14ac:dyDescent="0.3">
      <c r="A3014" s="12"/>
      <c r="M3014" s="12"/>
    </row>
    <row r="3015" spans="1:13" x14ac:dyDescent="0.3">
      <c r="A3015" s="12"/>
      <c r="M3015" s="12"/>
    </row>
    <row r="3016" spans="1:13" x14ac:dyDescent="0.3">
      <c r="A3016" s="12"/>
      <c r="M3016" s="12"/>
    </row>
    <row r="3017" spans="1:13" x14ac:dyDescent="0.3">
      <c r="A3017" s="12"/>
      <c r="M3017" s="12"/>
    </row>
    <row r="3018" spans="1:13" x14ac:dyDescent="0.3">
      <c r="A3018" s="12"/>
      <c r="M3018" s="12"/>
    </row>
    <row r="3019" spans="1:13" x14ac:dyDescent="0.3">
      <c r="A3019" s="12"/>
      <c r="M3019" s="12"/>
    </row>
    <row r="3020" spans="1:13" x14ac:dyDescent="0.3">
      <c r="A3020" s="12"/>
      <c r="M3020" s="12"/>
    </row>
    <row r="3021" spans="1:13" x14ac:dyDescent="0.3">
      <c r="A3021" s="12"/>
      <c r="M3021" s="12"/>
    </row>
    <row r="3022" spans="1:13" x14ac:dyDescent="0.3">
      <c r="A3022" s="12"/>
      <c r="M3022" s="12"/>
    </row>
    <row r="3023" spans="1:13" x14ac:dyDescent="0.3">
      <c r="A3023" s="12"/>
      <c r="M3023" s="12"/>
    </row>
    <row r="3024" spans="1:13" x14ac:dyDescent="0.3">
      <c r="A3024" s="12"/>
      <c r="M3024" s="12"/>
    </row>
    <row r="3025" spans="1:13" x14ac:dyDescent="0.3">
      <c r="A3025" s="12"/>
      <c r="M3025" s="12"/>
    </row>
    <row r="3026" spans="1:13" x14ac:dyDescent="0.3">
      <c r="A3026" s="12"/>
      <c r="M3026" s="12"/>
    </row>
    <row r="3027" spans="1:13" x14ac:dyDescent="0.3">
      <c r="A3027" s="12"/>
      <c r="M3027" s="12"/>
    </row>
    <row r="3028" spans="1:13" x14ac:dyDescent="0.3">
      <c r="A3028" s="12"/>
      <c r="M3028" s="12"/>
    </row>
    <row r="3029" spans="1:13" x14ac:dyDescent="0.3">
      <c r="A3029" s="12"/>
      <c r="M3029" s="12"/>
    </row>
    <row r="3030" spans="1:13" x14ac:dyDescent="0.3">
      <c r="A3030" s="12"/>
      <c r="M3030" s="12"/>
    </row>
    <row r="3031" spans="1:13" x14ac:dyDescent="0.3">
      <c r="A3031" s="12"/>
      <c r="M3031" s="12"/>
    </row>
    <row r="3032" spans="1:13" x14ac:dyDescent="0.3">
      <c r="A3032" s="12"/>
      <c r="M3032" s="12"/>
    </row>
    <row r="3033" spans="1:13" x14ac:dyDescent="0.3">
      <c r="A3033" s="12"/>
      <c r="M3033" s="12"/>
    </row>
    <row r="3034" spans="1:13" x14ac:dyDescent="0.3">
      <c r="A3034" s="12"/>
      <c r="M3034" s="12"/>
    </row>
    <row r="3035" spans="1:13" x14ac:dyDescent="0.3">
      <c r="A3035" s="12"/>
      <c r="M3035" s="12"/>
    </row>
    <row r="3036" spans="1:13" x14ac:dyDescent="0.3">
      <c r="A3036" s="12"/>
      <c r="M3036" s="12"/>
    </row>
    <row r="3037" spans="1:13" x14ac:dyDescent="0.3">
      <c r="A3037" s="12"/>
      <c r="M3037" s="12"/>
    </row>
    <row r="3038" spans="1:13" x14ac:dyDescent="0.3">
      <c r="A3038" s="12"/>
      <c r="M3038" s="12"/>
    </row>
    <row r="3039" spans="1:13" x14ac:dyDescent="0.3">
      <c r="A3039" s="12"/>
      <c r="M3039" s="12"/>
    </row>
    <row r="3040" spans="1:13" x14ac:dyDescent="0.3">
      <c r="A3040" s="12"/>
      <c r="M3040" s="12"/>
    </row>
    <row r="3041" spans="1:13" x14ac:dyDescent="0.3">
      <c r="A3041" s="12"/>
      <c r="M3041" s="12"/>
    </row>
    <row r="3042" spans="1:13" x14ac:dyDescent="0.3">
      <c r="A3042" s="12"/>
      <c r="M3042" s="12"/>
    </row>
    <row r="3043" spans="1:13" x14ac:dyDescent="0.3">
      <c r="A3043" s="12"/>
      <c r="M3043" s="12"/>
    </row>
    <row r="3044" spans="1:13" x14ac:dyDescent="0.3">
      <c r="A3044" s="12"/>
      <c r="M3044" s="12"/>
    </row>
    <row r="3045" spans="1:13" x14ac:dyDescent="0.3">
      <c r="A3045" s="12"/>
      <c r="M3045" s="12"/>
    </row>
    <row r="3046" spans="1:13" x14ac:dyDescent="0.3">
      <c r="A3046" s="12"/>
      <c r="M3046" s="12"/>
    </row>
    <row r="3047" spans="1:13" x14ac:dyDescent="0.3">
      <c r="A3047" s="12"/>
      <c r="M3047" s="12"/>
    </row>
    <row r="3048" spans="1:13" x14ac:dyDescent="0.3">
      <c r="A3048" s="12"/>
      <c r="M3048" s="12"/>
    </row>
    <row r="3049" spans="1:13" x14ac:dyDescent="0.3">
      <c r="A3049" s="12"/>
      <c r="M3049" s="12"/>
    </row>
    <row r="3050" spans="1:13" x14ac:dyDescent="0.3">
      <c r="A3050" s="12"/>
      <c r="M3050" s="12"/>
    </row>
    <row r="3051" spans="1:13" x14ac:dyDescent="0.3">
      <c r="A3051" s="12"/>
      <c r="M3051" s="12"/>
    </row>
    <row r="3052" spans="1:13" x14ac:dyDescent="0.3">
      <c r="A3052" s="12"/>
      <c r="M3052" s="12"/>
    </row>
    <row r="3053" spans="1:13" x14ac:dyDescent="0.3">
      <c r="A3053" s="12"/>
      <c r="M3053" s="12"/>
    </row>
    <row r="3054" spans="1:13" x14ac:dyDescent="0.3">
      <c r="A3054" s="12"/>
      <c r="M3054" s="12"/>
    </row>
    <row r="3055" spans="1:13" x14ac:dyDescent="0.3">
      <c r="A3055" s="12"/>
      <c r="M3055" s="12"/>
    </row>
    <row r="3056" spans="1:13" x14ac:dyDescent="0.3">
      <c r="A3056" s="12"/>
      <c r="M3056" s="12"/>
    </row>
    <row r="3057" spans="1:13" x14ac:dyDescent="0.3">
      <c r="A3057" s="12"/>
      <c r="M3057" s="12"/>
    </row>
    <row r="3058" spans="1:13" x14ac:dyDescent="0.3">
      <c r="A3058" s="12"/>
      <c r="M3058" s="12"/>
    </row>
    <row r="3059" spans="1:13" x14ac:dyDescent="0.3">
      <c r="A3059" s="12"/>
      <c r="M3059" s="12"/>
    </row>
    <row r="3060" spans="1:13" x14ac:dyDescent="0.3">
      <c r="A3060" s="12"/>
      <c r="M3060" s="12"/>
    </row>
    <row r="3061" spans="1:13" x14ac:dyDescent="0.3">
      <c r="A3061" s="12"/>
      <c r="M3061" s="12"/>
    </row>
    <row r="3062" spans="1:13" x14ac:dyDescent="0.3">
      <c r="A3062" s="12"/>
      <c r="M3062" s="12"/>
    </row>
    <row r="3063" spans="1:13" x14ac:dyDescent="0.3">
      <c r="A3063" s="12"/>
      <c r="M3063" s="12"/>
    </row>
    <row r="3064" spans="1:13" x14ac:dyDescent="0.3">
      <c r="A3064" s="12"/>
      <c r="M3064" s="12"/>
    </row>
    <row r="3065" spans="1:13" x14ac:dyDescent="0.3">
      <c r="A3065" s="12"/>
      <c r="M3065" s="12"/>
    </row>
    <row r="3066" spans="1:13" x14ac:dyDescent="0.3">
      <c r="A3066" s="12"/>
      <c r="M3066" s="12"/>
    </row>
    <row r="3067" spans="1:13" x14ac:dyDescent="0.3">
      <c r="A3067" s="12"/>
      <c r="M3067" s="12"/>
    </row>
    <row r="3068" spans="1:13" x14ac:dyDescent="0.3">
      <c r="A3068" s="12"/>
      <c r="M3068" s="12"/>
    </row>
    <row r="3069" spans="1:13" x14ac:dyDescent="0.3">
      <c r="A3069" s="12"/>
      <c r="M3069" s="12"/>
    </row>
    <row r="3070" spans="1:13" x14ac:dyDescent="0.3">
      <c r="A3070" s="12"/>
      <c r="M3070" s="12"/>
    </row>
    <row r="3071" spans="1:13" x14ac:dyDescent="0.3">
      <c r="A3071" s="12"/>
      <c r="M3071" s="12"/>
    </row>
    <row r="3072" spans="1:13" x14ac:dyDescent="0.3">
      <c r="A3072" s="12"/>
      <c r="M3072" s="12"/>
    </row>
    <row r="3073" spans="1:13" x14ac:dyDescent="0.3">
      <c r="A3073" s="12"/>
      <c r="M3073" s="12"/>
    </row>
    <row r="3074" spans="1:13" x14ac:dyDescent="0.3">
      <c r="A3074" s="12"/>
      <c r="M3074" s="12"/>
    </row>
    <row r="3075" spans="1:13" x14ac:dyDescent="0.3">
      <c r="A3075" s="12"/>
      <c r="M3075" s="12"/>
    </row>
    <row r="3076" spans="1:13" x14ac:dyDescent="0.3">
      <c r="A3076" s="12"/>
      <c r="M3076" s="12"/>
    </row>
    <row r="3077" spans="1:13" x14ac:dyDescent="0.3">
      <c r="A3077" s="12"/>
      <c r="M3077" s="12"/>
    </row>
    <row r="3078" spans="1:13" x14ac:dyDescent="0.3">
      <c r="A3078" s="12"/>
      <c r="M3078" s="12"/>
    </row>
    <row r="3079" spans="1:13" x14ac:dyDescent="0.3">
      <c r="A3079" s="12"/>
      <c r="M3079" s="12"/>
    </row>
    <row r="3080" spans="1:13" x14ac:dyDescent="0.3">
      <c r="A3080" s="12"/>
      <c r="M3080" s="12"/>
    </row>
    <row r="3081" spans="1:13" x14ac:dyDescent="0.3">
      <c r="A3081" s="12"/>
      <c r="M3081" s="12"/>
    </row>
    <row r="3082" spans="1:13" x14ac:dyDescent="0.3">
      <c r="A3082" s="12"/>
      <c r="M3082" s="12"/>
    </row>
    <row r="3083" spans="1:13" x14ac:dyDescent="0.3">
      <c r="A3083" s="12"/>
      <c r="M3083" s="12"/>
    </row>
    <row r="3084" spans="1:13" x14ac:dyDescent="0.3">
      <c r="A3084" s="12"/>
      <c r="M3084" s="12"/>
    </row>
    <row r="3085" spans="1:13" x14ac:dyDescent="0.3">
      <c r="A3085" s="12"/>
      <c r="M3085" s="12"/>
    </row>
    <row r="3086" spans="1:13" x14ac:dyDescent="0.3">
      <c r="A3086" s="12"/>
      <c r="M3086" s="12"/>
    </row>
    <row r="3087" spans="1:13" x14ac:dyDescent="0.3">
      <c r="A3087" s="12"/>
      <c r="M3087" s="12"/>
    </row>
    <row r="3088" spans="1:13" x14ac:dyDescent="0.3">
      <c r="A3088" s="12"/>
      <c r="M3088" s="12"/>
    </row>
    <row r="3089" spans="1:13" x14ac:dyDescent="0.3">
      <c r="A3089" s="12"/>
      <c r="M3089" s="12"/>
    </row>
    <row r="3090" spans="1:13" x14ac:dyDescent="0.3">
      <c r="A3090" s="12"/>
      <c r="M3090" s="12"/>
    </row>
    <row r="3091" spans="1:13" x14ac:dyDescent="0.3">
      <c r="A3091" s="12"/>
      <c r="M3091" s="12"/>
    </row>
    <row r="3092" spans="1:13" x14ac:dyDescent="0.3">
      <c r="A3092" s="12"/>
      <c r="M3092" s="12"/>
    </row>
    <row r="3093" spans="1:13" x14ac:dyDescent="0.3">
      <c r="A3093" s="12"/>
      <c r="M3093" s="12"/>
    </row>
    <row r="3094" spans="1:13" x14ac:dyDescent="0.3">
      <c r="A3094" s="12"/>
      <c r="M3094" s="12"/>
    </row>
    <row r="3095" spans="1:13" x14ac:dyDescent="0.3">
      <c r="A3095" s="12"/>
      <c r="M3095" s="12"/>
    </row>
    <row r="3096" spans="1:13" x14ac:dyDescent="0.3">
      <c r="A3096" s="12"/>
      <c r="M3096" s="12"/>
    </row>
    <row r="3097" spans="1:13" x14ac:dyDescent="0.3">
      <c r="A3097" s="12"/>
      <c r="M3097" s="12"/>
    </row>
    <row r="3098" spans="1:13" x14ac:dyDescent="0.3">
      <c r="A3098" s="12"/>
      <c r="M3098" s="12"/>
    </row>
    <row r="3099" spans="1:13" x14ac:dyDescent="0.3">
      <c r="A3099" s="12"/>
      <c r="M3099" s="12"/>
    </row>
    <row r="3100" spans="1:13" x14ac:dyDescent="0.3">
      <c r="A3100" s="12"/>
      <c r="M3100" s="12"/>
    </row>
    <row r="3101" spans="1:13" x14ac:dyDescent="0.3">
      <c r="A3101" s="12"/>
      <c r="M3101" s="12"/>
    </row>
    <row r="3102" spans="1:13" x14ac:dyDescent="0.3">
      <c r="A3102" s="12"/>
      <c r="M3102" s="12"/>
    </row>
    <row r="3103" spans="1:13" x14ac:dyDescent="0.3">
      <c r="A3103" s="12"/>
      <c r="M3103" s="12"/>
    </row>
    <row r="3104" spans="1:13" x14ac:dyDescent="0.3">
      <c r="A3104" s="12"/>
      <c r="M3104" s="12"/>
    </row>
    <row r="3105" spans="1:13" x14ac:dyDescent="0.3">
      <c r="A3105" s="12"/>
      <c r="M3105" s="12"/>
    </row>
    <row r="3106" spans="1:13" x14ac:dyDescent="0.3">
      <c r="A3106" s="12"/>
      <c r="M3106" s="12"/>
    </row>
    <row r="3107" spans="1:13" x14ac:dyDescent="0.3">
      <c r="A3107" s="12"/>
      <c r="M3107" s="12"/>
    </row>
    <row r="3108" spans="1:13" x14ac:dyDescent="0.3">
      <c r="A3108" s="12"/>
      <c r="M3108" s="12"/>
    </row>
    <row r="3109" spans="1:13" x14ac:dyDescent="0.3">
      <c r="A3109" s="12"/>
      <c r="M3109" s="12"/>
    </row>
    <row r="3110" spans="1:13" x14ac:dyDescent="0.3">
      <c r="A3110" s="12"/>
      <c r="M3110" s="12"/>
    </row>
    <row r="3111" spans="1:13" x14ac:dyDescent="0.3">
      <c r="A3111" s="12"/>
      <c r="M3111" s="12"/>
    </row>
    <row r="3112" spans="1:13" x14ac:dyDescent="0.3">
      <c r="A3112" s="12"/>
      <c r="M3112" s="12"/>
    </row>
    <row r="3113" spans="1:13" x14ac:dyDescent="0.3">
      <c r="A3113" s="12"/>
      <c r="M3113" s="12"/>
    </row>
    <row r="3114" spans="1:13" x14ac:dyDescent="0.3">
      <c r="A3114" s="12"/>
      <c r="M3114" s="12"/>
    </row>
    <row r="3115" spans="1:13" x14ac:dyDescent="0.3">
      <c r="A3115" s="12"/>
      <c r="M3115" s="12"/>
    </row>
    <row r="3116" spans="1:13" x14ac:dyDescent="0.3">
      <c r="A3116" s="12"/>
      <c r="M3116" s="12"/>
    </row>
    <row r="3117" spans="1:13" x14ac:dyDescent="0.3">
      <c r="A3117" s="12"/>
      <c r="M3117" s="12"/>
    </row>
    <row r="3118" spans="1:13" x14ac:dyDescent="0.3">
      <c r="A3118" s="12"/>
      <c r="M3118" s="12"/>
    </row>
    <row r="3119" spans="1:13" x14ac:dyDescent="0.3">
      <c r="A3119" s="12"/>
      <c r="M3119" s="12"/>
    </row>
    <row r="3120" spans="1:13" x14ac:dyDescent="0.3">
      <c r="A3120" s="12"/>
      <c r="M3120" s="12"/>
    </row>
    <row r="3121" spans="1:13" x14ac:dyDescent="0.3">
      <c r="A3121" s="12"/>
      <c r="M3121" s="12"/>
    </row>
    <row r="3122" spans="1:13" x14ac:dyDescent="0.3">
      <c r="A3122" s="12"/>
      <c r="M3122" s="12"/>
    </row>
    <row r="3123" spans="1:13" x14ac:dyDescent="0.3">
      <c r="A3123" s="12"/>
      <c r="M3123" s="12"/>
    </row>
    <row r="3124" spans="1:13" x14ac:dyDescent="0.3">
      <c r="A3124" s="12"/>
      <c r="M3124" s="12"/>
    </row>
    <row r="3125" spans="1:13" x14ac:dyDescent="0.3">
      <c r="A3125" s="12"/>
      <c r="M3125" s="12"/>
    </row>
    <row r="3126" spans="1:13" x14ac:dyDescent="0.3">
      <c r="A3126" s="12"/>
      <c r="M3126" s="12"/>
    </row>
    <row r="3127" spans="1:13" x14ac:dyDescent="0.3">
      <c r="A3127" s="12"/>
      <c r="M3127" s="12"/>
    </row>
    <row r="3128" spans="1:13" x14ac:dyDescent="0.3">
      <c r="A3128" s="12"/>
      <c r="M3128" s="12"/>
    </row>
    <row r="3129" spans="1:13" x14ac:dyDescent="0.3">
      <c r="A3129" s="12"/>
      <c r="M3129" s="12"/>
    </row>
    <row r="3130" spans="1:13" x14ac:dyDescent="0.3">
      <c r="A3130" s="12"/>
      <c r="M3130" s="12"/>
    </row>
    <row r="3131" spans="1:13" x14ac:dyDescent="0.3">
      <c r="A3131" s="12"/>
      <c r="M3131" s="12"/>
    </row>
    <row r="3132" spans="1:13" x14ac:dyDescent="0.3">
      <c r="A3132" s="12"/>
      <c r="M3132" s="12"/>
    </row>
    <row r="3133" spans="1:13" x14ac:dyDescent="0.3">
      <c r="A3133" s="12"/>
      <c r="M3133" s="12"/>
    </row>
    <row r="3134" spans="1:13" x14ac:dyDescent="0.3">
      <c r="A3134" s="12"/>
      <c r="M3134" s="12"/>
    </row>
    <row r="3135" spans="1:13" x14ac:dyDescent="0.3">
      <c r="A3135" s="12"/>
      <c r="M3135" s="12"/>
    </row>
    <row r="3136" spans="1:13" x14ac:dyDescent="0.3">
      <c r="A3136" s="12"/>
      <c r="M3136" s="12"/>
    </row>
    <row r="3137" spans="1:13" x14ac:dyDescent="0.3">
      <c r="A3137" s="12"/>
      <c r="M3137" s="12"/>
    </row>
    <row r="3138" spans="1:13" x14ac:dyDescent="0.3">
      <c r="A3138" s="12"/>
      <c r="M3138" s="12"/>
    </row>
    <row r="3139" spans="1:13" x14ac:dyDescent="0.3">
      <c r="A3139" s="12"/>
      <c r="M3139" s="12"/>
    </row>
    <row r="3140" spans="1:13" x14ac:dyDescent="0.3">
      <c r="A3140" s="12"/>
      <c r="M3140" s="12"/>
    </row>
    <row r="3141" spans="1:13" x14ac:dyDescent="0.3">
      <c r="A3141" s="12"/>
      <c r="M3141" s="12"/>
    </row>
    <row r="3142" spans="1:13" x14ac:dyDescent="0.3">
      <c r="A3142" s="12"/>
      <c r="M3142" s="12"/>
    </row>
    <row r="3143" spans="1:13" x14ac:dyDescent="0.3">
      <c r="A3143" s="12"/>
      <c r="M3143" s="12"/>
    </row>
    <row r="3144" spans="1:13" x14ac:dyDescent="0.3">
      <c r="A3144" s="12"/>
      <c r="M3144" s="12"/>
    </row>
    <row r="3145" spans="1:13" x14ac:dyDescent="0.3">
      <c r="A3145" s="12"/>
      <c r="M3145" s="12"/>
    </row>
    <row r="3146" spans="1:13" x14ac:dyDescent="0.3">
      <c r="A3146" s="12"/>
      <c r="M3146" s="12"/>
    </row>
    <row r="3147" spans="1:13" x14ac:dyDescent="0.3">
      <c r="A3147" s="12"/>
      <c r="M3147" s="12"/>
    </row>
    <row r="3148" spans="1:13" x14ac:dyDescent="0.3">
      <c r="A3148" s="12"/>
      <c r="M3148" s="12"/>
    </row>
    <row r="3149" spans="1:13" x14ac:dyDescent="0.3">
      <c r="A3149" s="12"/>
      <c r="M3149" s="12"/>
    </row>
    <row r="3150" spans="1:13" x14ac:dyDescent="0.3">
      <c r="A3150" s="12"/>
      <c r="M3150" s="12"/>
    </row>
    <row r="3151" spans="1:13" x14ac:dyDescent="0.3">
      <c r="A3151" s="12"/>
      <c r="M3151" s="12"/>
    </row>
    <row r="3152" spans="1:13" x14ac:dyDescent="0.3">
      <c r="A3152" s="12"/>
      <c r="M3152" s="12"/>
    </row>
    <row r="3153" spans="1:13" x14ac:dyDescent="0.3">
      <c r="A3153" s="12"/>
      <c r="M3153" s="12"/>
    </row>
    <row r="3154" spans="1:13" x14ac:dyDescent="0.3">
      <c r="A3154" s="12"/>
      <c r="M3154" s="12"/>
    </row>
    <row r="3155" spans="1:13" x14ac:dyDescent="0.3">
      <c r="A3155" s="12"/>
      <c r="M3155" s="12"/>
    </row>
    <row r="3156" spans="1:13" x14ac:dyDescent="0.3">
      <c r="A3156" s="12"/>
      <c r="M3156" s="12"/>
    </row>
    <row r="3157" spans="1:13" x14ac:dyDescent="0.3">
      <c r="A3157" s="12"/>
      <c r="M3157" s="12"/>
    </row>
    <row r="3158" spans="1:13" x14ac:dyDescent="0.3">
      <c r="A3158" s="12"/>
      <c r="M3158" s="12"/>
    </row>
    <row r="3159" spans="1:13" x14ac:dyDescent="0.3">
      <c r="A3159" s="12"/>
      <c r="M3159" s="12"/>
    </row>
    <row r="3160" spans="1:13" x14ac:dyDescent="0.3">
      <c r="A3160" s="12"/>
      <c r="M3160" s="12"/>
    </row>
    <row r="3161" spans="1:13" x14ac:dyDescent="0.3">
      <c r="A3161" s="12"/>
      <c r="M3161" s="12"/>
    </row>
    <row r="3162" spans="1:13" x14ac:dyDescent="0.3">
      <c r="A3162" s="12"/>
      <c r="M3162" s="12"/>
    </row>
    <row r="3163" spans="1:13" x14ac:dyDescent="0.3">
      <c r="A3163" s="12"/>
      <c r="M3163" s="12"/>
    </row>
    <row r="3164" spans="1:13" x14ac:dyDescent="0.3">
      <c r="A3164" s="12"/>
      <c r="M3164" s="12"/>
    </row>
    <row r="3165" spans="1:13" x14ac:dyDescent="0.3">
      <c r="A3165" s="12"/>
      <c r="M3165" s="12"/>
    </row>
    <row r="3166" spans="1:13" x14ac:dyDescent="0.3">
      <c r="A3166" s="12"/>
      <c r="M3166" s="12"/>
    </row>
    <row r="3167" spans="1:13" x14ac:dyDescent="0.3">
      <c r="A3167" s="12"/>
      <c r="M3167" s="12"/>
    </row>
    <row r="3168" spans="1:13" x14ac:dyDescent="0.3">
      <c r="A3168" s="12"/>
      <c r="M3168" s="12"/>
    </row>
    <row r="3169" spans="1:13" x14ac:dyDescent="0.3">
      <c r="A3169" s="12"/>
      <c r="M3169" s="12"/>
    </row>
    <row r="3170" spans="1:13" x14ac:dyDescent="0.3">
      <c r="A3170" s="12"/>
      <c r="M3170" s="12"/>
    </row>
    <row r="3171" spans="1:13" x14ac:dyDescent="0.3">
      <c r="A3171" s="12"/>
      <c r="M3171" s="12"/>
    </row>
    <row r="3172" spans="1:13" x14ac:dyDescent="0.3">
      <c r="A3172" s="12"/>
      <c r="M3172" s="12"/>
    </row>
    <row r="3173" spans="1:13" x14ac:dyDescent="0.3">
      <c r="A3173" s="12"/>
      <c r="M3173" s="12"/>
    </row>
    <row r="3174" spans="1:13" x14ac:dyDescent="0.3">
      <c r="A3174" s="12"/>
      <c r="M3174" s="12"/>
    </row>
    <row r="3175" spans="1:13" x14ac:dyDescent="0.3">
      <c r="A3175" s="12"/>
      <c r="M3175" s="12"/>
    </row>
    <row r="3176" spans="1:13" x14ac:dyDescent="0.3">
      <c r="A3176" s="12"/>
      <c r="M3176" s="12"/>
    </row>
    <row r="3177" spans="1:13" x14ac:dyDescent="0.3">
      <c r="A3177" s="12"/>
      <c r="M3177" s="12"/>
    </row>
    <row r="3178" spans="1:13" x14ac:dyDescent="0.3">
      <c r="A3178" s="12"/>
      <c r="M3178" s="12"/>
    </row>
    <row r="3179" spans="1:13" x14ac:dyDescent="0.3">
      <c r="A3179" s="12"/>
      <c r="M3179" s="12"/>
    </row>
    <row r="3180" spans="1:13" x14ac:dyDescent="0.3">
      <c r="A3180" s="12"/>
      <c r="M3180" s="12"/>
    </row>
    <row r="3181" spans="1:13" x14ac:dyDescent="0.3">
      <c r="A3181" s="12"/>
      <c r="M3181" s="12"/>
    </row>
    <row r="3182" spans="1:13" x14ac:dyDescent="0.3">
      <c r="A3182" s="12"/>
      <c r="M3182" s="12"/>
    </row>
    <row r="3183" spans="1:13" x14ac:dyDescent="0.3">
      <c r="A3183" s="12"/>
      <c r="M3183" s="12"/>
    </row>
    <row r="3184" spans="1:13" x14ac:dyDescent="0.3">
      <c r="A3184" s="12"/>
      <c r="M3184" s="12"/>
    </row>
    <row r="3185" spans="1:13" x14ac:dyDescent="0.3">
      <c r="A3185" s="12"/>
      <c r="M3185" s="12"/>
    </row>
    <row r="3186" spans="1:13" x14ac:dyDescent="0.3">
      <c r="A3186" s="12"/>
      <c r="M3186" s="12"/>
    </row>
    <row r="3187" spans="1:13" x14ac:dyDescent="0.3">
      <c r="A3187" s="12"/>
      <c r="M3187" s="12"/>
    </row>
    <row r="3188" spans="1:13" x14ac:dyDescent="0.3">
      <c r="A3188" s="12"/>
      <c r="M3188" s="12"/>
    </row>
    <row r="3189" spans="1:13" x14ac:dyDescent="0.3">
      <c r="A3189" s="12"/>
      <c r="M3189" s="12"/>
    </row>
    <row r="3190" spans="1:13" x14ac:dyDescent="0.3">
      <c r="A3190" s="12"/>
      <c r="M3190" s="12"/>
    </row>
    <row r="3191" spans="1:13" x14ac:dyDescent="0.3">
      <c r="A3191" s="12"/>
      <c r="M3191" s="12"/>
    </row>
    <row r="3192" spans="1:13" x14ac:dyDescent="0.3">
      <c r="A3192" s="12"/>
      <c r="M3192" s="12"/>
    </row>
    <row r="3193" spans="1:13" x14ac:dyDescent="0.3">
      <c r="A3193" s="12"/>
      <c r="M3193" s="12"/>
    </row>
    <row r="3194" spans="1:13" x14ac:dyDescent="0.3">
      <c r="A3194" s="12"/>
      <c r="M3194" s="12"/>
    </row>
    <row r="3195" spans="1:13" x14ac:dyDescent="0.3">
      <c r="A3195" s="12"/>
      <c r="M3195" s="12"/>
    </row>
    <row r="3196" spans="1:13" x14ac:dyDescent="0.3">
      <c r="A3196" s="12"/>
      <c r="M3196" s="12"/>
    </row>
    <row r="3197" spans="1:13" x14ac:dyDescent="0.3">
      <c r="A3197" s="12"/>
      <c r="M3197" s="12"/>
    </row>
    <row r="3198" spans="1:13" x14ac:dyDescent="0.3">
      <c r="A3198" s="12"/>
      <c r="M3198" s="12"/>
    </row>
    <row r="3199" spans="1:13" x14ac:dyDescent="0.3">
      <c r="A3199" s="12"/>
      <c r="M3199" s="12"/>
    </row>
    <row r="3200" spans="1:13" x14ac:dyDescent="0.3">
      <c r="A3200" s="12"/>
      <c r="M3200" s="12"/>
    </row>
    <row r="3201" spans="1:13" x14ac:dyDescent="0.3">
      <c r="A3201" s="12"/>
      <c r="M3201" s="12"/>
    </row>
    <row r="3202" spans="1:13" x14ac:dyDescent="0.3">
      <c r="A3202" s="12"/>
      <c r="M3202" s="12"/>
    </row>
    <row r="3203" spans="1:13" x14ac:dyDescent="0.3">
      <c r="A3203" s="12"/>
      <c r="M3203" s="12"/>
    </row>
    <row r="3204" spans="1:13" x14ac:dyDescent="0.3">
      <c r="A3204" s="12"/>
      <c r="M3204" s="12"/>
    </row>
    <row r="3205" spans="1:13" x14ac:dyDescent="0.3">
      <c r="A3205" s="12"/>
      <c r="M3205" s="12"/>
    </row>
    <row r="3206" spans="1:13" x14ac:dyDescent="0.3">
      <c r="A3206" s="12"/>
      <c r="M3206" s="12"/>
    </row>
    <row r="3207" spans="1:13" x14ac:dyDescent="0.3">
      <c r="A3207" s="12"/>
      <c r="M3207" s="12"/>
    </row>
    <row r="3208" spans="1:13" x14ac:dyDescent="0.3">
      <c r="A3208" s="12"/>
      <c r="M3208" s="12"/>
    </row>
    <row r="3209" spans="1:13" x14ac:dyDescent="0.3">
      <c r="A3209" s="12"/>
      <c r="M3209" s="12"/>
    </row>
    <row r="3210" spans="1:13" x14ac:dyDescent="0.3">
      <c r="A3210" s="12"/>
      <c r="M3210" s="12"/>
    </row>
    <row r="3211" spans="1:13" x14ac:dyDescent="0.3">
      <c r="A3211" s="12"/>
      <c r="M3211" s="12"/>
    </row>
    <row r="3212" spans="1:13" x14ac:dyDescent="0.3">
      <c r="A3212" s="12"/>
      <c r="M3212" s="12"/>
    </row>
    <row r="3213" spans="1:13" x14ac:dyDescent="0.3">
      <c r="A3213" s="12"/>
      <c r="M3213" s="12"/>
    </row>
    <row r="3214" spans="1:13" x14ac:dyDescent="0.3">
      <c r="A3214" s="12"/>
      <c r="M3214" s="12"/>
    </row>
    <row r="3215" spans="1:13" x14ac:dyDescent="0.3">
      <c r="A3215" s="12"/>
      <c r="M3215" s="12"/>
    </row>
    <row r="3216" spans="1:13" x14ac:dyDescent="0.3">
      <c r="A3216" s="12"/>
      <c r="M3216" s="12"/>
    </row>
    <row r="3217" spans="1:13" x14ac:dyDescent="0.3">
      <c r="A3217" s="12"/>
      <c r="M3217" s="12"/>
    </row>
    <row r="3218" spans="1:13" x14ac:dyDescent="0.3">
      <c r="A3218" s="12"/>
      <c r="M3218" s="12"/>
    </row>
    <row r="3219" spans="1:13" x14ac:dyDescent="0.3">
      <c r="A3219" s="12"/>
      <c r="M3219" s="12"/>
    </row>
    <row r="3220" spans="1:13" x14ac:dyDescent="0.3">
      <c r="A3220" s="12"/>
      <c r="M3220" s="12"/>
    </row>
    <row r="3221" spans="1:13" x14ac:dyDescent="0.3">
      <c r="A3221" s="12"/>
      <c r="M3221" s="12"/>
    </row>
    <row r="3222" spans="1:13" x14ac:dyDescent="0.3">
      <c r="A3222" s="12"/>
      <c r="M3222" s="12"/>
    </row>
    <row r="3223" spans="1:13" x14ac:dyDescent="0.3">
      <c r="A3223" s="12"/>
      <c r="M3223" s="12"/>
    </row>
    <row r="3224" spans="1:13" x14ac:dyDescent="0.3">
      <c r="A3224" s="12"/>
      <c r="M3224" s="12"/>
    </row>
    <row r="3225" spans="1:13" x14ac:dyDescent="0.3">
      <c r="A3225" s="12"/>
      <c r="M3225" s="12"/>
    </row>
    <row r="3226" spans="1:13" x14ac:dyDescent="0.3">
      <c r="A3226" s="12"/>
      <c r="M3226" s="12"/>
    </row>
    <row r="3227" spans="1:13" x14ac:dyDescent="0.3">
      <c r="A3227" s="12"/>
      <c r="M3227" s="12"/>
    </row>
    <row r="3228" spans="1:13" x14ac:dyDescent="0.3">
      <c r="A3228" s="12"/>
      <c r="M3228" s="12"/>
    </row>
    <row r="3229" spans="1:13" x14ac:dyDescent="0.3">
      <c r="A3229" s="12"/>
      <c r="M3229" s="12"/>
    </row>
    <row r="3230" spans="1:13" x14ac:dyDescent="0.3">
      <c r="A3230" s="12"/>
      <c r="M3230" s="12"/>
    </row>
    <row r="3231" spans="1:13" x14ac:dyDescent="0.3">
      <c r="A3231" s="12"/>
      <c r="M3231" s="12"/>
    </row>
    <row r="3232" spans="1:13" x14ac:dyDescent="0.3">
      <c r="A3232" s="12"/>
      <c r="M3232" s="12"/>
    </row>
    <row r="3233" spans="1:13" x14ac:dyDescent="0.3">
      <c r="A3233" s="12"/>
      <c r="M3233" s="12"/>
    </row>
    <row r="3234" spans="1:13" x14ac:dyDescent="0.3">
      <c r="A3234" s="12"/>
      <c r="M3234" s="12"/>
    </row>
    <row r="3235" spans="1:13" x14ac:dyDescent="0.3">
      <c r="A3235" s="12"/>
      <c r="M3235" s="12"/>
    </row>
    <row r="3236" spans="1:13" x14ac:dyDescent="0.3">
      <c r="A3236" s="12"/>
      <c r="M3236" s="12"/>
    </row>
    <row r="3237" spans="1:13" x14ac:dyDescent="0.3">
      <c r="A3237" s="12"/>
      <c r="M3237" s="12"/>
    </row>
    <row r="3238" spans="1:13" x14ac:dyDescent="0.3">
      <c r="A3238" s="12"/>
      <c r="M3238" s="12"/>
    </row>
    <row r="3239" spans="1:13" x14ac:dyDescent="0.3">
      <c r="A3239" s="12"/>
      <c r="M3239" s="12"/>
    </row>
    <row r="3240" spans="1:13" x14ac:dyDescent="0.3">
      <c r="A3240" s="12"/>
      <c r="M3240" s="12"/>
    </row>
    <row r="3241" spans="1:13" x14ac:dyDescent="0.3">
      <c r="A3241" s="12"/>
      <c r="M3241" s="12"/>
    </row>
    <row r="3242" spans="1:13" x14ac:dyDescent="0.3">
      <c r="A3242" s="12"/>
      <c r="M3242" s="12"/>
    </row>
    <row r="3243" spans="1:13" x14ac:dyDescent="0.3">
      <c r="A3243" s="12"/>
      <c r="M3243" s="12"/>
    </row>
    <row r="3244" spans="1:13" x14ac:dyDescent="0.3">
      <c r="A3244" s="12"/>
      <c r="M3244" s="12"/>
    </row>
    <row r="3245" spans="1:13" x14ac:dyDescent="0.3">
      <c r="A3245" s="12"/>
      <c r="M3245" s="12"/>
    </row>
    <row r="3246" spans="1:13" x14ac:dyDescent="0.3">
      <c r="A3246" s="12"/>
      <c r="M3246" s="12"/>
    </row>
    <row r="3247" spans="1:13" x14ac:dyDescent="0.3">
      <c r="A3247" s="12"/>
      <c r="M3247" s="12"/>
    </row>
    <row r="3248" spans="1:13" x14ac:dyDescent="0.3">
      <c r="A3248" s="12"/>
      <c r="M3248" s="12"/>
    </row>
    <row r="3249" spans="1:13" x14ac:dyDescent="0.3">
      <c r="A3249" s="12"/>
      <c r="M3249" s="12"/>
    </row>
    <row r="3250" spans="1:13" x14ac:dyDescent="0.3">
      <c r="A3250" s="12"/>
      <c r="M3250" s="12"/>
    </row>
    <row r="3251" spans="1:13" x14ac:dyDescent="0.3">
      <c r="A3251" s="12"/>
      <c r="M3251" s="12"/>
    </row>
    <row r="3252" spans="1:13" x14ac:dyDescent="0.3">
      <c r="A3252" s="12"/>
      <c r="M3252" s="12"/>
    </row>
    <row r="3253" spans="1:13" x14ac:dyDescent="0.3">
      <c r="A3253" s="12"/>
      <c r="M3253" s="12"/>
    </row>
    <row r="3254" spans="1:13" x14ac:dyDescent="0.3">
      <c r="A3254" s="12"/>
      <c r="M3254" s="12"/>
    </row>
    <row r="3255" spans="1:13" x14ac:dyDescent="0.3">
      <c r="A3255" s="12"/>
      <c r="M3255" s="12"/>
    </row>
    <row r="3256" spans="1:13" x14ac:dyDescent="0.3">
      <c r="A3256" s="12"/>
      <c r="M3256" s="12"/>
    </row>
    <row r="3257" spans="1:13" x14ac:dyDescent="0.3">
      <c r="A3257" s="12"/>
      <c r="M3257" s="12"/>
    </row>
    <row r="3258" spans="1:13" x14ac:dyDescent="0.3">
      <c r="A3258" s="12"/>
      <c r="M3258" s="12"/>
    </row>
    <row r="3259" spans="1:13" x14ac:dyDescent="0.3">
      <c r="A3259" s="12"/>
      <c r="M3259" s="12"/>
    </row>
    <row r="3260" spans="1:13" x14ac:dyDescent="0.3">
      <c r="A3260" s="12"/>
      <c r="M3260" s="12"/>
    </row>
    <row r="3261" spans="1:13" x14ac:dyDescent="0.3">
      <c r="A3261" s="12"/>
      <c r="M3261" s="12"/>
    </row>
    <row r="3262" spans="1:13" x14ac:dyDescent="0.3">
      <c r="A3262" s="12"/>
      <c r="M3262" s="12"/>
    </row>
    <row r="3263" spans="1:13" x14ac:dyDescent="0.3">
      <c r="A3263" s="12"/>
      <c r="M3263" s="12"/>
    </row>
    <row r="3264" spans="1:13" x14ac:dyDescent="0.3">
      <c r="A3264" s="12"/>
      <c r="M3264" s="12"/>
    </row>
    <row r="3265" spans="1:13" x14ac:dyDescent="0.3">
      <c r="A3265" s="12"/>
      <c r="M3265" s="12"/>
    </row>
    <row r="3266" spans="1:13" x14ac:dyDescent="0.3">
      <c r="A3266" s="12"/>
      <c r="M3266" s="12"/>
    </row>
    <row r="3267" spans="1:13" x14ac:dyDescent="0.3">
      <c r="A3267" s="12"/>
      <c r="M3267" s="12"/>
    </row>
    <row r="3268" spans="1:13" x14ac:dyDescent="0.3">
      <c r="A3268" s="12"/>
      <c r="M3268" s="12"/>
    </row>
    <row r="3269" spans="1:13" x14ac:dyDescent="0.3">
      <c r="A3269" s="12"/>
      <c r="M3269" s="12"/>
    </row>
    <row r="3270" spans="1:13" x14ac:dyDescent="0.3">
      <c r="A3270" s="12"/>
      <c r="M3270" s="12"/>
    </row>
    <row r="3271" spans="1:13" x14ac:dyDescent="0.3">
      <c r="A3271" s="12"/>
      <c r="M3271" s="12"/>
    </row>
    <row r="3272" spans="1:13" x14ac:dyDescent="0.3">
      <c r="A3272" s="12"/>
      <c r="M3272" s="12"/>
    </row>
    <row r="3273" spans="1:13" x14ac:dyDescent="0.3">
      <c r="A3273" s="12"/>
      <c r="M3273" s="12"/>
    </row>
    <row r="3274" spans="1:13" x14ac:dyDescent="0.3">
      <c r="A3274" s="12"/>
      <c r="M3274" s="12"/>
    </row>
    <row r="3275" spans="1:13" x14ac:dyDescent="0.3">
      <c r="A3275" s="12"/>
      <c r="M3275" s="12"/>
    </row>
    <row r="3276" spans="1:13" x14ac:dyDescent="0.3">
      <c r="A3276" s="12"/>
      <c r="M3276" s="12"/>
    </row>
    <row r="3277" spans="1:13" x14ac:dyDescent="0.3">
      <c r="A3277" s="12"/>
      <c r="M3277" s="12"/>
    </row>
    <row r="3278" spans="1:13" x14ac:dyDescent="0.3">
      <c r="A3278" s="12"/>
      <c r="M3278" s="12"/>
    </row>
    <row r="3279" spans="1:13" x14ac:dyDescent="0.3">
      <c r="A3279" s="12"/>
      <c r="M3279" s="12"/>
    </row>
    <row r="3280" spans="1:13" x14ac:dyDescent="0.3">
      <c r="A3280" s="12"/>
      <c r="M3280" s="12"/>
    </row>
    <row r="3281" spans="1:13" x14ac:dyDescent="0.3">
      <c r="A3281" s="12"/>
      <c r="M3281" s="12"/>
    </row>
    <row r="3282" spans="1:13" x14ac:dyDescent="0.3">
      <c r="A3282" s="12"/>
      <c r="M3282" s="12"/>
    </row>
    <row r="3283" spans="1:13" x14ac:dyDescent="0.3">
      <c r="A3283" s="12"/>
      <c r="M3283" s="12"/>
    </row>
    <row r="3284" spans="1:13" x14ac:dyDescent="0.3">
      <c r="A3284" s="12"/>
      <c r="M3284" s="12"/>
    </row>
    <row r="3285" spans="1:13" x14ac:dyDescent="0.3">
      <c r="A3285" s="12"/>
      <c r="M3285" s="12"/>
    </row>
    <row r="3286" spans="1:13" x14ac:dyDescent="0.3">
      <c r="A3286" s="12"/>
      <c r="M3286" s="12"/>
    </row>
    <row r="3287" spans="1:13" x14ac:dyDescent="0.3">
      <c r="A3287" s="12"/>
      <c r="M3287" s="12"/>
    </row>
    <row r="3288" spans="1:13" x14ac:dyDescent="0.3">
      <c r="A3288" s="12"/>
      <c r="M3288" s="12"/>
    </row>
    <row r="3289" spans="1:13" x14ac:dyDescent="0.3">
      <c r="A3289" s="12"/>
      <c r="M3289" s="12"/>
    </row>
    <row r="3290" spans="1:13" x14ac:dyDescent="0.3">
      <c r="A3290" s="12"/>
      <c r="M3290" s="12"/>
    </row>
    <row r="3291" spans="1:13" x14ac:dyDescent="0.3">
      <c r="A3291" s="12"/>
      <c r="M3291" s="12"/>
    </row>
    <row r="3292" spans="1:13" x14ac:dyDescent="0.3">
      <c r="A3292" s="12"/>
      <c r="M3292" s="12"/>
    </row>
    <row r="3293" spans="1:13" x14ac:dyDescent="0.3">
      <c r="A3293" s="12"/>
      <c r="M3293" s="12"/>
    </row>
    <row r="3294" spans="1:13" x14ac:dyDescent="0.3">
      <c r="A3294" s="12"/>
      <c r="M3294" s="12"/>
    </row>
    <row r="3295" spans="1:13" x14ac:dyDescent="0.3">
      <c r="A3295" s="12"/>
      <c r="M3295" s="12"/>
    </row>
    <row r="3296" spans="1:13" x14ac:dyDescent="0.3">
      <c r="A3296" s="12"/>
      <c r="M3296" s="12"/>
    </row>
    <row r="3297" spans="1:13" x14ac:dyDescent="0.3">
      <c r="A3297" s="12"/>
      <c r="M3297" s="12"/>
    </row>
    <row r="3298" spans="1:13" x14ac:dyDescent="0.3">
      <c r="A3298" s="12"/>
      <c r="M3298" s="12"/>
    </row>
    <row r="3299" spans="1:13" x14ac:dyDescent="0.3">
      <c r="A3299" s="12"/>
      <c r="M3299" s="12"/>
    </row>
    <row r="3300" spans="1:13" x14ac:dyDescent="0.3">
      <c r="A3300" s="12"/>
      <c r="M3300" s="12"/>
    </row>
    <row r="3301" spans="1:13" x14ac:dyDescent="0.3">
      <c r="A3301" s="12"/>
      <c r="M3301" s="12"/>
    </row>
    <row r="3302" spans="1:13" x14ac:dyDescent="0.3">
      <c r="A3302" s="12"/>
      <c r="M3302" s="12"/>
    </row>
    <row r="3303" spans="1:13" x14ac:dyDescent="0.3">
      <c r="A3303" s="12"/>
      <c r="M3303" s="12"/>
    </row>
    <row r="3304" spans="1:13" x14ac:dyDescent="0.3">
      <c r="A3304" s="12"/>
      <c r="M3304" s="12"/>
    </row>
    <row r="3305" spans="1:13" x14ac:dyDescent="0.3">
      <c r="A3305" s="12"/>
      <c r="M3305" s="12"/>
    </row>
    <row r="3306" spans="1:13" x14ac:dyDescent="0.3">
      <c r="A3306" s="12"/>
      <c r="M3306" s="12"/>
    </row>
    <row r="3307" spans="1:13" x14ac:dyDescent="0.3">
      <c r="A3307" s="12"/>
      <c r="M3307" s="12"/>
    </row>
    <row r="3308" spans="1:13" x14ac:dyDescent="0.3">
      <c r="A3308" s="12"/>
      <c r="M3308" s="12"/>
    </row>
    <row r="3309" spans="1:13" x14ac:dyDescent="0.3">
      <c r="A3309" s="12"/>
      <c r="M3309" s="12"/>
    </row>
    <row r="3310" spans="1:13" x14ac:dyDescent="0.3">
      <c r="A3310" s="12"/>
      <c r="M3310" s="12"/>
    </row>
    <row r="3311" spans="1:13" x14ac:dyDescent="0.3">
      <c r="A3311" s="12"/>
      <c r="M3311" s="12"/>
    </row>
    <row r="3312" spans="1:13" x14ac:dyDescent="0.3">
      <c r="A3312" s="12"/>
      <c r="M3312" s="12"/>
    </row>
    <row r="3313" spans="1:13" x14ac:dyDescent="0.3">
      <c r="A3313" s="12"/>
      <c r="M3313" s="12"/>
    </row>
    <row r="3314" spans="1:13" x14ac:dyDescent="0.3">
      <c r="A3314" s="12"/>
      <c r="M3314" s="12"/>
    </row>
    <row r="3315" spans="1:13" x14ac:dyDescent="0.3">
      <c r="A3315" s="12"/>
      <c r="M3315" s="12"/>
    </row>
    <row r="3316" spans="1:13" x14ac:dyDescent="0.3">
      <c r="A3316" s="12"/>
      <c r="M3316" s="12"/>
    </row>
    <row r="3317" spans="1:13" x14ac:dyDescent="0.3">
      <c r="A3317" s="12"/>
      <c r="M3317" s="12"/>
    </row>
    <row r="3318" spans="1:13" x14ac:dyDescent="0.3">
      <c r="A3318" s="12"/>
      <c r="M3318" s="12"/>
    </row>
    <row r="3319" spans="1:13" x14ac:dyDescent="0.3">
      <c r="A3319" s="12"/>
      <c r="M3319" s="12"/>
    </row>
    <row r="3320" spans="1:13" x14ac:dyDescent="0.3">
      <c r="A3320" s="12"/>
      <c r="M3320" s="12"/>
    </row>
    <row r="3321" spans="1:13" x14ac:dyDescent="0.3">
      <c r="A3321" s="12"/>
      <c r="M3321" s="12"/>
    </row>
    <row r="3322" spans="1:13" x14ac:dyDescent="0.3">
      <c r="A3322" s="12"/>
      <c r="M3322" s="12"/>
    </row>
    <row r="3323" spans="1:13" x14ac:dyDescent="0.3">
      <c r="A3323" s="12"/>
      <c r="M3323" s="12"/>
    </row>
    <row r="3324" spans="1:13" x14ac:dyDescent="0.3">
      <c r="A3324" s="12"/>
      <c r="M3324" s="12"/>
    </row>
    <row r="3325" spans="1:13" x14ac:dyDescent="0.3">
      <c r="A3325" s="12"/>
      <c r="M3325" s="12"/>
    </row>
    <row r="3326" spans="1:13" x14ac:dyDescent="0.3">
      <c r="A3326" s="12"/>
      <c r="M3326" s="12"/>
    </row>
    <row r="3327" spans="1:13" x14ac:dyDescent="0.3">
      <c r="A3327" s="12"/>
      <c r="M3327" s="12"/>
    </row>
    <row r="3328" spans="1:13" x14ac:dyDescent="0.3">
      <c r="A3328" s="12"/>
      <c r="M3328" s="12"/>
    </row>
    <row r="3329" spans="1:13" x14ac:dyDescent="0.3">
      <c r="A3329" s="12"/>
      <c r="M3329" s="12"/>
    </row>
    <row r="3330" spans="1:13" x14ac:dyDescent="0.3">
      <c r="A3330" s="12"/>
      <c r="M3330" s="12"/>
    </row>
    <row r="3331" spans="1:13" x14ac:dyDescent="0.3">
      <c r="A3331" s="12"/>
      <c r="M3331" s="12"/>
    </row>
    <row r="3332" spans="1:13" x14ac:dyDescent="0.3">
      <c r="A3332" s="12"/>
      <c r="M3332" s="12"/>
    </row>
    <row r="3333" spans="1:13" x14ac:dyDescent="0.3">
      <c r="A3333" s="12"/>
      <c r="M3333" s="12"/>
    </row>
    <row r="3334" spans="1:13" x14ac:dyDescent="0.3">
      <c r="A3334" s="12"/>
      <c r="M3334" s="12"/>
    </row>
    <row r="3335" spans="1:13" x14ac:dyDescent="0.3">
      <c r="A3335" s="12"/>
      <c r="M3335" s="12"/>
    </row>
    <row r="3336" spans="1:13" x14ac:dyDescent="0.3">
      <c r="A3336" s="12"/>
      <c r="M3336" s="12"/>
    </row>
    <row r="3337" spans="1:13" x14ac:dyDescent="0.3">
      <c r="A3337" s="12"/>
      <c r="M3337" s="12"/>
    </row>
    <row r="3338" spans="1:13" x14ac:dyDescent="0.3">
      <c r="A3338" s="12"/>
      <c r="M3338" s="12"/>
    </row>
    <row r="3339" spans="1:13" x14ac:dyDescent="0.3">
      <c r="A3339" s="12"/>
      <c r="M3339" s="12"/>
    </row>
    <row r="3340" spans="1:13" x14ac:dyDescent="0.3">
      <c r="A3340" s="12"/>
      <c r="M3340" s="12"/>
    </row>
    <row r="3341" spans="1:13" x14ac:dyDescent="0.3">
      <c r="A3341" s="12"/>
      <c r="M3341" s="12"/>
    </row>
    <row r="3342" spans="1:13" x14ac:dyDescent="0.3">
      <c r="A3342" s="12"/>
      <c r="M3342" s="12"/>
    </row>
    <row r="3343" spans="1:13" x14ac:dyDescent="0.3">
      <c r="A3343" s="12"/>
      <c r="M3343" s="12"/>
    </row>
    <row r="3344" spans="1:13" x14ac:dyDescent="0.3">
      <c r="A3344" s="12"/>
      <c r="M3344" s="12"/>
    </row>
    <row r="3345" spans="1:13" x14ac:dyDescent="0.3">
      <c r="A3345" s="12"/>
      <c r="M3345" s="12"/>
    </row>
    <row r="3346" spans="1:13" x14ac:dyDescent="0.3">
      <c r="A3346" s="12"/>
      <c r="M3346" s="12"/>
    </row>
    <row r="3347" spans="1:13" x14ac:dyDescent="0.3">
      <c r="A3347" s="12"/>
      <c r="M3347" s="12"/>
    </row>
    <row r="3348" spans="1:13" x14ac:dyDescent="0.3">
      <c r="A3348" s="12"/>
      <c r="M3348" s="12"/>
    </row>
    <row r="3349" spans="1:13" x14ac:dyDescent="0.3">
      <c r="A3349" s="12"/>
      <c r="M3349" s="12"/>
    </row>
    <row r="3350" spans="1:13" x14ac:dyDescent="0.3">
      <c r="A3350" s="12"/>
      <c r="M3350" s="12"/>
    </row>
    <row r="3351" spans="1:13" x14ac:dyDescent="0.3">
      <c r="A3351" s="12"/>
      <c r="M3351" s="12"/>
    </row>
    <row r="3352" spans="1:13" x14ac:dyDescent="0.3">
      <c r="A3352" s="12"/>
      <c r="M3352" s="12"/>
    </row>
    <row r="3353" spans="1:13" x14ac:dyDescent="0.3">
      <c r="A3353" s="12"/>
      <c r="M3353" s="12"/>
    </row>
    <row r="3354" spans="1:13" x14ac:dyDescent="0.3">
      <c r="A3354" s="12"/>
      <c r="M3354" s="12"/>
    </row>
    <row r="3355" spans="1:13" x14ac:dyDescent="0.3">
      <c r="A3355" s="12"/>
      <c r="M3355" s="12"/>
    </row>
    <row r="3356" spans="1:13" x14ac:dyDescent="0.3">
      <c r="A3356" s="12"/>
      <c r="M3356" s="12"/>
    </row>
    <row r="3357" spans="1:13" x14ac:dyDescent="0.3">
      <c r="A3357" s="12"/>
      <c r="M3357" s="12"/>
    </row>
    <row r="3358" spans="1:13" x14ac:dyDescent="0.3">
      <c r="A3358" s="12"/>
      <c r="M3358" s="12"/>
    </row>
    <row r="3359" spans="1:13" x14ac:dyDescent="0.3">
      <c r="A3359" s="12"/>
      <c r="M3359" s="12"/>
    </row>
    <row r="3360" spans="1:13" x14ac:dyDescent="0.3">
      <c r="A3360" s="12"/>
      <c r="M3360" s="12"/>
    </row>
    <row r="3361" spans="1:13" x14ac:dyDescent="0.3">
      <c r="A3361" s="12"/>
      <c r="M3361" s="12"/>
    </row>
    <row r="3362" spans="1:13" x14ac:dyDescent="0.3">
      <c r="A3362" s="12"/>
      <c r="M3362" s="12"/>
    </row>
    <row r="3363" spans="1:13" x14ac:dyDescent="0.3">
      <c r="A3363" s="12"/>
      <c r="M3363" s="12"/>
    </row>
    <row r="3364" spans="1:13" x14ac:dyDescent="0.3">
      <c r="A3364" s="12"/>
      <c r="M3364" s="12"/>
    </row>
    <row r="3365" spans="1:13" x14ac:dyDescent="0.3">
      <c r="A3365" s="12"/>
      <c r="M3365" s="12"/>
    </row>
    <row r="3366" spans="1:13" x14ac:dyDescent="0.3">
      <c r="A3366" s="12"/>
      <c r="M3366" s="12"/>
    </row>
    <row r="3367" spans="1:13" x14ac:dyDescent="0.3">
      <c r="A3367" s="12"/>
      <c r="M3367" s="12"/>
    </row>
    <row r="3368" spans="1:13" x14ac:dyDescent="0.3">
      <c r="A3368" s="12"/>
      <c r="M3368" s="12"/>
    </row>
    <row r="3369" spans="1:13" x14ac:dyDescent="0.3">
      <c r="A3369" s="12"/>
      <c r="M3369" s="12"/>
    </row>
    <row r="3370" spans="1:13" x14ac:dyDescent="0.3">
      <c r="A3370" s="12"/>
      <c r="M3370" s="12"/>
    </row>
    <row r="3371" spans="1:13" x14ac:dyDescent="0.3">
      <c r="A3371" s="12"/>
      <c r="M3371" s="12"/>
    </row>
    <row r="3372" spans="1:13" x14ac:dyDescent="0.3">
      <c r="A3372" s="12"/>
      <c r="M3372" s="12"/>
    </row>
    <row r="3373" spans="1:13" x14ac:dyDescent="0.3">
      <c r="A3373" s="12"/>
      <c r="M3373" s="12"/>
    </row>
    <row r="3374" spans="1:13" x14ac:dyDescent="0.3">
      <c r="A3374" s="12"/>
      <c r="M3374" s="12"/>
    </row>
    <row r="3375" spans="1:13" x14ac:dyDescent="0.3">
      <c r="A3375" s="12"/>
      <c r="M3375" s="12"/>
    </row>
    <row r="3376" spans="1:13" x14ac:dyDescent="0.3">
      <c r="A3376" s="12"/>
      <c r="M3376" s="12"/>
    </row>
    <row r="3377" spans="1:13" x14ac:dyDescent="0.3">
      <c r="A3377" s="12"/>
      <c r="M3377" s="12"/>
    </row>
    <row r="3378" spans="1:13" x14ac:dyDescent="0.3">
      <c r="A3378" s="12"/>
      <c r="M3378" s="12"/>
    </row>
    <row r="3379" spans="1:13" x14ac:dyDescent="0.3">
      <c r="A3379" s="12"/>
      <c r="M3379" s="12"/>
    </row>
    <row r="3380" spans="1:13" x14ac:dyDescent="0.3">
      <c r="A3380" s="12"/>
      <c r="M3380" s="12"/>
    </row>
    <row r="3381" spans="1:13" x14ac:dyDescent="0.3">
      <c r="A3381" s="12"/>
      <c r="M3381" s="12"/>
    </row>
    <row r="3382" spans="1:13" x14ac:dyDescent="0.3">
      <c r="A3382" s="12"/>
      <c r="M3382" s="12"/>
    </row>
    <row r="3383" spans="1:13" x14ac:dyDescent="0.3">
      <c r="A3383" s="12"/>
      <c r="M3383" s="12"/>
    </row>
    <row r="3384" spans="1:13" x14ac:dyDescent="0.3">
      <c r="A3384" s="12"/>
      <c r="M3384" s="12"/>
    </row>
    <row r="3385" spans="1:13" x14ac:dyDescent="0.3">
      <c r="A3385" s="12"/>
      <c r="M3385" s="12"/>
    </row>
    <row r="3386" spans="1:13" x14ac:dyDescent="0.3">
      <c r="A3386" s="12"/>
      <c r="M3386" s="12"/>
    </row>
    <row r="3387" spans="1:13" x14ac:dyDescent="0.3">
      <c r="A3387" s="12"/>
      <c r="M3387" s="12"/>
    </row>
    <row r="3388" spans="1:13" x14ac:dyDescent="0.3">
      <c r="A3388" s="12"/>
      <c r="M3388" s="12"/>
    </row>
    <row r="3389" spans="1:13" x14ac:dyDescent="0.3">
      <c r="A3389" s="12"/>
      <c r="M3389" s="12"/>
    </row>
    <row r="3390" spans="1:13" x14ac:dyDescent="0.3">
      <c r="A3390" s="12"/>
      <c r="M3390" s="12"/>
    </row>
    <row r="3391" spans="1:13" x14ac:dyDescent="0.3">
      <c r="A3391" s="12"/>
      <c r="M3391" s="12"/>
    </row>
    <row r="3392" spans="1:13" x14ac:dyDescent="0.3">
      <c r="A3392" s="12"/>
      <c r="M3392" s="12"/>
    </row>
    <row r="3393" spans="1:13" x14ac:dyDescent="0.3">
      <c r="A3393" s="12"/>
      <c r="M3393" s="12"/>
    </row>
    <row r="3394" spans="1:13" x14ac:dyDescent="0.3">
      <c r="A3394" s="12"/>
      <c r="M3394" s="12"/>
    </row>
    <row r="3395" spans="1:13" x14ac:dyDescent="0.3">
      <c r="A3395" s="12"/>
      <c r="M3395" s="12"/>
    </row>
    <row r="3396" spans="1:13" x14ac:dyDescent="0.3">
      <c r="A3396" s="12"/>
      <c r="M3396" s="12"/>
    </row>
    <row r="3397" spans="1:13" x14ac:dyDescent="0.3">
      <c r="A3397" s="12"/>
      <c r="M3397" s="12"/>
    </row>
    <row r="3398" spans="1:13" x14ac:dyDescent="0.3">
      <c r="A3398" s="12"/>
      <c r="M3398" s="12"/>
    </row>
    <row r="3399" spans="1:13" x14ac:dyDescent="0.3">
      <c r="A3399" s="12"/>
      <c r="M3399" s="12"/>
    </row>
    <row r="3400" spans="1:13" x14ac:dyDescent="0.3">
      <c r="A3400" s="12"/>
      <c r="M3400" s="12"/>
    </row>
    <row r="3401" spans="1:13" x14ac:dyDescent="0.3">
      <c r="A3401" s="12"/>
      <c r="M3401" s="12"/>
    </row>
    <row r="3402" spans="1:13" x14ac:dyDescent="0.3">
      <c r="A3402" s="12"/>
      <c r="M3402" s="12"/>
    </row>
    <row r="3403" spans="1:13" x14ac:dyDescent="0.3">
      <c r="A3403" s="12"/>
      <c r="M3403" s="12"/>
    </row>
    <row r="3404" spans="1:13" x14ac:dyDescent="0.3">
      <c r="A3404" s="12"/>
      <c r="M3404" s="12"/>
    </row>
    <row r="3405" spans="1:13" x14ac:dyDescent="0.3">
      <c r="A3405" s="12"/>
      <c r="M3405" s="12"/>
    </row>
    <row r="3406" spans="1:13" x14ac:dyDescent="0.3">
      <c r="A3406" s="12"/>
      <c r="M3406" s="12"/>
    </row>
    <row r="3407" spans="1:13" x14ac:dyDescent="0.3">
      <c r="A3407" s="12"/>
      <c r="M3407" s="12"/>
    </row>
    <row r="3408" spans="1:13" x14ac:dyDescent="0.3">
      <c r="A3408" s="12"/>
      <c r="M3408" s="12"/>
    </row>
    <row r="3409" spans="1:13" x14ac:dyDescent="0.3">
      <c r="A3409" s="12"/>
      <c r="M3409" s="12"/>
    </row>
    <row r="3410" spans="1:13" x14ac:dyDescent="0.3">
      <c r="A3410" s="12"/>
      <c r="M3410" s="12"/>
    </row>
    <row r="3411" spans="1:13" x14ac:dyDescent="0.3">
      <c r="A3411" s="12"/>
      <c r="M3411" s="12"/>
    </row>
    <row r="3412" spans="1:13" x14ac:dyDescent="0.3">
      <c r="A3412" s="12"/>
      <c r="M3412" s="12"/>
    </row>
    <row r="3413" spans="1:13" x14ac:dyDescent="0.3">
      <c r="A3413" s="12"/>
      <c r="M3413" s="12"/>
    </row>
    <row r="3414" spans="1:13" x14ac:dyDescent="0.3">
      <c r="A3414" s="12"/>
      <c r="M3414" s="12"/>
    </row>
    <row r="3415" spans="1:13" x14ac:dyDescent="0.3">
      <c r="A3415" s="12"/>
      <c r="M3415" s="12"/>
    </row>
    <row r="3416" spans="1:13" x14ac:dyDescent="0.3">
      <c r="A3416" s="12"/>
      <c r="M3416" s="12"/>
    </row>
    <row r="3417" spans="1:13" x14ac:dyDescent="0.3">
      <c r="A3417" s="12"/>
      <c r="M3417" s="12"/>
    </row>
    <row r="3418" spans="1:13" x14ac:dyDescent="0.3">
      <c r="A3418" s="12"/>
      <c r="M3418" s="12"/>
    </row>
    <row r="3419" spans="1:13" x14ac:dyDescent="0.3">
      <c r="A3419" s="12"/>
      <c r="M3419" s="12"/>
    </row>
    <row r="3420" spans="1:13" x14ac:dyDescent="0.3">
      <c r="A3420" s="12"/>
      <c r="M3420" s="12"/>
    </row>
    <row r="3421" spans="1:13" x14ac:dyDescent="0.3">
      <c r="A3421" s="12"/>
      <c r="M3421" s="12"/>
    </row>
    <row r="3422" spans="1:13" x14ac:dyDescent="0.3">
      <c r="A3422" s="12"/>
      <c r="M3422" s="12"/>
    </row>
    <row r="3423" spans="1:13" x14ac:dyDescent="0.3">
      <c r="A3423" s="12"/>
      <c r="M3423" s="12"/>
    </row>
    <row r="3424" spans="1:13" x14ac:dyDescent="0.3">
      <c r="A3424" s="12"/>
      <c r="M3424" s="12"/>
    </row>
    <row r="3425" spans="1:13" x14ac:dyDescent="0.3">
      <c r="A3425" s="12"/>
      <c r="M3425" s="12"/>
    </row>
    <row r="3426" spans="1:13" x14ac:dyDescent="0.3">
      <c r="A3426" s="12"/>
      <c r="M3426" s="12"/>
    </row>
    <row r="3427" spans="1:13" x14ac:dyDescent="0.3">
      <c r="A3427" s="12"/>
      <c r="M3427" s="12"/>
    </row>
    <row r="3428" spans="1:13" x14ac:dyDescent="0.3">
      <c r="A3428" s="12"/>
      <c r="M3428" s="12"/>
    </row>
    <row r="3429" spans="1:13" x14ac:dyDescent="0.3">
      <c r="A3429" s="12"/>
      <c r="M3429" s="12"/>
    </row>
    <row r="3430" spans="1:13" x14ac:dyDescent="0.3">
      <c r="A3430" s="12"/>
      <c r="M3430" s="12"/>
    </row>
    <row r="3431" spans="1:13" x14ac:dyDescent="0.3">
      <c r="A3431" s="12"/>
      <c r="M3431" s="12"/>
    </row>
    <row r="3432" spans="1:13" x14ac:dyDescent="0.3">
      <c r="A3432" s="12"/>
      <c r="M3432" s="12"/>
    </row>
    <row r="3433" spans="1:13" x14ac:dyDescent="0.3">
      <c r="A3433" s="12"/>
      <c r="M3433" s="12"/>
    </row>
    <row r="3434" spans="1:13" x14ac:dyDescent="0.3">
      <c r="A3434" s="12"/>
      <c r="M3434" s="12"/>
    </row>
    <row r="3435" spans="1:13" x14ac:dyDescent="0.3">
      <c r="A3435" s="12"/>
      <c r="M3435" s="12"/>
    </row>
    <row r="3436" spans="1:13" x14ac:dyDescent="0.3">
      <c r="A3436" s="12"/>
      <c r="M3436" s="12"/>
    </row>
    <row r="3437" spans="1:13" x14ac:dyDescent="0.3">
      <c r="A3437" s="12"/>
      <c r="M3437" s="12"/>
    </row>
    <row r="3438" spans="1:13" x14ac:dyDescent="0.3">
      <c r="A3438" s="12"/>
      <c r="M3438" s="12"/>
    </row>
    <row r="3439" spans="1:13" x14ac:dyDescent="0.3">
      <c r="A3439" s="12"/>
      <c r="M3439" s="12"/>
    </row>
    <row r="3440" spans="1:13" x14ac:dyDescent="0.3">
      <c r="A3440" s="12"/>
      <c r="M3440" s="12"/>
    </row>
    <row r="3441" spans="1:13" x14ac:dyDescent="0.3">
      <c r="A3441" s="12"/>
      <c r="M3441" s="12"/>
    </row>
    <row r="3442" spans="1:13" x14ac:dyDescent="0.3">
      <c r="A3442" s="12"/>
      <c r="M3442" s="12"/>
    </row>
    <row r="3443" spans="1:13" x14ac:dyDescent="0.3">
      <c r="A3443" s="12"/>
      <c r="M3443" s="12"/>
    </row>
    <row r="3444" spans="1:13" x14ac:dyDescent="0.3">
      <c r="A3444" s="12"/>
      <c r="M3444" s="12"/>
    </row>
    <row r="3445" spans="1:13" x14ac:dyDescent="0.3">
      <c r="A3445" s="12"/>
      <c r="M3445" s="12"/>
    </row>
    <row r="3446" spans="1:13" x14ac:dyDescent="0.3">
      <c r="A3446" s="12"/>
      <c r="M3446" s="12"/>
    </row>
    <row r="3447" spans="1:13" x14ac:dyDescent="0.3">
      <c r="A3447" s="12"/>
      <c r="M3447" s="12"/>
    </row>
    <row r="3448" spans="1:13" x14ac:dyDescent="0.3">
      <c r="A3448" s="12"/>
      <c r="M3448" s="12"/>
    </row>
    <row r="3449" spans="1:13" x14ac:dyDescent="0.3">
      <c r="A3449" s="12"/>
      <c r="M3449" s="12"/>
    </row>
    <row r="3450" spans="1:13" x14ac:dyDescent="0.3">
      <c r="A3450" s="12"/>
      <c r="M3450" s="12"/>
    </row>
    <row r="3451" spans="1:13" x14ac:dyDescent="0.3">
      <c r="A3451" s="12"/>
      <c r="M3451" s="12"/>
    </row>
    <row r="3452" spans="1:13" x14ac:dyDescent="0.3">
      <c r="A3452" s="12"/>
      <c r="M3452" s="12"/>
    </row>
    <row r="3453" spans="1:13" x14ac:dyDescent="0.3">
      <c r="A3453" s="12"/>
      <c r="M3453" s="12"/>
    </row>
    <row r="3454" spans="1:13" x14ac:dyDescent="0.3">
      <c r="A3454" s="12"/>
      <c r="M3454" s="12"/>
    </row>
    <row r="3455" spans="1:13" x14ac:dyDescent="0.3">
      <c r="A3455" s="12"/>
      <c r="M3455" s="12"/>
    </row>
    <row r="3456" spans="1:13" x14ac:dyDescent="0.3">
      <c r="A3456" s="12"/>
      <c r="M3456" s="12"/>
    </row>
    <row r="3457" spans="1:13" x14ac:dyDescent="0.3">
      <c r="A3457" s="12"/>
      <c r="M3457" s="12"/>
    </row>
    <row r="3458" spans="1:13" x14ac:dyDescent="0.3">
      <c r="A3458" s="12"/>
      <c r="M3458" s="12"/>
    </row>
    <row r="3459" spans="1:13" x14ac:dyDescent="0.3">
      <c r="A3459" s="12"/>
      <c r="M3459" s="12"/>
    </row>
    <row r="3460" spans="1:13" x14ac:dyDescent="0.3">
      <c r="A3460" s="12"/>
      <c r="M3460" s="12"/>
    </row>
    <row r="3461" spans="1:13" x14ac:dyDescent="0.3">
      <c r="A3461" s="12"/>
      <c r="M3461" s="12"/>
    </row>
    <row r="3462" spans="1:13" x14ac:dyDescent="0.3">
      <c r="A3462" s="12"/>
      <c r="M3462" s="12"/>
    </row>
    <row r="3463" spans="1:13" x14ac:dyDescent="0.3">
      <c r="A3463" s="12"/>
      <c r="M3463" s="12"/>
    </row>
    <row r="3464" spans="1:13" x14ac:dyDescent="0.3">
      <c r="A3464" s="12"/>
      <c r="M3464" s="12"/>
    </row>
    <row r="3465" spans="1:13" x14ac:dyDescent="0.3">
      <c r="A3465" s="12"/>
      <c r="M3465" s="12"/>
    </row>
    <row r="3466" spans="1:13" x14ac:dyDescent="0.3">
      <c r="A3466" s="12"/>
      <c r="M3466" s="12"/>
    </row>
    <row r="3467" spans="1:13" x14ac:dyDescent="0.3">
      <c r="A3467" s="12"/>
      <c r="M3467" s="12"/>
    </row>
    <row r="3468" spans="1:13" x14ac:dyDescent="0.3">
      <c r="A3468" s="12"/>
      <c r="M3468" s="12"/>
    </row>
    <row r="3469" spans="1:13" x14ac:dyDescent="0.3">
      <c r="A3469" s="12"/>
      <c r="M3469" s="12"/>
    </row>
    <row r="3470" spans="1:13" x14ac:dyDescent="0.3">
      <c r="A3470" s="12"/>
      <c r="M3470" s="12"/>
    </row>
    <row r="3471" spans="1:13" x14ac:dyDescent="0.3">
      <c r="A3471" s="12"/>
      <c r="M3471" s="12"/>
    </row>
    <row r="3472" spans="1:13" x14ac:dyDescent="0.3">
      <c r="A3472" s="12"/>
      <c r="M3472" s="12"/>
    </row>
    <row r="3473" spans="1:13" x14ac:dyDescent="0.3">
      <c r="A3473" s="12"/>
      <c r="M3473" s="12"/>
    </row>
    <row r="3474" spans="1:13" x14ac:dyDescent="0.3">
      <c r="A3474" s="12"/>
      <c r="M3474" s="12"/>
    </row>
    <row r="3475" spans="1:13" x14ac:dyDescent="0.3">
      <c r="A3475" s="12"/>
      <c r="M3475" s="12"/>
    </row>
    <row r="3476" spans="1:13" x14ac:dyDescent="0.3">
      <c r="A3476" s="12"/>
      <c r="M3476" s="12"/>
    </row>
    <row r="3477" spans="1:13" x14ac:dyDescent="0.3">
      <c r="A3477" s="12"/>
      <c r="M3477" s="12"/>
    </row>
    <row r="3478" spans="1:13" x14ac:dyDescent="0.3">
      <c r="A3478" s="12"/>
      <c r="M3478" s="12"/>
    </row>
    <row r="3479" spans="1:13" x14ac:dyDescent="0.3">
      <c r="A3479" s="12"/>
      <c r="M3479" s="12"/>
    </row>
    <row r="3480" spans="1:13" x14ac:dyDescent="0.3">
      <c r="A3480" s="12"/>
      <c r="M3480" s="12"/>
    </row>
    <row r="3481" spans="1:13" x14ac:dyDescent="0.3">
      <c r="A3481" s="12"/>
      <c r="M3481" s="12"/>
    </row>
    <row r="3482" spans="1:13" x14ac:dyDescent="0.3">
      <c r="A3482" s="12"/>
      <c r="M3482" s="12"/>
    </row>
    <row r="3483" spans="1:13" x14ac:dyDescent="0.3">
      <c r="A3483" s="12"/>
      <c r="M3483" s="12"/>
    </row>
    <row r="3484" spans="1:13" x14ac:dyDescent="0.3">
      <c r="A3484" s="12"/>
      <c r="M3484" s="12"/>
    </row>
    <row r="3485" spans="1:13" x14ac:dyDescent="0.3">
      <c r="A3485" s="12"/>
      <c r="M3485" s="12"/>
    </row>
    <row r="3486" spans="1:13" x14ac:dyDescent="0.3">
      <c r="A3486" s="12"/>
      <c r="M3486" s="12"/>
    </row>
    <row r="3487" spans="1:13" x14ac:dyDescent="0.3">
      <c r="A3487" s="12"/>
      <c r="M3487" s="12"/>
    </row>
    <row r="3488" spans="1:13" x14ac:dyDescent="0.3">
      <c r="A3488" s="12"/>
      <c r="M3488" s="12"/>
    </row>
    <row r="3489" spans="1:13" x14ac:dyDescent="0.3">
      <c r="A3489" s="12"/>
      <c r="M3489" s="12"/>
    </row>
    <row r="3490" spans="1:13" x14ac:dyDescent="0.3">
      <c r="A3490" s="12"/>
      <c r="M3490" s="12"/>
    </row>
    <row r="3491" spans="1:13" x14ac:dyDescent="0.3">
      <c r="A3491" s="12"/>
      <c r="M3491" s="12"/>
    </row>
    <row r="3492" spans="1:13" x14ac:dyDescent="0.3">
      <c r="A3492" s="12"/>
      <c r="M3492" s="12"/>
    </row>
    <row r="3493" spans="1:13" x14ac:dyDescent="0.3">
      <c r="A3493" s="12"/>
      <c r="M3493" s="12"/>
    </row>
    <row r="3494" spans="1:13" x14ac:dyDescent="0.3">
      <c r="A3494" s="12"/>
      <c r="M3494" s="12"/>
    </row>
    <row r="3495" spans="1:13" x14ac:dyDescent="0.3">
      <c r="A3495" s="12"/>
      <c r="M3495" s="12"/>
    </row>
    <row r="3496" spans="1:13" x14ac:dyDescent="0.3">
      <c r="A3496" s="12"/>
      <c r="M3496" s="12"/>
    </row>
    <row r="3497" spans="1:13" x14ac:dyDescent="0.3">
      <c r="A3497" s="12"/>
      <c r="M3497" s="12"/>
    </row>
    <row r="3498" spans="1:13" x14ac:dyDescent="0.3">
      <c r="A3498" s="12"/>
      <c r="M3498" s="12"/>
    </row>
    <row r="3499" spans="1:13" x14ac:dyDescent="0.3">
      <c r="A3499" s="12"/>
      <c r="M3499" s="12"/>
    </row>
    <row r="3500" spans="1:13" x14ac:dyDescent="0.3">
      <c r="A3500" s="12"/>
      <c r="M3500" s="12"/>
    </row>
    <row r="3501" spans="1:13" x14ac:dyDescent="0.3">
      <c r="A3501" s="12"/>
      <c r="M3501" s="12"/>
    </row>
    <row r="3502" spans="1:13" x14ac:dyDescent="0.3">
      <c r="A3502" s="12"/>
      <c r="M3502" s="12"/>
    </row>
    <row r="3503" spans="1:13" x14ac:dyDescent="0.3">
      <c r="A3503" s="12"/>
      <c r="M3503" s="12"/>
    </row>
    <row r="3504" spans="1:13" x14ac:dyDescent="0.3">
      <c r="A3504" s="12"/>
      <c r="M3504" s="12"/>
    </row>
    <row r="3505" spans="1:13" x14ac:dyDescent="0.3">
      <c r="A3505" s="12"/>
      <c r="M3505" s="12"/>
    </row>
    <row r="3506" spans="1:13" x14ac:dyDescent="0.3">
      <c r="A3506" s="12"/>
      <c r="M3506" s="12"/>
    </row>
    <row r="3507" spans="1:13" x14ac:dyDescent="0.3">
      <c r="A3507" s="12"/>
      <c r="M3507" s="12"/>
    </row>
    <row r="3508" spans="1:13" x14ac:dyDescent="0.3">
      <c r="A3508" s="12"/>
      <c r="M3508" s="12"/>
    </row>
    <row r="3509" spans="1:13" x14ac:dyDescent="0.3">
      <c r="A3509" s="12"/>
      <c r="M3509" s="12"/>
    </row>
    <row r="3510" spans="1:13" x14ac:dyDescent="0.3">
      <c r="A3510" s="12"/>
      <c r="M3510" s="12"/>
    </row>
    <row r="3511" spans="1:13" x14ac:dyDescent="0.3">
      <c r="A3511" s="12"/>
      <c r="M3511" s="12"/>
    </row>
    <row r="3512" spans="1:13" x14ac:dyDescent="0.3">
      <c r="A3512" s="12"/>
      <c r="M3512" s="12"/>
    </row>
    <row r="3513" spans="1:13" x14ac:dyDescent="0.3">
      <c r="A3513" s="12"/>
      <c r="M3513" s="12"/>
    </row>
    <row r="3514" spans="1:13" x14ac:dyDescent="0.3">
      <c r="A3514" s="12"/>
      <c r="M3514" s="12"/>
    </row>
    <row r="3515" spans="1:13" x14ac:dyDescent="0.3">
      <c r="A3515" s="12"/>
      <c r="M3515" s="12"/>
    </row>
    <row r="3516" spans="1:13" x14ac:dyDescent="0.3">
      <c r="A3516" s="12"/>
      <c r="M3516" s="12"/>
    </row>
    <row r="3517" spans="1:13" x14ac:dyDescent="0.3">
      <c r="A3517" s="12"/>
      <c r="M3517" s="12"/>
    </row>
    <row r="3518" spans="1:13" x14ac:dyDescent="0.3">
      <c r="A3518" s="12"/>
      <c r="M3518" s="12"/>
    </row>
    <row r="3519" spans="1:13" x14ac:dyDescent="0.3">
      <c r="A3519" s="12"/>
      <c r="M3519" s="12"/>
    </row>
    <row r="3520" spans="1:13" x14ac:dyDescent="0.3">
      <c r="A3520" s="12"/>
      <c r="M3520" s="12"/>
    </row>
    <row r="3521" spans="1:13" x14ac:dyDescent="0.3">
      <c r="A3521" s="12"/>
      <c r="M3521" s="12"/>
    </row>
    <row r="3522" spans="1:13" x14ac:dyDescent="0.3">
      <c r="A3522" s="12"/>
      <c r="M3522" s="12"/>
    </row>
    <row r="3523" spans="1:13" x14ac:dyDescent="0.3">
      <c r="A3523" s="12"/>
      <c r="M3523" s="12"/>
    </row>
    <row r="3524" spans="1:13" x14ac:dyDescent="0.3">
      <c r="A3524" s="12"/>
      <c r="M3524" s="12"/>
    </row>
    <row r="3525" spans="1:13" x14ac:dyDescent="0.3">
      <c r="A3525" s="12"/>
      <c r="M3525" s="12"/>
    </row>
    <row r="3526" spans="1:13" x14ac:dyDescent="0.3">
      <c r="A3526" s="12"/>
      <c r="M3526" s="12"/>
    </row>
    <row r="3527" spans="1:13" x14ac:dyDescent="0.3">
      <c r="A3527" s="12"/>
      <c r="M3527" s="12"/>
    </row>
    <row r="3528" spans="1:13" x14ac:dyDescent="0.3">
      <c r="A3528" s="12"/>
      <c r="M3528" s="12"/>
    </row>
    <row r="3529" spans="1:13" x14ac:dyDescent="0.3">
      <c r="A3529" s="12"/>
      <c r="M3529" s="12"/>
    </row>
    <row r="3530" spans="1:13" x14ac:dyDescent="0.3">
      <c r="A3530" s="12"/>
      <c r="M3530" s="12"/>
    </row>
    <row r="3531" spans="1:13" x14ac:dyDescent="0.3">
      <c r="A3531" s="12"/>
      <c r="M3531" s="12"/>
    </row>
    <row r="3532" spans="1:13" x14ac:dyDescent="0.3">
      <c r="A3532" s="12"/>
      <c r="M3532" s="12"/>
    </row>
    <row r="3533" spans="1:13" x14ac:dyDescent="0.3">
      <c r="A3533" s="12"/>
      <c r="M3533" s="12"/>
    </row>
    <row r="3534" spans="1:13" x14ac:dyDescent="0.3">
      <c r="A3534" s="12"/>
      <c r="M3534" s="12"/>
    </row>
    <row r="3535" spans="1:13" x14ac:dyDescent="0.3">
      <c r="A3535" s="12"/>
      <c r="M3535" s="12"/>
    </row>
    <row r="3536" spans="1:13" x14ac:dyDescent="0.3">
      <c r="A3536" s="12"/>
      <c r="M3536" s="12"/>
    </row>
    <row r="3537" spans="1:13" x14ac:dyDescent="0.3">
      <c r="A3537" s="12"/>
      <c r="M3537" s="12"/>
    </row>
    <row r="3538" spans="1:13" x14ac:dyDescent="0.3">
      <c r="A3538" s="12"/>
      <c r="M3538" s="12"/>
    </row>
    <row r="3539" spans="1:13" x14ac:dyDescent="0.3">
      <c r="A3539" s="12"/>
      <c r="M3539" s="12"/>
    </row>
    <row r="3540" spans="1:13" x14ac:dyDescent="0.3">
      <c r="A3540" s="12"/>
      <c r="M3540" s="12"/>
    </row>
    <row r="3541" spans="1:13" x14ac:dyDescent="0.3">
      <c r="A3541" s="12"/>
      <c r="M3541" s="12"/>
    </row>
    <row r="3542" spans="1:13" x14ac:dyDescent="0.3">
      <c r="A3542" s="12"/>
      <c r="M3542" s="12"/>
    </row>
    <row r="3543" spans="1:13" x14ac:dyDescent="0.3">
      <c r="A3543" s="12"/>
      <c r="M3543" s="12"/>
    </row>
    <row r="3544" spans="1:13" x14ac:dyDescent="0.3">
      <c r="A3544" s="12"/>
      <c r="M3544" s="12"/>
    </row>
    <row r="3545" spans="1:13" x14ac:dyDescent="0.3">
      <c r="A3545" s="12"/>
      <c r="M3545" s="12"/>
    </row>
    <row r="3546" spans="1:13" x14ac:dyDescent="0.3">
      <c r="A3546" s="12"/>
      <c r="M3546" s="12"/>
    </row>
    <row r="3547" spans="1:13" x14ac:dyDescent="0.3">
      <c r="A3547" s="12"/>
      <c r="M3547" s="12"/>
    </row>
    <row r="3548" spans="1:13" x14ac:dyDescent="0.3">
      <c r="A3548" s="12"/>
      <c r="M3548" s="12"/>
    </row>
    <row r="3549" spans="1:13" x14ac:dyDescent="0.3">
      <c r="A3549" s="12"/>
      <c r="M3549" s="12"/>
    </row>
    <row r="3550" spans="1:13" x14ac:dyDescent="0.3">
      <c r="A3550" s="12"/>
      <c r="M3550" s="12"/>
    </row>
    <row r="3551" spans="1:13" x14ac:dyDescent="0.3">
      <c r="A3551" s="12"/>
      <c r="M3551" s="12"/>
    </row>
    <row r="3552" spans="1:13" x14ac:dyDescent="0.3">
      <c r="A3552" s="12"/>
      <c r="M3552" s="12"/>
    </row>
    <row r="3553" spans="1:13" x14ac:dyDescent="0.3">
      <c r="A3553" s="12"/>
      <c r="M3553" s="12"/>
    </row>
    <row r="3554" spans="1:13" x14ac:dyDescent="0.3">
      <c r="A3554" s="12"/>
      <c r="M3554" s="12"/>
    </row>
    <row r="3555" spans="1:13" x14ac:dyDescent="0.3">
      <c r="A3555" s="12"/>
      <c r="M3555" s="12"/>
    </row>
    <row r="3556" spans="1:13" x14ac:dyDescent="0.3">
      <c r="A3556" s="12"/>
      <c r="M3556" s="12"/>
    </row>
    <row r="3557" spans="1:13" x14ac:dyDescent="0.3">
      <c r="A3557" s="12"/>
      <c r="M3557" s="12"/>
    </row>
    <row r="3558" spans="1:13" x14ac:dyDescent="0.3">
      <c r="A3558" s="12"/>
      <c r="M3558" s="12"/>
    </row>
    <row r="3559" spans="1:13" x14ac:dyDescent="0.3">
      <c r="A3559" s="12"/>
      <c r="M3559" s="12"/>
    </row>
    <row r="3560" spans="1:13" x14ac:dyDescent="0.3">
      <c r="A3560" s="12"/>
      <c r="M3560" s="12"/>
    </row>
    <row r="3561" spans="1:13" x14ac:dyDescent="0.3">
      <c r="A3561" s="12"/>
      <c r="M3561" s="12"/>
    </row>
    <row r="3562" spans="1:13" x14ac:dyDescent="0.3">
      <c r="A3562" s="12"/>
      <c r="M3562" s="12"/>
    </row>
    <row r="3563" spans="1:13" x14ac:dyDescent="0.3">
      <c r="A3563" s="12"/>
      <c r="M3563" s="12"/>
    </row>
    <row r="3564" spans="1:13" x14ac:dyDescent="0.3">
      <c r="A3564" s="12"/>
      <c r="M3564" s="12"/>
    </row>
    <row r="3565" spans="1:13" x14ac:dyDescent="0.3">
      <c r="A3565" s="12"/>
      <c r="M3565" s="12"/>
    </row>
    <row r="3566" spans="1:13" x14ac:dyDescent="0.3">
      <c r="A3566" s="12"/>
      <c r="M3566" s="12"/>
    </row>
    <row r="3567" spans="1:13" x14ac:dyDescent="0.3">
      <c r="A3567" s="12"/>
      <c r="M3567" s="12"/>
    </row>
    <row r="3568" spans="1:13" x14ac:dyDescent="0.3">
      <c r="A3568" s="12"/>
      <c r="M3568" s="12"/>
    </row>
    <row r="3569" spans="1:13" x14ac:dyDescent="0.3">
      <c r="A3569" s="12"/>
      <c r="M3569" s="12"/>
    </row>
    <row r="3570" spans="1:13" x14ac:dyDescent="0.3">
      <c r="A3570" s="12"/>
      <c r="M3570" s="12"/>
    </row>
    <row r="3571" spans="1:13" x14ac:dyDescent="0.3">
      <c r="A3571" s="12"/>
      <c r="M3571" s="12"/>
    </row>
    <row r="3572" spans="1:13" x14ac:dyDescent="0.3">
      <c r="A3572" s="12"/>
      <c r="M3572" s="12"/>
    </row>
    <row r="3573" spans="1:13" x14ac:dyDescent="0.3">
      <c r="A3573" s="12"/>
      <c r="M3573" s="12"/>
    </row>
    <row r="3574" spans="1:13" x14ac:dyDescent="0.3">
      <c r="A3574" s="12"/>
      <c r="M3574" s="12"/>
    </row>
    <row r="3575" spans="1:13" x14ac:dyDescent="0.3">
      <c r="A3575" s="12"/>
      <c r="M3575" s="12"/>
    </row>
    <row r="3576" spans="1:13" x14ac:dyDescent="0.3">
      <c r="A3576" s="12"/>
      <c r="M3576" s="12"/>
    </row>
    <row r="3577" spans="1:13" x14ac:dyDescent="0.3">
      <c r="A3577" s="12"/>
      <c r="M3577" s="12"/>
    </row>
    <row r="3578" spans="1:13" x14ac:dyDescent="0.3">
      <c r="A3578" s="12"/>
      <c r="M3578" s="12"/>
    </row>
    <row r="3579" spans="1:13" x14ac:dyDescent="0.3">
      <c r="A3579" s="12"/>
      <c r="M3579" s="12"/>
    </row>
    <row r="3580" spans="1:13" x14ac:dyDescent="0.3">
      <c r="A3580" s="12"/>
      <c r="M3580" s="12"/>
    </row>
    <row r="3581" spans="1:13" x14ac:dyDescent="0.3">
      <c r="A3581" s="12"/>
      <c r="M3581" s="12"/>
    </row>
    <row r="3582" spans="1:13" x14ac:dyDescent="0.3">
      <c r="A3582" s="12"/>
      <c r="M3582" s="12"/>
    </row>
    <row r="3583" spans="1:13" x14ac:dyDescent="0.3">
      <c r="A3583" s="12"/>
      <c r="M3583" s="12"/>
    </row>
    <row r="3584" spans="1:13" x14ac:dyDescent="0.3">
      <c r="A3584" s="12"/>
      <c r="M3584" s="12"/>
    </row>
    <row r="3585" spans="1:13" x14ac:dyDescent="0.3">
      <c r="A3585" s="12"/>
      <c r="M3585" s="12"/>
    </row>
    <row r="3586" spans="1:13" x14ac:dyDescent="0.3">
      <c r="A3586" s="12"/>
      <c r="M3586" s="12"/>
    </row>
    <row r="3587" spans="1:13" x14ac:dyDescent="0.3">
      <c r="A3587" s="12"/>
      <c r="M3587" s="12"/>
    </row>
    <row r="3588" spans="1:13" x14ac:dyDescent="0.3">
      <c r="A3588" s="12"/>
      <c r="M3588" s="12"/>
    </row>
    <row r="3589" spans="1:13" x14ac:dyDescent="0.3">
      <c r="A3589" s="12"/>
      <c r="M3589" s="12"/>
    </row>
    <row r="3590" spans="1:13" x14ac:dyDescent="0.3">
      <c r="A3590" s="12"/>
      <c r="M3590" s="12"/>
    </row>
    <row r="3591" spans="1:13" x14ac:dyDescent="0.3">
      <c r="A3591" s="12"/>
      <c r="M3591" s="12"/>
    </row>
    <row r="3592" spans="1:13" x14ac:dyDescent="0.3">
      <c r="A3592" s="12"/>
      <c r="M3592" s="12"/>
    </row>
    <row r="3593" spans="1:13" x14ac:dyDescent="0.3">
      <c r="A3593" s="12"/>
      <c r="M3593" s="12"/>
    </row>
    <row r="3594" spans="1:13" x14ac:dyDescent="0.3">
      <c r="A3594" s="12"/>
      <c r="M3594" s="12"/>
    </row>
    <row r="3595" spans="1:13" x14ac:dyDescent="0.3">
      <c r="A3595" s="12"/>
      <c r="M3595" s="12"/>
    </row>
    <row r="3596" spans="1:13" x14ac:dyDescent="0.3">
      <c r="A3596" s="12"/>
      <c r="M3596" s="12"/>
    </row>
    <row r="3597" spans="1:13" x14ac:dyDescent="0.3">
      <c r="A3597" s="12"/>
      <c r="M3597" s="12"/>
    </row>
    <row r="3598" spans="1:13" x14ac:dyDescent="0.3">
      <c r="A3598" s="12"/>
      <c r="M3598" s="12"/>
    </row>
    <row r="3599" spans="1:13" x14ac:dyDescent="0.3">
      <c r="A3599" s="12"/>
      <c r="M3599" s="12"/>
    </row>
    <row r="3600" spans="1:13" x14ac:dyDescent="0.3">
      <c r="A3600" s="12"/>
      <c r="M3600" s="12"/>
    </row>
    <row r="3601" spans="1:13" x14ac:dyDescent="0.3">
      <c r="A3601" s="12"/>
      <c r="M3601" s="12"/>
    </row>
    <row r="3602" spans="1:13" x14ac:dyDescent="0.3">
      <c r="A3602" s="12"/>
      <c r="M3602" s="12"/>
    </row>
    <row r="3603" spans="1:13" x14ac:dyDescent="0.3">
      <c r="A3603" s="12"/>
      <c r="M3603" s="12"/>
    </row>
    <row r="3604" spans="1:13" x14ac:dyDescent="0.3">
      <c r="A3604" s="12"/>
      <c r="M3604" s="12"/>
    </row>
    <row r="3605" spans="1:13" x14ac:dyDescent="0.3">
      <c r="A3605" s="12"/>
      <c r="M3605" s="12"/>
    </row>
    <row r="3606" spans="1:13" x14ac:dyDescent="0.3">
      <c r="A3606" s="12"/>
      <c r="M3606" s="12"/>
    </row>
    <row r="3607" spans="1:13" x14ac:dyDescent="0.3">
      <c r="A3607" s="12"/>
      <c r="M3607" s="12"/>
    </row>
    <row r="3608" spans="1:13" x14ac:dyDescent="0.3">
      <c r="A3608" s="12"/>
      <c r="M3608" s="12"/>
    </row>
    <row r="3609" spans="1:13" x14ac:dyDescent="0.3">
      <c r="A3609" s="12"/>
      <c r="M3609" s="12"/>
    </row>
    <row r="3610" spans="1:13" x14ac:dyDescent="0.3">
      <c r="A3610" s="12"/>
      <c r="M3610" s="12"/>
    </row>
    <row r="3611" spans="1:13" x14ac:dyDescent="0.3">
      <c r="A3611" s="12"/>
      <c r="M3611" s="12"/>
    </row>
    <row r="3612" spans="1:13" x14ac:dyDescent="0.3">
      <c r="A3612" s="12"/>
      <c r="M3612" s="12"/>
    </row>
    <row r="3613" spans="1:13" x14ac:dyDescent="0.3">
      <c r="A3613" s="12"/>
      <c r="M3613" s="12"/>
    </row>
    <row r="3614" spans="1:13" x14ac:dyDescent="0.3">
      <c r="A3614" s="12"/>
      <c r="M3614" s="12"/>
    </row>
    <row r="3615" spans="1:13" x14ac:dyDescent="0.3">
      <c r="A3615" s="12"/>
      <c r="M3615" s="12"/>
    </row>
    <row r="3616" spans="1:13" x14ac:dyDescent="0.3">
      <c r="A3616" s="12"/>
      <c r="M3616" s="12"/>
    </row>
    <row r="3617" spans="1:13" x14ac:dyDescent="0.3">
      <c r="A3617" s="12"/>
      <c r="M3617" s="12"/>
    </row>
    <row r="3618" spans="1:13" x14ac:dyDescent="0.3">
      <c r="A3618" s="12"/>
      <c r="M3618" s="12"/>
    </row>
    <row r="3619" spans="1:13" x14ac:dyDescent="0.3">
      <c r="A3619" s="12"/>
      <c r="M3619" s="12"/>
    </row>
    <row r="3620" spans="1:13" x14ac:dyDescent="0.3">
      <c r="A3620" s="12"/>
      <c r="M3620" s="12"/>
    </row>
    <row r="3621" spans="1:13" x14ac:dyDescent="0.3">
      <c r="A3621" s="12"/>
      <c r="M3621" s="12"/>
    </row>
    <row r="3622" spans="1:13" x14ac:dyDescent="0.3">
      <c r="A3622" s="12"/>
      <c r="M3622" s="12"/>
    </row>
    <row r="3623" spans="1:13" x14ac:dyDescent="0.3">
      <c r="A3623" s="12"/>
      <c r="M3623" s="12"/>
    </row>
    <row r="3624" spans="1:13" x14ac:dyDescent="0.3">
      <c r="A3624" s="12"/>
      <c r="M3624" s="12"/>
    </row>
    <row r="3625" spans="1:13" x14ac:dyDescent="0.3">
      <c r="A3625" s="12"/>
      <c r="M3625" s="12"/>
    </row>
    <row r="3626" spans="1:13" x14ac:dyDescent="0.3">
      <c r="A3626" s="12"/>
      <c r="M3626" s="12"/>
    </row>
    <row r="3627" spans="1:13" x14ac:dyDescent="0.3">
      <c r="A3627" s="12"/>
      <c r="M3627" s="12"/>
    </row>
    <row r="3628" spans="1:13" x14ac:dyDescent="0.3">
      <c r="A3628" s="12"/>
      <c r="M3628" s="12"/>
    </row>
    <row r="3629" spans="1:13" x14ac:dyDescent="0.3">
      <c r="A3629" s="12"/>
      <c r="M3629" s="12"/>
    </row>
    <row r="3630" spans="1:13" x14ac:dyDescent="0.3">
      <c r="A3630" s="12"/>
      <c r="M3630" s="12"/>
    </row>
    <row r="3631" spans="1:13" x14ac:dyDescent="0.3">
      <c r="A3631" s="12"/>
      <c r="M3631" s="12"/>
    </row>
    <row r="3632" spans="1:13" x14ac:dyDescent="0.3">
      <c r="A3632" s="12"/>
      <c r="M3632" s="12"/>
    </row>
    <row r="3633" spans="1:13" x14ac:dyDescent="0.3">
      <c r="A3633" s="12"/>
      <c r="M3633" s="12"/>
    </row>
    <row r="3634" spans="1:13" x14ac:dyDescent="0.3">
      <c r="A3634" s="12"/>
      <c r="M3634" s="12"/>
    </row>
    <row r="3635" spans="1:13" x14ac:dyDescent="0.3">
      <c r="A3635" s="12"/>
      <c r="M3635" s="12"/>
    </row>
    <row r="3636" spans="1:13" x14ac:dyDescent="0.3">
      <c r="A3636" s="12"/>
      <c r="M3636" s="12"/>
    </row>
    <row r="3637" spans="1:13" x14ac:dyDescent="0.3">
      <c r="A3637" s="12"/>
      <c r="M3637" s="12"/>
    </row>
    <row r="3638" spans="1:13" x14ac:dyDescent="0.3">
      <c r="A3638" s="12"/>
      <c r="M3638" s="12"/>
    </row>
    <row r="3639" spans="1:13" x14ac:dyDescent="0.3">
      <c r="A3639" s="12"/>
      <c r="M3639" s="12"/>
    </row>
    <row r="3640" spans="1:13" x14ac:dyDescent="0.3">
      <c r="A3640" s="12"/>
      <c r="M3640" s="12"/>
    </row>
    <row r="3641" spans="1:13" x14ac:dyDescent="0.3">
      <c r="A3641" s="12"/>
      <c r="M3641" s="12"/>
    </row>
    <row r="3642" spans="1:13" x14ac:dyDescent="0.3">
      <c r="A3642" s="12"/>
      <c r="M3642" s="12"/>
    </row>
    <row r="3643" spans="1:13" x14ac:dyDescent="0.3">
      <c r="A3643" s="12"/>
      <c r="M3643" s="12"/>
    </row>
    <row r="3644" spans="1:13" x14ac:dyDescent="0.3">
      <c r="A3644" s="12"/>
      <c r="M3644" s="12"/>
    </row>
    <row r="3645" spans="1:13" x14ac:dyDescent="0.3">
      <c r="A3645" s="12"/>
      <c r="M3645" s="12"/>
    </row>
    <row r="3646" spans="1:13" x14ac:dyDescent="0.3">
      <c r="A3646" s="12"/>
      <c r="M3646" s="12"/>
    </row>
    <row r="3647" spans="1:13" x14ac:dyDescent="0.3">
      <c r="A3647" s="12"/>
      <c r="M3647" s="12"/>
    </row>
    <row r="3648" spans="1:13" x14ac:dyDescent="0.3">
      <c r="A3648" s="12"/>
      <c r="M3648" s="12"/>
    </row>
    <row r="3649" spans="1:13" x14ac:dyDescent="0.3">
      <c r="A3649" s="12"/>
      <c r="M3649" s="12"/>
    </row>
    <row r="3650" spans="1:13" x14ac:dyDescent="0.3">
      <c r="A3650" s="12"/>
      <c r="M3650" s="12"/>
    </row>
    <row r="3651" spans="1:13" x14ac:dyDescent="0.3">
      <c r="A3651" s="12"/>
      <c r="M3651" s="12"/>
    </row>
    <row r="3652" spans="1:13" x14ac:dyDescent="0.3">
      <c r="A3652" s="12"/>
      <c r="M3652" s="12"/>
    </row>
    <row r="3653" spans="1:13" x14ac:dyDescent="0.3">
      <c r="A3653" s="12"/>
      <c r="M3653" s="12"/>
    </row>
    <row r="3654" spans="1:13" x14ac:dyDescent="0.3">
      <c r="A3654" s="12"/>
      <c r="M3654" s="12"/>
    </row>
    <row r="3655" spans="1:13" x14ac:dyDescent="0.3">
      <c r="A3655" s="12"/>
      <c r="M3655" s="12"/>
    </row>
    <row r="3656" spans="1:13" x14ac:dyDescent="0.3">
      <c r="A3656" s="12"/>
      <c r="M3656" s="12"/>
    </row>
    <row r="3657" spans="1:13" x14ac:dyDescent="0.3">
      <c r="A3657" s="12"/>
      <c r="M3657" s="12"/>
    </row>
    <row r="3658" spans="1:13" x14ac:dyDescent="0.3">
      <c r="A3658" s="12"/>
      <c r="M3658" s="12"/>
    </row>
    <row r="3659" spans="1:13" x14ac:dyDescent="0.3">
      <c r="A3659" s="12"/>
      <c r="M3659" s="12"/>
    </row>
    <row r="3660" spans="1:13" x14ac:dyDescent="0.3">
      <c r="A3660" s="12"/>
      <c r="M3660" s="12"/>
    </row>
    <row r="3661" spans="1:13" x14ac:dyDescent="0.3">
      <c r="A3661" s="12"/>
      <c r="M3661" s="12"/>
    </row>
    <row r="3662" spans="1:13" x14ac:dyDescent="0.3">
      <c r="A3662" s="12"/>
      <c r="M3662" s="12"/>
    </row>
    <row r="3663" spans="1:13" x14ac:dyDescent="0.3">
      <c r="A3663" s="12"/>
      <c r="M3663" s="12"/>
    </row>
    <row r="3664" spans="1:13" x14ac:dyDescent="0.3">
      <c r="A3664" s="12"/>
      <c r="M3664" s="12"/>
    </row>
    <row r="3665" spans="1:13" x14ac:dyDescent="0.3">
      <c r="A3665" s="12"/>
      <c r="M3665" s="12"/>
    </row>
    <row r="3666" spans="1:13" x14ac:dyDescent="0.3">
      <c r="A3666" s="12"/>
      <c r="M3666" s="12"/>
    </row>
    <row r="3667" spans="1:13" x14ac:dyDescent="0.3">
      <c r="A3667" s="12"/>
      <c r="M3667" s="12"/>
    </row>
    <row r="3668" spans="1:13" x14ac:dyDescent="0.3">
      <c r="A3668" s="12"/>
      <c r="M3668" s="12"/>
    </row>
    <row r="3669" spans="1:13" x14ac:dyDescent="0.3">
      <c r="A3669" s="12"/>
      <c r="M3669" s="12"/>
    </row>
    <row r="3670" spans="1:13" x14ac:dyDescent="0.3">
      <c r="A3670" s="12"/>
      <c r="M3670" s="12"/>
    </row>
    <row r="3671" spans="1:13" x14ac:dyDescent="0.3">
      <c r="A3671" s="12"/>
      <c r="M3671" s="12"/>
    </row>
    <row r="3672" spans="1:13" x14ac:dyDescent="0.3">
      <c r="A3672" s="12"/>
      <c r="M3672" s="12"/>
    </row>
    <row r="3673" spans="1:13" x14ac:dyDescent="0.3">
      <c r="A3673" s="12"/>
      <c r="M3673" s="12"/>
    </row>
    <row r="3674" spans="1:13" x14ac:dyDescent="0.3">
      <c r="A3674" s="12"/>
      <c r="M3674" s="12"/>
    </row>
    <row r="3675" spans="1:13" x14ac:dyDescent="0.3">
      <c r="A3675" s="12"/>
      <c r="M3675" s="12"/>
    </row>
    <row r="3676" spans="1:13" x14ac:dyDescent="0.3">
      <c r="A3676" s="12"/>
      <c r="M3676" s="12"/>
    </row>
    <row r="3677" spans="1:13" x14ac:dyDescent="0.3">
      <c r="A3677" s="12"/>
      <c r="M3677" s="12"/>
    </row>
    <row r="3678" spans="1:13" x14ac:dyDescent="0.3">
      <c r="A3678" s="12"/>
      <c r="M3678" s="12"/>
    </row>
    <row r="3679" spans="1:13" x14ac:dyDescent="0.3">
      <c r="A3679" s="12"/>
      <c r="M3679" s="12"/>
    </row>
    <row r="3680" spans="1:13" x14ac:dyDescent="0.3">
      <c r="A3680" s="12"/>
      <c r="M3680" s="12"/>
    </row>
    <row r="3681" spans="1:13" x14ac:dyDescent="0.3">
      <c r="A3681" s="12"/>
      <c r="M3681" s="12"/>
    </row>
    <row r="3682" spans="1:13" x14ac:dyDescent="0.3">
      <c r="A3682" s="12"/>
      <c r="M3682" s="12"/>
    </row>
    <row r="3683" spans="1:13" x14ac:dyDescent="0.3">
      <c r="A3683" s="12"/>
      <c r="M3683" s="12"/>
    </row>
    <row r="3684" spans="1:13" x14ac:dyDescent="0.3">
      <c r="A3684" s="12"/>
      <c r="M3684" s="12"/>
    </row>
    <row r="3685" spans="1:13" x14ac:dyDescent="0.3">
      <c r="A3685" s="12"/>
      <c r="M3685" s="12"/>
    </row>
    <row r="3686" spans="1:13" x14ac:dyDescent="0.3">
      <c r="A3686" s="12"/>
      <c r="M3686" s="12"/>
    </row>
    <row r="3687" spans="1:13" x14ac:dyDescent="0.3">
      <c r="A3687" s="12"/>
      <c r="M3687" s="12"/>
    </row>
    <row r="3688" spans="1:13" x14ac:dyDescent="0.3">
      <c r="A3688" s="12"/>
      <c r="M3688" s="12"/>
    </row>
    <row r="3689" spans="1:13" x14ac:dyDescent="0.3">
      <c r="A3689" s="12"/>
      <c r="M3689" s="12"/>
    </row>
    <row r="3690" spans="1:13" x14ac:dyDescent="0.3">
      <c r="A3690" s="12"/>
      <c r="M3690" s="12"/>
    </row>
    <row r="3691" spans="1:13" x14ac:dyDescent="0.3">
      <c r="A3691" s="12"/>
      <c r="M3691" s="12"/>
    </row>
    <row r="3692" spans="1:13" x14ac:dyDescent="0.3">
      <c r="A3692" s="12"/>
      <c r="M3692" s="12"/>
    </row>
    <row r="3693" spans="1:13" x14ac:dyDescent="0.3">
      <c r="A3693" s="12"/>
      <c r="M3693" s="12"/>
    </row>
    <row r="3694" spans="1:13" x14ac:dyDescent="0.3">
      <c r="A3694" s="12"/>
      <c r="M3694" s="12"/>
    </row>
    <row r="3695" spans="1:13" x14ac:dyDescent="0.3">
      <c r="A3695" s="12"/>
      <c r="M3695" s="12"/>
    </row>
    <row r="3696" spans="1:13" x14ac:dyDescent="0.3">
      <c r="A3696" s="12"/>
      <c r="M3696" s="12"/>
    </row>
    <row r="3697" spans="1:13" x14ac:dyDescent="0.3">
      <c r="A3697" s="12"/>
      <c r="M3697" s="12"/>
    </row>
    <row r="3698" spans="1:13" x14ac:dyDescent="0.3">
      <c r="A3698" s="12"/>
      <c r="M3698" s="12"/>
    </row>
    <row r="3699" spans="1:13" x14ac:dyDescent="0.3">
      <c r="A3699" s="12"/>
      <c r="M3699" s="12"/>
    </row>
    <row r="3700" spans="1:13" x14ac:dyDescent="0.3">
      <c r="A3700" s="12"/>
      <c r="M3700" s="12"/>
    </row>
    <row r="3701" spans="1:13" x14ac:dyDescent="0.3">
      <c r="A3701" s="12"/>
      <c r="M3701" s="12"/>
    </row>
    <row r="3702" spans="1:13" x14ac:dyDescent="0.3">
      <c r="A3702" s="12"/>
      <c r="M3702" s="12"/>
    </row>
    <row r="3703" spans="1:13" x14ac:dyDescent="0.3">
      <c r="A3703" s="12"/>
      <c r="M3703" s="12"/>
    </row>
    <row r="3704" spans="1:13" x14ac:dyDescent="0.3">
      <c r="A3704" s="12"/>
      <c r="M3704" s="12"/>
    </row>
    <row r="3705" spans="1:13" x14ac:dyDescent="0.3">
      <c r="A3705" s="12"/>
      <c r="M3705" s="12"/>
    </row>
    <row r="3706" spans="1:13" x14ac:dyDescent="0.3">
      <c r="A3706" s="12"/>
      <c r="M3706" s="12"/>
    </row>
    <row r="3707" spans="1:13" x14ac:dyDescent="0.3">
      <c r="A3707" s="12"/>
      <c r="M3707" s="12"/>
    </row>
    <row r="3708" spans="1:13" x14ac:dyDescent="0.3">
      <c r="A3708" s="12"/>
      <c r="M3708" s="12"/>
    </row>
    <row r="3709" spans="1:13" x14ac:dyDescent="0.3">
      <c r="A3709" s="12"/>
      <c r="M3709" s="12"/>
    </row>
    <row r="3710" spans="1:13" x14ac:dyDescent="0.3">
      <c r="A3710" s="12"/>
      <c r="M3710" s="12"/>
    </row>
    <row r="3711" spans="1:13" x14ac:dyDescent="0.3">
      <c r="A3711" s="12"/>
      <c r="M3711" s="12"/>
    </row>
    <row r="3712" spans="1:13" x14ac:dyDescent="0.3">
      <c r="A3712" s="12"/>
      <c r="M3712" s="12"/>
    </row>
    <row r="3713" spans="1:13" x14ac:dyDescent="0.3">
      <c r="A3713" s="12"/>
      <c r="M3713" s="12"/>
    </row>
    <row r="3714" spans="1:13" x14ac:dyDescent="0.3">
      <c r="A3714" s="12"/>
      <c r="M3714" s="12"/>
    </row>
    <row r="3715" spans="1:13" x14ac:dyDescent="0.3">
      <c r="A3715" s="12"/>
      <c r="M3715" s="12"/>
    </row>
    <row r="3716" spans="1:13" x14ac:dyDescent="0.3">
      <c r="A3716" s="12"/>
      <c r="M3716" s="12"/>
    </row>
    <row r="3717" spans="1:13" x14ac:dyDescent="0.3">
      <c r="A3717" s="12"/>
      <c r="M3717" s="12"/>
    </row>
    <row r="3718" spans="1:13" x14ac:dyDescent="0.3">
      <c r="A3718" s="12"/>
      <c r="M3718" s="12"/>
    </row>
    <row r="3719" spans="1:13" x14ac:dyDescent="0.3">
      <c r="A3719" s="12"/>
      <c r="M3719" s="12"/>
    </row>
    <row r="3720" spans="1:13" x14ac:dyDescent="0.3">
      <c r="A3720" s="12"/>
      <c r="M3720" s="12"/>
    </row>
    <row r="3721" spans="1:13" x14ac:dyDescent="0.3">
      <c r="A3721" s="12"/>
      <c r="M3721" s="12"/>
    </row>
    <row r="3722" spans="1:13" x14ac:dyDescent="0.3">
      <c r="A3722" s="12"/>
      <c r="M3722" s="12"/>
    </row>
    <row r="3723" spans="1:13" x14ac:dyDescent="0.3">
      <c r="A3723" s="12"/>
      <c r="M3723" s="12"/>
    </row>
    <row r="3724" spans="1:13" x14ac:dyDescent="0.3">
      <c r="A3724" s="12"/>
      <c r="M3724" s="12"/>
    </row>
    <row r="3725" spans="1:13" x14ac:dyDescent="0.3">
      <c r="A3725" s="12"/>
      <c r="M3725" s="12"/>
    </row>
    <row r="3726" spans="1:13" x14ac:dyDescent="0.3">
      <c r="A3726" s="12"/>
      <c r="M3726" s="12"/>
    </row>
    <row r="3727" spans="1:13" x14ac:dyDescent="0.3">
      <c r="A3727" s="12"/>
      <c r="M3727" s="12"/>
    </row>
    <row r="3728" spans="1:13" x14ac:dyDescent="0.3">
      <c r="A3728" s="12"/>
      <c r="M3728" s="12"/>
    </row>
    <row r="3729" spans="1:13" x14ac:dyDescent="0.3">
      <c r="A3729" s="12"/>
      <c r="M3729" s="12"/>
    </row>
    <row r="3730" spans="1:13" x14ac:dyDescent="0.3">
      <c r="A3730" s="12"/>
      <c r="M3730" s="12"/>
    </row>
    <row r="3731" spans="1:13" x14ac:dyDescent="0.3">
      <c r="A3731" s="12"/>
      <c r="M3731" s="12"/>
    </row>
    <row r="3732" spans="1:13" x14ac:dyDescent="0.3">
      <c r="A3732" s="12"/>
      <c r="M3732" s="12"/>
    </row>
    <row r="3733" spans="1:13" x14ac:dyDescent="0.3">
      <c r="A3733" s="12"/>
      <c r="M3733" s="12"/>
    </row>
    <row r="3734" spans="1:13" x14ac:dyDescent="0.3">
      <c r="A3734" s="12"/>
      <c r="M3734" s="12"/>
    </row>
    <row r="3735" spans="1:13" x14ac:dyDescent="0.3">
      <c r="A3735" s="12"/>
      <c r="M3735" s="12"/>
    </row>
    <row r="3736" spans="1:13" x14ac:dyDescent="0.3">
      <c r="A3736" s="12"/>
      <c r="M3736" s="12"/>
    </row>
    <row r="3737" spans="1:13" x14ac:dyDescent="0.3">
      <c r="A3737" s="12"/>
      <c r="M3737" s="12"/>
    </row>
    <row r="3738" spans="1:13" x14ac:dyDescent="0.3">
      <c r="A3738" s="12"/>
      <c r="M3738" s="12"/>
    </row>
    <row r="3739" spans="1:13" x14ac:dyDescent="0.3">
      <c r="A3739" s="12"/>
      <c r="M3739" s="12"/>
    </row>
    <row r="3740" spans="1:13" x14ac:dyDescent="0.3">
      <c r="A3740" s="12"/>
      <c r="M3740" s="12"/>
    </row>
    <row r="3741" spans="1:13" x14ac:dyDescent="0.3">
      <c r="A3741" s="12"/>
      <c r="M3741" s="12"/>
    </row>
    <row r="3742" spans="1:13" x14ac:dyDescent="0.3">
      <c r="A3742" s="12"/>
      <c r="M3742" s="12"/>
    </row>
    <row r="3743" spans="1:13" x14ac:dyDescent="0.3">
      <c r="A3743" s="12"/>
      <c r="M3743" s="12"/>
    </row>
    <row r="3744" spans="1:13" x14ac:dyDescent="0.3">
      <c r="A3744" s="12"/>
      <c r="M3744" s="12"/>
    </row>
    <row r="3745" spans="1:13" x14ac:dyDescent="0.3">
      <c r="A3745" s="12"/>
      <c r="M3745" s="12"/>
    </row>
    <row r="3746" spans="1:13" x14ac:dyDescent="0.3">
      <c r="A3746" s="12"/>
      <c r="M3746" s="12"/>
    </row>
    <row r="3747" spans="1:13" x14ac:dyDescent="0.3">
      <c r="A3747" s="12"/>
      <c r="M3747" s="12"/>
    </row>
    <row r="3748" spans="1:13" x14ac:dyDescent="0.3">
      <c r="A3748" s="12"/>
      <c r="M3748" s="12"/>
    </row>
    <row r="3749" spans="1:13" x14ac:dyDescent="0.3">
      <c r="A3749" s="12"/>
      <c r="M3749" s="12"/>
    </row>
    <row r="3750" spans="1:13" x14ac:dyDescent="0.3">
      <c r="A3750" s="12"/>
      <c r="M3750" s="12"/>
    </row>
    <row r="3751" spans="1:13" x14ac:dyDescent="0.3">
      <c r="A3751" s="12"/>
      <c r="M3751" s="12"/>
    </row>
    <row r="3752" spans="1:13" x14ac:dyDescent="0.3">
      <c r="A3752" s="12"/>
      <c r="M3752" s="12"/>
    </row>
    <row r="3753" spans="1:13" x14ac:dyDescent="0.3">
      <c r="A3753" s="12"/>
      <c r="M3753" s="12"/>
    </row>
    <row r="3754" spans="1:13" x14ac:dyDescent="0.3">
      <c r="A3754" s="12"/>
      <c r="M3754" s="12"/>
    </row>
    <row r="3755" spans="1:13" x14ac:dyDescent="0.3">
      <c r="A3755" s="12"/>
      <c r="M3755" s="12"/>
    </row>
    <row r="3756" spans="1:13" x14ac:dyDescent="0.3">
      <c r="A3756" s="12"/>
      <c r="M3756" s="12"/>
    </row>
    <row r="3757" spans="1:13" x14ac:dyDescent="0.3">
      <c r="A3757" s="12"/>
      <c r="M3757" s="12"/>
    </row>
    <row r="3758" spans="1:13" x14ac:dyDescent="0.3">
      <c r="A3758" s="12"/>
      <c r="M3758" s="12"/>
    </row>
    <row r="3759" spans="1:13" x14ac:dyDescent="0.3">
      <c r="A3759" s="12"/>
      <c r="M3759" s="12"/>
    </row>
    <row r="3760" spans="1:13" x14ac:dyDescent="0.3">
      <c r="A3760" s="12"/>
      <c r="M3760" s="12"/>
    </row>
    <row r="3761" spans="1:13" x14ac:dyDescent="0.3">
      <c r="A3761" s="12"/>
      <c r="M3761" s="12"/>
    </row>
    <row r="3762" spans="1:13" x14ac:dyDescent="0.3">
      <c r="A3762" s="12"/>
      <c r="M3762" s="12"/>
    </row>
    <row r="3763" spans="1:13" x14ac:dyDescent="0.3">
      <c r="A3763" s="12"/>
      <c r="M3763" s="12"/>
    </row>
    <row r="3764" spans="1:13" x14ac:dyDescent="0.3">
      <c r="A3764" s="12"/>
      <c r="M3764" s="12"/>
    </row>
    <row r="3765" spans="1:13" x14ac:dyDescent="0.3">
      <c r="A3765" s="12"/>
      <c r="M3765" s="12"/>
    </row>
    <row r="3766" spans="1:13" x14ac:dyDescent="0.3">
      <c r="A3766" s="12"/>
      <c r="M3766" s="12"/>
    </row>
    <row r="3767" spans="1:13" x14ac:dyDescent="0.3">
      <c r="A3767" s="12"/>
      <c r="M3767" s="12"/>
    </row>
    <row r="3768" spans="1:13" x14ac:dyDescent="0.3">
      <c r="A3768" s="12"/>
      <c r="M3768" s="12"/>
    </row>
    <row r="3769" spans="1:13" x14ac:dyDescent="0.3">
      <c r="A3769" s="12"/>
      <c r="M3769" s="12"/>
    </row>
    <row r="3770" spans="1:13" x14ac:dyDescent="0.3">
      <c r="A3770" s="12"/>
      <c r="M3770" s="12"/>
    </row>
    <row r="3771" spans="1:13" x14ac:dyDescent="0.3">
      <c r="A3771" s="12"/>
      <c r="M3771" s="12"/>
    </row>
    <row r="3772" spans="1:13" x14ac:dyDescent="0.3">
      <c r="A3772" s="12"/>
      <c r="M3772" s="12"/>
    </row>
    <row r="3773" spans="1:13" x14ac:dyDescent="0.3">
      <c r="A3773" s="12"/>
      <c r="M3773" s="12"/>
    </row>
    <row r="3774" spans="1:13" x14ac:dyDescent="0.3">
      <c r="A3774" s="12"/>
      <c r="M3774" s="12"/>
    </row>
    <row r="3775" spans="1:13" x14ac:dyDescent="0.3">
      <c r="A3775" s="12"/>
      <c r="M3775" s="12"/>
    </row>
    <row r="3776" spans="1:13" x14ac:dyDescent="0.3">
      <c r="A3776" s="12"/>
      <c r="M3776" s="12"/>
    </row>
    <row r="3777" spans="1:13" x14ac:dyDescent="0.3">
      <c r="A3777" s="12"/>
      <c r="M3777" s="12"/>
    </row>
    <row r="3778" spans="1:13" x14ac:dyDescent="0.3">
      <c r="A3778" s="12"/>
      <c r="M3778" s="12"/>
    </row>
    <row r="3779" spans="1:13" x14ac:dyDescent="0.3">
      <c r="A3779" s="12"/>
      <c r="M3779" s="12"/>
    </row>
    <row r="3780" spans="1:13" x14ac:dyDescent="0.3">
      <c r="A3780" s="12"/>
      <c r="M3780" s="12"/>
    </row>
    <row r="3781" spans="1:13" x14ac:dyDescent="0.3">
      <c r="A3781" s="12"/>
      <c r="M3781" s="12"/>
    </row>
    <row r="3782" spans="1:13" x14ac:dyDescent="0.3">
      <c r="A3782" s="12"/>
      <c r="M3782" s="12"/>
    </row>
    <row r="3783" spans="1:13" x14ac:dyDescent="0.3">
      <c r="A3783" s="12"/>
      <c r="M3783" s="12"/>
    </row>
    <row r="3784" spans="1:13" x14ac:dyDescent="0.3">
      <c r="A3784" s="12"/>
      <c r="M3784" s="12"/>
    </row>
    <row r="3785" spans="1:13" x14ac:dyDescent="0.3">
      <c r="A3785" s="12"/>
      <c r="M3785" s="12"/>
    </row>
    <row r="3786" spans="1:13" x14ac:dyDescent="0.3">
      <c r="A3786" s="12"/>
      <c r="M3786" s="12"/>
    </row>
    <row r="3787" spans="1:13" x14ac:dyDescent="0.3">
      <c r="A3787" s="12"/>
      <c r="M3787" s="12"/>
    </row>
    <row r="3788" spans="1:13" x14ac:dyDescent="0.3">
      <c r="A3788" s="12"/>
      <c r="M3788" s="12"/>
    </row>
    <row r="3789" spans="1:13" x14ac:dyDescent="0.3">
      <c r="A3789" s="12"/>
      <c r="M3789" s="12"/>
    </row>
    <row r="3790" spans="1:13" x14ac:dyDescent="0.3">
      <c r="A3790" s="12"/>
      <c r="M3790" s="12"/>
    </row>
    <row r="3791" spans="1:13" x14ac:dyDescent="0.3">
      <c r="A3791" s="12"/>
      <c r="M3791" s="12"/>
    </row>
    <row r="3792" spans="1:13" x14ac:dyDescent="0.3">
      <c r="A3792" s="12"/>
      <c r="M3792" s="12"/>
    </row>
    <row r="3793" spans="1:13" x14ac:dyDescent="0.3">
      <c r="A3793" s="12"/>
      <c r="M3793" s="12"/>
    </row>
    <row r="3794" spans="1:13" x14ac:dyDescent="0.3">
      <c r="A3794" s="12"/>
      <c r="M3794" s="12"/>
    </row>
    <row r="3795" spans="1:13" x14ac:dyDescent="0.3">
      <c r="A3795" s="12"/>
      <c r="M3795" s="12"/>
    </row>
    <row r="3796" spans="1:13" x14ac:dyDescent="0.3">
      <c r="A3796" s="12"/>
      <c r="M3796" s="12"/>
    </row>
    <row r="3797" spans="1:13" x14ac:dyDescent="0.3">
      <c r="A3797" s="12"/>
      <c r="M3797" s="12"/>
    </row>
    <row r="3798" spans="1:13" x14ac:dyDescent="0.3">
      <c r="A3798" s="12"/>
      <c r="M3798" s="12"/>
    </row>
    <row r="3799" spans="1:13" x14ac:dyDescent="0.3">
      <c r="A3799" s="12"/>
      <c r="M3799" s="12"/>
    </row>
    <row r="3800" spans="1:13" x14ac:dyDescent="0.3">
      <c r="A3800" s="12"/>
      <c r="M3800" s="12"/>
    </row>
    <row r="3801" spans="1:13" x14ac:dyDescent="0.3">
      <c r="A3801" s="12"/>
      <c r="M3801" s="12"/>
    </row>
    <row r="3802" spans="1:13" x14ac:dyDescent="0.3">
      <c r="A3802" s="12"/>
      <c r="M3802" s="12"/>
    </row>
    <row r="3803" spans="1:13" x14ac:dyDescent="0.3">
      <c r="A3803" s="12"/>
      <c r="M3803" s="12"/>
    </row>
    <row r="3804" spans="1:13" x14ac:dyDescent="0.3">
      <c r="A3804" s="12"/>
      <c r="M3804" s="12"/>
    </row>
    <row r="3805" spans="1:13" x14ac:dyDescent="0.3">
      <c r="A3805" s="12"/>
      <c r="M3805" s="12"/>
    </row>
    <row r="3806" spans="1:13" x14ac:dyDescent="0.3">
      <c r="A3806" s="12"/>
      <c r="M3806" s="12"/>
    </row>
    <row r="3807" spans="1:13" x14ac:dyDescent="0.3">
      <c r="A3807" s="12"/>
      <c r="M3807" s="12"/>
    </row>
    <row r="3808" spans="1:13" x14ac:dyDescent="0.3">
      <c r="A3808" s="12"/>
      <c r="M3808" s="12"/>
    </row>
    <row r="3809" spans="1:13" x14ac:dyDescent="0.3">
      <c r="A3809" s="12"/>
      <c r="M3809" s="12"/>
    </row>
    <row r="3810" spans="1:13" x14ac:dyDescent="0.3">
      <c r="A3810" s="12"/>
      <c r="M3810" s="12"/>
    </row>
    <row r="3811" spans="1:13" x14ac:dyDescent="0.3">
      <c r="A3811" s="12"/>
      <c r="M3811" s="12"/>
    </row>
    <row r="3812" spans="1:13" x14ac:dyDescent="0.3">
      <c r="A3812" s="12"/>
      <c r="M3812" s="12"/>
    </row>
    <row r="3813" spans="1:13" x14ac:dyDescent="0.3">
      <c r="A3813" s="12"/>
      <c r="M3813" s="12"/>
    </row>
    <row r="3814" spans="1:13" x14ac:dyDescent="0.3">
      <c r="A3814" s="12"/>
      <c r="M3814" s="12"/>
    </row>
    <row r="3815" spans="1:13" x14ac:dyDescent="0.3">
      <c r="A3815" s="12"/>
      <c r="M3815" s="12"/>
    </row>
    <row r="3816" spans="1:13" x14ac:dyDescent="0.3">
      <c r="A3816" s="12"/>
      <c r="M3816" s="12"/>
    </row>
    <row r="3817" spans="1:13" x14ac:dyDescent="0.3">
      <c r="A3817" s="12"/>
      <c r="M3817" s="12"/>
    </row>
    <row r="3818" spans="1:13" x14ac:dyDescent="0.3">
      <c r="A3818" s="12"/>
      <c r="M3818" s="12"/>
    </row>
    <row r="3819" spans="1:13" x14ac:dyDescent="0.3">
      <c r="A3819" s="12"/>
      <c r="M3819" s="12"/>
    </row>
    <row r="3820" spans="1:13" x14ac:dyDescent="0.3">
      <c r="A3820" s="12"/>
      <c r="M3820" s="12"/>
    </row>
    <row r="3821" spans="1:13" x14ac:dyDescent="0.3">
      <c r="A3821" s="12"/>
      <c r="M3821" s="12"/>
    </row>
    <row r="3822" spans="1:13" x14ac:dyDescent="0.3">
      <c r="A3822" s="12"/>
      <c r="M3822" s="12"/>
    </row>
    <row r="3823" spans="1:13" x14ac:dyDescent="0.3">
      <c r="A3823" s="12"/>
      <c r="M3823" s="12"/>
    </row>
    <row r="3824" spans="1:13" x14ac:dyDescent="0.3">
      <c r="A3824" s="12"/>
      <c r="M3824" s="12"/>
    </row>
    <row r="3825" spans="1:13" x14ac:dyDescent="0.3">
      <c r="A3825" s="12"/>
      <c r="M3825" s="12"/>
    </row>
    <row r="3826" spans="1:13" x14ac:dyDescent="0.3">
      <c r="A3826" s="12"/>
      <c r="M3826" s="12"/>
    </row>
    <row r="3827" spans="1:13" x14ac:dyDescent="0.3">
      <c r="A3827" s="12"/>
      <c r="M3827" s="12"/>
    </row>
    <row r="3828" spans="1:13" x14ac:dyDescent="0.3">
      <c r="A3828" s="12"/>
      <c r="M3828" s="12"/>
    </row>
    <row r="3829" spans="1:13" x14ac:dyDescent="0.3">
      <c r="A3829" s="12"/>
      <c r="M3829" s="12"/>
    </row>
    <row r="3830" spans="1:13" x14ac:dyDescent="0.3">
      <c r="A3830" s="12"/>
      <c r="M3830" s="12"/>
    </row>
    <row r="3831" spans="1:13" x14ac:dyDescent="0.3">
      <c r="A3831" s="12"/>
      <c r="M3831" s="12"/>
    </row>
    <row r="3832" spans="1:13" x14ac:dyDescent="0.3">
      <c r="A3832" s="12"/>
      <c r="M3832" s="12"/>
    </row>
    <row r="3833" spans="1:13" x14ac:dyDescent="0.3">
      <c r="A3833" s="12"/>
      <c r="M3833" s="12"/>
    </row>
    <row r="3834" spans="1:13" x14ac:dyDescent="0.3">
      <c r="A3834" s="12"/>
      <c r="M3834" s="12"/>
    </row>
    <row r="3835" spans="1:13" x14ac:dyDescent="0.3">
      <c r="A3835" s="12"/>
      <c r="M3835" s="12"/>
    </row>
    <row r="3836" spans="1:13" x14ac:dyDescent="0.3">
      <c r="A3836" s="12"/>
      <c r="M3836" s="12"/>
    </row>
    <row r="3837" spans="1:13" x14ac:dyDescent="0.3">
      <c r="A3837" s="12"/>
      <c r="M3837" s="12"/>
    </row>
    <row r="3838" spans="1:13" x14ac:dyDescent="0.3">
      <c r="A3838" s="12"/>
      <c r="M3838" s="12"/>
    </row>
    <row r="3839" spans="1:13" x14ac:dyDescent="0.3">
      <c r="A3839" s="12"/>
      <c r="M3839" s="12"/>
    </row>
    <row r="3840" spans="1:13" x14ac:dyDescent="0.3">
      <c r="A3840" s="12"/>
      <c r="M3840" s="12"/>
    </row>
    <row r="3841" spans="1:13" x14ac:dyDescent="0.3">
      <c r="A3841" s="12"/>
      <c r="M3841" s="12"/>
    </row>
    <row r="3842" spans="1:13" x14ac:dyDescent="0.3">
      <c r="A3842" s="12"/>
      <c r="M3842" s="12"/>
    </row>
    <row r="3843" spans="1:13" x14ac:dyDescent="0.3">
      <c r="A3843" s="12"/>
      <c r="M3843" s="12"/>
    </row>
    <row r="3844" spans="1:13" x14ac:dyDescent="0.3">
      <c r="A3844" s="12"/>
      <c r="M3844" s="12"/>
    </row>
    <row r="3845" spans="1:13" x14ac:dyDescent="0.3">
      <c r="A3845" s="12"/>
      <c r="M3845" s="12"/>
    </row>
    <row r="3846" spans="1:13" x14ac:dyDescent="0.3">
      <c r="A3846" s="12"/>
      <c r="M3846" s="12"/>
    </row>
    <row r="3847" spans="1:13" x14ac:dyDescent="0.3">
      <c r="A3847" s="12"/>
      <c r="M3847" s="12"/>
    </row>
    <row r="3848" spans="1:13" x14ac:dyDescent="0.3">
      <c r="A3848" s="12"/>
      <c r="M3848" s="12"/>
    </row>
    <row r="3849" spans="1:13" x14ac:dyDescent="0.3">
      <c r="A3849" s="12"/>
      <c r="M3849" s="12"/>
    </row>
    <row r="3850" spans="1:13" x14ac:dyDescent="0.3">
      <c r="A3850" s="12"/>
      <c r="M3850" s="12"/>
    </row>
    <row r="3851" spans="1:13" x14ac:dyDescent="0.3">
      <c r="A3851" s="12"/>
      <c r="M3851" s="12"/>
    </row>
    <row r="3852" spans="1:13" x14ac:dyDescent="0.3">
      <c r="A3852" s="12"/>
      <c r="M3852" s="12"/>
    </row>
    <row r="3853" spans="1:13" x14ac:dyDescent="0.3">
      <c r="A3853" s="12"/>
      <c r="M3853" s="12"/>
    </row>
    <row r="3854" spans="1:13" x14ac:dyDescent="0.3">
      <c r="A3854" s="12"/>
      <c r="M3854" s="12"/>
    </row>
    <row r="3855" spans="1:13" x14ac:dyDescent="0.3">
      <c r="A3855" s="12"/>
      <c r="M3855" s="12"/>
    </row>
    <row r="3856" spans="1:13" x14ac:dyDescent="0.3">
      <c r="A3856" s="12"/>
      <c r="M3856" s="12"/>
    </row>
    <row r="3857" spans="1:13" x14ac:dyDescent="0.3">
      <c r="A3857" s="12"/>
      <c r="M3857" s="12"/>
    </row>
    <row r="3858" spans="1:13" x14ac:dyDescent="0.3">
      <c r="A3858" s="12"/>
      <c r="M3858" s="12"/>
    </row>
    <row r="3859" spans="1:13" x14ac:dyDescent="0.3">
      <c r="A3859" s="12"/>
      <c r="M3859" s="12"/>
    </row>
    <row r="3860" spans="1:13" x14ac:dyDescent="0.3">
      <c r="A3860" s="12"/>
      <c r="M3860" s="12"/>
    </row>
    <row r="3861" spans="1:13" x14ac:dyDescent="0.3">
      <c r="A3861" s="12"/>
      <c r="M3861" s="12"/>
    </row>
    <row r="3862" spans="1:13" x14ac:dyDescent="0.3">
      <c r="A3862" s="12"/>
      <c r="M3862" s="12"/>
    </row>
    <row r="3863" spans="1:13" x14ac:dyDescent="0.3">
      <c r="A3863" s="12"/>
      <c r="M3863" s="12"/>
    </row>
    <row r="3864" spans="1:13" x14ac:dyDescent="0.3">
      <c r="A3864" s="12"/>
      <c r="M3864" s="12"/>
    </row>
    <row r="3865" spans="1:13" x14ac:dyDescent="0.3">
      <c r="A3865" s="12"/>
      <c r="M3865" s="12"/>
    </row>
    <row r="3866" spans="1:13" x14ac:dyDescent="0.3">
      <c r="A3866" s="12"/>
      <c r="M3866" s="12"/>
    </row>
    <row r="3867" spans="1:13" x14ac:dyDescent="0.3">
      <c r="A3867" s="12"/>
      <c r="M3867" s="12"/>
    </row>
    <row r="3868" spans="1:13" x14ac:dyDescent="0.3">
      <c r="A3868" s="12"/>
      <c r="M3868" s="12"/>
    </row>
    <row r="3869" spans="1:13" x14ac:dyDescent="0.3">
      <c r="A3869" s="12"/>
      <c r="M3869" s="12"/>
    </row>
    <row r="3870" spans="1:13" x14ac:dyDescent="0.3">
      <c r="A3870" s="12"/>
      <c r="M3870" s="12"/>
    </row>
    <row r="3871" spans="1:13" x14ac:dyDescent="0.3">
      <c r="A3871" s="12"/>
      <c r="M3871" s="12"/>
    </row>
    <row r="3872" spans="1:13" x14ac:dyDescent="0.3">
      <c r="A3872" s="12"/>
      <c r="M3872" s="12"/>
    </row>
    <row r="3873" spans="1:13" x14ac:dyDescent="0.3">
      <c r="A3873" s="12"/>
      <c r="M3873" s="12"/>
    </row>
    <row r="3874" spans="1:13" x14ac:dyDescent="0.3">
      <c r="A3874" s="12"/>
      <c r="M3874" s="12"/>
    </row>
    <row r="3875" spans="1:13" x14ac:dyDescent="0.3">
      <c r="A3875" s="12"/>
      <c r="M3875" s="12"/>
    </row>
    <row r="3876" spans="1:13" x14ac:dyDescent="0.3">
      <c r="A3876" s="12"/>
      <c r="M3876" s="12"/>
    </row>
    <row r="3877" spans="1:13" x14ac:dyDescent="0.3">
      <c r="A3877" s="12"/>
      <c r="M3877" s="12"/>
    </row>
    <row r="3878" spans="1:13" x14ac:dyDescent="0.3">
      <c r="A3878" s="12"/>
      <c r="M3878" s="12"/>
    </row>
    <row r="3879" spans="1:13" x14ac:dyDescent="0.3">
      <c r="A3879" s="12"/>
      <c r="M3879" s="12"/>
    </row>
    <row r="3880" spans="1:13" x14ac:dyDescent="0.3">
      <c r="A3880" s="12"/>
      <c r="M3880" s="12"/>
    </row>
    <row r="3881" spans="1:13" x14ac:dyDescent="0.3">
      <c r="A3881" s="12"/>
      <c r="M3881" s="12"/>
    </row>
    <row r="3882" spans="1:13" x14ac:dyDescent="0.3">
      <c r="A3882" s="12"/>
      <c r="M3882" s="12"/>
    </row>
    <row r="3883" spans="1:13" x14ac:dyDescent="0.3">
      <c r="A3883" s="12"/>
      <c r="M3883" s="12"/>
    </row>
    <row r="3884" spans="1:13" x14ac:dyDescent="0.3">
      <c r="A3884" s="12"/>
      <c r="M3884" s="12"/>
    </row>
    <row r="3885" spans="1:13" x14ac:dyDescent="0.3">
      <c r="A3885" s="12"/>
      <c r="M3885" s="12"/>
    </row>
    <row r="3886" spans="1:13" x14ac:dyDescent="0.3">
      <c r="A3886" s="12"/>
      <c r="M3886" s="12"/>
    </row>
    <row r="3887" spans="1:13" x14ac:dyDescent="0.3">
      <c r="A3887" s="12"/>
      <c r="M3887" s="12"/>
    </row>
    <row r="3888" spans="1:13" x14ac:dyDescent="0.3">
      <c r="A3888" s="12"/>
      <c r="M3888" s="12"/>
    </row>
    <row r="3889" spans="1:13" x14ac:dyDescent="0.3">
      <c r="A3889" s="12"/>
      <c r="M3889" s="12"/>
    </row>
    <row r="3890" spans="1:13" x14ac:dyDescent="0.3">
      <c r="A3890" s="12"/>
      <c r="M3890" s="12"/>
    </row>
    <row r="3891" spans="1:13" x14ac:dyDescent="0.3">
      <c r="A3891" s="12"/>
      <c r="M3891" s="12"/>
    </row>
    <row r="3892" spans="1:13" x14ac:dyDescent="0.3">
      <c r="A3892" s="12"/>
      <c r="M3892" s="12"/>
    </row>
    <row r="3893" spans="1:13" x14ac:dyDescent="0.3">
      <c r="A3893" s="12"/>
      <c r="M3893" s="12"/>
    </row>
    <row r="3894" spans="1:13" x14ac:dyDescent="0.3">
      <c r="A3894" s="12"/>
      <c r="M3894" s="12"/>
    </row>
    <row r="3895" spans="1:13" x14ac:dyDescent="0.3">
      <c r="A3895" s="12"/>
      <c r="M3895" s="12"/>
    </row>
    <row r="3896" spans="1:13" x14ac:dyDescent="0.3">
      <c r="A3896" s="12"/>
      <c r="M3896" s="12"/>
    </row>
    <row r="3897" spans="1:13" x14ac:dyDescent="0.3">
      <c r="A3897" s="12"/>
      <c r="M3897" s="12"/>
    </row>
    <row r="3898" spans="1:13" x14ac:dyDescent="0.3">
      <c r="A3898" s="12"/>
      <c r="M3898" s="12"/>
    </row>
    <row r="3899" spans="1:13" x14ac:dyDescent="0.3">
      <c r="A3899" s="12"/>
      <c r="M3899" s="12"/>
    </row>
    <row r="3900" spans="1:13" x14ac:dyDescent="0.3">
      <c r="A3900" s="12"/>
      <c r="M3900" s="12"/>
    </row>
    <row r="3901" spans="1:13" x14ac:dyDescent="0.3">
      <c r="A3901" s="12"/>
      <c r="M3901" s="12"/>
    </row>
    <row r="3902" spans="1:13" x14ac:dyDescent="0.3">
      <c r="A3902" s="12"/>
      <c r="M3902" s="12"/>
    </row>
    <row r="3903" spans="1:13" x14ac:dyDescent="0.3">
      <c r="A3903" s="12"/>
      <c r="M3903" s="12"/>
    </row>
    <row r="3904" spans="1:13" x14ac:dyDescent="0.3">
      <c r="A3904" s="12"/>
      <c r="M3904" s="12"/>
    </row>
    <row r="3905" spans="1:13" x14ac:dyDescent="0.3">
      <c r="A3905" s="12"/>
      <c r="M3905" s="12"/>
    </row>
    <row r="3906" spans="1:13" x14ac:dyDescent="0.3">
      <c r="A3906" s="12"/>
      <c r="M3906" s="12"/>
    </row>
    <row r="3907" spans="1:13" x14ac:dyDescent="0.3">
      <c r="A3907" s="12"/>
      <c r="M3907" s="12"/>
    </row>
    <row r="3908" spans="1:13" x14ac:dyDescent="0.3">
      <c r="A3908" s="12"/>
      <c r="M3908" s="12"/>
    </row>
    <row r="3909" spans="1:13" x14ac:dyDescent="0.3">
      <c r="A3909" s="12"/>
      <c r="M3909" s="12"/>
    </row>
    <row r="3910" spans="1:13" x14ac:dyDescent="0.3">
      <c r="A3910" s="12"/>
      <c r="M3910" s="12"/>
    </row>
    <row r="3911" spans="1:13" x14ac:dyDescent="0.3">
      <c r="A3911" s="12"/>
      <c r="M3911" s="12"/>
    </row>
    <row r="3912" spans="1:13" x14ac:dyDescent="0.3">
      <c r="A3912" s="12"/>
      <c r="M3912" s="12"/>
    </row>
    <row r="3913" spans="1:13" x14ac:dyDescent="0.3">
      <c r="A3913" s="12"/>
      <c r="M3913" s="12"/>
    </row>
    <row r="3914" spans="1:13" x14ac:dyDescent="0.3">
      <c r="A3914" s="12"/>
      <c r="M3914" s="12"/>
    </row>
    <row r="3915" spans="1:13" x14ac:dyDescent="0.3">
      <c r="A3915" s="12"/>
      <c r="M3915" s="12"/>
    </row>
    <row r="3916" spans="1:13" x14ac:dyDescent="0.3">
      <c r="A3916" s="12"/>
      <c r="M3916" s="12"/>
    </row>
    <row r="3917" spans="1:13" x14ac:dyDescent="0.3">
      <c r="A3917" s="12"/>
      <c r="M3917" s="12"/>
    </row>
    <row r="3918" spans="1:13" x14ac:dyDescent="0.3">
      <c r="A3918" s="12"/>
      <c r="M3918" s="12"/>
    </row>
    <row r="3919" spans="1:13" x14ac:dyDescent="0.3">
      <c r="A3919" s="12"/>
      <c r="M3919" s="12"/>
    </row>
    <row r="3920" spans="1:13" x14ac:dyDescent="0.3">
      <c r="A3920" s="12"/>
      <c r="M3920" s="12"/>
    </row>
    <row r="3921" spans="1:13" x14ac:dyDescent="0.3">
      <c r="A3921" s="12"/>
      <c r="M3921" s="12"/>
    </row>
    <row r="3922" spans="1:13" x14ac:dyDescent="0.3">
      <c r="A3922" s="12"/>
      <c r="M3922" s="12"/>
    </row>
    <row r="3923" spans="1:13" x14ac:dyDescent="0.3">
      <c r="A3923" s="12"/>
      <c r="M3923" s="12"/>
    </row>
    <row r="3924" spans="1:13" x14ac:dyDescent="0.3">
      <c r="A3924" s="12"/>
      <c r="M3924" s="12"/>
    </row>
    <row r="3925" spans="1:13" x14ac:dyDescent="0.3">
      <c r="A3925" s="12"/>
      <c r="M3925" s="12"/>
    </row>
    <row r="3926" spans="1:13" x14ac:dyDescent="0.3">
      <c r="A3926" s="12"/>
      <c r="M3926" s="12"/>
    </row>
    <row r="3927" spans="1:13" x14ac:dyDescent="0.3">
      <c r="A3927" s="12"/>
      <c r="M3927" s="12"/>
    </row>
    <row r="3928" spans="1:13" x14ac:dyDescent="0.3">
      <c r="A3928" s="12"/>
      <c r="M3928" s="12"/>
    </row>
    <row r="3929" spans="1:13" x14ac:dyDescent="0.3">
      <c r="A3929" s="12"/>
      <c r="M3929" s="12"/>
    </row>
    <row r="3930" spans="1:13" x14ac:dyDescent="0.3">
      <c r="A3930" s="12"/>
      <c r="M3930" s="12"/>
    </row>
    <row r="3931" spans="1:13" x14ac:dyDescent="0.3">
      <c r="A3931" s="12"/>
      <c r="M3931" s="12"/>
    </row>
    <row r="3932" spans="1:13" x14ac:dyDescent="0.3">
      <c r="A3932" s="12"/>
      <c r="M3932" s="12"/>
    </row>
    <row r="3933" spans="1:13" x14ac:dyDescent="0.3">
      <c r="A3933" s="12"/>
      <c r="M3933" s="12"/>
    </row>
    <row r="3934" spans="1:13" x14ac:dyDescent="0.3">
      <c r="A3934" s="12"/>
      <c r="M3934" s="12"/>
    </row>
    <row r="3935" spans="1:13" x14ac:dyDescent="0.3">
      <c r="A3935" s="12"/>
      <c r="M3935" s="12"/>
    </row>
    <row r="3936" spans="1:13" x14ac:dyDescent="0.3">
      <c r="A3936" s="12"/>
      <c r="M3936" s="12"/>
    </row>
    <row r="3937" spans="1:13" x14ac:dyDescent="0.3">
      <c r="A3937" s="12"/>
      <c r="M3937" s="12"/>
    </row>
    <row r="3938" spans="1:13" x14ac:dyDescent="0.3">
      <c r="A3938" s="12"/>
      <c r="M3938" s="12"/>
    </row>
    <row r="3939" spans="1:13" x14ac:dyDescent="0.3">
      <c r="A3939" s="12"/>
      <c r="M3939" s="12"/>
    </row>
    <row r="3940" spans="1:13" x14ac:dyDescent="0.3">
      <c r="A3940" s="12"/>
      <c r="M3940" s="12"/>
    </row>
    <row r="3941" spans="1:13" x14ac:dyDescent="0.3">
      <c r="A3941" s="12"/>
      <c r="M3941" s="12"/>
    </row>
    <row r="3942" spans="1:13" x14ac:dyDescent="0.3">
      <c r="A3942" s="12"/>
      <c r="M3942" s="12"/>
    </row>
    <row r="3943" spans="1:13" x14ac:dyDescent="0.3">
      <c r="A3943" s="12"/>
      <c r="M3943" s="12"/>
    </row>
    <row r="3944" spans="1:13" x14ac:dyDescent="0.3">
      <c r="A3944" s="12"/>
      <c r="M3944" s="12"/>
    </row>
    <row r="3945" spans="1:13" x14ac:dyDescent="0.3">
      <c r="A3945" s="12"/>
      <c r="M3945" s="12"/>
    </row>
    <row r="3946" spans="1:13" x14ac:dyDescent="0.3">
      <c r="A3946" s="12"/>
      <c r="M3946" s="12"/>
    </row>
    <row r="3947" spans="1:13" x14ac:dyDescent="0.3">
      <c r="A3947" s="12"/>
      <c r="M3947" s="12"/>
    </row>
    <row r="3948" spans="1:13" x14ac:dyDescent="0.3">
      <c r="A3948" s="12"/>
      <c r="M3948" s="12"/>
    </row>
    <row r="3949" spans="1:13" x14ac:dyDescent="0.3">
      <c r="A3949" s="12"/>
      <c r="M3949" s="12"/>
    </row>
    <row r="3950" spans="1:13" x14ac:dyDescent="0.3">
      <c r="A3950" s="12"/>
      <c r="M3950" s="12"/>
    </row>
    <row r="3951" spans="1:13" x14ac:dyDescent="0.3">
      <c r="A3951" s="12"/>
      <c r="M3951" s="12"/>
    </row>
    <row r="3952" spans="1:13" x14ac:dyDescent="0.3">
      <c r="A3952" s="12"/>
      <c r="M3952" s="12"/>
    </row>
    <row r="3953" spans="1:13" x14ac:dyDescent="0.3">
      <c r="A3953" s="12"/>
      <c r="M3953" s="12"/>
    </row>
    <row r="3954" spans="1:13" x14ac:dyDescent="0.3">
      <c r="A3954" s="12"/>
      <c r="M3954" s="12"/>
    </row>
    <row r="3955" spans="1:13" x14ac:dyDescent="0.3">
      <c r="A3955" s="12"/>
      <c r="M3955" s="12"/>
    </row>
    <row r="3956" spans="1:13" x14ac:dyDescent="0.3">
      <c r="A3956" s="12"/>
      <c r="M3956" s="12"/>
    </row>
    <row r="3957" spans="1:13" x14ac:dyDescent="0.3">
      <c r="A3957" s="12"/>
      <c r="M3957" s="12"/>
    </row>
    <row r="3958" spans="1:13" x14ac:dyDescent="0.3">
      <c r="A3958" s="12"/>
      <c r="M3958" s="12"/>
    </row>
    <row r="3959" spans="1:13" x14ac:dyDescent="0.3">
      <c r="A3959" s="12"/>
      <c r="M3959" s="12"/>
    </row>
    <row r="3960" spans="1:13" x14ac:dyDescent="0.3">
      <c r="A3960" s="12"/>
      <c r="M3960" s="12"/>
    </row>
    <row r="3961" spans="1:13" x14ac:dyDescent="0.3">
      <c r="A3961" s="12"/>
      <c r="M3961" s="12"/>
    </row>
    <row r="3962" spans="1:13" x14ac:dyDescent="0.3">
      <c r="A3962" s="12"/>
      <c r="M3962" s="12"/>
    </row>
    <row r="3963" spans="1:13" x14ac:dyDescent="0.3">
      <c r="A3963" s="12"/>
      <c r="M3963" s="12"/>
    </row>
    <row r="3964" spans="1:13" x14ac:dyDescent="0.3">
      <c r="A3964" s="12"/>
      <c r="M3964" s="12"/>
    </row>
    <row r="3965" spans="1:13" x14ac:dyDescent="0.3">
      <c r="A3965" s="12"/>
      <c r="M3965" s="12"/>
    </row>
    <row r="3966" spans="1:13" x14ac:dyDescent="0.3">
      <c r="A3966" s="12"/>
      <c r="M3966" s="12"/>
    </row>
    <row r="3967" spans="1:13" x14ac:dyDescent="0.3">
      <c r="A3967" s="12"/>
      <c r="M3967" s="12"/>
    </row>
    <row r="3968" spans="1:13" x14ac:dyDescent="0.3">
      <c r="A3968" s="12"/>
      <c r="M3968" s="12"/>
    </row>
    <row r="3969" spans="1:13" x14ac:dyDescent="0.3">
      <c r="A3969" s="12"/>
      <c r="M3969" s="12"/>
    </row>
    <row r="3970" spans="1:13" x14ac:dyDescent="0.3">
      <c r="A3970" s="12"/>
      <c r="M3970" s="12"/>
    </row>
    <row r="3971" spans="1:13" x14ac:dyDescent="0.3">
      <c r="A3971" s="12"/>
      <c r="M3971" s="12"/>
    </row>
    <row r="3972" spans="1:13" x14ac:dyDescent="0.3">
      <c r="A3972" s="12"/>
      <c r="M3972" s="12"/>
    </row>
    <row r="3973" spans="1:13" x14ac:dyDescent="0.3">
      <c r="A3973" s="12"/>
      <c r="M3973" s="12"/>
    </row>
    <row r="3974" spans="1:13" x14ac:dyDescent="0.3">
      <c r="A3974" s="12"/>
      <c r="M3974" s="12"/>
    </row>
    <row r="3975" spans="1:13" x14ac:dyDescent="0.3">
      <c r="A3975" s="12"/>
      <c r="M3975" s="12"/>
    </row>
    <row r="3976" spans="1:13" x14ac:dyDescent="0.3">
      <c r="A3976" s="12"/>
      <c r="M3976" s="12"/>
    </row>
    <row r="3977" spans="1:13" x14ac:dyDescent="0.3">
      <c r="A3977" s="12"/>
      <c r="M3977" s="12"/>
    </row>
    <row r="3978" spans="1:13" x14ac:dyDescent="0.3">
      <c r="A3978" s="12"/>
      <c r="M3978" s="12"/>
    </row>
    <row r="3979" spans="1:13" x14ac:dyDescent="0.3">
      <c r="A3979" s="12"/>
      <c r="M3979" s="12"/>
    </row>
    <row r="3980" spans="1:13" x14ac:dyDescent="0.3">
      <c r="A3980" s="12"/>
      <c r="M3980" s="12"/>
    </row>
    <row r="3981" spans="1:13" x14ac:dyDescent="0.3">
      <c r="A3981" s="12"/>
      <c r="M3981" s="12"/>
    </row>
    <row r="3982" spans="1:13" x14ac:dyDescent="0.3">
      <c r="A3982" s="12"/>
      <c r="M3982" s="12"/>
    </row>
    <row r="3983" spans="1:13" x14ac:dyDescent="0.3">
      <c r="A3983" s="12"/>
      <c r="M3983" s="12"/>
    </row>
    <row r="3984" spans="1:13" x14ac:dyDescent="0.3">
      <c r="A3984" s="12"/>
      <c r="M3984" s="12"/>
    </row>
    <row r="3985" spans="1:13" x14ac:dyDescent="0.3">
      <c r="A3985" s="12"/>
      <c r="M3985" s="12"/>
    </row>
    <row r="3986" spans="1:13" x14ac:dyDescent="0.3">
      <c r="A3986" s="12"/>
      <c r="M3986" s="12"/>
    </row>
    <row r="3987" spans="1:13" x14ac:dyDescent="0.3">
      <c r="A3987" s="12"/>
      <c r="M3987" s="12"/>
    </row>
    <row r="3988" spans="1:13" x14ac:dyDescent="0.3">
      <c r="A3988" s="12"/>
      <c r="M3988" s="12"/>
    </row>
    <row r="3989" spans="1:13" x14ac:dyDescent="0.3">
      <c r="A3989" s="12"/>
      <c r="M3989" s="12"/>
    </row>
    <row r="3990" spans="1:13" x14ac:dyDescent="0.3">
      <c r="A3990" s="12"/>
      <c r="M3990" s="12"/>
    </row>
    <row r="3991" spans="1:13" x14ac:dyDescent="0.3">
      <c r="A3991" s="12"/>
      <c r="M3991" s="12"/>
    </row>
    <row r="3992" spans="1:13" x14ac:dyDescent="0.3">
      <c r="A3992" s="12"/>
      <c r="M3992" s="12"/>
    </row>
    <row r="3993" spans="1:13" x14ac:dyDescent="0.3">
      <c r="A3993" s="12"/>
      <c r="M3993" s="12"/>
    </row>
    <row r="3994" spans="1:13" x14ac:dyDescent="0.3">
      <c r="A3994" s="12"/>
      <c r="M3994" s="12"/>
    </row>
    <row r="3995" spans="1:13" x14ac:dyDescent="0.3">
      <c r="A3995" s="12"/>
      <c r="M3995" s="12"/>
    </row>
    <row r="3996" spans="1:13" x14ac:dyDescent="0.3">
      <c r="A3996" s="12"/>
      <c r="M3996" s="12"/>
    </row>
    <row r="3997" spans="1:13" x14ac:dyDescent="0.3">
      <c r="A3997" s="12"/>
      <c r="M3997" s="12"/>
    </row>
    <row r="3998" spans="1:13" x14ac:dyDescent="0.3">
      <c r="A3998" s="12"/>
      <c r="M3998" s="12"/>
    </row>
    <row r="3999" spans="1:13" x14ac:dyDescent="0.3">
      <c r="A3999" s="12"/>
      <c r="M3999" s="12"/>
    </row>
    <row r="4000" spans="1:13" x14ac:dyDescent="0.3">
      <c r="A4000" s="12"/>
      <c r="M4000" s="12"/>
    </row>
    <row r="4001" spans="1:13" x14ac:dyDescent="0.3">
      <c r="A4001" s="12"/>
      <c r="M4001" s="12"/>
    </row>
    <row r="4002" spans="1:13" x14ac:dyDescent="0.3">
      <c r="A4002" s="12"/>
      <c r="M4002" s="12"/>
    </row>
    <row r="4003" spans="1:13" x14ac:dyDescent="0.3">
      <c r="A4003" s="12"/>
      <c r="M4003" s="12"/>
    </row>
    <row r="4004" spans="1:13" x14ac:dyDescent="0.3">
      <c r="A4004" s="12"/>
      <c r="M4004" s="12"/>
    </row>
    <row r="4005" spans="1:13" x14ac:dyDescent="0.3">
      <c r="A4005" s="12"/>
      <c r="M4005" s="12"/>
    </row>
    <row r="4006" spans="1:13" x14ac:dyDescent="0.3">
      <c r="A4006" s="12"/>
      <c r="M4006" s="12"/>
    </row>
    <row r="4007" spans="1:13" x14ac:dyDescent="0.3">
      <c r="A4007" s="12"/>
      <c r="M4007" s="12"/>
    </row>
    <row r="4008" spans="1:13" x14ac:dyDescent="0.3">
      <c r="A4008" s="12"/>
      <c r="M4008" s="12"/>
    </row>
    <row r="4009" spans="1:13" x14ac:dyDescent="0.3">
      <c r="A4009" s="12"/>
      <c r="M4009" s="12"/>
    </row>
    <row r="4010" spans="1:13" x14ac:dyDescent="0.3">
      <c r="A4010" s="12"/>
      <c r="M4010" s="12"/>
    </row>
    <row r="4011" spans="1:13" x14ac:dyDescent="0.3">
      <c r="A4011" s="12"/>
      <c r="M4011" s="12"/>
    </row>
    <row r="4012" spans="1:13" x14ac:dyDescent="0.3">
      <c r="A4012" s="12"/>
      <c r="M4012" s="12"/>
    </row>
    <row r="4013" spans="1:13" x14ac:dyDescent="0.3">
      <c r="A4013" s="12"/>
      <c r="M4013" s="12"/>
    </row>
    <row r="4014" spans="1:13" x14ac:dyDescent="0.3">
      <c r="A4014" s="12"/>
      <c r="M4014" s="12"/>
    </row>
    <row r="4015" spans="1:13" x14ac:dyDescent="0.3">
      <c r="A4015" s="12"/>
      <c r="M4015" s="12"/>
    </row>
    <row r="4016" spans="1:13" x14ac:dyDescent="0.3">
      <c r="A4016" s="12"/>
      <c r="M4016" s="12"/>
    </row>
    <row r="4017" spans="1:13" x14ac:dyDescent="0.3">
      <c r="A4017" s="12"/>
      <c r="M4017" s="12"/>
    </row>
    <row r="4018" spans="1:13" x14ac:dyDescent="0.3">
      <c r="A4018" s="12"/>
      <c r="M4018" s="12"/>
    </row>
    <row r="4019" spans="1:13" x14ac:dyDescent="0.3">
      <c r="A4019" s="12"/>
      <c r="M4019" s="12"/>
    </row>
    <row r="4020" spans="1:13" x14ac:dyDescent="0.3">
      <c r="A4020" s="12"/>
      <c r="M4020" s="12"/>
    </row>
    <row r="4021" spans="1:13" x14ac:dyDescent="0.3">
      <c r="A4021" s="12"/>
      <c r="M4021" s="12"/>
    </row>
    <row r="4022" spans="1:13" x14ac:dyDescent="0.3">
      <c r="A4022" s="12"/>
      <c r="M4022" s="12"/>
    </row>
    <row r="4023" spans="1:13" x14ac:dyDescent="0.3">
      <c r="A4023" s="12"/>
      <c r="M4023" s="12"/>
    </row>
    <row r="4024" spans="1:13" x14ac:dyDescent="0.3">
      <c r="A4024" s="12"/>
      <c r="M4024" s="12"/>
    </row>
    <row r="4025" spans="1:13" x14ac:dyDescent="0.3">
      <c r="A4025" s="12"/>
      <c r="M4025" s="12"/>
    </row>
    <row r="4026" spans="1:13" x14ac:dyDescent="0.3">
      <c r="A4026" s="12"/>
      <c r="M4026" s="12"/>
    </row>
    <row r="4027" spans="1:13" x14ac:dyDescent="0.3">
      <c r="A4027" s="12"/>
      <c r="M4027" s="12"/>
    </row>
    <row r="4028" spans="1:13" x14ac:dyDescent="0.3">
      <c r="A4028" s="12"/>
      <c r="M4028" s="12"/>
    </row>
    <row r="4029" spans="1:13" x14ac:dyDescent="0.3">
      <c r="A4029" s="12"/>
      <c r="M4029" s="12"/>
    </row>
    <row r="4030" spans="1:13" x14ac:dyDescent="0.3">
      <c r="A4030" s="12"/>
      <c r="M4030" s="12"/>
    </row>
    <row r="4031" spans="1:13" x14ac:dyDescent="0.3">
      <c r="A4031" s="12"/>
      <c r="M4031" s="12"/>
    </row>
    <row r="4032" spans="1:13" x14ac:dyDescent="0.3">
      <c r="A4032" s="12"/>
      <c r="M4032" s="12"/>
    </row>
    <row r="4033" spans="1:13" x14ac:dyDescent="0.3">
      <c r="A4033" s="12"/>
      <c r="M4033" s="12"/>
    </row>
    <row r="4034" spans="1:13" x14ac:dyDescent="0.3">
      <c r="A4034" s="12"/>
      <c r="M4034" s="12"/>
    </row>
    <row r="4035" spans="1:13" x14ac:dyDescent="0.3">
      <c r="A4035" s="12"/>
      <c r="M4035" s="12"/>
    </row>
    <row r="4036" spans="1:13" x14ac:dyDescent="0.3">
      <c r="A4036" s="12"/>
      <c r="M4036" s="12"/>
    </row>
    <row r="4037" spans="1:13" x14ac:dyDescent="0.3">
      <c r="A4037" s="12"/>
      <c r="M4037" s="12"/>
    </row>
    <row r="4038" spans="1:13" x14ac:dyDescent="0.3">
      <c r="A4038" s="12"/>
      <c r="M4038" s="12"/>
    </row>
    <row r="4039" spans="1:13" x14ac:dyDescent="0.3">
      <c r="A4039" s="12"/>
      <c r="M4039" s="12"/>
    </row>
    <row r="4040" spans="1:13" x14ac:dyDescent="0.3">
      <c r="A4040" s="12"/>
      <c r="M4040" s="12"/>
    </row>
    <row r="4041" spans="1:13" x14ac:dyDescent="0.3">
      <c r="A4041" s="12"/>
      <c r="M4041" s="12"/>
    </row>
    <row r="4042" spans="1:13" x14ac:dyDescent="0.3">
      <c r="A4042" s="12"/>
      <c r="M4042" s="12"/>
    </row>
    <row r="4043" spans="1:13" x14ac:dyDescent="0.3">
      <c r="A4043" s="12"/>
      <c r="M4043" s="12"/>
    </row>
    <row r="4044" spans="1:13" x14ac:dyDescent="0.3">
      <c r="A4044" s="12"/>
      <c r="M4044" s="12"/>
    </row>
    <row r="4045" spans="1:13" x14ac:dyDescent="0.3">
      <c r="A4045" s="12"/>
      <c r="M4045" s="12"/>
    </row>
    <row r="4046" spans="1:13" x14ac:dyDescent="0.3">
      <c r="A4046" s="12"/>
      <c r="M4046" s="12"/>
    </row>
    <row r="4047" spans="1:13" x14ac:dyDescent="0.3">
      <c r="A4047" s="12"/>
      <c r="M4047" s="12"/>
    </row>
    <row r="4048" spans="1:13" x14ac:dyDescent="0.3">
      <c r="A4048" s="12"/>
      <c r="M4048" s="12"/>
    </row>
    <row r="4049" spans="1:13" x14ac:dyDescent="0.3">
      <c r="A4049" s="12"/>
      <c r="M4049" s="12"/>
    </row>
    <row r="4050" spans="1:13" x14ac:dyDescent="0.3">
      <c r="A4050" s="12"/>
      <c r="M4050" s="12"/>
    </row>
    <row r="4051" spans="1:13" x14ac:dyDescent="0.3">
      <c r="A4051" s="12"/>
      <c r="M4051" s="12"/>
    </row>
    <row r="4052" spans="1:13" x14ac:dyDescent="0.3">
      <c r="A4052" s="12"/>
      <c r="M4052" s="12"/>
    </row>
    <row r="4053" spans="1:13" x14ac:dyDescent="0.3">
      <c r="A4053" s="12"/>
      <c r="M4053" s="12"/>
    </row>
    <row r="4054" spans="1:13" x14ac:dyDescent="0.3">
      <c r="A4054" s="12"/>
      <c r="M4054" s="12"/>
    </row>
    <row r="4055" spans="1:13" x14ac:dyDescent="0.3">
      <c r="A4055" s="12"/>
      <c r="M4055" s="12"/>
    </row>
    <row r="4056" spans="1:13" x14ac:dyDescent="0.3">
      <c r="A4056" s="12"/>
      <c r="M4056" s="12"/>
    </row>
    <row r="4057" spans="1:13" x14ac:dyDescent="0.3">
      <c r="A4057" s="12"/>
      <c r="M4057" s="12"/>
    </row>
    <row r="4058" spans="1:13" x14ac:dyDescent="0.3">
      <c r="A4058" s="12"/>
      <c r="M4058" s="12"/>
    </row>
    <row r="4059" spans="1:13" x14ac:dyDescent="0.3">
      <c r="A4059" s="12"/>
      <c r="M4059" s="12"/>
    </row>
    <row r="4060" spans="1:13" x14ac:dyDescent="0.3">
      <c r="A4060" s="12"/>
      <c r="M4060" s="12"/>
    </row>
    <row r="4061" spans="1:13" x14ac:dyDescent="0.3">
      <c r="A4061" s="12"/>
      <c r="M4061" s="12"/>
    </row>
    <row r="4062" spans="1:13" x14ac:dyDescent="0.3">
      <c r="A4062" s="12"/>
      <c r="M4062" s="12"/>
    </row>
    <row r="4063" spans="1:13" x14ac:dyDescent="0.3">
      <c r="A4063" s="12"/>
      <c r="M4063" s="12"/>
    </row>
    <row r="4064" spans="1:13" x14ac:dyDescent="0.3">
      <c r="A4064" s="12"/>
      <c r="M4064" s="12"/>
    </row>
    <row r="4065" spans="1:13" x14ac:dyDescent="0.3">
      <c r="A4065" s="12"/>
      <c r="M4065" s="12"/>
    </row>
    <row r="4066" spans="1:13" x14ac:dyDescent="0.3">
      <c r="A4066" s="12"/>
      <c r="M4066" s="12"/>
    </row>
    <row r="4067" spans="1:13" x14ac:dyDescent="0.3">
      <c r="A4067" s="12"/>
      <c r="M4067" s="12"/>
    </row>
    <row r="4068" spans="1:13" x14ac:dyDescent="0.3">
      <c r="A4068" s="12"/>
      <c r="M4068" s="12"/>
    </row>
    <row r="4069" spans="1:13" x14ac:dyDescent="0.3">
      <c r="A4069" s="12"/>
      <c r="M4069" s="12"/>
    </row>
    <row r="4070" spans="1:13" x14ac:dyDescent="0.3">
      <c r="A4070" s="12"/>
      <c r="M4070" s="12"/>
    </row>
    <row r="4071" spans="1:13" x14ac:dyDescent="0.3">
      <c r="A4071" s="12"/>
      <c r="M4071" s="12"/>
    </row>
    <row r="4072" spans="1:13" x14ac:dyDescent="0.3">
      <c r="A4072" s="12"/>
      <c r="M4072" s="12"/>
    </row>
    <row r="4073" spans="1:13" x14ac:dyDescent="0.3">
      <c r="A4073" s="12"/>
      <c r="M4073" s="12"/>
    </row>
    <row r="4074" spans="1:13" x14ac:dyDescent="0.3">
      <c r="A4074" s="12"/>
      <c r="M4074" s="12"/>
    </row>
    <row r="4075" spans="1:13" x14ac:dyDescent="0.3">
      <c r="A4075" s="12"/>
      <c r="M4075" s="12"/>
    </row>
    <row r="4076" spans="1:13" x14ac:dyDescent="0.3">
      <c r="A4076" s="12"/>
      <c r="M4076" s="12"/>
    </row>
    <row r="4077" spans="1:13" x14ac:dyDescent="0.3">
      <c r="A4077" s="12"/>
      <c r="M4077" s="12"/>
    </row>
    <row r="4078" spans="1:13" x14ac:dyDescent="0.3">
      <c r="A4078" s="12"/>
      <c r="M4078" s="12"/>
    </row>
    <row r="4079" spans="1:13" x14ac:dyDescent="0.3">
      <c r="A4079" s="12"/>
      <c r="M4079" s="12"/>
    </row>
    <row r="4080" spans="1:13" x14ac:dyDescent="0.3">
      <c r="A4080" s="12"/>
      <c r="M4080" s="12"/>
    </row>
    <row r="4081" spans="1:13" x14ac:dyDescent="0.3">
      <c r="A4081" s="12"/>
      <c r="M4081" s="12"/>
    </row>
    <row r="4082" spans="1:13" x14ac:dyDescent="0.3">
      <c r="A4082" s="12"/>
      <c r="M4082" s="12"/>
    </row>
    <row r="4083" spans="1:13" x14ac:dyDescent="0.3">
      <c r="A4083" s="12"/>
      <c r="M4083" s="12"/>
    </row>
    <row r="4084" spans="1:13" x14ac:dyDescent="0.3">
      <c r="A4084" s="12"/>
      <c r="M4084" s="12"/>
    </row>
    <row r="4085" spans="1:13" x14ac:dyDescent="0.3">
      <c r="A4085" s="12"/>
      <c r="M4085" s="12"/>
    </row>
    <row r="4086" spans="1:13" x14ac:dyDescent="0.3">
      <c r="A4086" s="12"/>
      <c r="M4086" s="12"/>
    </row>
    <row r="4087" spans="1:13" x14ac:dyDescent="0.3">
      <c r="A4087" s="12"/>
      <c r="M4087" s="12"/>
    </row>
    <row r="4088" spans="1:13" x14ac:dyDescent="0.3">
      <c r="A4088" s="12"/>
      <c r="M4088" s="12"/>
    </row>
    <row r="4089" spans="1:13" x14ac:dyDescent="0.3">
      <c r="A4089" s="12"/>
      <c r="M4089" s="12"/>
    </row>
    <row r="4090" spans="1:13" x14ac:dyDescent="0.3">
      <c r="A4090" s="12"/>
      <c r="M4090" s="12"/>
    </row>
    <row r="4091" spans="1:13" x14ac:dyDescent="0.3">
      <c r="A4091" s="12"/>
      <c r="M4091" s="12"/>
    </row>
    <row r="4092" spans="1:13" x14ac:dyDescent="0.3">
      <c r="A4092" s="12"/>
      <c r="M4092" s="12"/>
    </row>
    <row r="4093" spans="1:13" x14ac:dyDescent="0.3">
      <c r="A4093" s="12"/>
      <c r="M4093" s="12"/>
    </row>
    <row r="4094" spans="1:13" x14ac:dyDescent="0.3">
      <c r="A4094" s="12"/>
      <c r="M4094" s="12"/>
    </row>
    <row r="4095" spans="1:13" x14ac:dyDescent="0.3">
      <c r="A4095" s="12"/>
      <c r="M4095" s="12"/>
    </row>
    <row r="4096" spans="1:13" x14ac:dyDescent="0.3">
      <c r="A4096" s="12"/>
      <c r="M4096" s="12"/>
    </row>
    <row r="4097" spans="1:13" x14ac:dyDescent="0.3">
      <c r="A4097" s="12"/>
      <c r="M4097" s="12"/>
    </row>
    <row r="4098" spans="1:13" x14ac:dyDescent="0.3">
      <c r="A4098" s="12"/>
      <c r="M4098" s="12"/>
    </row>
    <row r="4099" spans="1:13" x14ac:dyDescent="0.3">
      <c r="A4099" s="12"/>
      <c r="M4099" s="12"/>
    </row>
    <row r="4100" spans="1:13" x14ac:dyDescent="0.3">
      <c r="A4100" s="12"/>
      <c r="M4100" s="12"/>
    </row>
    <row r="4101" spans="1:13" x14ac:dyDescent="0.3">
      <c r="A4101" s="12"/>
      <c r="M4101" s="12"/>
    </row>
    <row r="4102" spans="1:13" x14ac:dyDescent="0.3">
      <c r="A4102" s="12"/>
      <c r="M4102" s="12"/>
    </row>
    <row r="4103" spans="1:13" x14ac:dyDescent="0.3">
      <c r="A4103" s="12"/>
      <c r="M4103" s="12"/>
    </row>
    <row r="4104" spans="1:13" x14ac:dyDescent="0.3">
      <c r="A4104" s="12"/>
      <c r="M4104" s="12"/>
    </row>
    <row r="4105" spans="1:13" x14ac:dyDescent="0.3">
      <c r="A4105" s="12"/>
      <c r="M4105" s="12"/>
    </row>
    <row r="4106" spans="1:13" x14ac:dyDescent="0.3">
      <c r="A4106" s="12"/>
      <c r="M4106" s="12"/>
    </row>
    <row r="4107" spans="1:13" x14ac:dyDescent="0.3">
      <c r="A4107" s="12"/>
      <c r="M4107" s="12"/>
    </row>
    <row r="4108" spans="1:13" x14ac:dyDescent="0.3">
      <c r="A4108" s="12"/>
      <c r="M4108" s="12"/>
    </row>
    <row r="4109" spans="1:13" x14ac:dyDescent="0.3">
      <c r="A4109" s="12"/>
      <c r="M4109" s="12"/>
    </row>
    <row r="4110" spans="1:13" x14ac:dyDescent="0.3">
      <c r="A4110" s="12"/>
      <c r="M4110" s="12"/>
    </row>
    <row r="4111" spans="1:13" x14ac:dyDescent="0.3">
      <c r="A4111" s="12"/>
      <c r="M4111" s="12"/>
    </row>
    <row r="4112" spans="1:13" x14ac:dyDescent="0.3">
      <c r="A4112" s="12"/>
      <c r="M4112" s="12"/>
    </row>
    <row r="4113" spans="1:13" x14ac:dyDescent="0.3">
      <c r="A4113" s="12"/>
      <c r="M4113" s="12"/>
    </row>
    <row r="4114" spans="1:13" x14ac:dyDescent="0.3">
      <c r="A4114" s="12"/>
      <c r="M4114" s="12"/>
    </row>
    <row r="4115" spans="1:13" x14ac:dyDescent="0.3">
      <c r="A4115" s="12"/>
      <c r="M4115" s="12"/>
    </row>
    <row r="4116" spans="1:13" x14ac:dyDescent="0.3">
      <c r="A4116" s="12"/>
      <c r="M4116" s="12"/>
    </row>
    <row r="4117" spans="1:13" x14ac:dyDescent="0.3">
      <c r="A4117" s="12"/>
      <c r="M4117" s="12"/>
    </row>
    <row r="4118" spans="1:13" x14ac:dyDescent="0.3">
      <c r="A4118" s="12"/>
      <c r="M4118" s="12"/>
    </row>
    <row r="4119" spans="1:13" x14ac:dyDescent="0.3">
      <c r="A4119" s="12"/>
      <c r="M4119" s="12"/>
    </row>
    <row r="4120" spans="1:13" x14ac:dyDescent="0.3">
      <c r="A4120" s="12"/>
      <c r="M4120" s="12"/>
    </row>
    <row r="4121" spans="1:13" x14ac:dyDescent="0.3">
      <c r="A4121" s="12"/>
      <c r="M4121" s="12"/>
    </row>
    <row r="4122" spans="1:13" x14ac:dyDescent="0.3">
      <c r="A4122" s="12"/>
      <c r="M4122" s="12"/>
    </row>
    <row r="4123" spans="1:13" x14ac:dyDescent="0.3">
      <c r="A4123" s="12"/>
      <c r="M4123" s="12"/>
    </row>
    <row r="4124" spans="1:13" x14ac:dyDescent="0.3">
      <c r="A4124" s="12"/>
      <c r="M4124" s="12"/>
    </row>
    <row r="4125" spans="1:13" x14ac:dyDescent="0.3">
      <c r="A4125" s="12"/>
      <c r="M4125" s="12"/>
    </row>
    <row r="4126" spans="1:13" x14ac:dyDescent="0.3">
      <c r="A4126" s="12"/>
      <c r="M4126" s="12"/>
    </row>
    <row r="4127" spans="1:13" x14ac:dyDescent="0.3">
      <c r="A4127" s="12"/>
      <c r="M4127" s="12"/>
    </row>
    <row r="4128" spans="1:13" x14ac:dyDescent="0.3">
      <c r="A4128" s="12"/>
      <c r="M4128" s="12"/>
    </row>
    <row r="4129" spans="1:13" x14ac:dyDescent="0.3">
      <c r="A4129" s="12"/>
      <c r="M4129" s="12"/>
    </row>
    <row r="4130" spans="1:13" x14ac:dyDescent="0.3">
      <c r="A4130" s="12"/>
      <c r="M4130" s="12"/>
    </row>
    <row r="4131" spans="1:13" x14ac:dyDescent="0.3">
      <c r="A4131" s="12"/>
      <c r="M4131" s="12"/>
    </row>
    <row r="4132" spans="1:13" x14ac:dyDescent="0.3">
      <c r="A4132" s="12"/>
      <c r="M4132" s="12"/>
    </row>
    <row r="4133" spans="1:13" x14ac:dyDescent="0.3">
      <c r="A4133" s="12"/>
      <c r="M4133" s="12"/>
    </row>
    <row r="4134" spans="1:13" x14ac:dyDescent="0.3">
      <c r="A4134" s="12"/>
      <c r="M4134" s="12"/>
    </row>
    <row r="4135" spans="1:13" x14ac:dyDescent="0.3">
      <c r="A4135" s="12"/>
      <c r="M4135" s="12"/>
    </row>
    <row r="4136" spans="1:13" x14ac:dyDescent="0.3">
      <c r="A4136" s="12"/>
      <c r="M4136" s="12"/>
    </row>
    <row r="4137" spans="1:13" x14ac:dyDescent="0.3">
      <c r="A4137" s="12"/>
      <c r="M4137" s="12"/>
    </row>
    <row r="4138" spans="1:13" x14ac:dyDescent="0.3">
      <c r="A4138" s="12"/>
      <c r="M4138" s="12"/>
    </row>
    <row r="4139" spans="1:13" x14ac:dyDescent="0.3">
      <c r="A4139" s="12"/>
      <c r="M4139" s="12"/>
    </row>
    <row r="4140" spans="1:13" x14ac:dyDescent="0.3">
      <c r="A4140" s="12"/>
      <c r="M4140" s="12"/>
    </row>
    <row r="4141" spans="1:13" x14ac:dyDescent="0.3">
      <c r="A4141" s="12"/>
      <c r="M4141" s="12"/>
    </row>
    <row r="4142" spans="1:13" x14ac:dyDescent="0.3">
      <c r="A4142" s="12"/>
      <c r="M4142" s="12"/>
    </row>
    <row r="4143" spans="1:13" x14ac:dyDescent="0.3">
      <c r="A4143" s="12"/>
      <c r="M4143" s="12"/>
    </row>
    <row r="4144" spans="1:13" x14ac:dyDescent="0.3">
      <c r="A4144" s="12"/>
      <c r="M4144" s="12"/>
    </row>
    <row r="4145" spans="1:13" x14ac:dyDescent="0.3">
      <c r="A4145" s="12"/>
      <c r="M4145" s="12"/>
    </row>
    <row r="4146" spans="1:13" x14ac:dyDescent="0.3">
      <c r="A4146" s="12"/>
      <c r="M4146" s="12"/>
    </row>
    <row r="4147" spans="1:13" x14ac:dyDescent="0.3">
      <c r="A4147" s="12"/>
      <c r="M4147" s="12"/>
    </row>
    <row r="4148" spans="1:13" x14ac:dyDescent="0.3">
      <c r="A4148" s="12"/>
      <c r="M4148" s="12"/>
    </row>
    <row r="4149" spans="1:13" x14ac:dyDescent="0.3">
      <c r="A4149" s="12"/>
      <c r="M4149" s="12"/>
    </row>
    <row r="4150" spans="1:13" x14ac:dyDescent="0.3">
      <c r="A4150" s="12"/>
      <c r="M4150" s="12"/>
    </row>
    <row r="4151" spans="1:13" x14ac:dyDescent="0.3">
      <c r="A4151" s="12"/>
      <c r="M4151" s="12"/>
    </row>
    <row r="4152" spans="1:13" x14ac:dyDescent="0.3">
      <c r="A4152" s="12"/>
      <c r="M4152" s="12"/>
    </row>
    <row r="4153" spans="1:13" x14ac:dyDescent="0.3">
      <c r="A4153" s="12"/>
      <c r="M4153" s="12"/>
    </row>
    <row r="4154" spans="1:13" x14ac:dyDescent="0.3">
      <c r="A4154" s="12"/>
      <c r="M4154" s="12"/>
    </row>
    <row r="4155" spans="1:13" x14ac:dyDescent="0.3">
      <c r="A4155" s="12"/>
      <c r="M4155" s="12"/>
    </row>
    <row r="4156" spans="1:13" x14ac:dyDescent="0.3">
      <c r="A4156" s="12"/>
      <c r="M4156" s="12"/>
    </row>
    <row r="4157" spans="1:13" x14ac:dyDescent="0.3">
      <c r="A4157" s="12"/>
      <c r="M4157" s="12"/>
    </row>
    <row r="4158" spans="1:13" x14ac:dyDescent="0.3">
      <c r="A4158" s="12"/>
      <c r="M4158" s="12"/>
    </row>
    <row r="4159" spans="1:13" x14ac:dyDescent="0.3">
      <c r="A4159" s="12"/>
      <c r="M4159" s="12"/>
    </row>
    <row r="4160" spans="1:13" x14ac:dyDescent="0.3">
      <c r="A4160" s="12"/>
      <c r="M4160" s="12"/>
    </row>
    <row r="4161" spans="1:13" x14ac:dyDescent="0.3">
      <c r="A4161" s="12"/>
      <c r="M4161" s="12"/>
    </row>
    <row r="4162" spans="1:13" x14ac:dyDescent="0.3">
      <c r="A4162" s="12"/>
      <c r="M4162" s="12"/>
    </row>
    <row r="4163" spans="1:13" x14ac:dyDescent="0.3">
      <c r="A4163" s="12"/>
      <c r="M4163" s="12"/>
    </row>
    <row r="4164" spans="1:13" x14ac:dyDescent="0.3">
      <c r="A4164" s="12"/>
      <c r="M4164" s="12"/>
    </row>
    <row r="4165" spans="1:13" x14ac:dyDescent="0.3">
      <c r="A4165" s="12"/>
      <c r="M4165" s="12"/>
    </row>
    <row r="4166" spans="1:13" x14ac:dyDescent="0.3">
      <c r="A4166" s="12"/>
      <c r="M4166" s="12"/>
    </row>
    <row r="4167" spans="1:13" x14ac:dyDescent="0.3">
      <c r="A4167" s="12"/>
      <c r="M4167" s="12"/>
    </row>
    <row r="4168" spans="1:13" x14ac:dyDescent="0.3">
      <c r="A4168" s="12"/>
      <c r="M4168" s="12"/>
    </row>
    <row r="4169" spans="1:13" x14ac:dyDescent="0.3">
      <c r="A4169" s="12"/>
      <c r="M4169" s="12"/>
    </row>
    <row r="4170" spans="1:13" x14ac:dyDescent="0.3">
      <c r="A4170" s="12"/>
      <c r="M4170" s="12"/>
    </row>
    <row r="4171" spans="1:13" x14ac:dyDescent="0.3">
      <c r="A4171" s="12"/>
      <c r="M4171" s="12"/>
    </row>
    <row r="4172" spans="1:13" x14ac:dyDescent="0.3">
      <c r="A4172" s="12"/>
      <c r="M4172" s="12"/>
    </row>
    <row r="4173" spans="1:13" x14ac:dyDescent="0.3">
      <c r="A4173" s="12"/>
      <c r="M4173" s="12"/>
    </row>
    <row r="4174" spans="1:13" x14ac:dyDescent="0.3">
      <c r="A4174" s="12"/>
      <c r="M4174" s="12"/>
    </row>
    <row r="4175" spans="1:13" x14ac:dyDescent="0.3">
      <c r="A4175" s="12"/>
      <c r="M4175" s="12"/>
    </row>
    <row r="4176" spans="1:13" x14ac:dyDescent="0.3">
      <c r="A4176" s="12"/>
      <c r="M4176" s="12"/>
    </row>
    <row r="4177" spans="1:13" x14ac:dyDescent="0.3">
      <c r="A4177" s="12"/>
      <c r="M4177" s="12"/>
    </row>
    <row r="4178" spans="1:13" x14ac:dyDescent="0.3">
      <c r="A4178" s="12"/>
      <c r="M4178" s="12"/>
    </row>
    <row r="4179" spans="1:13" x14ac:dyDescent="0.3">
      <c r="A4179" s="12"/>
      <c r="M4179" s="12"/>
    </row>
    <row r="4180" spans="1:13" x14ac:dyDescent="0.3">
      <c r="A4180" s="12"/>
      <c r="M4180" s="12"/>
    </row>
    <row r="4181" spans="1:13" x14ac:dyDescent="0.3">
      <c r="A4181" s="12"/>
      <c r="M4181" s="12"/>
    </row>
    <row r="4182" spans="1:13" x14ac:dyDescent="0.3">
      <c r="A4182" s="12"/>
      <c r="M4182" s="12"/>
    </row>
    <row r="4183" spans="1:13" x14ac:dyDescent="0.3">
      <c r="A4183" s="12"/>
      <c r="M4183" s="12"/>
    </row>
    <row r="4184" spans="1:13" x14ac:dyDescent="0.3">
      <c r="A4184" s="12"/>
      <c r="M4184" s="12"/>
    </row>
    <row r="4185" spans="1:13" x14ac:dyDescent="0.3">
      <c r="A4185" s="12"/>
      <c r="M4185" s="12"/>
    </row>
    <row r="4186" spans="1:13" x14ac:dyDescent="0.3">
      <c r="A4186" s="12"/>
      <c r="M4186" s="12"/>
    </row>
    <row r="4187" spans="1:13" x14ac:dyDescent="0.3">
      <c r="A4187" s="12"/>
      <c r="M4187" s="12"/>
    </row>
    <row r="4188" spans="1:13" x14ac:dyDescent="0.3">
      <c r="A4188" s="12"/>
      <c r="M4188" s="12"/>
    </row>
    <row r="4189" spans="1:13" x14ac:dyDescent="0.3">
      <c r="A4189" s="12"/>
      <c r="M4189" s="12"/>
    </row>
    <row r="4190" spans="1:13" x14ac:dyDescent="0.3">
      <c r="A4190" s="12"/>
      <c r="M4190" s="12"/>
    </row>
    <row r="4191" spans="1:13" x14ac:dyDescent="0.3">
      <c r="A4191" s="12"/>
      <c r="M4191" s="12"/>
    </row>
    <row r="4192" spans="1:13" x14ac:dyDescent="0.3">
      <c r="A4192" s="12"/>
      <c r="M4192" s="12"/>
    </row>
    <row r="4193" spans="1:13" x14ac:dyDescent="0.3">
      <c r="A4193" s="12"/>
      <c r="M4193" s="12"/>
    </row>
    <row r="4194" spans="1:13" x14ac:dyDescent="0.3">
      <c r="A4194" s="12"/>
      <c r="M4194" s="12"/>
    </row>
    <row r="4195" spans="1:13" x14ac:dyDescent="0.3">
      <c r="A4195" s="12"/>
      <c r="M4195" s="12"/>
    </row>
    <row r="4196" spans="1:13" x14ac:dyDescent="0.3">
      <c r="A4196" s="12"/>
      <c r="M4196" s="12"/>
    </row>
    <row r="4197" spans="1:13" x14ac:dyDescent="0.3">
      <c r="A4197" s="12"/>
      <c r="M4197" s="12"/>
    </row>
    <row r="4198" spans="1:13" x14ac:dyDescent="0.3">
      <c r="A4198" s="12"/>
      <c r="M4198" s="12"/>
    </row>
    <row r="4199" spans="1:13" x14ac:dyDescent="0.3">
      <c r="A4199" s="12"/>
      <c r="M4199" s="12"/>
    </row>
    <row r="4200" spans="1:13" x14ac:dyDescent="0.3">
      <c r="A4200" s="12"/>
      <c r="M4200" s="12"/>
    </row>
    <row r="4201" spans="1:13" x14ac:dyDescent="0.3">
      <c r="A4201" s="12"/>
      <c r="M4201" s="12"/>
    </row>
    <row r="4202" spans="1:13" x14ac:dyDescent="0.3">
      <c r="A4202" s="12"/>
      <c r="M4202" s="12"/>
    </row>
    <row r="4203" spans="1:13" x14ac:dyDescent="0.3">
      <c r="A4203" s="12"/>
      <c r="M4203" s="12"/>
    </row>
    <row r="4204" spans="1:13" x14ac:dyDescent="0.3">
      <c r="A4204" s="12"/>
      <c r="M4204" s="12"/>
    </row>
    <row r="4205" spans="1:13" x14ac:dyDescent="0.3">
      <c r="A4205" s="12"/>
      <c r="M4205" s="12"/>
    </row>
    <row r="4206" spans="1:13" x14ac:dyDescent="0.3">
      <c r="A4206" s="12"/>
      <c r="M4206" s="12"/>
    </row>
    <row r="4207" spans="1:13" x14ac:dyDescent="0.3">
      <c r="A4207" s="12"/>
      <c r="M4207" s="12"/>
    </row>
    <row r="4208" spans="1:13" x14ac:dyDescent="0.3">
      <c r="A4208" s="12"/>
      <c r="M4208" s="12"/>
    </row>
    <row r="4209" spans="1:13" x14ac:dyDescent="0.3">
      <c r="A4209" s="12"/>
      <c r="M4209" s="12"/>
    </row>
    <row r="4210" spans="1:13" x14ac:dyDescent="0.3">
      <c r="A4210" s="12"/>
      <c r="M4210" s="12"/>
    </row>
    <row r="4211" spans="1:13" x14ac:dyDescent="0.3">
      <c r="A4211" s="12"/>
      <c r="M4211" s="12"/>
    </row>
    <row r="4212" spans="1:13" x14ac:dyDescent="0.3">
      <c r="A4212" s="12"/>
      <c r="M4212" s="12"/>
    </row>
    <row r="4213" spans="1:13" x14ac:dyDescent="0.3">
      <c r="A4213" s="12"/>
      <c r="M4213" s="12"/>
    </row>
    <row r="4214" spans="1:13" x14ac:dyDescent="0.3">
      <c r="A4214" s="12"/>
      <c r="M4214" s="12"/>
    </row>
    <row r="4215" spans="1:13" x14ac:dyDescent="0.3">
      <c r="A4215" s="12"/>
      <c r="M4215" s="12"/>
    </row>
    <row r="4216" spans="1:13" x14ac:dyDescent="0.3">
      <c r="A4216" s="12"/>
      <c r="M4216" s="12"/>
    </row>
    <row r="4217" spans="1:13" x14ac:dyDescent="0.3">
      <c r="A4217" s="12"/>
      <c r="M4217" s="12"/>
    </row>
    <row r="4218" spans="1:13" x14ac:dyDescent="0.3">
      <c r="A4218" s="12"/>
      <c r="M4218" s="12"/>
    </row>
    <row r="4219" spans="1:13" x14ac:dyDescent="0.3">
      <c r="A4219" s="12"/>
      <c r="M4219" s="12"/>
    </row>
    <row r="4220" spans="1:13" x14ac:dyDescent="0.3">
      <c r="A4220" s="12"/>
      <c r="M4220" s="12"/>
    </row>
    <row r="4221" spans="1:13" x14ac:dyDescent="0.3">
      <c r="A4221" s="12"/>
      <c r="M4221" s="12"/>
    </row>
    <row r="4222" spans="1:13" x14ac:dyDescent="0.3">
      <c r="A4222" s="12"/>
      <c r="M4222" s="12"/>
    </row>
    <row r="4223" spans="1:13" x14ac:dyDescent="0.3">
      <c r="A4223" s="12"/>
      <c r="M4223" s="12"/>
    </row>
    <row r="4224" spans="1:13" x14ac:dyDescent="0.3">
      <c r="A4224" s="12"/>
      <c r="M4224" s="12"/>
    </row>
    <row r="4225" spans="1:13" x14ac:dyDescent="0.3">
      <c r="A4225" s="12"/>
      <c r="M4225" s="12"/>
    </row>
    <row r="4226" spans="1:13" x14ac:dyDescent="0.3">
      <c r="A4226" s="12"/>
      <c r="M4226" s="12"/>
    </row>
    <row r="4227" spans="1:13" x14ac:dyDescent="0.3">
      <c r="A4227" s="12"/>
      <c r="M4227" s="12"/>
    </row>
    <row r="4228" spans="1:13" x14ac:dyDescent="0.3">
      <c r="A4228" s="12"/>
      <c r="M4228" s="12"/>
    </row>
    <row r="4229" spans="1:13" x14ac:dyDescent="0.3">
      <c r="A4229" s="12"/>
      <c r="M4229" s="12"/>
    </row>
    <row r="4230" spans="1:13" x14ac:dyDescent="0.3">
      <c r="A4230" s="12"/>
      <c r="M4230" s="12"/>
    </row>
    <row r="4231" spans="1:13" x14ac:dyDescent="0.3">
      <c r="A4231" s="12"/>
      <c r="M4231" s="12"/>
    </row>
    <row r="4232" spans="1:13" x14ac:dyDescent="0.3">
      <c r="A4232" s="12"/>
      <c r="M4232" s="12"/>
    </row>
    <row r="4233" spans="1:13" x14ac:dyDescent="0.3">
      <c r="A4233" s="12"/>
      <c r="M4233" s="12"/>
    </row>
    <row r="4234" spans="1:13" x14ac:dyDescent="0.3">
      <c r="A4234" s="12"/>
      <c r="M4234" s="12"/>
    </row>
    <row r="4235" spans="1:13" x14ac:dyDescent="0.3">
      <c r="A4235" s="12"/>
      <c r="M4235" s="12"/>
    </row>
    <row r="4236" spans="1:13" x14ac:dyDescent="0.3">
      <c r="A4236" s="12"/>
      <c r="M4236" s="12"/>
    </row>
    <row r="4237" spans="1:13" x14ac:dyDescent="0.3">
      <c r="A4237" s="12"/>
      <c r="M4237" s="12"/>
    </row>
    <row r="4238" spans="1:13" x14ac:dyDescent="0.3">
      <c r="A4238" s="12"/>
      <c r="M4238" s="12"/>
    </row>
    <row r="4239" spans="1:13" x14ac:dyDescent="0.3">
      <c r="A4239" s="12"/>
      <c r="M4239" s="12"/>
    </row>
    <row r="4240" spans="1:13" x14ac:dyDescent="0.3">
      <c r="A4240" s="12"/>
      <c r="M4240" s="12"/>
    </row>
    <row r="4241" spans="1:13" x14ac:dyDescent="0.3">
      <c r="A4241" s="12"/>
      <c r="M4241" s="12"/>
    </row>
    <row r="4242" spans="1:13" x14ac:dyDescent="0.3">
      <c r="A4242" s="12"/>
      <c r="M4242" s="12"/>
    </row>
    <row r="4243" spans="1:13" x14ac:dyDescent="0.3">
      <c r="A4243" s="12"/>
      <c r="M4243" s="12"/>
    </row>
    <row r="4244" spans="1:13" x14ac:dyDescent="0.3">
      <c r="A4244" s="12"/>
      <c r="M4244" s="12"/>
    </row>
    <row r="4245" spans="1:13" x14ac:dyDescent="0.3">
      <c r="A4245" s="12"/>
      <c r="M4245" s="12"/>
    </row>
    <row r="4246" spans="1:13" x14ac:dyDescent="0.3">
      <c r="A4246" s="12"/>
      <c r="M4246" s="12"/>
    </row>
    <row r="4247" spans="1:13" x14ac:dyDescent="0.3">
      <c r="A4247" s="12"/>
      <c r="M4247" s="12"/>
    </row>
    <row r="4248" spans="1:13" x14ac:dyDescent="0.3">
      <c r="A4248" s="12"/>
      <c r="M4248" s="12"/>
    </row>
    <row r="4249" spans="1:13" x14ac:dyDescent="0.3">
      <c r="A4249" s="12"/>
      <c r="M4249" s="12"/>
    </row>
    <row r="4250" spans="1:13" x14ac:dyDescent="0.3">
      <c r="A4250" s="12"/>
      <c r="M4250" s="12"/>
    </row>
    <row r="4251" spans="1:13" x14ac:dyDescent="0.3">
      <c r="A4251" s="12"/>
      <c r="M4251" s="12"/>
    </row>
    <row r="4252" spans="1:13" x14ac:dyDescent="0.3">
      <c r="A4252" s="12"/>
      <c r="M4252" s="12"/>
    </row>
    <row r="4253" spans="1:13" x14ac:dyDescent="0.3">
      <c r="A4253" s="12"/>
      <c r="M4253" s="12"/>
    </row>
    <row r="4254" spans="1:13" x14ac:dyDescent="0.3">
      <c r="A4254" s="12"/>
      <c r="M4254" s="12"/>
    </row>
    <row r="4255" spans="1:13" x14ac:dyDescent="0.3">
      <c r="A4255" s="12"/>
      <c r="M4255" s="12"/>
    </row>
    <row r="4256" spans="1:13" x14ac:dyDescent="0.3">
      <c r="A4256" s="12"/>
      <c r="M4256" s="12"/>
    </row>
    <row r="4257" spans="1:13" x14ac:dyDescent="0.3">
      <c r="A4257" s="12"/>
      <c r="M4257" s="12"/>
    </row>
    <row r="4258" spans="1:13" x14ac:dyDescent="0.3">
      <c r="A4258" s="12"/>
      <c r="M4258" s="12"/>
    </row>
    <row r="4259" spans="1:13" x14ac:dyDescent="0.3">
      <c r="A4259" s="12"/>
      <c r="M4259" s="12"/>
    </row>
    <row r="4260" spans="1:13" x14ac:dyDescent="0.3">
      <c r="A4260" s="12"/>
      <c r="M4260" s="12"/>
    </row>
    <row r="4261" spans="1:13" x14ac:dyDescent="0.3">
      <c r="A4261" s="12"/>
      <c r="M4261" s="12"/>
    </row>
    <row r="4262" spans="1:13" x14ac:dyDescent="0.3">
      <c r="A4262" s="12"/>
      <c r="M4262" s="12"/>
    </row>
    <row r="4263" spans="1:13" x14ac:dyDescent="0.3">
      <c r="A4263" s="12"/>
      <c r="M4263" s="12"/>
    </row>
    <row r="4264" spans="1:13" x14ac:dyDescent="0.3">
      <c r="A4264" s="12"/>
      <c r="M4264" s="12"/>
    </row>
    <row r="4265" spans="1:13" x14ac:dyDescent="0.3">
      <c r="A4265" s="12"/>
      <c r="M4265" s="12"/>
    </row>
    <row r="4266" spans="1:13" x14ac:dyDescent="0.3">
      <c r="A4266" s="12"/>
      <c r="M4266" s="12"/>
    </row>
    <row r="4267" spans="1:13" x14ac:dyDescent="0.3">
      <c r="A4267" s="12"/>
      <c r="M4267" s="12"/>
    </row>
    <row r="4268" spans="1:13" x14ac:dyDescent="0.3">
      <c r="A4268" s="12"/>
      <c r="M4268" s="12"/>
    </row>
    <row r="4269" spans="1:13" x14ac:dyDescent="0.3">
      <c r="A4269" s="12"/>
      <c r="M4269" s="12"/>
    </row>
    <row r="4270" spans="1:13" x14ac:dyDescent="0.3">
      <c r="A4270" s="12"/>
      <c r="M4270" s="12"/>
    </row>
    <row r="4271" spans="1:13" x14ac:dyDescent="0.3">
      <c r="A4271" s="12"/>
      <c r="M4271" s="12"/>
    </row>
    <row r="4272" spans="1:13" x14ac:dyDescent="0.3">
      <c r="A4272" s="12"/>
      <c r="M4272" s="12"/>
    </row>
    <row r="4273" spans="1:13" x14ac:dyDescent="0.3">
      <c r="A4273" s="12"/>
      <c r="M4273" s="12"/>
    </row>
    <row r="4274" spans="1:13" x14ac:dyDescent="0.3">
      <c r="A4274" s="12"/>
      <c r="M4274" s="12"/>
    </row>
    <row r="4275" spans="1:13" x14ac:dyDescent="0.3">
      <c r="A4275" s="12"/>
      <c r="M4275" s="12"/>
    </row>
    <row r="4276" spans="1:13" x14ac:dyDescent="0.3">
      <c r="A4276" s="12"/>
      <c r="M4276" s="12"/>
    </row>
    <row r="4277" spans="1:13" x14ac:dyDescent="0.3">
      <c r="A4277" s="12"/>
      <c r="M4277" s="12"/>
    </row>
    <row r="4278" spans="1:13" x14ac:dyDescent="0.3">
      <c r="A4278" s="12"/>
      <c r="M4278" s="12"/>
    </row>
    <row r="4279" spans="1:13" x14ac:dyDescent="0.3">
      <c r="A4279" s="12"/>
      <c r="M4279" s="12"/>
    </row>
    <row r="4280" spans="1:13" x14ac:dyDescent="0.3">
      <c r="A4280" s="12"/>
      <c r="M4280" s="12"/>
    </row>
    <row r="4281" spans="1:13" x14ac:dyDescent="0.3">
      <c r="A4281" s="12"/>
      <c r="M4281" s="12"/>
    </row>
    <row r="4282" spans="1:13" x14ac:dyDescent="0.3">
      <c r="A4282" s="12"/>
      <c r="M4282" s="12"/>
    </row>
    <row r="4283" spans="1:13" x14ac:dyDescent="0.3">
      <c r="A4283" s="12"/>
      <c r="M4283" s="12"/>
    </row>
    <row r="4284" spans="1:13" x14ac:dyDescent="0.3">
      <c r="A4284" s="12"/>
      <c r="M4284" s="12"/>
    </row>
    <row r="4285" spans="1:13" x14ac:dyDescent="0.3">
      <c r="A4285" s="12"/>
      <c r="M4285" s="12"/>
    </row>
    <row r="4286" spans="1:13" x14ac:dyDescent="0.3">
      <c r="A4286" s="12"/>
      <c r="M4286" s="12"/>
    </row>
    <row r="4287" spans="1:13" x14ac:dyDescent="0.3">
      <c r="A4287" s="12"/>
      <c r="M4287" s="12"/>
    </row>
    <row r="4288" spans="1:13" x14ac:dyDescent="0.3">
      <c r="A4288" s="12"/>
      <c r="M4288" s="12"/>
    </row>
    <row r="4289" spans="1:13" x14ac:dyDescent="0.3">
      <c r="A4289" s="12"/>
      <c r="M4289" s="12"/>
    </row>
    <row r="4290" spans="1:13" x14ac:dyDescent="0.3">
      <c r="A4290" s="12"/>
      <c r="M4290" s="12"/>
    </row>
    <row r="4291" spans="1:13" x14ac:dyDescent="0.3">
      <c r="A4291" s="12"/>
      <c r="M4291" s="12"/>
    </row>
    <row r="4292" spans="1:13" x14ac:dyDescent="0.3">
      <c r="A4292" s="12"/>
      <c r="M4292" s="12"/>
    </row>
    <row r="4293" spans="1:13" x14ac:dyDescent="0.3">
      <c r="A4293" s="12"/>
      <c r="M4293" s="12"/>
    </row>
    <row r="4294" spans="1:13" x14ac:dyDescent="0.3">
      <c r="A4294" s="12"/>
      <c r="M4294" s="12"/>
    </row>
    <row r="4295" spans="1:13" x14ac:dyDescent="0.3">
      <c r="A4295" s="12"/>
      <c r="M4295" s="12"/>
    </row>
    <row r="4296" spans="1:13" x14ac:dyDescent="0.3">
      <c r="A4296" s="12"/>
      <c r="M4296" s="12"/>
    </row>
    <row r="4297" spans="1:13" x14ac:dyDescent="0.3">
      <c r="A4297" s="12"/>
      <c r="M4297" s="12"/>
    </row>
    <row r="4298" spans="1:13" x14ac:dyDescent="0.3">
      <c r="A4298" s="12"/>
      <c r="M4298" s="12"/>
    </row>
    <row r="4299" spans="1:13" x14ac:dyDescent="0.3">
      <c r="A4299" s="12"/>
      <c r="M4299" s="12"/>
    </row>
    <row r="4300" spans="1:13" x14ac:dyDescent="0.3">
      <c r="A4300" s="12"/>
      <c r="M4300" s="12"/>
    </row>
    <row r="4301" spans="1:13" x14ac:dyDescent="0.3">
      <c r="A4301" s="12"/>
      <c r="M4301" s="12"/>
    </row>
    <row r="4302" spans="1:13" x14ac:dyDescent="0.3">
      <c r="A4302" s="12"/>
      <c r="M4302" s="12"/>
    </row>
    <row r="4303" spans="1:13" x14ac:dyDescent="0.3">
      <c r="A4303" s="12"/>
      <c r="M4303" s="12"/>
    </row>
    <row r="4304" spans="1:13" x14ac:dyDescent="0.3">
      <c r="A4304" s="12"/>
      <c r="M4304" s="12"/>
    </row>
    <row r="4305" spans="1:13" x14ac:dyDescent="0.3">
      <c r="A4305" s="12"/>
      <c r="M4305" s="12"/>
    </row>
    <row r="4306" spans="1:13" x14ac:dyDescent="0.3">
      <c r="A4306" s="12"/>
      <c r="M4306" s="12"/>
    </row>
    <row r="4307" spans="1:13" x14ac:dyDescent="0.3">
      <c r="A4307" s="12"/>
      <c r="M4307" s="12"/>
    </row>
    <row r="4308" spans="1:13" x14ac:dyDescent="0.3">
      <c r="A4308" s="12"/>
      <c r="M4308" s="12"/>
    </row>
    <row r="4309" spans="1:13" x14ac:dyDescent="0.3">
      <c r="A4309" s="12"/>
      <c r="M4309" s="12"/>
    </row>
    <row r="4310" spans="1:13" x14ac:dyDescent="0.3">
      <c r="A4310" s="12"/>
      <c r="M4310" s="12"/>
    </row>
    <row r="4311" spans="1:13" x14ac:dyDescent="0.3">
      <c r="A4311" s="12"/>
      <c r="M4311" s="12"/>
    </row>
    <row r="4312" spans="1:13" x14ac:dyDescent="0.3">
      <c r="A4312" s="12"/>
      <c r="M4312" s="12"/>
    </row>
    <row r="4313" spans="1:13" x14ac:dyDescent="0.3">
      <c r="A4313" s="12"/>
      <c r="M4313" s="12"/>
    </row>
    <row r="4314" spans="1:13" x14ac:dyDescent="0.3">
      <c r="A4314" s="12"/>
      <c r="M4314" s="12"/>
    </row>
    <row r="4315" spans="1:13" x14ac:dyDescent="0.3">
      <c r="A4315" s="12"/>
      <c r="M4315" s="12"/>
    </row>
    <row r="4316" spans="1:13" x14ac:dyDescent="0.3">
      <c r="A4316" s="12"/>
      <c r="M4316" s="12"/>
    </row>
    <row r="4317" spans="1:13" x14ac:dyDescent="0.3">
      <c r="A4317" s="12"/>
      <c r="M4317" s="12"/>
    </row>
    <row r="4318" spans="1:13" x14ac:dyDescent="0.3">
      <c r="A4318" s="12"/>
      <c r="M4318" s="12"/>
    </row>
    <row r="4319" spans="1:13" x14ac:dyDescent="0.3">
      <c r="A4319" s="12"/>
      <c r="M4319" s="12"/>
    </row>
    <row r="4320" spans="1:13" x14ac:dyDescent="0.3">
      <c r="A4320" s="12"/>
      <c r="M4320" s="12"/>
    </row>
    <row r="4321" spans="1:13" x14ac:dyDescent="0.3">
      <c r="A4321" s="12"/>
      <c r="M4321" s="12"/>
    </row>
    <row r="4322" spans="1:13" x14ac:dyDescent="0.3">
      <c r="A4322" s="12"/>
      <c r="M4322" s="12"/>
    </row>
    <row r="4323" spans="1:13" x14ac:dyDescent="0.3">
      <c r="A4323" s="12"/>
      <c r="M4323" s="12"/>
    </row>
    <row r="4324" spans="1:13" x14ac:dyDescent="0.3">
      <c r="A4324" s="12"/>
      <c r="M4324" s="12"/>
    </row>
    <row r="4325" spans="1:13" x14ac:dyDescent="0.3">
      <c r="A4325" s="12"/>
      <c r="M4325" s="12"/>
    </row>
    <row r="4326" spans="1:13" x14ac:dyDescent="0.3">
      <c r="A4326" s="12"/>
      <c r="M4326" s="12"/>
    </row>
    <row r="4327" spans="1:13" x14ac:dyDescent="0.3">
      <c r="A4327" s="12"/>
      <c r="M4327" s="12"/>
    </row>
    <row r="4328" spans="1:13" x14ac:dyDescent="0.3">
      <c r="A4328" s="12"/>
      <c r="M4328" s="12"/>
    </row>
    <row r="4329" spans="1:13" x14ac:dyDescent="0.3">
      <c r="A4329" s="12"/>
      <c r="M4329" s="12"/>
    </row>
    <row r="4330" spans="1:13" x14ac:dyDescent="0.3">
      <c r="A4330" s="12"/>
      <c r="M4330" s="12"/>
    </row>
    <row r="4331" spans="1:13" x14ac:dyDescent="0.3">
      <c r="A4331" s="12"/>
      <c r="M4331" s="12"/>
    </row>
    <row r="4332" spans="1:13" x14ac:dyDescent="0.3">
      <c r="A4332" s="12"/>
      <c r="M4332" s="12"/>
    </row>
    <row r="4333" spans="1:13" x14ac:dyDescent="0.3">
      <c r="A4333" s="12"/>
      <c r="M4333" s="12"/>
    </row>
    <row r="4334" spans="1:13" x14ac:dyDescent="0.3">
      <c r="A4334" s="12"/>
      <c r="M4334" s="12"/>
    </row>
    <row r="4335" spans="1:13" x14ac:dyDescent="0.3">
      <c r="A4335" s="12"/>
      <c r="M4335" s="12"/>
    </row>
    <row r="4336" spans="1:13" x14ac:dyDescent="0.3">
      <c r="A4336" s="12"/>
      <c r="M4336" s="12"/>
    </row>
    <row r="4337" spans="1:13" x14ac:dyDescent="0.3">
      <c r="A4337" s="12"/>
      <c r="M4337" s="12"/>
    </row>
    <row r="4338" spans="1:13" x14ac:dyDescent="0.3">
      <c r="A4338" s="12"/>
      <c r="M4338" s="12"/>
    </row>
    <row r="4339" spans="1:13" x14ac:dyDescent="0.3">
      <c r="A4339" s="12"/>
      <c r="M4339" s="12"/>
    </row>
    <row r="4340" spans="1:13" x14ac:dyDescent="0.3">
      <c r="A4340" s="12"/>
      <c r="M4340" s="12"/>
    </row>
    <row r="4341" spans="1:13" x14ac:dyDescent="0.3">
      <c r="A4341" s="12"/>
      <c r="M4341" s="12"/>
    </row>
    <row r="4342" spans="1:13" x14ac:dyDescent="0.3">
      <c r="A4342" s="12"/>
      <c r="M4342" s="12"/>
    </row>
    <row r="4343" spans="1:13" x14ac:dyDescent="0.3">
      <c r="A4343" s="12"/>
      <c r="M4343" s="12"/>
    </row>
    <row r="4344" spans="1:13" x14ac:dyDescent="0.3">
      <c r="A4344" s="12"/>
      <c r="M4344" s="12"/>
    </row>
    <row r="4345" spans="1:13" x14ac:dyDescent="0.3">
      <c r="A4345" s="12"/>
      <c r="M4345" s="12"/>
    </row>
    <row r="4346" spans="1:13" x14ac:dyDescent="0.3">
      <c r="A4346" s="12"/>
      <c r="M4346" s="12"/>
    </row>
    <row r="4347" spans="1:13" x14ac:dyDescent="0.3">
      <c r="A4347" s="12"/>
      <c r="M4347" s="12"/>
    </row>
    <row r="4348" spans="1:13" x14ac:dyDescent="0.3">
      <c r="A4348" s="12"/>
      <c r="M4348" s="12"/>
    </row>
    <row r="4349" spans="1:13" x14ac:dyDescent="0.3">
      <c r="A4349" s="12"/>
      <c r="M4349" s="12"/>
    </row>
    <row r="4350" spans="1:13" x14ac:dyDescent="0.3">
      <c r="A4350" s="12"/>
      <c r="M4350" s="12"/>
    </row>
    <row r="4351" spans="1:13" x14ac:dyDescent="0.3">
      <c r="A4351" s="12"/>
      <c r="M4351" s="12"/>
    </row>
    <row r="4352" spans="1:13" x14ac:dyDescent="0.3">
      <c r="A4352" s="12"/>
      <c r="M4352" s="12"/>
    </row>
    <row r="4353" spans="1:13" x14ac:dyDescent="0.3">
      <c r="A4353" s="12"/>
      <c r="M4353" s="12"/>
    </row>
    <row r="4354" spans="1:13" x14ac:dyDescent="0.3">
      <c r="A4354" s="12"/>
      <c r="M4354" s="12"/>
    </row>
    <row r="4355" spans="1:13" x14ac:dyDescent="0.3">
      <c r="A4355" s="12"/>
      <c r="M4355" s="12"/>
    </row>
    <row r="4356" spans="1:13" x14ac:dyDescent="0.3">
      <c r="A4356" s="12"/>
      <c r="M4356" s="12"/>
    </row>
    <row r="4357" spans="1:13" x14ac:dyDescent="0.3">
      <c r="A4357" s="12"/>
      <c r="M4357" s="12"/>
    </row>
    <row r="4358" spans="1:13" x14ac:dyDescent="0.3">
      <c r="A4358" s="12"/>
      <c r="M4358" s="12"/>
    </row>
    <row r="4359" spans="1:13" x14ac:dyDescent="0.3">
      <c r="A4359" s="12"/>
      <c r="M4359" s="12"/>
    </row>
    <row r="4360" spans="1:13" x14ac:dyDescent="0.3">
      <c r="A4360" s="12"/>
      <c r="M4360" s="12"/>
    </row>
    <row r="4361" spans="1:13" x14ac:dyDescent="0.3">
      <c r="A4361" s="12"/>
      <c r="M4361" s="12"/>
    </row>
    <row r="4362" spans="1:13" x14ac:dyDescent="0.3">
      <c r="A4362" s="12"/>
      <c r="M4362" s="12"/>
    </row>
    <row r="4363" spans="1:13" x14ac:dyDescent="0.3">
      <c r="A4363" s="12"/>
      <c r="M4363" s="12"/>
    </row>
    <row r="4364" spans="1:13" x14ac:dyDescent="0.3">
      <c r="A4364" s="12"/>
      <c r="M4364" s="12"/>
    </row>
    <row r="4365" spans="1:13" x14ac:dyDescent="0.3">
      <c r="A4365" s="12"/>
      <c r="M4365" s="12"/>
    </row>
    <row r="4366" spans="1:13" x14ac:dyDescent="0.3">
      <c r="A4366" s="12"/>
      <c r="M4366" s="12"/>
    </row>
    <row r="4367" spans="1:13" x14ac:dyDescent="0.3">
      <c r="A4367" s="12"/>
      <c r="M4367" s="12"/>
    </row>
    <row r="4368" spans="1:13" x14ac:dyDescent="0.3">
      <c r="A4368" s="12"/>
      <c r="M4368" s="12"/>
    </row>
    <row r="4369" spans="1:13" x14ac:dyDescent="0.3">
      <c r="A4369" s="12"/>
      <c r="M4369" s="12"/>
    </row>
    <row r="4370" spans="1:13" x14ac:dyDescent="0.3">
      <c r="A4370" s="12"/>
      <c r="M4370" s="12"/>
    </row>
    <row r="4371" spans="1:13" x14ac:dyDescent="0.3">
      <c r="A4371" s="12"/>
      <c r="M4371" s="12"/>
    </row>
    <row r="4372" spans="1:13" x14ac:dyDescent="0.3">
      <c r="A4372" s="12"/>
      <c r="M4372" s="12"/>
    </row>
    <row r="4373" spans="1:13" x14ac:dyDescent="0.3">
      <c r="A4373" s="12"/>
      <c r="M4373" s="12"/>
    </row>
    <row r="4374" spans="1:13" x14ac:dyDescent="0.3">
      <c r="A4374" s="12"/>
      <c r="M4374" s="12"/>
    </row>
    <row r="4375" spans="1:13" x14ac:dyDescent="0.3">
      <c r="A4375" s="12"/>
      <c r="M4375" s="12"/>
    </row>
    <row r="4376" spans="1:13" x14ac:dyDescent="0.3">
      <c r="A4376" s="12"/>
      <c r="M4376" s="12"/>
    </row>
    <row r="4377" spans="1:13" x14ac:dyDescent="0.3">
      <c r="A4377" s="12"/>
      <c r="M4377" s="12"/>
    </row>
    <row r="4378" spans="1:13" x14ac:dyDescent="0.3">
      <c r="A4378" s="12"/>
      <c r="M4378" s="12"/>
    </row>
    <row r="4379" spans="1:13" x14ac:dyDescent="0.3">
      <c r="A4379" s="12"/>
      <c r="M4379" s="12"/>
    </row>
    <row r="4380" spans="1:13" x14ac:dyDescent="0.3">
      <c r="A4380" s="12"/>
      <c r="M4380" s="12"/>
    </row>
    <row r="4381" spans="1:13" x14ac:dyDescent="0.3">
      <c r="A4381" s="12"/>
      <c r="M4381" s="12"/>
    </row>
    <row r="4382" spans="1:13" x14ac:dyDescent="0.3">
      <c r="A4382" s="12"/>
      <c r="M4382" s="12"/>
    </row>
    <row r="4383" spans="1:13" x14ac:dyDescent="0.3">
      <c r="A4383" s="12"/>
      <c r="M4383" s="12"/>
    </row>
    <row r="4384" spans="1:13" x14ac:dyDescent="0.3">
      <c r="A4384" s="12"/>
      <c r="M4384" s="12"/>
    </row>
    <row r="4385" spans="1:13" x14ac:dyDescent="0.3">
      <c r="A4385" s="12"/>
      <c r="M4385" s="12"/>
    </row>
    <row r="4386" spans="1:13" x14ac:dyDescent="0.3">
      <c r="A4386" s="12"/>
      <c r="M4386" s="12"/>
    </row>
    <row r="4387" spans="1:13" x14ac:dyDescent="0.3">
      <c r="A4387" s="12"/>
      <c r="M4387" s="12"/>
    </row>
    <row r="4388" spans="1:13" x14ac:dyDescent="0.3">
      <c r="A4388" s="12"/>
      <c r="M4388" s="12"/>
    </row>
    <row r="4389" spans="1:13" x14ac:dyDescent="0.3">
      <c r="A4389" s="12"/>
      <c r="M4389" s="12"/>
    </row>
    <row r="4390" spans="1:13" x14ac:dyDescent="0.3">
      <c r="A4390" s="12"/>
      <c r="M4390" s="12"/>
    </row>
    <row r="4391" spans="1:13" x14ac:dyDescent="0.3">
      <c r="A4391" s="12"/>
      <c r="M4391" s="12"/>
    </row>
    <row r="4392" spans="1:13" x14ac:dyDescent="0.3">
      <c r="A4392" s="12"/>
      <c r="M4392" s="12"/>
    </row>
    <row r="4393" spans="1:13" x14ac:dyDescent="0.3">
      <c r="A4393" s="12"/>
      <c r="M4393" s="12"/>
    </row>
    <row r="4394" spans="1:13" x14ac:dyDescent="0.3">
      <c r="A4394" s="12"/>
      <c r="M4394" s="12"/>
    </row>
    <row r="4395" spans="1:13" x14ac:dyDescent="0.3">
      <c r="A4395" s="12"/>
      <c r="M4395" s="12"/>
    </row>
    <row r="4396" spans="1:13" x14ac:dyDescent="0.3">
      <c r="A4396" s="12"/>
      <c r="M4396" s="12"/>
    </row>
    <row r="4397" spans="1:13" x14ac:dyDescent="0.3">
      <c r="A4397" s="12"/>
      <c r="M4397" s="12"/>
    </row>
    <row r="4398" spans="1:13" x14ac:dyDescent="0.3">
      <c r="A4398" s="12"/>
      <c r="M4398" s="12"/>
    </row>
    <row r="4399" spans="1:13" x14ac:dyDescent="0.3">
      <c r="A4399" s="12"/>
      <c r="M4399" s="12"/>
    </row>
    <row r="4400" spans="1:13" x14ac:dyDescent="0.3">
      <c r="A4400" s="12"/>
      <c r="M4400" s="12"/>
    </row>
    <row r="4401" spans="1:13" x14ac:dyDescent="0.3">
      <c r="A4401" s="12"/>
      <c r="M4401" s="12"/>
    </row>
    <row r="4402" spans="1:13" x14ac:dyDescent="0.3">
      <c r="A4402" s="12"/>
      <c r="M4402" s="12"/>
    </row>
    <row r="4403" spans="1:13" x14ac:dyDescent="0.3">
      <c r="A4403" s="12"/>
      <c r="M4403" s="12"/>
    </row>
    <row r="4404" spans="1:13" x14ac:dyDescent="0.3">
      <c r="A4404" s="12"/>
      <c r="M4404" s="12"/>
    </row>
    <row r="4405" spans="1:13" x14ac:dyDescent="0.3">
      <c r="A4405" s="12"/>
      <c r="M4405" s="12"/>
    </row>
    <row r="4406" spans="1:13" x14ac:dyDescent="0.3">
      <c r="A4406" s="12"/>
      <c r="M4406" s="12"/>
    </row>
    <row r="4407" spans="1:13" x14ac:dyDescent="0.3">
      <c r="A4407" s="12"/>
      <c r="M4407" s="12"/>
    </row>
    <row r="4408" spans="1:13" x14ac:dyDescent="0.3">
      <c r="A4408" s="12"/>
      <c r="M4408" s="12"/>
    </row>
    <row r="4409" spans="1:13" x14ac:dyDescent="0.3">
      <c r="A4409" s="12"/>
      <c r="M4409" s="12"/>
    </row>
    <row r="4410" spans="1:13" x14ac:dyDescent="0.3">
      <c r="A4410" s="12"/>
      <c r="M4410" s="12"/>
    </row>
    <row r="4411" spans="1:13" x14ac:dyDescent="0.3">
      <c r="A4411" s="12"/>
      <c r="M4411" s="12"/>
    </row>
    <row r="4412" spans="1:13" x14ac:dyDescent="0.3">
      <c r="A4412" s="12"/>
      <c r="M4412" s="12"/>
    </row>
    <row r="4413" spans="1:13" x14ac:dyDescent="0.3">
      <c r="A4413" s="12"/>
      <c r="M4413" s="12"/>
    </row>
    <row r="4414" spans="1:13" x14ac:dyDescent="0.3">
      <c r="A4414" s="12"/>
      <c r="M4414" s="12"/>
    </row>
    <row r="4415" spans="1:13" x14ac:dyDescent="0.3">
      <c r="A4415" s="12"/>
      <c r="M4415" s="12"/>
    </row>
    <row r="4416" spans="1:13" x14ac:dyDescent="0.3">
      <c r="A4416" s="12"/>
      <c r="M4416" s="12"/>
    </row>
    <row r="4417" spans="1:13" x14ac:dyDescent="0.3">
      <c r="A4417" s="12"/>
      <c r="M4417" s="12"/>
    </row>
    <row r="4418" spans="1:13" x14ac:dyDescent="0.3">
      <c r="A4418" s="12"/>
      <c r="M4418" s="12"/>
    </row>
    <row r="4419" spans="1:13" x14ac:dyDescent="0.3">
      <c r="A4419" s="12"/>
      <c r="M4419" s="12"/>
    </row>
    <row r="4420" spans="1:13" x14ac:dyDescent="0.3">
      <c r="A4420" s="12"/>
      <c r="M4420" s="12"/>
    </row>
    <row r="4421" spans="1:13" x14ac:dyDescent="0.3">
      <c r="A4421" s="12"/>
      <c r="M4421" s="12"/>
    </row>
    <row r="4422" spans="1:13" x14ac:dyDescent="0.3">
      <c r="A4422" s="12"/>
      <c r="M4422" s="12"/>
    </row>
    <row r="4423" spans="1:13" x14ac:dyDescent="0.3">
      <c r="A4423" s="12"/>
      <c r="M4423" s="12"/>
    </row>
    <row r="4424" spans="1:13" x14ac:dyDescent="0.3">
      <c r="A4424" s="12"/>
      <c r="M4424" s="12"/>
    </row>
    <row r="4425" spans="1:13" x14ac:dyDescent="0.3">
      <c r="A4425" s="12"/>
      <c r="M4425" s="12"/>
    </row>
    <row r="4426" spans="1:13" x14ac:dyDescent="0.3">
      <c r="A4426" s="12"/>
      <c r="M4426" s="12"/>
    </row>
    <row r="4427" spans="1:13" x14ac:dyDescent="0.3">
      <c r="A4427" s="12"/>
      <c r="M4427" s="12"/>
    </row>
    <row r="4428" spans="1:13" x14ac:dyDescent="0.3">
      <c r="A4428" s="12"/>
      <c r="M4428" s="12"/>
    </row>
    <row r="4429" spans="1:13" x14ac:dyDescent="0.3">
      <c r="A4429" s="12"/>
      <c r="M4429" s="12"/>
    </row>
    <row r="4430" spans="1:13" x14ac:dyDescent="0.3">
      <c r="A4430" s="12"/>
      <c r="M4430" s="12"/>
    </row>
    <row r="4431" spans="1:13" x14ac:dyDescent="0.3">
      <c r="A4431" s="12"/>
      <c r="M4431" s="12"/>
    </row>
    <row r="4432" spans="1:13" x14ac:dyDescent="0.3">
      <c r="A4432" s="12"/>
      <c r="M4432" s="12"/>
    </row>
    <row r="4433" spans="1:13" x14ac:dyDescent="0.3">
      <c r="A4433" s="12"/>
      <c r="M4433" s="12"/>
    </row>
    <row r="4434" spans="1:13" x14ac:dyDescent="0.3">
      <c r="A4434" s="12"/>
      <c r="M4434" s="12"/>
    </row>
    <row r="4435" spans="1:13" x14ac:dyDescent="0.3">
      <c r="A4435" s="12"/>
      <c r="M4435" s="12"/>
    </row>
    <row r="4436" spans="1:13" x14ac:dyDescent="0.3">
      <c r="A4436" s="12"/>
      <c r="M4436" s="12"/>
    </row>
    <row r="4437" spans="1:13" x14ac:dyDescent="0.3">
      <c r="A4437" s="12"/>
      <c r="M4437" s="12"/>
    </row>
    <row r="4438" spans="1:13" x14ac:dyDescent="0.3">
      <c r="A4438" s="12"/>
      <c r="M4438" s="12"/>
    </row>
    <row r="4439" spans="1:13" x14ac:dyDescent="0.3">
      <c r="A4439" s="12"/>
      <c r="M4439" s="12"/>
    </row>
    <row r="4440" spans="1:13" x14ac:dyDescent="0.3">
      <c r="A4440" s="12"/>
      <c r="M4440" s="12"/>
    </row>
    <row r="4441" spans="1:13" x14ac:dyDescent="0.3">
      <c r="A4441" s="12"/>
      <c r="M4441" s="12"/>
    </row>
    <row r="4442" spans="1:13" x14ac:dyDescent="0.3">
      <c r="A4442" s="12"/>
      <c r="M4442" s="12"/>
    </row>
    <row r="4443" spans="1:13" x14ac:dyDescent="0.3">
      <c r="A4443" s="12"/>
      <c r="M4443" s="12"/>
    </row>
    <row r="4444" spans="1:13" x14ac:dyDescent="0.3">
      <c r="A4444" s="12"/>
      <c r="M4444" s="12"/>
    </row>
    <row r="4445" spans="1:13" x14ac:dyDescent="0.3">
      <c r="A4445" s="12"/>
      <c r="M4445" s="12"/>
    </row>
    <row r="4446" spans="1:13" x14ac:dyDescent="0.3">
      <c r="A4446" s="12"/>
      <c r="M4446" s="12"/>
    </row>
    <row r="4447" spans="1:13" x14ac:dyDescent="0.3">
      <c r="A4447" s="12"/>
      <c r="M4447" s="12"/>
    </row>
    <row r="4448" spans="1:13" x14ac:dyDescent="0.3">
      <c r="A4448" s="12"/>
      <c r="M4448" s="12"/>
    </row>
    <row r="4449" spans="1:13" x14ac:dyDescent="0.3">
      <c r="A4449" s="12"/>
      <c r="M4449" s="12"/>
    </row>
    <row r="4450" spans="1:13" x14ac:dyDescent="0.3">
      <c r="A4450" s="12"/>
      <c r="M4450" s="12"/>
    </row>
    <row r="4451" spans="1:13" x14ac:dyDescent="0.3">
      <c r="A4451" s="12"/>
      <c r="M4451" s="12"/>
    </row>
    <row r="4452" spans="1:13" x14ac:dyDescent="0.3">
      <c r="A4452" s="12"/>
      <c r="M4452" s="12"/>
    </row>
    <row r="4453" spans="1:13" x14ac:dyDescent="0.3">
      <c r="A4453" s="12"/>
      <c r="M4453" s="12"/>
    </row>
    <row r="4454" spans="1:13" x14ac:dyDescent="0.3">
      <c r="A4454" s="12"/>
      <c r="M4454" s="12"/>
    </row>
    <row r="4455" spans="1:13" x14ac:dyDescent="0.3">
      <c r="A4455" s="12"/>
      <c r="M4455" s="12"/>
    </row>
    <row r="4456" spans="1:13" x14ac:dyDescent="0.3">
      <c r="A4456" s="12"/>
      <c r="M4456" s="12"/>
    </row>
    <row r="4457" spans="1:13" x14ac:dyDescent="0.3">
      <c r="A4457" s="12"/>
      <c r="M4457" s="12"/>
    </row>
    <row r="4458" spans="1:13" x14ac:dyDescent="0.3">
      <c r="A4458" s="12"/>
      <c r="M4458" s="12"/>
    </row>
    <row r="4459" spans="1:13" x14ac:dyDescent="0.3">
      <c r="A4459" s="12"/>
      <c r="M4459" s="12"/>
    </row>
    <row r="4460" spans="1:13" x14ac:dyDescent="0.3">
      <c r="A4460" s="12"/>
      <c r="M4460" s="12"/>
    </row>
    <row r="4461" spans="1:13" x14ac:dyDescent="0.3">
      <c r="A4461" s="12"/>
      <c r="M4461" s="12"/>
    </row>
    <row r="4462" spans="1:13" x14ac:dyDescent="0.3">
      <c r="A4462" s="12"/>
      <c r="M4462" s="12"/>
    </row>
    <row r="4463" spans="1:13" x14ac:dyDescent="0.3">
      <c r="A4463" s="12"/>
      <c r="M4463" s="12"/>
    </row>
    <row r="4464" spans="1:13" x14ac:dyDescent="0.3">
      <c r="A4464" s="12"/>
      <c r="M4464" s="12"/>
    </row>
    <row r="4465" spans="1:13" x14ac:dyDescent="0.3">
      <c r="A4465" s="12"/>
      <c r="M4465" s="12"/>
    </row>
    <row r="4466" spans="1:13" x14ac:dyDescent="0.3">
      <c r="A4466" s="12"/>
      <c r="M4466" s="12"/>
    </row>
    <row r="4467" spans="1:13" x14ac:dyDescent="0.3">
      <c r="A4467" s="12"/>
      <c r="M4467" s="12"/>
    </row>
    <row r="4468" spans="1:13" x14ac:dyDescent="0.3">
      <c r="A4468" s="12"/>
      <c r="M4468" s="12"/>
    </row>
    <row r="4469" spans="1:13" x14ac:dyDescent="0.3">
      <c r="A4469" s="12"/>
      <c r="M4469" s="12"/>
    </row>
    <row r="4470" spans="1:13" x14ac:dyDescent="0.3">
      <c r="A4470" s="12"/>
      <c r="M4470" s="12"/>
    </row>
    <row r="4471" spans="1:13" x14ac:dyDescent="0.3">
      <c r="A4471" s="12"/>
      <c r="M4471" s="12"/>
    </row>
    <row r="4472" spans="1:13" x14ac:dyDescent="0.3">
      <c r="A4472" s="12"/>
      <c r="M4472" s="12"/>
    </row>
    <row r="4473" spans="1:13" x14ac:dyDescent="0.3">
      <c r="A4473" s="12"/>
      <c r="M4473" s="12"/>
    </row>
    <row r="4474" spans="1:13" x14ac:dyDescent="0.3">
      <c r="A4474" s="12"/>
      <c r="M4474" s="12"/>
    </row>
    <row r="4475" spans="1:13" x14ac:dyDescent="0.3">
      <c r="A4475" s="12"/>
      <c r="M4475" s="12"/>
    </row>
    <row r="4476" spans="1:13" x14ac:dyDescent="0.3">
      <c r="A4476" s="12"/>
      <c r="M4476" s="12"/>
    </row>
    <row r="4477" spans="1:13" x14ac:dyDescent="0.3">
      <c r="A4477" s="12"/>
      <c r="M4477" s="12"/>
    </row>
    <row r="4478" spans="1:13" x14ac:dyDescent="0.3">
      <c r="A4478" s="12"/>
      <c r="M4478" s="12"/>
    </row>
    <row r="4479" spans="1:13" x14ac:dyDescent="0.3">
      <c r="A4479" s="12"/>
      <c r="M4479" s="12"/>
    </row>
    <row r="4480" spans="1:13" x14ac:dyDescent="0.3">
      <c r="A4480" s="12"/>
      <c r="M4480" s="12"/>
    </row>
    <row r="4481" spans="1:13" x14ac:dyDescent="0.3">
      <c r="A4481" s="12"/>
      <c r="M4481" s="12"/>
    </row>
    <row r="4482" spans="1:13" x14ac:dyDescent="0.3">
      <c r="A4482" s="12"/>
      <c r="M4482" s="12"/>
    </row>
    <row r="4483" spans="1:13" x14ac:dyDescent="0.3">
      <c r="A4483" s="12"/>
      <c r="M4483" s="12"/>
    </row>
    <row r="4484" spans="1:13" x14ac:dyDescent="0.3">
      <c r="A4484" s="12"/>
      <c r="M4484" s="12"/>
    </row>
    <row r="4485" spans="1:13" x14ac:dyDescent="0.3">
      <c r="A4485" s="12"/>
      <c r="M4485" s="12"/>
    </row>
    <row r="4486" spans="1:13" x14ac:dyDescent="0.3">
      <c r="A4486" s="12"/>
      <c r="M4486" s="12"/>
    </row>
    <row r="4487" spans="1:13" x14ac:dyDescent="0.3">
      <c r="A4487" s="12"/>
      <c r="M4487" s="12"/>
    </row>
    <row r="4488" spans="1:13" x14ac:dyDescent="0.3">
      <c r="A4488" s="12"/>
      <c r="M4488" s="12"/>
    </row>
    <row r="4489" spans="1:13" x14ac:dyDescent="0.3">
      <c r="A4489" s="12"/>
      <c r="M4489" s="12"/>
    </row>
    <row r="4490" spans="1:13" x14ac:dyDescent="0.3">
      <c r="A4490" s="12"/>
      <c r="M4490" s="12"/>
    </row>
    <row r="4491" spans="1:13" x14ac:dyDescent="0.3">
      <c r="A4491" s="12"/>
      <c r="M4491" s="12"/>
    </row>
    <row r="4492" spans="1:13" x14ac:dyDescent="0.3">
      <c r="A4492" s="12"/>
      <c r="M4492" s="12"/>
    </row>
    <row r="4493" spans="1:13" x14ac:dyDescent="0.3">
      <c r="A4493" s="12"/>
      <c r="M4493" s="12"/>
    </row>
    <row r="4494" spans="1:13" x14ac:dyDescent="0.3">
      <c r="A4494" s="12"/>
      <c r="M4494" s="12"/>
    </row>
    <row r="4495" spans="1:13" x14ac:dyDescent="0.3">
      <c r="A4495" s="12"/>
      <c r="M4495" s="12"/>
    </row>
    <row r="4496" spans="1:13" x14ac:dyDescent="0.3">
      <c r="A4496" s="12"/>
      <c r="M4496" s="12"/>
    </row>
    <row r="4497" spans="1:13" x14ac:dyDescent="0.3">
      <c r="A4497" s="12"/>
      <c r="M4497" s="12"/>
    </row>
    <row r="4498" spans="1:13" x14ac:dyDescent="0.3">
      <c r="A4498" s="12"/>
      <c r="M4498" s="12"/>
    </row>
    <row r="4499" spans="1:13" x14ac:dyDescent="0.3">
      <c r="A4499" s="12"/>
      <c r="M4499" s="12"/>
    </row>
    <row r="4500" spans="1:13" x14ac:dyDescent="0.3">
      <c r="A4500" s="12"/>
      <c r="M4500" s="12"/>
    </row>
    <row r="4501" spans="1:13" x14ac:dyDescent="0.3">
      <c r="A4501" s="12"/>
      <c r="M4501" s="12"/>
    </row>
    <row r="4502" spans="1:13" x14ac:dyDescent="0.3">
      <c r="A4502" s="12"/>
      <c r="M4502" s="12"/>
    </row>
    <row r="4503" spans="1:13" x14ac:dyDescent="0.3">
      <c r="A4503" s="12"/>
      <c r="M4503" s="12"/>
    </row>
    <row r="4504" spans="1:13" x14ac:dyDescent="0.3">
      <c r="A4504" s="12"/>
      <c r="M4504" s="12"/>
    </row>
    <row r="4505" spans="1:13" x14ac:dyDescent="0.3">
      <c r="A4505" s="12"/>
      <c r="M4505" s="12"/>
    </row>
    <row r="4506" spans="1:13" x14ac:dyDescent="0.3">
      <c r="A4506" s="12"/>
      <c r="M4506" s="12"/>
    </row>
    <row r="4507" spans="1:13" x14ac:dyDescent="0.3">
      <c r="A4507" s="12"/>
      <c r="M4507" s="12"/>
    </row>
    <row r="4508" spans="1:13" x14ac:dyDescent="0.3">
      <c r="A4508" s="12"/>
      <c r="M4508" s="12"/>
    </row>
    <row r="4509" spans="1:13" x14ac:dyDescent="0.3">
      <c r="A4509" s="12"/>
      <c r="M4509" s="12"/>
    </row>
    <row r="4510" spans="1:13" x14ac:dyDescent="0.3">
      <c r="A4510" s="12"/>
      <c r="M4510" s="12"/>
    </row>
    <row r="4511" spans="1:13" x14ac:dyDescent="0.3">
      <c r="A4511" s="12"/>
      <c r="M4511" s="12"/>
    </row>
    <row r="4512" spans="1:13" x14ac:dyDescent="0.3">
      <c r="A4512" s="12"/>
      <c r="M4512" s="12"/>
    </row>
    <row r="4513" spans="1:13" x14ac:dyDescent="0.3">
      <c r="A4513" s="12"/>
      <c r="M4513" s="12"/>
    </row>
    <row r="4514" spans="1:13" x14ac:dyDescent="0.3">
      <c r="A4514" s="12"/>
      <c r="M4514" s="12"/>
    </row>
    <row r="4515" spans="1:13" x14ac:dyDescent="0.3">
      <c r="A4515" s="12"/>
      <c r="M4515" s="12"/>
    </row>
    <row r="4516" spans="1:13" x14ac:dyDescent="0.3">
      <c r="A4516" s="12"/>
      <c r="M4516" s="12"/>
    </row>
    <row r="4517" spans="1:13" x14ac:dyDescent="0.3">
      <c r="A4517" s="12"/>
      <c r="M4517" s="12"/>
    </row>
    <row r="4518" spans="1:13" x14ac:dyDescent="0.3">
      <c r="A4518" s="12"/>
      <c r="M4518" s="12"/>
    </row>
    <row r="4519" spans="1:13" x14ac:dyDescent="0.3">
      <c r="A4519" s="12"/>
      <c r="M4519" s="12"/>
    </row>
    <row r="4520" spans="1:13" x14ac:dyDescent="0.3">
      <c r="A4520" s="12"/>
      <c r="M4520" s="12"/>
    </row>
    <row r="4521" spans="1:13" x14ac:dyDescent="0.3">
      <c r="A4521" s="12"/>
      <c r="M4521" s="12"/>
    </row>
    <row r="4522" spans="1:13" x14ac:dyDescent="0.3">
      <c r="A4522" s="12"/>
      <c r="M4522" s="12"/>
    </row>
    <row r="4523" spans="1:13" x14ac:dyDescent="0.3">
      <c r="A4523" s="12"/>
      <c r="M4523" s="12"/>
    </row>
    <row r="4524" spans="1:13" x14ac:dyDescent="0.3">
      <c r="A4524" s="12"/>
      <c r="M4524" s="12"/>
    </row>
    <row r="4525" spans="1:13" x14ac:dyDescent="0.3">
      <c r="A4525" s="12"/>
      <c r="M4525" s="12"/>
    </row>
    <row r="4526" spans="1:13" x14ac:dyDescent="0.3">
      <c r="A4526" s="12"/>
      <c r="M4526" s="12"/>
    </row>
    <row r="4527" spans="1:13" x14ac:dyDescent="0.3">
      <c r="A4527" s="12"/>
      <c r="M4527" s="12"/>
    </row>
    <row r="4528" spans="1:13" x14ac:dyDescent="0.3">
      <c r="A4528" s="12"/>
      <c r="M4528" s="12"/>
    </row>
    <row r="4529" spans="1:13" x14ac:dyDescent="0.3">
      <c r="A4529" s="12"/>
      <c r="M4529" s="12"/>
    </row>
    <row r="4530" spans="1:13" x14ac:dyDescent="0.3">
      <c r="A4530" s="12"/>
      <c r="M4530" s="12"/>
    </row>
    <row r="4531" spans="1:13" x14ac:dyDescent="0.3">
      <c r="A4531" s="12"/>
      <c r="M4531" s="12"/>
    </row>
    <row r="4532" spans="1:13" x14ac:dyDescent="0.3">
      <c r="A4532" s="12"/>
      <c r="M4532" s="12"/>
    </row>
    <row r="4533" spans="1:13" x14ac:dyDescent="0.3">
      <c r="A4533" s="12"/>
      <c r="M4533" s="12"/>
    </row>
    <row r="4534" spans="1:13" x14ac:dyDescent="0.3">
      <c r="A4534" s="12"/>
      <c r="M4534" s="12"/>
    </row>
    <row r="4535" spans="1:13" x14ac:dyDescent="0.3">
      <c r="A4535" s="12"/>
      <c r="M4535" s="12"/>
    </row>
    <row r="4536" spans="1:13" x14ac:dyDescent="0.3">
      <c r="A4536" s="12"/>
      <c r="M4536" s="12"/>
    </row>
    <row r="4537" spans="1:13" x14ac:dyDescent="0.3">
      <c r="A4537" s="12"/>
      <c r="M4537" s="12"/>
    </row>
    <row r="4538" spans="1:13" x14ac:dyDescent="0.3">
      <c r="A4538" s="12"/>
      <c r="M4538" s="12"/>
    </row>
    <row r="4539" spans="1:13" x14ac:dyDescent="0.3">
      <c r="A4539" s="12"/>
      <c r="M4539" s="12"/>
    </row>
    <row r="4540" spans="1:13" x14ac:dyDescent="0.3">
      <c r="A4540" s="12"/>
      <c r="M4540" s="12"/>
    </row>
    <row r="4541" spans="1:13" x14ac:dyDescent="0.3">
      <c r="A4541" s="12"/>
      <c r="M4541" s="12"/>
    </row>
    <row r="4542" spans="1:13" x14ac:dyDescent="0.3">
      <c r="A4542" s="12"/>
      <c r="M4542" s="12"/>
    </row>
    <row r="4543" spans="1:13" x14ac:dyDescent="0.3">
      <c r="A4543" s="12"/>
      <c r="M4543" s="12"/>
    </row>
    <row r="4544" spans="1:13" x14ac:dyDescent="0.3">
      <c r="A4544" s="12"/>
      <c r="M4544" s="12"/>
    </row>
    <row r="4545" spans="1:13" x14ac:dyDescent="0.3">
      <c r="A4545" s="12"/>
      <c r="M4545" s="12"/>
    </row>
    <row r="4546" spans="1:13" x14ac:dyDescent="0.3">
      <c r="A4546" s="12"/>
      <c r="M4546" s="12"/>
    </row>
    <row r="4547" spans="1:13" x14ac:dyDescent="0.3">
      <c r="A4547" s="12"/>
      <c r="M4547" s="12"/>
    </row>
    <row r="4548" spans="1:13" x14ac:dyDescent="0.3">
      <c r="A4548" s="12"/>
      <c r="M4548" s="12"/>
    </row>
    <row r="4549" spans="1:13" x14ac:dyDescent="0.3">
      <c r="A4549" s="12"/>
      <c r="M4549" s="12"/>
    </row>
    <row r="4550" spans="1:13" x14ac:dyDescent="0.3">
      <c r="A4550" s="12"/>
      <c r="M4550" s="12"/>
    </row>
    <row r="4551" spans="1:13" x14ac:dyDescent="0.3">
      <c r="A4551" s="12"/>
      <c r="M4551" s="12"/>
    </row>
    <row r="4552" spans="1:13" x14ac:dyDescent="0.3">
      <c r="A4552" s="12"/>
      <c r="M4552" s="12"/>
    </row>
    <row r="4553" spans="1:13" x14ac:dyDescent="0.3">
      <c r="A4553" s="12"/>
      <c r="M4553" s="12"/>
    </row>
    <row r="4554" spans="1:13" x14ac:dyDescent="0.3">
      <c r="A4554" s="12"/>
      <c r="M4554" s="12"/>
    </row>
    <row r="4555" spans="1:13" x14ac:dyDescent="0.3">
      <c r="A4555" s="12"/>
      <c r="M4555" s="12"/>
    </row>
    <row r="4556" spans="1:13" x14ac:dyDescent="0.3">
      <c r="A4556" s="12"/>
      <c r="M4556" s="12"/>
    </row>
    <row r="4557" spans="1:13" x14ac:dyDescent="0.3">
      <c r="A4557" s="12"/>
      <c r="M4557" s="12"/>
    </row>
    <row r="4558" spans="1:13" x14ac:dyDescent="0.3">
      <c r="A4558" s="12"/>
      <c r="M4558" s="12"/>
    </row>
    <row r="4559" spans="1:13" x14ac:dyDescent="0.3">
      <c r="A4559" s="12"/>
      <c r="M4559" s="12"/>
    </row>
    <row r="4560" spans="1:13" x14ac:dyDescent="0.3">
      <c r="A4560" s="12"/>
      <c r="M4560" s="12"/>
    </row>
    <row r="4561" spans="1:13" x14ac:dyDescent="0.3">
      <c r="A4561" s="12"/>
      <c r="M4561" s="12"/>
    </row>
    <row r="4562" spans="1:13" x14ac:dyDescent="0.3">
      <c r="A4562" s="12"/>
      <c r="M4562" s="12"/>
    </row>
    <row r="4563" spans="1:13" x14ac:dyDescent="0.3">
      <c r="A4563" s="12"/>
      <c r="M4563" s="12"/>
    </row>
    <row r="4564" spans="1:13" x14ac:dyDescent="0.3">
      <c r="A4564" s="12"/>
      <c r="M4564" s="12"/>
    </row>
    <row r="4565" spans="1:13" x14ac:dyDescent="0.3">
      <c r="A4565" s="12"/>
      <c r="M4565" s="12"/>
    </row>
    <row r="4566" spans="1:13" x14ac:dyDescent="0.3">
      <c r="A4566" s="12"/>
      <c r="M4566" s="12"/>
    </row>
    <row r="4567" spans="1:13" x14ac:dyDescent="0.3">
      <c r="A4567" s="12"/>
      <c r="M4567" s="12"/>
    </row>
    <row r="4568" spans="1:13" x14ac:dyDescent="0.3">
      <c r="A4568" s="12"/>
      <c r="M4568" s="12"/>
    </row>
    <row r="4569" spans="1:13" x14ac:dyDescent="0.3">
      <c r="A4569" s="12"/>
      <c r="M4569" s="12"/>
    </row>
    <row r="4570" spans="1:13" x14ac:dyDescent="0.3">
      <c r="A4570" s="12"/>
      <c r="M4570" s="12"/>
    </row>
    <row r="4571" spans="1:13" x14ac:dyDescent="0.3">
      <c r="A4571" s="12"/>
      <c r="M4571" s="12"/>
    </row>
    <row r="4572" spans="1:13" x14ac:dyDescent="0.3">
      <c r="A4572" s="12"/>
      <c r="M4572" s="12"/>
    </row>
    <row r="4573" spans="1:13" x14ac:dyDescent="0.3">
      <c r="A4573" s="12"/>
      <c r="M4573" s="12"/>
    </row>
    <row r="4574" spans="1:13" x14ac:dyDescent="0.3">
      <c r="A4574" s="12"/>
      <c r="M4574" s="12"/>
    </row>
    <row r="4575" spans="1:13" x14ac:dyDescent="0.3">
      <c r="A4575" s="12"/>
      <c r="M4575" s="12"/>
    </row>
    <row r="4576" spans="1:13" x14ac:dyDescent="0.3">
      <c r="A4576" s="12"/>
      <c r="M4576" s="12"/>
    </row>
    <row r="4577" spans="1:13" x14ac:dyDescent="0.3">
      <c r="A4577" s="12"/>
      <c r="M4577" s="12"/>
    </row>
    <row r="4578" spans="1:13" x14ac:dyDescent="0.3">
      <c r="A4578" s="12"/>
      <c r="M4578" s="12"/>
    </row>
    <row r="4579" spans="1:13" x14ac:dyDescent="0.3">
      <c r="A4579" s="12"/>
      <c r="M4579" s="12"/>
    </row>
    <row r="4580" spans="1:13" x14ac:dyDescent="0.3">
      <c r="A4580" s="12"/>
      <c r="M4580" s="12"/>
    </row>
    <row r="4581" spans="1:13" x14ac:dyDescent="0.3">
      <c r="A4581" s="12"/>
      <c r="M4581" s="12"/>
    </row>
    <row r="4582" spans="1:13" x14ac:dyDescent="0.3">
      <c r="A4582" s="12"/>
      <c r="M4582" s="12"/>
    </row>
    <row r="4583" spans="1:13" x14ac:dyDescent="0.3">
      <c r="A4583" s="12"/>
      <c r="M4583" s="12"/>
    </row>
    <row r="4584" spans="1:13" x14ac:dyDescent="0.3">
      <c r="A4584" s="12"/>
      <c r="M4584" s="12"/>
    </row>
    <row r="4585" spans="1:13" x14ac:dyDescent="0.3">
      <c r="A4585" s="12"/>
      <c r="M4585" s="12"/>
    </row>
    <row r="4586" spans="1:13" x14ac:dyDescent="0.3">
      <c r="A4586" s="12"/>
      <c r="M4586" s="12"/>
    </row>
    <row r="4587" spans="1:13" x14ac:dyDescent="0.3">
      <c r="A4587" s="12"/>
      <c r="M4587" s="12"/>
    </row>
    <row r="4588" spans="1:13" x14ac:dyDescent="0.3">
      <c r="A4588" s="12"/>
      <c r="M4588" s="12"/>
    </row>
    <row r="4589" spans="1:13" x14ac:dyDescent="0.3">
      <c r="A4589" s="12"/>
      <c r="M4589" s="12"/>
    </row>
    <row r="4590" spans="1:13" x14ac:dyDescent="0.3">
      <c r="A4590" s="12"/>
      <c r="M4590" s="12"/>
    </row>
    <row r="4591" spans="1:13" x14ac:dyDescent="0.3">
      <c r="A4591" s="12"/>
      <c r="M4591" s="12"/>
    </row>
    <row r="4592" spans="1:13" x14ac:dyDescent="0.3">
      <c r="A4592" s="12"/>
      <c r="M4592" s="12"/>
    </row>
    <row r="4593" spans="1:13" x14ac:dyDescent="0.3">
      <c r="A4593" s="12"/>
      <c r="M4593" s="12"/>
    </row>
    <row r="4594" spans="1:13" x14ac:dyDescent="0.3">
      <c r="A4594" s="12"/>
      <c r="M4594" s="12"/>
    </row>
    <row r="4595" spans="1:13" x14ac:dyDescent="0.3">
      <c r="A4595" s="12"/>
      <c r="M4595" s="12"/>
    </row>
    <row r="4596" spans="1:13" x14ac:dyDescent="0.3">
      <c r="A4596" s="12"/>
      <c r="M4596" s="12"/>
    </row>
    <row r="4597" spans="1:13" x14ac:dyDescent="0.3">
      <c r="A4597" s="12"/>
      <c r="M4597" s="12"/>
    </row>
    <row r="4598" spans="1:13" x14ac:dyDescent="0.3">
      <c r="A4598" s="12"/>
      <c r="M4598" s="12"/>
    </row>
    <row r="4599" spans="1:13" x14ac:dyDescent="0.3">
      <c r="A4599" s="12"/>
      <c r="M4599" s="12"/>
    </row>
    <row r="4600" spans="1:13" x14ac:dyDescent="0.3">
      <c r="A4600" s="12"/>
      <c r="M4600" s="12"/>
    </row>
    <row r="4601" spans="1:13" x14ac:dyDescent="0.3">
      <c r="A4601" s="12"/>
      <c r="M4601" s="12"/>
    </row>
    <row r="4602" spans="1:13" x14ac:dyDescent="0.3">
      <c r="A4602" s="12"/>
      <c r="M4602" s="12"/>
    </row>
    <row r="4603" spans="1:13" x14ac:dyDescent="0.3">
      <c r="A4603" s="12"/>
      <c r="M4603" s="12"/>
    </row>
    <row r="4604" spans="1:13" x14ac:dyDescent="0.3">
      <c r="A4604" s="12"/>
      <c r="M4604" s="12"/>
    </row>
    <row r="4605" spans="1:13" x14ac:dyDescent="0.3">
      <c r="A4605" s="12"/>
      <c r="M4605" s="12"/>
    </row>
    <row r="4606" spans="1:13" x14ac:dyDescent="0.3">
      <c r="A4606" s="12"/>
      <c r="M4606" s="12"/>
    </row>
    <row r="4607" spans="1:13" x14ac:dyDescent="0.3">
      <c r="A4607" s="12"/>
      <c r="M4607" s="12"/>
    </row>
    <row r="4608" spans="1:13" x14ac:dyDescent="0.3">
      <c r="A4608" s="12"/>
      <c r="M4608" s="12"/>
    </row>
    <row r="4609" spans="1:13" x14ac:dyDescent="0.3">
      <c r="A4609" s="12"/>
      <c r="M4609" s="12"/>
    </row>
    <row r="4610" spans="1:13" x14ac:dyDescent="0.3">
      <c r="A4610" s="12"/>
      <c r="M4610" s="12"/>
    </row>
    <row r="4611" spans="1:13" x14ac:dyDescent="0.3">
      <c r="A4611" s="12"/>
      <c r="M4611" s="12"/>
    </row>
    <row r="4612" spans="1:13" x14ac:dyDescent="0.3">
      <c r="A4612" s="12"/>
      <c r="M4612" s="12"/>
    </row>
    <row r="4613" spans="1:13" x14ac:dyDescent="0.3">
      <c r="A4613" s="12"/>
      <c r="M4613" s="12"/>
    </row>
    <row r="4614" spans="1:13" x14ac:dyDescent="0.3">
      <c r="A4614" s="12"/>
      <c r="M4614" s="12"/>
    </row>
    <row r="4615" spans="1:13" x14ac:dyDescent="0.3">
      <c r="A4615" s="12"/>
      <c r="M4615" s="12"/>
    </row>
    <row r="4616" spans="1:13" x14ac:dyDescent="0.3">
      <c r="A4616" s="12"/>
      <c r="M4616" s="12"/>
    </row>
    <row r="4617" spans="1:13" x14ac:dyDescent="0.3">
      <c r="A4617" s="12"/>
      <c r="M4617" s="12"/>
    </row>
    <row r="4618" spans="1:13" x14ac:dyDescent="0.3">
      <c r="A4618" s="12"/>
      <c r="M4618" s="12"/>
    </row>
    <row r="4619" spans="1:13" x14ac:dyDescent="0.3">
      <c r="A4619" s="12"/>
      <c r="M4619" s="12"/>
    </row>
    <row r="4620" spans="1:13" x14ac:dyDescent="0.3">
      <c r="A4620" s="12"/>
      <c r="M4620" s="12"/>
    </row>
    <row r="4621" spans="1:13" x14ac:dyDescent="0.3">
      <c r="A4621" s="12"/>
      <c r="M4621" s="12"/>
    </row>
    <row r="4622" spans="1:13" x14ac:dyDescent="0.3">
      <c r="A4622" s="12"/>
      <c r="M4622" s="12"/>
    </row>
    <row r="4623" spans="1:13" x14ac:dyDescent="0.3">
      <c r="A4623" s="12"/>
      <c r="M4623" s="12"/>
    </row>
    <row r="4624" spans="1:13" x14ac:dyDescent="0.3">
      <c r="A4624" s="12"/>
      <c r="M4624" s="12"/>
    </row>
    <row r="4625" spans="1:13" x14ac:dyDescent="0.3">
      <c r="A4625" s="12"/>
      <c r="M4625" s="12"/>
    </row>
    <row r="4626" spans="1:13" x14ac:dyDescent="0.3">
      <c r="A4626" s="12"/>
      <c r="M4626" s="12"/>
    </row>
    <row r="4627" spans="1:13" x14ac:dyDescent="0.3">
      <c r="A4627" s="12"/>
      <c r="M4627" s="12"/>
    </row>
    <row r="4628" spans="1:13" x14ac:dyDescent="0.3">
      <c r="A4628" s="12"/>
      <c r="M4628" s="12"/>
    </row>
    <row r="4629" spans="1:13" x14ac:dyDescent="0.3">
      <c r="A4629" s="12"/>
      <c r="M4629" s="12"/>
    </row>
    <row r="4630" spans="1:13" x14ac:dyDescent="0.3">
      <c r="A4630" s="12"/>
      <c r="M4630" s="12"/>
    </row>
    <row r="4631" spans="1:13" x14ac:dyDescent="0.3">
      <c r="A4631" s="12"/>
      <c r="M4631" s="12"/>
    </row>
    <row r="4632" spans="1:13" x14ac:dyDescent="0.3">
      <c r="A4632" s="12"/>
      <c r="M4632" s="12"/>
    </row>
    <row r="4633" spans="1:13" x14ac:dyDescent="0.3">
      <c r="A4633" s="12"/>
      <c r="M4633" s="12"/>
    </row>
    <row r="4634" spans="1:13" x14ac:dyDescent="0.3">
      <c r="A4634" s="12"/>
      <c r="M4634" s="12"/>
    </row>
    <row r="4635" spans="1:13" x14ac:dyDescent="0.3">
      <c r="A4635" s="12"/>
      <c r="M4635" s="12"/>
    </row>
    <row r="4636" spans="1:13" x14ac:dyDescent="0.3">
      <c r="A4636" s="12"/>
      <c r="M4636" s="12"/>
    </row>
    <row r="4637" spans="1:13" x14ac:dyDescent="0.3">
      <c r="A4637" s="12"/>
      <c r="M4637" s="12"/>
    </row>
    <row r="4638" spans="1:13" x14ac:dyDescent="0.3">
      <c r="A4638" s="12"/>
      <c r="M4638" s="12"/>
    </row>
    <row r="4639" spans="1:13" x14ac:dyDescent="0.3">
      <c r="A4639" s="12"/>
      <c r="M4639" s="12"/>
    </row>
    <row r="4640" spans="1:13" x14ac:dyDescent="0.3">
      <c r="A4640" s="12"/>
      <c r="M4640" s="12"/>
    </row>
    <row r="4641" spans="1:13" x14ac:dyDescent="0.3">
      <c r="A4641" s="12"/>
      <c r="M4641" s="12"/>
    </row>
    <row r="4642" spans="1:13" x14ac:dyDescent="0.3">
      <c r="A4642" s="12"/>
      <c r="M4642" s="12"/>
    </row>
    <row r="4643" spans="1:13" x14ac:dyDescent="0.3">
      <c r="A4643" s="12"/>
      <c r="M4643" s="12"/>
    </row>
    <row r="4644" spans="1:13" x14ac:dyDescent="0.3">
      <c r="A4644" s="12"/>
      <c r="M4644" s="12"/>
    </row>
    <row r="4645" spans="1:13" x14ac:dyDescent="0.3">
      <c r="A4645" s="12"/>
      <c r="M4645" s="12"/>
    </row>
    <row r="4646" spans="1:13" x14ac:dyDescent="0.3">
      <c r="A4646" s="12"/>
      <c r="M4646" s="12"/>
    </row>
    <row r="4647" spans="1:13" x14ac:dyDescent="0.3">
      <c r="A4647" s="12"/>
      <c r="M4647" s="12"/>
    </row>
    <row r="4648" spans="1:13" x14ac:dyDescent="0.3">
      <c r="A4648" s="12"/>
      <c r="M4648" s="12"/>
    </row>
    <row r="4649" spans="1:13" x14ac:dyDescent="0.3">
      <c r="A4649" s="12"/>
      <c r="M4649" s="12"/>
    </row>
    <row r="4650" spans="1:13" x14ac:dyDescent="0.3">
      <c r="A4650" s="12"/>
      <c r="M4650" s="12"/>
    </row>
    <row r="4651" spans="1:13" x14ac:dyDescent="0.3">
      <c r="A4651" s="12"/>
      <c r="M4651" s="12"/>
    </row>
    <row r="4652" spans="1:13" x14ac:dyDescent="0.3">
      <c r="A4652" s="12"/>
      <c r="M4652" s="12"/>
    </row>
    <row r="4653" spans="1:13" x14ac:dyDescent="0.3">
      <c r="A4653" s="12"/>
      <c r="M4653" s="12"/>
    </row>
    <row r="4654" spans="1:13" x14ac:dyDescent="0.3">
      <c r="A4654" s="12"/>
      <c r="M4654" s="12"/>
    </row>
    <row r="4655" spans="1:13" x14ac:dyDescent="0.3">
      <c r="A4655" s="12"/>
      <c r="M4655" s="12"/>
    </row>
    <row r="4656" spans="1:13" x14ac:dyDescent="0.3">
      <c r="A4656" s="12"/>
      <c r="M4656" s="12"/>
    </row>
    <row r="4657" spans="1:13" x14ac:dyDescent="0.3">
      <c r="A4657" s="12"/>
      <c r="M4657" s="12"/>
    </row>
    <row r="4658" spans="1:13" x14ac:dyDescent="0.3">
      <c r="A4658" s="12"/>
      <c r="M4658" s="12"/>
    </row>
    <row r="4659" spans="1:13" x14ac:dyDescent="0.3">
      <c r="A4659" s="12"/>
      <c r="M4659" s="12"/>
    </row>
    <row r="4660" spans="1:13" x14ac:dyDescent="0.3">
      <c r="A4660" s="12"/>
      <c r="M4660" s="12"/>
    </row>
    <row r="4661" spans="1:13" x14ac:dyDescent="0.3">
      <c r="A4661" s="12"/>
      <c r="M4661" s="12"/>
    </row>
    <row r="4662" spans="1:13" x14ac:dyDescent="0.3">
      <c r="A4662" s="12"/>
      <c r="M4662" s="12"/>
    </row>
    <row r="4663" spans="1:13" x14ac:dyDescent="0.3">
      <c r="A4663" s="12"/>
      <c r="M4663" s="12"/>
    </row>
    <row r="4664" spans="1:13" x14ac:dyDescent="0.3">
      <c r="A4664" s="12"/>
      <c r="M4664" s="12"/>
    </row>
    <row r="4665" spans="1:13" x14ac:dyDescent="0.3">
      <c r="A4665" s="12"/>
      <c r="M4665" s="12"/>
    </row>
    <row r="4666" spans="1:13" x14ac:dyDescent="0.3">
      <c r="A4666" s="12"/>
      <c r="M4666" s="12"/>
    </row>
    <row r="4667" spans="1:13" x14ac:dyDescent="0.3">
      <c r="A4667" s="12"/>
      <c r="M4667" s="12"/>
    </row>
    <row r="4668" spans="1:13" x14ac:dyDescent="0.3">
      <c r="A4668" s="12"/>
      <c r="M4668" s="12"/>
    </row>
    <row r="4669" spans="1:13" x14ac:dyDescent="0.3">
      <c r="A4669" s="12"/>
      <c r="M4669" s="12"/>
    </row>
    <row r="4670" spans="1:13" x14ac:dyDescent="0.3">
      <c r="A4670" s="12"/>
      <c r="M4670" s="12"/>
    </row>
    <row r="4671" spans="1:13" x14ac:dyDescent="0.3">
      <c r="A4671" s="12"/>
      <c r="M4671" s="12"/>
    </row>
    <row r="4672" spans="1:13" x14ac:dyDescent="0.3">
      <c r="A4672" s="12"/>
      <c r="M4672" s="12"/>
    </row>
    <row r="4673" spans="1:13" x14ac:dyDescent="0.3">
      <c r="A4673" s="12"/>
      <c r="M4673" s="12"/>
    </row>
    <row r="4674" spans="1:13" x14ac:dyDescent="0.3">
      <c r="A4674" s="12"/>
      <c r="M4674" s="12"/>
    </row>
    <row r="4675" spans="1:13" x14ac:dyDescent="0.3">
      <c r="A4675" s="12"/>
      <c r="M4675" s="12"/>
    </row>
    <row r="4676" spans="1:13" x14ac:dyDescent="0.3">
      <c r="A4676" s="12"/>
      <c r="M4676" s="12"/>
    </row>
    <row r="4677" spans="1:13" x14ac:dyDescent="0.3">
      <c r="A4677" s="12"/>
      <c r="M4677" s="12"/>
    </row>
    <row r="4678" spans="1:13" x14ac:dyDescent="0.3">
      <c r="A4678" s="12"/>
      <c r="M4678" s="12"/>
    </row>
    <row r="4679" spans="1:13" x14ac:dyDescent="0.3">
      <c r="A4679" s="12"/>
      <c r="M4679" s="12"/>
    </row>
    <row r="4680" spans="1:13" x14ac:dyDescent="0.3">
      <c r="A4680" s="12"/>
      <c r="M4680" s="12"/>
    </row>
    <row r="4681" spans="1:13" x14ac:dyDescent="0.3">
      <c r="A4681" s="12"/>
      <c r="M4681" s="12"/>
    </row>
    <row r="4682" spans="1:13" x14ac:dyDescent="0.3">
      <c r="A4682" s="12"/>
      <c r="M4682" s="12"/>
    </row>
    <row r="4683" spans="1:13" x14ac:dyDescent="0.3">
      <c r="A4683" s="12"/>
      <c r="M4683" s="12"/>
    </row>
    <row r="4684" spans="1:13" x14ac:dyDescent="0.3">
      <c r="A4684" s="12"/>
      <c r="M4684" s="12"/>
    </row>
    <row r="4685" spans="1:13" x14ac:dyDescent="0.3">
      <c r="A4685" s="12"/>
      <c r="M4685" s="12"/>
    </row>
    <row r="4686" spans="1:13" x14ac:dyDescent="0.3">
      <c r="A4686" s="12"/>
      <c r="M4686" s="12"/>
    </row>
    <row r="4687" spans="1:13" x14ac:dyDescent="0.3">
      <c r="A4687" s="12"/>
      <c r="M4687" s="12"/>
    </row>
    <row r="4688" spans="1:13" x14ac:dyDescent="0.3">
      <c r="A4688" s="12"/>
      <c r="M4688" s="12"/>
    </row>
    <row r="4689" spans="1:13" x14ac:dyDescent="0.3">
      <c r="A4689" s="12"/>
      <c r="M4689" s="12"/>
    </row>
    <row r="4690" spans="1:13" x14ac:dyDescent="0.3">
      <c r="A4690" s="12"/>
      <c r="M4690" s="12"/>
    </row>
    <row r="4691" spans="1:13" x14ac:dyDescent="0.3">
      <c r="A4691" s="12"/>
      <c r="M4691" s="12"/>
    </row>
    <row r="4692" spans="1:13" x14ac:dyDescent="0.3">
      <c r="A4692" s="12"/>
      <c r="M4692" s="12"/>
    </row>
    <row r="4693" spans="1:13" x14ac:dyDescent="0.3">
      <c r="A4693" s="12"/>
      <c r="M4693" s="12"/>
    </row>
    <row r="4694" spans="1:13" x14ac:dyDescent="0.3">
      <c r="A4694" s="12"/>
      <c r="M4694" s="12"/>
    </row>
    <row r="4695" spans="1:13" x14ac:dyDescent="0.3">
      <c r="A4695" s="12"/>
      <c r="M4695" s="12"/>
    </row>
    <row r="4696" spans="1:13" x14ac:dyDescent="0.3">
      <c r="A4696" s="12"/>
      <c r="M4696" s="12"/>
    </row>
    <row r="4697" spans="1:13" x14ac:dyDescent="0.3">
      <c r="A4697" s="12"/>
      <c r="M4697" s="12"/>
    </row>
    <row r="4698" spans="1:13" x14ac:dyDescent="0.3">
      <c r="A4698" s="12"/>
      <c r="M4698" s="12"/>
    </row>
    <row r="4699" spans="1:13" x14ac:dyDescent="0.3">
      <c r="A4699" s="12"/>
      <c r="M4699" s="12"/>
    </row>
    <row r="4700" spans="1:13" x14ac:dyDescent="0.3">
      <c r="A4700" s="12"/>
      <c r="M4700" s="12"/>
    </row>
    <row r="4701" spans="1:13" x14ac:dyDescent="0.3">
      <c r="A4701" s="12"/>
      <c r="M4701" s="12"/>
    </row>
    <row r="4702" spans="1:13" x14ac:dyDescent="0.3">
      <c r="A4702" s="12"/>
      <c r="M4702" s="12"/>
    </row>
    <row r="4703" spans="1:13" x14ac:dyDescent="0.3">
      <c r="A4703" s="12"/>
      <c r="M4703" s="12"/>
    </row>
    <row r="4704" spans="1:13" x14ac:dyDescent="0.3">
      <c r="A4704" s="12"/>
      <c r="M4704" s="12"/>
    </row>
    <row r="4705" spans="1:13" x14ac:dyDescent="0.3">
      <c r="A4705" s="12"/>
      <c r="M4705" s="12"/>
    </row>
    <row r="4706" spans="1:13" x14ac:dyDescent="0.3">
      <c r="A4706" s="12"/>
      <c r="M4706" s="12"/>
    </row>
    <row r="4707" spans="1:13" x14ac:dyDescent="0.3">
      <c r="A4707" s="12"/>
      <c r="M4707" s="12"/>
    </row>
    <row r="4708" spans="1:13" x14ac:dyDescent="0.3">
      <c r="A4708" s="12"/>
      <c r="M4708" s="12"/>
    </row>
    <row r="4709" spans="1:13" x14ac:dyDescent="0.3">
      <c r="A4709" s="12"/>
      <c r="M4709" s="12"/>
    </row>
    <row r="4710" spans="1:13" x14ac:dyDescent="0.3">
      <c r="A4710" s="12"/>
      <c r="M4710" s="12"/>
    </row>
    <row r="4711" spans="1:13" x14ac:dyDescent="0.3">
      <c r="A4711" s="12"/>
      <c r="M4711" s="12"/>
    </row>
    <row r="4712" spans="1:13" x14ac:dyDescent="0.3">
      <c r="A4712" s="12"/>
      <c r="M4712" s="12"/>
    </row>
    <row r="4713" spans="1:13" x14ac:dyDescent="0.3">
      <c r="A4713" s="12"/>
      <c r="M4713" s="12"/>
    </row>
    <row r="4714" spans="1:13" x14ac:dyDescent="0.3">
      <c r="A4714" s="12"/>
      <c r="M4714" s="12"/>
    </row>
    <row r="4715" spans="1:13" x14ac:dyDescent="0.3">
      <c r="A4715" s="12"/>
      <c r="M4715" s="12"/>
    </row>
    <row r="4716" spans="1:13" x14ac:dyDescent="0.3">
      <c r="A4716" s="12"/>
      <c r="M4716" s="12"/>
    </row>
    <row r="4717" spans="1:13" x14ac:dyDescent="0.3">
      <c r="A4717" s="12"/>
      <c r="M4717" s="12"/>
    </row>
    <row r="4718" spans="1:13" x14ac:dyDescent="0.3">
      <c r="A4718" s="12"/>
      <c r="M4718" s="12"/>
    </row>
    <row r="4719" spans="1:13" x14ac:dyDescent="0.3">
      <c r="A4719" s="12"/>
      <c r="M4719" s="12"/>
    </row>
    <row r="4720" spans="1:13" x14ac:dyDescent="0.3">
      <c r="A4720" s="12"/>
      <c r="M4720" s="12"/>
    </row>
    <row r="4721" spans="1:13" x14ac:dyDescent="0.3">
      <c r="A4721" s="12"/>
      <c r="M4721" s="12"/>
    </row>
    <row r="4722" spans="1:13" x14ac:dyDescent="0.3">
      <c r="A4722" s="12"/>
      <c r="M4722" s="12"/>
    </row>
    <row r="4723" spans="1:13" x14ac:dyDescent="0.3">
      <c r="A4723" s="12"/>
      <c r="M4723" s="12"/>
    </row>
    <row r="4724" spans="1:13" x14ac:dyDescent="0.3">
      <c r="A4724" s="12"/>
      <c r="M4724" s="12"/>
    </row>
    <row r="4725" spans="1:13" x14ac:dyDescent="0.3">
      <c r="A4725" s="12"/>
      <c r="M4725" s="12"/>
    </row>
    <row r="4726" spans="1:13" x14ac:dyDescent="0.3">
      <c r="A4726" s="12"/>
      <c r="M4726" s="12"/>
    </row>
    <row r="4727" spans="1:13" x14ac:dyDescent="0.3">
      <c r="A4727" s="12"/>
      <c r="M4727" s="12"/>
    </row>
    <row r="4728" spans="1:13" x14ac:dyDescent="0.3">
      <c r="A4728" s="12"/>
      <c r="M4728" s="12"/>
    </row>
    <row r="4729" spans="1:13" x14ac:dyDescent="0.3">
      <c r="A4729" s="12"/>
      <c r="M4729" s="12"/>
    </row>
    <row r="4730" spans="1:13" x14ac:dyDescent="0.3">
      <c r="A4730" s="12"/>
      <c r="M4730" s="12"/>
    </row>
    <row r="4731" spans="1:13" x14ac:dyDescent="0.3">
      <c r="A4731" s="12"/>
      <c r="M4731" s="12"/>
    </row>
    <row r="4732" spans="1:13" x14ac:dyDescent="0.3">
      <c r="A4732" s="12"/>
      <c r="M4732" s="12"/>
    </row>
    <row r="4733" spans="1:13" x14ac:dyDescent="0.3">
      <c r="A4733" s="12"/>
      <c r="M4733" s="12"/>
    </row>
    <row r="4734" spans="1:13" x14ac:dyDescent="0.3">
      <c r="A4734" s="12"/>
      <c r="M4734" s="12"/>
    </row>
    <row r="4735" spans="1:13" x14ac:dyDescent="0.3">
      <c r="A4735" s="12"/>
      <c r="M4735" s="12"/>
    </row>
    <row r="4736" spans="1:13" x14ac:dyDescent="0.3">
      <c r="A4736" s="12"/>
      <c r="M4736" s="12"/>
    </row>
    <row r="4737" spans="1:13" x14ac:dyDescent="0.3">
      <c r="A4737" s="12"/>
      <c r="M4737" s="12"/>
    </row>
    <row r="4738" spans="1:13" x14ac:dyDescent="0.3">
      <c r="A4738" s="12"/>
      <c r="M4738" s="12"/>
    </row>
    <row r="4739" spans="1:13" x14ac:dyDescent="0.3">
      <c r="A4739" s="12"/>
      <c r="M4739" s="12"/>
    </row>
    <row r="4740" spans="1:13" x14ac:dyDescent="0.3">
      <c r="A4740" s="12"/>
      <c r="M4740" s="12"/>
    </row>
    <row r="4741" spans="1:13" x14ac:dyDescent="0.3">
      <c r="A4741" s="12"/>
      <c r="M4741" s="12"/>
    </row>
    <row r="4742" spans="1:13" x14ac:dyDescent="0.3">
      <c r="A4742" s="12"/>
      <c r="M4742" s="12"/>
    </row>
    <row r="4743" spans="1:13" x14ac:dyDescent="0.3">
      <c r="A4743" s="12"/>
      <c r="M4743" s="12"/>
    </row>
    <row r="4744" spans="1:13" x14ac:dyDescent="0.3">
      <c r="A4744" s="12"/>
      <c r="M4744" s="12"/>
    </row>
    <row r="4745" spans="1:13" x14ac:dyDescent="0.3">
      <c r="A4745" s="12"/>
      <c r="M4745" s="12"/>
    </row>
    <row r="4746" spans="1:13" x14ac:dyDescent="0.3">
      <c r="A4746" s="12"/>
      <c r="M4746" s="12"/>
    </row>
    <row r="4747" spans="1:13" x14ac:dyDescent="0.3">
      <c r="A4747" s="12"/>
      <c r="M4747" s="12"/>
    </row>
    <row r="4748" spans="1:13" x14ac:dyDescent="0.3">
      <c r="A4748" s="12"/>
      <c r="M4748" s="12"/>
    </row>
    <row r="4749" spans="1:13" x14ac:dyDescent="0.3">
      <c r="A4749" s="12"/>
      <c r="M4749" s="12"/>
    </row>
    <row r="4750" spans="1:13" x14ac:dyDescent="0.3">
      <c r="A4750" s="12"/>
      <c r="M4750" s="12"/>
    </row>
    <row r="4751" spans="1:13" x14ac:dyDescent="0.3">
      <c r="A4751" s="12"/>
      <c r="M4751" s="12"/>
    </row>
    <row r="4752" spans="1:13" x14ac:dyDescent="0.3">
      <c r="A4752" s="12"/>
      <c r="M4752" s="12"/>
    </row>
    <row r="4753" spans="1:13" x14ac:dyDescent="0.3">
      <c r="A4753" s="12"/>
      <c r="M4753" s="12"/>
    </row>
    <row r="4754" spans="1:13" x14ac:dyDescent="0.3">
      <c r="A4754" s="12"/>
      <c r="M4754" s="12"/>
    </row>
    <row r="4755" spans="1:13" x14ac:dyDescent="0.3">
      <c r="A4755" s="12"/>
      <c r="M4755" s="12"/>
    </row>
    <row r="4756" spans="1:13" x14ac:dyDescent="0.3">
      <c r="A4756" s="12"/>
      <c r="M4756" s="12"/>
    </row>
    <row r="4757" spans="1:13" x14ac:dyDescent="0.3">
      <c r="A4757" s="12"/>
      <c r="M4757" s="12"/>
    </row>
    <row r="4758" spans="1:13" x14ac:dyDescent="0.3">
      <c r="A4758" s="12"/>
      <c r="M4758" s="12"/>
    </row>
    <row r="4759" spans="1:13" x14ac:dyDescent="0.3">
      <c r="A4759" s="12"/>
      <c r="M4759" s="12"/>
    </row>
    <row r="4760" spans="1:13" x14ac:dyDescent="0.3">
      <c r="A4760" s="12"/>
      <c r="M4760" s="12"/>
    </row>
    <row r="4761" spans="1:13" x14ac:dyDescent="0.3">
      <c r="A4761" s="12"/>
      <c r="M4761" s="12"/>
    </row>
    <row r="4762" spans="1:13" x14ac:dyDescent="0.3">
      <c r="A4762" s="12"/>
      <c r="M4762" s="12"/>
    </row>
    <row r="4763" spans="1:13" x14ac:dyDescent="0.3">
      <c r="A4763" s="12"/>
      <c r="M4763" s="12"/>
    </row>
    <row r="4764" spans="1:13" x14ac:dyDescent="0.3">
      <c r="A4764" s="12"/>
      <c r="M4764" s="12"/>
    </row>
    <row r="4765" spans="1:13" x14ac:dyDescent="0.3">
      <c r="A4765" s="12"/>
      <c r="M4765" s="12"/>
    </row>
    <row r="4766" spans="1:13" x14ac:dyDescent="0.3">
      <c r="A4766" s="12"/>
      <c r="M4766" s="12"/>
    </row>
    <row r="4767" spans="1:13" x14ac:dyDescent="0.3">
      <c r="A4767" s="12"/>
      <c r="M4767" s="12"/>
    </row>
    <row r="4768" spans="1:13" x14ac:dyDescent="0.3">
      <c r="A4768" s="12"/>
      <c r="M4768" s="12"/>
    </row>
    <row r="4769" spans="1:13" x14ac:dyDescent="0.3">
      <c r="A4769" s="12"/>
      <c r="M4769" s="12"/>
    </row>
    <row r="4770" spans="1:13" x14ac:dyDescent="0.3">
      <c r="A4770" s="12"/>
      <c r="M4770" s="12"/>
    </row>
    <row r="4771" spans="1:13" x14ac:dyDescent="0.3">
      <c r="A4771" s="12"/>
      <c r="M4771" s="12"/>
    </row>
    <row r="4772" spans="1:13" x14ac:dyDescent="0.3">
      <c r="A4772" s="12"/>
      <c r="M4772" s="12"/>
    </row>
    <row r="4773" spans="1:13" x14ac:dyDescent="0.3">
      <c r="A4773" s="12"/>
      <c r="M4773" s="12"/>
    </row>
    <row r="4774" spans="1:13" x14ac:dyDescent="0.3">
      <c r="A4774" s="12"/>
      <c r="M4774" s="12"/>
    </row>
    <row r="4775" spans="1:13" x14ac:dyDescent="0.3">
      <c r="A4775" s="12"/>
      <c r="M4775" s="12"/>
    </row>
    <row r="4776" spans="1:13" x14ac:dyDescent="0.3">
      <c r="A4776" s="12"/>
      <c r="M4776" s="12"/>
    </row>
    <row r="4777" spans="1:13" x14ac:dyDescent="0.3">
      <c r="A4777" s="12"/>
      <c r="M4777" s="12"/>
    </row>
    <row r="4778" spans="1:13" x14ac:dyDescent="0.3">
      <c r="A4778" s="12"/>
      <c r="M4778" s="12"/>
    </row>
    <row r="4779" spans="1:13" x14ac:dyDescent="0.3">
      <c r="A4779" s="12"/>
      <c r="M4779" s="12"/>
    </row>
    <row r="4780" spans="1:13" x14ac:dyDescent="0.3">
      <c r="A4780" s="12"/>
      <c r="M4780" s="12"/>
    </row>
    <row r="4781" spans="1:13" x14ac:dyDescent="0.3">
      <c r="A4781" s="12"/>
      <c r="M4781" s="12"/>
    </row>
    <row r="4782" spans="1:13" x14ac:dyDescent="0.3">
      <c r="A4782" s="12"/>
      <c r="M4782" s="12"/>
    </row>
    <row r="4783" spans="1:13" x14ac:dyDescent="0.3">
      <c r="A4783" s="12"/>
      <c r="M4783" s="12"/>
    </row>
    <row r="4784" spans="1:13" x14ac:dyDescent="0.3">
      <c r="A4784" s="12"/>
      <c r="M4784" s="12"/>
    </row>
    <row r="4785" spans="1:13" x14ac:dyDescent="0.3">
      <c r="A4785" s="12"/>
      <c r="M4785" s="12"/>
    </row>
    <row r="4786" spans="1:13" x14ac:dyDescent="0.3">
      <c r="A4786" s="12"/>
      <c r="M4786" s="12"/>
    </row>
    <row r="4787" spans="1:13" x14ac:dyDescent="0.3">
      <c r="A4787" s="12"/>
      <c r="M4787" s="12"/>
    </row>
    <row r="4788" spans="1:13" x14ac:dyDescent="0.3">
      <c r="A4788" s="12"/>
      <c r="M4788" s="12"/>
    </row>
    <row r="4789" spans="1:13" x14ac:dyDescent="0.3">
      <c r="A4789" s="12"/>
      <c r="M4789" s="12"/>
    </row>
    <row r="4790" spans="1:13" x14ac:dyDescent="0.3">
      <c r="A4790" s="12"/>
      <c r="M4790" s="12"/>
    </row>
    <row r="4791" spans="1:13" x14ac:dyDescent="0.3">
      <c r="A4791" s="12"/>
      <c r="M4791" s="12"/>
    </row>
    <row r="4792" spans="1:13" x14ac:dyDescent="0.3">
      <c r="A4792" s="12"/>
      <c r="M4792" s="12"/>
    </row>
    <row r="4793" spans="1:13" x14ac:dyDescent="0.3">
      <c r="A4793" s="12"/>
      <c r="M4793" s="12"/>
    </row>
    <row r="4794" spans="1:13" x14ac:dyDescent="0.3">
      <c r="A4794" s="12"/>
      <c r="M4794" s="12"/>
    </row>
    <row r="4795" spans="1:13" x14ac:dyDescent="0.3">
      <c r="A4795" s="12"/>
      <c r="M4795" s="12"/>
    </row>
    <row r="4796" spans="1:13" x14ac:dyDescent="0.3">
      <c r="A4796" s="12"/>
      <c r="M4796" s="12"/>
    </row>
    <row r="4797" spans="1:13" x14ac:dyDescent="0.3">
      <c r="A4797" s="12"/>
      <c r="M4797" s="12"/>
    </row>
    <row r="4798" spans="1:13" x14ac:dyDescent="0.3">
      <c r="A4798" s="12"/>
      <c r="M4798" s="12"/>
    </row>
    <row r="4799" spans="1:13" x14ac:dyDescent="0.3">
      <c r="A4799" s="12"/>
      <c r="M4799" s="12"/>
    </row>
    <row r="4800" spans="1:13" x14ac:dyDescent="0.3">
      <c r="A4800" s="12"/>
      <c r="M4800" s="12"/>
    </row>
    <row r="4801" spans="1:13" x14ac:dyDescent="0.3">
      <c r="A4801" s="12"/>
      <c r="M4801" s="12"/>
    </row>
    <row r="4802" spans="1:13" x14ac:dyDescent="0.3">
      <c r="A4802" s="12"/>
      <c r="M4802" s="12"/>
    </row>
    <row r="4803" spans="1:13" x14ac:dyDescent="0.3">
      <c r="A4803" s="12"/>
      <c r="M4803" s="12"/>
    </row>
    <row r="4804" spans="1:13" x14ac:dyDescent="0.3">
      <c r="A4804" s="12"/>
      <c r="M4804" s="12"/>
    </row>
    <row r="4805" spans="1:13" x14ac:dyDescent="0.3">
      <c r="A4805" s="12"/>
      <c r="M4805" s="12"/>
    </row>
    <row r="4806" spans="1:13" x14ac:dyDescent="0.3">
      <c r="A4806" s="12"/>
      <c r="M4806" s="12"/>
    </row>
    <row r="4807" spans="1:13" x14ac:dyDescent="0.3">
      <c r="A4807" s="12"/>
      <c r="M4807" s="12"/>
    </row>
    <row r="4808" spans="1:13" x14ac:dyDescent="0.3">
      <c r="A4808" s="12"/>
      <c r="M4808" s="12"/>
    </row>
    <row r="4809" spans="1:13" x14ac:dyDescent="0.3">
      <c r="A4809" s="12"/>
      <c r="M4809" s="12"/>
    </row>
    <row r="4810" spans="1:13" x14ac:dyDescent="0.3">
      <c r="A4810" s="12"/>
      <c r="M4810" s="12"/>
    </row>
    <row r="4811" spans="1:13" x14ac:dyDescent="0.3">
      <c r="A4811" s="12"/>
      <c r="M4811" s="12"/>
    </row>
    <row r="4812" spans="1:13" x14ac:dyDescent="0.3">
      <c r="A4812" s="12"/>
      <c r="M4812" s="12"/>
    </row>
    <row r="4813" spans="1:13" x14ac:dyDescent="0.3">
      <c r="A4813" s="12"/>
      <c r="M4813" s="12"/>
    </row>
    <row r="4814" spans="1:13" x14ac:dyDescent="0.3">
      <c r="A4814" s="12"/>
      <c r="M4814" s="12"/>
    </row>
    <row r="4815" spans="1:13" x14ac:dyDescent="0.3">
      <c r="A4815" s="12"/>
      <c r="M4815" s="12"/>
    </row>
    <row r="4816" spans="1:13" x14ac:dyDescent="0.3">
      <c r="A4816" s="12"/>
      <c r="M4816" s="12"/>
    </row>
    <row r="4817" spans="1:13" x14ac:dyDescent="0.3">
      <c r="A4817" s="12"/>
      <c r="M4817" s="12"/>
    </row>
    <row r="4818" spans="1:13" x14ac:dyDescent="0.3">
      <c r="A4818" s="12"/>
      <c r="M4818" s="12"/>
    </row>
    <row r="4819" spans="1:13" x14ac:dyDescent="0.3">
      <c r="A4819" s="12"/>
      <c r="M4819" s="12"/>
    </row>
    <row r="4820" spans="1:13" x14ac:dyDescent="0.3">
      <c r="A4820" s="12"/>
      <c r="M4820" s="12"/>
    </row>
    <row r="4821" spans="1:13" x14ac:dyDescent="0.3">
      <c r="A4821" s="12"/>
      <c r="M4821" s="12"/>
    </row>
    <row r="4822" spans="1:13" x14ac:dyDescent="0.3">
      <c r="A4822" s="12"/>
      <c r="M4822" s="12"/>
    </row>
    <row r="4823" spans="1:13" x14ac:dyDescent="0.3">
      <c r="A4823" s="12"/>
      <c r="M4823" s="12"/>
    </row>
    <row r="4824" spans="1:13" x14ac:dyDescent="0.3">
      <c r="A4824" s="12"/>
      <c r="M4824" s="12"/>
    </row>
    <row r="4825" spans="1:13" x14ac:dyDescent="0.3">
      <c r="A4825" s="12"/>
      <c r="M4825" s="12"/>
    </row>
    <row r="4826" spans="1:13" x14ac:dyDescent="0.3">
      <c r="A4826" s="12"/>
      <c r="M4826" s="12"/>
    </row>
    <row r="4827" spans="1:13" x14ac:dyDescent="0.3">
      <c r="A4827" s="12"/>
      <c r="M4827" s="12"/>
    </row>
    <row r="4828" spans="1:13" x14ac:dyDescent="0.3">
      <c r="A4828" s="12"/>
      <c r="M4828" s="12"/>
    </row>
    <row r="4829" spans="1:13" x14ac:dyDescent="0.3">
      <c r="A4829" s="12"/>
      <c r="M4829" s="12"/>
    </row>
    <row r="4830" spans="1:13" x14ac:dyDescent="0.3">
      <c r="A4830" s="12"/>
      <c r="M4830" s="12"/>
    </row>
    <row r="4831" spans="1:13" x14ac:dyDescent="0.3">
      <c r="A4831" s="12"/>
      <c r="M4831" s="12"/>
    </row>
    <row r="4832" spans="1:13" x14ac:dyDescent="0.3">
      <c r="A4832" s="12"/>
      <c r="M4832" s="12"/>
    </row>
    <row r="4833" spans="1:13" x14ac:dyDescent="0.3">
      <c r="A4833" s="12"/>
      <c r="M4833" s="12"/>
    </row>
    <row r="4834" spans="1:13" x14ac:dyDescent="0.3">
      <c r="A4834" s="12"/>
      <c r="M4834" s="12"/>
    </row>
    <row r="4835" spans="1:13" x14ac:dyDescent="0.3">
      <c r="A4835" s="12"/>
      <c r="M4835" s="12"/>
    </row>
    <row r="4836" spans="1:13" x14ac:dyDescent="0.3">
      <c r="A4836" s="12"/>
      <c r="M4836" s="12"/>
    </row>
    <row r="4837" spans="1:13" x14ac:dyDescent="0.3">
      <c r="A4837" s="12"/>
      <c r="M4837" s="12"/>
    </row>
    <row r="4838" spans="1:13" x14ac:dyDescent="0.3">
      <c r="A4838" s="12"/>
      <c r="M4838" s="12"/>
    </row>
    <row r="4839" spans="1:13" x14ac:dyDescent="0.3">
      <c r="A4839" s="12"/>
      <c r="M4839" s="12"/>
    </row>
    <row r="4840" spans="1:13" x14ac:dyDescent="0.3">
      <c r="A4840" s="12"/>
      <c r="M4840" s="12"/>
    </row>
    <row r="4841" spans="1:13" x14ac:dyDescent="0.3">
      <c r="A4841" s="12"/>
      <c r="M4841" s="12"/>
    </row>
    <row r="4842" spans="1:13" x14ac:dyDescent="0.3">
      <c r="A4842" s="12"/>
      <c r="M4842" s="12"/>
    </row>
    <row r="4843" spans="1:13" x14ac:dyDescent="0.3">
      <c r="A4843" s="12"/>
      <c r="M4843" s="12"/>
    </row>
    <row r="4844" spans="1:13" x14ac:dyDescent="0.3">
      <c r="A4844" s="12"/>
      <c r="M4844" s="12"/>
    </row>
    <row r="4845" spans="1:13" x14ac:dyDescent="0.3">
      <c r="A4845" s="12"/>
      <c r="M4845" s="12"/>
    </row>
    <row r="4846" spans="1:13" x14ac:dyDescent="0.3">
      <c r="A4846" s="12"/>
      <c r="M4846" s="12"/>
    </row>
    <row r="4847" spans="1:13" x14ac:dyDescent="0.3">
      <c r="A4847" s="12"/>
      <c r="M4847" s="12"/>
    </row>
    <row r="4848" spans="1:13" x14ac:dyDescent="0.3">
      <c r="A4848" s="12"/>
      <c r="M4848" s="12"/>
    </row>
    <row r="4849" spans="1:13" x14ac:dyDescent="0.3">
      <c r="A4849" s="12"/>
      <c r="M4849" s="12"/>
    </row>
    <row r="4850" spans="1:13" x14ac:dyDescent="0.3">
      <c r="A4850" s="12"/>
      <c r="M4850" s="12"/>
    </row>
    <row r="4851" spans="1:13" x14ac:dyDescent="0.3">
      <c r="A4851" s="12"/>
      <c r="M4851" s="12"/>
    </row>
    <row r="4852" spans="1:13" x14ac:dyDescent="0.3">
      <c r="A4852" s="12"/>
      <c r="M4852" s="12"/>
    </row>
    <row r="4853" spans="1:13" x14ac:dyDescent="0.3">
      <c r="A4853" s="12"/>
      <c r="M4853" s="12"/>
    </row>
    <row r="4854" spans="1:13" x14ac:dyDescent="0.3">
      <c r="A4854" s="12"/>
      <c r="M4854" s="12"/>
    </row>
    <row r="4855" spans="1:13" x14ac:dyDescent="0.3">
      <c r="A4855" s="12"/>
      <c r="M4855" s="12"/>
    </row>
    <row r="4856" spans="1:13" x14ac:dyDescent="0.3">
      <c r="A4856" s="12"/>
      <c r="M4856" s="12"/>
    </row>
    <row r="4857" spans="1:13" x14ac:dyDescent="0.3">
      <c r="A4857" s="12"/>
      <c r="M4857" s="12"/>
    </row>
    <row r="4858" spans="1:13" x14ac:dyDescent="0.3">
      <c r="A4858" s="12"/>
      <c r="M4858" s="12"/>
    </row>
    <row r="4859" spans="1:13" x14ac:dyDescent="0.3">
      <c r="A4859" s="12"/>
      <c r="M4859" s="12"/>
    </row>
    <row r="4860" spans="1:13" x14ac:dyDescent="0.3">
      <c r="A4860" s="12"/>
      <c r="M4860" s="12"/>
    </row>
    <row r="4861" spans="1:13" x14ac:dyDescent="0.3">
      <c r="A4861" s="12"/>
      <c r="M4861" s="12"/>
    </row>
    <row r="4862" spans="1:13" x14ac:dyDescent="0.3">
      <c r="A4862" s="12"/>
      <c r="M4862" s="12"/>
    </row>
    <row r="4863" spans="1:13" x14ac:dyDescent="0.3">
      <c r="A4863" s="12"/>
      <c r="M4863" s="12"/>
    </row>
    <row r="4864" spans="1:13" x14ac:dyDescent="0.3">
      <c r="A4864" s="12"/>
      <c r="M4864" s="12"/>
    </row>
    <row r="4865" spans="1:13" x14ac:dyDescent="0.3">
      <c r="A4865" s="12"/>
      <c r="M4865" s="12"/>
    </row>
    <row r="4866" spans="1:13" x14ac:dyDescent="0.3">
      <c r="A4866" s="12"/>
      <c r="M4866" s="12"/>
    </row>
    <row r="4867" spans="1:13" x14ac:dyDescent="0.3">
      <c r="A4867" s="12"/>
      <c r="M4867" s="12"/>
    </row>
    <row r="4868" spans="1:13" x14ac:dyDescent="0.3">
      <c r="A4868" s="12"/>
      <c r="M4868" s="12"/>
    </row>
    <row r="4869" spans="1:13" x14ac:dyDescent="0.3">
      <c r="A4869" s="12"/>
      <c r="M4869" s="12"/>
    </row>
    <row r="4870" spans="1:13" x14ac:dyDescent="0.3">
      <c r="A4870" s="12"/>
      <c r="M4870" s="12"/>
    </row>
    <row r="4871" spans="1:13" x14ac:dyDescent="0.3">
      <c r="A4871" s="12"/>
      <c r="M4871" s="12"/>
    </row>
    <row r="4872" spans="1:13" x14ac:dyDescent="0.3">
      <c r="A4872" s="12"/>
      <c r="M4872" s="12"/>
    </row>
    <row r="4873" spans="1:13" x14ac:dyDescent="0.3">
      <c r="A4873" s="12"/>
      <c r="M4873" s="12"/>
    </row>
    <row r="4874" spans="1:13" x14ac:dyDescent="0.3">
      <c r="A4874" s="12"/>
      <c r="M4874" s="12"/>
    </row>
    <row r="4875" spans="1:13" x14ac:dyDescent="0.3">
      <c r="A4875" s="12"/>
      <c r="M4875" s="12"/>
    </row>
    <row r="4876" spans="1:13" x14ac:dyDescent="0.3">
      <c r="A4876" s="12"/>
      <c r="M4876" s="12"/>
    </row>
    <row r="4877" spans="1:13" x14ac:dyDescent="0.3">
      <c r="A4877" s="12"/>
      <c r="M4877" s="12"/>
    </row>
    <row r="4878" spans="1:13" x14ac:dyDescent="0.3">
      <c r="A4878" s="12"/>
      <c r="M4878" s="12"/>
    </row>
    <row r="4879" spans="1:13" x14ac:dyDescent="0.3">
      <c r="A4879" s="12"/>
      <c r="M4879" s="12"/>
    </row>
    <row r="4880" spans="1:13" x14ac:dyDescent="0.3">
      <c r="A4880" s="12"/>
      <c r="M4880" s="12"/>
    </row>
    <row r="4881" spans="1:13" x14ac:dyDescent="0.3">
      <c r="A4881" s="12"/>
      <c r="M4881" s="12"/>
    </row>
    <row r="4882" spans="1:13" x14ac:dyDescent="0.3">
      <c r="A4882" s="12"/>
      <c r="M4882" s="12"/>
    </row>
    <row r="4883" spans="1:13" x14ac:dyDescent="0.3">
      <c r="A4883" s="12"/>
      <c r="M4883" s="12"/>
    </row>
    <row r="4884" spans="1:13" x14ac:dyDescent="0.3">
      <c r="A4884" s="12"/>
      <c r="M4884" s="12"/>
    </row>
    <row r="4885" spans="1:13" x14ac:dyDescent="0.3">
      <c r="A4885" s="12"/>
      <c r="M4885" s="12"/>
    </row>
    <row r="4886" spans="1:13" x14ac:dyDescent="0.3">
      <c r="A4886" s="12"/>
      <c r="M4886" s="12"/>
    </row>
    <row r="4887" spans="1:13" x14ac:dyDescent="0.3">
      <c r="A4887" s="12"/>
      <c r="M4887" s="12"/>
    </row>
    <row r="4888" spans="1:13" x14ac:dyDescent="0.3">
      <c r="A4888" s="12"/>
      <c r="M4888" s="12"/>
    </row>
    <row r="4889" spans="1:13" x14ac:dyDescent="0.3">
      <c r="A4889" s="12"/>
      <c r="M4889" s="12"/>
    </row>
    <row r="4890" spans="1:13" x14ac:dyDescent="0.3">
      <c r="A4890" s="12"/>
      <c r="M4890" s="12"/>
    </row>
    <row r="4891" spans="1:13" x14ac:dyDescent="0.3">
      <c r="A4891" s="12"/>
      <c r="M4891" s="12"/>
    </row>
    <row r="4892" spans="1:13" x14ac:dyDescent="0.3">
      <c r="A4892" s="12"/>
      <c r="M4892" s="12"/>
    </row>
    <row r="4893" spans="1:13" x14ac:dyDescent="0.3">
      <c r="A4893" s="12"/>
      <c r="M4893" s="12"/>
    </row>
    <row r="4894" spans="1:13" x14ac:dyDescent="0.3">
      <c r="A4894" s="12"/>
      <c r="M4894" s="12"/>
    </row>
    <row r="4895" spans="1:13" x14ac:dyDescent="0.3">
      <c r="A4895" s="12"/>
      <c r="M4895" s="12"/>
    </row>
    <row r="4896" spans="1:13" x14ac:dyDescent="0.3">
      <c r="A4896" s="12"/>
      <c r="M4896" s="12"/>
    </row>
    <row r="4897" spans="1:13" x14ac:dyDescent="0.3">
      <c r="A4897" s="12"/>
      <c r="M4897" s="12"/>
    </row>
    <row r="4898" spans="1:13" x14ac:dyDescent="0.3">
      <c r="A4898" s="12"/>
      <c r="M4898" s="12"/>
    </row>
    <row r="4899" spans="1:13" x14ac:dyDescent="0.3">
      <c r="A4899" s="12"/>
      <c r="M4899" s="12"/>
    </row>
    <row r="4900" spans="1:13" x14ac:dyDescent="0.3">
      <c r="A4900" s="12"/>
      <c r="M4900" s="12"/>
    </row>
    <row r="4901" spans="1:13" x14ac:dyDescent="0.3">
      <c r="A4901" s="12"/>
      <c r="M4901" s="12"/>
    </row>
    <row r="4902" spans="1:13" x14ac:dyDescent="0.3">
      <c r="A4902" s="12"/>
      <c r="M4902" s="12"/>
    </row>
    <row r="4903" spans="1:13" x14ac:dyDescent="0.3">
      <c r="A4903" s="12"/>
      <c r="M4903" s="12"/>
    </row>
    <row r="4904" spans="1:13" x14ac:dyDescent="0.3">
      <c r="A4904" s="12"/>
      <c r="M4904" s="12"/>
    </row>
    <row r="4905" spans="1:13" x14ac:dyDescent="0.3">
      <c r="A4905" s="12"/>
      <c r="M4905" s="12"/>
    </row>
    <row r="4906" spans="1:13" x14ac:dyDescent="0.3">
      <c r="A4906" s="12"/>
      <c r="M4906" s="12"/>
    </row>
    <row r="4907" spans="1:13" x14ac:dyDescent="0.3">
      <c r="A4907" s="12"/>
      <c r="M4907" s="12"/>
    </row>
    <row r="4908" spans="1:13" x14ac:dyDescent="0.3">
      <c r="A4908" s="12"/>
      <c r="M4908" s="12"/>
    </row>
    <row r="4909" spans="1:13" x14ac:dyDescent="0.3">
      <c r="A4909" s="12"/>
      <c r="M4909" s="12"/>
    </row>
    <row r="4910" spans="1:13" x14ac:dyDescent="0.3">
      <c r="A4910" s="12"/>
      <c r="M4910" s="12"/>
    </row>
    <row r="4911" spans="1:13" x14ac:dyDescent="0.3">
      <c r="A4911" s="12"/>
      <c r="M4911" s="12"/>
    </row>
    <row r="4912" spans="1:13" x14ac:dyDescent="0.3">
      <c r="A4912" s="12"/>
      <c r="M4912" s="12"/>
    </row>
    <row r="4913" spans="1:13" x14ac:dyDescent="0.3">
      <c r="A4913" s="12"/>
      <c r="M4913" s="12"/>
    </row>
    <row r="4914" spans="1:13" x14ac:dyDescent="0.3">
      <c r="A4914" s="12"/>
      <c r="M4914" s="12"/>
    </row>
    <row r="4915" spans="1:13" x14ac:dyDescent="0.3">
      <c r="A4915" s="12"/>
      <c r="M4915" s="12"/>
    </row>
    <row r="4916" spans="1:13" x14ac:dyDescent="0.3">
      <c r="A4916" s="12"/>
      <c r="M4916" s="12"/>
    </row>
    <row r="4917" spans="1:13" x14ac:dyDescent="0.3">
      <c r="A4917" s="12"/>
      <c r="M4917" s="12"/>
    </row>
    <row r="4918" spans="1:13" x14ac:dyDescent="0.3">
      <c r="A4918" s="12"/>
      <c r="M4918" s="12"/>
    </row>
    <row r="4919" spans="1:13" x14ac:dyDescent="0.3">
      <c r="A4919" s="12"/>
      <c r="M4919" s="12"/>
    </row>
    <row r="4920" spans="1:13" x14ac:dyDescent="0.3">
      <c r="A4920" s="12"/>
      <c r="M4920" s="12"/>
    </row>
    <row r="4921" spans="1:13" x14ac:dyDescent="0.3">
      <c r="A4921" s="12"/>
      <c r="M4921" s="12"/>
    </row>
    <row r="4922" spans="1:13" x14ac:dyDescent="0.3">
      <c r="A4922" s="12"/>
      <c r="M4922" s="12"/>
    </row>
    <row r="4923" spans="1:13" x14ac:dyDescent="0.3">
      <c r="A4923" s="12"/>
      <c r="M4923" s="12"/>
    </row>
    <row r="4924" spans="1:13" x14ac:dyDescent="0.3">
      <c r="A4924" s="12"/>
      <c r="M4924" s="12"/>
    </row>
    <row r="4925" spans="1:13" x14ac:dyDescent="0.3">
      <c r="A4925" s="12"/>
      <c r="M4925" s="12"/>
    </row>
    <row r="4926" spans="1:13" x14ac:dyDescent="0.3">
      <c r="A4926" s="12"/>
      <c r="M4926" s="12"/>
    </row>
    <row r="4927" spans="1:13" x14ac:dyDescent="0.3">
      <c r="A4927" s="12"/>
      <c r="M4927" s="12"/>
    </row>
    <row r="4928" spans="1:13" x14ac:dyDescent="0.3">
      <c r="A4928" s="12"/>
      <c r="M4928" s="12"/>
    </row>
    <row r="4929" spans="1:13" x14ac:dyDescent="0.3">
      <c r="A4929" s="12"/>
      <c r="M4929" s="12"/>
    </row>
    <row r="4930" spans="1:13" x14ac:dyDescent="0.3">
      <c r="A4930" s="12"/>
      <c r="M4930" s="12"/>
    </row>
    <row r="4931" spans="1:13" x14ac:dyDescent="0.3">
      <c r="A4931" s="12"/>
      <c r="M4931" s="12"/>
    </row>
    <row r="4932" spans="1:13" x14ac:dyDescent="0.3">
      <c r="A4932" s="12"/>
      <c r="M4932" s="12"/>
    </row>
    <row r="4933" spans="1:13" x14ac:dyDescent="0.3">
      <c r="A4933" s="12"/>
      <c r="M4933" s="12"/>
    </row>
    <row r="4934" spans="1:13" x14ac:dyDescent="0.3">
      <c r="A4934" s="12"/>
      <c r="M4934" s="12"/>
    </row>
    <row r="4935" spans="1:13" x14ac:dyDescent="0.3">
      <c r="A4935" s="12"/>
      <c r="M4935" s="12"/>
    </row>
    <row r="4936" spans="1:13" x14ac:dyDescent="0.3">
      <c r="A4936" s="12"/>
      <c r="M4936" s="12"/>
    </row>
    <row r="4937" spans="1:13" x14ac:dyDescent="0.3">
      <c r="A4937" s="12"/>
      <c r="M4937" s="12"/>
    </row>
    <row r="4938" spans="1:13" x14ac:dyDescent="0.3">
      <c r="A4938" s="12"/>
      <c r="M4938" s="12"/>
    </row>
    <row r="4939" spans="1:13" x14ac:dyDescent="0.3">
      <c r="A4939" s="12"/>
      <c r="M4939" s="12"/>
    </row>
    <row r="4940" spans="1:13" x14ac:dyDescent="0.3">
      <c r="A4940" s="12"/>
      <c r="M4940" s="12"/>
    </row>
    <row r="4941" spans="1:13" x14ac:dyDescent="0.3">
      <c r="A4941" s="12"/>
      <c r="M4941" s="12"/>
    </row>
    <row r="4942" spans="1:13" x14ac:dyDescent="0.3">
      <c r="A4942" s="12"/>
      <c r="M4942" s="12"/>
    </row>
    <row r="4943" spans="1:13" x14ac:dyDescent="0.3">
      <c r="A4943" s="12"/>
      <c r="M4943" s="12"/>
    </row>
    <row r="4944" spans="1:13" x14ac:dyDescent="0.3">
      <c r="A4944" s="12"/>
      <c r="M4944" s="12"/>
    </row>
    <row r="4945" spans="1:13" x14ac:dyDescent="0.3">
      <c r="A4945" s="12"/>
      <c r="M4945" s="12"/>
    </row>
    <row r="4946" spans="1:13" x14ac:dyDescent="0.3">
      <c r="A4946" s="12"/>
      <c r="M4946" s="12"/>
    </row>
    <row r="4947" spans="1:13" x14ac:dyDescent="0.3">
      <c r="A4947" s="12"/>
      <c r="M4947" s="12"/>
    </row>
    <row r="4948" spans="1:13" x14ac:dyDescent="0.3">
      <c r="A4948" s="12"/>
      <c r="M4948" s="12"/>
    </row>
    <row r="4949" spans="1:13" x14ac:dyDescent="0.3">
      <c r="A4949" s="12"/>
      <c r="M4949" s="12"/>
    </row>
    <row r="4950" spans="1:13" x14ac:dyDescent="0.3">
      <c r="A4950" s="12"/>
      <c r="M4950" s="12"/>
    </row>
    <row r="4951" spans="1:13" x14ac:dyDescent="0.3">
      <c r="A4951" s="12"/>
      <c r="M4951" s="12"/>
    </row>
    <row r="4952" spans="1:13" x14ac:dyDescent="0.3">
      <c r="A4952" s="12"/>
      <c r="M4952" s="12"/>
    </row>
    <row r="4953" spans="1:13" x14ac:dyDescent="0.3">
      <c r="A4953" s="12"/>
      <c r="M4953" s="12"/>
    </row>
    <row r="4954" spans="1:13" x14ac:dyDescent="0.3">
      <c r="A4954" s="12"/>
      <c r="M4954" s="12"/>
    </row>
    <row r="4955" spans="1:13" x14ac:dyDescent="0.3">
      <c r="A4955" s="12"/>
      <c r="M4955" s="12"/>
    </row>
    <row r="4956" spans="1:13" x14ac:dyDescent="0.3">
      <c r="A4956" s="12"/>
      <c r="M4956" s="12"/>
    </row>
    <row r="4957" spans="1:13" x14ac:dyDescent="0.3">
      <c r="A4957" s="12"/>
      <c r="M4957" s="12"/>
    </row>
    <row r="4958" spans="1:13" x14ac:dyDescent="0.3">
      <c r="A4958" s="12"/>
      <c r="M4958" s="12"/>
    </row>
    <row r="4959" spans="1:13" x14ac:dyDescent="0.3">
      <c r="A4959" s="12"/>
      <c r="M4959" s="12"/>
    </row>
    <row r="4960" spans="1:13" x14ac:dyDescent="0.3">
      <c r="A4960" s="12"/>
      <c r="M4960" s="12"/>
    </row>
    <row r="4961" spans="1:13" x14ac:dyDescent="0.3">
      <c r="A4961" s="12"/>
      <c r="M4961" s="12"/>
    </row>
    <row r="4962" spans="1:13" x14ac:dyDescent="0.3">
      <c r="A4962" s="12"/>
      <c r="M4962" s="12"/>
    </row>
    <row r="4963" spans="1:13" x14ac:dyDescent="0.3">
      <c r="A4963" s="12"/>
      <c r="M4963" s="12"/>
    </row>
    <row r="4964" spans="1:13" x14ac:dyDescent="0.3">
      <c r="A4964" s="12"/>
      <c r="M4964" s="12"/>
    </row>
    <row r="4965" spans="1:13" x14ac:dyDescent="0.3">
      <c r="A4965" s="12"/>
      <c r="M4965" s="12"/>
    </row>
    <row r="4966" spans="1:13" x14ac:dyDescent="0.3">
      <c r="A4966" s="12"/>
      <c r="M4966" s="12"/>
    </row>
    <row r="4967" spans="1:13" x14ac:dyDescent="0.3">
      <c r="A4967" s="12"/>
      <c r="M4967" s="12"/>
    </row>
    <row r="4968" spans="1:13" x14ac:dyDescent="0.3">
      <c r="A4968" s="12"/>
      <c r="M4968" s="12"/>
    </row>
    <row r="4969" spans="1:13" x14ac:dyDescent="0.3">
      <c r="A4969" s="12"/>
      <c r="M4969" s="12"/>
    </row>
    <row r="4970" spans="1:13" x14ac:dyDescent="0.3">
      <c r="A4970" s="12"/>
      <c r="M4970" s="12"/>
    </row>
    <row r="4971" spans="1:13" x14ac:dyDescent="0.3">
      <c r="A4971" s="12"/>
      <c r="M4971" s="12"/>
    </row>
    <row r="4972" spans="1:13" x14ac:dyDescent="0.3">
      <c r="A4972" s="12"/>
      <c r="M4972" s="12"/>
    </row>
    <row r="4973" spans="1:13" x14ac:dyDescent="0.3">
      <c r="A4973" s="12"/>
      <c r="M4973" s="12"/>
    </row>
    <row r="4974" spans="1:13" x14ac:dyDescent="0.3">
      <c r="A4974" s="12"/>
      <c r="M4974" s="12"/>
    </row>
    <row r="4975" spans="1:13" x14ac:dyDescent="0.3">
      <c r="A4975" s="12"/>
      <c r="M4975" s="12"/>
    </row>
    <row r="4976" spans="1:13" x14ac:dyDescent="0.3">
      <c r="A4976" s="12"/>
      <c r="M4976" s="12"/>
    </row>
    <row r="4977" spans="1:13" x14ac:dyDescent="0.3">
      <c r="A4977" s="12"/>
      <c r="M4977" s="12"/>
    </row>
    <row r="4978" spans="1:13" x14ac:dyDescent="0.3">
      <c r="A4978" s="12"/>
      <c r="M4978" s="12"/>
    </row>
    <row r="4979" spans="1:13" x14ac:dyDescent="0.3">
      <c r="A4979" s="12"/>
      <c r="M4979" s="12"/>
    </row>
    <row r="4980" spans="1:13" x14ac:dyDescent="0.3">
      <c r="A4980" s="12"/>
      <c r="M4980" s="12"/>
    </row>
    <row r="4981" spans="1:13" x14ac:dyDescent="0.3">
      <c r="A4981" s="12"/>
      <c r="M4981" s="12"/>
    </row>
    <row r="4982" spans="1:13" x14ac:dyDescent="0.3">
      <c r="A4982" s="12"/>
      <c r="M4982" s="12"/>
    </row>
    <row r="4983" spans="1:13" x14ac:dyDescent="0.3">
      <c r="A4983" s="12"/>
      <c r="M4983" s="12"/>
    </row>
    <row r="4984" spans="1:13" x14ac:dyDescent="0.3">
      <c r="A4984" s="12"/>
      <c r="M4984" s="12"/>
    </row>
    <row r="4985" spans="1:13" x14ac:dyDescent="0.3">
      <c r="A4985" s="12"/>
      <c r="M4985" s="12"/>
    </row>
    <row r="4986" spans="1:13" x14ac:dyDescent="0.3">
      <c r="A4986" s="12"/>
      <c r="M4986" s="12"/>
    </row>
    <row r="4987" spans="1:13" x14ac:dyDescent="0.3">
      <c r="A4987" s="12"/>
      <c r="M4987" s="12"/>
    </row>
    <row r="4988" spans="1:13" x14ac:dyDescent="0.3">
      <c r="A4988" s="12"/>
      <c r="M4988" s="12"/>
    </row>
    <row r="4989" spans="1:13" x14ac:dyDescent="0.3">
      <c r="A4989" s="12"/>
      <c r="M4989" s="12"/>
    </row>
    <row r="4990" spans="1:13" x14ac:dyDescent="0.3">
      <c r="A4990" s="12"/>
      <c r="M4990" s="12"/>
    </row>
    <row r="4991" spans="1:13" x14ac:dyDescent="0.3">
      <c r="A4991" s="12"/>
      <c r="M4991" s="12"/>
    </row>
    <row r="4992" spans="1:13" x14ac:dyDescent="0.3">
      <c r="A4992" s="12"/>
      <c r="M4992" s="12"/>
    </row>
    <row r="4993" spans="1:13" x14ac:dyDescent="0.3">
      <c r="A4993" s="12"/>
      <c r="M4993" s="12"/>
    </row>
    <row r="4994" spans="1:13" x14ac:dyDescent="0.3">
      <c r="A4994" s="12"/>
      <c r="M4994" s="12"/>
    </row>
    <row r="4995" spans="1:13" x14ac:dyDescent="0.3">
      <c r="A4995" s="12"/>
      <c r="M4995" s="12"/>
    </row>
    <row r="4996" spans="1:13" x14ac:dyDescent="0.3">
      <c r="A4996" s="12"/>
      <c r="M4996" s="12"/>
    </row>
    <row r="4997" spans="1:13" x14ac:dyDescent="0.3">
      <c r="A4997" s="12"/>
      <c r="M4997" s="12"/>
    </row>
    <row r="4998" spans="1:13" x14ac:dyDescent="0.3">
      <c r="A4998" s="12"/>
      <c r="M4998" s="12"/>
    </row>
    <row r="4999" spans="1:13" x14ac:dyDescent="0.3">
      <c r="A4999" s="12"/>
      <c r="M4999" s="12"/>
    </row>
    <row r="5000" spans="1:13" x14ac:dyDescent="0.3">
      <c r="A5000" s="12"/>
      <c r="M5000" s="12"/>
    </row>
    <row r="5001" spans="1:13" x14ac:dyDescent="0.3">
      <c r="A5001" s="12"/>
      <c r="M5001" s="12"/>
    </row>
    <row r="5002" spans="1:13" x14ac:dyDescent="0.3">
      <c r="A5002" s="12"/>
      <c r="M5002" s="12"/>
    </row>
    <row r="5003" spans="1:13" x14ac:dyDescent="0.3">
      <c r="A5003" s="12"/>
      <c r="M5003" s="12"/>
    </row>
    <row r="5004" spans="1:13" x14ac:dyDescent="0.3">
      <c r="A5004" s="12"/>
      <c r="M5004" s="12"/>
    </row>
    <row r="5005" spans="1:13" x14ac:dyDescent="0.3">
      <c r="A5005" s="12"/>
      <c r="M5005" s="12"/>
    </row>
    <row r="5006" spans="1:13" x14ac:dyDescent="0.3">
      <c r="A5006" s="12"/>
      <c r="M5006" s="12"/>
    </row>
    <row r="5007" spans="1:13" x14ac:dyDescent="0.3">
      <c r="A5007" s="12"/>
      <c r="M5007" s="12"/>
    </row>
    <row r="5008" spans="1:13" x14ac:dyDescent="0.3">
      <c r="A5008" s="12"/>
      <c r="M5008" s="12"/>
    </row>
    <row r="5009" spans="1:13" x14ac:dyDescent="0.3">
      <c r="A5009" s="12"/>
      <c r="M5009" s="12"/>
    </row>
    <row r="5010" spans="1:13" x14ac:dyDescent="0.3">
      <c r="A5010" s="12"/>
      <c r="M5010" s="12"/>
    </row>
    <row r="5011" spans="1:13" x14ac:dyDescent="0.3">
      <c r="A5011" s="12"/>
      <c r="M5011" s="12"/>
    </row>
    <row r="5012" spans="1:13" x14ac:dyDescent="0.3">
      <c r="A5012" s="12"/>
      <c r="M5012" s="12"/>
    </row>
    <row r="5013" spans="1:13" x14ac:dyDescent="0.3">
      <c r="A5013" s="12"/>
      <c r="M5013" s="12"/>
    </row>
    <row r="5014" spans="1:13" x14ac:dyDescent="0.3">
      <c r="A5014" s="12"/>
      <c r="M5014" s="12"/>
    </row>
    <row r="5015" spans="1:13" x14ac:dyDescent="0.3">
      <c r="A5015" s="12"/>
      <c r="M5015" s="12"/>
    </row>
    <row r="5016" spans="1:13" x14ac:dyDescent="0.3">
      <c r="A5016" s="12"/>
      <c r="M5016" s="12"/>
    </row>
    <row r="5017" spans="1:13" x14ac:dyDescent="0.3">
      <c r="A5017" s="12"/>
      <c r="M5017" s="12"/>
    </row>
    <row r="5018" spans="1:13" x14ac:dyDescent="0.3">
      <c r="A5018" s="12"/>
      <c r="M5018" s="12"/>
    </row>
    <row r="5019" spans="1:13" x14ac:dyDescent="0.3">
      <c r="A5019" s="12"/>
      <c r="M5019" s="12"/>
    </row>
    <row r="5020" spans="1:13" x14ac:dyDescent="0.3">
      <c r="A5020" s="12"/>
      <c r="M5020" s="12"/>
    </row>
    <row r="5021" spans="1:13" x14ac:dyDescent="0.3">
      <c r="A5021" s="12"/>
      <c r="M5021" s="12"/>
    </row>
    <row r="5022" spans="1:13" x14ac:dyDescent="0.3">
      <c r="A5022" s="12"/>
      <c r="M5022" s="12"/>
    </row>
    <row r="5023" spans="1:13" x14ac:dyDescent="0.3">
      <c r="A5023" s="12"/>
      <c r="M5023" s="12"/>
    </row>
    <row r="5024" spans="1:13" x14ac:dyDescent="0.3">
      <c r="A5024" s="12"/>
      <c r="M5024" s="12"/>
    </row>
    <row r="5025" spans="1:13" x14ac:dyDescent="0.3">
      <c r="A5025" s="12"/>
      <c r="M5025" s="12"/>
    </row>
    <row r="5026" spans="1:13" x14ac:dyDescent="0.3">
      <c r="A5026" s="12"/>
      <c r="M5026" s="12"/>
    </row>
    <row r="5027" spans="1:13" x14ac:dyDescent="0.3">
      <c r="A5027" s="12"/>
      <c r="M5027" s="12"/>
    </row>
    <row r="5028" spans="1:13" x14ac:dyDescent="0.3">
      <c r="A5028" s="12"/>
      <c r="M5028" s="12"/>
    </row>
    <row r="5029" spans="1:13" x14ac:dyDescent="0.3">
      <c r="A5029" s="12"/>
      <c r="M5029" s="12"/>
    </row>
    <row r="5030" spans="1:13" x14ac:dyDescent="0.3">
      <c r="A5030" s="12"/>
      <c r="M5030" s="12"/>
    </row>
    <row r="5031" spans="1:13" x14ac:dyDescent="0.3">
      <c r="A5031" s="12"/>
      <c r="M5031" s="12"/>
    </row>
    <row r="5032" spans="1:13" x14ac:dyDescent="0.3">
      <c r="A5032" s="12"/>
      <c r="M5032" s="12"/>
    </row>
    <row r="5033" spans="1:13" x14ac:dyDescent="0.3">
      <c r="A5033" s="12"/>
      <c r="M5033" s="12"/>
    </row>
    <row r="5034" spans="1:13" x14ac:dyDescent="0.3">
      <c r="A5034" s="12"/>
      <c r="M5034" s="12"/>
    </row>
    <row r="5035" spans="1:13" x14ac:dyDescent="0.3">
      <c r="A5035" s="12"/>
      <c r="M5035" s="12"/>
    </row>
    <row r="5036" spans="1:13" x14ac:dyDescent="0.3">
      <c r="A5036" s="12"/>
      <c r="M5036" s="12"/>
    </row>
    <row r="5037" spans="1:13" x14ac:dyDescent="0.3">
      <c r="A5037" s="12"/>
      <c r="M5037" s="12"/>
    </row>
    <row r="5038" spans="1:13" x14ac:dyDescent="0.3">
      <c r="A5038" s="12"/>
      <c r="M5038" s="12"/>
    </row>
    <row r="5039" spans="1:13" x14ac:dyDescent="0.3">
      <c r="A5039" s="12"/>
      <c r="M5039" s="12"/>
    </row>
    <row r="5040" spans="1:13" x14ac:dyDescent="0.3">
      <c r="A5040" s="12"/>
      <c r="M5040" s="12"/>
    </row>
    <row r="5041" spans="1:13" x14ac:dyDescent="0.3">
      <c r="A5041" s="12"/>
      <c r="M5041" s="12"/>
    </row>
    <row r="5042" spans="1:13" x14ac:dyDescent="0.3">
      <c r="A5042" s="12"/>
      <c r="M5042" s="12"/>
    </row>
    <row r="5043" spans="1:13" x14ac:dyDescent="0.3">
      <c r="A5043" s="12"/>
      <c r="M5043" s="12"/>
    </row>
    <row r="5044" spans="1:13" x14ac:dyDescent="0.3">
      <c r="A5044" s="12"/>
      <c r="M5044" s="12"/>
    </row>
    <row r="5045" spans="1:13" x14ac:dyDescent="0.3">
      <c r="A5045" s="12"/>
      <c r="M5045" s="12"/>
    </row>
    <row r="5046" spans="1:13" x14ac:dyDescent="0.3">
      <c r="A5046" s="12"/>
      <c r="M5046" s="12"/>
    </row>
    <row r="5047" spans="1:13" x14ac:dyDescent="0.3">
      <c r="A5047" s="12"/>
      <c r="M5047" s="12"/>
    </row>
    <row r="5048" spans="1:13" x14ac:dyDescent="0.3">
      <c r="A5048" s="12"/>
      <c r="M5048" s="12"/>
    </row>
    <row r="5049" spans="1:13" x14ac:dyDescent="0.3">
      <c r="A5049" s="12"/>
      <c r="M5049" s="12"/>
    </row>
    <row r="5050" spans="1:13" x14ac:dyDescent="0.3">
      <c r="A5050" s="12"/>
      <c r="M5050" s="12"/>
    </row>
    <row r="5051" spans="1:13" x14ac:dyDescent="0.3">
      <c r="A5051" s="12"/>
      <c r="M5051" s="12"/>
    </row>
    <row r="5052" spans="1:13" x14ac:dyDescent="0.3">
      <c r="A5052" s="12"/>
      <c r="M5052" s="12"/>
    </row>
    <row r="5053" spans="1:13" x14ac:dyDescent="0.3">
      <c r="A5053" s="12"/>
      <c r="M5053" s="12"/>
    </row>
    <row r="5054" spans="1:13" x14ac:dyDescent="0.3">
      <c r="A5054" s="12"/>
      <c r="M5054" s="12"/>
    </row>
    <row r="5055" spans="1:13" x14ac:dyDescent="0.3">
      <c r="A5055" s="12"/>
      <c r="M5055" s="12"/>
    </row>
    <row r="5056" spans="1:13" x14ac:dyDescent="0.3">
      <c r="A5056" s="12"/>
      <c r="M5056" s="12"/>
    </row>
    <row r="5057" spans="1:13" x14ac:dyDescent="0.3">
      <c r="A5057" s="12"/>
      <c r="M5057" s="12"/>
    </row>
    <row r="5058" spans="1:13" x14ac:dyDescent="0.3">
      <c r="A5058" s="12"/>
      <c r="M5058" s="12"/>
    </row>
    <row r="5059" spans="1:13" x14ac:dyDescent="0.3">
      <c r="A5059" s="12"/>
      <c r="M5059" s="12"/>
    </row>
    <row r="5060" spans="1:13" x14ac:dyDescent="0.3">
      <c r="A5060" s="12"/>
      <c r="M5060" s="12"/>
    </row>
    <row r="5061" spans="1:13" x14ac:dyDescent="0.3">
      <c r="A5061" s="12"/>
      <c r="M5061" s="12"/>
    </row>
    <row r="5062" spans="1:13" x14ac:dyDescent="0.3">
      <c r="A5062" s="12"/>
      <c r="M5062" s="12"/>
    </row>
    <row r="5063" spans="1:13" x14ac:dyDescent="0.3">
      <c r="A5063" s="12"/>
      <c r="M5063" s="12"/>
    </row>
    <row r="5064" spans="1:13" x14ac:dyDescent="0.3">
      <c r="A5064" s="12"/>
      <c r="M5064" s="12"/>
    </row>
    <row r="5065" spans="1:13" x14ac:dyDescent="0.3">
      <c r="A5065" s="12"/>
      <c r="M5065" s="12"/>
    </row>
    <row r="5066" spans="1:13" x14ac:dyDescent="0.3">
      <c r="A5066" s="12"/>
      <c r="M5066" s="12"/>
    </row>
    <row r="5067" spans="1:13" x14ac:dyDescent="0.3">
      <c r="A5067" s="12"/>
      <c r="M5067" s="12"/>
    </row>
    <row r="5068" spans="1:13" x14ac:dyDescent="0.3">
      <c r="A5068" s="12"/>
      <c r="M5068" s="12"/>
    </row>
    <row r="5069" spans="1:13" x14ac:dyDescent="0.3">
      <c r="A5069" s="12"/>
      <c r="M5069" s="12"/>
    </row>
    <row r="5070" spans="1:13" x14ac:dyDescent="0.3">
      <c r="A5070" s="12"/>
      <c r="M5070" s="12"/>
    </row>
    <row r="5071" spans="1:13" x14ac:dyDescent="0.3">
      <c r="A5071" s="12"/>
      <c r="M5071" s="12"/>
    </row>
    <row r="5072" spans="1:13" x14ac:dyDescent="0.3">
      <c r="A5072" s="12"/>
      <c r="M5072" s="12"/>
    </row>
    <row r="5073" spans="1:13" x14ac:dyDescent="0.3">
      <c r="A5073" s="12"/>
      <c r="M5073" s="12"/>
    </row>
    <row r="5074" spans="1:13" x14ac:dyDescent="0.3">
      <c r="A5074" s="12"/>
      <c r="M5074" s="12"/>
    </row>
    <row r="5075" spans="1:13" x14ac:dyDescent="0.3">
      <c r="A5075" s="12"/>
      <c r="M5075" s="12"/>
    </row>
    <row r="5076" spans="1:13" x14ac:dyDescent="0.3">
      <c r="A5076" s="12"/>
      <c r="M5076" s="12"/>
    </row>
    <row r="5077" spans="1:13" x14ac:dyDescent="0.3">
      <c r="A5077" s="12"/>
      <c r="M5077" s="12"/>
    </row>
    <row r="5078" spans="1:13" x14ac:dyDescent="0.3">
      <c r="A5078" s="12"/>
      <c r="M5078" s="12"/>
    </row>
    <row r="5079" spans="1:13" x14ac:dyDescent="0.3">
      <c r="A5079" s="12"/>
      <c r="M5079" s="12"/>
    </row>
    <row r="5080" spans="1:13" x14ac:dyDescent="0.3">
      <c r="A5080" s="12"/>
      <c r="M5080" s="12"/>
    </row>
    <row r="5081" spans="1:13" x14ac:dyDescent="0.3">
      <c r="A5081" s="12"/>
      <c r="M5081" s="12"/>
    </row>
    <row r="5082" spans="1:13" x14ac:dyDescent="0.3">
      <c r="A5082" s="12"/>
      <c r="M5082" s="12"/>
    </row>
    <row r="5083" spans="1:13" x14ac:dyDescent="0.3">
      <c r="A5083" s="12"/>
      <c r="M5083" s="12"/>
    </row>
    <row r="5084" spans="1:13" x14ac:dyDescent="0.3">
      <c r="A5084" s="12"/>
      <c r="M5084" s="12"/>
    </row>
    <row r="5085" spans="1:13" x14ac:dyDescent="0.3">
      <c r="A5085" s="12"/>
      <c r="M5085" s="12"/>
    </row>
    <row r="5086" spans="1:13" x14ac:dyDescent="0.3">
      <c r="A5086" s="12"/>
      <c r="M5086" s="12"/>
    </row>
    <row r="5087" spans="1:13" x14ac:dyDescent="0.3">
      <c r="A5087" s="12"/>
      <c r="M5087" s="12"/>
    </row>
    <row r="5088" spans="1:13" x14ac:dyDescent="0.3">
      <c r="A5088" s="12"/>
      <c r="M5088" s="12"/>
    </row>
    <row r="5089" spans="1:13" x14ac:dyDescent="0.3">
      <c r="A5089" s="12"/>
      <c r="M5089" s="12"/>
    </row>
    <row r="5090" spans="1:13" x14ac:dyDescent="0.3">
      <c r="A5090" s="12"/>
      <c r="M5090" s="12"/>
    </row>
    <row r="5091" spans="1:13" x14ac:dyDescent="0.3">
      <c r="A5091" s="12"/>
      <c r="M5091" s="12"/>
    </row>
    <row r="5092" spans="1:13" x14ac:dyDescent="0.3">
      <c r="A5092" s="12"/>
      <c r="M5092" s="12"/>
    </row>
    <row r="5093" spans="1:13" x14ac:dyDescent="0.3">
      <c r="A5093" s="12"/>
      <c r="M5093" s="12"/>
    </row>
    <row r="5094" spans="1:13" x14ac:dyDescent="0.3">
      <c r="A5094" s="12"/>
      <c r="M5094" s="12"/>
    </row>
    <row r="5095" spans="1:13" x14ac:dyDescent="0.3">
      <c r="A5095" s="12"/>
      <c r="M5095" s="12"/>
    </row>
    <row r="5096" spans="1:13" x14ac:dyDescent="0.3">
      <c r="A5096" s="12"/>
      <c r="M5096" s="12"/>
    </row>
    <row r="5097" spans="1:13" x14ac:dyDescent="0.3">
      <c r="A5097" s="12"/>
      <c r="M5097" s="12"/>
    </row>
    <row r="5098" spans="1:13" x14ac:dyDescent="0.3">
      <c r="A5098" s="12"/>
      <c r="M5098" s="12"/>
    </row>
    <row r="5099" spans="1:13" x14ac:dyDescent="0.3">
      <c r="A5099" s="12"/>
      <c r="M5099" s="12"/>
    </row>
    <row r="5100" spans="1:13" x14ac:dyDescent="0.3">
      <c r="A5100" s="12"/>
      <c r="M5100" s="12"/>
    </row>
    <row r="5101" spans="1:13" x14ac:dyDescent="0.3">
      <c r="A5101" s="12"/>
      <c r="M5101" s="12"/>
    </row>
    <row r="5102" spans="1:13" x14ac:dyDescent="0.3">
      <c r="A5102" s="12"/>
      <c r="M5102" s="12"/>
    </row>
    <row r="5103" spans="1:13" x14ac:dyDescent="0.3">
      <c r="A5103" s="12"/>
      <c r="M5103" s="12"/>
    </row>
    <row r="5104" spans="1:13" x14ac:dyDescent="0.3">
      <c r="A5104" s="12"/>
      <c r="M5104" s="12"/>
    </row>
    <row r="5105" spans="1:13" x14ac:dyDescent="0.3">
      <c r="A5105" s="12"/>
      <c r="M5105" s="12"/>
    </row>
    <row r="5106" spans="1:13" x14ac:dyDescent="0.3">
      <c r="A5106" s="12"/>
      <c r="M5106" s="12"/>
    </row>
    <row r="5107" spans="1:13" x14ac:dyDescent="0.3">
      <c r="A5107" s="12"/>
      <c r="M5107" s="12"/>
    </row>
    <row r="5108" spans="1:13" x14ac:dyDescent="0.3">
      <c r="A5108" s="12"/>
      <c r="M5108" s="12"/>
    </row>
    <row r="5109" spans="1:13" x14ac:dyDescent="0.3">
      <c r="A5109" s="12"/>
      <c r="M5109" s="12"/>
    </row>
    <row r="5110" spans="1:13" x14ac:dyDescent="0.3">
      <c r="A5110" s="12"/>
      <c r="M5110" s="12"/>
    </row>
    <row r="5111" spans="1:13" x14ac:dyDescent="0.3">
      <c r="A5111" s="12"/>
      <c r="M5111" s="12"/>
    </row>
    <row r="5112" spans="1:13" x14ac:dyDescent="0.3">
      <c r="A5112" s="12"/>
      <c r="M5112" s="12"/>
    </row>
    <row r="5113" spans="1:13" x14ac:dyDescent="0.3">
      <c r="A5113" s="12"/>
      <c r="M5113" s="12"/>
    </row>
    <row r="5114" spans="1:13" x14ac:dyDescent="0.3">
      <c r="A5114" s="12"/>
      <c r="M5114" s="12"/>
    </row>
    <row r="5115" spans="1:13" x14ac:dyDescent="0.3">
      <c r="A5115" s="12"/>
      <c r="M5115" s="12"/>
    </row>
    <row r="5116" spans="1:13" x14ac:dyDescent="0.3">
      <c r="A5116" s="12"/>
      <c r="M5116" s="12"/>
    </row>
    <row r="5117" spans="1:13" x14ac:dyDescent="0.3">
      <c r="A5117" s="12"/>
      <c r="M5117" s="12"/>
    </row>
    <row r="5118" spans="1:13" x14ac:dyDescent="0.3">
      <c r="A5118" s="12"/>
      <c r="M5118" s="12"/>
    </row>
    <row r="5119" spans="1:13" x14ac:dyDescent="0.3">
      <c r="A5119" s="12"/>
      <c r="M5119" s="12"/>
    </row>
    <row r="5120" spans="1:13" x14ac:dyDescent="0.3">
      <c r="A5120" s="12"/>
      <c r="M5120" s="12"/>
    </row>
    <row r="5121" spans="1:13" x14ac:dyDescent="0.3">
      <c r="A5121" s="12"/>
      <c r="M5121" s="12"/>
    </row>
    <row r="5122" spans="1:13" x14ac:dyDescent="0.3">
      <c r="A5122" s="12"/>
      <c r="M5122" s="12"/>
    </row>
    <row r="5123" spans="1:13" x14ac:dyDescent="0.3">
      <c r="A5123" s="12"/>
      <c r="M5123" s="12"/>
    </row>
    <row r="5124" spans="1:13" x14ac:dyDescent="0.3">
      <c r="A5124" s="12"/>
      <c r="M5124" s="12"/>
    </row>
    <row r="5125" spans="1:13" x14ac:dyDescent="0.3">
      <c r="A5125" s="12"/>
      <c r="M5125" s="12"/>
    </row>
    <row r="5126" spans="1:13" x14ac:dyDescent="0.3">
      <c r="A5126" s="12"/>
      <c r="M5126" s="12"/>
    </row>
    <row r="5127" spans="1:13" x14ac:dyDescent="0.3">
      <c r="A5127" s="12"/>
      <c r="M5127" s="12"/>
    </row>
    <row r="5128" spans="1:13" x14ac:dyDescent="0.3">
      <c r="A5128" s="12"/>
      <c r="M5128" s="12"/>
    </row>
    <row r="5129" spans="1:13" x14ac:dyDescent="0.3">
      <c r="A5129" s="12"/>
      <c r="M5129" s="12"/>
    </row>
    <row r="5130" spans="1:13" x14ac:dyDescent="0.3">
      <c r="A5130" s="12"/>
      <c r="M5130" s="12"/>
    </row>
    <row r="5131" spans="1:13" x14ac:dyDescent="0.3">
      <c r="A5131" s="12"/>
      <c r="M5131" s="12"/>
    </row>
    <row r="5132" spans="1:13" x14ac:dyDescent="0.3">
      <c r="A5132" s="12"/>
      <c r="M5132" s="12"/>
    </row>
    <row r="5133" spans="1:13" x14ac:dyDescent="0.3">
      <c r="A5133" s="12"/>
      <c r="M5133" s="12"/>
    </row>
    <row r="5134" spans="1:13" x14ac:dyDescent="0.3">
      <c r="A5134" s="12"/>
      <c r="M5134" s="12"/>
    </row>
    <row r="5135" spans="1:13" x14ac:dyDescent="0.3">
      <c r="A5135" s="12"/>
      <c r="M5135" s="12"/>
    </row>
    <row r="5136" spans="1:13" x14ac:dyDescent="0.3">
      <c r="A5136" s="12"/>
      <c r="M5136" s="12"/>
    </row>
    <row r="5137" spans="1:13" x14ac:dyDescent="0.3">
      <c r="A5137" s="12"/>
      <c r="M5137" s="12"/>
    </row>
    <row r="5138" spans="1:13" x14ac:dyDescent="0.3">
      <c r="A5138" s="12"/>
      <c r="M5138" s="12"/>
    </row>
    <row r="5139" spans="1:13" x14ac:dyDescent="0.3">
      <c r="A5139" s="12"/>
      <c r="M5139" s="12"/>
    </row>
    <row r="5140" spans="1:13" x14ac:dyDescent="0.3">
      <c r="A5140" s="12"/>
      <c r="M5140" s="12"/>
    </row>
    <row r="5141" spans="1:13" x14ac:dyDescent="0.3">
      <c r="A5141" s="12"/>
      <c r="M5141" s="12"/>
    </row>
    <row r="5142" spans="1:13" x14ac:dyDescent="0.3">
      <c r="A5142" s="12"/>
      <c r="M5142" s="12"/>
    </row>
    <row r="5143" spans="1:13" x14ac:dyDescent="0.3">
      <c r="A5143" s="12"/>
      <c r="M5143" s="12"/>
    </row>
    <row r="5144" spans="1:13" x14ac:dyDescent="0.3">
      <c r="A5144" s="12"/>
      <c r="M5144" s="12"/>
    </row>
    <row r="5145" spans="1:13" x14ac:dyDescent="0.3">
      <c r="A5145" s="12"/>
      <c r="M5145" s="12"/>
    </row>
    <row r="5146" spans="1:13" x14ac:dyDescent="0.3">
      <c r="A5146" s="12"/>
      <c r="M5146" s="12"/>
    </row>
    <row r="5147" spans="1:13" x14ac:dyDescent="0.3">
      <c r="A5147" s="12"/>
      <c r="M5147" s="12"/>
    </row>
    <row r="5148" spans="1:13" x14ac:dyDescent="0.3">
      <c r="A5148" s="12"/>
      <c r="M5148" s="12"/>
    </row>
    <row r="5149" spans="1:13" x14ac:dyDescent="0.3">
      <c r="A5149" s="12"/>
      <c r="M5149" s="12"/>
    </row>
    <row r="5150" spans="1:13" x14ac:dyDescent="0.3">
      <c r="A5150" s="12"/>
      <c r="M5150" s="12"/>
    </row>
    <row r="5151" spans="1:13" x14ac:dyDescent="0.3">
      <c r="A5151" s="12"/>
      <c r="M5151" s="12"/>
    </row>
    <row r="5152" spans="1:13" x14ac:dyDescent="0.3">
      <c r="A5152" s="12"/>
      <c r="M5152" s="12"/>
    </row>
    <row r="5153" spans="1:13" x14ac:dyDescent="0.3">
      <c r="A5153" s="12"/>
      <c r="M5153" s="12"/>
    </row>
    <row r="5154" spans="1:13" x14ac:dyDescent="0.3">
      <c r="A5154" s="12"/>
      <c r="M5154" s="12"/>
    </row>
    <row r="5155" spans="1:13" x14ac:dyDescent="0.3">
      <c r="A5155" s="12"/>
      <c r="M5155" s="12"/>
    </row>
    <row r="5156" spans="1:13" x14ac:dyDescent="0.3">
      <c r="A5156" s="12"/>
      <c r="M5156" s="12"/>
    </row>
    <row r="5157" spans="1:13" x14ac:dyDescent="0.3">
      <c r="A5157" s="12"/>
      <c r="M5157" s="12"/>
    </row>
    <row r="5158" spans="1:13" x14ac:dyDescent="0.3">
      <c r="A5158" s="12"/>
      <c r="M5158" s="12"/>
    </row>
    <row r="5159" spans="1:13" x14ac:dyDescent="0.3">
      <c r="A5159" s="12"/>
      <c r="M5159" s="12"/>
    </row>
    <row r="5160" spans="1:13" x14ac:dyDescent="0.3">
      <c r="A5160" s="12"/>
      <c r="M5160" s="12"/>
    </row>
    <row r="5161" spans="1:13" x14ac:dyDescent="0.3">
      <c r="A5161" s="12"/>
      <c r="M5161" s="12"/>
    </row>
    <row r="5162" spans="1:13" x14ac:dyDescent="0.3">
      <c r="A5162" s="12"/>
      <c r="M5162" s="12"/>
    </row>
    <row r="5163" spans="1:13" x14ac:dyDescent="0.3">
      <c r="A5163" s="12"/>
      <c r="M5163" s="12"/>
    </row>
    <row r="5164" spans="1:13" x14ac:dyDescent="0.3">
      <c r="A5164" s="12"/>
      <c r="M5164" s="12"/>
    </row>
    <row r="5165" spans="1:13" x14ac:dyDescent="0.3">
      <c r="A5165" s="12"/>
      <c r="M5165" s="12"/>
    </row>
    <row r="5166" spans="1:13" x14ac:dyDescent="0.3">
      <c r="A5166" s="12"/>
      <c r="M5166" s="12"/>
    </row>
    <row r="5167" spans="1:13" x14ac:dyDescent="0.3">
      <c r="A5167" s="12"/>
      <c r="M5167" s="12"/>
    </row>
    <row r="5168" spans="1:13" x14ac:dyDescent="0.3">
      <c r="A5168" s="12"/>
      <c r="M5168" s="12"/>
    </row>
    <row r="5169" spans="1:13" x14ac:dyDescent="0.3">
      <c r="A5169" s="12"/>
      <c r="M5169" s="12"/>
    </row>
    <row r="5170" spans="1:13" x14ac:dyDescent="0.3">
      <c r="A5170" s="12"/>
      <c r="M5170" s="12"/>
    </row>
    <row r="5171" spans="1:13" x14ac:dyDescent="0.3">
      <c r="A5171" s="12"/>
      <c r="M5171" s="12"/>
    </row>
    <row r="5172" spans="1:13" x14ac:dyDescent="0.3">
      <c r="A5172" s="12"/>
      <c r="M5172" s="12"/>
    </row>
    <row r="5173" spans="1:13" x14ac:dyDescent="0.3">
      <c r="A5173" s="12"/>
      <c r="M5173" s="12"/>
    </row>
    <row r="5174" spans="1:13" x14ac:dyDescent="0.3">
      <c r="A5174" s="12"/>
      <c r="M5174" s="12"/>
    </row>
    <row r="5175" spans="1:13" x14ac:dyDescent="0.3">
      <c r="A5175" s="12"/>
      <c r="M5175" s="12"/>
    </row>
    <row r="5176" spans="1:13" x14ac:dyDescent="0.3">
      <c r="A5176" s="12"/>
      <c r="M5176" s="12"/>
    </row>
    <row r="5177" spans="1:13" x14ac:dyDescent="0.3">
      <c r="A5177" s="12"/>
      <c r="M5177" s="12"/>
    </row>
    <row r="5178" spans="1:13" x14ac:dyDescent="0.3">
      <c r="A5178" s="12"/>
      <c r="M5178" s="12"/>
    </row>
    <row r="5179" spans="1:13" x14ac:dyDescent="0.3">
      <c r="A5179" s="12"/>
      <c r="M5179" s="12"/>
    </row>
    <row r="5180" spans="1:13" x14ac:dyDescent="0.3">
      <c r="A5180" s="12"/>
      <c r="M5180" s="12"/>
    </row>
    <row r="5181" spans="1:13" x14ac:dyDescent="0.3">
      <c r="A5181" s="12"/>
      <c r="M5181" s="12"/>
    </row>
    <row r="5182" spans="1:13" x14ac:dyDescent="0.3">
      <c r="A5182" s="12"/>
      <c r="M5182" s="12"/>
    </row>
    <row r="5183" spans="1:13" x14ac:dyDescent="0.3">
      <c r="A5183" s="12"/>
      <c r="M5183" s="12"/>
    </row>
    <row r="5184" spans="1:13" x14ac:dyDescent="0.3">
      <c r="A5184" s="12"/>
      <c r="M5184" s="12"/>
    </row>
    <row r="5185" spans="1:13" x14ac:dyDescent="0.3">
      <c r="A5185" s="12"/>
      <c r="M5185" s="12"/>
    </row>
    <row r="5186" spans="1:13" x14ac:dyDescent="0.3">
      <c r="A5186" s="12"/>
      <c r="M5186" s="12"/>
    </row>
    <row r="5187" spans="1:13" x14ac:dyDescent="0.3">
      <c r="A5187" s="12"/>
      <c r="M5187" s="12"/>
    </row>
    <row r="5188" spans="1:13" x14ac:dyDescent="0.3">
      <c r="A5188" s="12"/>
      <c r="M5188" s="12"/>
    </row>
    <row r="5189" spans="1:13" x14ac:dyDescent="0.3">
      <c r="A5189" s="12"/>
      <c r="M5189" s="12"/>
    </row>
    <row r="5190" spans="1:13" x14ac:dyDescent="0.3">
      <c r="A5190" s="12"/>
      <c r="M5190" s="12"/>
    </row>
    <row r="5191" spans="1:13" x14ac:dyDescent="0.3">
      <c r="A5191" s="12"/>
      <c r="M5191" s="12"/>
    </row>
    <row r="5192" spans="1:13" x14ac:dyDescent="0.3">
      <c r="A5192" s="12"/>
      <c r="M5192" s="12"/>
    </row>
    <row r="5193" spans="1:13" x14ac:dyDescent="0.3">
      <c r="A5193" s="12"/>
      <c r="M5193" s="12"/>
    </row>
    <row r="5194" spans="1:13" x14ac:dyDescent="0.3">
      <c r="A5194" s="12"/>
      <c r="M5194" s="12"/>
    </row>
    <row r="5195" spans="1:13" x14ac:dyDescent="0.3">
      <c r="A5195" s="12"/>
      <c r="M5195" s="12"/>
    </row>
    <row r="5196" spans="1:13" x14ac:dyDescent="0.3">
      <c r="A5196" s="12"/>
      <c r="M5196" s="12"/>
    </row>
    <row r="5197" spans="1:13" x14ac:dyDescent="0.3">
      <c r="A5197" s="12"/>
      <c r="M5197" s="12"/>
    </row>
    <row r="5198" spans="1:13" x14ac:dyDescent="0.3">
      <c r="A5198" s="12"/>
      <c r="M5198" s="12"/>
    </row>
    <row r="5199" spans="1:13" x14ac:dyDescent="0.3">
      <c r="A5199" s="12"/>
      <c r="M5199" s="12"/>
    </row>
    <row r="5200" spans="1:13" x14ac:dyDescent="0.3">
      <c r="A5200" s="12"/>
      <c r="M5200" s="12"/>
    </row>
    <row r="5201" spans="1:13" x14ac:dyDescent="0.3">
      <c r="A5201" s="12"/>
      <c r="M5201" s="12"/>
    </row>
    <row r="5202" spans="1:13" x14ac:dyDescent="0.3">
      <c r="A5202" s="12"/>
      <c r="M5202" s="12"/>
    </row>
    <row r="5203" spans="1:13" x14ac:dyDescent="0.3">
      <c r="A5203" s="12"/>
      <c r="M5203" s="12"/>
    </row>
    <row r="5204" spans="1:13" x14ac:dyDescent="0.3">
      <c r="A5204" s="12"/>
      <c r="M5204" s="12"/>
    </row>
    <row r="5205" spans="1:13" x14ac:dyDescent="0.3">
      <c r="A5205" s="12"/>
      <c r="M5205" s="12"/>
    </row>
    <row r="5206" spans="1:13" x14ac:dyDescent="0.3">
      <c r="A5206" s="12"/>
      <c r="M5206" s="12"/>
    </row>
    <row r="5207" spans="1:13" x14ac:dyDescent="0.3">
      <c r="A5207" s="12"/>
      <c r="M5207" s="12"/>
    </row>
    <row r="5208" spans="1:13" x14ac:dyDescent="0.3">
      <c r="A5208" s="12"/>
      <c r="M5208" s="12"/>
    </row>
    <row r="5209" spans="1:13" x14ac:dyDescent="0.3">
      <c r="A5209" s="12"/>
      <c r="M5209" s="12"/>
    </row>
    <row r="5210" spans="1:13" x14ac:dyDescent="0.3">
      <c r="A5210" s="12"/>
      <c r="M5210" s="12"/>
    </row>
    <row r="5211" spans="1:13" x14ac:dyDescent="0.3">
      <c r="A5211" s="12"/>
      <c r="M5211" s="12"/>
    </row>
    <row r="5212" spans="1:13" x14ac:dyDescent="0.3">
      <c r="A5212" s="12"/>
      <c r="M5212" s="12"/>
    </row>
    <row r="5213" spans="1:13" x14ac:dyDescent="0.3">
      <c r="A5213" s="12"/>
      <c r="M5213" s="12"/>
    </row>
    <row r="5214" spans="1:13" x14ac:dyDescent="0.3">
      <c r="A5214" s="12"/>
      <c r="M5214" s="12"/>
    </row>
    <row r="5215" spans="1:13" x14ac:dyDescent="0.3">
      <c r="A5215" s="12"/>
      <c r="M5215" s="12"/>
    </row>
    <row r="5216" spans="1:13" x14ac:dyDescent="0.3">
      <c r="A5216" s="12"/>
      <c r="M5216" s="12"/>
    </row>
    <row r="5217" spans="1:13" x14ac:dyDescent="0.3">
      <c r="A5217" s="12"/>
      <c r="M5217" s="12"/>
    </row>
    <row r="5218" spans="1:13" x14ac:dyDescent="0.3">
      <c r="A5218" s="12"/>
      <c r="M5218" s="12"/>
    </row>
    <row r="5219" spans="1:13" x14ac:dyDescent="0.3">
      <c r="A5219" s="12"/>
      <c r="M5219" s="12"/>
    </row>
    <row r="5220" spans="1:13" x14ac:dyDescent="0.3">
      <c r="A5220" s="12"/>
      <c r="M5220" s="12"/>
    </row>
    <row r="5221" spans="1:13" x14ac:dyDescent="0.3">
      <c r="A5221" s="12"/>
      <c r="M5221" s="12"/>
    </row>
    <row r="5222" spans="1:13" x14ac:dyDescent="0.3">
      <c r="A5222" s="12"/>
      <c r="M5222" s="12"/>
    </row>
    <row r="5223" spans="1:13" x14ac:dyDescent="0.3">
      <c r="A5223" s="12"/>
      <c r="M5223" s="12"/>
    </row>
    <row r="5224" spans="1:13" x14ac:dyDescent="0.3">
      <c r="A5224" s="12"/>
      <c r="M5224" s="12"/>
    </row>
    <row r="5225" spans="1:13" x14ac:dyDescent="0.3">
      <c r="A5225" s="12"/>
      <c r="M5225" s="12"/>
    </row>
    <row r="5226" spans="1:13" x14ac:dyDescent="0.3">
      <c r="A5226" s="12"/>
      <c r="M5226" s="12"/>
    </row>
    <row r="5227" spans="1:13" x14ac:dyDescent="0.3">
      <c r="A5227" s="12"/>
      <c r="M5227" s="12"/>
    </row>
    <row r="5228" spans="1:13" x14ac:dyDescent="0.3">
      <c r="A5228" s="12"/>
      <c r="M5228" s="12"/>
    </row>
    <row r="5229" spans="1:13" x14ac:dyDescent="0.3">
      <c r="A5229" s="12"/>
      <c r="M5229" s="12"/>
    </row>
    <row r="5230" spans="1:13" x14ac:dyDescent="0.3">
      <c r="A5230" s="12"/>
      <c r="M5230" s="12"/>
    </row>
    <row r="5231" spans="1:13" x14ac:dyDescent="0.3">
      <c r="A5231" s="12"/>
      <c r="M5231" s="12"/>
    </row>
    <row r="5232" spans="1:13" x14ac:dyDescent="0.3">
      <c r="A5232" s="12"/>
      <c r="M5232" s="12"/>
    </row>
    <row r="5233" spans="1:13" x14ac:dyDescent="0.3">
      <c r="A5233" s="12"/>
      <c r="M5233" s="12"/>
    </row>
    <row r="5234" spans="1:13" x14ac:dyDescent="0.3">
      <c r="A5234" s="12"/>
      <c r="M5234" s="12"/>
    </row>
    <row r="5235" spans="1:13" x14ac:dyDescent="0.3">
      <c r="A5235" s="12"/>
      <c r="M5235" s="12"/>
    </row>
    <row r="5236" spans="1:13" x14ac:dyDescent="0.3">
      <c r="A5236" s="12"/>
      <c r="M5236" s="12"/>
    </row>
    <row r="5237" spans="1:13" x14ac:dyDescent="0.3">
      <c r="A5237" s="12"/>
      <c r="M5237" s="12"/>
    </row>
    <row r="5238" spans="1:13" x14ac:dyDescent="0.3">
      <c r="A5238" s="12"/>
      <c r="M5238" s="12"/>
    </row>
    <row r="5239" spans="1:13" x14ac:dyDescent="0.3">
      <c r="A5239" s="12"/>
      <c r="M5239" s="12"/>
    </row>
    <row r="5240" spans="1:13" x14ac:dyDescent="0.3">
      <c r="A5240" s="12"/>
      <c r="M5240" s="12"/>
    </row>
    <row r="5241" spans="1:13" x14ac:dyDescent="0.3">
      <c r="A5241" s="12"/>
      <c r="M5241" s="12"/>
    </row>
    <row r="5242" spans="1:13" x14ac:dyDescent="0.3">
      <c r="A5242" s="12"/>
      <c r="M5242" s="12"/>
    </row>
    <row r="5243" spans="1:13" x14ac:dyDescent="0.3">
      <c r="A5243" s="12"/>
      <c r="M5243" s="12"/>
    </row>
    <row r="5244" spans="1:13" x14ac:dyDescent="0.3">
      <c r="A5244" s="12"/>
      <c r="M5244" s="12"/>
    </row>
    <row r="5245" spans="1:13" x14ac:dyDescent="0.3">
      <c r="A5245" s="12"/>
      <c r="M5245" s="12"/>
    </row>
    <row r="5246" spans="1:13" x14ac:dyDescent="0.3">
      <c r="A5246" s="12"/>
      <c r="M5246" s="12"/>
    </row>
    <row r="5247" spans="1:13" x14ac:dyDescent="0.3">
      <c r="A5247" s="12"/>
      <c r="M5247" s="12"/>
    </row>
    <row r="5248" spans="1:13" x14ac:dyDescent="0.3">
      <c r="A5248" s="12"/>
      <c r="M5248" s="12"/>
    </row>
    <row r="5249" spans="1:13" x14ac:dyDescent="0.3">
      <c r="A5249" s="12"/>
      <c r="M5249" s="12"/>
    </row>
    <row r="5250" spans="1:13" x14ac:dyDescent="0.3">
      <c r="A5250" s="12"/>
      <c r="M5250" s="12"/>
    </row>
    <row r="5251" spans="1:13" x14ac:dyDescent="0.3">
      <c r="A5251" s="12"/>
      <c r="M5251" s="12"/>
    </row>
    <row r="5252" spans="1:13" x14ac:dyDescent="0.3">
      <c r="A5252" s="12"/>
      <c r="M5252" s="12"/>
    </row>
    <row r="5253" spans="1:13" x14ac:dyDescent="0.3">
      <c r="A5253" s="12"/>
      <c r="M5253" s="12"/>
    </row>
    <row r="5254" spans="1:13" x14ac:dyDescent="0.3">
      <c r="A5254" s="12"/>
      <c r="M5254" s="12"/>
    </row>
    <row r="5255" spans="1:13" x14ac:dyDescent="0.3">
      <c r="A5255" s="12"/>
      <c r="M5255" s="12"/>
    </row>
    <row r="5256" spans="1:13" x14ac:dyDescent="0.3">
      <c r="A5256" s="12"/>
      <c r="M5256" s="12"/>
    </row>
    <row r="5257" spans="1:13" x14ac:dyDescent="0.3">
      <c r="A5257" s="12"/>
      <c r="M5257" s="12"/>
    </row>
    <row r="5258" spans="1:13" x14ac:dyDescent="0.3">
      <c r="A5258" s="12"/>
      <c r="M5258" s="12"/>
    </row>
    <row r="5259" spans="1:13" x14ac:dyDescent="0.3">
      <c r="A5259" s="12"/>
      <c r="M5259" s="12"/>
    </row>
    <row r="5260" spans="1:13" x14ac:dyDescent="0.3">
      <c r="A5260" s="12"/>
      <c r="M5260" s="12"/>
    </row>
    <row r="5261" spans="1:13" x14ac:dyDescent="0.3">
      <c r="A5261" s="12"/>
      <c r="M5261" s="12"/>
    </row>
    <row r="5262" spans="1:13" x14ac:dyDescent="0.3">
      <c r="A5262" s="12"/>
      <c r="M5262" s="12"/>
    </row>
    <row r="5263" spans="1:13" x14ac:dyDescent="0.3">
      <c r="A5263" s="12"/>
      <c r="M5263" s="12"/>
    </row>
    <row r="5264" spans="1:13" x14ac:dyDescent="0.3">
      <c r="A5264" s="12"/>
      <c r="M5264" s="12"/>
    </row>
    <row r="5265" spans="1:13" x14ac:dyDescent="0.3">
      <c r="A5265" s="12"/>
      <c r="M5265" s="12"/>
    </row>
    <row r="5266" spans="1:13" x14ac:dyDescent="0.3">
      <c r="A5266" s="12"/>
      <c r="M5266" s="12"/>
    </row>
    <row r="5267" spans="1:13" x14ac:dyDescent="0.3">
      <c r="A5267" s="12"/>
      <c r="M5267" s="12"/>
    </row>
    <row r="5268" spans="1:13" x14ac:dyDescent="0.3">
      <c r="A5268" s="12"/>
      <c r="M5268" s="12"/>
    </row>
    <row r="5269" spans="1:13" x14ac:dyDescent="0.3">
      <c r="A5269" s="12"/>
      <c r="M5269" s="12"/>
    </row>
    <row r="5270" spans="1:13" x14ac:dyDescent="0.3">
      <c r="A5270" s="12"/>
      <c r="M5270" s="12"/>
    </row>
    <row r="5271" spans="1:13" x14ac:dyDescent="0.3">
      <c r="A5271" s="12"/>
      <c r="M5271" s="12"/>
    </row>
    <row r="5272" spans="1:13" x14ac:dyDescent="0.3">
      <c r="A5272" s="12"/>
      <c r="M5272" s="12"/>
    </row>
    <row r="5273" spans="1:13" x14ac:dyDescent="0.3">
      <c r="A5273" s="12"/>
      <c r="M5273" s="12"/>
    </row>
    <row r="5274" spans="1:13" x14ac:dyDescent="0.3">
      <c r="A5274" s="12"/>
      <c r="M5274" s="12"/>
    </row>
    <row r="5275" spans="1:13" x14ac:dyDescent="0.3">
      <c r="A5275" s="12"/>
      <c r="M5275" s="12"/>
    </row>
    <row r="5276" spans="1:13" x14ac:dyDescent="0.3">
      <c r="A5276" s="12"/>
      <c r="M5276" s="12"/>
    </row>
    <row r="5277" spans="1:13" x14ac:dyDescent="0.3">
      <c r="A5277" s="12"/>
      <c r="M5277" s="12"/>
    </row>
    <row r="5278" spans="1:13" x14ac:dyDescent="0.3">
      <c r="A5278" s="12"/>
      <c r="M5278" s="12"/>
    </row>
    <row r="5279" spans="1:13" x14ac:dyDescent="0.3">
      <c r="A5279" s="12"/>
      <c r="M5279" s="12"/>
    </row>
    <row r="5280" spans="1:13" x14ac:dyDescent="0.3">
      <c r="A5280" s="12"/>
      <c r="M5280" s="12"/>
    </row>
    <row r="5281" spans="1:13" x14ac:dyDescent="0.3">
      <c r="A5281" s="12"/>
      <c r="M5281" s="12"/>
    </row>
    <row r="5282" spans="1:13" x14ac:dyDescent="0.3">
      <c r="A5282" s="12"/>
      <c r="M5282" s="12"/>
    </row>
    <row r="5283" spans="1:13" x14ac:dyDescent="0.3">
      <c r="A5283" s="12"/>
      <c r="M5283" s="12"/>
    </row>
    <row r="5284" spans="1:13" x14ac:dyDescent="0.3">
      <c r="A5284" s="12"/>
      <c r="M5284" s="12"/>
    </row>
    <row r="5285" spans="1:13" x14ac:dyDescent="0.3">
      <c r="A5285" s="12"/>
      <c r="M5285" s="12"/>
    </row>
    <row r="5286" spans="1:13" x14ac:dyDescent="0.3">
      <c r="A5286" s="12"/>
      <c r="M5286" s="12"/>
    </row>
    <row r="5287" spans="1:13" x14ac:dyDescent="0.3">
      <c r="A5287" s="12"/>
      <c r="M5287" s="12"/>
    </row>
    <row r="5288" spans="1:13" x14ac:dyDescent="0.3">
      <c r="A5288" s="12"/>
      <c r="M5288" s="12"/>
    </row>
    <row r="5289" spans="1:13" x14ac:dyDescent="0.3">
      <c r="A5289" s="12"/>
      <c r="M5289" s="12"/>
    </row>
    <row r="5290" spans="1:13" x14ac:dyDescent="0.3">
      <c r="A5290" s="12"/>
      <c r="M5290" s="12"/>
    </row>
    <row r="5291" spans="1:13" x14ac:dyDescent="0.3">
      <c r="A5291" s="12"/>
      <c r="M5291" s="12"/>
    </row>
    <row r="5292" spans="1:13" x14ac:dyDescent="0.3">
      <c r="A5292" s="12"/>
      <c r="M5292" s="12"/>
    </row>
    <row r="5293" spans="1:13" x14ac:dyDescent="0.3">
      <c r="A5293" s="12"/>
      <c r="M5293" s="12"/>
    </row>
    <row r="5294" spans="1:13" x14ac:dyDescent="0.3">
      <c r="A5294" s="12"/>
      <c r="M5294" s="12"/>
    </row>
    <row r="5295" spans="1:13" x14ac:dyDescent="0.3">
      <c r="A5295" s="12"/>
      <c r="M5295" s="12"/>
    </row>
    <row r="5296" spans="1:13" x14ac:dyDescent="0.3">
      <c r="A5296" s="12"/>
      <c r="M5296" s="12"/>
    </row>
    <row r="5297" spans="1:13" x14ac:dyDescent="0.3">
      <c r="A5297" s="12"/>
      <c r="M5297" s="12"/>
    </row>
    <row r="5298" spans="1:13" x14ac:dyDescent="0.3">
      <c r="A5298" s="12"/>
      <c r="M5298" s="12"/>
    </row>
    <row r="5299" spans="1:13" x14ac:dyDescent="0.3">
      <c r="A5299" s="12"/>
      <c r="M5299" s="12"/>
    </row>
    <row r="5300" spans="1:13" x14ac:dyDescent="0.3">
      <c r="A5300" s="12"/>
      <c r="M5300" s="12"/>
    </row>
    <row r="5301" spans="1:13" x14ac:dyDescent="0.3">
      <c r="A5301" s="12"/>
      <c r="M5301" s="12"/>
    </row>
    <row r="5302" spans="1:13" x14ac:dyDescent="0.3">
      <c r="A5302" s="12"/>
      <c r="M5302" s="12"/>
    </row>
    <row r="5303" spans="1:13" x14ac:dyDescent="0.3">
      <c r="A5303" s="12"/>
      <c r="M5303" s="12"/>
    </row>
    <row r="5304" spans="1:13" x14ac:dyDescent="0.3">
      <c r="A5304" s="12"/>
      <c r="M5304" s="12"/>
    </row>
    <row r="5305" spans="1:13" x14ac:dyDescent="0.3">
      <c r="A5305" s="12"/>
      <c r="M5305" s="12"/>
    </row>
    <row r="5306" spans="1:13" x14ac:dyDescent="0.3">
      <c r="A5306" s="12"/>
      <c r="M5306" s="12"/>
    </row>
    <row r="5307" spans="1:13" x14ac:dyDescent="0.3">
      <c r="A5307" s="12"/>
      <c r="M5307" s="12"/>
    </row>
    <row r="5308" spans="1:13" x14ac:dyDescent="0.3">
      <c r="A5308" s="12"/>
      <c r="M5308" s="12"/>
    </row>
    <row r="5309" spans="1:13" x14ac:dyDescent="0.3">
      <c r="A5309" s="12"/>
      <c r="M5309" s="12"/>
    </row>
    <row r="5310" spans="1:13" x14ac:dyDescent="0.3">
      <c r="A5310" s="12"/>
      <c r="M5310" s="12"/>
    </row>
    <row r="5311" spans="1:13" x14ac:dyDescent="0.3">
      <c r="A5311" s="12"/>
      <c r="M5311" s="12"/>
    </row>
    <row r="5312" spans="1:13" x14ac:dyDescent="0.3">
      <c r="A5312" s="12"/>
      <c r="M5312" s="12"/>
    </row>
    <row r="5313" spans="1:13" x14ac:dyDescent="0.3">
      <c r="A5313" s="12"/>
      <c r="M5313" s="12"/>
    </row>
    <row r="5314" spans="1:13" x14ac:dyDescent="0.3">
      <c r="A5314" s="12"/>
      <c r="M5314" s="12"/>
    </row>
    <row r="5315" spans="1:13" x14ac:dyDescent="0.3">
      <c r="A5315" s="12"/>
      <c r="M5315" s="12"/>
    </row>
    <row r="5316" spans="1:13" x14ac:dyDescent="0.3">
      <c r="A5316" s="12"/>
      <c r="M5316" s="12"/>
    </row>
    <row r="5317" spans="1:13" x14ac:dyDescent="0.3">
      <c r="A5317" s="12"/>
      <c r="M5317" s="12"/>
    </row>
    <row r="5318" spans="1:13" x14ac:dyDescent="0.3">
      <c r="A5318" s="12"/>
      <c r="M5318" s="12"/>
    </row>
    <row r="5319" spans="1:13" x14ac:dyDescent="0.3">
      <c r="A5319" s="12"/>
      <c r="M5319" s="12"/>
    </row>
    <row r="5320" spans="1:13" x14ac:dyDescent="0.3">
      <c r="A5320" s="12"/>
      <c r="M5320" s="12"/>
    </row>
    <row r="5321" spans="1:13" x14ac:dyDescent="0.3">
      <c r="A5321" s="12"/>
      <c r="M5321" s="12"/>
    </row>
    <row r="5322" spans="1:13" x14ac:dyDescent="0.3">
      <c r="A5322" s="12"/>
      <c r="M5322" s="12"/>
    </row>
    <row r="5323" spans="1:13" x14ac:dyDescent="0.3">
      <c r="A5323" s="12"/>
      <c r="M5323" s="12"/>
    </row>
    <row r="5324" spans="1:13" x14ac:dyDescent="0.3">
      <c r="A5324" s="12"/>
      <c r="M5324" s="12"/>
    </row>
    <row r="5325" spans="1:13" x14ac:dyDescent="0.3">
      <c r="A5325" s="12"/>
      <c r="M5325" s="12"/>
    </row>
    <row r="5326" spans="1:13" x14ac:dyDescent="0.3">
      <c r="A5326" s="12"/>
      <c r="M5326" s="12"/>
    </row>
    <row r="5327" spans="1:13" x14ac:dyDescent="0.3">
      <c r="A5327" s="12"/>
      <c r="M5327" s="12"/>
    </row>
    <row r="5328" spans="1:13" x14ac:dyDescent="0.3">
      <c r="A5328" s="12"/>
      <c r="M5328" s="12"/>
    </row>
    <row r="5329" spans="1:13" x14ac:dyDescent="0.3">
      <c r="A5329" s="12"/>
      <c r="M5329" s="12"/>
    </row>
    <row r="5330" spans="1:13" x14ac:dyDescent="0.3">
      <c r="A5330" s="12"/>
      <c r="M5330" s="12"/>
    </row>
    <row r="5331" spans="1:13" x14ac:dyDescent="0.3">
      <c r="A5331" s="12"/>
      <c r="M5331" s="12"/>
    </row>
    <row r="5332" spans="1:13" x14ac:dyDescent="0.3">
      <c r="A5332" s="12"/>
      <c r="M5332" s="12"/>
    </row>
    <row r="5333" spans="1:13" x14ac:dyDescent="0.3">
      <c r="A5333" s="12"/>
      <c r="M5333" s="12"/>
    </row>
    <row r="5334" spans="1:13" x14ac:dyDescent="0.3">
      <c r="A5334" s="12"/>
      <c r="M5334" s="12"/>
    </row>
    <row r="5335" spans="1:13" x14ac:dyDescent="0.3">
      <c r="A5335" s="12"/>
      <c r="M5335" s="12"/>
    </row>
    <row r="5336" spans="1:13" x14ac:dyDescent="0.3">
      <c r="A5336" s="12"/>
      <c r="M5336" s="12"/>
    </row>
    <row r="5337" spans="1:13" x14ac:dyDescent="0.3">
      <c r="A5337" s="12"/>
      <c r="M5337" s="12"/>
    </row>
    <row r="5338" spans="1:13" x14ac:dyDescent="0.3">
      <c r="A5338" s="12"/>
      <c r="M5338" s="12"/>
    </row>
    <row r="5339" spans="1:13" x14ac:dyDescent="0.3">
      <c r="A5339" s="12"/>
      <c r="M5339" s="12"/>
    </row>
    <row r="5340" spans="1:13" x14ac:dyDescent="0.3">
      <c r="A5340" s="12"/>
      <c r="M5340" s="12"/>
    </row>
    <row r="5341" spans="1:13" x14ac:dyDescent="0.3">
      <c r="A5341" s="12"/>
      <c r="M5341" s="12"/>
    </row>
    <row r="5342" spans="1:13" x14ac:dyDescent="0.3">
      <c r="A5342" s="12"/>
      <c r="M5342" s="12"/>
    </row>
    <row r="5343" spans="1:13" x14ac:dyDescent="0.3">
      <c r="A5343" s="12"/>
      <c r="M5343" s="12"/>
    </row>
    <row r="5344" spans="1:13" x14ac:dyDescent="0.3">
      <c r="A5344" s="12"/>
      <c r="M5344" s="12"/>
    </row>
    <row r="5345" spans="1:13" x14ac:dyDescent="0.3">
      <c r="A5345" s="12"/>
      <c r="M5345" s="12"/>
    </row>
    <row r="5346" spans="1:13" x14ac:dyDescent="0.3">
      <c r="A5346" s="12"/>
      <c r="M5346" s="12"/>
    </row>
    <row r="5347" spans="1:13" x14ac:dyDescent="0.3">
      <c r="A5347" s="12"/>
      <c r="M5347" s="12"/>
    </row>
    <row r="5348" spans="1:13" x14ac:dyDescent="0.3">
      <c r="A5348" s="12"/>
      <c r="M5348" s="12"/>
    </row>
    <row r="5349" spans="1:13" x14ac:dyDescent="0.3">
      <c r="A5349" s="12"/>
      <c r="M5349" s="12"/>
    </row>
    <row r="5350" spans="1:13" x14ac:dyDescent="0.3">
      <c r="A5350" s="12"/>
      <c r="M5350" s="12"/>
    </row>
    <row r="5351" spans="1:13" x14ac:dyDescent="0.3">
      <c r="A5351" s="12"/>
      <c r="M5351" s="12"/>
    </row>
    <row r="5352" spans="1:13" x14ac:dyDescent="0.3">
      <c r="A5352" s="12"/>
      <c r="M5352" s="12"/>
    </row>
    <row r="5353" spans="1:13" x14ac:dyDescent="0.3">
      <c r="A5353" s="12"/>
      <c r="M5353" s="12"/>
    </row>
    <row r="5354" spans="1:13" x14ac:dyDescent="0.3">
      <c r="A5354" s="12"/>
      <c r="M5354" s="12"/>
    </row>
    <row r="5355" spans="1:13" x14ac:dyDescent="0.3">
      <c r="A5355" s="12"/>
      <c r="M5355" s="12"/>
    </row>
    <row r="5356" spans="1:13" x14ac:dyDescent="0.3">
      <c r="A5356" s="12"/>
      <c r="M5356" s="12"/>
    </row>
    <row r="5357" spans="1:13" x14ac:dyDescent="0.3">
      <c r="A5357" s="12"/>
      <c r="M5357" s="12"/>
    </row>
    <row r="5358" spans="1:13" x14ac:dyDescent="0.3">
      <c r="A5358" s="12"/>
      <c r="M5358" s="12"/>
    </row>
    <row r="5359" spans="1:13" x14ac:dyDescent="0.3">
      <c r="A5359" s="12"/>
      <c r="M5359" s="12"/>
    </row>
    <row r="5360" spans="1:13" x14ac:dyDescent="0.3">
      <c r="A5360" s="12"/>
      <c r="M5360" s="12"/>
    </row>
    <row r="5361" spans="1:13" x14ac:dyDescent="0.3">
      <c r="A5361" s="12"/>
      <c r="M5361" s="12"/>
    </row>
    <row r="5362" spans="1:13" x14ac:dyDescent="0.3">
      <c r="A5362" s="12"/>
      <c r="M5362" s="12"/>
    </row>
    <row r="5363" spans="1:13" x14ac:dyDescent="0.3">
      <c r="A5363" s="12"/>
      <c r="M5363" s="12"/>
    </row>
    <row r="5364" spans="1:13" x14ac:dyDescent="0.3">
      <c r="A5364" s="12"/>
      <c r="M5364" s="12"/>
    </row>
    <row r="5365" spans="1:13" x14ac:dyDescent="0.3">
      <c r="A5365" s="12"/>
      <c r="M5365" s="12"/>
    </row>
    <row r="5366" spans="1:13" x14ac:dyDescent="0.3">
      <c r="A5366" s="12"/>
      <c r="M5366" s="12"/>
    </row>
    <row r="5367" spans="1:13" x14ac:dyDescent="0.3">
      <c r="A5367" s="12"/>
      <c r="M5367" s="12"/>
    </row>
    <row r="5368" spans="1:13" x14ac:dyDescent="0.3">
      <c r="A5368" s="12"/>
      <c r="M5368" s="12"/>
    </row>
    <row r="5369" spans="1:13" x14ac:dyDescent="0.3">
      <c r="A5369" s="12"/>
      <c r="M5369" s="12"/>
    </row>
    <row r="5370" spans="1:13" x14ac:dyDescent="0.3">
      <c r="A5370" s="12"/>
      <c r="M5370" s="12"/>
    </row>
    <row r="5371" spans="1:13" x14ac:dyDescent="0.3">
      <c r="A5371" s="12"/>
      <c r="M5371" s="12"/>
    </row>
    <row r="5372" spans="1:13" x14ac:dyDescent="0.3">
      <c r="A5372" s="12"/>
      <c r="M5372" s="12"/>
    </row>
    <row r="5373" spans="1:13" x14ac:dyDescent="0.3">
      <c r="A5373" s="12"/>
      <c r="M5373" s="12"/>
    </row>
    <row r="5374" spans="1:13" x14ac:dyDescent="0.3">
      <c r="A5374" s="12"/>
      <c r="M5374" s="12"/>
    </row>
    <row r="5375" spans="1:13" x14ac:dyDescent="0.3">
      <c r="A5375" s="12"/>
      <c r="M5375" s="12"/>
    </row>
    <row r="5376" spans="1:13" x14ac:dyDescent="0.3">
      <c r="A5376" s="12"/>
      <c r="M5376" s="12"/>
    </row>
    <row r="5377" spans="1:13" x14ac:dyDescent="0.3">
      <c r="A5377" s="12"/>
      <c r="M5377" s="12"/>
    </row>
    <row r="5378" spans="1:13" x14ac:dyDescent="0.3">
      <c r="A5378" s="12"/>
      <c r="M5378" s="12"/>
    </row>
    <row r="5379" spans="1:13" x14ac:dyDescent="0.3">
      <c r="A5379" s="12"/>
      <c r="M5379" s="12"/>
    </row>
    <row r="5380" spans="1:13" x14ac:dyDescent="0.3">
      <c r="A5380" s="12"/>
      <c r="M5380" s="12"/>
    </row>
    <row r="5381" spans="1:13" x14ac:dyDescent="0.3">
      <c r="A5381" s="12"/>
      <c r="M5381" s="12"/>
    </row>
    <row r="5382" spans="1:13" x14ac:dyDescent="0.3">
      <c r="A5382" s="12"/>
      <c r="M5382" s="12"/>
    </row>
    <row r="5383" spans="1:13" x14ac:dyDescent="0.3">
      <c r="A5383" s="12"/>
      <c r="M5383" s="12"/>
    </row>
    <row r="5384" spans="1:13" x14ac:dyDescent="0.3">
      <c r="A5384" s="12"/>
      <c r="M5384" s="12"/>
    </row>
    <row r="5385" spans="1:13" x14ac:dyDescent="0.3">
      <c r="A5385" s="12"/>
      <c r="M5385" s="12"/>
    </row>
    <row r="5386" spans="1:13" x14ac:dyDescent="0.3">
      <c r="A5386" s="12"/>
      <c r="M5386" s="12"/>
    </row>
    <row r="5387" spans="1:13" x14ac:dyDescent="0.3">
      <c r="A5387" s="12"/>
      <c r="M5387" s="12"/>
    </row>
    <row r="5388" spans="1:13" x14ac:dyDescent="0.3">
      <c r="A5388" s="12"/>
      <c r="M5388" s="12"/>
    </row>
    <row r="5389" spans="1:13" x14ac:dyDescent="0.3">
      <c r="A5389" s="12"/>
      <c r="M5389" s="12"/>
    </row>
    <row r="5390" spans="1:13" x14ac:dyDescent="0.3">
      <c r="A5390" s="12"/>
      <c r="M5390" s="12"/>
    </row>
    <row r="5391" spans="1:13" x14ac:dyDescent="0.3">
      <c r="A5391" s="12"/>
      <c r="M5391" s="12"/>
    </row>
    <row r="5392" spans="1:13" x14ac:dyDescent="0.3">
      <c r="A5392" s="12"/>
      <c r="M5392" s="12"/>
    </row>
    <row r="5393" spans="1:13" x14ac:dyDescent="0.3">
      <c r="A5393" s="12"/>
      <c r="M5393" s="12"/>
    </row>
    <row r="5394" spans="1:13" x14ac:dyDescent="0.3">
      <c r="A5394" s="12"/>
      <c r="M5394" s="12"/>
    </row>
    <row r="5395" spans="1:13" x14ac:dyDescent="0.3">
      <c r="A5395" s="12"/>
      <c r="M5395" s="12"/>
    </row>
    <row r="5396" spans="1:13" x14ac:dyDescent="0.3">
      <c r="A5396" s="12"/>
      <c r="M5396" s="12"/>
    </row>
    <row r="5397" spans="1:13" x14ac:dyDescent="0.3">
      <c r="A5397" s="12"/>
      <c r="M5397" s="12"/>
    </row>
    <row r="5398" spans="1:13" x14ac:dyDescent="0.3">
      <c r="A5398" s="12"/>
      <c r="M5398" s="12"/>
    </row>
    <row r="5399" spans="1:13" x14ac:dyDescent="0.3">
      <c r="A5399" s="12"/>
      <c r="M5399" s="12"/>
    </row>
    <row r="5400" spans="1:13" x14ac:dyDescent="0.3">
      <c r="A5400" s="12"/>
      <c r="M5400" s="12"/>
    </row>
    <row r="5401" spans="1:13" x14ac:dyDescent="0.3">
      <c r="A5401" s="12"/>
      <c r="M5401" s="12"/>
    </row>
    <row r="5402" spans="1:13" x14ac:dyDescent="0.3">
      <c r="A5402" s="12"/>
      <c r="M5402" s="12"/>
    </row>
    <row r="5403" spans="1:13" x14ac:dyDescent="0.3">
      <c r="A5403" s="12"/>
      <c r="M5403" s="12"/>
    </row>
    <row r="5404" spans="1:13" x14ac:dyDescent="0.3">
      <c r="A5404" s="12"/>
      <c r="M5404" s="12"/>
    </row>
    <row r="5405" spans="1:13" x14ac:dyDescent="0.3">
      <c r="A5405" s="12"/>
      <c r="M5405" s="12"/>
    </row>
    <row r="5406" spans="1:13" x14ac:dyDescent="0.3">
      <c r="A5406" s="12"/>
      <c r="M5406" s="12"/>
    </row>
    <row r="5407" spans="1:13" x14ac:dyDescent="0.3">
      <c r="A5407" s="12"/>
      <c r="M5407" s="12"/>
    </row>
    <row r="5408" spans="1:13" x14ac:dyDescent="0.3">
      <c r="A5408" s="12"/>
      <c r="M5408" s="12"/>
    </row>
    <row r="5409" spans="1:13" x14ac:dyDescent="0.3">
      <c r="A5409" s="12"/>
      <c r="M5409" s="12"/>
    </row>
    <row r="5410" spans="1:13" x14ac:dyDescent="0.3">
      <c r="A5410" s="12"/>
      <c r="M5410" s="12"/>
    </row>
    <row r="5411" spans="1:13" x14ac:dyDescent="0.3">
      <c r="A5411" s="12"/>
      <c r="M5411" s="12"/>
    </row>
    <row r="5412" spans="1:13" x14ac:dyDescent="0.3">
      <c r="A5412" s="12"/>
      <c r="M5412" s="12"/>
    </row>
    <row r="5413" spans="1:13" x14ac:dyDescent="0.3">
      <c r="A5413" s="12"/>
      <c r="M5413" s="12"/>
    </row>
    <row r="5414" spans="1:13" x14ac:dyDescent="0.3">
      <c r="A5414" s="12"/>
      <c r="M5414" s="12"/>
    </row>
    <row r="5415" spans="1:13" x14ac:dyDescent="0.3">
      <c r="A5415" s="12"/>
      <c r="M5415" s="12"/>
    </row>
    <row r="5416" spans="1:13" x14ac:dyDescent="0.3">
      <c r="A5416" s="12"/>
      <c r="M5416" s="12"/>
    </row>
    <row r="5417" spans="1:13" x14ac:dyDescent="0.3">
      <c r="A5417" s="12"/>
      <c r="M5417" s="12"/>
    </row>
    <row r="5418" spans="1:13" x14ac:dyDescent="0.3">
      <c r="A5418" s="12"/>
      <c r="M5418" s="12"/>
    </row>
    <row r="5419" spans="1:13" x14ac:dyDescent="0.3">
      <c r="A5419" s="12"/>
      <c r="M5419" s="12"/>
    </row>
    <row r="5420" spans="1:13" x14ac:dyDescent="0.3">
      <c r="A5420" s="12"/>
      <c r="M5420" s="12"/>
    </row>
    <row r="5421" spans="1:13" x14ac:dyDescent="0.3">
      <c r="A5421" s="12"/>
      <c r="M5421" s="12"/>
    </row>
    <row r="5422" spans="1:13" x14ac:dyDescent="0.3">
      <c r="A5422" s="12"/>
      <c r="M5422" s="12"/>
    </row>
    <row r="5423" spans="1:13" x14ac:dyDescent="0.3">
      <c r="A5423" s="12"/>
      <c r="M5423" s="12"/>
    </row>
    <row r="5424" spans="1:13" x14ac:dyDescent="0.3">
      <c r="A5424" s="12"/>
      <c r="M5424" s="12"/>
    </row>
    <row r="5425" spans="1:13" x14ac:dyDescent="0.3">
      <c r="A5425" s="12"/>
      <c r="M5425" s="12"/>
    </row>
    <row r="5426" spans="1:13" x14ac:dyDescent="0.3">
      <c r="A5426" s="12"/>
      <c r="M5426" s="12"/>
    </row>
    <row r="5427" spans="1:13" x14ac:dyDescent="0.3">
      <c r="A5427" s="12"/>
      <c r="M5427" s="12"/>
    </row>
    <row r="5428" spans="1:13" x14ac:dyDescent="0.3">
      <c r="A5428" s="12"/>
      <c r="M5428" s="12"/>
    </row>
    <row r="5429" spans="1:13" x14ac:dyDescent="0.3">
      <c r="A5429" s="12"/>
      <c r="M5429" s="12"/>
    </row>
    <row r="5430" spans="1:13" x14ac:dyDescent="0.3">
      <c r="A5430" s="12"/>
      <c r="M5430" s="12"/>
    </row>
    <row r="5431" spans="1:13" x14ac:dyDescent="0.3">
      <c r="A5431" s="12"/>
      <c r="M5431" s="12"/>
    </row>
    <row r="5432" spans="1:13" x14ac:dyDescent="0.3">
      <c r="A5432" s="12"/>
      <c r="M5432" s="12"/>
    </row>
    <row r="5433" spans="1:13" x14ac:dyDescent="0.3">
      <c r="A5433" s="12"/>
      <c r="M5433" s="12"/>
    </row>
    <row r="5434" spans="1:13" x14ac:dyDescent="0.3">
      <c r="A5434" s="12"/>
      <c r="M5434" s="12"/>
    </row>
    <row r="5435" spans="1:13" x14ac:dyDescent="0.3">
      <c r="A5435" s="12"/>
      <c r="M5435" s="12"/>
    </row>
    <row r="5436" spans="1:13" x14ac:dyDescent="0.3">
      <c r="A5436" s="12"/>
      <c r="M5436" s="12"/>
    </row>
    <row r="5437" spans="1:13" x14ac:dyDescent="0.3">
      <c r="A5437" s="12"/>
      <c r="M5437" s="12"/>
    </row>
    <row r="5438" spans="1:13" x14ac:dyDescent="0.3">
      <c r="A5438" s="12"/>
      <c r="M5438" s="12"/>
    </row>
    <row r="5439" spans="1:13" x14ac:dyDescent="0.3">
      <c r="A5439" s="12"/>
      <c r="M5439" s="12"/>
    </row>
    <row r="5440" spans="1:13" x14ac:dyDescent="0.3">
      <c r="A5440" s="12"/>
      <c r="M5440" s="12"/>
    </row>
    <row r="5441" spans="1:13" x14ac:dyDescent="0.3">
      <c r="A5441" s="12"/>
      <c r="M5441" s="12"/>
    </row>
    <row r="5442" spans="1:13" x14ac:dyDescent="0.3">
      <c r="A5442" s="12"/>
      <c r="M5442" s="12"/>
    </row>
    <row r="5443" spans="1:13" x14ac:dyDescent="0.3">
      <c r="A5443" s="12"/>
      <c r="M5443" s="12"/>
    </row>
    <row r="5444" spans="1:13" x14ac:dyDescent="0.3">
      <c r="A5444" s="12"/>
      <c r="M5444" s="12"/>
    </row>
    <row r="5445" spans="1:13" x14ac:dyDescent="0.3">
      <c r="A5445" s="12"/>
      <c r="M5445" s="12"/>
    </row>
    <row r="5446" spans="1:13" x14ac:dyDescent="0.3">
      <c r="A5446" s="12"/>
      <c r="M5446" s="12"/>
    </row>
    <row r="5447" spans="1:13" x14ac:dyDescent="0.3">
      <c r="A5447" s="12"/>
      <c r="M5447" s="12"/>
    </row>
    <row r="5448" spans="1:13" x14ac:dyDescent="0.3">
      <c r="A5448" s="12"/>
      <c r="M5448" s="12"/>
    </row>
    <row r="5449" spans="1:13" x14ac:dyDescent="0.3">
      <c r="A5449" s="12"/>
      <c r="M5449" s="12"/>
    </row>
    <row r="5450" spans="1:13" x14ac:dyDescent="0.3">
      <c r="A5450" s="12"/>
      <c r="M5450" s="12"/>
    </row>
    <row r="5451" spans="1:13" x14ac:dyDescent="0.3">
      <c r="A5451" s="12"/>
      <c r="M5451" s="12"/>
    </row>
    <row r="5452" spans="1:13" x14ac:dyDescent="0.3">
      <c r="A5452" s="12"/>
      <c r="M5452" s="12"/>
    </row>
    <row r="5453" spans="1:13" x14ac:dyDescent="0.3">
      <c r="A5453" s="12"/>
      <c r="M5453" s="12"/>
    </row>
    <row r="5454" spans="1:13" x14ac:dyDescent="0.3">
      <c r="A5454" s="12"/>
      <c r="M5454" s="12"/>
    </row>
    <row r="5455" spans="1:13" x14ac:dyDescent="0.3">
      <c r="A5455" s="12"/>
      <c r="M5455" s="12"/>
    </row>
    <row r="5456" spans="1:13" x14ac:dyDescent="0.3">
      <c r="A5456" s="12"/>
      <c r="M5456" s="12"/>
    </row>
    <row r="5457" spans="1:13" x14ac:dyDescent="0.3">
      <c r="A5457" s="12"/>
      <c r="M5457" s="12"/>
    </row>
    <row r="5458" spans="1:13" x14ac:dyDescent="0.3">
      <c r="A5458" s="12"/>
      <c r="M5458" s="12"/>
    </row>
    <row r="5459" spans="1:13" x14ac:dyDescent="0.3">
      <c r="A5459" s="12"/>
      <c r="M5459" s="12"/>
    </row>
    <row r="5460" spans="1:13" x14ac:dyDescent="0.3">
      <c r="A5460" s="12"/>
      <c r="M5460" s="12"/>
    </row>
    <row r="5461" spans="1:13" x14ac:dyDescent="0.3">
      <c r="A5461" s="12"/>
      <c r="M5461" s="12"/>
    </row>
    <row r="5462" spans="1:13" x14ac:dyDescent="0.3">
      <c r="A5462" s="12"/>
      <c r="M5462" s="12"/>
    </row>
    <row r="5463" spans="1:13" x14ac:dyDescent="0.3">
      <c r="A5463" s="12"/>
      <c r="M5463" s="12"/>
    </row>
    <row r="5464" spans="1:13" x14ac:dyDescent="0.3">
      <c r="A5464" s="12"/>
      <c r="M5464" s="12"/>
    </row>
    <row r="5465" spans="1:13" x14ac:dyDescent="0.3">
      <c r="A5465" s="12"/>
      <c r="M5465" s="12"/>
    </row>
    <row r="5466" spans="1:13" x14ac:dyDescent="0.3">
      <c r="A5466" s="12"/>
      <c r="M5466" s="12"/>
    </row>
    <row r="5467" spans="1:13" x14ac:dyDescent="0.3">
      <c r="A5467" s="12"/>
      <c r="M5467" s="12"/>
    </row>
    <row r="5468" spans="1:13" x14ac:dyDescent="0.3">
      <c r="A5468" s="12"/>
      <c r="M5468" s="12"/>
    </row>
    <row r="5469" spans="1:13" x14ac:dyDescent="0.3">
      <c r="A5469" s="12"/>
      <c r="M5469" s="12"/>
    </row>
    <row r="5470" spans="1:13" x14ac:dyDescent="0.3">
      <c r="A5470" s="12"/>
      <c r="M5470" s="12"/>
    </row>
    <row r="5471" spans="1:13" x14ac:dyDescent="0.3">
      <c r="A5471" s="12"/>
      <c r="M5471" s="12"/>
    </row>
    <row r="5472" spans="1:13" x14ac:dyDescent="0.3">
      <c r="A5472" s="12"/>
      <c r="M5472" s="12"/>
    </row>
    <row r="5473" spans="1:13" x14ac:dyDescent="0.3">
      <c r="A5473" s="12"/>
      <c r="M5473" s="12"/>
    </row>
    <row r="5474" spans="1:13" x14ac:dyDescent="0.3">
      <c r="A5474" s="12"/>
      <c r="M5474" s="12"/>
    </row>
    <row r="5475" spans="1:13" x14ac:dyDescent="0.3">
      <c r="A5475" s="12"/>
      <c r="M5475" s="12"/>
    </row>
    <row r="5476" spans="1:13" x14ac:dyDescent="0.3">
      <c r="A5476" s="12"/>
      <c r="M5476" s="12"/>
    </row>
    <row r="5477" spans="1:13" x14ac:dyDescent="0.3">
      <c r="A5477" s="12"/>
      <c r="M5477" s="12"/>
    </row>
    <row r="5478" spans="1:13" x14ac:dyDescent="0.3">
      <c r="A5478" s="12"/>
      <c r="M5478" s="12"/>
    </row>
    <row r="5479" spans="1:13" x14ac:dyDescent="0.3">
      <c r="A5479" s="12"/>
      <c r="M5479" s="12"/>
    </row>
    <row r="5480" spans="1:13" x14ac:dyDescent="0.3">
      <c r="A5480" s="12"/>
      <c r="M5480" s="12"/>
    </row>
    <row r="5481" spans="1:13" x14ac:dyDescent="0.3">
      <c r="A5481" s="12"/>
      <c r="M5481" s="12"/>
    </row>
    <row r="5482" spans="1:13" x14ac:dyDescent="0.3">
      <c r="A5482" s="12"/>
      <c r="M5482" s="12"/>
    </row>
    <row r="5483" spans="1:13" x14ac:dyDescent="0.3">
      <c r="A5483" s="12"/>
      <c r="M5483" s="12"/>
    </row>
    <row r="5484" spans="1:13" x14ac:dyDescent="0.3">
      <c r="A5484" s="12"/>
      <c r="M5484" s="12"/>
    </row>
    <row r="5485" spans="1:13" x14ac:dyDescent="0.3">
      <c r="A5485" s="12"/>
      <c r="M5485" s="12"/>
    </row>
    <row r="5486" spans="1:13" x14ac:dyDescent="0.3">
      <c r="A5486" s="12"/>
      <c r="M5486" s="12"/>
    </row>
    <row r="5487" spans="1:13" x14ac:dyDescent="0.3">
      <c r="A5487" s="12"/>
      <c r="M5487" s="12"/>
    </row>
    <row r="5488" spans="1:13" x14ac:dyDescent="0.3">
      <c r="A5488" s="12"/>
      <c r="M5488" s="12"/>
    </row>
    <row r="5489" spans="1:13" x14ac:dyDescent="0.3">
      <c r="A5489" s="12"/>
      <c r="M5489" s="12"/>
    </row>
    <row r="5490" spans="1:13" x14ac:dyDescent="0.3">
      <c r="A5490" s="12"/>
      <c r="M5490" s="12"/>
    </row>
    <row r="5491" spans="1:13" x14ac:dyDescent="0.3">
      <c r="A5491" s="12"/>
      <c r="M5491" s="12"/>
    </row>
    <row r="5492" spans="1:13" x14ac:dyDescent="0.3">
      <c r="A5492" s="12"/>
      <c r="M5492" s="12"/>
    </row>
    <row r="5493" spans="1:13" x14ac:dyDescent="0.3">
      <c r="A5493" s="12"/>
      <c r="M5493" s="12"/>
    </row>
    <row r="5494" spans="1:13" x14ac:dyDescent="0.3">
      <c r="A5494" s="12"/>
      <c r="M5494" s="12"/>
    </row>
    <row r="5495" spans="1:13" x14ac:dyDescent="0.3">
      <c r="A5495" s="12"/>
      <c r="M5495" s="12"/>
    </row>
    <row r="5496" spans="1:13" x14ac:dyDescent="0.3">
      <c r="A5496" s="12"/>
      <c r="M5496" s="12"/>
    </row>
    <row r="5497" spans="1:13" x14ac:dyDescent="0.3">
      <c r="A5497" s="12"/>
      <c r="M5497" s="12"/>
    </row>
    <row r="5498" spans="1:13" x14ac:dyDescent="0.3">
      <c r="A5498" s="12"/>
      <c r="M5498" s="12"/>
    </row>
    <row r="5499" spans="1:13" x14ac:dyDescent="0.3">
      <c r="A5499" s="12"/>
      <c r="M5499" s="12"/>
    </row>
    <row r="5500" spans="1:13" x14ac:dyDescent="0.3">
      <c r="A5500" s="12"/>
      <c r="M5500" s="12"/>
    </row>
    <row r="5501" spans="1:13" x14ac:dyDescent="0.3">
      <c r="A5501" s="12"/>
      <c r="M5501" s="12"/>
    </row>
    <row r="5502" spans="1:13" x14ac:dyDescent="0.3">
      <c r="A5502" s="12"/>
      <c r="M5502" s="12"/>
    </row>
    <row r="5503" spans="1:13" x14ac:dyDescent="0.3">
      <c r="A5503" s="12"/>
      <c r="M5503" s="12"/>
    </row>
    <row r="5504" spans="1:13" x14ac:dyDescent="0.3">
      <c r="A5504" s="12"/>
      <c r="M5504" s="12"/>
    </row>
    <row r="5505" spans="1:13" x14ac:dyDescent="0.3">
      <c r="A5505" s="12"/>
      <c r="M5505" s="12"/>
    </row>
    <row r="5506" spans="1:13" x14ac:dyDescent="0.3">
      <c r="A5506" s="12"/>
      <c r="M5506" s="12"/>
    </row>
    <row r="5507" spans="1:13" x14ac:dyDescent="0.3">
      <c r="A5507" s="12"/>
      <c r="M5507" s="12"/>
    </row>
    <row r="5508" spans="1:13" x14ac:dyDescent="0.3">
      <c r="A5508" s="12"/>
      <c r="M5508" s="12"/>
    </row>
    <row r="5509" spans="1:13" x14ac:dyDescent="0.3">
      <c r="A5509" s="12"/>
      <c r="M5509" s="12"/>
    </row>
    <row r="5510" spans="1:13" x14ac:dyDescent="0.3">
      <c r="A5510" s="12"/>
      <c r="M5510" s="12"/>
    </row>
    <row r="5511" spans="1:13" x14ac:dyDescent="0.3">
      <c r="A5511" s="12"/>
      <c r="M5511" s="12"/>
    </row>
    <row r="5512" spans="1:13" x14ac:dyDescent="0.3">
      <c r="A5512" s="12"/>
      <c r="M5512" s="12"/>
    </row>
    <row r="5513" spans="1:13" x14ac:dyDescent="0.3">
      <c r="A5513" s="12"/>
      <c r="M5513" s="12"/>
    </row>
    <row r="5514" spans="1:13" x14ac:dyDescent="0.3">
      <c r="A5514" s="12"/>
      <c r="M5514" s="12"/>
    </row>
    <row r="5515" spans="1:13" x14ac:dyDescent="0.3">
      <c r="A5515" s="12"/>
      <c r="M5515" s="12"/>
    </row>
    <row r="5516" spans="1:13" x14ac:dyDescent="0.3">
      <c r="A5516" s="12"/>
      <c r="M5516" s="12"/>
    </row>
    <row r="5517" spans="1:13" x14ac:dyDescent="0.3">
      <c r="A5517" s="12"/>
      <c r="M5517" s="12"/>
    </row>
    <row r="5518" spans="1:13" x14ac:dyDescent="0.3">
      <c r="A5518" s="12"/>
      <c r="M5518" s="12"/>
    </row>
    <row r="5519" spans="1:13" x14ac:dyDescent="0.3">
      <c r="A5519" s="12"/>
      <c r="M5519" s="12"/>
    </row>
    <row r="5520" spans="1:13" x14ac:dyDescent="0.3">
      <c r="A5520" s="12"/>
      <c r="M5520" s="12"/>
    </row>
    <row r="5521" spans="1:13" x14ac:dyDescent="0.3">
      <c r="A5521" s="12"/>
      <c r="M5521" s="12"/>
    </row>
    <row r="5522" spans="1:13" x14ac:dyDescent="0.3">
      <c r="A5522" s="12"/>
      <c r="M5522" s="12"/>
    </row>
    <row r="5523" spans="1:13" x14ac:dyDescent="0.3">
      <c r="A5523" s="12"/>
      <c r="M5523" s="12"/>
    </row>
    <row r="5524" spans="1:13" x14ac:dyDescent="0.3">
      <c r="A5524" s="12"/>
      <c r="M5524" s="12"/>
    </row>
    <row r="5525" spans="1:13" x14ac:dyDescent="0.3">
      <c r="A5525" s="12"/>
      <c r="M5525" s="12"/>
    </row>
    <row r="5526" spans="1:13" x14ac:dyDescent="0.3">
      <c r="A5526" s="12"/>
      <c r="M5526" s="12"/>
    </row>
    <row r="5527" spans="1:13" x14ac:dyDescent="0.3">
      <c r="A5527" s="12"/>
      <c r="M5527" s="12"/>
    </row>
    <row r="5528" spans="1:13" x14ac:dyDescent="0.3">
      <c r="A5528" s="12"/>
      <c r="M5528" s="12"/>
    </row>
    <row r="5529" spans="1:13" x14ac:dyDescent="0.3">
      <c r="A5529" s="12"/>
      <c r="M5529" s="12"/>
    </row>
    <row r="5530" spans="1:13" x14ac:dyDescent="0.3">
      <c r="A5530" s="12"/>
      <c r="M5530" s="12"/>
    </row>
    <row r="5531" spans="1:13" x14ac:dyDescent="0.3">
      <c r="A5531" s="12"/>
      <c r="M5531" s="12"/>
    </row>
    <row r="5532" spans="1:13" x14ac:dyDescent="0.3">
      <c r="A5532" s="12"/>
      <c r="M5532" s="12"/>
    </row>
    <row r="5533" spans="1:13" x14ac:dyDescent="0.3">
      <c r="A5533" s="12"/>
      <c r="M5533" s="12"/>
    </row>
    <row r="5534" spans="1:13" x14ac:dyDescent="0.3">
      <c r="A5534" s="12"/>
      <c r="M5534" s="12"/>
    </row>
    <row r="5535" spans="1:13" x14ac:dyDescent="0.3">
      <c r="A5535" s="12"/>
      <c r="M5535" s="12"/>
    </row>
    <row r="5536" spans="1:13" x14ac:dyDescent="0.3">
      <c r="A5536" s="12"/>
      <c r="M5536" s="12"/>
    </row>
    <row r="5537" spans="1:13" x14ac:dyDescent="0.3">
      <c r="A5537" s="12"/>
      <c r="M5537" s="12"/>
    </row>
    <row r="5538" spans="1:13" x14ac:dyDescent="0.3">
      <c r="A5538" s="12"/>
      <c r="M5538" s="12"/>
    </row>
    <row r="5539" spans="1:13" x14ac:dyDescent="0.3">
      <c r="A5539" s="12"/>
      <c r="M5539" s="12"/>
    </row>
    <row r="5540" spans="1:13" x14ac:dyDescent="0.3">
      <c r="A5540" s="12"/>
      <c r="M5540" s="12"/>
    </row>
    <row r="5541" spans="1:13" x14ac:dyDescent="0.3">
      <c r="A5541" s="12"/>
      <c r="M5541" s="12"/>
    </row>
    <row r="5542" spans="1:13" x14ac:dyDescent="0.3">
      <c r="A5542" s="12"/>
      <c r="M5542" s="12"/>
    </row>
    <row r="5543" spans="1:13" x14ac:dyDescent="0.3">
      <c r="A5543" s="12"/>
      <c r="M5543" s="12"/>
    </row>
    <row r="5544" spans="1:13" x14ac:dyDescent="0.3">
      <c r="A5544" s="12"/>
      <c r="M5544" s="12"/>
    </row>
    <row r="5545" spans="1:13" x14ac:dyDescent="0.3">
      <c r="A5545" s="12"/>
      <c r="M5545" s="12"/>
    </row>
    <row r="5546" spans="1:13" x14ac:dyDescent="0.3">
      <c r="A5546" s="12"/>
      <c r="M5546" s="12"/>
    </row>
    <row r="5547" spans="1:13" x14ac:dyDescent="0.3">
      <c r="A5547" s="12"/>
      <c r="M5547" s="12"/>
    </row>
    <row r="5548" spans="1:13" x14ac:dyDescent="0.3">
      <c r="A5548" s="12"/>
      <c r="M5548" s="12"/>
    </row>
    <row r="5549" spans="1:13" x14ac:dyDescent="0.3">
      <c r="A5549" s="12"/>
      <c r="M5549" s="12"/>
    </row>
    <row r="5550" spans="1:13" x14ac:dyDescent="0.3">
      <c r="A5550" s="12"/>
      <c r="M5550" s="12"/>
    </row>
    <row r="5551" spans="1:13" x14ac:dyDescent="0.3">
      <c r="A5551" s="12"/>
      <c r="M5551" s="12"/>
    </row>
    <row r="5552" spans="1:13" x14ac:dyDescent="0.3">
      <c r="A5552" s="12"/>
      <c r="M5552" s="12"/>
    </row>
    <row r="5553" spans="1:13" x14ac:dyDescent="0.3">
      <c r="A5553" s="12"/>
      <c r="M5553" s="12"/>
    </row>
    <row r="5554" spans="1:13" x14ac:dyDescent="0.3">
      <c r="A5554" s="12"/>
      <c r="M5554" s="12"/>
    </row>
    <row r="5555" spans="1:13" x14ac:dyDescent="0.3">
      <c r="A5555" s="12"/>
      <c r="M5555" s="12"/>
    </row>
    <row r="5556" spans="1:13" x14ac:dyDescent="0.3">
      <c r="A5556" s="12"/>
      <c r="M5556" s="12"/>
    </row>
    <row r="5557" spans="1:13" x14ac:dyDescent="0.3">
      <c r="A5557" s="12"/>
      <c r="M5557" s="12"/>
    </row>
    <row r="5558" spans="1:13" x14ac:dyDescent="0.3">
      <c r="A5558" s="12"/>
      <c r="M5558" s="12"/>
    </row>
    <row r="5559" spans="1:13" x14ac:dyDescent="0.3">
      <c r="A5559" s="12"/>
      <c r="M5559" s="12"/>
    </row>
    <row r="5560" spans="1:13" x14ac:dyDescent="0.3">
      <c r="A5560" s="12"/>
      <c r="M5560" s="12"/>
    </row>
    <row r="5561" spans="1:13" x14ac:dyDescent="0.3">
      <c r="A5561" s="12"/>
      <c r="M5561" s="12"/>
    </row>
    <row r="5562" spans="1:13" x14ac:dyDescent="0.3">
      <c r="A5562" s="12"/>
      <c r="M5562" s="12"/>
    </row>
    <row r="5563" spans="1:13" x14ac:dyDescent="0.3">
      <c r="A5563" s="12"/>
      <c r="M5563" s="12"/>
    </row>
    <row r="5564" spans="1:13" x14ac:dyDescent="0.3">
      <c r="A5564" s="12"/>
      <c r="M5564" s="12"/>
    </row>
    <row r="5565" spans="1:13" x14ac:dyDescent="0.3">
      <c r="A5565" s="12"/>
      <c r="M5565" s="12"/>
    </row>
    <row r="5566" spans="1:13" x14ac:dyDescent="0.3">
      <c r="A5566" s="12"/>
      <c r="M5566" s="12"/>
    </row>
    <row r="5567" spans="1:13" x14ac:dyDescent="0.3">
      <c r="A5567" s="12"/>
      <c r="M5567" s="12"/>
    </row>
    <row r="5568" spans="1:13" x14ac:dyDescent="0.3">
      <c r="A5568" s="12"/>
      <c r="M5568" s="12"/>
    </row>
    <row r="5569" spans="1:13" x14ac:dyDescent="0.3">
      <c r="A5569" s="12"/>
      <c r="M5569" s="12"/>
    </row>
    <row r="5570" spans="1:13" x14ac:dyDescent="0.3">
      <c r="A5570" s="12"/>
      <c r="M5570" s="12"/>
    </row>
    <row r="5571" spans="1:13" x14ac:dyDescent="0.3">
      <c r="A5571" s="12"/>
      <c r="M5571" s="12"/>
    </row>
    <row r="5572" spans="1:13" x14ac:dyDescent="0.3">
      <c r="A5572" s="12"/>
      <c r="M5572" s="12"/>
    </row>
    <row r="5573" spans="1:13" x14ac:dyDescent="0.3">
      <c r="A5573" s="12"/>
      <c r="M5573" s="12"/>
    </row>
    <row r="5574" spans="1:13" x14ac:dyDescent="0.3">
      <c r="A5574" s="12"/>
      <c r="M5574" s="12"/>
    </row>
    <row r="5575" spans="1:13" x14ac:dyDescent="0.3">
      <c r="A5575" s="12"/>
      <c r="M5575" s="12"/>
    </row>
    <row r="5576" spans="1:13" x14ac:dyDescent="0.3">
      <c r="A5576" s="12"/>
      <c r="M5576" s="12"/>
    </row>
    <row r="5577" spans="1:13" x14ac:dyDescent="0.3">
      <c r="A5577" s="12"/>
      <c r="M5577" s="12"/>
    </row>
    <row r="5578" spans="1:13" x14ac:dyDescent="0.3">
      <c r="A5578" s="12"/>
      <c r="M5578" s="12"/>
    </row>
    <row r="5579" spans="1:13" x14ac:dyDescent="0.3">
      <c r="A5579" s="12"/>
      <c r="M5579" s="12"/>
    </row>
    <row r="5580" spans="1:13" x14ac:dyDescent="0.3">
      <c r="A5580" s="12"/>
      <c r="M5580" s="12"/>
    </row>
    <row r="5581" spans="1:13" x14ac:dyDescent="0.3">
      <c r="A5581" s="12"/>
      <c r="M5581" s="12"/>
    </row>
    <row r="5582" spans="1:13" x14ac:dyDescent="0.3">
      <c r="A5582" s="12"/>
      <c r="M5582" s="12"/>
    </row>
    <row r="5583" spans="1:13" x14ac:dyDescent="0.3">
      <c r="A5583" s="12"/>
      <c r="M5583" s="12"/>
    </row>
    <row r="5584" spans="1:13" x14ac:dyDescent="0.3">
      <c r="A5584" s="12"/>
      <c r="M5584" s="12"/>
    </row>
    <row r="5585" spans="1:13" x14ac:dyDescent="0.3">
      <c r="A5585" s="12"/>
      <c r="M5585" s="12"/>
    </row>
    <row r="5586" spans="1:13" x14ac:dyDescent="0.3">
      <c r="A5586" s="12"/>
      <c r="M5586" s="12"/>
    </row>
    <row r="5587" spans="1:13" x14ac:dyDescent="0.3">
      <c r="A5587" s="12"/>
      <c r="M5587" s="12"/>
    </row>
    <row r="5588" spans="1:13" x14ac:dyDescent="0.3">
      <c r="A5588" s="12"/>
      <c r="M5588" s="12"/>
    </row>
    <row r="5589" spans="1:13" x14ac:dyDescent="0.3">
      <c r="A5589" s="12"/>
      <c r="M5589" s="12"/>
    </row>
    <row r="5590" spans="1:13" x14ac:dyDescent="0.3">
      <c r="A5590" s="12"/>
      <c r="M5590" s="12"/>
    </row>
    <row r="5591" spans="1:13" x14ac:dyDescent="0.3">
      <c r="A5591" s="12"/>
      <c r="M5591" s="12"/>
    </row>
    <row r="5592" spans="1:13" x14ac:dyDescent="0.3">
      <c r="A5592" s="12"/>
      <c r="M5592" s="12"/>
    </row>
    <row r="5593" spans="1:13" x14ac:dyDescent="0.3">
      <c r="A5593" s="12"/>
      <c r="M5593" s="12"/>
    </row>
    <row r="5594" spans="1:13" x14ac:dyDescent="0.3">
      <c r="A5594" s="12"/>
      <c r="M5594" s="12"/>
    </row>
    <row r="5595" spans="1:13" x14ac:dyDescent="0.3">
      <c r="A5595" s="12"/>
      <c r="M5595" s="12"/>
    </row>
    <row r="5596" spans="1:13" x14ac:dyDescent="0.3">
      <c r="A5596" s="12"/>
      <c r="M5596" s="12"/>
    </row>
    <row r="5597" spans="1:13" x14ac:dyDescent="0.3">
      <c r="A5597" s="12"/>
      <c r="M5597" s="12"/>
    </row>
    <row r="5598" spans="1:13" x14ac:dyDescent="0.3">
      <c r="A5598" s="12"/>
      <c r="M5598" s="12"/>
    </row>
    <row r="5599" spans="1:13" x14ac:dyDescent="0.3">
      <c r="A5599" s="12"/>
      <c r="M5599" s="12"/>
    </row>
    <row r="5600" spans="1:13" x14ac:dyDescent="0.3">
      <c r="A5600" s="12"/>
      <c r="M5600" s="12"/>
    </row>
    <row r="5601" spans="1:13" x14ac:dyDescent="0.3">
      <c r="A5601" s="12"/>
      <c r="M5601" s="12"/>
    </row>
    <row r="5602" spans="1:13" x14ac:dyDescent="0.3">
      <c r="A5602" s="12"/>
      <c r="M5602" s="12"/>
    </row>
    <row r="5603" spans="1:13" x14ac:dyDescent="0.3">
      <c r="A5603" s="12"/>
      <c r="M5603" s="12"/>
    </row>
    <row r="5604" spans="1:13" x14ac:dyDescent="0.3">
      <c r="A5604" s="12"/>
      <c r="M5604" s="12"/>
    </row>
    <row r="5605" spans="1:13" x14ac:dyDescent="0.3">
      <c r="A5605" s="12"/>
      <c r="M5605" s="12"/>
    </row>
    <row r="5606" spans="1:13" x14ac:dyDescent="0.3">
      <c r="A5606" s="12"/>
      <c r="M5606" s="12"/>
    </row>
    <row r="5607" spans="1:13" x14ac:dyDescent="0.3">
      <c r="A5607" s="12"/>
      <c r="M5607" s="12"/>
    </row>
    <row r="5608" spans="1:13" x14ac:dyDescent="0.3">
      <c r="A5608" s="12"/>
      <c r="M5608" s="12"/>
    </row>
    <row r="5609" spans="1:13" x14ac:dyDescent="0.3">
      <c r="A5609" s="12"/>
      <c r="M5609" s="12"/>
    </row>
    <row r="5610" spans="1:13" x14ac:dyDescent="0.3">
      <c r="A5610" s="12"/>
      <c r="M5610" s="12"/>
    </row>
    <row r="5611" spans="1:13" x14ac:dyDescent="0.3">
      <c r="A5611" s="12"/>
      <c r="M5611" s="12"/>
    </row>
    <row r="5612" spans="1:13" x14ac:dyDescent="0.3">
      <c r="A5612" s="12"/>
      <c r="M5612" s="12"/>
    </row>
    <row r="5613" spans="1:13" x14ac:dyDescent="0.3">
      <c r="A5613" s="12"/>
      <c r="M5613" s="12"/>
    </row>
    <row r="5614" spans="1:13" x14ac:dyDescent="0.3">
      <c r="A5614" s="12"/>
      <c r="M5614" s="12"/>
    </row>
    <row r="5615" spans="1:13" x14ac:dyDescent="0.3">
      <c r="A5615" s="12"/>
      <c r="M5615" s="12"/>
    </row>
    <row r="5616" spans="1:13" x14ac:dyDescent="0.3">
      <c r="A5616" s="12"/>
      <c r="M5616" s="12"/>
    </row>
    <row r="5617" spans="1:13" x14ac:dyDescent="0.3">
      <c r="A5617" s="12"/>
      <c r="M5617" s="12"/>
    </row>
    <row r="5618" spans="1:13" x14ac:dyDescent="0.3">
      <c r="A5618" s="12"/>
      <c r="M5618" s="12"/>
    </row>
    <row r="5619" spans="1:13" x14ac:dyDescent="0.3">
      <c r="A5619" s="12"/>
      <c r="M5619" s="12"/>
    </row>
    <row r="5620" spans="1:13" x14ac:dyDescent="0.3">
      <c r="A5620" s="12"/>
      <c r="M5620" s="12"/>
    </row>
    <row r="5621" spans="1:13" x14ac:dyDescent="0.3">
      <c r="A5621" s="12"/>
      <c r="M5621" s="12"/>
    </row>
    <row r="5622" spans="1:13" x14ac:dyDescent="0.3">
      <c r="A5622" s="12"/>
      <c r="M5622" s="12"/>
    </row>
    <row r="5623" spans="1:13" x14ac:dyDescent="0.3">
      <c r="A5623" s="12"/>
      <c r="M5623" s="12"/>
    </row>
    <row r="5624" spans="1:13" x14ac:dyDescent="0.3">
      <c r="A5624" s="12"/>
      <c r="M5624" s="12"/>
    </row>
    <row r="5625" spans="1:13" x14ac:dyDescent="0.3">
      <c r="A5625" s="12"/>
      <c r="M5625" s="12"/>
    </row>
    <row r="5626" spans="1:13" x14ac:dyDescent="0.3">
      <c r="A5626" s="12"/>
      <c r="M5626" s="12"/>
    </row>
    <row r="5627" spans="1:13" x14ac:dyDescent="0.3">
      <c r="A5627" s="12"/>
      <c r="M5627" s="12"/>
    </row>
    <row r="5628" spans="1:13" x14ac:dyDescent="0.3">
      <c r="A5628" s="12"/>
      <c r="M5628" s="12"/>
    </row>
    <row r="5629" spans="1:13" x14ac:dyDescent="0.3">
      <c r="A5629" s="12"/>
      <c r="M5629" s="12"/>
    </row>
    <row r="5630" spans="1:13" x14ac:dyDescent="0.3">
      <c r="A5630" s="12"/>
      <c r="M5630" s="12"/>
    </row>
    <row r="5631" spans="1:13" x14ac:dyDescent="0.3">
      <c r="A5631" s="12"/>
      <c r="M5631" s="12"/>
    </row>
    <row r="5632" spans="1:13" x14ac:dyDescent="0.3">
      <c r="A5632" s="12"/>
      <c r="M5632" s="12"/>
    </row>
    <row r="5633" spans="1:13" x14ac:dyDescent="0.3">
      <c r="A5633" s="12"/>
      <c r="M5633" s="12"/>
    </row>
    <row r="5634" spans="1:13" x14ac:dyDescent="0.3">
      <c r="A5634" s="12"/>
      <c r="M5634" s="12"/>
    </row>
    <row r="5635" spans="1:13" x14ac:dyDescent="0.3">
      <c r="A5635" s="12"/>
      <c r="M5635" s="12"/>
    </row>
    <row r="5636" spans="1:13" x14ac:dyDescent="0.3">
      <c r="A5636" s="12"/>
      <c r="M5636" s="12"/>
    </row>
    <row r="5637" spans="1:13" x14ac:dyDescent="0.3">
      <c r="A5637" s="12"/>
      <c r="M5637" s="12"/>
    </row>
    <row r="5638" spans="1:13" x14ac:dyDescent="0.3">
      <c r="A5638" s="12"/>
      <c r="M5638" s="12"/>
    </row>
    <row r="5639" spans="1:13" x14ac:dyDescent="0.3">
      <c r="A5639" s="12"/>
      <c r="M5639" s="12"/>
    </row>
    <row r="5640" spans="1:13" x14ac:dyDescent="0.3">
      <c r="A5640" s="12"/>
      <c r="M5640" s="12"/>
    </row>
    <row r="5641" spans="1:13" x14ac:dyDescent="0.3">
      <c r="A5641" s="12"/>
      <c r="M5641" s="12"/>
    </row>
    <row r="5642" spans="1:13" x14ac:dyDescent="0.3">
      <c r="A5642" s="12"/>
      <c r="M5642" s="12"/>
    </row>
    <row r="5643" spans="1:13" x14ac:dyDescent="0.3">
      <c r="A5643" s="12"/>
      <c r="M5643" s="12"/>
    </row>
    <row r="5644" spans="1:13" x14ac:dyDescent="0.3">
      <c r="A5644" s="12"/>
      <c r="M5644" s="12"/>
    </row>
    <row r="5645" spans="1:13" x14ac:dyDescent="0.3">
      <c r="A5645" s="12"/>
      <c r="M5645" s="12"/>
    </row>
    <row r="5646" spans="1:13" x14ac:dyDescent="0.3">
      <c r="A5646" s="12"/>
      <c r="M5646" s="12"/>
    </row>
    <row r="5647" spans="1:13" x14ac:dyDescent="0.3">
      <c r="A5647" s="12"/>
      <c r="M5647" s="12"/>
    </row>
    <row r="5648" spans="1:13" x14ac:dyDescent="0.3">
      <c r="A5648" s="12"/>
      <c r="M5648" s="12"/>
    </row>
    <row r="5649" spans="1:13" x14ac:dyDescent="0.3">
      <c r="A5649" s="12"/>
      <c r="M5649" s="12"/>
    </row>
    <row r="5650" spans="1:13" x14ac:dyDescent="0.3">
      <c r="A5650" s="12"/>
      <c r="M5650" s="12"/>
    </row>
    <row r="5651" spans="1:13" x14ac:dyDescent="0.3">
      <c r="A5651" s="12"/>
      <c r="M5651" s="12"/>
    </row>
    <row r="5652" spans="1:13" x14ac:dyDescent="0.3">
      <c r="A5652" s="12"/>
      <c r="M5652" s="12"/>
    </row>
    <row r="5653" spans="1:13" x14ac:dyDescent="0.3">
      <c r="A5653" s="12"/>
      <c r="M5653" s="12"/>
    </row>
    <row r="5654" spans="1:13" x14ac:dyDescent="0.3">
      <c r="A5654" s="12"/>
      <c r="M5654" s="12"/>
    </row>
    <row r="5655" spans="1:13" x14ac:dyDescent="0.3">
      <c r="A5655" s="12"/>
      <c r="M5655" s="12"/>
    </row>
    <row r="5656" spans="1:13" x14ac:dyDescent="0.3">
      <c r="A5656" s="12"/>
      <c r="M5656" s="12"/>
    </row>
    <row r="5657" spans="1:13" x14ac:dyDescent="0.3">
      <c r="A5657" s="12"/>
      <c r="M5657" s="12"/>
    </row>
    <row r="5658" spans="1:13" x14ac:dyDescent="0.3">
      <c r="A5658" s="12"/>
      <c r="M5658" s="12"/>
    </row>
    <row r="5659" spans="1:13" x14ac:dyDescent="0.3">
      <c r="A5659" s="12"/>
      <c r="M5659" s="12"/>
    </row>
    <row r="5660" spans="1:13" x14ac:dyDescent="0.3">
      <c r="A5660" s="12"/>
      <c r="M5660" s="12"/>
    </row>
    <row r="5661" spans="1:13" x14ac:dyDescent="0.3">
      <c r="A5661" s="12"/>
      <c r="M5661" s="12"/>
    </row>
    <row r="5662" spans="1:13" x14ac:dyDescent="0.3">
      <c r="A5662" s="12"/>
      <c r="M5662" s="12"/>
    </row>
    <row r="5663" spans="1:13" x14ac:dyDescent="0.3">
      <c r="A5663" s="12"/>
      <c r="M5663" s="12"/>
    </row>
    <row r="5664" spans="1:13" x14ac:dyDescent="0.3">
      <c r="A5664" s="12"/>
      <c r="M5664" s="12"/>
    </row>
    <row r="5665" spans="1:13" x14ac:dyDescent="0.3">
      <c r="A5665" s="12"/>
      <c r="M5665" s="12"/>
    </row>
    <row r="5666" spans="1:13" x14ac:dyDescent="0.3">
      <c r="A5666" s="12"/>
      <c r="M5666" s="12"/>
    </row>
    <row r="5667" spans="1:13" x14ac:dyDescent="0.3">
      <c r="A5667" s="12"/>
      <c r="M5667" s="12"/>
    </row>
    <row r="5668" spans="1:13" x14ac:dyDescent="0.3">
      <c r="A5668" s="12"/>
      <c r="M5668" s="12"/>
    </row>
    <row r="5669" spans="1:13" x14ac:dyDescent="0.3">
      <c r="A5669" s="12"/>
      <c r="M5669" s="12"/>
    </row>
    <row r="5670" spans="1:13" x14ac:dyDescent="0.3">
      <c r="A5670" s="12"/>
      <c r="M5670" s="12"/>
    </row>
    <row r="5671" spans="1:13" x14ac:dyDescent="0.3">
      <c r="A5671" s="12"/>
      <c r="M5671" s="12"/>
    </row>
    <row r="5672" spans="1:13" x14ac:dyDescent="0.3">
      <c r="A5672" s="12"/>
      <c r="M5672" s="12"/>
    </row>
    <row r="5673" spans="1:13" x14ac:dyDescent="0.3">
      <c r="A5673" s="12"/>
      <c r="M5673" s="12"/>
    </row>
    <row r="5674" spans="1:13" x14ac:dyDescent="0.3">
      <c r="A5674" s="12"/>
      <c r="M5674" s="12"/>
    </row>
    <row r="5675" spans="1:13" x14ac:dyDescent="0.3">
      <c r="A5675" s="12"/>
      <c r="M5675" s="12"/>
    </row>
    <row r="5676" spans="1:13" x14ac:dyDescent="0.3">
      <c r="A5676" s="12"/>
      <c r="M5676" s="12"/>
    </row>
    <row r="5677" spans="1:13" x14ac:dyDescent="0.3">
      <c r="A5677" s="12"/>
      <c r="M5677" s="12"/>
    </row>
    <row r="5678" spans="1:13" x14ac:dyDescent="0.3">
      <c r="A5678" s="12"/>
      <c r="M5678" s="12"/>
    </row>
    <row r="5679" spans="1:13" x14ac:dyDescent="0.3">
      <c r="A5679" s="12"/>
      <c r="M5679" s="12"/>
    </row>
    <row r="5680" spans="1:13" x14ac:dyDescent="0.3">
      <c r="A5680" s="12"/>
      <c r="M5680" s="12"/>
    </row>
    <row r="5681" spans="1:13" x14ac:dyDescent="0.3">
      <c r="A5681" s="12"/>
      <c r="M5681" s="12"/>
    </row>
    <row r="5682" spans="1:13" x14ac:dyDescent="0.3">
      <c r="A5682" s="12"/>
      <c r="M5682" s="12"/>
    </row>
    <row r="5683" spans="1:13" x14ac:dyDescent="0.3">
      <c r="A5683" s="12"/>
      <c r="M5683" s="12"/>
    </row>
    <row r="5684" spans="1:13" x14ac:dyDescent="0.3">
      <c r="A5684" s="12"/>
      <c r="M5684" s="12"/>
    </row>
    <row r="5685" spans="1:13" x14ac:dyDescent="0.3">
      <c r="A5685" s="12"/>
      <c r="M5685" s="12"/>
    </row>
    <row r="5686" spans="1:13" x14ac:dyDescent="0.3">
      <c r="A5686" s="12"/>
      <c r="M5686" s="12"/>
    </row>
    <row r="5687" spans="1:13" x14ac:dyDescent="0.3">
      <c r="A5687" s="12"/>
      <c r="M5687" s="12"/>
    </row>
    <row r="5688" spans="1:13" x14ac:dyDescent="0.3">
      <c r="A5688" s="12"/>
      <c r="M5688" s="12"/>
    </row>
    <row r="5689" spans="1:13" x14ac:dyDescent="0.3">
      <c r="A5689" s="12"/>
      <c r="M5689" s="12"/>
    </row>
    <row r="5690" spans="1:13" x14ac:dyDescent="0.3">
      <c r="A5690" s="12"/>
      <c r="M5690" s="12"/>
    </row>
    <row r="5691" spans="1:13" x14ac:dyDescent="0.3">
      <c r="A5691" s="12"/>
      <c r="M5691" s="12"/>
    </row>
    <row r="5692" spans="1:13" x14ac:dyDescent="0.3">
      <c r="A5692" s="12"/>
      <c r="M5692" s="12"/>
    </row>
    <row r="5693" spans="1:13" x14ac:dyDescent="0.3">
      <c r="A5693" s="12"/>
      <c r="M5693" s="12"/>
    </row>
    <row r="5694" spans="1:13" x14ac:dyDescent="0.3">
      <c r="A5694" s="12"/>
      <c r="M5694" s="12"/>
    </row>
    <row r="5695" spans="1:13" x14ac:dyDescent="0.3">
      <c r="A5695" s="12"/>
      <c r="M5695" s="12"/>
    </row>
    <row r="5696" spans="1:13" x14ac:dyDescent="0.3">
      <c r="A5696" s="12"/>
      <c r="M5696" s="12"/>
    </row>
    <row r="5697" spans="1:13" x14ac:dyDescent="0.3">
      <c r="A5697" s="12"/>
      <c r="M5697" s="12"/>
    </row>
    <row r="5698" spans="1:13" x14ac:dyDescent="0.3">
      <c r="A5698" s="12"/>
      <c r="M5698" s="12"/>
    </row>
    <row r="5699" spans="1:13" x14ac:dyDescent="0.3">
      <c r="A5699" s="12"/>
      <c r="M5699" s="12"/>
    </row>
    <row r="5700" spans="1:13" x14ac:dyDescent="0.3">
      <c r="A5700" s="12"/>
      <c r="M5700" s="12"/>
    </row>
    <row r="5701" spans="1:13" x14ac:dyDescent="0.3">
      <c r="A5701" s="12"/>
      <c r="M5701" s="12"/>
    </row>
    <row r="5702" spans="1:13" x14ac:dyDescent="0.3">
      <c r="A5702" s="12"/>
      <c r="M5702" s="12"/>
    </row>
    <row r="5703" spans="1:13" x14ac:dyDescent="0.3">
      <c r="A5703" s="12"/>
      <c r="M5703" s="12"/>
    </row>
    <row r="5704" spans="1:13" x14ac:dyDescent="0.3">
      <c r="A5704" s="12"/>
      <c r="M5704" s="12"/>
    </row>
    <row r="5705" spans="1:13" x14ac:dyDescent="0.3">
      <c r="A5705" s="12"/>
      <c r="M5705" s="12"/>
    </row>
    <row r="5706" spans="1:13" x14ac:dyDescent="0.3">
      <c r="A5706" s="12"/>
      <c r="M5706" s="12"/>
    </row>
    <row r="5707" spans="1:13" x14ac:dyDescent="0.3">
      <c r="A5707" s="12"/>
      <c r="M5707" s="12"/>
    </row>
    <row r="5708" spans="1:13" x14ac:dyDescent="0.3">
      <c r="A5708" s="12"/>
      <c r="M5708" s="12"/>
    </row>
    <row r="5709" spans="1:13" x14ac:dyDescent="0.3">
      <c r="A5709" s="12"/>
      <c r="M5709" s="12"/>
    </row>
    <row r="5710" spans="1:13" x14ac:dyDescent="0.3">
      <c r="A5710" s="12"/>
      <c r="M5710" s="12"/>
    </row>
    <row r="5711" spans="1:13" x14ac:dyDescent="0.3">
      <c r="A5711" s="12"/>
      <c r="M5711" s="12"/>
    </row>
    <row r="5712" spans="1:13" x14ac:dyDescent="0.3">
      <c r="A5712" s="12"/>
      <c r="M5712" s="12"/>
    </row>
    <row r="5713" spans="1:13" x14ac:dyDescent="0.3">
      <c r="A5713" s="12"/>
      <c r="M5713" s="12"/>
    </row>
    <row r="5714" spans="1:13" x14ac:dyDescent="0.3">
      <c r="A5714" s="12"/>
      <c r="M5714" s="12"/>
    </row>
    <row r="5715" spans="1:13" x14ac:dyDescent="0.3">
      <c r="A5715" s="12"/>
      <c r="M5715" s="12"/>
    </row>
    <row r="5716" spans="1:13" x14ac:dyDescent="0.3">
      <c r="A5716" s="12"/>
      <c r="M5716" s="12"/>
    </row>
    <row r="5717" spans="1:13" x14ac:dyDescent="0.3">
      <c r="A5717" s="12"/>
      <c r="M5717" s="12"/>
    </row>
    <row r="5718" spans="1:13" x14ac:dyDescent="0.3">
      <c r="A5718" s="12"/>
      <c r="M5718" s="12"/>
    </row>
    <row r="5719" spans="1:13" x14ac:dyDescent="0.3">
      <c r="A5719" s="12"/>
      <c r="M5719" s="12"/>
    </row>
    <row r="5720" spans="1:13" x14ac:dyDescent="0.3">
      <c r="A5720" s="12"/>
      <c r="M5720" s="12"/>
    </row>
    <row r="5721" spans="1:13" x14ac:dyDescent="0.3">
      <c r="A5721" s="12"/>
      <c r="M5721" s="12"/>
    </row>
    <row r="5722" spans="1:13" x14ac:dyDescent="0.3">
      <c r="A5722" s="12"/>
      <c r="M5722" s="12"/>
    </row>
    <row r="5723" spans="1:13" x14ac:dyDescent="0.3">
      <c r="A5723" s="12"/>
      <c r="M5723" s="12"/>
    </row>
    <row r="5724" spans="1:13" x14ac:dyDescent="0.3">
      <c r="A5724" s="12"/>
      <c r="M5724" s="12"/>
    </row>
    <row r="5725" spans="1:13" x14ac:dyDescent="0.3">
      <c r="A5725" s="12"/>
      <c r="M5725" s="12"/>
    </row>
    <row r="5726" spans="1:13" x14ac:dyDescent="0.3">
      <c r="A5726" s="12"/>
      <c r="M5726" s="12"/>
    </row>
    <row r="5727" spans="1:13" x14ac:dyDescent="0.3">
      <c r="A5727" s="12"/>
      <c r="M5727" s="12"/>
    </row>
    <row r="5728" spans="1:13" x14ac:dyDescent="0.3">
      <c r="A5728" s="12"/>
      <c r="M5728" s="12"/>
    </row>
    <row r="5729" spans="1:13" x14ac:dyDescent="0.3">
      <c r="A5729" s="12"/>
      <c r="M5729" s="12"/>
    </row>
    <row r="5730" spans="1:13" x14ac:dyDescent="0.3">
      <c r="A5730" s="12"/>
      <c r="M5730" s="12"/>
    </row>
    <row r="5731" spans="1:13" x14ac:dyDescent="0.3">
      <c r="A5731" s="12"/>
      <c r="M5731" s="12"/>
    </row>
    <row r="5732" spans="1:13" x14ac:dyDescent="0.3">
      <c r="A5732" s="12"/>
      <c r="M5732" s="12"/>
    </row>
    <row r="5733" spans="1:13" x14ac:dyDescent="0.3">
      <c r="A5733" s="12"/>
      <c r="M5733" s="12"/>
    </row>
    <row r="5734" spans="1:13" x14ac:dyDescent="0.3">
      <c r="A5734" s="12"/>
      <c r="M5734" s="12"/>
    </row>
    <row r="5735" spans="1:13" x14ac:dyDescent="0.3">
      <c r="A5735" s="12"/>
      <c r="M5735" s="12"/>
    </row>
    <row r="5736" spans="1:13" x14ac:dyDescent="0.3">
      <c r="A5736" s="12"/>
      <c r="M5736" s="12"/>
    </row>
    <row r="5737" spans="1:13" x14ac:dyDescent="0.3">
      <c r="A5737" s="12"/>
      <c r="M5737" s="12"/>
    </row>
    <row r="5738" spans="1:13" x14ac:dyDescent="0.3">
      <c r="A5738" s="12"/>
      <c r="M5738" s="12"/>
    </row>
    <row r="5739" spans="1:13" x14ac:dyDescent="0.3">
      <c r="A5739" s="12"/>
      <c r="M5739" s="12"/>
    </row>
    <row r="5740" spans="1:13" x14ac:dyDescent="0.3">
      <c r="A5740" s="12"/>
      <c r="M5740" s="12"/>
    </row>
    <row r="5741" spans="1:13" x14ac:dyDescent="0.3">
      <c r="A5741" s="12"/>
      <c r="M5741" s="12"/>
    </row>
    <row r="5742" spans="1:13" x14ac:dyDescent="0.3">
      <c r="A5742" s="12"/>
      <c r="M5742" s="12"/>
    </row>
    <row r="5743" spans="1:13" x14ac:dyDescent="0.3">
      <c r="A5743" s="12"/>
      <c r="M5743" s="12"/>
    </row>
    <row r="5744" spans="1:13" x14ac:dyDescent="0.3">
      <c r="A5744" s="12"/>
      <c r="M5744" s="12"/>
    </row>
    <row r="5745" spans="1:13" x14ac:dyDescent="0.3">
      <c r="A5745" s="12"/>
      <c r="M5745" s="12"/>
    </row>
    <row r="5746" spans="1:13" x14ac:dyDescent="0.3">
      <c r="A5746" s="12"/>
      <c r="M5746" s="12"/>
    </row>
    <row r="5747" spans="1:13" x14ac:dyDescent="0.3">
      <c r="A5747" s="12"/>
      <c r="M5747" s="12"/>
    </row>
    <row r="5748" spans="1:13" x14ac:dyDescent="0.3">
      <c r="A5748" s="12"/>
      <c r="M5748" s="12"/>
    </row>
    <row r="5749" spans="1:13" x14ac:dyDescent="0.3">
      <c r="A5749" s="12"/>
      <c r="M5749" s="12"/>
    </row>
    <row r="5750" spans="1:13" x14ac:dyDescent="0.3">
      <c r="A5750" s="12"/>
      <c r="M5750" s="12"/>
    </row>
    <row r="5751" spans="1:13" x14ac:dyDescent="0.3">
      <c r="A5751" s="12"/>
      <c r="M5751" s="12"/>
    </row>
    <row r="5752" spans="1:13" x14ac:dyDescent="0.3">
      <c r="A5752" s="12"/>
      <c r="M5752" s="12"/>
    </row>
    <row r="5753" spans="1:13" x14ac:dyDescent="0.3">
      <c r="A5753" s="12"/>
      <c r="M5753" s="12"/>
    </row>
    <row r="5754" spans="1:13" x14ac:dyDescent="0.3">
      <c r="A5754" s="12"/>
      <c r="M5754" s="12"/>
    </row>
    <row r="5755" spans="1:13" x14ac:dyDescent="0.3">
      <c r="A5755" s="12"/>
      <c r="M5755" s="12"/>
    </row>
    <row r="5756" spans="1:13" x14ac:dyDescent="0.3">
      <c r="A5756" s="12"/>
      <c r="M5756" s="12"/>
    </row>
    <row r="5757" spans="1:13" x14ac:dyDescent="0.3">
      <c r="A5757" s="12"/>
      <c r="M5757" s="12"/>
    </row>
    <row r="5758" spans="1:13" x14ac:dyDescent="0.3">
      <c r="A5758" s="12"/>
      <c r="M5758" s="12"/>
    </row>
    <row r="5759" spans="1:13" x14ac:dyDescent="0.3">
      <c r="A5759" s="12"/>
      <c r="M5759" s="12"/>
    </row>
    <row r="5760" spans="1:13" x14ac:dyDescent="0.3">
      <c r="A5760" s="12"/>
      <c r="M5760" s="12"/>
    </row>
    <row r="5761" spans="1:13" x14ac:dyDescent="0.3">
      <c r="A5761" s="12"/>
      <c r="M5761" s="12"/>
    </row>
    <row r="5762" spans="1:13" x14ac:dyDescent="0.3">
      <c r="A5762" s="12"/>
      <c r="M5762" s="12"/>
    </row>
    <row r="5763" spans="1:13" x14ac:dyDescent="0.3">
      <c r="A5763" s="12"/>
      <c r="M5763" s="12"/>
    </row>
    <row r="5764" spans="1:13" x14ac:dyDescent="0.3">
      <c r="A5764" s="12"/>
      <c r="M5764" s="12"/>
    </row>
    <row r="5765" spans="1:13" x14ac:dyDescent="0.3">
      <c r="A5765" s="12"/>
      <c r="M5765" s="12"/>
    </row>
    <row r="5766" spans="1:13" x14ac:dyDescent="0.3">
      <c r="A5766" s="12"/>
      <c r="M5766" s="12"/>
    </row>
    <row r="5767" spans="1:13" x14ac:dyDescent="0.3">
      <c r="A5767" s="12"/>
      <c r="M5767" s="12"/>
    </row>
    <row r="5768" spans="1:13" x14ac:dyDescent="0.3">
      <c r="A5768" s="12"/>
      <c r="M5768" s="12"/>
    </row>
    <row r="5769" spans="1:13" x14ac:dyDescent="0.3">
      <c r="A5769" s="12"/>
      <c r="M5769" s="12"/>
    </row>
    <row r="5770" spans="1:13" x14ac:dyDescent="0.3">
      <c r="A5770" s="12"/>
      <c r="M5770" s="12"/>
    </row>
    <row r="5771" spans="1:13" x14ac:dyDescent="0.3">
      <c r="A5771" s="12"/>
      <c r="M5771" s="12"/>
    </row>
    <row r="5772" spans="1:13" x14ac:dyDescent="0.3">
      <c r="A5772" s="12"/>
      <c r="M5772" s="12"/>
    </row>
    <row r="5773" spans="1:13" x14ac:dyDescent="0.3">
      <c r="A5773" s="12"/>
      <c r="M5773" s="12"/>
    </row>
    <row r="5774" spans="1:13" x14ac:dyDescent="0.3">
      <c r="A5774" s="12"/>
      <c r="M5774" s="12"/>
    </row>
    <row r="5775" spans="1:13" x14ac:dyDescent="0.3">
      <c r="A5775" s="12"/>
      <c r="M5775" s="12"/>
    </row>
    <row r="5776" spans="1:13" x14ac:dyDescent="0.3">
      <c r="A5776" s="12"/>
      <c r="M5776" s="12"/>
    </row>
    <row r="5777" spans="1:13" x14ac:dyDescent="0.3">
      <c r="A5777" s="12"/>
      <c r="M5777" s="12"/>
    </row>
    <row r="5778" spans="1:13" x14ac:dyDescent="0.3">
      <c r="A5778" s="12"/>
      <c r="M5778" s="12"/>
    </row>
    <row r="5779" spans="1:13" x14ac:dyDescent="0.3">
      <c r="A5779" s="12"/>
      <c r="M5779" s="12"/>
    </row>
    <row r="5780" spans="1:13" x14ac:dyDescent="0.3">
      <c r="A5780" s="12"/>
      <c r="M5780" s="12"/>
    </row>
    <row r="5781" spans="1:13" x14ac:dyDescent="0.3">
      <c r="A5781" s="12"/>
      <c r="M5781" s="12"/>
    </row>
    <row r="5782" spans="1:13" x14ac:dyDescent="0.3">
      <c r="A5782" s="12"/>
      <c r="M5782" s="12"/>
    </row>
    <row r="5783" spans="1:13" x14ac:dyDescent="0.3">
      <c r="A5783" s="12"/>
      <c r="M5783" s="12"/>
    </row>
    <row r="5784" spans="1:13" x14ac:dyDescent="0.3">
      <c r="A5784" s="12"/>
      <c r="M5784" s="12"/>
    </row>
    <row r="5785" spans="1:13" x14ac:dyDescent="0.3">
      <c r="A5785" s="12"/>
      <c r="M5785" s="12"/>
    </row>
    <row r="5786" spans="1:13" x14ac:dyDescent="0.3">
      <c r="A5786" s="12"/>
      <c r="M5786" s="12"/>
    </row>
    <row r="5787" spans="1:13" x14ac:dyDescent="0.3">
      <c r="A5787" s="12"/>
      <c r="M5787" s="12"/>
    </row>
    <row r="5788" spans="1:13" x14ac:dyDescent="0.3">
      <c r="A5788" s="12"/>
      <c r="M5788" s="12"/>
    </row>
    <row r="5789" spans="1:13" x14ac:dyDescent="0.3">
      <c r="A5789" s="12"/>
      <c r="M5789" s="12"/>
    </row>
    <row r="5790" spans="1:13" x14ac:dyDescent="0.3">
      <c r="A5790" s="12"/>
      <c r="M5790" s="12"/>
    </row>
    <row r="5791" spans="1:13" x14ac:dyDescent="0.3">
      <c r="A5791" s="12"/>
      <c r="M5791" s="12"/>
    </row>
    <row r="5792" spans="1:13" x14ac:dyDescent="0.3">
      <c r="A5792" s="12"/>
      <c r="M5792" s="12"/>
    </row>
    <row r="5793" spans="1:13" x14ac:dyDescent="0.3">
      <c r="A5793" s="12"/>
      <c r="M5793" s="12"/>
    </row>
    <row r="5794" spans="1:13" x14ac:dyDescent="0.3">
      <c r="A5794" s="12"/>
      <c r="M5794" s="12"/>
    </row>
    <row r="5795" spans="1:13" x14ac:dyDescent="0.3">
      <c r="A5795" s="12"/>
      <c r="M5795" s="12"/>
    </row>
    <row r="5796" spans="1:13" x14ac:dyDescent="0.3">
      <c r="A5796" s="12"/>
      <c r="M5796" s="12"/>
    </row>
    <row r="5797" spans="1:13" x14ac:dyDescent="0.3">
      <c r="A5797" s="12"/>
      <c r="M5797" s="12"/>
    </row>
    <row r="5798" spans="1:13" x14ac:dyDescent="0.3">
      <c r="A5798" s="12"/>
      <c r="M5798" s="12"/>
    </row>
    <row r="5799" spans="1:13" x14ac:dyDescent="0.3">
      <c r="A5799" s="12"/>
      <c r="M5799" s="12"/>
    </row>
    <row r="5800" spans="1:13" x14ac:dyDescent="0.3">
      <c r="A5800" s="12"/>
      <c r="M5800" s="12"/>
    </row>
    <row r="5801" spans="1:13" x14ac:dyDescent="0.3">
      <c r="A5801" s="12"/>
      <c r="M5801" s="12"/>
    </row>
    <row r="5802" spans="1:13" x14ac:dyDescent="0.3">
      <c r="A5802" s="12"/>
      <c r="M5802" s="12"/>
    </row>
    <row r="5803" spans="1:13" x14ac:dyDescent="0.3">
      <c r="A5803" s="12"/>
      <c r="M5803" s="12"/>
    </row>
    <row r="5804" spans="1:13" x14ac:dyDescent="0.3">
      <c r="A5804" s="12"/>
      <c r="M5804" s="12"/>
    </row>
    <row r="5805" spans="1:13" x14ac:dyDescent="0.3">
      <c r="A5805" s="12"/>
      <c r="M5805" s="12"/>
    </row>
    <row r="5806" spans="1:13" x14ac:dyDescent="0.3">
      <c r="A5806" s="12"/>
      <c r="M5806" s="12"/>
    </row>
    <row r="5807" spans="1:13" x14ac:dyDescent="0.3">
      <c r="A5807" s="12"/>
      <c r="M5807" s="12"/>
    </row>
    <row r="5808" spans="1:13" x14ac:dyDescent="0.3">
      <c r="A5808" s="12"/>
      <c r="M5808" s="12"/>
    </row>
    <row r="5809" spans="1:13" x14ac:dyDescent="0.3">
      <c r="A5809" s="12"/>
      <c r="M5809" s="12"/>
    </row>
    <row r="5810" spans="1:13" x14ac:dyDescent="0.3">
      <c r="A5810" s="12"/>
      <c r="M5810" s="12"/>
    </row>
    <row r="5811" spans="1:13" x14ac:dyDescent="0.3">
      <c r="A5811" s="12"/>
      <c r="M5811" s="12"/>
    </row>
    <row r="5812" spans="1:13" x14ac:dyDescent="0.3">
      <c r="A5812" s="12"/>
      <c r="M5812" s="12"/>
    </row>
    <row r="5813" spans="1:13" x14ac:dyDescent="0.3">
      <c r="A5813" s="12"/>
      <c r="M5813" s="12"/>
    </row>
    <row r="5814" spans="1:13" x14ac:dyDescent="0.3">
      <c r="A5814" s="12"/>
      <c r="M5814" s="12"/>
    </row>
    <row r="5815" spans="1:13" x14ac:dyDescent="0.3">
      <c r="A5815" s="12"/>
      <c r="M5815" s="12"/>
    </row>
    <row r="5816" spans="1:13" x14ac:dyDescent="0.3">
      <c r="A5816" s="12"/>
      <c r="M5816" s="12"/>
    </row>
    <row r="5817" spans="1:13" x14ac:dyDescent="0.3">
      <c r="A5817" s="12"/>
      <c r="M5817" s="12"/>
    </row>
    <row r="5818" spans="1:13" x14ac:dyDescent="0.3">
      <c r="A5818" s="12"/>
      <c r="M5818" s="12"/>
    </row>
    <row r="5819" spans="1:13" x14ac:dyDescent="0.3">
      <c r="A5819" s="12"/>
      <c r="M5819" s="12"/>
    </row>
    <row r="5820" spans="1:13" x14ac:dyDescent="0.3">
      <c r="A5820" s="12"/>
      <c r="M5820" s="12"/>
    </row>
    <row r="5821" spans="1:13" x14ac:dyDescent="0.3">
      <c r="A5821" s="12"/>
      <c r="M5821" s="12"/>
    </row>
    <row r="5822" spans="1:13" x14ac:dyDescent="0.3">
      <c r="A5822" s="12"/>
      <c r="M5822" s="12"/>
    </row>
    <row r="5823" spans="1:13" x14ac:dyDescent="0.3">
      <c r="A5823" s="12"/>
      <c r="M5823" s="12"/>
    </row>
    <row r="5824" spans="1:13" x14ac:dyDescent="0.3">
      <c r="A5824" s="12"/>
      <c r="M5824" s="12"/>
    </row>
    <row r="5825" spans="1:13" x14ac:dyDescent="0.3">
      <c r="A5825" s="12"/>
      <c r="M5825" s="12"/>
    </row>
    <row r="5826" spans="1:13" x14ac:dyDescent="0.3">
      <c r="A5826" s="12"/>
      <c r="M5826" s="12"/>
    </row>
    <row r="5827" spans="1:13" x14ac:dyDescent="0.3">
      <c r="A5827" s="12"/>
      <c r="M5827" s="12"/>
    </row>
    <row r="5828" spans="1:13" x14ac:dyDescent="0.3">
      <c r="A5828" s="12"/>
      <c r="M5828" s="12"/>
    </row>
    <row r="5829" spans="1:13" x14ac:dyDescent="0.3">
      <c r="A5829" s="12"/>
      <c r="M5829" s="12"/>
    </row>
    <row r="5830" spans="1:13" x14ac:dyDescent="0.3">
      <c r="A5830" s="12"/>
      <c r="M5830" s="12"/>
    </row>
    <row r="5831" spans="1:13" x14ac:dyDescent="0.3">
      <c r="A5831" s="12"/>
      <c r="M5831" s="12"/>
    </row>
    <row r="5832" spans="1:13" x14ac:dyDescent="0.3">
      <c r="A5832" s="12"/>
      <c r="M5832" s="12"/>
    </row>
    <row r="5833" spans="1:13" x14ac:dyDescent="0.3">
      <c r="A5833" s="12"/>
      <c r="M5833" s="12"/>
    </row>
    <row r="5834" spans="1:13" x14ac:dyDescent="0.3">
      <c r="A5834" s="12"/>
      <c r="M5834" s="12"/>
    </row>
    <row r="5835" spans="1:13" x14ac:dyDescent="0.3">
      <c r="A5835" s="12"/>
      <c r="M5835" s="12"/>
    </row>
    <row r="5836" spans="1:13" x14ac:dyDescent="0.3">
      <c r="A5836" s="12"/>
      <c r="M5836" s="12"/>
    </row>
    <row r="5837" spans="1:13" x14ac:dyDescent="0.3">
      <c r="A5837" s="12"/>
      <c r="M5837" s="12"/>
    </row>
    <row r="5838" spans="1:13" x14ac:dyDescent="0.3">
      <c r="A5838" s="12"/>
      <c r="M5838" s="12"/>
    </row>
    <row r="5839" spans="1:13" x14ac:dyDescent="0.3">
      <c r="A5839" s="12"/>
      <c r="M5839" s="12"/>
    </row>
    <row r="5840" spans="1:13" x14ac:dyDescent="0.3">
      <c r="A5840" s="12"/>
      <c r="M5840" s="12"/>
    </row>
    <row r="5841" spans="1:13" x14ac:dyDescent="0.3">
      <c r="A5841" s="12"/>
      <c r="M5841" s="12"/>
    </row>
    <row r="5842" spans="1:13" x14ac:dyDescent="0.3">
      <c r="A5842" s="12"/>
      <c r="M5842" s="12"/>
    </row>
    <row r="5843" spans="1:13" x14ac:dyDescent="0.3">
      <c r="A5843" s="12"/>
      <c r="M5843" s="12"/>
    </row>
    <row r="5844" spans="1:13" x14ac:dyDescent="0.3">
      <c r="A5844" s="12"/>
      <c r="M5844" s="12"/>
    </row>
    <row r="5845" spans="1:13" x14ac:dyDescent="0.3">
      <c r="A5845" s="12"/>
      <c r="M5845" s="12"/>
    </row>
    <row r="5846" spans="1:13" x14ac:dyDescent="0.3">
      <c r="A5846" s="12"/>
      <c r="M5846" s="12"/>
    </row>
    <row r="5847" spans="1:13" x14ac:dyDescent="0.3">
      <c r="A5847" s="12"/>
      <c r="M5847" s="12"/>
    </row>
    <row r="5848" spans="1:13" x14ac:dyDescent="0.3">
      <c r="A5848" s="12"/>
      <c r="M5848" s="12"/>
    </row>
    <row r="5849" spans="1:13" x14ac:dyDescent="0.3">
      <c r="A5849" s="12"/>
      <c r="M5849" s="12"/>
    </row>
    <row r="5850" spans="1:13" x14ac:dyDescent="0.3">
      <c r="A5850" s="12"/>
      <c r="M5850" s="12"/>
    </row>
    <row r="5851" spans="1:13" x14ac:dyDescent="0.3">
      <c r="A5851" s="12"/>
      <c r="M5851" s="12"/>
    </row>
    <row r="5852" spans="1:13" x14ac:dyDescent="0.3">
      <c r="A5852" s="12"/>
      <c r="M5852" s="12"/>
    </row>
    <row r="5853" spans="1:13" x14ac:dyDescent="0.3">
      <c r="A5853" s="12"/>
      <c r="M5853" s="12"/>
    </row>
    <row r="5854" spans="1:13" x14ac:dyDescent="0.3">
      <c r="A5854" s="12"/>
      <c r="M5854" s="12"/>
    </row>
    <row r="5855" spans="1:13" x14ac:dyDescent="0.3">
      <c r="A5855" s="12"/>
      <c r="M5855" s="12"/>
    </row>
    <row r="5856" spans="1:13" x14ac:dyDescent="0.3">
      <c r="A5856" s="12"/>
      <c r="M5856" s="12"/>
    </row>
    <row r="5857" spans="1:13" x14ac:dyDescent="0.3">
      <c r="A5857" s="12"/>
      <c r="M5857" s="12"/>
    </row>
    <row r="5858" spans="1:13" x14ac:dyDescent="0.3">
      <c r="A5858" s="12"/>
      <c r="M5858" s="12"/>
    </row>
    <row r="5859" spans="1:13" x14ac:dyDescent="0.3">
      <c r="A5859" s="12"/>
      <c r="M5859" s="12"/>
    </row>
    <row r="5860" spans="1:13" x14ac:dyDescent="0.3">
      <c r="A5860" s="12"/>
      <c r="M5860" s="12"/>
    </row>
    <row r="5861" spans="1:13" x14ac:dyDescent="0.3">
      <c r="A5861" s="12"/>
      <c r="M5861" s="12"/>
    </row>
    <row r="5862" spans="1:13" x14ac:dyDescent="0.3">
      <c r="A5862" s="12"/>
      <c r="M5862" s="12"/>
    </row>
    <row r="5863" spans="1:13" x14ac:dyDescent="0.3">
      <c r="A5863" s="12"/>
      <c r="M5863" s="12"/>
    </row>
    <row r="5864" spans="1:13" x14ac:dyDescent="0.3">
      <c r="A5864" s="12"/>
      <c r="M5864" s="12"/>
    </row>
    <row r="5865" spans="1:13" x14ac:dyDescent="0.3">
      <c r="A5865" s="12"/>
      <c r="M5865" s="12"/>
    </row>
    <row r="5866" spans="1:13" x14ac:dyDescent="0.3">
      <c r="A5866" s="12"/>
      <c r="M5866" s="12"/>
    </row>
    <row r="5867" spans="1:13" x14ac:dyDescent="0.3">
      <c r="A5867" s="12"/>
      <c r="M5867" s="12"/>
    </row>
    <row r="5868" spans="1:13" x14ac:dyDescent="0.3">
      <c r="A5868" s="12"/>
      <c r="M5868" s="12"/>
    </row>
    <row r="5869" spans="1:13" x14ac:dyDescent="0.3">
      <c r="A5869" s="12"/>
      <c r="M5869" s="12"/>
    </row>
    <row r="5870" spans="1:13" x14ac:dyDescent="0.3">
      <c r="A5870" s="12"/>
      <c r="M5870" s="12"/>
    </row>
    <row r="5871" spans="1:13" x14ac:dyDescent="0.3">
      <c r="A5871" s="12"/>
      <c r="M5871" s="12"/>
    </row>
    <row r="5872" spans="1:13" x14ac:dyDescent="0.3">
      <c r="A5872" s="12"/>
      <c r="M5872" s="12"/>
    </row>
    <row r="5873" spans="1:13" x14ac:dyDescent="0.3">
      <c r="A5873" s="12"/>
      <c r="M5873" s="12"/>
    </row>
    <row r="5874" spans="1:13" x14ac:dyDescent="0.3">
      <c r="A5874" s="12"/>
      <c r="M5874" s="12"/>
    </row>
    <row r="5875" spans="1:13" x14ac:dyDescent="0.3">
      <c r="A5875" s="12"/>
      <c r="M5875" s="12"/>
    </row>
    <row r="5876" spans="1:13" x14ac:dyDescent="0.3">
      <c r="A5876" s="12"/>
      <c r="M5876" s="12"/>
    </row>
    <row r="5877" spans="1:13" x14ac:dyDescent="0.3">
      <c r="A5877" s="12"/>
      <c r="M5877" s="12"/>
    </row>
    <row r="5878" spans="1:13" x14ac:dyDescent="0.3">
      <c r="A5878" s="12"/>
      <c r="M5878" s="12"/>
    </row>
    <row r="5879" spans="1:13" x14ac:dyDescent="0.3">
      <c r="A5879" s="12"/>
      <c r="M5879" s="12"/>
    </row>
    <row r="5880" spans="1:13" x14ac:dyDescent="0.3">
      <c r="A5880" s="12"/>
      <c r="M5880" s="12"/>
    </row>
    <row r="5881" spans="1:13" x14ac:dyDescent="0.3">
      <c r="A5881" s="12"/>
      <c r="M5881" s="12"/>
    </row>
    <row r="5882" spans="1:13" x14ac:dyDescent="0.3">
      <c r="A5882" s="12"/>
      <c r="M5882" s="12"/>
    </row>
    <row r="5883" spans="1:13" x14ac:dyDescent="0.3">
      <c r="A5883" s="12"/>
      <c r="M5883" s="12"/>
    </row>
    <row r="5884" spans="1:13" x14ac:dyDescent="0.3">
      <c r="A5884" s="12"/>
      <c r="M5884" s="12"/>
    </row>
    <row r="5885" spans="1:13" x14ac:dyDescent="0.3">
      <c r="A5885" s="12"/>
      <c r="M5885" s="12"/>
    </row>
    <row r="5886" spans="1:13" x14ac:dyDescent="0.3">
      <c r="A5886" s="12"/>
      <c r="M5886" s="12"/>
    </row>
    <row r="5887" spans="1:13" x14ac:dyDescent="0.3">
      <c r="A5887" s="12"/>
      <c r="M5887" s="12"/>
    </row>
    <row r="5888" spans="1:13" x14ac:dyDescent="0.3">
      <c r="A5888" s="12"/>
      <c r="M5888" s="12"/>
    </row>
    <row r="5889" spans="1:13" x14ac:dyDescent="0.3">
      <c r="A5889" s="12"/>
      <c r="M5889" s="12"/>
    </row>
    <row r="5890" spans="1:13" x14ac:dyDescent="0.3">
      <c r="A5890" s="12"/>
      <c r="M5890" s="12"/>
    </row>
    <row r="5891" spans="1:13" x14ac:dyDescent="0.3">
      <c r="A5891" s="12"/>
      <c r="M5891" s="12"/>
    </row>
    <row r="5892" spans="1:13" x14ac:dyDescent="0.3">
      <c r="A5892" s="12"/>
      <c r="M5892" s="12"/>
    </row>
    <row r="5893" spans="1:13" x14ac:dyDescent="0.3">
      <c r="A5893" s="12"/>
      <c r="M5893" s="12"/>
    </row>
    <row r="5894" spans="1:13" x14ac:dyDescent="0.3">
      <c r="A5894" s="12"/>
      <c r="M5894" s="12"/>
    </row>
    <row r="5895" spans="1:13" x14ac:dyDescent="0.3">
      <c r="A5895" s="12"/>
      <c r="M5895" s="12"/>
    </row>
    <row r="5896" spans="1:13" x14ac:dyDescent="0.3">
      <c r="A5896" s="12"/>
      <c r="M5896" s="12"/>
    </row>
    <row r="5897" spans="1:13" x14ac:dyDescent="0.3">
      <c r="A5897" s="12"/>
      <c r="M5897" s="12"/>
    </row>
    <row r="5898" spans="1:13" x14ac:dyDescent="0.3">
      <c r="A5898" s="12"/>
      <c r="M5898" s="12"/>
    </row>
    <row r="5899" spans="1:13" x14ac:dyDescent="0.3">
      <c r="A5899" s="12"/>
      <c r="M5899" s="12"/>
    </row>
    <row r="5900" spans="1:13" x14ac:dyDescent="0.3">
      <c r="A5900" s="12"/>
      <c r="M5900" s="12"/>
    </row>
    <row r="5901" spans="1:13" x14ac:dyDescent="0.3">
      <c r="A5901" s="12"/>
      <c r="M5901" s="12"/>
    </row>
    <row r="5902" spans="1:13" x14ac:dyDescent="0.3">
      <c r="A5902" s="12"/>
      <c r="M5902" s="12"/>
    </row>
    <row r="5903" spans="1:13" x14ac:dyDescent="0.3">
      <c r="A5903" s="12"/>
      <c r="M5903" s="12"/>
    </row>
    <row r="5904" spans="1:13" x14ac:dyDescent="0.3">
      <c r="A5904" s="12"/>
      <c r="M5904" s="12"/>
    </row>
    <row r="5905" spans="1:13" x14ac:dyDescent="0.3">
      <c r="A5905" s="12"/>
      <c r="M5905" s="12"/>
    </row>
    <row r="5906" spans="1:13" x14ac:dyDescent="0.3">
      <c r="A5906" s="12"/>
      <c r="M5906" s="12"/>
    </row>
    <row r="5907" spans="1:13" x14ac:dyDescent="0.3">
      <c r="A5907" s="12"/>
      <c r="M5907" s="12"/>
    </row>
    <row r="5908" spans="1:13" x14ac:dyDescent="0.3">
      <c r="A5908" s="12"/>
      <c r="M5908" s="12"/>
    </row>
    <row r="5909" spans="1:13" x14ac:dyDescent="0.3">
      <c r="A5909" s="12"/>
      <c r="M5909" s="12"/>
    </row>
    <row r="5910" spans="1:13" x14ac:dyDescent="0.3">
      <c r="A5910" s="12"/>
      <c r="M5910" s="12"/>
    </row>
    <row r="5911" spans="1:13" x14ac:dyDescent="0.3">
      <c r="A5911" s="12"/>
      <c r="M5911" s="12"/>
    </row>
    <row r="5912" spans="1:13" x14ac:dyDescent="0.3">
      <c r="A5912" s="12"/>
      <c r="M5912" s="12"/>
    </row>
    <row r="5913" spans="1:13" x14ac:dyDescent="0.3">
      <c r="A5913" s="12"/>
      <c r="M5913" s="12"/>
    </row>
    <row r="5914" spans="1:13" x14ac:dyDescent="0.3">
      <c r="A5914" s="12"/>
      <c r="M5914" s="12"/>
    </row>
    <row r="5915" spans="1:13" x14ac:dyDescent="0.3">
      <c r="A5915" s="12"/>
      <c r="M5915" s="12"/>
    </row>
    <row r="5916" spans="1:13" x14ac:dyDescent="0.3">
      <c r="A5916" s="12"/>
      <c r="M5916" s="12"/>
    </row>
    <row r="5917" spans="1:13" x14ac:dyDescent="0.3">
      <c r="A5917" s="12"/>
      <c r="M5917" s="12"/>
    </row>
    <row r="5918" spans="1:13" x14ac:dyDescent="0.3">
      <c r="A5918" s="12"/>
      <c r="M5918" s="12"/>
    </row>
    <row r="5919" spans="1:13" x14ac:dyDescent="0.3">
      <c r="A5919" s="12"/>
      <c r="M5919" s="12"/>
    </row>
    <row r="5920" spans="1:13" x14ac:dyDescent="0.3">
      <c r="A5920" s="12"/>
      <c r="M5920" s="12"/>
    </row>
    <row r="5921" spans="1:13" x14ac:dyDescent="0.3">
      <c r="A5921" s="12"/>
      <c r="M5921" s="12"/>
    </row>
    <row r="5922" spans="1:13" x14ac:dyDescent="0.3">
      <c r="A5922" s="12"/>
      <c r="M5922" s="12"/>
    </row>
    <row r="5923" spans="1:13" x14ac:dyDescent="0.3">
      <c r="A5923" s="12"/>
      <c r="M5923" s="12"/>
    </row>
    <row r="5924" spans="1:13" x14ac:dyDescent="0.3">
      <c r="A5924" s="12"/>
      <c r="M5924" s="12"/>
    </row>
    <row r="5925" spans="1:13" x14ac:dyDescent="0.3">
      <c r="A5925" s="12"/>
      <c r="M5925" s="12"/>
    </row>
    <row r="5926" spans="1:13" x14ac:dyDescent="0.3">
      <c r="A5926" s="12"/>
      <c r="M5926" s="12"/>
    </row>
    <row r="5927" spans="1:13" x14ac:dyDescent="0.3">
      <c r="A5927" s="12"/>
      <c r="M5927" s="12"/>
    </row>
    <row r="5928" spans="1:13" x14ac:dyDescent="0.3">
      <c r="A5928" s="12"/>
      <c r="M5928" s="12"/>
    </row>
    <row r="5929" spans="1:13" x14ac:dyDescent="0.3">
      <c r="A5929" s="12"/>
      <c r="M5929" s="12"/>
    </row>
    <row r="5930" spans="1:13" x14ac:dyDescent="0.3">
      <c r="A5930" s="12"/>
      <c r="M5930" s="12"/>
    </row>
    <row r="5931" spans="1:13" x14ac:dyDescent="0.3">
      <c r="A5931" s="12"/>
      <c r="M5931" s="12"/>
    </row>
    <row r="5932" spans="1:13" x14ac:dyDescent="0.3">
      <c r="A5932" s="12"/>
      <c r="M5932" s="12"/>
    </row>
    <row r="5933" spans="1:13" x14ac:dyDescent="0.3">
      <c r="A5933" s="12"/>
      <c r="M5933" s="12"/>
    </row>
    <row r="5934" spans="1:13" x14ac:dyDescent="0.3">
      <c r="A5934" s="12"/>
      <c r="M5934" s="12"/>
    </row>
    <row r="5935" spans="1:13" x14ac:dyDescent="0.3">
      <c r="A5935" s="12"/>
      <c r="M5935" s="12"/>
    </row>
    <row r="5936" spans="1:13" x14ac:dyDescent="0.3">
      <c r="A5936" s="12"/>
      <c r="M5936" s="12"/>
    </row>
    <row r="5937" spans="1:13" x14ac:dyDescent="0.3">
      <c r="A5937" s="12"/>
      <c r="M5937" s="12"/>
    </row>
    <row r="5938" spans="1:13" x14ac:dyDescent="0.3">
      <c r="A5938" s="12"/>
      <c r="M5938" s="12"/>
    </row>
    <row r="5939" spans="1:13" x14ac:dyDescent="0.3">
      <c r="A5939" s="12"/>
      <c r="M5939" s="12"/>
    </row>
    <row r="5940" spans="1:13" x14ac:dyDescent="0.3">
      <c r="A5940" s="12"/>
      <c r="M5940" s="12"/>
    </row>
    <row r="5941" spans="1:13" x14ac:dyDescent="0.3">
      <c r="A5941" s="12"/>
      <c r="M5941" s="12"/>
    </row>
    <row r="5942" spans="1:13" x14ac:dyDescent="0.3">
      <c r="A5942" s="12"/>
      <c r="M5942" s="12"/>
    </row>
    <row r="5943" spans="1:13" x14ac:dyDescent="0.3">
      <c r="A5943" s="12"/>
      <c r="M5943" s="12"/>
    </row>
    <row r="5944" spans="1:13" x14ac:dyDescent="0.3">
      <c r="A5944" s="12"/>
      <c r="M5944" s="12"/>
    </row>
    <row r="5945" spans="1:13" x14ac:dyDescent="0.3">
      <c r="A5945" s="12"/>
      <c r="M5945" s="12"/>
    </row>
    <row r="5946" spans="1:13" x14ac:dyDescent="0.3">
      <c r="A5946" s="12"/>
      <c r="M5946" s="12"/>
    </row>
    <row r="5947" spans="1:13" x14ac:dyDescent="0.3">
      <c r="A5947" s="12"/>
      <c r="M5947" s="12"/>
    </row>
    <row r="5948" spans="1:13" x14ac:dyDescent="0.3">
      <c r="A5948" s="12"/>
      <c r="M5948" s="12"/>
    </row>
    <row r="5949" spans="1:13" x14ac:dyDescent="0.3">
      <c r="A5949" s="12"/>
      <c r="M5949" s="12"/>
    </row>
    <row r="5950" spans="1:13" x14ac:dyDescent="0.3">
      <c r="A5950" s="12"/>
      <c r="M5950" s="12"/>
    </row>
    <row r="5951" spans="1:13" x14ac:dyDescent="0.3">
      <c r="A5951" s="12"/>
      <c r="M5951" s="12"/>
    </row>
    <row r="5952" spans="1:13" x14ac:dyDescent="0.3">
      <c r="A5952" s="12"/>
      <c r="M5952" s="12"/>
    </row>
    <row r="5953" spans="1:13" x14ac:dyDescent="0.3">
      <c r="A5953" s="12"/>
      <c r="M5953" s="12"/>
    </row>
    <row r="5954" spans="1:13" x14ac:dyDescent="0.3">
      <c r="A5954" s="12"/>
      <c r="M5954" s="12"/>
    </row>
    <row r="5955" spans="1:13" x14ac:dyDescent="0.3">
      <c r="A5955" s="12"/>
      <c r="M5955" s="12"/>
    </row>
    <row r="5956" spans="1:13" x14ac:dyDescent="0.3">
      <c r="A5956" s="12"/>
      <c r="M5956" s="12"/>
    </row>
    <row r="5957" spans="1:13" x14ac:dyDescent="0.3">
      <c r="A5957" s="12"/>
      <c r="M5957" s="12"/>
    </row>
    <row r="5958" spans="1:13" x14ac:dyDescent="0.3">
      <c r="A5958" s="12"/>
      <c r="M5958" s="12"/>
    </row>
    <row r="5959" spans="1:13" x14ac:dyDescent="0.3">
      <c r="A5959" s="12"/>
      <c r="M5959" s="12"/>
    </row>
    <row r="5960" spans="1:13" x14ac:dyDescent="0.3">
      <c r="A5960" s="12"/>
      <c r="M5960" s="12"/>
    </row>
    <row r="5961" spans="1:13" x14ac:dyDescent="0.3">
      <c r="A5961" s="12"/>
      <c r="M5961" s="12"/>
    </row>
    <row r="5962" spans="1:13" x14ac:dyDescent="0.3">
      <c r="A5962" s="12"/>
      <c r="M5962" s="12"/>
    </row>
    <row r="5963" spans="1:13" x14ac:dyDescent="0.3">
      <c r="A5963" s="12"/>
      <c r="M5963" s="12"/>
    </row>
    <row r="5964" spans="1:13" x14ac:dyDescent="0.3">
      <c r="A5964" s="12"/>
      <c r="M5964" s="12"/>
    </row>
    <row r="5965" spans="1:13" x14ac:dyDescent="0.3">
      <c r="A5965" s="12"/>
      <c r="M5965" s="12"/>
    </row>
    <row r="5966" spans="1:13" x14ac:dyDescent="0.3">
      <c r="A5966" s="12"/>
      <c r="M5966" s="12"/>
    </row>
    <row r="5967" spans="1:13" x14ac:dyDescent="0.3">
      <c r="A5967" s="12"/>
      <c r="M5967" s="12"/>
    </row>
    <row r="5968" spans="1:13" x14ac:dyDescent="0.3">
      <c r="A5968" s="12"/>
      <c r="M5968" s="12"/>
    </row>
    <row r="5969" spans="1:13" x14ac:dyDescent="0.3">
      <c r="A5969" s="12"/>
      <c r="M5969" s="12"/>
    </row>
    <row r="5970" spans="1:13" x14ac:dyDescent="0.3">
      <c r="A5970" s="12"/>
      <c r="M5970" s="12"/>
    </row>
    <row r="5971" spans="1:13" x14ac:dyDescent="0.3">
      <c r="A5971" s="12"/>
      <c r="M5971" s="12"/>
    </row>
    <row r="5972" spans="1:13" x14ac:dyDescent="0.3">
      <c r="A5972" s="12"/>
      <c r="M5972" s="12"/>
    </row>
    <row r="5973" spans="1:13" x14ac:dyDescent="0.3">
      <c r="A5973" s="12"/>
      <c r="M5973" s="12"/>
    </row>
    <row r="5974" spans="1:13" x14ac:dyDescent="0.3">
      <c r="A5974" s="12"/>
      <c r="M5974" s="12"/>
    </row>
    <row r="5975" spans="1:13" x14ac:dyDescent="0.3">
      <c r="A5975" s="12"/>
      <c r="M5975" s="12"/>
    </row>
    <row r="5976" spans="1:13" x14ac:dyDescent="0.3">
      <c r="A5976" s="12"/>
      <c r="M5976" s="12"/>
    </row>
    <row r="5977" spans="1:13" x14ac:dyDescent="0.3">
      <c r="A5977" s="12"/>
      <c r="M5977" s="12"/>
    </row>
    <row r="5978" spans="1:13" x14ac:dyDescent="0.3">
      <c r="A5978" s="12"/>
      <c r="M5978" s="12"/>
    </row>
    <row r="5979" spans="1:13" x14ac:dyDescent="0.3">
      <c r="A5979" s="12"/>
      <c r="M5979" s="12"/>
    </row>
    <row r="5980" spans="1:13" x14ac:dyDescent="0.3">
      <c r="A5980" s="12"/>
      <c r="M5980" s="12"/>
    </row>
    <row r="5981" spans="1:13" x14ac:dyDescent="0.3">
      <c r="A5981" s="12"/>
      <c r="M5981" s="12"/>
    </row>
    <row r="5982" spans="1:13" x14ac:dyDescent="0.3">
      <c r="A5982" s="12"/>
      <c r="M5982" s="12"/>
    </row>
    <row r="5983" spans="1:13" x14ac:dyDescent="0.3">
      <c r="A5983" s="12"/>
      <c r="M5983" s="12"/>
    </row>
    <row r="5984" spans="1:13" x14ac:dyDescent="0.3">
      <c r="A5984" s="12"/>
      <c r="M5984" s="12"/>
    </row>
    <row r="5985" spans="1:13" x14ac:dyDescent="0.3">
      <c r="A5985" s="12"/>
      <c r="M5985" s="12"/>
    </row>
    <row r="5986" spans="1:13" x14ac:dyDescent="0.3">
      <c r="A5986" s="12"/>
      <c r="M5986" s="12"/>
    </row>
    <row r="5987" spans="1:13" x14ac:dyDescent="0.3">
      <c r="A5987" s="12"/>
      <c r="M5987" s="12"/>
    </row>
    <row r="5988" spans="1:13" x14ac:dyDescent="0.3">
      <c r="A5988" s="12"/>
      <c r="M5988" s="12"/>
    </row>
    <row r="5989" spans="1:13" x14ac:dyDescent="0.3">
      <c r="A5989" s="12"/>
      <c r="M5989" s="12"/>
    </row>
    <row r="5990" spans="1:13" x14ac:dyDescent="0.3">
      <c r="A5990" s="12"/>
      <c r="M5990" s="12"/>
    </row>
    <row r="5991" spans="1:13" x14ac:dyDescent="0.3">
      <c r="A5991" s="12"/>
      <c r="M5991" s="12"/>
    </row>
    <row r="5992" spans="1:13" x14ac:dyDescent="0.3">
      <c r="A5992" s="12"/>
      <c r="M5992" s="12"/>
    </row>
    <row r="5993" spans="1:13" x14ac:dyDescent="0.3">
      <c r="A5993" s="12"/>
      <c r="M5993" s="12"/>
    </row>
    <row r="5994" spans="1:13" x14ac:dyDescent="0.3">
      <c r="A5994" s="12"/>
      <c r="M5994" s="12"/>
    </row>
    <row r="5995" spans="1:13" x14ac:dyDescent="0.3">
      <c r="A5995" s="12"/>
      <c r="M5995" s="12"/>
    </row>
    <row r="5996" spans="1:13" x14ac:dyDescent="0.3">
      <c r="A5996" s="12"/>
      <c r="M5996" s="12"/>
    </row>
    <row r="5997" spans="1:13" x14ac:dyDescent="0.3">
      <c r="A5997" s="12"/>
      <c r="M5997" s="12"/>
    </row>
    <row r="5998" spans="1:13" x14ac:dyDescent="0.3">
      <c r="A5998" s="12"/>
      <c r="M5998" s="12"/>
    </row>
    <row r="5999" spans="1:13" x14ac:dyDescent="0.3">
      <c r="A5999" s="12"/>
      <c r="M5999" s="12"/>
    </row>
    <row r="6000" spans="1:13" x14ac:dyDescent="0.3">
      <c r="A6000" s="12"/>
      <c r="M6000" s="12"/>
    </row>
    <row r="6001" spans="1:13" x14ac:dyDescent="0.3">
      <c r="A6001" s="12"/>
      <c r="M6001" s="12"/>
    </row>
    <row r="6002" spans="1:13" x14ac:dyDescent="0.3">
      <c r="A6002" s="12"/>
      <c r="M6002" s="12"/>
    </row>
    <row r="6003" spans="1:13" x14ac:dyDescent="0.3">
      <c r="A6003" s="12"/>
      <c r="M6003" s="12"/>
    </row>
    <row r="6004" spans="1:13" x14ac:dyDescent="0.3">
      <c r="A6004" s="12"/>
      <c r="M6004" s="12"/>
    </row>
    <row r="6005" spans="1:13" x14ac:dyDescent="0.3">
      <c r="A6005" s="12"/>
      <c r="M6005" s="12"/>
    </row>
    <row r="6006" spans="1:13" x14ac:dyDescent="0.3">
      <c r="A6006" s="12"/>
      <c r="M6006" s="12"/>
    </row>
    <row r="6007" spans="1:13" x14ac:dyDescent="0.3">
      <c r="A6007" s="12"/>
      <c r="M6007" s="12"/>
    </row>
    <row r="6008" spans="1:13" x14ac:dyDescent="0.3">
      <c r="A6008" s="12"/>
      <c r="M6008" s="12"/>
    </row>
    <row r="6009" spans="1:13" x14ac:dyDescent="0.3">
      <c r="A6009" s="12"/>
      <c r="M6009" s="12"/>
    </row>
    <row r="6010" spans="1:13" x14ac:dyDescent="0.3">
      <c r="A6010" s="12"/>
      <c r="M6010" s="12"/>
    </row>
    <row r="6011" spans="1:13" x14ac:dyDescent="0.3">
      <c r="A6011" s="12"/>
      <c r="M6011" s="12"/>
    </row>
    <row r="6012" spans="1:13" x14ac:dyDescent="0.3">
      <c r="A6012" s="12"/>
      <c r="M6012" s="12"/>
    </row>
    <row r="6013" spans="1:13" x14ac:dyDescent="0.3">
      <c r="A6013" s="12"/>
      <c r="M6013" s="12"/>
    </row>
    <row r="6014" spans="1:13" x14ac:dyDescent="0.3">
      <c r="A6014" s="12"/>
      <c r="M6014" s="12"/>
    </row>
    <row r="6015" spans="1:13" x14ac:dyDescent="0.3">
      <c r="A6015" s="12"/>
      <c r="M6015" s="12"/>
    </row>
    <row r="6016" spans="1:13" x14ac:dyDescent="0.3">
      <c r="A6016" s="12"/>
      <c r="M6016" s="12"/>
    </row>
    <row r="6017" spans="1:13" x14ac:dyDescent="0.3">
      <c r="A6017" s="12"/>
      <c r="M6017" s="12"/>
    </row>
    <row r="6018" spans="1:13" x14ac:dyDescent="0.3">
      <c r="A6018" s="12"/>
      <c r="M6018" s="12"/>
    </row>
    <row r="6019" spans="1:13" x14ac:dyDescent="0.3">
      <c r="A6019" s="12"/>
      <c r="M6019" s="12"/>
    </row>
    <row r="6020" spans="1:13" x14ac:dyDescent="0.3">
      <c r="A6020" s="12"/>
      <c r="M6020" s="12"/>
    </row>
    <row r="6021" spans="1:13" x14ac:dyDescent="0.3">
      <c r="A6021" s="12"/>
      <c r="M6021" s="12"/>
    </row>
    <row r="6022" spans="1:13" x14ac:dyDescent="0.3">
      <c r="A6022" s="12"/>
      <c r="M6022" s="12"/>
    </row>
    <row r="6023" spans="1:13" x14ac:dyDescent="0.3">
      <c r="A6023" s="12"/>
      <c r="M6023" s="12"/>
    </row>
    <row r="6024" spans="1:13" x14ac:dyDescent="0.3">
      <c r="A6024" s="12"/>
      <c r="M6024" s="12"/>
    </row>
    <row r="6025" spans="1:13" x14ac:dyDescent="0.3">
      <c r="A6025" s="12"/>
      <c r="M6025" s="12"/>
    </row>
    <row r="6026" spans="1:13" x14ac:dyDescent="0.3">
      <c r="A6026" s="12"/>
      <c r="M6026" s="12"/>
    </row>
    <row r="6027" spans="1:13" x14ac:dyDescent="0.3">
      <c r="A6027" s="12"/>
      <c r="M6027" s="12"/>
    </row>
    <row r="6028" spans="1:13" x14ac:dyDescent="0.3">
      <c r="A6028" s="12"/>
      <c r="M6028" s="12"/>
    </row>
    <row r="6029" spans="1:13" x14ac:dyDescent="0.3">
      <c r="A6029" s="12"/>
      <c r="M6029" s="12"/>
    </row>
    <row r="6030" spans="1:13" x14ac:dyDescent="0.3">
      <c r="A6030" s="12"/>
      <c r="M6030" s="12"/>
    </row>
    <row r="6031" spans="1:13" x14ac:dyDescent="0.3">
      <c r="A6031" s="12"/>
      <c r="M6031" s="12"/>
    </row>
    <row r="6032" spans="1:13" x14ac:dyDescent="0.3">
      <c r="A6032" s="12"/>
      <c r="M6032" s="12"/>
    </row>
    <row r="6033" spans="1:13" x14ac:dyDescent="0.3">
      <c r="A6033" s="12"/>
      <c r="M6033" s="12"/>
    </row>
    <row r="6034" spans="1:13" x14ac:dyDescent="0.3">
      <c r="A6034" s="12"/>
      <c r="M6034" s="12"/>
    </row>
    <row r="6035" spans="1:13" x14ac:dyDescent="0.3">
      <c r="A6035" s="12"/>
      <c r="M6035" s="12"/>
    </row>
    <row r="6036" spans="1:13" x14ac:dyDescent="0.3">
      <c r="A6036" s="12"/>
      <c r="M6036" s="12"/>
    </row>
    <row r="6037" spans="1:13" x14ac:dyDescent="0.3">
      <c r="A6037" s="12"/>
      <c r="M6037" s="12"/>
    </row>
    <row r="6038" spans="1:13" x14ac:dyDescent="0.3">
      <c r="A6038" s="12"/>
      <c r="M6038" s="12"/>
    </row>
    <row r="6039" spans="1:13" x14ac:dyDescent="0.3">
      <c r="A6039" s="12"/>
      <c r="M6039" s="12"/>
    </row>
    <row r="6040" spans="1:13" x14ac:dyDescent="0.3">
      <c r="A6040" s="12"/>
      <c r="M6040" s="12"/>
    </row>
    <row r="6041" spans="1:13" x14ac:dyDescent="0.3">
      <c r="A6041" s="12"/>
      <c r="M6041" s="12"/>
    </row>
    <row r="6042" spans="1:13" x14ac:dyDescent="0.3">
      <c r="A6042" s="12"/>
      <c r="M6042" s="12"/>
    </row>
    <row r="6043" spans="1:13" x14ac:dyDescent="0.3">
      <c r="A6043" s="12"/>
      <c r="M6043" s="12"/>
    </row>
    <row r="6044" spans="1:13" x14ac:dyDescent="0.3">
      <c r="A6044" s="12"/>
      <c r="M6044" s="12"/>
    </row>
    <row r="6045" spans="1:13" x14ac:dyDescent="0.3">
      <c r="A6045" s="12"/>
      <c r="M6045" s="12"/>
    </row>
    <row r="6046" spans="1:13" x14ac:dyDescent="0.3">
      <c r="A6046" s="12"/>
      <c r="M6046" s="12"/>
    </row>
    <row r="6047" spans="1:13" x14ac:dyDescent="0.3">
      <c r="A6047" s="12"/>
      <c r="M6047" s="12"/>
    </row>
    <row r="6048" spans="1:13" x14ac:dyDescent="0.3">
      <c r="A6048" s="12"/>
      <c r="M6048" s="12"/>
    </row>
    <row r="6049" spans="1:13" x14ac:dyDescent="0.3">
      <c r="A6049" s="12"/>
      <c r="M6049" s="12"/>
    </row>
    <row r="6050" spans="1:13" x14ac:dyDescent="0.3">
      <c r="A6050" s="12"/>
      <c r="M6050" s="12"/>
    </row>
    <row r="6051" spans="1:13" x14ac:dyDescent="0.3">
      <c r="A6051" s="12"/>
      <c r="M6051" s="12"/>
    </row>
    <row r="6052" spans="1:13" x14ac:dyDescent="0.3">
      <c r="A6052" s="12"/>
      <c r="M6052" s="12"/>
    </row>
    <row r="6053" spans="1:13" x14ac:dyDescent="0.3">
      <c r="A6053" s="12"/>
      <c r="M6053" s="12"/>
    </row>
    <row r="6054" spans="1:13" x14ac:dyDescent="0.3">
      <c r="A6054" s="12"/>
      <c r="M6054" s="12"/>
    </row>
    <row r="6055" spans="1:13" x14ac:dyDescent="0.3">
      <c r="A6055" s="12"/>
      <c r="M6055" s="12"/>
    </row>
    <row r="6056" spans="1:13" x14ac:dyDescent="0.3">
      <c r="A6056" s="12"/>
      <c r="M6056" s="12"/>
    </row>
    <row r="6057" spans="1:13" x14ac:dyDescent="0.3">
      <c r="A6057" s="12"/>
      <c r="M6057" s="12"/>
    </row>
    <row r="6058" spans="1:13" x14ac:dyDescent="0.3">
      <c r="A6058" s="12"/>
      <c r="M6058" s="12"/>
    </row>
    <row r="6059" spans="1:13" x14ac:dyDescent="0.3">
      <c r="A6059" s="12"/>
      <c r="M6059" s="12"/>
    </row>
    <row r="6060" spans="1:13" x14ac:dyDescent="0.3">
      <c r="A6060" s="12"/>
      <c r="M6060" s="12"/>
    </row>
    <row r="6061" spans="1:13" x14ac:dyDescent="0.3">
      <c r="A6061" s="12"/>
      <c r="M6061" s="12"/>
    </row>
    <row r="6062" spans="1:13" x14ac:dyDescent="0.3">
      <c r="A6062" s="12"/>
      <c r="M6062" s="12"/>
    </row>
    <row r="6063" spans="1:13" x14ac:dyDescent="0.3">
      <c r="A6063" s="12"/>
      <c r="M6063" s="12"/>
    </row>
    <row r="6064" spans="1:13" x14ac:dyDescent="0.3">
      <c r="A6064" s="12"/>
      <c r="M6064" s="12"/>
    </row>
    <row r="6065" spans="1:13" x14ac:dyDescent="0.3">
      <c r="A6065" s="12"/>
      <c r="M6065" s="12"/>
    </row>
    <row r="6066" spans="1:13" x14ac:dyDescent="0.3">
      <c r="A6066" s="12"/>
      <c r="M6066" s="12"/>
    </row>
    <row r="6067" spans="1:13" x14ac:dyDescent="0.3">
      <c r="A6067" s="12"/>
      <c r="M6067" s="12"/>
    </row>
    <row r="6068" spans="1:13" x14ac:dyDescent="0.3">
      <c r="A6068" s="12"/>
      <c r="M6068" s="12"/>
    </row>
    <row r="6069" spans="1:13" x14ac:dyDescent="0.3">
      <c r="A6069" s="12"/>
      <c r="M6069" s="12"/>
    </row>
    <row r="6070" spans="1:13" x14ac:dyDescent="0.3">
      <c r="A6070" s="12"/>
      <c r="M6070" s="12"/>
    </row>
    <row r="6071" spans="1:13" x14ac:dyDescent="0.3">
      <c r="A6071" s="12"/>
      <c r="M6071" s="12"/>
    </row>
    <row r="6072" spans="1:13" x14ac:dyDescent="0.3">
      <c r="A6072" s="12"/>
      <c r="M6072" s="12"/>
    </row>
    <row r="6073" spans="1:13" x14ac:dyDescent="0.3">
      <c r="A6073" s="12"/>
      <c r="M6073" s="12"/>
    </row>
    <row r="6074" spans="1:13" x14ac:dyDescent="0.3">
      <c r="A6074" s="12"/>
      <c r="M6074" s="12"/>
    </row>
    <row r="6075" spans="1:13" x14ac:dyDescent="0.3">
      <c r="A6075" s="12"/>
      <c r="M6075" s="12"/>
    </row>
    <row r="6076" spans="1:13" x14ac:dyDescent="0.3">
      <c r="A6076" s="12"/>
      <c r="M6076" s="12"/>
    </row>
    <row r="6077" spans="1:13" x14ac:dyDescent="0.3">
      <c r="A6077" s="12"/>
      <c r="M6077" s="12"/>
    </row>
    <row r="6078" spans="1:13" x14ac:dyDescent="0.3">
      <c r="A6078" s="12"/>
      <c r="M6078" s="12"/>
    </row>
    <row r="6079" spans="1:13" x14ac:dyDescent="0.3">
      <c r="A6079" s="12"/>
      <c r="M6079" s="12"/>
    </row>
    <row r="6080" spans="1:13" x14ac:dyDescent="0.3">
      <c r="A6080" s="12"/>
      <c r="M6080" s="12"/>
    </row>
    <row r="6081" spans="1:13" x14ac:dyDescent="0.3">
      <c r="A6081" s="12"/>
      <c r="M6081" s="12"/>
    </row>
    <row r="6082" spans="1:13" x14ac:dyDescent="0.3">
      <c r="A6082" s="12"/>
      <c r="M6082" s="12"/>
    </row>
    <row r="6083" spans="1:13" x14ac:dyDescent="0.3">
      <c r="A6083" s="12"/>
      <c r="M6083" s="12"/>
    </row>
    <row r="6084" spans="1:13" x14ac:dyDescent="0.3">
      <c r="A6084" s="12"/>
      <c r="M6084" s="12"/>
    </row>
    <row r="6085" spans="1:13" x14ac:dyDescent="0.3">
      <c r="A6085" s="12"/>
      <c r="M6085" s="12"/>
    </row>
    <row r="6086" spans="1:13" x14ac:dyDescent="0.3">
      <c r="A6086" s="12"/>
      <c r="M6086" s="12"/>
    </row>
    <row r="6087" spans="1:13" x14ac:dyDescent="0.3">
      <c r="A6087" s="12"/>
      <c r="M6087" s="12"/>
    </row>
    <row r="6088" spans="1:13" x14ac:dyDescent="0.3">
      <c r="A6088" s="12"/>
      <c r="M6088" s="12"/>
    </row>
    <row r="6089" spans="1:13" x14ac:dyDescent="0.3">
      <c r="A6089" s="12"/>
      <c r="M6089" s="12"/>
    </row>
    <row r="6090" spans="1:13" x14ac:dyDescent="0.3">
      <c r="A6090" s="12"/>
      <c r="M6090" s="12"/>
    </row>
    <row r="6091" spans="1:13" x14ac:dyDescent="0.3">
      <c r="A6091" s="12"/>
      <c r="M6091" s="12"/>
    </row>
    <row r="6092" spans="1:13" x14ac:dyDescent="0.3">
      <c r="A6092" s="12"/>
      <c r="M6092" s="12"/>
    </row>
    <row r="6093" spans="1:13" x14ac:dyDescent="0.3">
      <c r="A6093" s="12"/>
      <c r="M6093" s="12"/>
    </row>
    <row r="6094" spans="1:13" x14ac:dyDescent="0.3">
      <c r="A6094" s="12"/>
      <c r="M6094" s="12"/>
    </row>
    <row r="6095" spans="1:13" x14ac:dyDescent="0.3">
      <c r="A6095" s="12"/>
      <c r="M6095" s="12"/>
    </row>
    <row r="6096" spans="1:13" x14ac:dyDescent="0.3">
      <c r="A6096" s="12"/>
      <c r="M6096" s="12"/>
    </row>
    <row r="6097" spans="1:13" x14ac:dyDescent="0.3">
      <c r="A6097" s="12"/>
      <c r="M6097" s="12"/>
    </row>
    <row r="6098" spans="1:13" x14ac:dyDescent="0.3">
      <c r="A6098" s="12"/>
      <c r="M6098" s="12"/>
    </row>
    <row r="6099" spans="1:13" x14ac:dyDescent="0.3">
      <c r="A6099" s="12"/>
      <c r="M6099" s="12"/>
    </row>
    <row r="6100" spans="1:13" x14ac:dyDescent="0.3">
      <c r="A6100" s="12"/>
      <c r="M6100" s="12"/>
    </row>
    <row r="6101" spans="1:13" x14ac:dyDescent="0.3">
      <c r="A6101" s="12"/>
      <c r="M6101" s="12"/>
    </row>
    <row r="6102" spans="1:13" x14ac:dyDescent="0.3">
      <c r="A6102" s="12"/>
      <c r="M6102" s="12"/>
    </row>
    <row r="6103" spans="1:13" x14ac:dyDescent="0.3">
      <c r="A6103" s="12"/>
      <c r="M6103" s="12"/>
    </row>
    <row r="6104" spans="1:13" x14ac:dyDescent="0.3">
      <c r="A6104" s="12"/>
      <c r="M6104" s="12"/>
    </row>
    <row r="6105" spans="1:13" x14ac:dyDescent="0.3">
      <c r="A6105" s="12"/>
      <c r="M6105" s="12"/>
    </row>
    <row r="6106" spans="1:13" x14ac:dyDescent="0.3">
      <c r="A6106" s="12"/>
      <c r="M6106" s="12"/>
    </row>
    <row r="6107" spans="1:13" x14ac:dyDescent="0.3">
      <c r="A6107" s="12"/>
      <c r="M6107" s="12"/>
    </row>
    <row r="6108" spans="1:13" x14ac:dyDescent="0.3">
      <c r="A6108" s="12"/>
      <c r="M6108" s="12"/>
    </row>
    <row r="6109" spans="1:13" x14ac:dyDescent="0.3">
      <c r="A6109" s="12"/>
      <c r="M6109" s="12"/>
    </row>
    <row r="6110" spans="1:13" x14ac:dyDescent="0.3">
      <c r="A6110" s="12"/>
      <c r="M6110" s="12"/>
    </row>
    <row r="6111" spans="1:13" x14ac:dyDescent="0.3">
      <c r="A6111" s="12"/>
      <c r="M6111" s="12"/>
    </row>
    <row r="6112" spans="1:13" x14ac:dyDescent="0.3">
      <c r="A6112" s="12"/>
      <c r="M6112" s="12"/>
    </row>
    <row r="6113" spans="1:13" x14ac:dyDescent="0.3">
      <c r="A6113" s="12"/>
      <c r="M6113" s="12"/>
    </row>
    <row r="6114" spans="1:13" x14ac:dyDescent="0.3">
      <c r="A6114" s="12"/>
      <c r="M6114" s="12"/>
    </row>
    <row r="6115" spans="1:13" x14ac:dyDescent="0.3">
      <c r="A6115" s="12"/>
      <c r="M6115" s="12"/>
    </row>
    <row r="6116" spans="1:13" x14ac:dyDescent="0.3">
      <c r="A6116" s="12"/>
      <c r="M6116" s="12"/>
    </row>
    <row r="6117" spans="1:13" x14ac:dyDescent="0.3">
      <c r="A6117" s="12"/>
      <c r="M6117" s="12"/>
    </row>
    <row r="6118" spans="1:13" x14ac:dyDescent="0.3">
      <c r="A6118" s="12"/>
      <c r="M6118" s="12"/>
    </row>
    <row r="6119" spans="1:13" x14ac:dyDescent="0.3">
      <c r="A6119" s="12"/>
      <c r="M6119" s="12"/>
    </row>
    <row r="6120" spans="1:13" x14ac:dyDescent="0.3">
      <c r="A6120" s="12"/>
      <c r="M6120" s="12"/>
    </row>
    <row r="6121" spans="1:13" x14ac:dyDescent="0.3">
      <c r="A6121" s="12"/>
      <c r="M6121" s="12"/>
    </row>
    <row r="6122" spans="1:13" x14ac:dyDescent="0.3">
      <c r="A6122" s="12"/>
      <c r="M6122" s="12"/>
    </row>
    <row r="6123" spans="1:13" x14ac:dyDescent="0.3">
      <c r="A6123" s="12"/>
      <c r="M6123" s="12"/>
    </row>
    <row r="6124" spans="1:13" x14ac:dyDescent="0.3">
      <c r="A6124" s="12"/>
      <c r="M6124" s="12"/>
    </row>
    <row r="6125" spans="1:13" x14ac:dyDescent="0.3">
      <c r="A6125" s="12"/>
      <c r="M6125" s="12"/>
    </row>
    <row r="6126" spans="1:13" x14ac:dyDescent="0.3">
      <c r="A6126" s="12"/>
      <c r="M6126" s="12"/>
    </row>
    <row r="6127" spans="1:13" x14ac:dyDescent="0.3">
      <c r="A6127" s="12"/>
      <c r="M6127" s="12"/>
    </row>
    <row r="6128" spans="1:13" x14ac:dyDescent="0.3">
      <c r="A6128" s="12"/>
      <c r="M6128" s="12"/>
    </row>
    <row r="6129" spans="1:13" x14ac:dyDescent="0.3">
      <c r="A6129" s="12"/>
      <c r="M6129" s="12"/>
    </row>
    <row r="6130" spans="1:13" x14ac:dyDescent="0.3">
      <c r="A6130" s="12"/>
      <c r="M6130" s="12"/>
    </row>
    <row r="6131" spans="1:13" x14ac:dyDescent="0.3">
      <c r="A6131" s="12"/>
      <c r="M6131" s="12"/>
    </row>
    <row r="6132" spans="1:13" x14ac:dyDescent="0.3">
      <c r="A6132" s="12"/>
      <c r="M6132" s="12"/>
    </row>
    <row r="6133" spans="1:13" x14ac:dyDescent="0.3">
      <c r="A6133" s="12"/>
      <c r="M6133" s="12"/>
    </row>
    <row r="6134" spans="1:13" x14ac:dyDescent="0.3">
      <c r="A6134" s="12"/>
      <c r="M6134" s="12"/>
    </row>
    <row r="6135" spans="1:13" x14ac:dyDescent="0.3">
      <c r="A6135" s="12"/>
      <c r="M6135" s="12"/>
    </row>
    <row r="6136" spans="1:13" x14ac:dyDescent="0.3">
      <c r="A6136" s="12"/>
      <c r="M6136" s="12"/>
    </row>
    <row r="6137" spans="1:13" x14ac:dyDescent="0.3">
      <c r="A6137" s="12"/>
      <c r="M6137" s="12"/>
    </row>
    <row r="6138" spans="1:13" x14ac:dyDescent="0.3">
      <c r="A6138" s="12"/>
      <c r="M6138" s="12"/>
    </row>
    <row r="6139" spans="1:13" x14ac:dyDescent="0.3">
      <c r="A6139" s="12"/>
      <c r="M6139" s="12"/>
    </row>
    <row r="6140" spans="1:13" x14ac:dyDescent="0.3">
      <c r="A6140" s="12"/>
      <c r="M6140" s="12"/>
    </row>
    <row r="6141" spans="1:13" x14ac:dyDescent="0.3">
      <c r="A6141" s="12"/>
      <c r="M6141" s="12"/>
    </row>
    <row r="6142" spans="1:13" x14ac:dyDescent="0.3">
      <c r="A6142" s="12"/>
      <c r="M6142" s="12"/>
    </row>
    <row r="6143" spans="1:13" x14ac:dyDescent="0.3">
      <c r="A6143" s="12"/>
      <c r="M6143" s="12"/>
    </row>
    <row r="6144" spans="1:13" x14ac:dyDescent="0.3">
      <c r="A6144" s="12"/>
      <c r="M6144" s="12"/>
    </row>
    <row r="6145" spans="1:13" x14ac:dyDescent="0.3">
      <c r="A6145" s="12"/>
      <c r="M6145" s="12"/>
    </row>
    <row r="6146" spans="1:13" x14ac:dyDescent="0.3">
      <c r="A6146" s="12"/>
      <c r="M6146" s="12"/>
    </row>
    <row r="6147" spans="1:13" x14ac:dyDescent="0.3">
      <c r="A6147" s="12"/>
      <c r="M6147" s="12"/>
    </row>
    <row r="6148" spans="1:13" x14ac:dyDescent="0.3">
      <c r="A6148" s="12"/>
      <c r="M6148" s="12"/>
    </row>
    <row r="6149" spans="1:13" x14ac:dyDescent="0.3">
      <c r="A6149" s="12"/>
      <c r="M6149" s="12"/>
    </row>
    <row r="6150" spans="1:13" x14ac:dyDescent="0.3">
      <c r="A6150" s="12"/>
      <c r="M6150" s="12"/>
    </row>
    <row r="6151" spans="1:13" x14ac:dyDescent="0.3">
      <c r="A6151" s="12"/>
      <c r="M6151" s="12"/>
    </row>
    <row r="6152" spans="1:13" x14ac:dyDescent="0.3">
      <c r="A6152" s="12"/>
      <c r="M6152" s="12"/>
    </row>
    <row r="6153" spans="1:13" x14ac:dyDescent="0.3">
      <c r="A6153" s="12"/>
      <c r="M6153" s="12"/>
    </row>
    <row r="6154" spans="1:13" x14ac:dyDescent="0.3">
      <c r="A6154" s="12"/>
      <c r="M6154" s="12"/>
    </row>
    <row r="6155" spans="1:13" x14ac:dyDescent="0.3">
      <c r="A6155" s="12"/>
      <c r="M6155" s="12"/>
    </row>
    <row r="6156" spans="1:13" x14ac:dyDescent="0.3">
      <c r="A6156" s="12"/>
      <c r="M6156" s="12"/>
    </row>
    <row r="6157" spans="1:13" x14ac:dyDescent="0.3">
      <c r="A6157" s="12"/>
      <c r="M6157" s="12"/>
    </row>
    <row r="6158" spans="1:13" x14ac:dyDescent="0.3">
      <c r="A6158" s="12"/>
      <c r="M6158" s="12"/>
    </row>
    <row r="6159" spans="1:13" x14ac:dyDescent="0.3">
      <c r="A6159" s="12"/>
      <c r="M6159" s="12"/>
    </row>
    <row r="6160" spans="1:13" x14ac:dyDescent="0.3">
      <c r="A6160" s="12"/>
      <c r="M6160" s="12"/>
    </row>
    <row r="6161" spans="1:13" x14ac:dyDescent="0.3">
      <c r="A6161" s="12"/>
      <c r="M6161" s="12"/>
    </row>
    <row r="6162" spans="1:13" x14ac:dyDescent="0.3">
      <c r="A6162" s="12"/>
      <c r="M6162" s="12"/>
    </row>
    <row r="6163" spans="1:13" x14ac:dyDescent="0.3">
      <c r="A6163" s="12"/>
      <c r="M6163" s="12"/>
    </row>
    <row r="6164" spans="1:13" x14ac:dyDescent="0.3">
      <c r="A6164" s="12"/>
      <c r="M6164" s="12"/>
    </row>
    <row r="6165" spans="1:13" x14ac:dyDescent="0.3">
      <c r="A6165" s="12"/>
      <c r="M6165" s="12"/>
    </row>
    <row r="6166" spans="1:13" x14ac:dyDescent="0.3">
      <c r="A6166" s="12"/>
      <c r="M6166" s="12"/>
    </row>
    <row r="6167" spans="1:13" x14ac:dyDescent="0.3">
      <c r="A6167" s="12"/>
      <c r="M6167" s="12"/>
    </row>
    <row r="6168" spans="1:13" x14ac:dyDescent="0.3">
      <c r="A6168" s="12"/>
      <c r="M6168" s="12"/>
    </row>
    <row r="6169" spans="1:13" x14ac:dyDescent="0.3">
      <c r="A6169" s="12"/>
      <c r="M6169" s="12"/>
    </row>
    <row r="6170" spans="1:13" x14ac:dyDescent="0.3">
      <c r="A6170" s="12"/>
      <c r="M6170" s="12"/>
    </row>
    <row r="6171" spans="1:13" x14ac:dyDescent="0.3">
      <c r="A6171" s="12"/>
      <c r="M6171" s="12"/>
    </row>
    <row r="6172" spans="1:13" x14ac:dyDescent="0.3">
      <c r="A6172" s="12"/>
      <c r="M6172" s="12"/>
    </row>
    <row r="6173" spans="1:13" x14ac:dyDescent="0.3">
      <c r="A6173" s="12"/>
      <c r="M6173" s="12"/>
    </row>
    <row r="6174" spans="1:13" x14ac:dyDescent="0.3">
      <c r="A6174" s="12"/>
      <c r="M6174" s="12"/>
    </row>
    <row r="6175" spans="1:13" x14ac:dyDescent="0.3">
      <c r="A6175" s="12"/>
      <c r="M6175" s="12"/>
    </row>
    <row r="6176" spans="1:13" x14ac:dyDescent="0.3">
      <c r="A6176" s="12"/>
      <c r="M6176" s="12"/>
    </row>
    <row r="6177" spans="1:13" x14ac:dyDescent="0.3">
      <c r="A6177" s="12"/>
      <c r="M6177" s="12"/>
    </row>
    <row r="6178" spans="1:13" x14ac:dyDescent="0.3">
      <c r="A6178" s="12"/>
      <c r="M6178" s="12"/>
    </row>
    <row r="6179" spans="1:13" x14ac:dyDescent="0.3">
      <c r="A6179" s="12"/>
      <c r="M6179" s="12"/>
    </row>
    <row r="6180" spans="1:13" x14ac:dyDescent="0.3">
      <c r="A6180" s="12"/>
      <c r="M6180" s="12"/>
    </row>
    <row r="6181" spans="1:13" x14ac:dyDescent="0.3">
      <c r="A6181" s="12"/>
      <c r="M6181" s="12"/>
    </row>
    <row r="6182" spans="1:13" x14ac:dyDescent="0.3">
      <c r="A6182" s="12"/>
      <c r="M6182" s="12"/>
    </row>
    <row r="6183" spans="1:13" x14ac:dyDescent="0.3">
      <c r="A6183" s="12"/>
      <c r="M6183" s="12"/>
    </row>
    <row r="6184" spans="1:13" x14ac:dyDescent="0.3">
      <c r="A6184" s="12"/>
      <c r="M6184" s="12"/>
    </row>
    <row r="6185" spans="1:13" x14ac:dyDescent="0.3">
      <c r="A6185" s="12"/>
      <c r="M6185" s="12"/>
    </row>
    <row r="6186" spans="1:13" x14ac:dyDescent="0.3">
      <c r="A6186" s="12"/>
      <c r="M6186" s="12"/>
    </row>
    <row r="6187" spans="1:13" x14ac:dyDescent="0.3">
      <c r="A6187" s="12"/>
      <c r="M6187" s="12"/>
    </row>
    <row r="6188" spans="1:13" x14ac:dyDescent="0.3">
      <c r="A6188" s="12"/>
      <c r="M6188" s="12"/>
    </row>
    <row r="6189" spans="1:13" x14ac:dyDescent="0.3">
      <c r="A6189" s="12"/>
      <c r="M6189" s="12"/>
    </row>
    <row r="6190" spans="1:13" x14ac:dyDescent="0.3">
      <c r="A6190" s="12"/>
      <c r="M6190" s="12"/>
    </row>
    <row r="6191" spans="1:13" x14ac:dyDescent="0.3">
      <c r="A6191" s="12"/>
      <c r="M6191" s="12"/>
    </row>
    <row r="6192" spans="1:13" x14ac:dyDescent="0.3">
      <c r="A6192" s="12"/>
      <c r="M6192" s="12"/>
    </row>
    <row r="6193" spans="1:13" x14ac:dyDescent="0.3">
      <c r="A6193" s="12"/>
      <c r="M6193" s="12"/>
    </row>
    <row r="6194" spans="1:13" x14ac:dyDescent="0.3">
      <c r="A6194" s="12"/>
      <c r="M6194" s="12"/>
    </row>
    <row r="6195" spans="1:13" x14ac:dyDescent="0.3">
      <c r="A6195" s="12"/>
      <c r="M6195" s="12"/>
    </row>
    <row r="6196" spans="1:13" x14ac:dyDescent="0.3">
      <c r="A6196" s="12"/>
      <c r="M6196" s="12"/>
    </row>
    <row r="6197" spans="1:13" x14ac:dyDescent="0.3">
      <c r="A6197" s="12"/>
      <c r="M6197" s="12"/>
    </row>
    <row r="6198" spans="1:13" x14ac:dyDescent="0.3">
      <c r="A6198" s="12"/>
      <c r="M6198" s="12"/>
    </row>
    <row r="6199" spans="1:13" x14ac:dyDescent="0.3">
      <c r="A6199" s="12"/>
      <c r="M6199" s="12"/>
    </row>
    <row r="6200" spans="1:13" x14ac:dyDescent="0.3">
      <c r="A6200" s="12"/>
      <c r="M6200" s="12"/>
    </row>
    <row r="6201" spans="1:13" x14ac:dyDescent="0.3">
      <c r="A6201" s="12"/>
      <c r="M6201" s="12"/>
    </row>
    <row r="6202" spans="1:13" x14ac:dyDescent="0.3">
      <c r="A6202" s="12"/>
      <c r="M6202" s="12"/>
    </row>
    <row r="6203" spans="1:13" x14ac:dyDescent="0.3">
      <c r="A6203" s="12"/>
      <c r="M6203" s="12"/>
    </row>
    <row r="6204" spans="1:13" x14ac:dyDescent="0.3">
      <c r="A6204" s="12"/>
      <c r="M6204" s="12"/>
    </row>
    <row r="6205" spans="1:13" x14ac:dyDescent="0.3">
      <c r="A6205" s="12"/>
      <c r="M6205" s="12"/>
    </row>
    <row r="6206" spans="1:13" x14ac:dyDescent="0.3">
      <c r="A6206" s="12"/>
      <c r="M6206" s="12"/>
    </row>
    <row r="6207" spans="1:13" x14ac:dyDescent="0.3">
      <c r="A6207" s="12"/>
      <c r="M6207" s="12"/>
    </row>
    <row r="6208" spans="1:13" x14ac:dyDescent="0.3">
      <c r="A6208" s="12"/>
      <c r="M6208" s="12"/>
    </row>
    <row r="6209" spans="1:13" x14ac:dyDescent="0.3">
      <c r="A6209" s="12"/>
      <c r="M6209" s="12"/>
    </row>
    <row r="6210" spans="1:13" x14ac:dyDescent="0.3">
      <c r="A6210" s="12"/>
      <c r="M6210" s="12"/>
    </row>
    <row r="6211" spans="1:13" x14ac:dyDescent="0.3">
      <c r="A6211" s="12"/>
      <c r="M6211" s="12"/>
    </row>
    <row r="6212" spans="1:13" x14ac:dyDescent="0.3">
      <c r="A6212" s="12"/>
      <c r="M6212" s="12"/>
    </row>
    <row r="6213" spans="1:13" x14ac:dyDescent="0.3">
      <c r="A6213" s="12"/>
      <c r="M6213" s="12"/>
    </row>
    <row r="6214" spans="1:13" x14ac:dyDescent="0.3">
      <c r="A6214" s="12"/>
      <c r="M6214" s="12"/>
    </row>
    <row r="6215" spans="1:13" x14ac:dyDescent="0.3">
      <c r="A6215" s="12"/>
      <c r="M6215" s="12"/>
    </row>
    <row r="6216" spans="1:13" x14ac:dyDescent="0.3">
      <c r="A6216" s="12"/>
      <c r="M6216" s="12"/>
    </row>
    <row r="6217" spans="1:13" x14ac:dyDescent="0.3">
      <c r="A6217" s="12"/>
      <c r="M6217" s="12"/>
    </row>
    <row r="6218" spans="1:13" x14ac:dyDescent="0.3">
      <c r="A6218" s="12"/>
      <c r="M6218" s="12"/>
    </row>
    <row r="6219" spans="1:13" x14ac:dyDescent="0.3">
      <c r="A6219" s="12"/>
      <c r="M6219" s="12"/>
    </row>
    <row r="6220" spans="1:13" x14ac:dyDescent="0.3">
      <c r="A6220" s="12"/>
      <c r="M6220" s="12"/>
    </row>
    <row r="6221" spans="1:13" x14ac:dyDescent="0.3">
      <c r="A6221" s="12"/>
      <c r="M6221" s="12"/>
    </row>
    <row r="6222" spans="1:13" x14ac:dyDescent="0.3">
      <c r="A6222" s="12"/>
      <c r="M6222" s="12"/>
    </row>
    <row r="6223" spans="1:13" x14ac:dyDescent="0.3">
      <c r="A6223" s="12"/>
      <c r="M6223" s="12"/>
    </row>
    <row r="6224" spans="1:13" x14ac:dyDescent="0.3">
      <c r="A6224" s="12"/>
      <c r="M6224" s="12"/>
    </row>
    <row r="6225" spans="1:13" x14ac:dyDescent="0.3">
      <c r="A6225" s="12"/>
      <c r="M6225" s="12"/>
    </row>
    <row r="6226" spans="1:13" x14ac:dyDescent="0.3">
      <c r="A6226" s="12"/>
      <c r="M6226" s="12"/>
    </row>
    <row r="6227" spans="1:13" x14ac:dyDescent="0.3">
      <c r="A6227" s="12"/>
      <c r="M6227" s="12"/>
    </row>
    <row r="6228" spans="1:13" x14ac:dyDescent="0.3">
      <c r="A6228" s="12"/>
      <c r="M6228" s="12"/>
    </row>
    <row r="6229" spans="1:13" x14ac:dyDescent="0.3">
      <c r="A6229" s="12"/>
      <c r="M6229" s="12"/>
    </row>
    <row r="6230" spans="1:13" x14ac:dyDescent="0.3">
      <c r="A6230" s="12"/>
      <c r="M6230" s="12"/>
    </row>
    <row r="6231" spans="1:13" x14ac:dyDescent="0.3">
      <c r="A6231" s="12"/>
      <c r="M6231" s="12"/>
    </row>
    <row r="6232" spans="1:13" x14ac:dyDescent="0.3">
      <c r="A6232" s="12"/>
      <c r="M6232" s="12"/>
    </row>
    <row r="6233" spans="1:13" x14ac:dyDescent="0.3">
      <c r="A6233" s="12"/>
      <c r="M6233" s="12"/>
    </row>
    <row r="6234" spans="1:13" x14ac:dyDescent="0.3">
      <c r="A6234" s="12"/>
      <c r="M6234" s="12"/>
    </row>
    <row r="6235" spans="1:13" x14ac:dyDescent="0.3">
      <c r="A6235" s="12"/>
      <c r="M6235" s="12"/>
    </row>
    <row r="6236" spans="1:13" x14ac:dyDescent="0.3">
      <c r="A6236" s="12"/>
      <c r="M6236" s="12"/>
    </row>
    <row r="6237" spans="1:13" x14ac:dyDescent="0.3">
      <c r="A6237" s="12"/>
      <c r="M6237" s="12"/>
    </row>
    <row r="6238" spans="1:13" x14ac:dyDescent="0.3">
      <c r="A6238" s="12"/>
      <c r="M6238" s="12"/>
    </row>
    <row r="6239" spans="1:13" x14ac:dyDescent="0.3">
      <c r="A6239" s="12"/>
      <c r="M6239" s="12"/>
    </row>
    <row r="6240" spans="1:13" x14ac:dyDescent="0.3">
      <c r="A6240" s="12"/>
      <c r="M6240" s="12"/>
    </row>
    <row r="6241" spans="1:13" x14ac:dyDescent="0.3">
      <c r="A6241" s="12"/>
      <c r="M6241" s="12"/>
    </row>
    <row r="6242" spans="1:13" x14ac:dyDescent="0.3">
      <c r="A6242" s="12"/>
      <c r="M6242" s="12"/>
    </row>
    <row r="6243" spans="1:13" x14ac:dyDescent="0.3">
      <c r="A6243" s="12"/>
      <c r="M6243" s="12"/>
    </row>
    <row r="6244" spans="1:13" x14ac:dyDescent="0.3">
      <c r="A6244" s="12"/>
      <c r="M6244" s="12"/>
    </row>
    <row r="6245" spans="1:13" x14ac:dyDescent="0.3">
      <c r="A6245" s="12"/>
      <c r="M6245" s="12"/>
    </row>
    <row r="6246" spans="1:13" x14ac:dyDescent="0.3">
      <c r="A6246" s="12"/>
      <c r="M6246" s="12"/>
    </row>
    <row r="6247" spans="1:13" x14ac:dyDescent="0.3">
      <c r="A6247" s="12"/>
      <c r="M6247" s="12"/>
    </row>
    <row r="6248" spans="1:13" x14ac:dyDescent="0.3">
      <c r="A6248" s="12"/>
      <c r="M6248" s="12"/>
    </row>
    <row r="6249" spans="1:13" x14ac:dyDescent="0.3">
      <c r="A6249" s="12"/>
      <c r="M6249" s="12"/>
    </row>
    <row r="6250" spans="1:13" x14ac:dyDescent="0.3">
      <c r="A6250" s="12"/>
      <c r="M6250" s="12"/>
    </row>
    <row r="6251" spans="1:13" x14ac:dyDescent="0.3">
      <c r="A6251" s="12"/>
      <c r="M6251" s="12"/>
    </row>
    <row r="6252" spans="1:13" x14ac:dyDescent="0.3">
      <c r="A6252" s="12"/>
      <c r="M6252" s="12"/>
    </row>
    <row r="6253" spans="1:13" x14ac:dyDescent="0.3">
      <c r="A6253" s="12"/>
      <c r="M6253" s="12"/>
    </row>
    <row r="6254" spans="1:13" x14ac:dyDescent="0.3">
      <c r="A6254" s="12"/>
      <c r="M6254" s="12"/>
    </row>
    <row r="6255" spans="1:13" x14ac:dyDescent="0.3">
      <c r="A6255" s="12"/>
      <c r="M6255" s="12"/>
    </row>
    <row r="6256" spans="1:13" x14ac:dyDescent="0.3">
      <c r="A6256" s="12"/>
      <c r="M6256" s="12"/>
    </row>
    <row r="6257" spans="1:13" x14ac:dyDescent="0.3">
      <c r="A6257" s="12"/>
      <c r="M6257" s="12"/>
    </row>
    <row r="6258" spans="1:13" x14ac:dyDescent="0.3">
      <c r="A6258" s="12"/>
      <c r="M6258" s="12"/>
    </row>
    <row r="6259" spans="1:13" x14ac:dyDescent="0.3">
      <c r="A6259" s="12"/>
      <c r="M6259" s="12"/>
    </row>
    <row r="6260" spans="1:13" x14ac:dyDescent="0.3">
      <c r="A6260" s="12"/>
      <c r="M6260" s="12"/>
    </row>
    <row r="6261" spans="1:13" x14ac:dyDescent="0.3">
      <c r="A6261" s="12"/>
      <c r="M6261" s="12"/>
    </row>
    <row r="6262" spans="1:13" x14ac:dyDescent="0.3">
      <c r="A6262" s="12"/>
      <c r="M6262" s="12"/>
    </row>
    <row r="6263" spans="1:13" x14ac:dyDescent="0.3">
      <c r="A6263" s="12"/>
      <c r="M6263" s="12"/>
    </row>
    <row r="6264" spans="1:13" x14ac:dyDescent="0.3">
      <c r="A6264" s="12"/>
      <c r="M6264" s="12"/>
    </row>
    <row r="6265" spans="1:13" x14ac:dyDescent="0.3">
      <c r="A6265" s="12"/>
      <c r="M6265" s="12"/>
    </row>
    <row r="6266" spans="1:13" x14ac:dyDescent="0.3">
      <c r="A6266" s="12"/>
      <c r="M6266" s="12"/>
    </row>
    <row r="6267" spans="1:13" x14ac:dyDescent="0.3">
      <c r="A6267" s="12"/>
      <c r="M6267" s="12"/>
    </row>
    <row r="6268" spans="1:13" x14ac:dyDescent="0.3">
      <c r="A6268" s="12"/>
      <c r="M6268" s="12"/>
    </row>
    <row r="6269" spans="1:13" x14ac:dyDescent="0.3">
      <c r="A6269" s="12"/>
      <c r="M6269" s="12"/>
    </row>
    <row r="6270" spans="1:13" x14ac:dyDescent="0.3">
      <c r="A6270" s="12"/>
      <c r="M6270" s="12"/>
    </row>
    <row r="6271" spans="1:13" x14ac:dyDescent="0.3">
      <c r="A6271" s="12"/>
      <c r="M6271" s="12"/>
    </row>
    <row r="6272" spans="1:13" x14ac:dyDescent="0.3">
      <c r="A6272" s="12"/>
      <c r="M6272" s="12"/>
    </row>
    <row r="6273" spans="1:13" x14ac:dyDescent="0.3">
      <c r="A6273" s="12"/>
      <c r="M6273" s="12"/>
    </row>
    <row r="6274" spans="1:13" x14ac:dyDescent="0.3">
      <c r="A6274" s="12"/>
      <c r="M6274" s="12"/>
    </row>
    <row r="6275" spans="1:13" x14ac:dyDescent="0.3">
      <c r="A6275" s="12"/>
      <c r="M6275" s="12"/>
    </row>
    <row r="6276" spans="1:13" x14ac:dyDescent="0.3">
      <c r="A6276" s="12"/>
      <c r="M6276" s="12"/>
    </row>
    <row r="6277" spans="1:13" x14ac:dyDescent="0.3">
      <c r="A6277" s="12"/>
      <c r="M6277" s="12"/>
    </row>
    <row r="6278" spans="1:13" x14ac:dyDescent="0.3">
      <c r="A6278" s="12"/>
      <c r="M6278" s="12"/>
    </row>
    <row r="6279" spans="1:13" x14ac:dyDescent="0.3">
      <c r="A6279" s="12"/>
      <c r="M6279" s="12"/>
    </row>
    <row r="6280" spans="1:13" x14ac:dyDescent="0.3">
      <c r="A6280" s="12"/>
      <c r="M6280" s="12"/>
    </row>
    <row r="6281" spans="1:13" x14ac:dyDescent="0.3">
      <c r="A6281" s="12"/>
      <c r="M6281" s="12"/>
    </row>
    <row r="6282" spans="1:13" x14ac:dyDescent="0.3">
      <c r="A6282" s="12"/>
      <c r="M6282" s="12"/>
    </row>
    <row r="6283" spans="1:13" x14ac:dyDescent="0.3">
      <c r="A6283" s="12"/>
      <c r="M6283" s="12"/>
    </row>
    <row r="6284" spans="1:13" x14ac:dyDescent="0.3">
      <c r="A6284" s="12"/>
      <c r="M6284" s="12"/>
    </row>
    <row r="6285" spans="1:13" x14ac:dyDescent="0.3">
      <c r="A6285" s="12"/>
      <c r="M6285" s="12"/>
    </row>
    <row r="6286" spans="1:13" x14ac:dyDescent="0.3">
      <c r="A6286" s="12"/>
      <c r="M6286" s="12"/>
    </row>
    <row r="6287" spans="1:13" x14ac:dyDescent="0.3">
      <c r="A6287" s="12"/>
      <c r="M6287" s="12"/>
    </row>
    <row r="6288" spans="1:13" x14ac:dyDescent="0.3">
      <c r="A6288" s="12"/>
      <c r="M6288" s="12"/>
    </row>
    <row r="6289" spans="1:13" x14ac:dyDescent="0.3">
      <c r="A6289" s="12"/>
      <c r="M6289" s="12"/>
    </row>
    <row r="6290" spans="1:13" x14ac:dyDescent="0.3">
      <c r="A6290" s="12"/>
      <c r="M6290" s="12"/>
    </row>
    <row r="6291" spans="1:13" x14ac:dyDescent="0.3">
      <c r="A6291" s="12"/>
      <c r="M6291" s="12"/>
    </row>
    <row r="6292" spans="1:13" x14ac:dyDescent="0.3">
      <c r="A6292" s="12"/>
      <c r="M6292" s="12"/>
    </row>
    <row r="6293" spans="1:13" x14ac:dyDescent="0.3">
      <c r="A6293" s="12"/>
      <c r="M6293" s="12"/>
    </row>
    <row r="6294" spans="1:13" x14ac:dyDescent="0.3">
      <c r="A6294" s="12"/>
      <c r="M6294" s="12"/>
    </row>
    <row r="6295" spans="1:13" x14ac:dyDescent="0.3">
      <c r="A6295" s="12"/>
      <c r="M6295" s="12"/>
    </row>
    <row r="6296" spans="1:13" x14ac:dyDescent="0.3">
      <c r="A6296" s="12"/>
      <c r="M6296" s="12"/>
    </row>
    <row r="6297" spans="1:13" x14ac:dyDescent="0.3">
      <c r="A6297" s="12"/>
      <c r="M6297" s="12"/>
    </row>
    <row r="6298" spans="1:13" x14ac:dyDescent="0.3">
      <c r="A6298" s="12"/>
      <c r="M6298" s="12"/>
    </row>
    <row r="6299" spans="1:13" x14ac:dyDescent="0.3">
      <c r="A6299" s="12"/>
      <c r="M6299" s="12"/>
    </row>
    <row r="6300" spans="1:13" x14ac:dyDescent="0.3">
      <c r="A6300" s="12"/>
      <c r="M6300" s="12"/>
    </row>
    <row r="6301" spans="1:13" x14ac:dyDescent="0.3">
      <c r="A6301" s="12"/>
      <c r="M6301" s="12"/>
    </row>
    <row r="6302" spans="1:13" x14ac:dyDescent="0.3">
      <c r="A6302" s="12"/>
      <c r="M6302" s="12"/>
    </row>
    <row r="6303" spans="1:13" x14ac:dyDescent="0.3">
      <c r="A6303" s="12"/>
      <c r="M6303" s="12"/>
    </row>
    <row r="6304" spans="1:13" x14ac:dyDescent="0.3">
      <c r="A6304" s="12"/>
      <c r="M6304" s="12"/>
    </row>
    <row r="6305" spans="1:13" x14ac:dyDescent="0.3">
      <c r="A6305" s="12"/>
      <c r="M6305" s="12"/>
    </row>
    <row r="6306" spans="1:13" x14ac:dyDescent="0.3">
      <c r="A6306" s="12"/>
      <c r="M6306" s="12"/>
    </row>
    <row r="6307" spans="1:13" x14ac:dyDescent="0.3">
      <c r="A6307" s="12"/>
      <c r="M6307" s="12"/>
    </row>
    <row r="6308" spans="1:13" x14ac:dyDescent="0.3">
      <c r="A6308" s="12"/>
      <c r="M6308" s="12"/>
    </row>
    <row r="6309" spans="1:13" x14ac:dyDescent="0.3">
      <c r="A6309" s="12"/>
      <c r="M6309" s="12"/>
    </row>
    <row r="6310" spans="1:13" x14ac:dyDescent="0.3">
      <c r="A6310" s="12"/>
      <c r="M6310" s="12"/>
    </row>
    <row r="6311" spans="1:13" x14ac:dyDescent="0.3">
      <c r="A6311" s="12"/>
      <c r="M6311" s="12"/>
    </row>
    <row r="6312" spans="1:13" x14ac:dyDescent="0.3">
      <c r="A6312" s="12"/>
      <c r="M6312" s="12"/>
    </row>
    <row r="6313" spans="1:13" x14ac:dyDescent="0.3">
      <c r="A6313" s="12"/>
      <c r="M6313" s="12"/>
    </row>
    <row r="6314" spans="1:13" x14ac:dyDescent="0.3">
      <c r="A6314" s="12"/>
      <c r="M6314" s="12"/>
    </row>
    <row r="6315" spans="1:13" x14ac:dyDescent="0.3">
      <c r="A6315" s="12"/>
      <c r="M6315" s="12"/>
    </row>
    <row r="6316" spans="1:13" x14ac:dyDescent="0.3">
      <c r="A6316" s="12"/>
      <c r="M6316" s="12"/>
    </row>
    <row r="6317" spans="1:13" x14ac:dyDescent="0.3">
      <c r="A6317" s="12"/>
      <c r="M6317" s="12"/>
    </row>
    <row r="6318" spans="1:13" x14ac:dyDescent="0.3">
      <c r="A6318" s="12"/>
      <c r="M6318" s="12"/>
    </row>
    <row r="6319" spans="1:13" x14ac:dyDescent="0.3">
      <c r="A6319" s="12"/>
      <c r="M6319" s="12"/>
    </row>
    <row r="6320" spans="1:13" x14ac:dyDescent="0.3">
      <c r="A6320" s="12"/>
      <c r="M6320" s="12"/>
    </row>
    <row r="6321" spans="1:13" x14ac:dyDescent="0.3">
      <c r="A6321" s="12"/>
      <c r="M6321" s="12"/>
    </row>
    <row r="6322" spans="1:13" x14ac:dyDescent="0.3">
      <c r="A6322" s="12"/>
      <c r="M6322" s="12"/>
    </row>
    <row r="6323" spans="1:13" x14ac:dyDescent="0.3">
      <c r="A6323" s="12"/>
      <c r="M6323" s="12"/>
    </row>
    <row r="6324" spans="1:13" x14ac:dyDescent="0.3">
      <c r="A6324" s="12"/>
      <c r="M6324" s="12"/>
    </row>
    <row r="6325" spans="1:13" x14ac:dyDescent="0.3">
      <c r="A6325" s="12"/>
      <c r="M6325" s="12"/>
    </row>
    <row r="6326" spans="1:13" x14ac:dyDescent="0.3">
      <c r="A6326" s="12"/>
      <c r="M6326" s="12"/>
    </row>
    <row r="6327" spans="1:13" x14ac:dyDescent="0.3">
      <c r="A6327" s="12"/>
      <c r="M6327" s="12"/>
    </row>
    <row r="6328" spans="1:13" x14ac:dyDescent="0.3">
      <c r="A6328" s="12"/>
      <c r="M6328" s="12"/>
    </row>
    <row r="6329" spans="1:13" x14ac:dyDescent="0.3">
      <c r="A6329" s="12"/>
      <c r="M6329" s="12"/>
    </row>
    <row r="6330" spans="1:13" x14ac:dyDescent="0.3">
      <c r="A6330" s="12"/>
      <c r="M6330" s="12"/>
    </row>
    <row r="6331" spans="1:13" x14ac:dyDescent="0.3">
      <c r="A6331" s="12"/>
      <c r="M6331" s="12"/>
    </row>
    <row r="6332" spans="1:13" x14ac:dyDescent="0.3">
      <c r="A6332" s="12"/>
      <c r="M6332" s="12"/>
    </row>
    <row r="6333" spans="1:13" x14ac:dyDescent="0.3">
      <c r="A6333" s="12"/>
      <c r="M6333" s="12"/>
    </row>
    <row r="6334" spans="1:13" x14ac:dyDescent="0.3">
      <c r="A6334" s="12"/>
      <c r="M6334" s="12"/>
    </row>
    <row r="6335" spans="1:13" x14ac:dyDescent="0.3">
      <c r="A6335" s="12"/>
      <c r="M6335" s="12"/>
    </row>
    <row r="6336" spans="1:13" x14ac:dyDescent="0.3">
      <c r="A6336" s="12"/>
      <c r="M6336" s="12"/>
    </row>
    <row r="6337" spans="1:13" x14ac:dyDescent="0.3">
      <c r="A6337" s="12"/>
      <c r="M6337" s="12"/>
    </row>
    <row r="6338" spans="1:13" x14ac:dyDescent="0.3">
      <c r="A6338" s="12"/>
      <c r="M6338" s="12"/>
    </row>
    <row r="6339" spans="1:13" x14ac:dyDescent="0.3">
      <c r="A6339" s="12"/>
      <c r="M6339" s="12"/>
    </row>
    <row r="6340" spans="1:13" x14ac:dyDescent="0.3">
      <c r="A6340" s="12"/>
      <c r="M6340" s="12"/>
    </row>
    <row r="6341" spans="1:13" x14ac:dyDescent="0.3">
      <c r="A6341" s="12"/>
      <c r="M6341" s="12"/>
    </row>
    <row r="6342" spans="1:13" x14ac:dyDescent="0.3">
      <c r="A6342" s="12"/>
      <c r="M6342" s="12"/>
    </row>
    <row r="6343" spans="1:13" x14ac:dyDescent="0.3">
      <c r="A6343" s="12"/>
      <c r="M6343" s="12"/>
    </row>
    <row r="6344" spans="1:13" x14ac:dyDescent="0.3">
      <c r="A6344" s="12"/>
      <c r="M6344" s="12"/>
    </row>
    <row r="6345" spans="1:13" x14ac:dyDescent="0.3">
      <c r="A6345" s="12"/>
      <c r="M6345" s="12"/>
    </row>
    <row r="6346" spans="1:13" x14ac:dyDescent="0.3">
      <c r="A6346" s="12"/>
      <c r="M6346" s="12"/>
    </row>
    <row r="6347" spans="1:13" x14ac:dyDescent="0.3">
      <c r="A6347" s="12"/>
      <c r="M6347" s="12"/>
    </row>
    <row r="6348" spans="1:13" x14ac:dyDescent="0.3">
      <c r="A6348" s="12"/>
      <c r="M6348" s="12"/>
    </row>
    <row r="6349" spans="1:13" x14ac:dyDescent="0.3">
      <c r="A6349" s="12"/>
      <c r="M6349" s="12"/>
    </row>
    <row r="6350" spans="1:13" x14ac:dyDescent="0.3">
      <c r="A6350" s="12"/>
      <c r="M6350" s="12"/>
    </row>
    <row r="6351" spans="1:13" x14ac:dyDescent="0.3">
      <c r="A6351" s="12"/>
      <c r="M6351" s="12"/>
    </row>
    <row r="6352" spans="1:13" x14ac:dyDescent="0.3">
      <c r="A6352" s="12"/>
      <c r="M6352" s="12"/>
    </row>
    <row r="6353" spans="1:13" x14ac:dyDescent="0.3">
      <c r="A6353" s="12"/>
      <c r="M6353" s="12"/>
    </row>
    <row r="6354" spans="1:13" x14ac:dyDescent="0.3">
      <c r="A6354" s="12"/>
      <c r="M6354" s="12"/>
    </row>
    <row r="6355" spans="1:13" x14ac:dyDescent="0.3">
      <c r="A6355" s="12"/>
      <c r="M6355" s="12"/>
    </row>
    <row r="6356" spans="1:13" x14ac:dyDescent="0.3">
      <c r="A6356" s="12"/>
      <c r="M6356" s="12"/>
    </row>
    <row r="6357" spans="1:13" x14ac:dyDescent="0.3">
      <c r="A6357" s="12"/>
      <c r="M6357" s="12"/>
    </row>
    <row r="6358" spans="1:13" x14ac:dyDescent="0.3">
      <c r="A6358" s="12"/>
      <c r="M6358" s="12"/>
    </row>
    <row r="6359" spans="1:13" x14ac:dyDescent="0.3">
      <c r="A6359" s="12"/>
      <c r="M6359" s="12"/>
    </row>
    <row r="6360" spans="1:13" x14ac:dyDescent="0.3">
      <c r="A6360" s="12"/>
      <c r="M6360" s="12"/>
    </row>
    <row r="6361" spans="1:13" x14ac:dyDescent="0.3">
      <c r="A6361" s="12"/>
      <c r="M6361" s="12"/>
    </row>
    <row r="6362" spans="1:13" x14ac:dyDescent="0.3">
      <c r="A6362" s="12"/>
      <c r="M6362" s="12"/>
    </row>
    <row r="6363" spans="1:13" x14ac:dyDescent="0.3">
      <c r="A6363" s="12"/>
      <c r="M6363" s="12"/>
    </row>
    <row r="6364" spans="1:13" x14ac:dyDescent="0.3">
      <c r="A6364" s="12"/>
      <c r="M6364" s="12"/>
    </row>
    <row r="6365" spans="1:13" x14ac:dyDescent="0.3">
      <c r="A6365" s="12"/>
      <c r="M6365" s="12"/>
    </row>
    <row r="6366" spans="1:13" x14ac:dyDescent="0.3">
      <c r="A6366" s="12"/>
      <c r="M6366" s="12"/>
    </row>
    <row r="6367" spans="1:13" x14ac:dyDescent="0.3">
      <c r="A6367" s="12"/>
      <c r="M6367" s="12"/>
    </row>
    <row r="6368" spans="1:13" x14ac:dyDescent="0.3">
      <c r="A6368" s="12"/>
      <c r="M6368" s="12"/>
    </row>
    <row r="6369" spans="1:13" x14ac:dyDescent="0.3">
      <c r="A6369" s="12"/>
      <c r="M6369" s="12"/>
    </row>
    <row r="6370" spans="1:13" x14ac:dyDescent="0.3">
      <c r="A6370" s="12"/>
      <c r="M6370" s="12"/>
    </row>
    <row r="6371" spans="1:13" x14ac:dyDescent="0.3">
      <c r="A6371" s="12"/>
      <c r="M6371" s="12"/>
    </row>
    <row r="6372" spans="1:13" x14ac:dyDescent="0.3">
      <c r="A6372" s="12"/>
      <c r="M6372" s="12"/>
    </row>
    <row r="6373" spans="1:13" x14ac:dyDescent="0.3">
      <c r="A6373" s="12"/>
      <c r="M6373" s="12"/>
    </row>
    <row r="6374" spans="1:13" x14ac:dyDescent="0.3">
      <c r="A6374" s="12"/>
      <c r="M6374" s="12"/>
    </row>
    <row r="6375" spans="1:13" x14ac:dyDescent="0.3">
      <c r="A6375" s="12"/>
      <c r="M6375" s="12"/>
    </row>
    <row r="6376" spans="1:13" x14ac:dyDescent="0.3">
      <c r="A6376" s="12"/>
      <c r="M6376" s="12"/>
    </row>
    <row r="6377" spans="1:13" x14ac:dyDescent="0.3">
      <c r="A6377" s="12"/>
      <c r="M6377" s="12"/>
    </row>
    <row r="6378" spans="1:13" x14ac:dyDescent="0.3">
      <c r="A6378" s="12"/>
      <c r="M6378" s="12"/>
    </row>
    <row r="6379" spans="1:13" x14ac:dyDescent="0.3">
      <c r="A6379" s="12"/>
      <c r="M6379" s="12"/>
    </row>
    <row r="6380" spans="1:13" x14ac:dyDescent="0.3">
      <c r="A6380" s="12"/>
      <c r="M6380" s="12"/>
    </row>
    <row r="6381" spans="1:13" x14ac:dyDescent="0.3">
      <c r="A6381" s="12"/>
      <c r="M6381" s="12"/>
    </row>
    <row r="6382" spans="1:13" x14ac:dyDescent="0.3">
      <c r="A6382" s="12"/>
      <c r="M6382" s="12"/>
    </row>
    <row r="6383" spans="1:13" x14ac:dyDescent="0.3">
      <c r="A6383" s="12"/>
      <c r="M6383" s="12"/>
    </row>
    <row r="6384" spans="1:13" x14ac:dyDescent="0.3">
      <c r="A6384" s="12"/>
      <c r="M6384" s="12"/>
    </row>
    <row r="6385" spans="1:13" x14ac:dyDescent="0.3">
      <c r="A6385" s="12"/>
      <c r="M6385" s="12"/>
    </row>
    <row r="6386" spans="1:13" x14ac:dyDescent="0.3">
      <c r="A6386" s="12"/>
      <c r="M6386" s="12"/>
    </row>
    <row r="6387" spans="1:13" x14ac:dyDescent="0.3">
      <c r="A6387" s="12"/>
      <c r="M6387" s="12"/>
    </row>
    <row r="6388" spans="1:13" x14ac:dyDescent="0.3">
      <c r="A6388" s="12"/>
      <c r="M6388" s="12"/>
    </row>
    <row r="6389" spans="1:13" x14ac:dyDescent="0.3">
      <c r="A6389" s="12"/>
      <c r="M6389" s="12"/>
    </row>
    <row r="6390" spans="1:13" x14ac:dyDescent="0.3">
      <c r="A6390" s="12"/>
      <c r="M6390" s="12"/>
    </row>
    <row r="6391" spans="1:13" x14ac:dyDescent="0.3">
      <c r="A6391" s="12"/>
      <c r="M6391" s="12"/>
    </row>
    <row r="6392" spans="1:13" x14ac:dyDescent="0.3">
      <c r="A6392" s="12"/>
      <c r="M6392" s="12"/>
    </row>
    <row r="6393" spans="1:13" x14ac:dyDescent="0.3">
      <c r="A6393" s="12"/>
      <c r="M6393" s="12"/>
    </row>
    <row r="6394" spans="1:13" x14ac:dyDescent="0.3">
      <c r="A6394" s="12"/>
      <c r="M6394" s="12"/>
    </row>
    <row r="6395" spans="1:13" x14ac:dyDescent="0.3">
      <c r="A6395" s="12"/>
      <c r="M6395" s="12"/>
    </row>
    <row r="6396" spans="1:13" x14ac:dyDescent="0.3">
      <c r="A6396" s="12"/>
      <c r="M6396" s="12"/>
    </row>
    <row r="6397" spans="1:13" x14ac:dyDescent="0.3">
      <c r="A6397" s="12"/>
      <c r="M6397" s="12"/>
    </row>
    <row r="6398" spans="1:13" x14ac:dyDescent="0.3">
      <c r="A6398" s="12"/>
      <c r="M6398" s="12"/>
    </row>
    <row r="6399" spans="1:13" x14ac:dyDescent="0.3">
      <c r="A6399" s="12"/>
      <c r="M6399" s="12"/>
    </row>
    <row r="6400" spans="1:13" x14ac:dyDescent="0.3">
      <c r="A6400" s="12"/>
      <c r="M6400" s="12"/>
    </row>
    <row r="6401" spans="1:13" x14ac:dyDescent="0.3">
      <c r="A6401" s="12"/>
      <c r="M6401" s="12"/>
    </row>
    <row r="6402" spans="1:13" x14ac:dyDescent="0.3">
      <c r="A6402" s="12"/>
      <c r="M6402" s="12"/>
    </row>
    <row r="6403" spans="1:13" x14ac:dyDescent="0.3">
      <c r="A6403" s="12"/>
      <c r="M6403" s="12"/>
    </row>
    <row r="6404" spans="1:13" x14ac:dyDescent="0.3">
      <c r="A6404" s="12"/>
      <c r="M6404" s="12"/>
    </row>
    <row r="6405" spans="1:13" x14ac:dyDescent="0.3">
      <c r="A6405" s="12"/>
      <c r="M6405" s="12"/>
    </row>
    <row r="6406" spans="1:13" x14ac:dyDescent="0.3">
      <c r="A6406" s="12"/>
      <c r="M6406" s="12"/>
    </row>
    <row r="6407" spans="1:13" x14ac:dyDescent="0.3">
      <c r="A6407" s="12"/>
      <c r="M6407" s="12"/>
    </row>
    <row r="6408" spans="1:13" x14ac:dyDescent="0.3">
      <c r="A6408" s="12"/>
      <c r="M6408" s="12"/>
    </row>
    <row r="6409" spans="1:13" x14ac:dyDescent="0.3">
      <c r="A6409" s="12"/>
      <c r="M6409" s="12"/>
    </row>
    <row r="6410" spans="1:13" x14ac:dyDescent="0.3">
      <c r="A6410" s="12"/>
      <c r="M6410" s="12"/>
    </row>
    <row r="6411" spans="1:13" x14ac:dyDescent="0.3">
      <c r="A6411" s="12"/>
      <c r="M6411" s="12"/>
    </row>
    <row r="6412" spans="1:13" x14ac:dyDescent="0.3">
      <c r="A6412" s="12"/>
      <c r="M6412" s="12"/>
    </row>
    <row r="6413" spans="1:13" x14ac:dyDescent="0.3">
      <c r="A6413" s="12"/>
      <c r="M6413" s="12"/>
    </row>
    <row r="6414" spans="1:13" x14ac:dyDescent="0.3">
      <c r="A6414" s="12"/>
      <c r="M6414" s="12"/>
    </row>
    <row r="6415" spans="1:13" x14ac:dyDescent="0.3">
      <c r="A6415" s="12"/>
      <c r="M6415" s="12"/>
    </row>
    <row r="6416" spans="1:13" x14ac:dyDescent="0.3">
      <c r="A6416" s="12"/>
      <c r="M6416" s="12"/>
    </row>
    <row r="6417" spans="1:13" x14ac:dyDescent="0.3">
      <c r="A6417" s="12"/>
      <c r="M6417" s="12"/>
    </row>
    <row r="6418" spans="1:13" x14ac:dyDescent="0.3">
      <c r="A6418" s="12"/>
      <c r="M6418" s="12"/>
    </row>
    <row r="6419" spans="1:13" x14ac:dyDescent="0.3">
      <c r="A6419" s="12"/>
      <c r="M6419" s="12"/>
    </row>
    <row r="6420" spans="1:13" x14ac:dyDescent="0.3">
      <c r="A6420" s="12"/>
      <c r="M6420" s="12"/>
    </row>
    <row r="6421" spans="1:13" x14ac:dyDescent="0.3">
      <c r="A6421" s="12"/>
      <c r="M6421" s="12"/>
    </row>
    <row r="6422" spans="1:13" x14ac:dyDescent="0.3">
      <c r="A6422" s="12"/>
      <c r="M6422" s="12"/>
    </row>
    <row r="6423" spans="1:13" x14ac:dyDescent="0.3">
      <c r="A6423" s="12"/>
      <c r="M6423" s="12"/>
    </row>
    <row r="6424" spans="1:13" x14ac:dyDescent="0.3">
      <c r="A6424" s="12"/>
      <c r="M6424" s="12"/>
    </row>
    <row r="6425" spans="1:13" x14ac:dyDescent="0.3">
      <c r="A6425" s="12"/>
      <c r="M6425" s="12"/>
    </row>
    <row r="6426" spans="1:13" x14ac:dyDescent="0.3">
      <c r="A6426" s="12"/>
      <c r="M6426" s="12"/>
    </row>
    <row r="6427" spans="1:13" x14ac:dyDescent="0.3">
      <c r="A6427" s="12"/>
      <c r="M6427" s="12"/>
    </row>
    <row r="6428" spans="1:13" x14ac:dyDescent="0.3">
      <c r="A6428" s="12"/>
      <c r="M6428" s="12"/>
    </row>
    <row r="6429" spans="1:13" x14ac:dyDescent="0.3">
      <c r="A6429" s="12"/>
      <c r="M6429" s="12"/>
    </row>
    <row r="6430" spans="1:13" x14ac:dyDescent="0.3">
      <c r="A6430" s="12"/>
      <c r="M6430" s="12"/>
    </row>
    <row r="6431" spans="1:13" x14ac:dyDescent="0.3">
      <c r="A6431" s="12"/>
      <c r="M6431" s="12"/>
    </row>
    <row r="6432" spans="1:13" x14ac:dyDescent="0.3">
      <c r="A6432" s="12"/>
      <c r="M6432" s="12"/>
    </row>
    <row r="6433" spans="1:13" x14ac:dyDescent="0.3">
      <c r="A6433" s="12"/>
      <c r="M6433" s="12"/>
    </row>
    <row r="6434" spans="1:13" x14ac:dyDescent="0.3">
      <c r="A6434" s="12"/>
      <c r="M6434" s="12"/>
    </row>
    <row r="6435" spans="1:13" x14ac:dyDescent="0.3">
      <c r="A6435" s="12"/>
      <c r="M6435" s="12"/>
    </row>
    <row r="6436" spans="1:13" x14ac:dyDescent="0.3">
      <c r="A6436" s="12"/>
      <c r="M6436" s="12"/>
    </row>
    <row r="6437" spans="1:13" x14ac:dyDescent="0.3">
      <c r="A6437" s="12"/>
      <c r="M6437" s="12"/>
    </row>
    <row r="6438" spans="1:13" x14ac:dyDescent="0.3">
      <c r="A6438" s="12"/>
      <c r="M6438" s="12"/>
    </row>
    <row r="6439" spans="1:13" x14ac:dyDescent="0.3">
      <c r="A6439" s="12"/>
      <c r="M6439" s="12"/>
    </row>
    <row r="6440" spans="1:13" x14ac:dyDescent="0.3">
      <c r="A6440" s="12"/>
      <c r="M6440" s="12"/>
    </row>
    <row r="6441" spans="1:13" x14ac:dyDescent="0.3">
      <c r="A6441" s="12"/>
      <c r="M6441" s="12"/>
    </row>
    <row r="6442" spans="1:13" x14ac:dyDescent="0.3">
      <c r="A6442" s="12"/>
      <c r="M6442" s="12"/>
    </row>
    <row r="6443" spans="1:13" x14ac:dyDescent="0.3">
      <c r="A6443" s="12"/>
      <c r="M6443" s="12"/>
    </row>
    <row r="6444" spans="1:13" x14ac:dyDescent="0.3">
      <c r="A6444" s="12"/>
      <c r="M6444" s="12"/>
    </row>
    <row r="6445" spans="1:13" x14ac:dyDescent="0.3">
      <c r="A6445" s="12"/>
      <c r="M6445" s="12"/>
    </row>
    <row r="6446" spans="1:13" x14ac:dyDescent="0.3">
      <c r="A6446" s="12"/>
      <c r="M6446" s="12"/>
    </row>
    <row r="6447" spans="1:13" x14ac:dyDescent="0.3">
      <c r="A6447" s="12"/>
      <c r="M6447" s="12"/>
    </row>
    <row r="6448" spans="1:13" x14ac:dyDescent="0.3">
      <c r="A6448" s="12"/>
      <c r="M6448" s="12"/>
    </row>
    <row r="6449" spans="1:13" x14ac:dyDescent="0.3">
      <c r="A6449" s="12"/>
      <c r="M6449" s="12"/>
    </row>
    <row r="6450" spans="1:13" x14ac:dyDescent="0.3">
      <c r="A6450" s="12"/>
      <c r="M6450" s="12"/>
    </row>
    <row r="6451" spans="1:13" x14ac:dyDescent="0.3">
      <c r="A6451" s="12"/>
      <c r="M6451" s="12"/>
    </row>
    <row r="6452" spans="1:13" x14ac:dyDescent="0.3">
      <c r="A6452" s="12"/>
      <c r="M6452" s="12"/>
    </row>
    <row r="6453" spans="1:13" x14ac:dyDescent="0.3">
      <c r="A6453" s="12"/>
      <c r="M6453" s="12"/>
    </row>
    <row r="6454" spans="1:13" x14ac:dyDescent="0.3">
      <c r="A6454" s="12"/>
      <c r="M6454" s="12"/>
    </row>
    <row r="6455" spans="1:13" x14ac:dyDescent="0.3">
      <c r="A6455" s="12"/>
      <c r="M6455" s="12"/>
    </row>
    <row r="6456" spans="1:13" x14ac:dyDescent="0.3">
      <c r="A6456" s="12"/>
      <c r="M6456" s="12"/>
    </row>
    <row r="6457" spans="1:13" x14ac:dyDescent="0.3">
      <c r="A6457" s="12"/>
      <c r="M6457" s="12"/>
    </row>
    <row r="6458" spans="1:13" x14ac:dyDescent="0.3">
      <c r="A6458" s="12"/>
      <c r="M6458" s="12"/>
    </row>
    <row r="6459" spans="1:13" x14ac:dyDescent="0.3">
      <c r="A6459" s="12"/>
      <c r="M6459" s="12"/>
    </row>
    <row r="6460" spans="1:13" x14ac:dyDescent="0.3">
      <c r="A6460" s="12"/>
      <c r="M6460" s="12"/>
    </row>
    <row r="6461" spans="1:13" x14ac:dyDescent="0.3">
      <c r="A6461" s="12"/>
      <c r="M6461" s="12"/>
    </row>
    <row r="6462" spans="1:13" x14ac:dyDescent="0.3">
      <c r="A6462" s="12"/>
      <c r="M6462" s="12"/>
    </row>
    <row r="6463" spans="1:13" x14ac:dyDescent="0.3">
      <c r="A6463" s="12"/>
      <c r="M6463" s="12"/>
    </row>
    <row r="6464" spans="1:13" x14ac:dyDescent="0.3">
      <c r="A6464" s="12"/>
      <c r="M6464" s="12"/>
    </row>
    <row r="6465" spans="1:13" x14ac:dyDescent="0.3">
      <c r="A6465" s="12"/>
      <c r="M6465" s="12"/>
    </row>
    <row r="6466" spans="1:13" x14ac:dyDescent="0.3">
      <c r="A6466" s="12"/>
      <c r="M6466" s="12"/>
    </row>
    <row r="6467" spans="1:13" x14ac:dyDescent="0.3">
      <c r="A6467" s="12"/>
      <c r="M6467" s="12"/>
    </row>
    <row r="6468" spans="1:13" x14ac:dyDescent="0.3">
      <c r="A6468" s="12"/>
      <c r="M6468" s="12"/>
    </row>
    <row r="6469" spans="1:13" x14ac:dyDescent="0.3">
      <c r="A6469" s="12"/>
      <c r="M6469" s="12"/>
    </row>
    <row r="6470" spans="1:13" x14ac:dyDescent="0.3">
      <c r="A6470" s="12"/>
      <c r="M6470" s="12"/>
    </row>
    <row r="6471" spans="1:13" x14ac:dyDescent="0.3">
      <c r="A6471" s="12"/>
      <c r="M6471" s="12"/>
    </row>
    <row r="6472" spans="1:13" x14ac:dyDescent="0.3">
      <c r="A6472" s="12"/>
      <c r="M6472" s="12"/>
    </row>
    <row r="6473" spans="1:13" x14ac:dyDescent="0.3">
      <c r="A6473" s="12"/>
      <c r="M6473" s="12"/>
    </row>
    <row r="6474" spans="1:13" x14ac:dyDescent="0.3">
      <c r="A6474" s="12"/>
      <c r="M6474" s="12"/>
    </row>
    <row r="6475" spans="1:13" x14ac:dyDescent="0.3">
      <c r="A6475" s="12"/>
      <c r="M6475" s="12"/>
    </row>
    <row r="6476" spans="1:13" x14ac:dyDescent="0.3">
      <c r="A6476" s="12"/>
      <c r="M6476" s="12"/>
    </row>
    <row r="6477" spans="1:13" x14ac:dyDescent="0.3">
      <c r="A6477" s="12"/>
      <c r="M6477" s="12"/>
    </row>
    <row r="6478" spans="1:13" x14ac:dyDescent="0.3">
      <c r="A6478" s="12"/>
      <c r="M6478" s="12"/>
    </row>
    <row r="6479" spans="1:13" x14ac:dyDescent="0.3">
      <c r="A6479" s="12"/>
      <c r="M6479" s="12"/>
    </row>
    <row r="6480" spans="1:13" x14ac:dyDescent="0.3">
      <c r="A6480" s="12"/>
      <c r="M6480" s="12"/>
    </row>
    <row r="6481" spans="1:13" x14ac:dyDescent="0.3">
      <c r="A6481" s="12"/>
      <c r="M6481" s="12"/>
    </row>
    <row r="6482" spans="1:13" x14ac:dyDescent="0.3">
      <c r="A6482" s="12"/>
      <c r="M6482" s="12"/>
    </row>
    <row r="6483" spans="1:13" x14ac:dyDescent="0.3">
      <c r="A6483" s="12"/>
      <c r="M6483" s="12"/>
    </row>
    <row r="6484" spans="1:13" x14ac:dyDescent="0.3">
      <c r="A6484" s="12"/>
      <c r="M6484" s="12"/>
    </row>
    <row r="6485" spans="1:13" x14ac:dyDescent="0.3">
      <c r="A6485" s="12"/>
      <c r="M6485" s="12"/>
    </row>
    <row r="6486" spans="1:13" x14ac:dyDescent="0.3">
      <c r="A6486" s="12"/>
      <c r="M6486" s="12"/>
    </row>
    <row r="6487" spans="1:13" x14ac:dyDescent="0.3">
      <c r="A6487" s="12"/>
      <c r="M6487" s="12"/>
    </row>
    <row r="6488" spans="1:13" x14ac:dyDescent="0.3">
      <c r="A6488" s="12"/>
      <c r="M6488" s="12"/>
    </row>
    <row r="6489" spans="1:13" x14ac:dyDescent="0.3">
      <c r="A6489" s="12"/>
      <c r="M6489" s="12"/>
    </row>
    <row r="6490" spans="1:13" x14ac:dyDescent="0.3">
      <c r="A6490" s="12"/>
      <c r="M6490" s="12"/>
    </row>
    <row r="6491" spans="1:13" x14ac:dyDescent="0.3">
      <c r="A6491" s="12"/>
      <c r="M6491" s="12"/>
    </row>
    <row r="6492" spans="1:13" x14ac:dyDescent="0.3">
      <c r="A6492" s="12"/>
      <c r="M6492" s="12"/>
    </row>
    <row r="6493" spans="1:13" x14ac:dyDescent="0.3">
      <c r="A6493" s="12"/>
      <c r="M6493" s="12"/>
    </row>
    <row r="6494" spans="1:13" x14ac:dyDescent="0.3">
      <c r="A6494" s="12"/>
      <c r="M6494" s="12"/>
    </row>
    <row r="6495" spans="1:13" x14ac:dyDescent="0.3">
      <c r="A6495" s="12"/>
      <c r="M6495" s="12"/>
    </row>
    <row r="6496" spans="1:13" x14ac:dyDescent="0.3">
      <c r="A6496" s="12"/>
      <c r="M6496" s="12"/>
    </row>
    <row r="6497" spans="1:13" x14ac:dyDescent="0.3">
      <c r="A6497" s="12"/>
      <c r="M6497" s="12"/>
    </row>
    <row r="6498" spans="1:13" x14ac:dyDescent="0.3">
      <c r="A6498" s="12"/>
      <c r="M6498" s="12"/>
    </row>
    <row r="6499" spans="1:13" x14ac:dyDescent="0.3">
      <c r="A6499" s="12"/>
      <c r="M6499" s="12"/>
    </row>
    <row r="6500" spans="1:13" x14ac:dyDescent="0.3">
      <c r="A6500" s="12"/>
      <c r="M6500" s="12"/>
    </row>
    <row r="6501" spans="1:13" x14ac:dyDescent="0.3">
      <c r="A6501" s="12"/>
      <c r="M6501" s="12"/>
    </row>
    <row r="6502" spans="1:13" x14ac:dyDescent="0.3">
      <c r="A6502" s="12"/>
      <c r="M6502" s="12"/>
    </row>
    <row r="6503" spans="1:13" x14ac:dyDescent="0.3">
      <c r="A6503" s="12"/>
      <c r="M6503" s="12"/>
    </row>
    <row r="6504" spans="1:13" x14ac:dyDescent="0.3">
      <c r="A6504" s="12"/>
      <c r="M6504" s="12"/>
    </row>
    <row r="6505" spans="1:13" x14ac:dyDescent="0.3">
      <c r="A6505" s="12"/>
      <c r="M6505" s="12"/>
    </row>
    <row r="6506" spans="1:13" x14ac:dyDescent="0.3">
      <c r="A6506" s="12"/>
      <c r="M6506" s="12"/>
    </row>
    <row r="6507" spans="1:13" x14ac:dyDescent="0.3">
      <c r="A6507" s="12"/>
      <c r="M6507" s="12"/>
    </row>
    <row r="6508" spans="1:13" x14ac:dyDescent="0.3">
      <c r="A6508" s="12"/>
      <c r="M6508" s="12"/>
    </row>
    <row r="6509" spans="1:13" x14ac:dyDescent="0.3">
      <c r="A6509" s="12"/>
      <c r="M6509" s="12"/>
    </row>
    <row r="6510" spans="1:13" x14ac:dyDescent="0.3">
      <c r="A6510" s="12"/>
      <c r="M6510" s="12"/>
    </row>
    <row r="6511" spans="1:13" x14ac:dyDescent="0.3">
      <c r="A6511" s="12"/>
      <c r="M6511" s="12"/>
    </row>
    <row r="6512" spans="1:13" x14ac:dyDescent="0.3">
      <c r="A6512" s="12"/>
      <c r="M6512" s="12"/>
    </row>
    <row r="6513" spans="1:13" x14ac:dyDescent="0.3">
      <c r="A6513" s="12"/>
      <c r="M6513" s="12"/>
    </row>
    <row r="6514" spans="1:13" x14ac:dyDescent="0.3">
      <c r="A6514" s="12"/>
      <c r="M6514" s="12"/>
    </row>
    <row r="6515" spans="1:13" x14ac:dyDescent="0.3">
      <c r="A6515" s="12"/>
      <c r="M6515" s="12"/>
    </row>
    <row r="6516" spans="1:13" x14ac:dyDescent="0.3">
      <c r="A6516" s="12"/>
      <c r="M6516" s="12"/>
    </row>
    <row r="6517" spans="1:13" x14ac:dyDescent="0.3">
      <c r="A6517" s="12"/>
      <c r="M6517" s="12"/>
    </row>
    <row r="6518" spans="1:13" x14ac:dyDescent="0.3">
      <c r="A6518" s="12"/>
      <c r="M6518" s="12"/>
    </row>
    <row r="6519" spans="1:13" x14ac:dyDescent="0.3">
      <c r="A6519" s="12"/>
      <c r="M6519" s="12"/>
    </row>
    <row r="6520" spans="1:13" x14ac:dyDescent="0.3">
      <c r="A6520" s="12"/>
      <c r="M6520" s="12"/>
    </row>
    <row r="6521" spans="1:13" x14ac:dyDescent="0.3">
      <c r="A6521" s="12"/>
      <c r="M6521" s="12"/>
    </row>
    <row r="6522" spans="1:13" x14ac:dyDescent="0.3">
      <c r="A6522" s="12"/>
      <c r="M6522" s="12"/>
    </row>
    <row r="6523" spans="1:13" x14ac:dyDescent="0.3">
      <c r="A6523" s="12"/>
      <c r="M6523" s="12"/>
    </row>
    <row r="6524" spans="1:13" x14ac:dyDescent="0.3">
      <c r="A6524" s="12"/>
      <c r="M6524" s="12"/>
    </row>
    <row r="6525" spans="1:13" x14ac:dyDescent="0.3">
      <c r="A6525" s="12"/>
      <c r="M6525" s="12"/>
    </row>
    <row r="6526" spans="1:13" x14ac:dyDescent="0.3">
      <c r="A6526" s="12"/>
      <c r="M6526" s="12"/>
    </row>
    <row r="6527" spans="1:13" x14ac:dyDescent="0.3">
      <c r="A6527" s="12"/>
      <c r="M6527" s="12"/>
    </row>
    <row r="6528" spans="1:13" x14ac:dyDescent="0.3">
      <c r="A6528" s="12"/>
      <c r="M6528" s="12"/>
    </row>
    <row r="6529" spans="1:13" x14ac:dyDescent="0.3">
      <c r="A6529" s="12"/>
      <c r="M6529" s="12"/>
    </row>
    <row r="6530" spans="1:13" x14ac:dyDescent="0.3">
      <c r="A6530" s="12"/>
      <c r="M6530" s="12"/>
    </row>
    <row r="6531" spans="1:13" x14ac:dyDescent="0.3">
      <c r="A6531" s="12"/>
      <c r="M6531" s="12"/>
    </row>
    <row r="6532" spans="1:13" x14ac:dyDescent="0.3">
      <c r="A6532" s="12"/>
      <c r="M6532" s="12"/>
    </row>
    <row r="6533" spans="1:13" x14ac:dyDescent="0.3">
      <c r="A6533" s="12"/>
      <c r="M6533" s="12"/>
    </row>
    <row r="6534" spans="1:13" x14ac:dyDescent="0.3">
      <c r="A6534" s="12"/>
      <c r="M6534" s="12"/>
    </row>
    <row r="6535" spans="1:13" x14ac:dyDescent="0.3">
      <c r="A6535" s="12"/>
      <c r="M6535" s="12"/>
    </row>
    <row r="6536" spans="1:13" x14ac:dyDescent="0.3">
      <c r="A6536" s="12"/>
      <c r="M6536" s="12"/>
    </row>
    <row r="6537" spans="1:13" x14ac:dyDescent="0.3">
      <c r="A6537" s="12"/>
      <c r="M6537" s="12"/>
    </row>
    <row r="6538" spans="1:13" x14ac:dyDescent="0.3">
      <c r="A6538" s="12"/>
      <c r="M6538" s="12"/>
    </row>
    <row r="6539" spans="1:13" x14ac:dyDescent="0.3">
      <c r="A6539" s="12"/>
      <c r="M6539" s="12"/>
    </row>
    <row r="6540" spans="1:13" x14ac:dyDescent="0.3">
      <c r="A6540" s="12"/>
      <c r="M6540" s="12"/>
    </row>
    <row r="6541" spans="1:13" x14ac:dyDescent="0.3">
      <c r="A6541" s="12"/>
      <c r="M6541" s="12"/>
    </row>
    <row r="6542" spans="1:13" x14ac:dyDescent="0.3">
      <c r="A6542" s="12"/>
      <c r="M6542" s="12"/>
    </row>
    <row r="6543" spans="1:13" x14ac:dyDescent="0.3">
      <c r="A6543" s="12"/>
      <c r="M6543" s="12"/>
    </row>
    <row r="6544" spans="1:13" x14ac:dyDescent="0.3">
      <c r="A6544" s="12"/>
      <c r="M6544" s="12"/>
    </row>
    <row r="6545" spans="1:13" x14ac:dyDescent="0.3">
      <c r="A6545" s="12"/>
      <c r="M6545" s="12"/>
    </row>
    <row r="6546" spans="1:13" x14ac:dyDescent="0.3">
      <c r="A6546" s="12"/>
      <c r="M6546" s="12"/>
    </row>
    <row r="6547" spans="1:13" x14ac:dyDescent="0.3">
      <c r="A6547" s="12"/>
      <c r="M6547" s="12"/>
    </row>
    <row r="6548" spans="1:13" x14ac:dyDescent="0.3">
      <c r="A6548" s="12"/>
      <c r="M6548" s="12"/>
    </row>
    <row r="6549" spans="1:13" x14ac:dyDescent="0.3">
      <c r="A6549" s="12"/>
      <c r="M6549" s="12"/>
    </row>
    <row r="6550" spans="1:13" x14ac:dyDescent="0.3">
      <c r="A6550" s="12"/>
      <c r="M6550" s="12"/>
    </row>
    <row r="6551" spans="1:13" x14ac:dyDescent="0.3">
      <c r="A6551" s="12"/>
      <c r="M6551" s="12"/>
    </row>
    <row r="6552" spans="1:13" x14ac:dyDescent="0.3">
      <c r="A6552" s="12"/>
      <c r="M6552" s="12"/>
    </row>
    <row r="6553" spans="1:13" x14ac:dyDescent="0.3">
      <c r="A6553" s="12"/>
      <c r="M6553" s="12"/>
    </row>
    <row r="6554" spans="1:13" x14ac:dyDescent="0.3">
      <c r="A6554" s="12"/>
      <c r="M6554" s="12"/>
    </row>
    <row r="6555" spans="1:13" x14ac:dyDescent="0.3">
      <c r="A6555" s="12"/>
      <c r="M6555" s="12"/>
    </row>
    <row r="6556" spans="1:13" x14ac:dyDescent="0.3">
      <c r="A6556" s="12"/>
      <c r="M6556" s="12"/>
    </row>
    <row r="6557" spans="1:13" x14ac:dyDescent="0.3">
      <c r="A6557" s="12"/>
      <c r="M6557" s="12"/>
    </row>
    <row r="6558" spans="1:13" x14ac:dyDescent="0.3">
      <c r="A6558" s="12"/>
      <c r="M6558" s="12"/>
    </row>
    <row r="6559" spans="1:13" x14ac:dyDescent="0.3">
      <c r="A6559" s="12"/>
      <c r="M6559" s="12"/>
    </row>
    <row r="6560" spans="1:13" x14ac:dyDescent="0.3">
      <c r="A6560" s="12"/>
      <c r="M6560" s="12"/>
    </row>
    <row r="6561" spans="1:13" x14ac:dyDescent="0.3">
      <c r="A6561" s="12"/>
      <c r="M6561" s="12"/>
    </row>
    <row r="6562" spans="1:13" x14ac:dyDescent="0.3">
      <c r="A6562" s="12"/>
      <c r="M6562" s="12"/>
    </row>
    <row r="6563" spans="1:13" x14ac:dyDescent="0.3">
      <c r="A6563" s="12"/>
      <c r="M6563" s="12"/>
    </row>
    <row r="6564" spans="1:13" x14ac:dyDescent="0.3">
      <c r="A6564" s="12"/>
      <c r="M6564" s="12"/>
    </row>
    <row r="6565" spans="1:13" x14ac:dyDescent="0.3">
      <c r="A6565" s="12"/>
      <c r="M6565" s="12"/>
    </row>
    <row r="6566" spans="1:13" x14ac:dyDescent="0.3">
      <c r="A6566" s="12"/>
      <c r="M6566" s="12"/>
    </row>
    <row r="6567" spans="1:13" x14ac:dyDescent="0.3">
      <c r="A6567" s="12"/>
      <c r="M6567" s="12"/>
    </row>
    <row r="6568" spans="1:13" x14ac:dyDescent="0.3">
      <c r="A6568" s="12"/>
      <c r="M6568" s="12"/>
    </row>
    <row r="6569" spans="1:13" x14ac:dyDescent="0.3">
      <c r="A6569" s="12"/>
      <c r="M6569" s="12"/>
    </row>
    <row r="6570" spans="1:13" x14ac:dyDescent="0.3">
      <c r="A6570" s="12"/>
      <c r="M6570" s="12"/>
    </row>
    <row r="6571" spans="1:13" x14ac:dyDescent="0.3">
      <c r="A6571" s="12"/>
      <c r="M6571" s="12"/>
    </row>
    <row r="6572" spans="1:13" x14ac:dyDescent="0.3">
      <c r="A6572" s="12"/>
      <c r="M6572" s="12"/>
    </row>
    <row r="6573" spans="1:13" x14ac:dyDescent="0.3">
      <c r="A6573" s="12"/>
      <c r="M6573" s="12"/>
    </row>
    <row r="6574" spans="1:13" x14ac:dyDescent="0.3">
      <c r="A6574" s="12"/>
      <c r="M6574" s="12"/>
    </row>
    <row r="6575" spans="1:13" x14ac:dyDescent="0.3">
      <c r="A6575" s="12"/>
      <c r="M6575" s="12"/>
    </row>
    <row r="6576" spans="1:13" x14ac:dyDescent="0.3">
      <c r="A6576" s="12"/>
      <c r="M6576" s="12"/>
    </row>
    <row r="6577" spans="1:13" x14ac:dyDescent="0.3">
      <c r="A6577" s="12"/>
      <c r="M6577" s="12"/>
    </row>
    <row r="6578" spans="1:13" x14ac:dyDescent="0.3">
      <c r="A6578" s="12"/>
      <c r="M6578" s="12"/>
    </row>
    <row r="6579" spans="1:13" x14ac:dyDescent="0.3">
      <c r="A6579" s="12"/>
      <c r="M6579" s="12"/>
    </row>
    <row r="6580" spans="1:13" x14ac:dyDescent="0.3">
      <c r="A6580" s="12"/>
      <c r="M6580" s="12"/>
    </row>
    <row r="6581" spans="1:13" x14ac:dyDescent="0.3">
      <c r="A6581" s="12"/>
      <c r="M6581" s="12"/>
    </row>
    <row r="6582" spans="1:13" x14ac:dyDescent="0.3">
      <c r="A6582" s="12"/>
      <c r="M6582" s="12"/>
    </row>
    <row r="6583" spans="1:13" x14ac:dyDescent="0.3">
      <c r="A6583" s="12"/>
      <c r="M6583" s="12"/>
    </row>
    <row r="6584" spans="1:13" x14ac:dyDescent="0.3">
      <c r="A6584" s="12"/>
      <c r="M6584" s="12"/>
    </row>
    <row r="6585" spans="1:13" x14ac:dyDescent="0.3">
      <c r="A6585" s="12"/>
      <c r="M6585" s="12"/>
    </row>
    <row r="6586" spans="1:13" x14ac:dyDescent="0.3">
      <c r="A6586" s="12"/>
      <c r="M6586" s="12"/>
    </row>
    <row r="6587" spans="1:13" x14ac:dyDescent="0.3">
      <c r="A6587" s="12"/>
      <c r="M6587" s="12"/>
    </row>
    <row r="6588" spans="1:13" x14ac:dyDescent="0.3">
      <c r="A6588" s="12"/>
      <c r="M6588" s="12"/>
    </row>
    <row r="6589" spans="1:13" x14ac:dyDescent="0.3">
      <c r="A6589" s="12"/>
      <c r="M6589" s="12"/>
    </row>
    <row r="6590" spans="1:13" x14ac:dyDescent="0.3">
      <c r="A6590" s="12"/>
      <c r="M6590" s="12"/>
    </row>
    <row r="6591" spans="1:13" x14ac:dyDescent="0.3">
      <c r="A6591" s="12"/>
      <c r="M6591" s="12"/>
    </row>
    <row r="6592" spans="1:13" x14ac:dyDescent="0.3">
      <c r="A6592" s="12"/>
      <c r="M6592" s="12"/>
    </row>
    <row r="6593" spans="1:13" x14ac:dyDescent="0.3">
      <c r="A6593" s="12"/>
      <c r="M6593" s="12"/>
    </row>
    <row r="6594" spans="1:13" x14ac:dyDescent="0.3">
      <c r="A6594" s="12"/>
      <c r="M6594" s="12"/>
    </row>
    <row r="6595" spans="1:13" x14ac:dyDescent="0.3">
      <c r="A6595" s="12"/>
      <c r="M6595" s="12"/>
    </row>
    <row r="6596" spans="1:13" x14ac:dyDescent="0.3">
      <c r="A6596" s="12"/>
      <c r="M6596" s="12"/>
    </row>
    <row r="6597" spans="1:13" x14ac:dyDescent="0.3">
      <c r="A6597" s="12"/>
      <c r="M6597" s="12"/>
    </row>
    <row r="6598" spans="1:13" x14ac:dyDescent="0.3">
      <c r="A6598" s="12"/>
      <c r="M6598" s="12"/>
    </row>
    <row r="6599" spans="1:13" x14ac:dyDescent="0.3">
      <c r="A6599" s="12"/>
      <c r="M6599" s="12"/>
    </row>
    <row r="6600" spans="1:13" x14ac:dyDescent="0.3">
      <c r="A6600" s="12"/>
      <c r="M6600" s="12"/>
    </row>
    <row r="6601" spans="1:13" x14ac:dyDescent="0.3">
      <c r="A6601" s="12"/>
      <c r="M6601" s="12"/>
    </row>
    <row r="6602" spans="1:13" x14ac:dyDescent="0.3">
      <c r="A6602" s="12"/>
      <c r="M6602" s="12"/>
    </row>
    <row r="6603" spans="1:13" x14ac:dyDescent="0.3">
      <c r="A6603" s="12"/>
      <c r="M6603" s="12"/>
    </row>
    <row r="6604" spans="1:13" x14ac:dyDescent="0.3">
      <c r="A6604" s="12"/>
      <c r="M6604" s="12"/>
    </row>
    <row r="6605" spans="1:13" x14ac:dyDescent="0.3">
      <c r="A6605" s="12"/>
      <c r="M6605" s="12"/>
    </row>
    <row r="6606" spans="1:13" x14ac:dyDescent="0.3">
      <c r="A6606" s="12"/>
      <c r="M6606" s="12"/>
    </row>
    <row r="6607" spans="1:13" x14ac:dyDescent="0.3">
      <c r="A6607" s="12"/>
      <c r="M6607" s="12"/>
    </row>
    <row r="6608" spans="1:13" x14ac:dyDescent="0.3">
      <c r="A6608" s="12"/>
      <c r="M6608" s="12"/>
    </row>
    <row r="6609" spans="1:13" x14ac:dyDescent="0.3">
      <c r="A6609" s="12"/>
      <c r="M6609" s="12"/>
    </row>
    <row r="6610" spans="1:13" x14ac:dyDescent="0.3">
      <c r="A6610" s="12"/>
      <c r="M6610" s="12"/>
    </row>
    <row r="6611" spans="1:13" x14ac:dyDescent="0.3">
      <c r="A6611" s="12"/>
      <c r="M6611" s="12"/>
    </row>
    <row r="6612" spans="1:13" x14ac:dyDescent="0.3">
      <c r="A6612" s="12"/>
      <c r="M6612" s="12"/>
    </row>
    <row r="6613" spans="1:13" x14ac:dyDescent="0.3">
      <c r="A6613" s="12"/>
      <c r="M6613" s="12"/>
    </row>
    <row r="6614" spans="1:13" x14ac:dyDescent="0.3">
      <c r="A6614" s="12"/>
      <c r="M6614" s="12"/>
    </row>
    <row r="6615" spans="1:13" x14ac:dyDescent="0.3">
      <c r="A6615" s="12"/>
      <c r="M6615" s="12"/>
    </row>
    <row r="6616" spans="1:13" x14ac:dyDescent="0.3">
      <c r="A6616" s="12"/>
      <c r="M6616" s="12"/>
    </row>
    <row r="6617" spans="1:13" x14ac:dyDescent="0.3">
      <c r="A6617" s="12"/>
      <c r="M6617" s="12"/>
    </row>
    <row r="6618" spans="1:13" x14ac:dyDescent="0.3">
      <c r="A6618" s="12"/>
      <c r="M6618" s="12"/>
    </row>
    <row r="6619" spans="1:13" x14ac:dyDescent="0.3">
      <c r="A6619" s="12"/>
      <c r="M6619" s="12"/>
    </row>
    <row r="6620" spans="1:13" x14ac:dyDescent="0.3">
      <c r="A6620" s="12"/>
      <c r="M6620" s="12"/>
    </row>
    <row r="6621" spans="1:13" x14ac:dyDescent="0.3">
      <c r="A6621" s="12"/>
      <c r="M6621" s="12"/>
    </row>
    <row r="6622" spans="1:13" x14ac:dyDescent="0.3">
      <c r="A6622" s="12"/>
      <c r="M6622" s="12"/>
    </row>
    <row r="6623" spans="1:13" x14ac:dyDescent="0.3">
      <c r="A6623" s="12"/>
      <c r="M6623" s="12"/>
    </row>
    <row r="6624" spans="1:13" x14ac:dyDescent="0.3">
      <c r="A6624" s="12"/>
      <c r="M6624" s="12"/>
    </row>
    <row r="6625" spans="1:13" x14ac:dyDescent="0.3">
      <c r="A6625" s="12"/>
      <c r="M6625" s="12"/>
    </row>
    <row r="6626" spans="1:13" x14ac:dyDescent="0.3">
      <c r="A6626" s="12"/>
      <c r="M6626" s="12"/>
    </row>
    <row r="6627" spans="1:13" x14ac:dyDescent="0.3">
      <c r="A6627" s="12"/>
      <c r="M6627" s="12"/>
    </row>
    <row r="6628" spans="1:13" x14ac:dyDescent="0.3">
      <c r="A6628" s="12"/>
      <c r="M6628" s="12"/>
    </row>
    <row r="6629" spans="1:13" x14ac:dyDescent="0.3">
      <c r="A6629" s="12"/>
      <c r="M6629" s="12"/>
    </row>
    <row r="6630" spans="1:13" x14ac:dyDescent="0.3">
      <c r="A6630" s="12"/>
      <c r="M6630" s="12"/>
    </row>
    <row r="6631" spans="1:13" x14ac:dyDescent="0.3">
      <c r="A6631" s="12"/>
      <c r="M6631" s="12"/>
    </row>
    <row r="6632" spans="1:13" x14ac:dyDescent="0.3">
      <c r="A6632" s="12"/>
      <c r="M6632" s="12"/>
    </row>
    <row r="6633" spans="1:13" x14ac:dyDescent="0.3">
      <c r="A6633" s="12"/>
      <c r="M6633" s="12"/>
    </row>
    <row r="6634" spans="1:13" x14ac:dyDescent="0.3">
      <c r="A6634" s="12"/>
      <c r="M6634" s="12"/>
    </row>
    <row r="6635" spans="1:13" x14ac:dyDescent="0.3">
      <c r="A6635" s="12"/>
      <c r="M6635" s="12"/>
    </row>
    <row r="6636" spans="1:13" x14ac:dyDescent="0.3">
      <c r="A6636" s="12"/>
      <c r="M6636" s="12"/>
    </row>
    <row r="6637" spans="1:13" x14ac:dyDescent="0.3">
      <c r="A6637" s="12"/>
      <c r="M6637" s="12"/>
    </row>
    <row r="6638" spans="1:13" x14ac:dyDescent="0.3">
      <c r="A6638" s="12"/>
      <c r="M6638" s="12"/>
    </row>
    <row r="6639" spans="1:13" x14ac:dyDescent="0.3">
      <c r="A6639" s="12"/>
      <c r="M6639" s="12"/>
    </row>
    <row r="6640" spans="1:13" x14ac:dyDescent="0.3">
      <c r="A6640" s="12"/>
      <c r="M6640" s="12"/>
    </row>
    <row r="6641" spans="1:13" x14ac:dyDescent="0.3">
      <c r="A6641" s="12"/>
      <c r="M6641" s="12"/>
    </row>
    <row r="6642" spans="1:13" x14ac:dyDescent="0.3">
      <c r="A6642" s="12"/>
      <c r="M6642" s="12"/>
    </row>
    <row r="6643" spans="1:13" x14ac:dyDescent="0.3">
      <c r="A6643" s="12"/>
      <c r="M6643" s="12"/>
    </row>
    <row r="6644" spans="1:13" x14ac:dyDescent="0.3">
      <c r="A6644" s="12"/>
      <c r="M6644" s="12"/>
    </row>
    <row r="6645" spans="1:13" x14ac:dyDescent="0.3">
      <c r="A6645" s="12"/>
      <c r="M6645" s="12"/>
    </row>
    <row r="6646" spans="1:13" x14ac:dyDescent="0.3">
      <c r="A6646" s="12"/>
      <c r="M6646" s="12"/>
    </row>
    <row r="6647" spans="1:13" x14ac:dyDescent="0.3">
      <c r="A6647" s="12"/>
      <c r="M6647" s="12"/>
    </row>
    <row r="6648" spans="1:13" x14ac:dyDescent="0.3">
      <c r="A6648" s="12"/>
      <c r="M6648" s="12"/>
    </row>
    <row r="6649" spans="1:13" x14ac:dyDescent="0.3">
      <c r="A6649" s="12"/>
      <c r="M6649" s="12"/>
    </row>
    <row r="6650" spans="1:13" x14ac:dyDescent="0.3">
      <c r="A6650" s="12"/>
      <c r="M6650" s="12"/>
    </row>
    <row r="6651" spans="1:13" x14ac:dyDescent="0.3">
      <c r="A6651" s="12"/>
      <c r="M6651" s="12"/>
    </row>
    <row r="6652" spans="1:13" x14ac:dyDescent="0.3">
      <c r="A6652" s="12"/>
      <c r="M6652" s="12"/>
    </row>
    <row r="6653" spans="1:13" x14ac:dyDescent="0.3">
      <c r="A6653" s="12"/>
      <c r="M6653" s="12"/>
    </row>
    <row r="6654" spans="1:13" x14ac:dyDescent="0.3">
      <c r="A6654" s="12"/>
      <c r="M6654" s="12"/>
    </row>
    <row r="6655" spans="1:13" x14ac:dyDescent="0.3">
      <c r="A6655" s="12"/>
      <c r="M6655" s="12"/>
    </row>
    <row r="6656" spans="1:13" x14ac:dyDescent="0.3">
      <c r="A6656" s="12"/>
      <c r="M6656" s="12"/>
    </row>
    <row r="6657" spans="1:13" x14ac:dyDescent="0.3">
      <c r="A6657" s="12"/>
      <c r="M6657" s="12"/>
    </row>
    <row r="6658" spans="1:13" x14ac:dyDescent="0.3">
      <c r="A6658" s="12"/>
      <c r="M6658" s="12"/>
    </row>
    <row r="6659" spans="1:13" x14ac:dyDescent="0.3">
      <c r="A6659" s="12"/>
      <c r="M6659" s="12"/>
    </row>
    <row r="6660" spans="1:13" x14ac:dyDescent="0.3">
      <c r="A6660" s="12"/>
      <c r="M6660" s="12"/>
    </row>
    <row r="6661" spans="1:13" x14ac:dyDescent="0.3">
      <c r="A6661" s="12"/>
      <c r="M6661" s="12"/>
    </row>
    <row r="6662" spans="1:13" x14ac:dyDescent="0.3">
      <c r="A6662" s="12"/>
      <c r="M6662" s="12"/>
    </row>
    <row r="6663" spans="1:13" x14ac:dyDescent="0.3">
      <c r="A6663" s="12"/>
      <c r="M6663" s="12"/>
    </row>
    <row r="6664" spans="1:13" x14ac:dyDescent="0.3">
      <c r="A6664" s="12"/>
      <c r="M6664" s="12"/>
    </row>
    <row r="6665" spans="1:13" x14ac:dyDescent="0.3">
      <c r="A6665" s="12"/>
      <c r="M6665" s="12"/>
    </row>
    <row r="6666" spans="1:13" x14ac:dyDescent="0.3">
      <c r="A6666" s="12"/>
      <c r="M6666" s="12"/>
    </row>
    <row r="6667" spans="1:13" x14ac:dyDescent="0.3">
      <c r="A6667" s="12"/>
      <c r="M6667" s="12"/>
    </row>
    <row r="6668" spans="1:13" x14ac:dyDescent="0.3">
      <c r="A6668" s="12"/>
      <c r="M6668" s="12"/>
    </row>
    <row r="6669" spans="1:13" x14ac:dyDescent="0.3">
      <c r="A6669" s="12"/>
      <c r="M6669" s="12"/>
    </row>
    <row r="6670" spans="1:13" x14ac:dyDescent="0.3">
      <c r="A6670" s="12"/>
      <c r="M6670" s="12"/>
    </row>
    <row r="6671" spans="1:13" x14ac:dyDescent="0.3">
      <c r="A6671" s="12"/>
      <c r="M6671" s="12"/>
    </row>
    <row r="6672" spans="1:13" x14ac:dyDescent="0.3">
      <c r="A6672" s="12"/>
      <c r="M6672" s="12"/>
    </row>
    <row r="6673" spans="1:13" x14ac:dyDescent="0.3">
      <c r="A6673" s="12"/>
      <c r="M6673" s="12"/>
    </row>
    <row r="6674" spans="1:13" x14ac:dyDescent="0.3">
      <c r="A6674" s="12"/>
      <c r="M6674" s="12"/>
    </row>
    <row r="6675" spans="1:13" x14ac:dyDescent="0.3">
      <c r="A6675" s="12"/>
      <c r="M6675" s="12"/>
    </row>
    <row r="6676" spans="1:13" x14ac:dyDescent="0.3">
      <c r="A6676" s="12"/>
      <c r="M6676" s="12"/>
    </row>
    <row r="6677" spans="1:13" x14ac:dyDescent="0.3">
      <c r="A6677" s="12"/>
      <c r="M6677" s="12"/>
    </row>
    <row r="6678" spans="1:13" x14ac:dyDescent="0.3">
      <c r="A6678" s="12"/>
      <c r="M6678" s="12"/>
    </row>
    <row r="6679" spans="1:13" x14ac:dyDescent="0.3">
      <c r="A6679" s="12"/>
      <c r="M6679" s="12"/>
    </row>
    <row r="6680" spans="1:13" x14ac:dyDescent="0.3">
      <c r="A6680" s="12"/>
      <c r="M6680" s="12"/>
    </row>
    <row r="6681" spans="1:13" x14ac:dyDescent="0.3">
      <c r="A6681" s="12"/>
      <c r="M6681" s="12"/>
    </row>
    <row r="6682" spans="1:13" x14ac:dyDescent="0.3">
      <c r="A6682" s="12"/>
      <c r="M6682" s="12"/>
    </row>
    <row r="6683" spans="1:13" x14ac:dyDescent="0.3">
      <c r="A6683" s="12"/>
      <c r="M6683" s="12"/>
    </row>
    <row r="6684" spans="1:13" x14ac:dyDescent="0.3">
      <c r="A6684" s="12"/>
      <c r="M6684" s="12"/>
    </row>
    <row r="6685" spans="1:13" x14ac:dyDescent="0.3">
      <c r="A6685" s="12"/>
      <c r="M6685" s="12"/>
    </row>
    <row r="6686" spans="1:13" x14ac:dyDescent="0.3">
      <c r="A6686" s="12"/>
      <c r="M6686" s="12"/>
    </row>
    <row r="6687" spans="1:13" x14ac:dyDescent="0.3">
      <c r="A6687" s="12"/>
      <c r="M6687" s="12"/>
    </row>
    <row r="6688" spans="1:13" x14ac:dyDescent="0.3">
      <c r="A6688" s="12"/>
      <c r="M6688" s="12"/>
    </row>
    <row r="6689" spans="1:13" x14ac:dyDescent="0.3">
      <c r="A6689" s="12"/>
      <c r="M6689" s="12"/>
    </row>
    <row r="6690" spans="1:13" x14ac:dyDescent="0.3">
      <c r="A6690" s="12"/>
      <c r="M6690" s="12"/>
    </row>
    <row r="6691" spans="1:13" x14ac:dyDescent="0.3">
      <c r="A6691" s="12"/>
      <c r="M6691" s="12"/>
    </row>
    <row r="6692" spans="1:13" x14ac:dyDescent="0.3">
      <c r="A6692" s="12"/>
      <c r="M6692" s="12"/>
    </row>
    <row r="6693" spans="1:13" x14ac:dyDescent="0.3">
      <c r="A6693" s="12"/>
      <c r="M6693" s="12"/>
    </row>
    <row r="6694" spans="1:13" x14ac:dyDescent="0.3">
      <c r="A6694" s="12"/>
      <c r="M6694" s="12"/>
    </row>
    <row r="6695" spans="1:13" x14ac:dyDescent="0.3">
      <c r="A6695" s="12"/>
      <c r="M6695" s="12"/>
    </row>
    <row r="6696" spans="1:13" x14ac:dyDescent="0.3">
      <c r="A6696" s="12"/>
      <c r="M6696" s="12"/>
    </row>
    <row r="6697" spans="1:13" x14ac:dyDescent="0.3">
      <c r="A6697" s="12"/>
      <c r="M6697" s="12"/>
    </row>
    <row r="6698" spans="1:13" x14ac:dyDescent="0.3">
      <c r="A6698" s="12"/>
      <c r="M6698" s="12"/>
    </row>
    <row r="6699" spans="1:13" x14ac:dyDescent="0.3">
      <c r="A6699" s="12"/>
      <c r="M6699" s="12"/>
    </row>
    <row r="6700" spans="1:13" x14ac:dyDescent="0.3">
      <c r="A6700" s="12"/>
      <c r="M6700" s="12"/>
    </row>
    <row r="6701" spans="1:13" x14ac:dyDescent="0.3">
      <c r="A6701" s="12"/>
      <c r="M6701" s="12"/>
    </row>
    <row r="6702" spans="1:13" x14ac:dyDescent="0.3">
      <c r="A6702" s="12"/>
      <c r="M6702" s="12"/>
    </row>
    <row r="6703" spans="1:13" x14ac:dyDescent="0.3">
      <c r="A6703" s="12"/>
      <c r="M6703" s="12"/>
    </row>
    <row r="6704" spans="1:13" x14ac:dyDescent="0.3">
      <c r="A6704" s="12"/>
      <c r="M6704" s="12"/>
    </row>
    <row r="6705" spans="1:13" x14ac:dyDescent="0.3">
      <c r="A6705" s="12"/>
      <c r="M6705" s="12"/>
    </row>
    <row r="6706" spans="1:13" x14ac:dyDescent="0.3">
      <c r="A6706" s="12"/>
      <c r="M6706" s="12"/>
    </row>
    <row r="6707" spans="1:13" x14ac:dyDescent="0.3">
      <c r="A6707" s="12"/>
      <c r="M6707" s="12"/>
    </row>
    <row r="6708" spans="1:13" x14ac:dyDescent="0.3">
      <c r="A6708" s="12"/>
      <c r="M6708" s="12"/>
    </row>
    <row r="6709" spans="1:13" x14ac:dyDescent="0.3">
      <c r="A6709" s="12"/>
      <c r="M6709" s="12"/>
    </row>
    <row r="6710" spans="1:13" x14ac:dyDescent="0.3">
      <c r="A6710" s="12"/>
      <c r="M6710" s="12"/>
    </row>
    <row r="6711" spans="1:13" x14ac:dyDescent="0.3">
      <c r="A6711" s="12"/>
      <c r="M6711" s="12"/>
    </row>
    <row r="6712" spans="1:13" x14ac:dyDescent="0.3">
      <c r="A6712" s="12"/>
      <c r="M6712" s="12"/>
    </row>
    <row r="6713" spans="1:13" x14ac:dyDescent="0.3">
      <c r="A6713" s="12"/>
      <c r="M6713" s="12"/>
    </row>
    <row r="6714" spans="1:13" x14ac:dyDescent="0.3">
      <c r="A6714" s="12"/>
      <c r="M6714" s="12"/>
    </row>
    <row r="6715" spans="1:13" x14ac:dyDescent="0.3">
      <c r="A6715" s="12"/>
      <c r="M6715" s="12"/>
    </row>
    <row r="6716" spans="1:13" x14ac:dyDescent="0.3">
      <c r="A6716" s="12"/>
      <c r="M6716" s="12"/>
    </row>
    <row r="6717" spans="1:13" x14ac:dyDescent="0.3">
      <c r="A6717" s="12"/>
      <c r="M6717" s="12"/>
    </row>
    <row r="6718" spans="1:13" x14ac:dyDescent="0.3">
      <c r="A6718" s="12"/>
      <c r="M6718" s="12"/>
    </row>
    <row r="6719" spans="1:13" x14ac:dyDescent="0.3">
      <c r="A6719" s="12"/>
      <c r="M6719" s="12"/>
    </row>
    <row r="6720" spans="1:13" x14ac:dyDescent="0.3">
      <c r="A6720" s="12"/>
      <c r="M6720" s="12"/>
    </row>
    <row r="6721" spans="1:13" x14ac:dyDescent="0.3">
      <c r="A6721" s="12"/>
      <c r="M6721" s="12"/>
    </row>
    <row r="6722" spans="1:13" x14ac:dyDescent="0.3">
      <c r="A6722" s="12"/>
      <c r="M6722" s="12"/>
    </row>
    <row r="6723" spans="1:13" x14ac:dyDescent="0.3">
      <c r="A6723" s="12"/>
      <c r="M6723" s="12"/>
    </row>
    <row r="6724" spans="1:13" x14ac:dyDescent="0.3">
      <c r="A6724" s="12"/>
      <c r="M6724" s="12"/>
    </row>
    <row r="6725" spans="1:13" x14ac:dyDescent="0.3">
      <c r="A6725" s="12"/>
      <c r="M6725" s="12"/>
    </row>
    <row r="6726" spans="1:13" x14ac:dyDescent="0.3">
      <c r="A6726" s="12"/>
      <c r="M6726" s="12"/>
    </row>
    <row r="6727" spans="1:13" x14ac:dyDescent="0.3">
      <c r="A6727" s="12"/>
      <c r="M6727" s="12"/>
    </row>
    <row r="6728" spans="1:13" x14ac:dyDescent="0.3">
      <c r="A6728" s="12"/>
      <c r="M6728" s="12"/>
    </row>
    <row r="6729" spans="1:13" x14ac:dyDescent="0.3">
      <c r="A6729" s="12"/>
      <c r="M6729" s="12"/>
    </row>
    <row r="6730" spans="1:13" x14ac:dyDescent="0.3">
      <c r="A6730" s="12"/>
      <c r="M6730" s="12"/>
    </row>
    <row r="6731" spans="1:13" x14ac:dyDescent="0.3">
      <c r="A6731" s="12"/>
      <c r="M6731" s="12"/>
    </row>
    <row r="6732" spans="1:13" x14ac:dyDescent="0.3">
      <c r="A6732" s="12"/>
      <c r="M6732" s="12"/>
    </row>
    <row r="6733" spans="1:13" x14ac:dyDescent="0.3">
      <c r="A6733" s="12"/>
      <c r="M6733" s="12"/>
    </row>
    <row r="6734" spans="1:13" x14ac:dyDescent="0.3">
      <c r="A6734" s="12"/>
      <c r="M6734" s="12"/>
    </row>
    <row r="6735" spans="1:13" x14ac:dyDescent="0.3">
      <c r="A6735" s="12"/>
      <c r="M6735" s="12"/>
    </row>
    <row r="6736" spans="1:13" x14ac:dyDescent="0.3">
      <c r="A6736" s="12"/>
      <c r="M6736" s="12"/>
    </row>
    <row r="6737" spans="1:13" x14ac:dyDescent="0.3">
      <c r="A6737" s="12"/>
      <c r="M6737" s="12"/>
    </row>
    <row r="6738" spans="1:13" x14ac:dyDescent="0.3">
      <c r="A6738" s="12"/>
      <c r="M6738" s="12"/>
    </row>
    <row r="6739" spans="1:13" x14ac:dyDescent="0.3">
      <c r="A6739" s="12"/>
      <c r="M6739" s="12"/>
    </row>
    <row r="6740" spans="1:13" x14ac:dyDescent="0.3">
      <c r="A6740" s="12"/>
      <c r="M6740" s="12"/>
    </row>
    <row r="6741" spans="1:13" x14ac:dyDescent="0.3">
      <c r="A6741" s="12"/>
      <c r="M6741" s="12"/>
    </row>
    <row r="6742" spans="1:13" x14ac:dyDescent="0.3">
      <c r="A6742" s="12"/>
      <c r="M6742" s="12"/>
    </row>
    <row r="6743" spans="1:13" x14ac:dyDescent="0.3">
      <c r="A6743" s="12"/>
      <c r="M6743" s="12"/>
    </row>
    <row r="6744" spans="1:13" x14ac:dyDescent="0.3">
      <c r="A6744" s="12"/>
      <c r="M6744" s="12"/>
    </row>
    <row r="6745" spans="1:13" x14ac:dyDescent="0.3">
      <c r="A6745" s="12"/>
      <c r="M6745" s="12"/>
    </row>
    <row r="6746" spans="1:13" x14ac:dyDescent="0.3">
      <c r="A6746" s="12"/>
      <c r="M6746" s="12"/>
    </row>
    <row r="6747" spans="1:13" x14ac:dyDescent="0.3">
      <c r="A6747" s="12"/>
      <c r="M6747" s="12"/>
    </row>
    <row r="6748" spans="1:13" x14ac:dyDescent="0.3">
      <c r="A6748" s="12"/>
      <c r="M6748" s="12"/>
    </row>
    <row r="6749" spans="1:13" x14ac:dyDescent="0.3">
      <c r="A6749" s="12"/>
      <c r="M6749" s="12"/>
    </row>
    <row r="6750" spans="1:13" x14ac:dyDescent="0.3">
      <c r="A6750" s="12"/>
      <c r="M6750" s="12"/>
    </row>
    <row r="6751" spans="1:13" x14ac:dyDescent="0.3">
      <c r="A6751" s="12"/>
      <c r="M6751" s="12"/>
    </row>
    <row r="6752" spans="1:13" x14ac:dyDescent="0.3">
      <c r="A6752" s="12"/>
      <c r="M6752" s="12"/>
    </row>
    <row r="6753" spans="1:13" x14ac:dyDescent="0.3">
      <c r="A6753" s="12"/>
      <c r="M6753" s="12"/>
    </row>
    <row r="6754" spans="1:13" x14ac:dyDescent="0.3">
      <c r="A6754" s="12"/>
      <c r="M6754" s="12"/>
    </row>
    <row r="6755" spans="1:13" x14ac:dyDescent="0.3">
      <c r="A6755" s="12"/>
      <c r="M6755" s="12"/>
    </row>
    <row r="6756" spans="1:13" x14ac:dyDescent="0.3">
      <c r="A6756" s="12"/>
      <c r="M6756" s="12"/>
    </row>
    <row r="6757" spans="1:13" x14ac:dyDescent="0.3">
      <c r="A6757" s="12"/>
      <c r="M6757" s="12"/>
    </row>
    <row r="6758" spans="1:13" x14ac:dyDescent="0.3">
      <c r="A6758" s="12"/>
      <c r="M6758" s="12"/>
    </row>
    <row r="6759" spans="1:13" x14ac:dyDescent="0.3">
      <c r="A6759" s="12"/>
      <c r="M6759" s="12"/>
    </row>
    <row r="6760" spans="1:13" x14ac:dyDescent="0.3">
      <c r="A6760" s="12"/>
      <c r="M6760" s="12"/>
    </row>
    <row r="6761" spans="1:13" x14ac:dyDescent="0.3">
      <c r="A6761" s="12"/>
      <c r="M6761" s="12"/>
    </row>
    <row r="6762" spans="1:13" x14ac:dyDescent="0.3">
      <c r="A6762" s="12"/>
      <c r="M6762" s="12"/>
    </row>
    <row r="6763" spans="1:13" x14ac:dyDescent="0.3">
      <c r="A6763" s="12"/>
      <c r="M6763" s="12"/>
    </row>
    <row r="6764" spans="1:13" x14ac:dyDescent="0.3">
      <c r="A6764" s="12"/>
      <c r="M6764" s="12"/>
    </row>
    <row r="6765" spans="1:13" x14ac:dyDescent="0.3">
      <c r="A6765" s="12"/>
      <c r="M6765" s="12"/>
    </row>
    <row r="6766" spans="1:13" x14ac:dyDescent="0.3">
      <c r="A6766" s="12"/>
      <c r="M6766" s="12"/>
    </row>
    <row r="6767" spans="1:13" x14ac:dyDescent="0.3">
      <c r="A6767" s="12"/>
      <c r="M6767" s="12"/>
    </row>
    <row r="6768" spans="1:13" x14ac:dyDescent="0.3">
      <c r="A6768" s="12"/>
      <c r="M6768" s="12"/>
    </row>
    <row r="6769" spans="1:13" x14ac:dyDescent="0.3">
      <c r="A6769" s="12"/>
      <c r="M6769" s="12"/>
    </row>
    <row r="6770" spans="1:13" x14ac:dyDescent="0.3">
      <c r="A6770" s="12"/>
      <c r="M6770" s="12"/>
    </row>
    <row r="6771" spans="1:13" x14ac:dyDescent="0.3">
      <c r="A6771" s="12"/>
      <c r="M6771" s="12"/>
    </row>
    <row r="6772" spans="1:13" x14ac:dyDescent="0.3">
      <c r="A6772" s="12"/>
      <c r="M6772" s="12"/>
    </row>
    <row r="6773" spans="1:13" x14ac:dyDescent="0.3">
      <c r="A6773" s="12"/>
      <c r="M6773" s="12"/>
    </row>
    <row r="6774" spans="1:13" x14ac:dyDescent="0.3">
      <c r="A6774" s="12"/>
      <c r="M6774" s="12"/>
    </row>
    <row r="6775" spans="1:13" x14ac:dyDescent="0.3">
      <c r="A6775" s="12"/>
      <c r="M6775" s="12"/>
    </row>
    <row r="6776" spans="1:13" x14ac:dyDescent="0.3">
      <c r="A6776" s="12"/>
      <c r="M6776" s="12"/>
    </row>
    <row r="6777" spans="1:13" x14ac:dyDescent="0.3">
      <c r="A6777" s="12"/>
      <c r="M6777" s="12"/>
    </row>
    <row r="6778" spans="1:13" x14ac:dyDescent="0.3">
      <c r="A6778" s="12"/>
      <c r="M6778" s="12"/>
    </row>
    <row r="6779" spans="1:13" x14ac:dyDescent="0.3">
      <c r="A6779" s="12"/>
      <c r="M6779" s="12"/>
    </row>
    <row r="6780" spans="1:13" x14ac:dyDescent="0.3">
      <c r="A6780" s="12"/>
      <c r="M6780" s="12"/>
    </row>
    <row r="6781" spans="1:13" x14ac:dyDescent="0.3">
      <c r="A6781" s="12"/>
      <c r="M6781" s="12"/>
    </row>
    <row r="6782" spans="1:13" x14ac:dyDescent="0.3">
      <c r="A6782" s="12"/>
      <c r="M6782" s="12"/>
    </row>
    <row r="6783" spans="1:13" x14ac:dyDescent="0.3">
      <c r="A6783" s="12"/>
      <c r="M6783" s="12"/>
    </row>
    <row r="6784" spans="1:13" x14ac:dyDescent="0.3">
      <c r="A6784" s="12"/>
      <c r="M6784" s="12"/>
    </row>
    <row r="6785" spans="1:13" x14ac:dyDescent="0.3">
      <c r="A6785" s="12"/>
      <c r="M6785" s="12"/>
    </row>
    <row r="6786" spans="1:13" x14ac:dyDescent="0.3">
      <c r="A6786" s="12"/>
      <c r="M6786" s="12"/>
    </row>
    <row r="6787" spans="1:13" x14ac:dyDescent="0.3">
      <c r="A6787" s="12"/>
      <c r="M6787" s="12"/>
    </row>
    <row r="6788" spans="1:13" x14ac:dyDescent="0.3">
      <c r="A6788" s="12"/>
      <c r="M6788" s="12"/>
    </row>
    <row r="6789" spans="1:13" x14ac:dyDescent="0.3">
      <c r="A6789" s="12"/>
      <c r="M6789" s="12"/>
    </row>
    <row r="6790" spans="1:13" x14ac:dyDescent="0.3">
      <c r="A6790" s="12"/>
      <c r="M6790" s="12"/>
    </row>
    <row r="6791" spans="1:13" x14ac:dyDescent="0.3">
      <c r="A6791" s="12"/>
      <c r="M6791" s="12"/>
    </row>
    <row r="6792" spans="1:13" x14ac:dyDescent="0.3">
      <c r="A6792" s="12"/>
      <c r="M6792" s="12"/>
    </row>
    <row r="6793" spans="1:13" x14ac:dyDescent="0.3">
      <c r="A6793" s="12"/>
      <c r="M6793" s="12"/>
    </row>
    <row r="6794" spans="1:13" x14ac:dyDescent="0.3">
      <c r="A6794" s="12"/>
      <c r="M6794" s="12"/>
    </row>
    <row r="6795" spans="1:13" x14ac:dyDescent="0.3">
      <c r="A6795" s="12"/>
      <c r="M6795" s="12"/>
    </row>
    <row r="6796" spans="1:13" x14ac:dyDescent="0.3">
      <c r="A6796" s="12"/>
      <c r="M6796" s="12"/>
    </row>
    <row r="6797" spans="1:13" x14ac:dyDescent="0.3">
      <c r="A6797" s="12"/>
      <c r="M6797" s="12"/>
    </row>
    <row r="6798" spans="1:13" x14ac:dyDescent="0.3">
      <c r="A6798" s="12"/>
      <c r="M6798" s="12"/>
    </row>
    <row r="6799" spans="1:13" x14ac:dyDescent="0.3">
      <c r="A6799" s="12"/>
      <c r="M6799" s="12"/>
    </row>
    <row r="6800" spans="1:13" x14ac:dyDescent="0.3">
      <c r="A6800" s="12"/>
      <c r="M6800" s="12"/>
    </row>
    <row r="6801" spans="1:13" x14ac:dyDescent="0.3">
      <c r="A6801" s="12"/>
      <c r="M6801" s="12"/>
    </row>
    <row r="6802" spans="1:13" x14ac:dyDescent="0.3">
      <c r="A6802" s="12"/>
      <c r="M6802" s="12"/>
    </row>
    <row r="6803" spans="1:13" x14ac:dyDescent="0.3">
      <c r="A6803" s="12"/>
      <c r="M6803" s="12"/>
    </row>
    <row r="6804" spans="1:13" x14ac:dyDescent="0.3">
      <c r="A6804" s="12"/>
      <c r="M6804" s="12"/>
    </row>
    <row r="6805" spans="1:13" x14ac:dyDescent="0.3">
      <c r="A6805" s="12"/>
      <c r="M6805" s="12"/>
    </row>
    <row r="6806" spans="1:13" x14ac:dyDescent="0.3">
      <c r="A6806" s="12"/>
      <c r="M6806" s="12"/>
    </row>
    <row r="6807" spans="1:13" x14ac:dyDescent="0.3">
      <c r="A6807" s="12"/>
      <c r="M6807" s="12"/>
    </row>
    <row r="6808" spans="1:13" x14ac:dyDescent="0.3">
      <c r="A6808" s="12"/>
      <c r="M6808" s="12"/>
    </row>
    <row r="6809" spans="1:13" x14ac:dyDescent="0.3">
      <c r="A6809" s="12"/>
      <c r="M6809" s="12"/>
    </row>
    <row r="6810" spans="1:13" x14ac:dyDescent="0.3">
      <c r="A6810" s="12"/>
      <c r="M6810" s="12"/>
    </row>
    <row r="6811" spans="1:13" x14ac:dyDescent="0.3">
      <c r="A6811" s="12"/>
      <c r="M6811" s="12"/>
    </row>
    <row r="6812" spans="1:13" x14ac:dyDescent="0.3">
      <c r="A6812" s="12"/>
      <c r="M6812" s="12"/>
    </row>
    <row r="6813" spans="1:13" x14ac:dyDescent="0.3">
      <c r="A6813" s="12"/>
      <c r="M6813" s="12"/>
    </row>
    <row r="6814" spans="1:13" x14ac:dyDescent="0.3">
      <c r="A6814" s="12"/>
      <c r="M6814" s="12"/>
    </row>
    <row r="6815" spans="1:13" x14ac:dyDescent="0.3">
      <c r="A6815" s="12"/>
      <c r="M6815" s="12"/>
    </row>
    <row r="6816" spans="1:13" x14ac:dyDescent="0.3">
      <c r="A6816" s="12"/>
      <c r="M6816" s="12"/>
    </row>
    <row r="6817" spans="1:13" x14ac:dyDescent="0.3">
      <c r="A6817" s="12"/>
      <c r="M6817" s="12"/>
    </row>
    <row r="6818" spans="1:13" x14ac:dyDescent="0.3">
      <c r="A6818" s="12"/>
      <c r="M6818" s="12"/>
    </row>
    <row r="6819" spans="1:13" x14ac:dyDescent="0.3">
      <c r="A6819" s="12"/>
      <c r="M6819" s="12"/>
    </row>
    <row r="6820" spans="1:13" x14ac:dyDescent="0.3">
      <c r="A6820" s="12"/>
      <c r="M6820" s="12"/>
    </row>
    <row r="6821" spans="1:13" x14ac:dyDescent="0.3">
      <c r="A6821" s="12"/>
      <c r="M6821" s="12"/>
    </row>
    <row r="6822" spans="1:13" x14ac:dyDescent="0.3">
      <c r="A6822" s="12"/>
      <c r="M6822" s="12"/>
    </row>
    <row r="6823" spans="1:13" x14ac:dyDescent="0.3">
      <c r="A6823" s="12"/>
      <c r="M6823" s="12"/>
    </row>
    <row r="6824" spans="1:13" x14ac:dyDescent="0.3">
      <c r="A6824" s="12"/>
      <c r="M6824" s="12"/>
    </row>
    <row r="6825" spans="1:13" x14ac:dyDescent="0.3">
      <c r="A6825" s="12"/>
      <c r="M6825" s="12"/>
    </row>
    <row r="6826" spans="1:13" x14ac:dyDescent="0.3">
      <c r="A6826" s="12"/>
      <c r="M6826" s="12"/>
    </row>
    <row r="6827" spans="1:13" x14ac:dyDescent="0.3">
      <c r="A6827" s="12"/>
      <c r="M6827" s="12"/>
    </row>
    <row r="6828" spans="1:13" x14ac:dyDescent="0.3">
      <c r="A6828" s="12"/>
      <c r="M6828" s="12"/>
    </row>
    <row r="6829" spans="1:13" x14ac:dyDescent="0.3">
      <c r="A6829" s="12"/>
      <c r="M6829" s="12"/>
    </row>
    <row r="6830" spans="1:13" x14ac:dyDescent="0.3">
      <c r="A6830" s="12"/>
      <c r="M6830" s="12"/>
    </row>
    <row r="6831" spans="1:13" x14ac:dyDescent="0.3">
      <c r="A6831" s="12"/>
      <c r="M6831" s="12"/>
    </row>
    <row r="6832" spans="1:13" x14ac:dyDescent="0.3">
      <c r="A6832" s="12"/>
      <c r="M6832" s="12"/>
    </row>
    <row r="6833" spans="1:13" x14ac:dyDescent="0.3">
      <c r="A6833" s="12"/>
      <c r="M6833" s="12"/>
    </row>
    <row r="6834" spans="1:13" x14ac:dyDescent="0.3">
      <c r="A6834" s="12"/>
      <c r="M6834" s="12"/>
    </row>
    <row r="6835" spans="1:13" x14ac:dyDescent="0.3">
      <c r="A6835" s="12"/>
      <c r="M6835" s="12"/>
    </row>
    <row r="6836" spans="1:13" x14ac:dyDescent="0.3">
      <c r="A6836" s="12"/>
      <c r="M6836" s="12"/>
    </row>
    <row r="6837" spans="1:13" x14ac:dyDescent="0.3">
      <c r="A6837" s="12"/>
      <c r="M6837" s="12"/>
    </row>
    <row r="6838" spans="1:13" x14ac:dyDescent="0.3">
      <c r="A6838" s="12"/>
      <c r="M6838" s="12"/>
    </row>
    <row r="6839" spans="1:13" x14ac:dyDescent="0.3">
      <c r="A6839" s="12"/>
      <c r="M6839" s="12"/>
    </row>
    <row r="6840" spans="1:13" x14ac:dyDescent="0.3">
      <c r="A6840" s="12"/>
      <c r="M6840" s="12"/>
    </row>
    <row r="6841" spans="1:13" x14ac:dyDescent="0.3">
      <c r="A6841" s="12"/>
      <c r="M6841" s="12"/>
    </row>
    <row r="6842" spans="1:13" x14ac:dyDescent="0.3">
      <c r="A6842" s="12"/>
      <c r="M6842" s="12"/>
    </row>
    <row r="6843" spans="1:13" x14ac:dyDescent="0.3">
      <c r="A6843" s="12"/>
      <c r="M6843" s="12"/>
    </row>
    <row r="6844" spans="1:13" x14ac:dyDescent="0.3">
      <c r="A6844" s="12"/>
      <c r="M6844" s="12"/>
    </row>
    <row r="6845" spans="1:13" x14ac:dyDescent="0.3">
      <c r="A6845" s="12"/>
      <c r="M6845" s="12"/>
    </row>
    <row r="6846" spans="1:13" x14ac:dyDescent="0.3">
      <c r="A6846" s="12"/>
      <c r="M6846" s="12"/>
    </row>
    <row r="6847" spans="1:13" x14ac:dyDescent="0.3">
      <c r="A6847" s="12"/>
      <c r="M6847" s="12"/>
    </row>
    <row r="6848" spans="1:13" x14ac:dyDescent="0.3">
      <c r="A6848" s="12"/>
      <c r="M6848" s="12"/>
    </row>
    <row r="6849" spans="1:13" x14ac:dyDescent="0.3">
      <c r="A6849" s="12"/>
      <c r="M6849" s="12"/>
    </row>
    <row r="6850" spans="1:13" x14ac:dyDescent="0.3">
      <c r="A6850" s="12"/>
      <c r="M6850" s="12"/>
    </row>
    <row r="6851" spans="1:13" x14ac:dyDescent="0.3">
      <c r="A6851" s="12"/>
      <c r="M6851" s="12"/>
    </row>
    <row r="6852" spans="1:13" x14ac:dyDescent="0.3">
      <c r="A6852" s="12"/>
      <c r="M6852" s="12"/>
    </row>
    <row r="6853" spans="1:13" x14ac:dyDescent="0.3">
      <c r="A6853" s="12"/>
      <c r="M6853" s="12"/>
    </row>
    <row r="6854" spans="1:13" x14ac:dyDescent="0.3">
      <c r="A6854" s="12"/>
      <c r="M6854" s="12"/>
    </row>
    <row r="6855" spans="1:13" x14ac:dyDescent="0.3">
      <c r="A6855" s="12"/>
      <c r="M6855" s="12"/>
    </row>
    <row r="6856" spans="1:13" x14ac:dyDescent="0.3">
      <c r="A6856" s="12"/>
      <c r="M6856" s="12"/>
    </row>
    <row r="6857" spans="1:13" x14ac:dyDescent="0.3">
      <c r="A6857" s="12"/>
      <c r="M6857" s="12"/>
    </row>
    <row r="6858" spans="1:13" x14ac:dyDescent="0.3">
      <c r="A6858" s="12"/>
      <c r="M6858" s="12"/>
    </row>
    <row r="6859" spans="1:13" x14ac:dyDescent="0.3">
      <c r="A6859" s="12"/>
      <c r="M6859" s="12"/>
    </row>
    <row r="6860" spans="1:13" x14ac:dyDescent="0.3">
      <c r="A6860" s="12"/>
      <c r="M6860" s="12"/>
    </row>
    <row r="6861" spans="1:13" x14ac:dyDescent="0.3">
      <c r="A6861" s="12"/>
      <c r="M6861" s="12"/>
    </row>
    <row r="6862" spans="1:13" x14ac:dyDescent="0.3">
      <c r="A6862" s="12"/>
      <c r="M6862" s="12"/>
    </row>
    <row r="6863" spans="1:13" x14ac:dyDescent="0.3">
      <c r="A6863" s="12"/>
      <c r="M6863" s="12"/>
    </row>
    <row r="6864" spans="1:13" x14ac:dyDescent="0.3">
      <c r="A6864" s="12"/>
      <c r="M6864" s="12"/>
    </row>
    <row r="6865" spans="1:13" x14ac:dyDescent="0.3">
      <c r="A6865" s="12"/>
      <c r="M6865" s="12"/>
    </row>
    <row r="6866" spans="1:13" x14ac:dyDescent="0.3">
      <c r="A6866" s="12"/>
      <c r="M6866" s="12"/>
    </row>
    <row r="6867" spans="1:13" x14ac:dyDescent="0.3">
      <c r="A6867" s="12"/>
      <c r="M6867" s="12"/>
    </row>
    <row r="6868" spans="1:13" x14ac:dyDescent="0.3">
      <c r="A6868" s="12"/>
      <c r="M6868" s="12"/>
    </row>
    <row r="6869" spans="1:13" x14ac:dyDescent="0.3">
      <c r="A6869" s="12"/>
      <c r="M6869" s="12"/>
    </row>
    <row r="6870" spans="1:13" x14ac:dyDescent="0.3">
      <c r="A6870" s="12"/>
      <c r="M6870" s="12"/>
    </row>
    <row r="6871" spans="1:13" x14ac:dyDescent="0.3">
      <c r="A6871" s="12"/>
      <c r="M6871" s="12"/>
    </row>
    <row r="6872" spans="1:13" x14ac:dyDescent="0.3">
      <c r="A6872" s="12"/>
      <c r="M6872" s="12"/>
    </row>
    <row r="6873" spans="1:13" x14ac:dyDescent="0.3">
      <c r="A6873" s="12"/>
      <c r="M6873" s="12"/>
    </row>
    <row r="6874" spans="1:13" x14ac:dyDescent="0.3">
      <c r="A6874" s="12"/>
      <c r="M6874" s="12"/>
    </row>
    <row r="6875" spans="1:13" x14ac:dyDescent="0.3">
      <c r="A6875" s="12"/>
      <c r="M6875" s="12"/>
    </row>
    <row r="6876" spans="1:13" x14ac:dyDescent="0.3">
      <c r="A6876" s="12"/>
      <c r="M6876" s="12"/>
    </row>
    <row r="6877" spans="1:13" x14ac:dyDescent="0.3">
      <c r="A6877" s="12"/>
      <c r="M6877" s="12"/>
    </row>
    <row r="6878" spans="1:13" x14ac:dyDescent="0.3">
      <c r="A6878" s="12"/>
      <c r="M6878" s="12"/>
    </row>
    <row r="6879" spans="1:13" x14ac:dyDescent="0.3">
      <c r="A6879" s="12"/>
      <c r="M6879" s="12"/>
    </row>
    <row r="6880" spans="1:13" x14ac:dyDescent="0.3">
      <c r="A6880" s="12"/>
      <c r="M6880" s="12"/>
    </row>
    <row r="6881" spans="1:13" x14ac:dyDescent="0.3">
      <c r="A6881" s="12"/>
      <c r="M6881" s="12"/>
    </row>
    <row r="6882" spans="1:13" x14ac:dyDescent="0.3">
      <c r="A6882" s="12"/>
      <c r="M6882" s="12"/>
    </row>
    <row r="6883" spans="1:13" x14ac:dyDescent="0.3">
      <c r="A6883" s="12"/>
      <c r="M6883" s="12"/>
    </row>
    <row r="6884" spans="1:13" x14ac:dyDescent="0.3">
      <c r="A6884" s="12"/>
      <c r="M6884" s="12"/>
    </row>
    <row r="6885" spans="1:13" x14ac:dyDescent="0.3">
      <c r="A6885" s="12"/>
      <c r="M6885" s="12"/>
    </row>
    <row r="6886" spans="1:13" x14ac:dyDescent="0.3">
      <c r="A6886" s="12"/>
      <c r="M6886" s="12"/>
    </row>
    <row r="6887" spans="1:13" x14ac:dyDescent="0.3">
      <c r="A6887" s="12"/>
      <c r="M6887" s="12"/>
    </row>
    <row r="6888" spans="1:13" x14ac:dyDescent="0.3">
      <c r="A6888" s="12"/>
      <c r="M6888" s="12"/>
    </row>
    <row r="6889" spans="1:13" x14ac:dyDescent="0.3">
      <c r="A6889" s="12"/>
      <c r="M6889" s="12"/>
    </row>
    <row r="6890" spans="1:13" x14ac:dyDescent="0.3">
      <c r="A6890" s="12"/>
      <c r="M6890" s="12"/>
    </row>
    <row r="6891" spans="1:13" x14ac:dyDescent="0.3">
      <c r="A6891" s="12"/>
      <c r="M6891" s="12"/>
    </row>
    <row r="6892" spans="1:13" x14ac:dyDescent="0.3">
      <c r="A6892" s="12"/>
      <c r="M6892" s="12"/>
    </row>
    <row r="6893" spans="1:13" x14ac:dyDescent="0.3">
      <c r="A6893" s="12"/>
      <c r="M6893" s="12"/>
    </row>
    <row r="6894" spans="1:13" x14ac:dyDescent="0.3">
      <c r="A6894" s="12"/>
      <c r="M6894" s="12"/>
    </row>
    <row r="6895" spans="1:13" x14ac:dyDescent="0.3">
      <c r="A6895" s="12"/>
      <c r="M6895" s="12"/>
    </row>
    <row r="6896" spans="1:13" x14ac:dyDescent="0.3">
      <c r="A6896" s="12"/>
      <c r="M6896" s="12"/>
    </row>
    <row r="6897" spans="1:13" x14ac:dyDescent="0.3">
      <c r="A6897" s="12"/>
      <c r="M6897" s="12"/>
    </row>
    <row r="6898" spans="1:13" x14ac:dyDescent="0.3">
      <c r="A6898" s="12"/>
      <c r="M6898" s="12"/>
    </row>
    <row r="6899" spans="1:13" x14ac:dyDescent="0.3">
      <c r="A6899" s="12"/>
      <c r="M6899" s="12"/>
    </row>
    <row r="6900" spans="1:13" x14ac:dyDescent="0.3">
      <c r="A6900" s="12"/>
      <c r="M6900" s="12"/>
    </row>
    <row r="6901" spans="1:13" x14ac:dyDescent="0.3">
      <c r="A6901" s="12"/>
      <c r="M6901" s="12"/>
    </row>
    <row r="6902" spans="1:13" x14ac:dyDescent="0.3">
      <c r="A6902" s="12"/>
      <c r="M6902" s="12"/>
    </row>
    <row r="6903" spans="1:13" x14ac:dyDescent="0.3">
      <c r="A6903" s="12"/>
      <c r="M6903" s="12"/>
    </row>
    <row r="6904" spans="1:13" x14ac:dyDescent="0.3">
      <c r="A6904" s="12"/>
      <c r="M6904" s="12"/>
    </row>
    <row r="6905" spans="1:13" x14ac:dyDescent="0.3">
      <c r="A6905" s="12"/>
      <c r="M6905" s="12"/>
    </row>
    <row r="6906" spans="1:13" x14ac:dyDescent="0.3">
      <c r="A6906" s="12"/>
      <c r="M6906" s="12"/>
    </row>
    <row r="6907" spans="1:13" x14ac:dyDescent="0.3">
      <c r="A6907" s="12"/>
      <c r="M6907" s="12"/>
    </row>
    <row r="6908" spans="1:13" x14ac:dyDescent="0.3">
      <c r="A6908" s="12"/>
      <c r="M6908" s="12"/>
    </row>
    <row r="6909" spans="1:13" x14ac:dyDescent="0.3">
      <c r="A6909" s="12"/>
      <c r="M6909" s="12"/>
    </row>
    <row r="6910" spans="1:13" x14ac:dyDescent="0.3">
      <c r="A6910" s="12"/>
      <c r="M6910" s="12"/>
    </row>
    <row r="6911" spans="1:13" x14ac:dyDescent="0.3">
      <c r="A6911" s="12"/>
      <c r="M6911" s="12"/>
    </row>
    <row r="6912" spans="1:13" x14ac:dyDescent="0.3">
      <c r="A6912" s="12"/>
      <c r="M6912" s="12"/>
    </row>
    <row r="6913" spans="1:13" x14ac:dyDescent="0.3">
      <c r="A6913" s="12"/>
      <c r="M6913" s="12"/>
    </row>
    <row r="6914" spans="1:13" x14ac:dyDescent="0.3">
      <c r="A6914" s="12"/>
      <c r="M6914" s="12"/>
    </row>
    <row r="6915" spans="1:13" x14ac:dyDescent="0.3">
      <c r="A6915" s="12"/>
      <c r="M6915" s="12"/>
    </row>
    <row r="6916" spans="1:13" x14ac:dyDescent="0.3">
      <c r="A6916" s="12"/>
      <c r="M6916" s="12"/>
    </row>
    <row r="6917" spans="1:13" x14ac:dyDescent="0.3">
      <c r="A6917" s="12"/>
      <c r="M6917" s="12"/>
    </row>
    <row r="6918" spans="1:13" x14ac:dyDescent="0.3">
      <c r="A6918" s="12"/>
      <c r="M6918" s="12"/>
    </row>
    <row r="6919" spans="1:13" x14ac:dyDescent="0.3">
      <c r="A6919" s="12"/>
      <c r="M6919" s="12"/>
    </row>
    <row r="6920" spans="1:13" x14ac:dyDescent="0.3">
      <c r="A6920" s="12"/>
      <c r="M6920" s="12"/>
    </row>
    <row r="6921" spans="1:13" x14ac:dyDescent="0.3">
      <c r="A6921" s="12"/>
      <c r="M6921" s="12"/>
    </row>
    <row r="6922" spans="1:13" x14ac:dyDescent="0.3">
      <c r="A6922" s="12"/>
      <c r="M6922" s="12"/>
    </row>
    <row r="6923" spans="1:13" x14ac:dyDescent="0.3">
      <c r="A6923" s="12"/>
      <c r="M6923" s="12"/>
    </row>
    <row r="6924" spans="1:13" x14ac:dyDescent="0.3">
      <c r="A6924" s="12"/>
      <c r="M6924" s="12"/>
    </row>
    <row r="6925" spans="1:13" x14ac:dyDescent="0.3">
      <c r="A6925" s="12"/>
      <c r="M6925" s="12"/>
    </row>
    <row r="6926" spans="1:13" x14ac:dyDescent="0.3">
      <c r="A6926" s="12"/>
      <c r="M6926" s="12"/>
    </row>
    <row r="6927" spans="1:13" x14ac:dyDescent="0.3">
      <c r="A6927" s="12"/>
      <c r="M6927" s="12"/>
    </row>
    <row r="6928" spans="1:13" x14ac:dyDescent="0.3">
      <c r="A6928" s="12"/>
      <c r="M6928" s="12"/>
    </row>
    <row r="6929" spans="1:13" x14ac:dyDescent="0.3">
      <c r="A6929" s="12"/>
      <c r="M6929" s="12"/>
    </row>
    <row r="6930" spans="1:13" x14ac:dyDescent="0.3">
      <c r="A6930" s="12"/>
      <c r="M6930" s="12"/>
    </row>
    <row r="6931" spans="1:13" x14ac:dyDescent="0.3">
      <c r="A6931" s="12"/>
      <c r="M6931" s="12"/>
    </row>
    <row r="6932" spans="1:13" x14ac:dyDescent="0.3">
      <c r="A6932" s="12"/>
      <c r="M6932" s="12"/>
    </row>
    <row r="6933" spans="1:13" x14ac:dyDescent="0.3">
      <c r="A6933" s="12"/>
      <c r="M6933" s="12"/>
    </row>
    <row r="6934" spans="1:13" x14ac:dyDescent="0.3">
      <c r="A6934" s="12"/>
      <c r="M6934" s="12"/>
    </row>
    <row r="6935" spans="1:13" x14ac:dyDescent="0.3">
      <c r="A6935" s="12"/>
      <c r="M6935" s="12"/>
    </row>
    <row r="6936" spans="1:13" x14ac:dyDescent="0.3">
      <c r="A6936" s="12"/>
      <c r="M6936" s="12"/>
    </row>
    <row r="6937" spans="1:13" x14ac:dyDescent="0.3">
      <c r="A6937" s="12"/>
      <c r="M6937" s="12"/>
    </row>
    <row r="6938" spans="1:13" x14ac:dyDescent="0.3">
      <c r="A6938" s="12"/>
      <c r="M6938" s="12"/>
    </row>
    <row r="6939" spans="1:13" x14ac:dyDescent="0.3">
      <c r="A6939" s="12"/>
      <c r="M6939" s="12"/>
    </row>
    <row r="6940" spans="1:13" x14ac:dyDescent="0.3">
      <c r="A6940" s="12"/>
      <c r="M6940" s="12"/>
    </row>
    <row r="6941" spans="1:13" x14ac:dyDescent="0.3">
      <c r="A6941" s="12"/>
      <c r="M6941" s="12"/>
    </row>
    <row r="6942" spans="1:13" x14ac:dyDescent="0.3">
      <c r="A6942" s="12"/>
      <c r="M6942" s="12"/>
    </row>
    <row r="6943" spans="1:13" x14ac:dyDescent="0.3">
      <c r="A6943" s="12"/>
      <c r="M6943" s="12"/>
    </row>
    <row r="6944" spans="1:13" x14ac:dyDescent="0.3">
      <c r="A6944" s="12"/>
      <c r="M6944" s="12"/>
    </row>
    <row r="6945" spans="1:13" x14ac:dyDescent="0.3">
      <c r="A6945" s="12"/>
      <c r="M6945" s="12"/>
    </row>
    <row r="6946" spans="1:13" x14ac:dyDescent="0.3">
      <c r="A6946" s="12"/>
      <c r="M6946" s="12"/>
    </row>
    <row r="6947" spans="1:13" x14ac:dyDescent="0.3">
      <c r="A6947" s="12"/>
      <c r="M6947" s="12"/>
    </row>
    <row r="6948" spans="1:13" x14ac:dyDescent="0.3">
      <c r="A6948" s="12"/>
      <c r="M6948" s="12"/>
    </row>
    <row r="6949" spans="1:13" x14ac:dyDescent="0.3">
      <c r="A6949" s="12"/>
      <c r="M6949" s="12"/>
    </row>
    <row r="6950" spans="1:13" x14ac:dyDescent="0.3">
      <c r="A6950" s="12"/>
      <c r="M6950" s="12"/>
    </row>
    <row r="6951" spans="1:13" x14ac:dyDescent="0.3">
      <c r="A6951" s="12"/>
      <c r="M6951" s="12"/>
    </row>
    <row r="6952" spans="1:13" x14ac:dyDescent="0.3">
      <c r="A6952" s="12"/>
      <c r="M6952" s="12"/>
    </row>
    <row r="6953" spans="1:13" x14ac:dyDescent="0.3">
      <c r="A6953" s="12"/>
      <c r="M6953" s="12"/>
    </row>
    <row r="6954" spans="1:13" x14ac:dyDescent="0.3">
      <c r="A6954" s="12"/>
      <c r="M6954" s="12"/>
    </row>
    <row r="6955" spans="1:13" x14ac:dyDescent="0.3">
      <c r="A6955" s="12"/>
      <c r="M6955" s="12"/>
    </row>
    <row r="6956" spans="1:13" x14ac:dyDescent="0.3">
      <c r="A6956" s="12"/>
      <c r="M6956" s="12"/>
    </row>
    <row r="6957" spans="1:13" x14ac:dyDescent="0.3">
      <c r="A6957" s="12"/>
      <c r="M6957" s="12"/>
    </row>
    <row r="6958" spans="1:13" x14ac:dyDescent="0.3">
      <c r="A6958" s="12"/>
      <c r="M6958" s="12"/>
    </row>
    <row r="6959" spans="1:13" x14ac:dyDescent="0.3">
      <c r="A6959" s="12"/>
      <c r="M6959" s="12"/>
    </row>
    <row r="6960" spans="1:13" x14ac:dyDescent="0.3">
      <c r="A6960" s="12"/>
      <c r="M6960" s="12"/>
    </row>
    <row r="6961" spans="1:13" x14ac:dyDescent="0.3">
      <c r="A6961" s="12"/>
      <c r="M6961" s="12"/>
    </row>
    <row r="6962" spans="1:13" x14ac:dyDescent="0.3">
      <c r="A6962" s="12"/>
      <c r="M6962" s="12"/>
    </row>
    <row r="6963" spans="1:13" x14ac:dyDescent="0.3">
      <c r="A6963" s="12"/>
      <c r="M6963" s="12"/>
    </row>
    <row r="6964" spans="1:13" x14ac:dyDescent="0.3">
      <c r="A6964" s="12"/>
      <c r="M6964" s="12"/>
    </row>
    <row r="6965" spans="1:13" x14ac:dyDescent="0.3">
      <c r="A6965" s="12"/>
      <c r="M6965" s="12"/>
    </row>
    <row r="6966" spans="1:13" x14ac:dyDescent="0.3">
      <c r="A6966" s="12"/>
      <c r="M6966" s="12"/>
    </row>
    <row r="6967" spans="1:13" x14ac:dyDescent="0.3">
      <c r="A6967" s="12"/>
      <c r="M6967" s="12"/>
    </row>
    <row r="6968" spans="1:13" x14ac:dyDescent="0.3">
      <c r="A6968" s="12"/>
      <c r="M6968" s="12"/>
    </row>
    <row r="6969" spans="1:13" x14ac:dyDescent="0.3">
      <c r="A6969" s="12"/>
      <c r="M6969" s="12"/>
    </row>
    <row r="6970" spans="1:13" x14ac:dyDescent="0.3">
      <c r="A6970" s="12"/>
      <c r="M6970" s="12"/>
    </row>
    <row r="6971" spans="1:13" x14ac:dyDescent="0.3">
      <c r="A6971" s="12"/>
      <c r="M6971" s="12"/>
    </row>
    <row r="6972" spans="1:13" x14ac:dyDescent="0.3">
      <c r="A6972" s="12"/>
      <c r="M6972" s="12"/>
    </row>
    <row r="6973" spans="1:13" x14ac:dyDescent="0.3">
      <c r="A6973" s="12"/>
      <c r="M6973" s="12"/>
    </row>
    <row r="6974" spans="1:13" x14ac:dyDescent="0.3">
      <c r="A6974" s="12"/>
      <c r="M6974" s="12"/>
    </row>
    <row r="6975" spans="1:13" x14ac:dyDescent="0.3">
      <c r="A6975" s="12"/>
      <c r="M6975" s="12"/>
    </row>
    <row r="6976" spans="1:13" x14ac:dyDescent="0.3">
      <c r="A6976" s="12"/>
      <c r="M6976" s="12"/>
    </row>
    <row r="6977" spans="1:13" x14ac:dyDescent="0.3">
      <c r="A6977" s="12"/>
      <c r="M6977" s="12"/>
    </row>
    <row r="6978" spans="1:13" x14ac:dyDescent="0.3">
      <c r="A6978" s="12"/>
      <c r="M6978" s="12"/>
    </row>
    <row r="6979" spans="1:13" x14ac:dyDescent="0.3">
      <c r="A6979" s="12"/>
      <c r="M6979" s="12"/>
    </row>
    <row r="6980" spans="1:13" x14ac:dyDescent="0.3">
      <c r="A6980" s="12"/>
      <c r="M6980" s="12"/>
    </row>
    <row r="6981" spans="1:13" x14ac:dyDescent="0.3">
      <c r="A6981" s="12"/>
      <c r="M6981" s="12"/>
    </row>
    <row r="6982" spans="1:13" x14ac:dyDescent="0.3">
      <c r="A6982" s="12"/>
      <c r="M6982" s="12"/>
    </row>
    <row r="6983" spans="1:13" x14ac:dyDescent="0.3">
      <c r="A6983" s="12"/>
      <c r="M6983" s="12"/>
    </row>
    <row r="6984" spans="1:13" x14ac:dyDescent="0.3">
      <c r="A6984" s="12"/>
      <c r="M6984" s="12"/>
    </row>
    <row r="6985" spans="1:13" x14ac:dyDescent="0.3">
      <c r="A6985" s="12"/>
      <c r="M6985" s="12"/>
    </row>
    <row r="6986" spans="1:13" x14ac:dyDescent="0.3">
      <c r="A6986" s="12"/>
      <c r="M6986" s="12"/>
    </row>
    <row r="6987" spans="1:13" x14ac:dyDescent="0.3">
      <c r="A6987" s="12"/>
      <c r="M6987" s="12"/>
    </row>
    <row r="6988" spans="1:13" x14ac:dyDescent="0.3">
      <c r="A6988" s="12"/>
      <c r="M6988" s="12"/>
    </row>
    <row r="6989" spans="1:13" x14ac:dyDescent="0.3">
      <c r="A6989" s="12"/>
      <c r="M6989" s="12"/>
    </row>
    <row r="6990" spans="1:13" x14ac:dyDescent="0.3">
      <c r="A6990" s="12"/>
      <c r="M6990" s="12"/>
    </row>
    <row r="6991" spans="1:13" x14ac:dyDescent="0.3">
      <c r="A6991" s="12"/>
      <c r="M6991" s="12"/>
    </row>
    <row r="6992" spans="1:13" x14ac:dyDescent="0.3">
      <c r="A6992" s="12"/>
      <c r="M6992" s="12"/>
    </row>
    <row r="6993" spans="1:13" x14ac:dyDescent="0.3">
      <c r="A6993" s="12"/>
      <c r="M6993" s="12"/>
    </row>
    <row r="6994" spans="1:13" x14ac:dyDescent="0.3">
      <c r="A6994" s="12"/>
      <c r="M6994" s="12"/>
    </row>
    <row r="6995" spans="1:13" x14ac:dyDescent="0.3">
      <c r="A6995" s="12"/>
      <c r="M6995" s="12"/>
    </row>
    <row r="6996" spans="1:13" x14ac:dyDescent="0.3">
      <c r="A6996" s="12"/>
      <c r="M6996" s="12"/>
    </row>
    <row r="6997" spans="1:13" x14ac:dyDescent="0.3">
      <c r="A6997" s="12"/>
      <c r="M6997" s="12"/>
    </row>
    <row r="6998" spans="1:13" x14ac:dyDescent="0.3">
      <c r="A6998" s="12"/>
      <c r="M6998" s="12"/>
    </row>
    <row r="6999" spans="1:13" x14ac:dyDescent="0.3">
      <c r="A6999" s="12"/>
      <c r="M6999" s="12"/>
    </row>
    <row r="7000" spans="1:13" x14ac:dyDescent="0.3">
      <c r="A7000" s="12"/>
      <c r="M7000" s="12"/>
    </row>
    <row r="7001" spans="1:13" x14ac:dyDescent="0.3">
      <c r="A7001" s="12"/>
      <c r="M7001" s="12"/>
    </row>
    <row r="7002" spans="1:13" x14ac:dyDescent="0.3">
      <c r="A7002" s="12"/>
      <c r="M7002" s="12"/>
    </row>
    <row r="7003" spans="1:13" x14ac:dyDescent="0.3">
      <c r="A7003" s="12"/>
      <c r="M7003" s="12"/>
    </row>
    <row r="7004" spans="1:13" x14ac:dyDescent="0.3">
      <c r="A7004" s="12"/>
      <c r="M7004" s="12"/>
    </row>
    <row r="7005" spans="1:13" x14ac:dyDescent="0.3">
      <c r="A7005" s="12"/>
      <c r="M7005" s="12"/>
    </row>
    <row r="7006" spans="1:13" x14ac:dyDescent="0.3">
      <c r="A7006" s="12"/>
      <c r="M7006" s="12"/>
    </row>
    <row r="7007" spans="1:13" x14ac:dyDescent="0.3">
      <c r="A7007" s="12"/>
      <c r="M7007" s="12"/>
    </row>
    <row r="7008" spans="1:13" x14ac:dyDescent="0.3">
      <c r="A7008" s="12"/>
      <c r="M7008" s="12"/>
    </row>
    <row r="7009" spans="1:13" x14ac:dyDescent="0.3">
      <c r="A7009" s="12"/>
      <c r="M7009" s="12"/>
    </row>
    <row r="7010" spans="1:13" x14ac:dyDescent="0.3">
      <c r="A7010" s="12"/>
      <c r="M7010" s="12"/>
    </row>
    <row r="7011" spans="1:13" x14ac:dyDescent="0.3">
      <c r="A7011" s="12"/>
      <c r="M7011" s="12"/>
    </row>
    <row r="7012" spans="1:13" x14ac:dyDescent="0.3">
      <c r="A7012" s="12"/>
      <c r="M7012" s="12"/>
    </row>
    <row r="7013" spans="1:13" x14ac:dyDescent="0.3">
      <c r="A7013" s="12"/>
      <c r="M7013" s="12"/>
    </row>
    <row r="7014" spans="1:13" x14ac:dyDescent="0.3">
      <c r="A7014" s="12"/>
      <c r="M7014" s="12"/>
    </row>
    <row r="7015" spans="1:13" x14ac:dyDescent="0.3">
      <c r="A7015" s="12"/>
      <c r="M7015" s="12"/>
    </row>
    <row r="7016" spans="1:13" x14ac:dyDescent="0.3">
      <c r="A7016" s="12"/>
      <c r="M7016" s="12"/>
    </row>
    <row r="7017" spans="1:13" x14ac:dyDescent="0.3">
      <c r="A7017" s="12"/>
      <c r="M7017" s="12"/>
    </row>
    <row r="7018" spans="1:13" x14ac:dyDescent="0.3">
      <c r="A7018" s="12"/>
      <c r="M7018" s="12"/>
    </row>
    <row r="7019" spans="1:13" x14ac:dyDescent="0.3">
      <c r="A7019" s="12"/>
      <c r="M7019" s="12"/>
    </row>
    <row r="7020" spans="1:13" x14ac:dyDescent="0.3">
      <c r="A7020" s="12"/>
      <c r="M7020" s="12"/>
    </row>
    <row r="7021" spans="1:13" x14ac:dyDescent="0.3">
      <c r="A7021" s="12"/>
      <c r="M7021" s="12"/>
    </row>
    <row r="7022" spans="1:13" x14ac:dyDescent="0.3">
      <c r="A7022" s="12"/>
      <c r="M7022" s="12"/>
    </row>
    <row r="7023" spans="1:13" x14ac:dyDescent="0.3">
      <c r="A7023" s="12"/>
      <c r="M7023" s="12"/>
    </row>
    <row r="7024" spans="1:13" x14ac:dyDescent="0.3">
      <c r="A7024" s="12"/>
      <c r="M7024" s="12"/>
    </row>
    <row r="7025" spans="1:13" x14ac:dyDescent="0.3">
      <c r="A7025" s="12"/>
      <c r="M7025" s="12"/>
    </row>
    <row r="7026" spans="1:13" x14ac:dyDescent="0.3">
      <c r="A7026" s="12"/>
      <c r="M7026" s="12"/>
    </row>
    <row r="7027" spans="1:13" x14ac:dyDescent="0.3">
      <c r="A7027" s="12"/>
      <c r="M7027" s="12"/>
    </row>
    <row r="7028" spans="1:13" x14ac:dyDescent="0.3">
      <c r="A7028" s="12"/>
      <c r="M7028" s="12"/>
    </row>
    <row r="7029" spans="1:13" x14ac:dyDescent="0.3">
      <c r="A7029" s="12"/>
      <c r="M7029" s="12"/>
    </row>
    <row r="7030" spans="1:13" x14ac:dyDescent="0.3">
      <c r="A7030" s="12"/>
      <c r="M7030" s="12"/>
    </row>
    <row r="7031" spans="1:13" x14ac:dyDescent="0.3">
      <c r="A7031" s="12"/>
      <c r="M7031" s="12"/>
    </row>
    <row r="7032" spans="1:13" x14ac:dyDescent="0.3">
      <c r="A7032" s="12"/>
      <c r="M7032" s="12"/>
    </row>
    <row r="7033" spans="1:13" x14ac:dyDescent="0.3">
      <c r="A7033" s="12"/>
      <c r="M7033" s="12"/>
    </row>
    <row r="7034" spans="1:13" x14ac:dyDescent="0.3">
      <c r="A7034" s="12"/>
      <c r="M7034" s="12"/>
    </row>
    <row r="7035" spans="1:13" x14ac:dyDescent="0.3">
      <c r="A7035" s="12"/>
      <c r="M7035" s="12"/>
    </row>
    <row r="7036" spans="1:13" x14ac:dyDescent="0.3">
      <c r="A7036" s="12"/>
      <c r="M7036" s="12"/>
    </row>
    <row r="7037" spans="1:13" x14ac:dyDescent="0.3">
      <c r="A7037" s="12"/>
      <c r="M7037" s="12"/>
    </row>
    <row r="7038" spans="1:13" x14ac:dyDescent="0.3">
      <c r="A7038" s="12"/>
      <c r="M7038" s="12"/>
    </row>
    <row r="7039" spans="1:13" x14ac:dyDescent="0.3">
      <c r="A7039" s="12"/>
      <c r="M7039" s="12"/>
    </row>
    <row r="7040" spans="1:13" x14ac:dyDescent="0.3">
      <c r="A7040" s="12"/>
      <c r="M7040" s="12"/>
    </row>
    <row r="7041" spans="1:13" x14ac:dyDescent="0.3">
      <c r="A7041" s="12"/>
      <c r="M7041" s="12"/>
    </row>
    <row r="7042" spans="1:13" x14ac:dyDescent="0.3">
      <c r="A7042" s="12"/>
      <c r="M7042" s="12"/>
    </row>
    <row r="7043" spans="1:13" x14ac:dyDescent="0.3">
      <c r="A7043" s="12"/>
      <c r="M7043" s="12"/>
    </row>
    <row r="7044" spans="1:13" x14ac:dyDescent="0.3">
      <c r="A7044" s="12"/>
      <c r="M7044" s="12"/>
    </row>
    <row r="7045" spans="1:13" x14ac:dyDescent="0.3">
      <c r="A7045" s="12"/>
      <c r="M7045" s="12"/>
    </row>
    <row r="7046" spans="1:13" x14ac:dyDescent="0.3">
      <c r="A7046" s="12"/>
      <c r="M7046" s="12"/>
    </row>
    <row r="7047" spans="1:13" x14ac:dyDescent="0.3">
      <c r="A7047" s="12"/>
      <c r="M7047" s="12"/>
    </row>
    <row r="7048" spans="1:13" x14ac:dyDescent="0.3">
      <c r="A7048" s="12"/>
      <c r="M7048" s="12"/>
    </row>
    <row r="7049" spans="1:13" x14ac:dyDescent="0.3">
      <c r="A7049" s="12"/>
      <c r="M7049" s="12"/>
    </row>
    <row r="7050" spans="1:13" x14ac:dyDescent="0.3">
      <c r="A7050" s="12"/>
      <c r="M7050" s="12"/>
    </row>
    <row r="7051" spans="1:13" x14ac:dyDescent="0.3">
      <c r="A7051" s="12"/>
      <c r="M7051" s="12"/>
    </row>
    <row r="7052" spans="1:13" x14ac:dyDescent="0.3">
      <c r="A7052" s="12"/>
      <c r="M7052" s="12"/>
    </row>
    <row r="7053" spans="1:13" x14ac:dyDescent="0.3">
      <c r="A7053" s="12"/>
      <c r="M7053" s="12"/>
    </row>
    <row r="7054" spans="1:13" x14ac:dyDescent="0.3">
      <c r="A7054" s="12"/>
      <c r="M7054" s="12"/>
    </row>
    <row r="7055" spans="1:13" x14ac:dyDescent="0.3">
      <c r="A7055" s="12"/>
      <c r="M7055" s="12"/>
    </row>
    <row r="7056" spans="1:13" x14ac:dyDescent="0.3">
      <c r="A7056" s="12"/>
      <c r="M7056" s="12"/>
    </row>
    <row r="7057" spans="1:13" x14ac:dyDescent="0.3">
      <c r="A7057" s="12"/>
      <c r="M7057" s="12"/>
    </row>
    <row r="7058" spans="1:13" x14ac:dyDescent="0.3">
      <c r="A7058" s="12"/>
      <c r="M7058" s="12"/>
    </row>
    <row r="7059" spans="1:13" x14ac:dyDescent="0.3">
      <c r="A7059" s="12"/>
      <c r="M7059" s="12"/>
    </row>
    <row r="7060" spans="1:13" x14ac:dyDescent="0.3">
      <c r="A7060" s="12"/>
      <c r="M7060" s="12"/>
    </row>
    <row r="7061" spans="1:13" x14ac:dyDescent="0.3">
      <c r="A7061" s="12"/>
      <c r="M7061" s="12"/>
    </row>
    <row r="7062" spans="1:13" x14ac:dyDescent="0.3">
      <c r="A7062" s="12"/>
      <c r="M7062" s="12"/>
    </row>
    <row r="7063" spans="1:13" x14ac:dyDescent="0.3">
      <c r="A7063" s="12"/>
      <c r="M7063" s="12"/>
    </row>
    <row r="7064" spans="1:13" x14ac:dyDescent="0.3">
      <c r="A7064" s="12"/>
      <c r="M7064" s="12"/>
    </row>
    <row r="7065" spans="1:13" x14ac:dyDescent="0.3">
      <c r="A7065" s="12"/>
      <c r="M7065" s="12"/>
    </row>
    <row r="7066" spans="1:13" x14ac:dyDescent="0.3">
      <c r="A7066" s="12"/>
      <c r="M7066" s="12"/>
    </row>
    <row r="7067" spans="1:13" x14ac:dyDescent="0.3">
      <c r="A7067" s="12"/>
      <c r="M7067" s="12"/>
    </row>
    <row r="7068" spans="1:13" x14ac:dyDescent="0.3">
      <c r="A7068" s="12"/>
      <c r="M7068" s="12"/>
    </row>
    <row r="7069" spans="1:13" x14ac:dyDescent="0.3">
      <c r="A7069" s="12"/>
      <c r="M7069" s="12"/>
    </row>
    <row r="7070" spans="1:13" x14ac:dyDescent="0.3">
      <c r="A7070" s="12"/>
      <c r="M7070" s="12"/>
    </row>
    <row r="7071" spans="1:13" x14ac:dyDescent="0.3">
      <c r="A7071" s="12"/>
      <c r="M7071" s="12"/>
    </row>
    <row r="7072" spans="1:13" x14ac:dyDescent="0.3">
      <c r="A7072" s="12"/>
      <c r="M7072" s="12"/>
    </row>
    <row r="7073" spans="1:13" x14ac:dyDescent="0.3">
      <c r="A7073" s="12"/>
      <c r="M7073" s="12"/>
    </row>
    <row r="7074" spans="1:13" x14ac:dyDescent="0.3">
      <c r="A7074" s="12"/>
      <c r="M7074" s="12"/>
    </row>
    <row r="7075" spans="1:13" x14ac:dyDescent="0.3">
      <c r="A7075" s="12"/>
      <c r="M7075" s="12"/>
    </row>
    <row r="7076" spans="1:13" x14ac:dyDescent="0.3">
      <c r="A7076" s="12"/>
      <c r="M7076" s="12"/>
    </row>
    <row r="7077" spans="1:13" x14ac:dyDescent="0.3">
      <c r="A7077" s="12"/>
      <c r="M7077" s="12"/>
    </row>
    <row r="7078" spans="1:13" x14ac:dyDescent="0.3">
      <c r="A7078" s="12"/>
      <c r="M7078" s="12"/>
    </row>
    <row r="7079" spans="1:13" x14ac:dyDescent="0.3">
      <c r="A7079" s="12"/>
      <c r="M7079" s="12"/>
    </row>
    <row r="7080" spans="1:13" x14ac:dyDescent="0.3">
      <c r="A7080" s="12"/>
      <c r="M7080" s="12"/>
    </row>
    <row r="7081" spans="1:13" x14ac:dyDescent="0.3">
      <c r="A7081" s="12"/>
      <c r="M7081" s="12"/>
    </row>
    <row r="7082" spans="1:13" x14ac:dyDescent="0.3">
      <c r="A7082" s="12"/>
      <c r="M7082" s="12"/>
    </row>
    <row r="7083" spans="1:13" x14ac:dyDescent="0.3">
      <c r="A7083" s="12"/>
      <c r="M7083" s="12"/>
    </row>
    <row r="7084" spans="1:13" x14ac:dyDescent="0.3">
      <c r="A7084" s="12"/>
      <c r="M7084" s="12"/>
    </row>
    <row r="7085" spans="1:13" x14ac:dyDescent="0.3">
      <c r="A7085" s="12"/>
      <c r="M7085" s="12"/>
    </row>
    <row r="7086" spans="1:13" x14ac:dyDescent="0.3">
      <c r="A7086" s="12"/>
      <c r="M7086" s="12"/>
    </row>
    <row r="7087" spans="1:13" x14ac:dyDescent="0.3">
      <c r="A7087" s="12"/>
      <c r="M7087" s="12"/>
    </row>
    <row r="7088" spans="1:13" x14ac:dyDescent="0.3">
      <c r="A7088" s="12"/>
      <c r="M7088" s="12"/>
    </row>
    <row r="7089" spans="1:13" x14ac:dyDescent="0.3">
      <c r="A7089" s="12"/>
      <c r="M7089" s="12"/>
    </row>
    <row r="7090" spans="1:13" x14ac:dyDescent="0.3">
      <c r="A7090" s="12"/>
      <c r="M7090" s="12"/>
    </row>
    <row r="7091" spans="1:13" x14ac:dyDescent="0.3">
      <c r="A7091" s="12"/>
      <c r="M7091" s="12"/>
    </row>
    <row r="7092" spans="1:13" x14ac:dyDescent="0.3">
      <c r="A7092" s="12"/>
      <c r="M7092" s="12"/>
    </row>
    <row r="7093" spans="1:13" x14ac:dyDescent="0.3">
      <c r="A7093" s="12"/>
      <c r="M7093" s="12"/>
    </row>
    <row r="7094" spans="1:13" x14ac:dyDescent="0.3">
      <c r="A7094" s="12"/>
      <c r="M7094" s="12"/>
    </row>
    <row r="7095" spans="1:13" x14ac:dyDescent="0.3">
      <c r="A7095" s="12"/>
      <c r="M7095" s="12"/>
    </row>
    <row r="7096" spans="1:13" x14ac:dyDescent="0.3">
      <c r="A7096" s="12"/>
      <c r="M7096" s="12"/>
    </row>
    <row r="7097" spans="1:13" x14ac:dyDescent="0.3">
      <c r="A7097" s="12"/>
      <c r="M7097" s="12"/>
    </row>
    <row r="7098" spans="1:13" x14ac:dyDescent="0.3">
      <c r="A7098" s="12"/>
      <c r="M7098" s="12"/>
    </row>
    <row r="7099" spans="1:13" x14ac:dyDescent="0.3">
      <c r="A7099" s="12"/>
      <c r="M7099" s="12"/>
    </row>
    <row r="7100" spans="1:13" x14ac:dyDescent="0.3">
      <c r="A7100" s="12"/>
      <c r="M7100" s="12"/>
    </row>
    <row r="7101" spans="1:13" x14ac:dyDescent="0.3">
      <c r="A7101" s="12"/>
      <c r="M7101" s="12"/>
    </row>
    <row r="7102" spans="1:13" x14ac:dyDescent="0.3">
      <c r="A7102" s="12"/>
      <c r="M7102" s="12"/>
    </row>
    <row r="7103" spans="1:13" x14ac:dyDescent="0.3">
      <c r="A7103" s="12"/>
      <c r="M7103" s="12"/>
    </row>
    <row r="7104" spans="1:13" x14ac:dyDescent="0.3">
      <c r="A7104" s="12"/>
      <c r="M7104" s="12"/>
    </row>
    <row r="7105" spans="1:13" x14ac:dyDescent="0.3">
      <c r="A7105" s="12"/>
      <c r="M7105" s="12"/>
    </row>
    <row r="7106" spans="1:13" x14ac:dyDescent="0.3">
      <c r="A7106" s="12"/>
      <c r="M7106" s="12"/>
    </row>
    <row r="7107" spans="1:13" x14ac:dyDescent="0.3">
      <c r="A7107" s="12"/>
      <c r="M7107" s="12"/>
    </row>
    <row r="7108" spans="1:13" x14ac:dyDescent="0.3">
      <c r="A7108" s="12"/>
      <c r="M7108" s="12"/>
    </row>
    <row r="7109" spans="1:13" x14ac:dyDescent="0.3">
      <c r="A7109" s="12"/>
      <c r="M7109" s="12"/>
    </row>
    <row r="7110" spans="1:13" x14ac:dyDescent="0.3">
      <c r="A7110" s="12"/>
      <c r="M7110" s="12"/>
    </row>
    <row r="7111" spans="1:13" x14ac:dyDescent="0.3">
      <c r="A7111" s="12"/>
      <c r="M7111" s="12"/>
    </row>
    <row r="7112" spans="1:13" x14ac:dyDescent="0.3">
      <c r="A7112" s="12"/>
      <c r="M7112" s="12"/>
    </row>
    <row r="7113" spans="1:13" x14ac:dyDescent="0.3">
      <c r="A7113" s="12"/>
      <c r="M7113" s="12"/>
    </row>
    <row r="7114" spans="1:13" x14ac:dyDescent="0.3">
      <c r="A7114" s="12"/>
      <c r="M7114" s="12"/>
    </row>
    <row r="7115" spans="1:13" x14ac:dyDescent="0.3">
      <c r="A7115" s="12"/>
      <c r="M7115" s="12"/>
    </row>
    <row r="7116" spans="1:13" x14ac:dyDescent="0.3">
      <c r="A7116" s="12"/>
      <c r="M7116" s="12"/>
    </row>
    <row r="7117" spans="1:13" x14ac:dyDescent="0.3">
      <c r="A7117" s="12"/>
      <c r="M7117" s="12"/>
    </row>
    <row r="7118" spans="1:13" x14ac:dyDescent="0.3">
      <c r="A7118" s="12"/>
      <c r="M7118" s="12"/>
    </row>
    <row r="7119" spans="1:13" x14ac:dyDescent="0.3">
      <c r="A7119" s="12"/>
      <c r="M7119" s="12"/>
    </row>
    <row r="7120" spans="1:13" x14ac:dyDescent="0.3">
      <c r="A7120" s="12"/>
      <c r="M7120" s="12"/>
    </row>
    <row r="7121" spans="1:13" x14ac:dyDescent="0.3">
      <c r="A7121" s="12"/>
      <c r="M7121" s="12"/>
    </row>
    <row r="7122" spans="1:13" x14ac:dyDescent="0.3">
      <c r="A7122" s="12"/>
      <c r="M7122" s="12"/>
    </row>
    <row r="7123" spans="1:13" x14ac:dyDescent="0.3">
      <c r="A7123" s="12"/>
      <c r="M7123" s="12"/>
    </row>
    <row r="7124" spans="1:13" x14ac:dyDescent="0.3">
      <c r="A7124" s="12"/>
      <c r="M7124" s="12"/>
    </row>
    <row r="7125" spans="1:13" x14ac:dyDescent="0.3">
      <c r="A7125" s="12"/>
      <c r="M7125" s="12"/>
    </row>
    <row r="7126" spans="1:13" x14ac:dyDescent="0.3">
      <c r="A7126" s="12"/>
      <c r="M7126" s="12"/>
    </row>
    <row r="7127" spans="1:13" x14ac:dyDescent="0.3">
      <c r="A7127" s="12"/>
      <c r="M7127" s="12"/>
    </row>
    <row r="7128" spans="1:13" x14ac:dyDescent="0.3">
      <c r="A7128" s="12"/>
      <c r="M7128" s="12"/>
    </row>
    <row r="7129" spans="1:13" x14ac:dyDescent="0.3">
      <c r="A7129" s="12"/>
      <c r="M7129" s="12"/>
    </row>
    <row r="7130" spans="1:13" x14ac:dyDescent="0.3">
      <c r="A7130" s="12"/>
      <c r="M7130" s="12"/>
    </row>
    <row r="7131" spans="1:13" x14ac:dyDescent="0.3">
      <c r="A7131" s="12"/>
      <c r="M7131" s="12"/>
    </row>
    <row r="7132" spans="1:13" x14ac:dyDescent="0.3">
      <c r="A7132" s="12"/>
      <c r="M7132" s="12"/>
    </row>
    <row r="7133" spans="1:13" x14ac:dyDescent="0.3">
      <c r="A7133" s="12"/>
      <c r="M7133" s="12"/>
    </row>
    <row r="7134" spans="1:13" x14ac:dyDescent="0.3">
      <c r="A7134" s="12"/>
      <c r="M7134" s="12"/>
    </row>
    <row r="7135" spans="1:13" x14ac:dyDescent="0.3">
      <c r="A7135" s="12"/>
      <c r="M7135" s="12"/>
    </row>
    <row r="7136" spans="1:13" x14ac:dyDescent="0.3">
      <c r="A7136" s="12"/>
      <c r="M7136" s="12"/>
    </row>
    <row r="7137" spans="1:13" x14ac:dyDescent="0.3">
      <c r="A7137" s="12"/>
      <c r="M7137" s="12"/>
    </row>
    <row r="7138" spans="1:13" x14ac:dyDescent="0.3">
      <c r="A7138" s="12"/>
      <c r="M7138" s="12"/>
    </row>
    <row r="7139" spans="1:13" x14ac:dyDescent="0.3">
      <c r="A7139" s="12"/>
      <c r="M7139" s="12"/>
    </row>
    <row r="7140" spans="1:13" x14ac:dyDescent="0.3">
      <c r="A7140" s="12"/>
      <c r="M7140" s="12"/>
    </row>
    <row r="7141" spans="1:13" x14ac:dyDescent="0.3">
      <c r="A7141" s="12"/>
      <c r="M7141" s="12"/>
    </row>
    <row r="7142" spans="1:13" x14ac:dyDescent="0.3">
      <c r="A7142" s="12"/>
      <c r="M7142" s="12"/>
    </row>
    <row r="7143" spans="1:13" x14ac:dyDescent="0.3">
      <c r="A7143" s="12"/>
      <c r="M7143" s="12"/>
    </row>
    <row r="7144" spans="1:13" x14ac:dyDescent="0.3">
      <c r="A7144" s="12"/>
      <c r="M7144" s="12"/>
    </row>
    <row r="7145" spans="1:13" x14ac:dyDescent="0.3">
      <c r="A7145" s="12"/>
      <c r="M7145" s="12"/>
    </row>
    <row r="7146" spans="1:13" x14ac:dyDescent="0.3">
      <c r="A7146" s="12"/>
      <c r="M7146" s="12"/>
    </row>
    <row r="7147" spans="1:13" x14ac:dyDescent="0.3">
      <c r="A7147" s="12"/>
      <c r="M7147" s="12"/>
    </row>
    <row r="7148" spans="1:13" x14ac:dyDescent="0.3">
      <c r="A7148" s="12"/>
      <c r="M7148" s="12"/>
    </row>
    <row r="7149" spans="1:13" x14ac:dyDescent="0.3">
      <c r="A7149" s="12"/>
      <c r="M7149" s="12"/>
    </row>
    <row r="7150" spans="1:13" x14ac:dyDescent="0.3">
      <c r="A7150" s="12"/>
      <c r="M7150" s="12"/>
    </row>
    <row r="7151" spans="1:13" x14ac:dyDescent="0.3">
      <c r="A7151" s="12"/>
      <c r="M7151" s="12"/>
    </row>
    <row r="7152" spans="1:13" x14ac:dyDescent="0.3">
      <c r="A7152" s="12"/>
      <c r="M7152" s="12"/>
    </row>
    <row r="7153" spans="1:13" x14ac:dyDescent="0.3">
      <c r="A7153" s="12"/>
      <c r="M7153" s="12"/>
    </row>
    <row r="7154" spans="1:13" x14ac:dyDescent="0.3">
      <c r="A7154" s="12"/>
      <c r="M7154" s="12"/>
    </row>
    <row r="7155" spans="1:13" x14ac:dyDescent="0.3">
      <c r="A7155" s="12"/>
      <c r="M7155" s="12"/>
    </row>
    <row r="7156" spans="1:13" x14ac:dyDescent="0.3">
      <c r="A7156" s="12"/>
      <c r="M7156" s="12"/>
    </row>
    <row r="7157" spans="1:13" x14ac:dyDescent="0.3">
      <c r="A7157" s="12"/>
      <c r="M7157" s="12"/>
    </row>
    <row r="7158" spans="1:13" x14ac:dyDescent="0.3">
      <c r="A7158" s="12"/>
      <c r="M7158" s="12"/>
    </row>
    <row r="7159" spans="1:13" x14ac:dyDescent="0.3">
      <c r="A7159" s="12"/>
      <c r="M7159" s="12"/>
    </row>
    <row r="7160" spans="1:13" x14ac:dyDescent="0.3">
      <c r="A7160" s="12"/>
      <c r="M7160" s="12"/>
    </row>
    <row r="7161" spans="1:13" x14ac:dyDescent="0.3">
      <c r="A7161" s="12"/>
      <c r="M7161" s="12"/>
    </row>
    <row r="7162" spans="1:13" x14ac:dyDescent="0.3">
      <c r="A7162" s="12"/>
      <c r="M7162" s="12"/>
    </row>
    <row r="7163" spans="1:13" x14ac:dyDescent="0.3">
      <c r="A7163" s="12"/>
      <c r="M7163" s="12"/>
    </row>
    <row r="7164" spans="1:13" x14ac:dyDescent="0.3">
      <c r="A7164" s="12"/>
      <c r="M7164" s="12"/>
    </row>
    <row r="7165" spans="1:13" x14ac:dyDescent="0.3">
      <c r="A7165" s="12"/>
      <c r="M7165" s="12"/>
    </row>
    <row r="7166" spans="1:13" x14ac:dyDescent="0.3">
      <c r="A7166" s="12"/>
      <c r="M7166" s="12"/>
    </row>
    <row r="7167" spans="1:13" x14ac:dyDescent="0.3">
      <c r="A7167" s="12"/>
      <c r="M7167" s="12"/>
    </row>
    <row r="7168" spans="1:13" x14ac:dyDescent="0.3">
      <c r="A7168" s="12"/>
      <c r="M7168" s="12"/>
    </row>
    <row r="7169" spans="1:13" x14ac:dyDescent="0.3">
      <c r="A7169" s="12"/>
      <c r="M7169" s="12"/>
    </row>
    <row r="7170" spans="1:13" x14ac:dyDescent="0.3">
      <c r="A7170" s="12"/>
      <c r="M7170" s="12"/>
    </row>
    <row r="7171" spans="1:13" x14ac:dyDescent="0.3">
      <c r="A7171" s="12"/>
      <c r="M7171" s="12"/>
    </row>
    <row r="7172" spans="1:13" x14ac:dyDescent="0.3">
      <c r="A7172" s="12"/>
      <c r="M7172" s="12"/>
    </row>
    <row r="7173" spans="1:13" x14ac:dyDescent="0.3">
      <c r="A7173" s="12"/>
      <c r="M7173" s="12"/>
    </row>
    <row r="7174" spans="1:13" x14ac:dyDescent="0.3">
      <c r="A7174" s="12"/>
      <c r="M7174" s="12"/>
    </row>
    <row r="7175" spans="1:13" x14ac:dyDescent="0.3">
      <c r="A7175" s="12"/>
      <c r="M7175" s="12"/>
    </row>
    <row r="7176" spans="1:13" x14ac:dyDescent="0.3">
      <c r="A7176" s="12"/>
      <c r="M7176" s="12"/>
    </row>
    <row r="7177" spans="1:13" x14ac:dyDescent="0.3">
      <c r="A7177" s="12"/>
      <c r="M7177" s="12"/>
    </row>
    <row r="7178" spans="1:13" x14ac:dyDescent="0.3">
      <c r="A7178" s="12"/>
      <c r="M7178" s="12"/>
    </row>
    <row r="7179" spans="1:13" x14ac:dyDescent="0.3">
      <c r="A7179" s="12"/>
      <c r="M7179" s="12"/>
    </row>
    <row r="7180" spans="1:13" x14ac:dyDescent="0.3">
      <c r="A7180" s="12"/>
      <c r="M7180" s="12"/>
    </row>
    <row r="7181" spans="1:13" x14ac:dyDescent="0.3">
      <c r="A7181" s="12"/>
      <c r="M7181" s="12"/>
    </row>
    <row r="7182" spans="1:13" x14ac:dyDescent="0.3">
      <c r="A7182" s="12"/>
      <c r="M7182" s="12"/>
    </row>
    <row r="7183" spans="1:13" x14ac:dyDescent="0.3">
      <c r="A7183" s="12"/>
      <c r="M7183" s="12"/>
    </row>
    <row r="7184" spans="1:13" x14ac:dyDescent="0.3">
      <c r="A7184" s="12"/>
      <c r="M7184" s="12"/>
    </row>
    <row r="7185" spans="1:13" x14ac:dyDescent="0.3">
      <c r="A7185" s="12"/>
      <c r="M7185" s="12"/>
    </row>
    <row r="7186" spans="1:13" x14ac:dyDescent="0.3">
      <c r="A7186" s="12"/>
      <c r="M7186" s="12"/>
    </row>
    <row r="7187" spans="1:13" x14ac:dyDescent="0.3">
      <c r="A7187" s="12"/>
      <c r="M7187" s="12"/>
    </row>
    <row r="7188" spans="1:13" x14ac:dyDescent="0.3">
      <c r="A7188" s="12"/>
      <c r="M7188" s="12"/>
    </row>
    <row r="7189" spans="1:13" x14ac:dyDescent="0.3">
      <c r="A7189" s="12"/>
      <c r="M7189" s="12"/>
    </row>
    <row r="7190" spans="1:13" x14ac:dyDescent="0.3">
      <c r="A7190" s="12"/>
      <c r="M7190" s="12"/>
    </row>
    <row r="7191" spans="1:13" x14ac:dyDescent="0.3">
      <c r="A7191" s="12"/>
      <c r="M7191" s="12"/>
    </row>
    <row r="7192" spans="1:13" x14ac:dyDescent="0.3">
      <c r="A7192" s="12"/>
      <c r="M7192" s="12"/>
    </row>
    <row r="7193" spans="1:13" x14ac:dyDescent="0.3">
      <c r="A7193" s="12"/>
      <c r="M7193" s="12"/>
    </row>
    <row r="7194" spans="1:13" x14ac:dyDescent="0.3">
      <c r="A7194" s="12"/>
      <c r="M7194" s="12"/>
    </row>
    <row r="7195" spans="1:13" x14ac:dyDescent="0.3">
      <c r="A7195" s="12"/>
      <c r="M7195" s="12"/>
    </row>
    <row r="7196" spans="1:13" x14ac:dyDescent="0.3">
      <c r="A7196" s="12"/>
      <c r="M7196" s="12"/>
    </row>
    <row r="7197" spans="1:13" x14ac:dyDescent="0.3">
      <c r="A7197" s="12"/>
      <c r="M7197" s="12"/>
    </row>
    <row r="7198" spans="1:13" x14ac:dyDescent="0.3">
      <c r="A7198" s="12"/>
      <c r="M7198" s="12"/>
    </row>
    <row r="7199" spans="1:13" x14ac:dyDescent="0.3">
      <c r="A7199" s="12"/>
      <c r="M7199" s="12"/>
    </row>
    <row r="7200" spans="1:13" x14ac:dyDescent="0.3">
      <c r="A7200" s="12"/>
      <c r="M7200" s="12"/>
    </row>
    <row r="7201" spans="1:13" x14ac:dyDescent="0.3">
      <c r="A7201" s="12"/>
      <c r="M7201" s="12"/>
    </row>
    <row r="7202" spans="1:13" x14ac:dyDescent="0.3">
      <c r="A7202" s="12"/>
      <c r="M7202" s="12"/>
    </row>
    <row r="7203" spans="1:13" x14ac:dyDescent="0.3">
      <c r="A7203" s="12"/>
      <c r="M7203" s="12"/>
    </row>
    <row r="7204" spans="1:13" x14ac:dyDescent="0.3">
      <c r="A7204" s="12"/>
      <c r="M7204" s="12"/>
    </row>
    <row r="7205" spans="1:13" x14ac:dyDescent="0.3">
      <c r="A7205" s="12"/>
      <c r="M7205" s="12"/>
    </row>
    <row r="7206" spans="1:13" x14ac:dyDescent="0.3">
      <c r="A7206" s="12"/>
      <c r="M7206" s="12"/>
    </row>
    <row r="7207" spans="1:13" x14ac:dyDescent="0.3">
      <c r="A7207" s="12"/>
      <c r="M7207" s="12"/>
    </row>
    <row r="7208" spans="1:13" x14ac:dyDescent="0.3">
      <c r="A7208" s="12"/>
      <c r="M7208" s="12"/>
    </row>
    <row r="7209" spans="1:13" x14ac:dyDescent="0.3">
      <c r="A7209" s="12"/>
      <c r="M7209" s="12"/>
    </row>
    <row r="7210" spans="1:13" x14ac:dyDescent="0.3">
      <c r="A7210" s="12"/>
      <c r="M7210" s="12"/>
    </row>
    <row r="7211" spans="1:13" x14ac:dyDescent="0.3">
      <c r="A7211" s="12"/>
      <c r="M7211" s="12"/>
    </row>
    <row r="7212" spans="1:13" x14ac:dyDescent="0.3">
      <c r="A7212" s="12"/>
      <c r="M7212" s="12"/>
    </row>
    <row r="7213" spans="1:13" x14ac:dyDescent="0.3">
      <c r="A7213" s="12"/>
      <c r="M7213" s="12"/>
    </row>
    <row r="7214" spans="1:13" x14ac:dyDescent="0.3">
      <c r="A7214" s="12"/>
      <c r="M7214" s="12"/>
    </row>
    <row r="7215" spans="1:13" x14ac:dyDescent="0.3">
      <c r="A7215" s="12"/>
      <c r="M7215" s="12"/>
    </row>
    <row r="7216" spans="1:13" x14ac:dyDescent="0.3">
      <c r="A7216" s="12"/>
      <c r="M7216" s="12"/>
    </row>
    <row r="7217" spans="1:13" x14ac:dyDescent="0.3">
      <c r="A7217" s="12"/>
      <c r="M7217" s="12"/>
    </row>
    <row r="7218" spans="1:13" x14ac:dyDescent="0.3">
      <c r="A7218" s="12"/>
      <c r="M7218" s="12"/>
    </row>
    <row r="7219" spans="1:13" x14ac:dyDescent="0.3">
      <c r="A7219" s="12"/>
      <c r="M7219" s="12"/>
    </row>
    <row r="7220" spans="1:13" x14ac:dyDescent="0.3">
      <c r="A7220" s="12"/>
      <c r="M7220" s="12"/>
    </row>
    <row r="7221" spans="1:13" x14ac:dyDescent="0.3">
      <c r="A7221" s="12"/>
      <c r="M7221" s="12"/>
    </row>
    <row r="7222" spans="1:13" x14ac:dyDescent="0.3">
      <c r="A7222" s="12"/>
      <c r="M7222" s="12"/>
    </row>
    <row r="7223" spans="1:13" x14ac:dyDescent="0.3">
      <c r="A7223" s="12"/>
      <c r="M7223" s="12"/>
    </row>
    <row r="7224" spans="1:13" x14ac:dyDescent="0.3">
      <c r="A7224" s="12"/>
      <c r="M7224" s="12"/>
    </row>
    <row r="7225" spans="1:13" x14ac:dyDescent="0.3">
      <c r="A7225" s="12"/>
      <c r="M7225" s="12"/>
    </row>
    <row r="7226" spans="1:13" x14ac:dyDescent="0.3">
      <c r="A7226" s="12"/>
      <c r="M7226" s="12"/>
    </row>
    <row r="7227" spans="1:13" x14ac:dyDescent="0.3">
      <c r="A7227" s="12"/>
      <c r="M7227" s="12"/>
    </row>
    <row r="7228" spans="1:13" x14ac:dyDescent="0.3">
      <c r="A7228" s="12"/>
      <c r="M7228" s="12"/>
    </row>
    <row r="7229" spans="1:13" x14ac:dyDescent="0.3">
      <c r="A7229" s="12"/>
      <c r="M7229" s="12"/>
    </row>
    <row r="7230" spans="1:13" x14ac:dyDescent="0.3">
      <c r="A7230" s="12"/>
      <c r="M7230" s="12"/>
    </row>
    <row r="7231" spans="1:13" x14ac:dyDescent="0.3">
      <c r="A7231" s="12"/>
      <c r="M7231" s="12"/>
    </row>
    <row r="7232" spans="1:13" x14ac:dyDescent="0.3">
      <c r="A7232" s="12"/>
      <c r="M7232" s="12"/>
    </row>
    <row r="7233" spans="1:13" x14ac:dyDescent="0.3">
      <c r="A7233" s="12"/>
      <c r="M7233" s="12"/>
    </row>
    <row r="7234" spans="1:13" x14ac:dyDescent="0.3">
      <c r="A7234" s="12"/>
      <c r="M7234" s="12"/>
    </row>
    <row r="7235" spans="1:13" x14ac:dyDescent="0.3">
      <c r="A7235" s="12"/>
      <c r="M7235" s="12"/>
    </row>
    <row r="7236" spans="1:13" x14ac:dyDescent="0.3">
      <c r="A7236" s="12"/>
      <c r="M7236" s="12"/>
    </row>
    <row r="7237" spans="1:13" x14ac:dyDescent="0.3">
      <c r="A7237" s="12"/>
      <c r="M7237" s="12"/>
    </row>
    <row r="7238" spans="1:13" x14ac:dyDescent="0.3">
      <c r="A7238" s="12"/>
      <c r="M7238" s="12"/>
    </row>
    <row r="7239" spans="1:13" x14ac:dyDescent="0.3">
      <c r="A7239" s="12"/>
      <c r="M7239" s="12"/>
    </row>
    <row r="7240" spans="1:13" x14ac:dyDescent="0.3">
      <c r="A7240" s="12"/>
      <c r="M7240" s="12"/>
    </row>
    <row r="7241" spans="1:13" x14ac:dyDescent="0.3">
      <c r="A7241" s="12"/>
      <c r="M7241" s="12"/>
    </row>
    <row r="7242" spans="1:13" x14ac:dyDescent="0.3">
      <c r="A7242" s="12"/>
      <c r="M7242" s="12"/>
    </row>
    <row r="7243" spans="1:13" x14ac:dyDescent="0.3">
      <c r="A7243" s="12"/>
      <c r="M7243" s="12"/>
    </row>
    <row r="7244" spans="1:13" x14ac:dyDescent="0.3">
      <c r="A7244" s="12"/>
      <c r="M7244" s="12"/>
    </row>
    <row r="7245" spans="1:13" x14ac:dyDescent="0.3">
      <c r="A7245" s="12"/>
      <c r="M7245" s="12"/>
    </row>
    <row r="7246" spans="1:13" x14ac:dyDescent="0.3">
      <c r="A7246" s="12"/>
      <c r="M7246" s="12"/>
    </row>
    <row r="7247" spans="1:13" x14ac:dyDescent="0.3">
      <c r="A7247" s="12"/>
      <c r="M7247" s="12"/>
    </row>
    <row r="7248" spans="1:13" x14ac:dyDescent="0.3">
      <c r="A7248" s="12"/>
      <c r="M7248" s="12"/>
    </row>
    <row r="7249" spans="1:13" x14ac:dyDescent="0.3">
      <c r="A7249" s="12"/>
      <c r="M7249" s="12"/>
    </row>
    <row r="7250" spans="1:13" x14ac:dyDescent="0.3">
      <c r="A7250" s="12"/>
      <c r="M7250" s="12"/>
    </row>
    <row r="7251" spans="1:13" x14ac:dyDescent="0.3">
      <c r="A7251" s="12"/>
      <c r="M7251" s="12"/>
    </row>
    <row r="7252" spans="1:13" x14ac:dyDescent="0.3">
      <c r="A7252" s="12"/>
      <c r="M7252" s="12"/>
    </row>
    <row r="7253" spans="1:13" x14ac:dyDescent="0.3">
      <c r="A7253" s="12"/>
      <c r="M7253" s="12"/>
    </row>
    <row r="7254" spans="1:13" x14ac:dyDescent="0.3">
      <c r="A7254" s="12"/>
      <c r="M7254" s="12"/>
    </row>
    <row r="7255" spans="1:13" x14ac:dyDescent="0.3">
      <c r="A7255" s="12"/>
      <c r="M7255" s="12"/>
    </row>
    <row r="7256" spans="1:13" x14ac:dyDescent="0.3">
      <c r="A7256" s="12"/>
      <c r="M7256" s="12"/>
    </row>
    <row r="7257" spans="1:13" x14ac:dyDescent="0.3">
      <c r="A7257" s="12"/>
      <c r="M7257" s="12"/>
    </row>
    <row r="7258" spans="1:13" x14ac:dyDescent="0.3">
      <c r="A7258" s="12"/>
      <c r="M7258" s="12"/>
    </row>
    <row r="7259" spans="1:13" x14ac:dyDescent="0.3">
      <c r="A7259" s="12"/>
      <c r="M7259" s="12"/>
    </row>
    <row r="7260" spans="1:13" x14ac:dyDescent="0.3">
      <c r="A7260" s="12"/>
      <c r="M7260" s="12"/>
    </row>
    <row r="7261" spans="1:13" x14ac:dyDescent="0.3">
      <c r="A7261" s="12"/>
      <c r="M7261" s="12"/>
    </row>
    <row r="7262" spans="1:13" x14ac:dyDescent="0.3">
      <c r="A7262" s="12"/>
      <c r="M7262" s="12"/>
    </row>
    <row r="7263" spans="1:13" x14ac:dyDescent="0.3">
      <c r="A7263" s="12"/>
      <c r="M7263" s="12"/>
    </row>
    <row r="7264" spans="1:13" x14ac:dyDescent="0.3">
      <c r="A7264" s="12"/>
      <c r="M7264" s="12"/>
    </row>
    <row r="7265" spans="1:13" x14ac:dyDescent="0.3">
      <c r="A7265" s="12"/>
      <c r="M7265" s="12"/>
    </row>
    <row r="7266" spans="1:13" x14ac:dyDescent="0.3">
      <c r="A7266" s="12"/>
      <c r="M7266" s="12"/>
    </row>
    <row r="7267" spans="1:13" x14ac:dyDescent="0.3">
      <c r="A7267" s="12"/>
      <c r="M7267" s="12"/>
    </row>
    <row r="7268" spans="1:13" x14ac:dyDescent="0.3">
      <c r="A7268" s="12"/>
      <c r="M7268" s="12"/>
    </row>
    <row r="7269" spans="1:13" x14ac:dyDescent="0.3">
      <c r="A7269" s="12"/>
      <c r="M7269" s="12"/>
    </row>
    <row r="7270" spans="1:13" x14ac:dyDescent="0.3">
      <c r="A7270" s="12"/>
      <c r="M7270" s="12"/>
    </row>
    <row r="7271" spans="1:13" x14ac:dyDescent="0.3">
      <c r="A7271" s="12"/>
      <c r="M7271" s="12"/>
    </row>
    <row r="7272" spans="1:13" x14ac:dyDescent="0.3">
      <c r="A7272" s="12"/>
      <c r="M7272" s="12"/>
    </row>
    <row r="7273" spans="1:13" x14ac:dyDescent="0.3">
      <c r="A7273" s="12"/>
      <c r="M7273" s="12"/>
    </row>
    <row r="7274" spans="1:13" x14ac:dyDescent="0.3">
      <c r="A7274" s="12"/>
      <c r="M7274" s="12"/>
    </row>
    <row r="7275" spans="1:13" x14ac:dyDescent="0.3">
      <c r="A7275" s="12"/>
      <c r="M7275" s="12"/>
    </row>
    <row r="7276" spans="1:13" x14ac:dyDescent="0.3">
      <c r="A7276" s="12"/>
      <c r="M7276" s="12"/>
    </row>
    <row r="7277" spans="1:13" x14ac:dyDescent="0.3">
      <c r="A7277" s="12"/>
      <c r="M7277" s="12"/>
    </row>
    <row r="7278" spans="1:13" x14ac:dyDescent="0.3">
      <c r="A7278" s="12"/>
      <c r="M7278" s="12"/>
    </row>
    <row r="7279" spans="1:13" x14ac:dyDescent="0.3">
      <c r="A7279" s="12"/>
      <c r="M7279" s="12"/>
    </row>
    <row r="7280" spans="1:13" x14ac:dyDescent="0.3">
      <c r="A7280" s="12"/>
      <c r="M7280" s="12"/>
    </row>
    <row r="7281" spans="1:13" x14ac:dyDescent="0.3">
      <c r="A7281" s="12"/>
      <c r="M7281" s="12"/>
    </row>
    <row r="7282" spans="1:13" x14ac:dyDescent="0.3">
      <c r="A7282" s="12"/>
      <c r="M7282" s="12"/>
    </row>
    <row r="7283" spans="1:13" x14ac:dyDescent="0.3">
      <c r="A7283" s="12"/>
      <c r="M7283" s="12"/>
    </row>
    <row r="7284" spans="1:13" x14ac:dyDescent="0.3">
      <c r="A7284" s="12"/>
      <c r="M7284" s="12"/>
    </row>
    <row r="7285" spans="1:13" x14ac:dyDescent="0.3">
      <c r="A7285" s="12"/>
      <c r="M7285" s="12"/>
    </row>
    <row r="7286" spans="1:13" x14ac:dyDescent="0.3">
      <c r="A7286" s="12"/>
      <c r="M7286" s="12"/>
    </row>
    <row r="7287" spans="1:13" x14ac:dyDescent="0.3">
      <c r="A7287" s="12"/>
      <c r="M7287" s="12"/>
    </row>
    <row r="7288" spans="1:13" x14ac:dyDescent="0.3">
      <c r="A7288" s="12"/>
      <c r="M7288" s="12"/>
    </row>
    <row r="7289" spans="1:13" x14ac:dyDescent="0.3">
      <c r="A7289" s="12"/>
      <c r="M7289" s="12"/>
    </row>
    <row r="7290" spans="1:13" x14ac:dyDescent="0.3">
      <c r="A7290" s="12"/>
      <c r="M7290" s="12"/>
    </row>
    <row r="7291" spans="1:13" x14ac:dyDescent="0.3">
      <c r="A7291" s="12"/>
      <c r="M7291" s="12"/>
    </row>
    <row r="7292" spans="1:13" x14ac:dyDescent="0.3">
      <c r="A7292" s="12"/>
      <c r="M7292" s="12"/>
    </row>
    <row r="7293" spans="1:13" x14ac:dyDescent="0.3">
      <c r="A7293" s="12"/>
      <c r="M7293" s="12"/>
    </row>
    <row r="7294" spans="1:13" x14ac:dyDescent="0.3">
      <c r="A7294" s="12"/>
      <c r="M7294" s="12"/>
    </row>
    <row r="7295" spans="1:13" x14ac:dyDescent="0.3">
      <c r="A7295" s="12"/>
      <c r="M7295" s="12"/>
    </row>
    <row r="7296" spans="1:13" x14ac:dyDescent="0.3">
      <c r="A7296" s="12"/>
      <c r="M7296" s="12"/>
    </row>
    <row r="7297" spans="1:13" x14ac:dyDescent="0.3">
      <c r="A7297" s="12"/>
      <c r="M7297" s="12"/>
    </row>
    <row r="7298" spans="1:13" x14ac:dyDescent="0.3">
      <c r="A7298" s="12"/>
      <c r="M7298" s="12"/>
    </row>
    <row r="7299" spans="1:13" x14ac:dyDescent="0.3">
      <c r="A7299" s="12"/>
      <c r="M7299" s="12"/>
    </row>
    <row r="7300" spans="1:13" x14ac:dyDescent="0.3">
      <c r="A7300" s="12"/>
      <c r="M7300" s="12"/>
    </row>
    <row r="7301" spans="1:13" x14ac:dyDescent="0.3">
      <c r="A7301" s="12"/>
      <c r="M7301" s="12"/>
    </row>
    <row r="7302" spans="1:13" x14ac:dyDescent="0.3">
      <c r="A7302" s="12"/>
      <c r="M7302" s="12"/>
    </row>
    <row r="7303" spans="1:13" x14ac:dyDescent="0.3">
      <c r="A7303" s="12"/>
      <c r="M7303" s="12"/>
    </row>
    <row r="7304" spans="1:13" x14ac:dyDescent="0.3">
      <c r="A7304" s="12"/>
      <c r="M7304" s="12"/>
    </row>
    <row r="7305" spans="1:13" x14ac:dyDescent="0.3">
      <c r="A7305" s="12"/>
      <c r="M7305" s="12"/>
    </row>
    <row r="7306" spans="1:13" x14ac:dyDescent="0.3">
      <c r="A7306" s="12"/>
      <c r="M7306" s="12"/>
    </row>
    <row r="7307" spans="1:13" x14ac:dyDescent="0.3">
      <c r="A7307" s="12"/>
      <c r="M7307" s="12"/>
    </row>
    <row r="7308" spans="1:13" x14ac:dyDescent="0.3">
      <c r="A7308" s="12"/>
      <c r="M7308" s="12"/>
    </row>
    <row r="7309" spans="1:13" x14ac:dyDescent="0.3">
      <c r="A7309" s="12"/>
      <c r="M7309" s="12"/>
    </row>
    <row r="7310" spans="1:13" x14ac:dyDescent="0.3">
      <c r="A7310" s="12"/>
      <c r="M7310" s="12"/>
    </row>
    <row r="7311" spans="1:13" x14ac:dyDescent="0.3">
      <c r="A7311" s="12"/>
      <c r="M7311" s="12"/>
    </row>
    <row r="7312" spans="1:13" x14ac:dyDescent="0.3">
      <c r="A7312" s="12"/>
      <c r="M7312" s="12"/>
    </row>
    <row r="7313" spans="1:13" x14ac:dyDescent="0.3">
      <c r="A7313" s="12"/>
      <c r="M7313" s="12"/>
    </row>
    <row r="7314" spans="1:13" x14ac:dyDescent="0.3">
      <c r="A7314" s="12"/>
      <c r="M7314" s="12"/>
    </row>
    <row r="7315" spans="1:13" x14ac:dyDescent="0.3">
      <c r="A7315" s="12"/>
      <c r="M7315" s="12"/>
    </row>
    <row r="7316" spans="1:13" x14ac:dyDescent="0.3">
      <c r="A7316" s="12"/>
      <c r="M7316" s="12"/>
    </row>
    <row r="7317" spans="1:13" x14ac:dyDescent="0.3">
      <c r="A7317" s="12"/>
      <c r="M7317" s="12"/>
    </row>
    <row r="7318" spans="1:13" x14ac:dyDescent="0.3">
      <c r="A7318" s="12"/>
      <c r="M7318" s="12"/>
    </row>
    <row r="7319" spans="1:13" x14ac:dyDescent="0.3">
      <c r="A7319" s="12"/>
      <c r="M7319" s="12"/>
    </row>
    <row r="7320" spans="1:13" x14ac:dyDescent="0.3">
      <c r="A7320" s="12"/>
      <c r="M7320" s="12"/>
    </row>
    <row r="7321" spans="1:13" x14ac:dyDescent="0.3">
      <c r="A7321" s="12"/>
      <c r="M7321" s="12"/>
    </row>
    <row r="7322" spans="1:13" x14ac:dyDescent="0.3">
      <c r="A7322" s="12"/>
      <c r="M7322" s="12"/>
    </row>
    <row r="7323" spans="1:13" x14ac:dyDescent="0.3">
      <c r="A7323" s="12"/>
      <c r="M7323" s="12"/>
    </row>
    <row r="7324" spans="1:13" x14ac:dyDescent="0.3">
      <c r="A7324" s="12"/>
      <c r="M7324" s="12"/>
    </row>
    <row r="7325" spans="1:13" x14ac:dyDescent="0.3">
      <c r="A7325" s="12"/>
      <c r="M7325" s="12"/>
    </row>
    <row r="7326" spans="1:13" x14ac:dyDescent="0.3">
      <c r="A7326" s="12"/>
      <c r="M7326" s="12"/>
    </row>
    <row r="7327" spans="1:13" x14ac:dyDescent="0.3">
      <c r="A7327" s="12"/>
      <c r="M7327" s="12"/>
    </row>
    <row r="7328" spans="1:13" x14ac:dyDescent="0.3">
      <c r="A7328" s="12"/>
      <c r="M7328" s="12"/>
    </row>
    <row r="7329" spans="1:13" x14ac:dyDescent="0.3">
      <c r="A7329" s="12"/>
      <c r="M7329" s="12"/>
    </row>
    <row r="7330" spans="1:13" x14ac:dyDescent="0.3">
      <c r="A7330" s="12"/>
      <c r="M7330" s="12"/>
    </row>
    <row r="7331" spans="1:13" x14ac:dyDescent="0.3">
      <c r="A7331" s="12"/>
      <c r="M7331" s="12"/>
    </row>
    <row r="7332" spans="1:13" x14ac:dyDescent="0.3">
      <c r="A7332" s="12"/>
      <c r="M7332" s="12"/>
    </row>
    <row r="7333" spans="1:13" x14ac:dyDescent="0.3">
      <c r="A7333" s="12"/>
      <c r="M7333" s="12"/>
    </row>
    <row r="7334" spans="1:13" x14ac:dyDescent="0.3">
      <c r="A7334" s="12"/>
      <c r="M7334" s="12"/>
    </row>
    <row r="7335" spans="1:13" x14ac:dyDescent="0.3">
      <c r="A7335" s="12"/>
      <c r="M7335" s="12"/>
    </row>
    <row r="7336" spans="1:13" x14ac:dyDescent="0.3">
      <c r="A7336" s="12"/>
      <c r="M7336" s="12"/>
    </row>
    <row r="7337" spans="1:13" x14ac:dyDescent="0.3">
      <c r="A7337" s="12"/>
      <c r="M7337" s="12"/>
    </row>
    <row r="7338" spans="1:13" x14ac:dyDescent="0.3">
      <c r="A7338" s="12"/>
      <c r="M7338" s="12"/>
    </row>
    <row r="7339" spans="1:13" x14ac:dyDescent="0.3">
      <c r="A7339" s="12"/>
      <c r="M7339" s="12"/>
    </row>
    <row r="7340" spans="1:13" x14ac:dyDescent="0.3">
      <c r="A7340" s="12"/>
      <c r="M7340" s="12"/>
    </row>
    <row r="7341" spans="1:13" x14ac:dyDescent="0.3">
      <c r="A7341" s="12"/>
      <c r="M7341" s="12"/>
    </row>
    <row r="7342" spans="1:13" x14ac:dyDescent="0.3">
      <c r="A7342" s="12"/>
      <c r="M7342" s="12"/>
    </row>
    <row r="7343" spans="1:13" x14ac:dyDescent="0.3">
      <c r="A7343" s="12"/>
      <c r="M7343" s="12"/>
    </row>
    <row r="7344" spans="1:13" x14ac:dyDescent="0.3">
      <c r="A7344" s="12"/>
      <c r="M7344" s="12"/>
    </row>
    <row r="7345" spans="1:13" x14ac:dyDescent="0.3">
      <c r="A7345" s="12"/>
      <c r="M7345" s="12"/>
    </row>
    <row r="7346" spans="1:13" x14ac:dyDescent="0.3">
      <c r="A7346" s="12"/>
      <c r="M7346" s="12"/>
    </row>
    <row r="7347" spans="1:13" x14ac:dyDescent="0.3">
      <c r="A7347" s="12"/>
      <c r="M7347" s="12"/>
    </row>
    <row r="7348" spans="1:13" x14ac:dyDescent="0.3">
      <c r="A7348" s="12"/>
      <c r="M7348" s="12"/>
    </row>
    <row r="7349" spans="1:13" x14ac:dyDescent="0.3">
      <c r="A7349" s="12"/>
      <c r="M7349" s="12"/>
    </row>
    <row r="7350" spans="1:13" x14ac:dyDescent="0.3">
      <c r="A7350" s="12"/>
      <c r="M7350" s="12"/>
    </row>
    <row r="7351" spans="1:13" x14ac:dyDescent="0.3">
      <c r="A7351" s="12"/>
      <c r="M7351" s="12"/>
    </row>
    <row r="7352" spans="1:13" x14ac:dyDescent="0.3">
      <c r="A7352" s="12"/>
      <c r="M7352" s="12"/>
    </row>
    <row r="7353" spans="1:13" x14ac:dyDescent="0.3">
      <c r="A7353" s="12"/>
      <c r="M7353" s="12"/>
    </row>
    <row r="7354" spans="1:13" x14ac:dyDescent="0.3">
      <c r="A7354" s="12"/>
      <c r="M7354" s="12"/>
    </row>
    <row r="7355" spans="1:13" x14ac:dyDescent="0.3">
      <c r="A7355" s="12"/>
      <c r="M7355" s="12"/>
    </row>
    <row r="7356" spans="1:13" x14ac:dyDescent="0.3">
      <c r="A7356" s="12"/>
      <c r="M7356" s="12"/>
    </row>
    <row r="7357" spans="1:13" x14ac:dyDescent="0.3">
      <c r="A7357" s="12"/>
      <c r="M7357" s="12"/>
    </row>
    <row r="7358" spans="1:13" x14ac:dyDescent="0.3">
      <c r="A7358" s="12"/>
      <c r="M7358" s="12"/>
    </row>
    <row r="7359" spans="1:13" x14ac:dyDescent="0.3">
      <c r="A7359" s="12"/>
      <c r="M7359" s="12"/>
    </row>
    <row r="7360" spans="1:13" x14ac:dyDescent="0.3">
      <c r="A7360" s="12"/>
      <c r="M7360" s="12"/>
    </row>
    <row r="7361" spans="1:13" x14ac:dyDescent="0.3">
      <c r="A7361" s="12"/>
      <c r="M7361" s="12"/>
    </row>
    <row r="7362" spans="1:13" x14ac:dyDescent="0.3">
      <c r="A7362" s="12"/>
      <c r="M7362" s="12"/>
    </row>
    <row r="7363" spans="1:13" x14ac:dyDescent="0.3">
      <c r="A7363" s="12"/>
      <c r="M7363" s="12"/>
    </row>
    <row r="7364" spans="1:13" x14ac:dyDescent="0.3">
      <c r="A7364" s="12"/>
      <c r="M7364" s="12"/>
    </row>
    <row r="7365" spans="1:13" x14ac:dyDescent="0.3">
      <c r="A7365" s="12"/>
      <c r="M7365" s="12"/>
    </row>
    <row r="7366" spans="1:13" x14ac:dyDescent="0.3">
      <c r="A7366" s="12"/>
      <c r="M7366" s="12"/>
    </row>
    <row r="7367" spans="1:13" x14ac:dyDescent="0.3">
      <c r="A7367" s="12"/>
      <c r="M7367" s="12"/>
    </row>
    <row r="7368" spans="1:13" x14ac:dyDescent="0.3">
      <c r="A7368" s="12"/>
      <c r="M7368" s="12"/>
    </row>
    <row r="7369" spans="1:13" x14ac:dyDescent="0.3">
      <c r="A7369" s="12"/>
      <c r="M7369" s="12"/>
    </row>
    <row r="7370" spans="1:13" x14ac:dyDescent="0.3">
      <c r="A7370" s="12"/>
      <c r="M7370" s="12"/>
    </row>
    <row r="7371" spans="1:13" x14ac:dyDescent="0.3">
      <c r="A7371" s="12"/>
      <c r="M7371" s="12"/>
    </row>
    <row r="7372" spans="1:13" x14ac:dyDescent="0.3">
      <c r="A7372" s="12"/>
      <c r="M7372" s="12"/>
    </row>
    <row r="7373" spans="1:13" x14ac:dyDescent="0.3">
      <c r="A7373" s="12"/>
      <c r="M7373" s="12"/>
    </row>
    <row r="7374" spans="1:13" x14ac:dyDescent="0.3">
      <c r="A7374" s="12"/>
      <c r="M7374" s="12"/>
    </row>
    <row r="7375" spans="1:13" x14ac:dyDescent="0.3">
      <c r="A7375" s="12"/>
      <c r="M7375" s="12"/>
    </row>
    <row r="7376" spans="1:13" x14ac:dyDescent="0.3">
      <c r="A7376" s="12"/>
      <c r="M7376" s="12"/>
    </row>
    <row r="7377" spans="1:13" x14ac:dyDescent="0.3">
      <c r="A7377" s="12"/>
      <c r="M7377" s="12"/>
    </row>
    <row r="7378" spans="1:13" x14ac:dyDescent="0.3">
      <c r="A7378" s="12"/>
      <c r="M7378" s="12"/>
    </row>
    <row r="7379" spans="1:13" x14ac:dyDescent="0.3">
      <c r="A7379" s="12"/>
      <c r="M7379" s="12"/>
    </row>
    <row r="7380" spans="1:13" x14ac:dyDescent="0.3">
      <c r="A7380" s="12"/>
      <c r="M7380" s="12"/>
    </row>
    <row r="7381" spans="1:13" x14ac:dyDescent="0.3">
      <c r="A7381" s="12"/>
      <c r="M7381" s="12"/>
    </row>
    <row r="7382" spans="1:13" x14ac:dyDescent="0.3">
      <c r="A7382" s="12"/>
      <c r="M7382" s="12"/>
    </row>
    <row r="7383" spans="1:13" x14ac:dyDescent="0.3">
      <c r="A7383" s="12"/>
      <c r="M7383" s="12"/>
    </row>
    <row r="7384" spans="1:13" x14ac:dyDescent="0.3">
      <c r="A7384" s="12"/>
      <c r="M7384" s="12"/>
    </row>
    <row r="7385" spans="1:13" x14ac:dyDescent="0.3">
      <c r="A7385" s="12"/>
      <c r="M7385" s="12"/>
    </row>
    <row r="7386" spans="1:13" x14ac:dyDescent="0.3">
      <c r="A7386" s="12"/>
      <c r="M7386" s="12"/>
    </row>
    <row r="7387" spans="1:13" x14ac:dyDescent="0.3">
      <c r="A7387" s="12"/>
      <c r="M7387" s="12"/>
    </row>
    <row r="7388" spans="1:13" x14ac:dyDescent="0.3">
      <c r="A7388" s="12"/>
      <c r="M7388" s="12"/>
    </row>
    <row r="7389" spans="1:13" x14ac:dyDescent="0.3">
      <c r="A7389" s="12"/>
      <c r="M7389" s="12"/>
    </row>
    <row r="7390" spans="1:13" x14ac:dyDescent="0.3">
      <c r="A7390" s="12"/>
      <c r="M7390" s="12"/>
    </row>
    <row r="7391" spans="1:13" x14ac:dyDescent="0.3">
      <c r="A7391" s="12"/>
      <c r="M7391" s="12"/>
    </row>
    <row r="7392" spans="1:13" x14ac:dyDescent="0.3">
      <c r="A7392" s="12"/>
      <c r="M7392" s="12"/>
    </row>
    <row r="7393" spans="1:13" x14ac:dyDescent="0.3">
      <c r="A7393" s="12"/>
      <c r="M7393" s="12"/>
    </row>
    <row r="7394" spans="1:13" x14ac:dyDescent="0.3">
      <c r="A7394" s="12"/>
      <c r="M7394" s="12"/>
    </row>
    <row r="7395" spans="1:13" x14ac:dyDescent="0.3">
      <c r="A7395" s="12"/>
      <c r="M7395" s="12"/>
    </row>
    <row r="7396" spans="1:13" x14ac:dyDescent="0.3">
      <c r="A7396" s="12"/>
      <c r="M7396" s="12"/>
    </row>
    <row r="7397" spans="1:13" x14ac:dyDescent="0.3">
      <c r="A7397" s="12"/>
      <c r="M7397" s="12"/>
    </row>
    <row r="7398" spans="1:13" x14ac:dyDescent="0.3">
      <c r="A7398" s="12"/>
      <c r="M7398" s="12"/>
    </row>
    <row r="7399" spans="1:13" x14ac:dyDescent="0.3">
      <c r="A7399" s="12"/>
      <c r="M7399" s="12"/>
    </row>
    <row r="7400" spans="1:13" x14ac:dyDescent="0.3">
      <c r="A7400" s="12"/>
      <c r="M7400" s="12"/>
    </row>
    <row r="7401" spans="1:13" x14ac:dyDescent="0.3">
      <c r="A7401" s="12"/>
      <c r="M7401" s="12"/>
    </row>
    <row r="7402" spans="1:13" x14ac:dyDescent="0.3">
      <c r="A7402" s="12"/>
      <c r="M7402" s="12"/>
    </row>
    <row r="7403" spans="1:13" x14ac:dyDescent="0.3">
      <c r="A7403" s="12"/>
      <c r="M7403" s="12"/>
    </row>
    <row r="7404" spans="1:13" x14ac:dyDescent="0.3">
      <c r="A7404" s="12"/>
      <c r="M7404" s="12"/>
    </row>
    <row r="7405" spans="1:13" x14ac:dyDescent="0.3">
      <c r="A7405" s="12"/>
      <c r="M7405" s="12"/>
    </row>
    <row r="7406" spans="1:13" x14ac:dyDescent="0.3">
      <c r="A7406" s="12"/>
      <c r="M7406" s="12"/>
    </row>
    <row r="7407" spans="1:13" x14ac:dyDescent="0.3">
      <c r="A7407" s="12"/>
      <c r="M7407" s="12"/>
    </row>
    <row r="7408" spans="1:13" x14ac:dyDescent="0.3">
      <c r="A7408" s="12"/>
      <c r="M7408" s="12"/>
    </row>
    <row r="7409" spans="1:13" x14ac:dyDescent="0.3">
      <c r="A7409" s="12"/>
      <c r="M7409" s="12"/>
    </row>
    <row r="7410" spans="1:13" x14ac:dyDescent="0.3">
      <c r="A7410" s="12"/>
      <c r="M7410" s="12"/>
    </row>
    <row r="7411" spans="1:13" x14ac:dyDescent="0.3">
      <c r="A7411" s="12"/>
      <c r="M7411" s="12"/>
    </row>
    <row r="7412" spans="1:13" x14ac:dyDescent="0.3">
      <c r="A7412" s="12"/>
      <c r="M7412" s="12"/>
    </row>
    <row r="7413" spans="1:13" x14ac:dyDescent="0.3">
      <c r="A7413" s="12"/>
      <c r="M7413" s="12"/>
    </row>
    <row r="7414" spans="1:13" x14ac:dyDescent="0.3">
      <c r="A7414" s="12"/>
      <c r="M7414" s="12"/>
    </row>
    <row r="7415" spans="1:13" x14ac:dyDescent="0.3">
      <c r="A7415" s="12"/>
      <c r="M7415" s="12"/>
    </row>
    <row r="7416" spans="1:13" x14ac:dyDescent="0.3">
      <c r="A7416" s="12"/>
      <c r="M7416" s="12"/>
    </row>
    <row r="7417" spans="1:13" x14ac:dyDescent="0.3">
      <c r="A7417" s="12"/>
      <c r="M7417" s="12"/>
    </row>
    <row r="7418" spans="1:13" x14ac:dyDescent="0.3">
      <c r="A7418" s="12"/>
      <c r="M7418" s="12"/>
    </row>
    <row r="7419" spans="1:13" x14ac:dyDescent="0.3">
      <c r="A7419" s="12"/>
      <c r="M7419" s="12"/>
    </row>
    <row r="7420" spans="1:13" x14ac:dyDescent="0.3">
      <c r="A7420" s="12"/>
      <c r="M7420" s="12"/>
    </row>
    <row r="7421" spans="1:13" x14ac:dyDescent="0.3">
      <c r="A7421" s="12"/>
      <c r="M7421" s="12"/>
    </row>
    <row r="7422" spans="1:13" x14ac:dyDescent="0.3">
      <c r="A7422" s="12"/>
      <c r="M7422" s="12"/>
    </row>
    <row r="7423" spans="1:13" x14ac:dyDescent="0.3">
      <c r="A7423" s="12"/>
      <c r="M7423" s="12"/>
    </row>
    <row r="7424" spans="1:13" x14ac:dyDescent="0.3">
      <c r="A7424" s="12"/>
      <c r="M7424" s="12"/>
    </row>
    <row r="7425" spans="1:13" x14ac:dyDescent="0.3">
      <c r="A7425" s="12"/>
      <c r="M7425" s="12"/>
    </row>
    <row r="7426" spans="1:13" x14ac:dyDescent="0.3">
      <c r="A7426" s="12"/>
      <c r="M7426" s="12"/>
    </row>
    <row r="7427" spans="1:13" x14ac:dyDescent="0.3">
      <c r="A7427" s="12"/>
      <c r="M7427" s="12"/>
    </row>
    <row r="7428" spans="1:13" x14ac:dyDescent="0.3">
      <c r="A7428" s="12"/>
      <c r="M7428" s="12"/>
    </row>
    <row r="7429" spans="1:13" x14ac:dyDescent="0.3">
      <c r="A7429" s="12"/>
      <c r="M7429" s="12"/>
    </row>
    <row r="7430" spans="1:13" x14ac:dyDescent="0.3">
      <c r="A7430" s="12"/>
      <c r="M7430" s="12"/>
    </row>
    <row r="7431" spans="1:13" x14ac:dyDescent="0.3">
      <c r="A7431" s="12"/>
      <c r="M7431" s="12"/>
    </row>
    <row r="7432" spans="1:13" x14ac:dyDescent="0.3">
      <c r="A7432" s="12"/>
      <c r="M7432" s="12"/>
    </row>
    <row r="7433" spans="1:13" x14ac:dyDescent="0.3">
      <c r="A7433" s="12"/>
      <c r="M7433" s="12"/>
    </row>
    <row r="7434" spans="1:13" x14ac:dyDescent="0.3">
      <c r="A7434" s="12"/>
      <c r="M7434" s="12"/>
    </row>
    <row r="7435" spans="1:13" x14ac:dyDescent="0.3">
      <c r="A7435" s="12"/>
      <c r="M7435" s="12"/>
    </row>
    <row r="7436" spans="1:13" x14ac:dyDescent="0.3">
      <c r="A7436" s="12"/>
      <c r="M7436" s="12"/>
    </row>
    <row r="7437" spans="1:13" x14ac:dyDescent="0.3">
      <c r="A7437" s="12"/>
      <c r="M7437" s="12"/>
    </row>
    <row r="7438" spans="1:13" x14ac:dyDescent="0.3">
      <c r="A7438" s="12"/>
      <c r="M7438" s="12"/>
    </row>
    <row r="7439" spans="1:13" x14ac:dyDescent="0.3">
      <c r="A7439" s="12"/>
      <c r="M7439" s="12"/>
    </row>
    <row r="7440" spans="1:13" x14ac:dyDescent="0.3">
      <c r="A7440" s="12"/>
      <c r="M7440" s="12"/>
    </row>
    <row r="7441" spans="1:13" x14ac:dyDescent="0.3">
      <c r="A7441" s="12"/>
      <c r="M7441" s="12"/>
    </row>
    <row r="7442" spans="1:13" x14ac:dyDescent="0.3">
      <c r="A7442" s="12"/>
      <c r="M7442" s="12"/>
    </row>
    <row r="7443" spans="1:13" x14ac:dyDescent="0.3">
      <c r="A7443" s="12"/>
      <c r="M7443" s="12"/>
    </row>
    <row r="7444" spans="1:13" x14ac:dyDescent="0.3">
      <c r="A7444" s="12"/>
      <c r="M7444" s="12"/>
    </row>
    <row r="7445" spans="1:13" x14ac:dyDescent="0.3">
      <c r="A7445" s="12"/>
      <c r="M7445" s="12"/>
    </row>
    <row r="7446" spans="1:13" x14ac:dyDescent="0.3">
      <c r="A7446" s="12"/>
      <c r="M7446" s="12"/>
    </row>
    <row r="7447" spans="1:13" x14ac:dyDescent="0.3">
      <c r="A7447" s="12"/>
      <c r="M7447" s="12"/>
    </row>
    <row r="7448" spans="1:13" x14ac:dyDescent="0.3">
      <c r="A7448" s="12"/>
      <c r="M7448" s="12"/>
    </row>
    <row r="7449" spans="1:13" x14ac:dyDescent="0.3">
      <c r="A7449" s="12"/>
      <c r="M7449" s="12"/>
    </row>
    <row r="7450" spans="1:13" x14ac:dyDescent="0.3">
      <c r="A7450" s="12"/>
      <c r="M7450" s="12"/>
    </row>
    <row r="7451" spans="1:13" x14ac:dyDescent="0.3">
      <c r="A7451" s="12"/>
      <c r="M7451" s="12"/>
    </row>
    <row r="7452" spans="1:13" x14ac:dyDescent="0.3">
      <c r="A7452" s="12"/>
      <c r="M7452" s="12"/>
    </row>
    <row r="7453" spans="1:13" x14ac:dyDescent="0.3">
      <c r="A7453" s="12"/>
      <c r="M7453" s="12"/>
    </row>
    <row r="7454" spans="1:13" x14ac:dyDescent="0.3">
      <c r="A7454" s="12"/>
      <c r="M7454" s="12"/>
    </row>
    <row r="7455" spans="1:13" x14ac:dyDescent="0.3">
      <c r="A7455" s="12"/>
      <c r="M7455" s="12"/>
    </row>
    <row r="7456" spans="1:13" x14ac:dyDescent="0.3">
      <c r="A7456" s="12"/>
      <c r="M7456" s="12"/>
    </row>
    <row r="7457" spans="1:13" x14ac:dyDescent="0.3">
      <c r="A7457" s="12"/>
      <c r="M7457" s="12"/>
    </row>
    <row r="7458" spans="1:13" x14ac:dyDescent="0.3">
      <c r="A7458" s="12"/>
      <c r="M7458" s="12"/>
    </row>
    <row r="7459" spans="1:13" x14ac:dyDescent="0.3">
      <c r="A7459" s="12"/>
      <c r="M7459" s="12"/>
    </row>
    <row r="7460" spans="1:13" x14ac:dyDescent="0.3">
      <c r="A7460" s="12"/>
      <c r="M7460" s="12"/>
    </row>
    <row r="7461" spans="1:13" x14ac:dyDescent="0.3">
      <c r="A7461" s="12"/>
      <c r="M7461" s="12"/>
    </row>
    <row r="7462" spans="1:13" x14ac:dyDescent="0.3">
      <c r="A7462" s="12"/>
      <c r="M7462" s="12"/>
    </row>
    <row r="7463" spans="1:13" x14ac:dyDescent="0.3">
      <c r="A7463" s="12"/>
      <c r="M7463" s="12"/>
    </row>
    <row r="7464" spans="1:13" x14ac:dyDescent="0.3">
      <c r="A7464" s="12"/>
      <c r="M7464" s="12"/>
    </row>
    <row r="7465" spans="1:13" x14ac:dyDescent="0.3">
      <c r="A7465" s="12"/>
      <c r="M7465" s="12"/>
    </row>
    <row r="7466" spans="1:13" x14ac:dyDescent="0.3">
      <c r="A7466" s="12"/>
      <c r="M7466" s="12"/>
    </row>
    <row r="7467" spans="1:13" x14ac:dyDescent="0.3">
      <c r="A7467" s="12"/>
      <c r="M7467" s="12"/>
    </row>
    <row r="7468" spans="1:13" x14ac:dyDescent="0.3">
      <c r="A7468" s="12"/>
      <c r="M7468" s="12"/>
    </row>
    <row r="7469" spans="1:13" x14ac:dyDescent="0.3">
      <c r="A7469" s="12"/>
      <c r="M7469" s="12"/>
    </row>
    <row r="7470" spans="1:13" x14ac:dyDescent="0.3">
      <c r="A7470" s="12"/>
      <c r="M7470" s="12"/>
    </row>
    <row r="7471" spans="1:13" x14ac:dyDescent="0.3">
      <c r="A7471" s="12"/>
      <c r="M7471" s="12"/>
    </row>
    <row r="7472" spans="1:13" x14ac:dyDescent="0.3">
      <c r="A7472" s="12"/>
      <c r="M7472" s="12"/>
    </row>
    <row r="7473" spans="1:13" x14ac:dyDescent="0.3">
      <c r="A7473" s="12"/>
      <c r="M7473" s="12"/>
    </row>
    <row r="7474" spans="1:13" x14ac:dyDescent="0.3">
      <c r="A7474" s="12"/>
      <c r="M7474" s="12"/>
    </row>
    <row r="7475" spans="1:13" x14ac:dyDescent="0.3">
      <c r="A7475" s="12"/>
      <c r="M7475" s="12"/>
    </row>
    <row r="7476" spans="1:13" x14ac:dyDescent="0.3">
      <c r="A7476" s="12"/>
      <c r="M7476" s="12"/>
    </row>
    <row r="7477" spans="1:13" x14ac:dyDescent="0.3">
      <c r="A7477" s="12"/>
      <c r="M7477" s="12"/>
    </row>
    <row r="7478" spans="1:13" x14ac:dyDescent="0.3">
      <c r="A7478" s="12"/>
      <c r="M7478" s="12"/>
    </row>
    <row r="7479" spans="1:13" x14ac:dyDescent="0.3">
      <c r="A7479" s="12"/>
      <c r="M7479" s="12"/>
    </row>
    <row r="7480" spans="1:13" x14ac:dyDescent="0.3">
      <c r="A7480" s="12"/>
      <c r="M7480" s="12"/>
    </row>
    <row r="7481" spans="1:13" x14ac:dyDescent="0.3">
      <c r="A7481" s="12"/>
      <c r="M7481" s="12"/>
    </row>
    <row r="7482" spans="1:13" x14ac:dyDescent="0.3">
      <c r="A7482" s="12"/>
      <c r="M7482" s="12"/>
    </row>
    <row r="7483" spans="1:13" x14ac:dyDescent="0.3">
      <c r="A7483" s="12"/>
      <c r="M7483" s="12"/>
    </row>
    <row r="7484" spans="1:13" x14ac:dyDescent="0.3">
      <c r="A7484" s="12"/>
      <c r="M7484" s="12"/>
    </row>
    <row r="7485" spans="1:13" x14ac:dyDescent="0.3">
      <c r="A7485" s="12"/>
      <c r="M7485" s="12"/>
    </row>
    <row r="7486" spans="1:13" x14ac:dyDescent="0.3">
      <c r="A7486" s="12"/>
      <c r="M7486" s="12"/>
    </row>
    <row r="7487" spans="1:13" x14ac:dyDescent="0.3">
      <c r="A7487" s="12"/>
      <c r="M7487" s="12"/>
    </row>
    <row r="7488" spans="1:13" x14ac:dyDescent="0.3">
      <c r="A7488" s="12"/>
      <c r="M7488" s="12"/>
    </row>
    <row r="7489" spans="1:13" x14ac:dyDescent="0.3">
      <c r="A7489" s="12"/>
      <c r="M7489" s="12"/>
    </row>
    <row r="7490" spans="1:13" x14ac:dyDescent="0.3">
      <c r="A7490" s="12"/>
      <c r="M7490" s="12"/>
    </row>
    <row r="7491" spans="1:13" x14ac:dyDescent="0.3">
      <c r="A7491" s="12"/>
      <c r="M7491" s="12"/>
    </row>
    <row r="7492" spans="1:13" x14ac:dyDescent="0.3">
      <c r="A7492" s="12"/>
      <c r="M7492" s="12"/>
    </row>
    <row r="7493" spans="1:13" x14ac:dyDescent="0.3">
      <c r="A7493" s="12"/>
      <c r="M7493" s="12"/>
    </row>
    <row r="7494" spans="1:13" x14ac:dyDescent="0.3">
      <c r="A7494" s="12"/>
      <c r="M7494" s="12"/>
    </row>
    <row r="7495" spans="1:13" x14ac:dyDescent="0.3">
      <c r="A7495" s="12"/>
      <c r="M7495" s="12"/>
    </row>
    <row r="7496" spans="1:13" x14ac:dyDescent="0.3">
      <c r="A7496" s="12"/>
      <c r="M7496" s="12"/>
    </row>
    <row r="7497" spans="1:13" x14ac:dyDescent="0.3">
      <c r="A7497" s="12"/>
      <c r="M7497" s="12"/>
    </row>
    <row r="7498" spans="1:13" x14ac:dyDescent="0.3">
      <c r="A7498" s="12"/>
      <c r="M7498" s="12"/>
    </row>
    <row r="7499" spans="1:13" x14ac:dyDescent="0.3">
      <c r="A7499" s="12"/>
      <c r="M7499" s="12"/>
    </row>
    <row r="7500" spans="1:13" x14ac:dyDescent="0.3">
      <c r="A7500" s="12"/>
      <c r="M7500" s="12"/>
    </row>
    <row r="7501" spans="1:13" x14ac:dyDescent="0.3">
      <c r="A7501" s="12"/>
      <c r="M7501" s="12"/>
    </row>
    <row r="7502" spans="1:13" x14ac:dyDescent="0.3">
      <c r="A7502" s="12"/>
      <c r="M7502" s="12"/>
    </row>
    <row r="7503" spans="1:13" x14ac:dyDescent="0.3">
      <c r="A7503" s="12"/>
      <c r="M7503" s="12"/>
    </row>
    <row r="7504" spans="1:13" x14ac:dyDescent="0.3">
      <c r="A7504" s="12"/>
      <c r="M7504" s="12"/>
    </row>
    <row r="7505" spans="1:13" x14ac:dyDescent="0.3">
      <c r="A7505" s="12"/>
      <c r="M7505" s="12"/>
    </row>
    <row r="7506" spans="1:13" x14ac:dyDescent="0.3">
      <c r="A7506" s="12"/>
      <c r="M7506" s="12"/>
    </row>
    <row r="7507" spans="1:13" x14ac:dyDescent="0.3">
      <c r="A7507" s="12"/>
      <c r="M7507" s="12"/>
    </row>
    <row r="7508" spans="1:13" x14ac:dyDescent="0.3">
      <c r="A7508" s="12"/>
      <c r="M7508" s="12"/>
    </row>
    <row r="7509" spans="1:13" x14ac:dyDescent="0.3">
      <c r="A7509" s="12"/>
      <c r="M7509" s="12"/>
    </row>
    <row r="7510" spans="1:13" x14ac:dyDescent="0.3">
      <c r="A7510" s="12"/>
      <c r="M7510" s="12"/>
    </row>
    <row r="7511" spans="1:13" x14ac:dyDescent="0.3">
      <c r="A7511" s="12"/>
      <c r="M7511" s="12"/>
    </row>
    <row r="7512" spans="1:13" x14ac:dyDescent="0.3">
      <c r="A7512" s="12"/>
      <c r="M7512" s="12"/>
    </row>
    <row r="7513" spans="1:13" x14ac:dyDescent="0.3">
      <c r="A7513" s="12"/>
      <c r="M7513" s="12"/>
    </row>
    <row r="7514" spans="1:13" x14ac:dyDescent="0.3">
      <c r="A7514" s="12"/>
      <c r="M7514" s="12"/>
    </row>
    <row r="7515" spans="1:13" x14ac:dyDescent="0.3">
      <c r="A7515" s="12"/>
      <c r="M7515" s="12"/>
    </row>
    <row r="7516" spans="1:13" x14ac:dyDescent="0.3">
      <c r="A7516" s="12"/>
      <c r="M7516" s="12"/>
    </row>
    <row r="7517" spans="1:13" x14ac:dyDescent="0.3">
      <c r="A7517" s="12"/>
      <c r="M7517" s="12"/>
    </row>
    <row r="7518" spans="1:13" x14ac:dyDescent="0.3">
      <c r="A7518" s="12"/>
      <c r="M7518" s="12"/>
    </row>
    <row r="7519" spans="1:13" x14ac:dyDescent="0.3">
      <c r="A7519" s="12"/>
      <c r="M7519" s="12"/>
    </row>
    <row r="7520" spans="1:13" x14ac:dyDescent="0.3">
      <c r="A7520" s="12"/>
      <c r="M7520" s="12"/>
    </row>
    <row r="7521" spans="1:13" x14ac:dyDescent="0.3">
      <c r="A7521" s="12"/>
      <c r="M7521" s="12"/>
    </row>
    <row r="7522" spans="1:13" x14ac:dyDescent="0.3">
      <c r="A7522" s="12"/>
      <c r="M7522" s="12"/>
    </row>
    <row r="7523" spans="1:13" x14ac:dyDescent="0.3">
      <c r="A7523" s="12"/>
      <c r="M7523" s="12"/>
    </row>
    <row r="7524" spans="1:13" x14ac:dyDescent="0.3">
      <c r="A7524" s="12"/>
      <c r="M7524" s="12"/>
    </row>
    <row r="7525" spans="1:13" x14ac:dyDescent="0.3">
      <c r="A7525" s="12"/>
      <c r="M7525" s="12"/>
    </row>
    <row r="7526" spans="1:13" x14ac:dyDescent="0.3">
      <c r="A7526" s="12"/>
      <c r="M7526" s="12"/>
    </row>
    <row r="7527" spans="1:13" x14ac:dyDescent="0.3">
      <c r="A7527" s="12"/>
      <c r="M7527" s="12"/>
    </row>
    <row r="7528" spans="1:13" x14ac:dyDescent="0.3">
      <c r="A7528" s="12"/>
      <c r="M7528" s="12"/>
    </row>
    <row r="7529" spans="1:13" x14ac:dyDescent="0.3">
      <c r="A7529" s="12"/>
      <c r="M7529" s="12"/>
    </row>
    <row r="7530" spans="1:13" x14ac:dyDescent="0.3">
      <c r="A7530" s="12"/>
      <c r="M7530" s="12"/>
    </row>
    <row r="7531" spans="1:13" x14ac:dyDescent="0.3">
      <c r="A7531" s="12"/>
      <c r="M7531" s="12"/>
    </row>
    <row r="7532" spans="1:13" x14ac:dyDescent="0.3">
      <c r="A7532" s="12"/>
      <c r="M7532" s="12"/>
    </row>
    <row r="7533" spans="1:13" x14ac:dyDescent="0.3">
      <c r="A7533" s="12"/>
      <c r="M7533" s="12"/>
    </row>
    <row r="7534" spans="1:13" x14ac:dyDescent="0.3">
      <c r="A7534" s="12"/>
      <c r="M7534" s="12"/>
    </row>
    <row r="7535" spans="1:13" x14ac:dyDescent="0.3">
      <c r="A7535" s="12"/>
      <c r="M7535" s="12"/>
    </row>
    <row r="7536" spans="1:13" x14ac:dyDescent="0.3">
      <c r="A7536" s="12"/>
      <c r="M7536" s="12"/>
    </row>
    <row r="7537" spans="1:13" x14ac:dyDescent="0.3">
      <c r="A7537" s="12"/>
      <c r="M7537" s="12"/>
    </row>
    <row r="7538" spans="1:13" x14ac:dyDescent="0.3">
      <c r="A7538" s="12"/>
      <c r="M7538" s="12"/>
    </row>
    <row r="7539" spans="1:13" x14ac:dyDescent="0.3">
      <c r="A7539" s="12"/>
      <c r="M7539" s="12"/>
    </row>
    <row r="7540" spans="1:13" x14ac:dyDescent="0.3">
      <c r="A7540" s="12"/>
      <c r="M7540" s="12"/>
    </row>
    <row r="7541" spans="1:13" x14ac:dyDescent="0.3">
      <c r="A7541" s="12"/>
      <c r="M7541" s="12"/>
    </row>
    <row r="7542" spans="1:13" x14ac:dyDescent="0.3">
      <c r="A7542" s="12"/>
      <c r="M7542" s="12"/>
    </row>
    <row r="7543" spans="1:13" x14ac:dyDescent="0.3">
      <c r="A7543" s="12"/>
      <c r="M7543" s="12"/>
    </row>
    <row r="7544" spans="1:13" x14ac:dyDescent="0.3">
      <c r="A7544" s="12"/>
      <c r="M7544" s="12"/>
    </row>
    <row r="7545" spans="1:13" x14ac:dyDescent="0.3">
      <c r="A7545" s="12"/>
      <c r="M7545" s="12"/>
    </row>
    <row r="7546" spans="1:13" x14ac:dyDescent="0.3">
      <c r="A7546" s="12"/>
      <c r="M7546" s="12"/>
    </row>
    <row r="7547" spans="1:13" x14ac:dyDescent="0.3">
      <c r="A7547" s="12"/>
      <c r="M7547" s="12"/>
    </row>
    <row r="7548" spans="1:13" x14ac:dyDescent="0.3">
      <c r="A7548" s="12"/>
      <c r="M7548" s="12"/>
    </row>
    <row r="7549" spans="1:13" x14ac:dyDescent="0.3">
      <c r="A7549" s="12"/>
      <c r="M7549" s="12"/>
    </row>
    <row r="7550" spans="1:13" x14ac:dyDescent="0.3">
      <c r="A7550" s="12"/>
      <c r="M7550" s="12"/>
    </row>
    <row r="7551" spans="1:13" x14ac:dyDescent="0.3">
      <c r="A7551" s="12"/>
      <c r="M7551" s="12"/>
    </row>
    <row r="7552" spans="1:13" x14ac:dyDescent="0.3">
      <c r="A7552" s="12"/>
      <c r="M7552" s="12"/>
    </row>
    <row r="7553" spans="1:13" x14ac:dyDescent="0.3">
      <c r="A7553" s="12"/>
      <c r="M7553" s="12"/>
    </row>
    <row r="7554" spans="1:13" x14ac:dyDescent="0.3">
      <c r="A7554" s="12"/>
      <c r="M7554" s="12"/>
    </row>
    <row r="7555" spans="1:13" x14ac:dyDescent="0.3">
      <c r="A7555" s="12"/>
      <c r="M7555" s="12"/>
    </row>
    <row r="7556" spans="1:13" x14ac:dyDescent="0.3">
      <c r="A7556" s="12"/>
      <c r="M7556" s="12"/>
    </row>
    <row r="7557" spans="1:13" x14ac:dyDescent="0.3">
      <c r="A7557" s="12"/>
      <c r="M7557" s="12"/>
    </row>
    <row r="7558" spans="1:13" x14ac:dyDescent="0.3">
      <c r="A7558" s="12"/>
      <c r="M7558" s="12"/>
    </row>
    <row r="7559" spans="1:13" x14ac:dyDescent="0.3">
      <c r="A7559" s="12"/>
      <c r="M7559" s="12"/>
    </row>
    <row r="7560" spans="1:13" x14ac:dyDescent="0.3">
      <c r="A7560" s="12"/>
      <c r="M7560" s="12"/>
    </row>
    <row r="7561" spans="1:13" x14ac:dyDescent="0.3">
      <c r="A7561" s="12"/>
      <c r="M7561" s="12"/>
    </row>
    <row r="7562" spans="1:13" x14ac:dyDescent="0.3">
      <c r="A7562" s="12"/>
      <c r="M7562" s="12"/>
    </row>
    <row r="7563" spans="1:13" x14ac:dyDescent="0.3">
      <c r="A7563" s="12"/>
      <c r="M7563" s="12"/>
    </row>
    <row r="7564" spans="1:13" x14ac:dyDescent="0.3">
      <c r="A7564" s="12"/>
      <c r="M7564" s="12"/>
    </row>
    <row r="7565" spans="1:13" x14ac:dyDescent="0.3">
      <c r="A7565" s="12"/>
      <c r="M7565" s="12"/>
    </row>
    <row r="7566" spans="1:13" x14ac:dyDescent="0.3">
      <c r="A7566" s="12"/>
      <c r="M7566" s="12"/>
    </row>
    <row r="7567" spans="1:13" x14ac:dyDescent="0.3">
      <c r="A7567" s="12"/>
      <c r="M7567" s="12"/>
    </row>
    <row r="7568" spans="1:13" x14ac:dyDescent="0.3">
      <c r="A7568" s="12"/>
      <c r="M7568" s="12"/>
    </row>
    <row r="7569" spans="1:13" x14ac:dyDescent="0.3">
      <c r="A7569" s="12"/>
      <c r="M7569" s="12"/>
    </row>
    <row r="7570" spans="1:13" x14ac:dyDescent="0.3">
      <c r="A7570" s="12"/>
      <c r="M7570" s="12"/>
    </row>
    <row r="7571" spans="1:13" x14ac:dyDescent="0.3">
      <c r="A7571" s="12"/>
      <c r="M7571" s="12"/>
    </row>
    <row r="7572" spans="1:13" x14ac:dyDescent="0.3">
      <c r="A7572" s="12"/>
      <c r="M7572" s="12"/>
    </row>
    <row r="7573" spans="1:13" x14ac:dyDescent="0.3">
      <c r="A7573" s="12"/>
      <c r="M7573" s="12"/>
    </row>
    <row r="7574" spans="1:13" x14ac:dyDescent="0.3">
      <c r="A7574" s="12"/>
      <c r="M7574" s="12"/>
    </row>
    <row r="7575" spans="1:13" x14ac:dyDescent="0.3">
      <c r="A7575" s="12"/>
      <c r="M7575" s="12"/>
    </row>
    <row r="7576" spans="1:13" x14ac:dyDescent="0.3">
      <c r="A7576" s="12"/>
      <c r="M7576" s="12"/>
    </row>
    <row r="7577" spans="1:13" x14ac:dyDescent="0.3">
      <c r="A7577" s="12"/>
      <c r="M7577" s="12"/>
    </row>
    <row r="7578" spans="1:13" x14ac:dyDescent="0.3">
      <c r="A7578" s="12"/>
      <c r="M7578" s="12"/>
    </row>
    <row r="7579" spans="1:13" x14ac:dyDescent="0.3">
      <c r="A7579" s="12"/>
      <c r="M7579" s="12"/>
    </row>
    <row r="7580" spans="1:13" x14ac:dyDescent="0.3">
      <c r="A7580" s="12"/>
      <c r="M7580" s="12"/>
    </row>
    <row r="7581" spans="1:13" x14ac:dyDescent="0.3">
      <c r="A7581" s="12"/>
      <c r="M7581" s="12"/>
    </row>
    <row r="7582" spans="1:13" x14ac:dyDescent="0.3">
      <c r="A7582" s="12"/>
      <c r="M7582" s="12"/>
    </row>
    <row r="7583" spans="1:13" x14ac:dyDescent="0.3">
      <c r="A7583" s="12"/>
      <c r="M7583" s="12"/>
    </row>
    <row r="7584" spans="1:13" x14ac:dyDescent="0.3">
      <c r="A7584" s="12"/>
      <c r="M7584" s="12"/>
    </row>
    <row r="7585" spans="1:13" x14ac:dyDescent="0.3">
      <c r="A7585" s="12"/>
      <c r="M7585" s="12"/>
    </row>
    <row r="7586" spans="1:13" x14ac:dyDescent="0.3">
      <c r="A7586" s="12"/>
      <c r="M7586" s="12"/>
    </row>
    <row r="7587" spans="1:13" x14ac:dyDescent="0.3">
      <c r="A7587" s="12"/>
      <c r="M7587" s="12"/>
    </row>
    <row r="7588" spans="1:13" x14ac:dyDescent="0.3">
      <c r="A7588" s="12"/>
      <c r="M7588" s="12"/>
    </row>
    <row r="7589" spans="1:13" x14ac:dyDescent="0.3">
      <c r="A7589" s="12"/>
      <c r="M7589" s="12"/>
    </row>
    <row r="7590" spans="1:13" x14ac:dyDescent="0.3">
      <c r="A7590" s="12"/>
      <c r="M7590" s="12"/>
    </row>
    <row r="7591" spans="1:13" x14ac:dyDescent="0.3">
      <c r="A7591" s="12"/>
      <c r="M7591" s="12"/>
    </row>
    <row r="7592" spans="1:13" x14ac:dyDescent="0.3">
      <c r="A7592" s="12"/>
      <c r="M7592" s="12"/>
    </row>
    <row r="7593" spans="1:13" x14ac:dyDescent="0.3">
      <c r="A7593" s="12"/>
      <c r="M7593" s="12"/>
    </row>
    <row r="7594" spans="1:13" x14ac:dyDescent="0.3">
      <c r="A7594" s="12"/>
      <c r="M7594" s="12"/>
    </row>
    <row r="7595" spans="1:13" x14ac:dyDescent="0.3">
      <c r="A7595" s="12"/>
      <c r="M7595" s="12"/>
    </row>
    <row r="7596" spans="1:13" x14ac:dyDescent="0.3">
      <c r="A7596" s="12"/>
      <c r="M7596" s="12"/>
    </row>
    <row r="7597" spans="1:13" x14ac:dyDescent="0.3">
      <c r="A7597" s="12"/>
      <c r="M7597" s="12"/>
    </row>
    <row r="7598" spans="1:13" x14ac:dyDescent="0.3">
      <c r="A7598" s="12"/>
      <c r="M7598" s="12"/>
    </row>
    <row r="7599" spans="1:13" x14ac:dyDescent="0.3">
      <c r="A7599" s="12"/>
      <c r="M7599" s="12"/>
    </row>
    <row r="7600" spans="1:13" x14ac:dyDescent="0.3">
      <c r="A7600" s="12"/>
      <c r="M7600" s="12"/>
    </row>
    <row r="7601" spans="1:13" x14ac:dyDescent="0.3">
      <c r="A7601" s="12"/>
      <c r="M7601" s="12"/>
    </row>
    <row r="7602" spans="1:13" x14ac:dyDescent="0.3">
      <c r="A7602" s="12"/>
      <c r="M7602" s="12"/>
    </row>
    <row r="7603" spans="1:13" x14ac:dyDescent="0.3">
      <c r="A7603" s="12"/>
      <c r="M7603" s="12"/>
    </row>
    <row r="7604" spans="1:13" x14ac:dyDescent="0.3">
      <c r="A7604" s="12"/>
      <c r="M7604" s="12"/>
    </row>
    <row r="7605" spans="1:13" x14ac:dyDescent="0.3">
      <c r="A7605" s="12"/>
      <c r="M7605" s="12"/>
    </row>
    <row r="7606" spans="1:13" x14ac:dyDescent="0.3">
      <c r="A7606" s="12"/>
      <c r="M7606" s="12"/>
    </row>
    <row r="7607" spans="1:13" x14ac:dyDescent="0.3">
      <c r="A7607" s="12"/>
      <c r="M7607" s="12"/>
    </row>
    <row r="7608" spans="1:13" x14ac:dyDescent="0.3">
      <c r="A7608" s="12"/>
      <c r="M7608" s="12"/>
    </row>
    <row r="7609" spans="1:13" x14ac:dyDescent="0.3">
      <c r="A7609" s="12"/>
      <c r="M7609" s="12"/>
    </row>
    <row r="7610" spans="1:13" x14ac:dyDescent="0.3">
      <c r="A7610" s="12"/>
      <c r="M7610" s="12"/>
    </row>
    <row r="7611" spans="1:13" x14ac:dyDescent="0.3">
      <c r="A7611" s="12"/>
      <c r="M7611" s="12"/>
    </row>
    <row r="7612" spans="1:13" x14ac:dyDescent="0.3">
      <c r="A7612" s="12"/>
      <c r="M7612" s="12"/>
    </row>
    <row r="7613" spans="1:13" x14ac:dyDescent="0.3">
      <c r="A7613" s="12"/>
      <c r="M7613" s="12"/>
    </row>
    <row r="7614" spans="1:13" x14ac:dyDescent="0.3">
      <c r="A7614" s="12"/>
      <c r="M7614" s="12"/>
    </row>
    <row r="7615" spans="1:13" x14ac:dyDescent="0.3">
      <c r="A7615" s="12"/>
      <c r="M7615" s="12"/>
    </row>
    <row r="7616" spans="1:13" x14ac:dyDescent="0.3">
      <c r="A7616" s="12"/>
      <c r="M7616" s="12"/>
    </row>
    <row r="7617" spans="1:13" x14ac:dyDescent="0.3">
      <c r="A7617" s="12"/>
      <c r="M7617" s="12"/>
    </row>
    <row r="7618" spans="1:13" x14ac:dyDescent="0.3">
      <c r="A7618" s="12"/>
      <c r="M7618" s="12"/>
    </row>
    <row r="7619" spans="1:13" x14ac:dyDescent="0.3">
      <c r="A7619" s="12"/>
      <c r="M7619" s="12"/>
    </row>
    <row r="7620" spans="1:13" x14ac:dyDescent="0.3">
      <c r="A7620" s="12"/>
      <c r="M7620" s="12"/>
    </row>
    <row r="7621" spans="1:13" x14ac:dyDescent="0.3">
      <c r="A7621" s="12"/>
      <c r="M7621" s="12"/>
    </row>
    <row r="7622" spans="1:13" x14ac:dyDescent="0.3">
      <c r="A7622" s="12"/>
      <c r="M7622" s="12"/>
    </row>
    <row r="7623" spans="1:13" x14ac:dyDescent="0.3">
      <c r="A7623" s="12"/>
      <c r="M7623" s="12"/>
    </row>
    <row r="7624" spans="1:13" x14ac:dyDescent="0.3">
      <c r="A7624" s="12"/>
      <c r="M7624" s="12"/>
    </row>
    <row r="7625" spans="1:13" x14ac:dyDescent="0.3">
      <c r="A7625" s="12"/>
      <c r="M7625" s="12"/>
    </row>
    <row r="7626" spans="1:13" x14ac:dyDescent="0.3">
      <c r="A7626" s="12"/>
      <c r="M7626" s="12"/>
    </row>
    <row r="7627" spans="1:13" x14ac:dyDescent="0.3">
      <c r="A7627" s="12"/>
      <c r="M7627" s="12"/>
    </row>
    <row r="7628" spans="1:13" x14ac:dyDescent="0.3">
      <c r="A7628" s="12"/>
      <c r="M7628" s="12"/>
    </row>
    <row r="7629" spans="1:13" x14ac:dyDescent="0.3">
      <c r="A7629" s="12"/>
      <c r="M7629" s="12"/>
    </row>
    <row r="7630" spans="1:13" x14ac:dyDescent="0.3">
      <c r="A7630" s="12"/>
      <c r="M7630" s="12"/>
    </row>
    <row r="7631" spans="1:13" x14ac:dyDescent="0.3">
      <c r="A7631" s="12"/>
      <c r="M7631" s="12"/>
    </row>
    <row r="7632" spans="1:13" x14ac:dyDescent="0.3">
      <c r="A7632" s="12"/>
      <c r="M7632" s="12"/>
    </row>
    <row r="7633" spans="1:13" x14ac:dyDescent="0.3">
      <c r="A7633" s="12"/>
      <c r="M7633" s="12"/>
    </row>
    <row r="7634" spans="1:13" x14ac:dyDescent="0.3">
      <c r="A7634" s="12"/>
      <c r="M7634" s="12"/>
    </row>
    <row r="7635" spans="1:13" x14ac:dyDescent="0.3">
      <c r="A7635" s="12"/>
      <c r="M7635" s="12"/>
    </row>
    <row r="7636" spans="1:13" x14ac:dyDescent="0.3">
      <c r="A7636" s="12"/>
      <c r="M7636" s="12"/>
    </row>
    <row r="7637" spans="1:13" x14ac:dyDescent="0.3">
      <c r="A7637" s="12"/>
      <c r="M7637" s="12"/>
    </row>
    <row r="7638" spans="1:13" x14ac:dyDescent="0.3">
      <c r="A7638" s="12"/>
      <c r="M7638" s="12"/>
    </row>
    <row r="7639" spans="1:13" x14ac:dyDescent="0.3">
      <c r="A7639" s="12"/>
      <c r="M7639" s="12"/>
    </row>
    <row r="7640" spans="1:13" x14ac:dyDescent="0.3">
      <c r="A7640" s="12"/>
      <c r="M7640" s="12"/>
    </row>
    <row r="7641" spans="1:13" x14ac:dyDescent="0.3">
      <c r="A7641" s="12"/>
      <c r="M7641" s="12"/>
    </row>
    <row r="7642" spans="1:13" x14ac:dyDescent="0.3">
      <c r="A7642" s="12"/>
      <c r="M7642" s="12"/>
    </row>
    <row r="7643" spans="1:13" x14ac:dyDescent="0.3">
      <c r="A7643" s="12"/>
      <c r="M7643" s="12"/>
    </row>
    <row r="7644" spans="1:13" x14ac:dyDescent="0.3">
      <c r="A7644" s="12"/>
      <c r="M7644" s="12"/>
    </row>
    <row r="7645" spans="1:13" x14ac:dyDescent="0.3">
      <c r="A7645" s="12"/>
      <c r="M7645" s="12"/>
    </row>
    <row r="7646" spans="1:13" x14ac:dyDescent="0.3">
      <c r="A7646" s="12"/>
      <c r="M7646" s="12"/>
    </row>
    <row r="7647" spans="1:13" x14ac:dyDescent="0.3">
      <c r="A7647" s="12"/>
      <c r="M7647" s="12"/>
    </row>
    <row r="7648" spans="1:13" x14ac:dyDescent="0.3">
      <c r="A7648" s="12"/>
      <c r="M7648" s="12"/>
    </row>
    <row r="7649" spans="1:13" x14ac:dyDescent="0.3">
      <c r="A7649" s="12"/>
      <c r="M7649" s="12"/>
    </row>
    <row r="7650" spans="1:13" x14ac:dyDescent="0.3">
      <c r="A7650" s="12"/>
      <c r="M7650" s="12"/>
    </row>
    <row r="7651" spans="1:13" x14ac:dyDescent="0.3">
      <c r="A7651" s="12"/>
      <c r="M7651" s="12"/>
    </row>
    <row r="7652" spans="1:13" x14ac:dyDescent="0.3">
      <c r="A7652" s="12"/>
      <c r="M7652" s="12"/>
    </row>
    <row r="7653" spans="1:13" x14ac:dyDescent="0.3">
      <c r="A7653" s="12"/>
      <c r="M7653" s="12"/>
    </row>
    <row r="7654" spans="1:13" x14ac:dyDescent="0.3">
      <c r="A7654" s="12"/>
      <c r="M7654" s="12"/>
    </row>
    <row r="7655" spans="1:13" x14ac:dyDescent="0.3">
      <c r="A7655" s="12"/>
      <c r="M7655" s="12"/>
    </row>
    <row r="7656" spans="1:13" x14ac:dyDescent="0.3">
      <c r="A7656" s="12"/>
      <c r="M7656" s="12"/>
    </row>
    <row r="7657" spans="1:13" x14ac:dyDescent="0.3">
      <c r="A7657" s="12"/>
      <c r="M7657" s="12"/>
    </row>
    <row r="7658" spans="1:13" x14ac:dyDescent="0.3">
      <c r="A7658" s="12"/>
      <c r="M7658" s="12"/>
    </row>
    <row r="7659" spans="1:13" x14ac:dyDescent="0.3">
      <c r="A7659" s="12"/>
      <c r="M7659" s="12"/>
    </row>
    <row r="7660" spans="1:13" x14ac:dyDescent="0.3">
      <c r="A7660" s="12"/>
      <c r="M7660" s="12"/>
    </row>
    <row r="7661" spans="1:13" x14ac:dyDescent="0.3">
      <c r="A7661" s="12"/>
      <c r="M7661" s="12"/>
    </row>
    <row r="7662" spans="1:13" x14ac:dyDescent="0.3">
      <c r="A7662" s="12"/>
      <c r="M7662" s="12"/>
    </row>
    <row r="7663" spans="1:13" x14ac:dyDescent="0.3">
      <c r="A7663" s="12"/>
      <c r="M7663" s="12"/>
    </row>
    <row r="7664" spans="1:13" x14ac:dyDescent="0.3">
      <c r="A7664" s="12"/>
      <c r="M7664" s="12"/>
    </row>
    <row r="7665" spans="1:13" x14ac:dyDescent="0.3">
      <c r="A7665" s="12"/>
      <c r="M7665" s="12"/>
    </row>
    <row r="7666" spans="1:13" x14ac:dyDescent="0.3">
      <c r="A7666" s="12"/>
      <c r="M7666" s="12"/>
    </row>
    <row r="7667" spans="1:13" x14ac:dyDescent="0.3">
      <c r="A7667" s="12"/>
      <c r="M7667" s="12"/>
    </row>
    <row r="7668" spans="1:13" x14ac:dyDescent="0.3">
      <c r="A7668" s="12"/>
      <c r="M7668" s="12"/>
    </row>
    <row r="7669" spans="1:13" x14ac:dyDescent="0.3">
      <c r="A7669" s="12"/>
      <c r="M7669" s="12"/>
    </row>
    <row r="7670" spans="1:13" x14ac:dyDescent="0.3">
      <c r="A7670" s="12"/>
      <c r="M7670" s="12"/>
    </row>
    <row r="7671" spans="1:13" x14ac:dyDescent="0.3">
      <c r="A7671" s="12"/>
      <c r="M7671" s="12"/>
    </row>
    <row r="7672" spans="1:13" x14ac:dyDescent="0.3">
      <c r="A7672" s="12"/>
      <c r="M7672" s="12"/>
    </row>
    <row r="7673" spans="1:13" x14ac:dyDescent="0.3">
      <c r="A7673" s="12"/>
      <c r="M7673" s="12"/>
    </row>
    <row r="7674" spans="1:13" x14ac:dyDescent="0.3">
      <c r="A7674" s="12"/>
      <c r="M7674" s="12"/>
    </row>
    <row r="7675" spans="1:13" x14ac:dyDescent="0.3">
      <c r="A7675" s="12"/>
      <c r="M7675" s="12"/>
    </row>
    <row r="7676" spans="1:13" x14ac:dyDescent="0.3">
      <c r="A7676" s="12"/>
      <c r="M7676" s="12"/>
    </row>
    <row r="7677" spans="1:13" x14ac:dyDescent="0.3">
      <c r="A7677" s="12"/>
      <c r="M7677" s="12"/>
    </row>
    <row r="7678" spans="1:13" x14ac:dyDescent="0.3">
      <c r="A7678" s="12"/>
      <c r="M7678" s="12"/>
    </row>
    <row r="7679" spans="1:13" x14ac:dyDescent="0.3">
      <c r="A7679" s="12"/>
      <c r="M7679" s="12"/>
    </row>
    <row r="7680" spans="1:13" x14ac:dyDescent="0.3">
      <c r="A7680" s="12"/>
      <c r="M7680" s="12"/>
    </row>
    <row r="7681" spans="1:13" x14ac:dyDescent="0.3">
      <c r="A7681" s="12"/>
      <c r="M7681" s="12"/>
    </row>
    <row r="7682" spans="1:13" x14ac:dyDescent="0.3">
      <c r="A7682" s="12"/>
      <c r="M7682" s="12"/>
    </row>
    <row r="7683" spans="1:13" x14ac:dyDescent="0.3">
      <c r="A7683" s="12"/>
      <c r="M7683" s="12"/>
    </row>
    <row r="7684" spans="1:13" x14ac:dyDescent="0.3">
      <c r="A7684" s="12"/>
      <c r="M7684" s="12"/>
    </row>
    <row r="7685" spans="1:13" x14ac:dyDescent="0.3">
      <c r="A7685" s="12"/>
      <c r="M7685" s="12"/>
    </row>
    <row r="7686" spans="1:13" x14ac:dyDescent="0.3">
      <c r="A7686" s="12"/>
      <c r="M7686" s="12"/>
    </row>
    <row r="7687" spans="1:13" x14ac:dyDescent="0.3">
      <c r="A7687" s="12"/>
      <c r="M7687" s="12"/>
    </row>
    <row r="7688" spans="1:13" x14ac:dyDescent="0.3">
      <c r="A7688" s="12"/>
      <c r="M7688" s="12"/>
    </row>
    <row r="7689" spans="1:13" x14ac:dyDescent="0.3">
      <c r="A7689" s="12"/>
      <c r="M7689" s="12"/>
    </row>
    <row r="7690" spans="1:13" x14ac:dyDescent="0.3">
      <c r="A7690" s="12"/>
      <c r="M7690" s="12"/>
    </row>
    <row r="7691" spans="1:13" x14ac:dyDescent="0.3">
      <c r="A7691" s="12"/>
      <c r="M7691" s="12"/>
    </row>
    <row r="7692" spans="1:13" x14ac:dyDescent="0.3">
      <c r="A7692" s="12"/>
      <c r="M7692" s="12"/>
    </row>
    <row r="7693" spans="1:13" x14ac:dyDescent="0.3">
      <c r="A7693" s="12"/>
      <c r="M7693" s="12"/>
    </row>
    <row r="7694" spans="1:13" x14ac:dyDescent="0.3">
      <c r="A7694" s="12"/>
      <c r="M7694" s="12"/>
    </row>
    <row r="7695" spans="1:13" x14ac:dyDescent="0.3">
      <c r="A7695" s="12"/>
      <c r="M7695" s="12"/>
    </row>
    <row r="7696" spans="1:13" x14ac:dyDescent="0.3">
      <c r="A7696" s="12"/>
      <c r="M7696" s="12"/>
    </row>
    <row r="7697" spans="1:13" x14ac:dyDescent="0.3">
      <c r="A7697" s="12"/>
      <c r="M7697" s="12"/>
    </row>
    <row r="7698" spans="1:13" x14ac:dyDescent="0.3">
      <c r="A7698" s="12"/>
      <c r="M7698" s="12"/>
    </row>
    <row r="7699" spans="1:13" x14ac:dyDescent="0.3">
      <c r="A7699" s="12"/>
      <c r="M7699" s="12"/>
    </row>
    <row r="7700" spans="1:13" x14ac:dyDescent="0.3">
      <c r="A7700" s="12"/>
      <c r="M7700" s="12"/>
    </row>
    <row r="7701" spans="1:13" x14ac:dyDescent="0.3">
      <c r="A7701" s="12"/>
      <c r="M7701" s="12"/>
    </row>
    <row r="7702" spans="1:13" x14ac:dyDescent="0.3">
      <c r="A7702" s="12"/>
      <c r="M7702" s="12"/>
    </row>
    <row r="7703" spans="1:13" x14ac:dyDescent="0.3">
      <c r="A7703" s="12"/>
      <c r="M7703" s="12"/>
    </row>
    <row r="7704" spans="1:13" x14ac:dyDescent="0.3">
      <c r="A7704" s="12"/>
      <c r="M7704" s="12"/>
    </row>
    <row r="7705" spans="1:13" x14ac:dyDescent="0.3">
      <c r="A7705" s="12"/>
      <c r="M7705" s="12"/>
    </row>
    <row r="7706" spans="1:13" x14ac:dyDescent="0.3">
      <c r="A7706" s="12"/>
      <c r="M7706" s="12"/>
    </row>
    <row r="7707" spans="1:13" x14ac:dyDescent="0.3">
      <c r="A7707" s="12"/>
      <c r="M7707" s="12"/>
    </row>
    <row r="7708" spans="1:13" x14ac:dyDescent="0.3">
      <c r="A7708" s="12"/>
      <c r="M7708" s="12"/>
    </row>
    <row r="7709" spans="1:13" x14ac:dyDescent="0.3">
      <c r="A7709" s="12"/>
      <c r="M7709" s="12"/>
    </row>
    <row r="7710" spans="1:13" x14ac:dyDescent="0.3">
      <c r="A7710" s="12"/>
      <c r="M7710" s="12"/>
    </row>
    <row r="7711" spans="1:13" x14ac:dyDescent="0.3">
      <c r="A7711" s="12"/>
      <c r="M7711" s="12"/>
    </row>
    <row r="7712" spans="1:13" x14ac:dyDescent="0.3">
      <c r="A7712" s="12"/>
      <c r="M7712" s="12"/>
    </row>
    <row r="7713" spans="1:13" x14ac:dyDescent="0.3">
      <c r="A7713" s="12"/>
      <c r="M7713" s="12"/>
    </row>
    <row r="7714" spans="1:13" x14ac:dyDescent="0.3">
      <c r="A7714" s="12"/>
      <c r="M7714" s="12"/>
    </row>
    <row r="7715" spans="1:13" x14ac:dyDescent="0.3">
      <c r="A7715" s="12"/>
      <c r="M7715" s="12"/>
    </row>
    <row r="7716" spans="1:13" x14ac:dyDescent="0.3">
      <c r="A7716" s="12"/>
      <c r="M7716" s="12"/>
    </row>
    <row r="7717" spans="1:13" x14ac:dyDescent="0.3">
      <c r="A7717" s="12"/>
      <c r="M7717" s="12"/>
    </row>
    <row r="7718" spans="1:13" x14ac:dyDescent="0.3">
      <c r="A7718" s="12"/>
      <c r="M7718" s="12"/>
    </row>
    <row r="7719" spans="1:13" x14ac:dyDescent="0.3">
      <c r="A7719" s="12"/>
      <c r="M7719" s="12"/>
    </row>
    <row r="7720" spans="1:13" x14ac:dyDescent="0.3">
      <c r="A7720" s="12"/>
      <c r="M7720" s="12"/>
    </row>
    <row r="7721" spans="1:13" x14ac:dyDescent="0.3">
      <c r="A7721" s="12"/>
      <c r="M7721" s="12"/>
    </row>
    <row r="7722" spans="1:13" x14ac:dyDescent="0.3">
      <c r="A7722" s="12"/>
      <c r="M7722" s="12"/>
    </row>
    <row r="7723" spans="1:13" x14ac:dyDescent="0.3">
      <c r="A7723" s="12"/>
      <c r="M7723" s="12"/>
    </row>
    <row r="7724" spans="1:13" x14ac:dyDescent="0.3">
      <c r="A7724" s="12"/>
      <c r="M7724" s="12"/>
    </row>
    <row r="7725" spans="1:13" x14ac:dyDescent="0.3">
      <c r="A7725" s="12"/>
      <c r="M7725" s="12"/>
    </row>
    <row r="7726" spans="1:13" x14ac:dyDescent="0.3">
      <c r="A7726" s="12"/>
      <c r="M7726" s="12"/>
    </row>
    <row r="7727" spans="1:13" x14ac:dyDescent="0.3">
      <c r="A7727" s="12"/>
      <c r="M7727" s="12"/>
    </row>
    <row r="7728" spans="1:13" x14ac:dyDescent="0.3">
      <c r="A7728" s="12"/>
      <c r="M7728" s="12"/>
    </row>
    <row r="7729" spans="1:13" x14ac:dyDescent="0.3">
      <c r="A7729" s="12"/>
      <c r="M7729" s="12"/>
    </row>
    <row r="7730" spans="1:13" x14ac:dyDescent="0.3">
      <c r="A7730" s="12"/>
      <c r="M7730" s="12"/>
    </row>
    <row r="7731" spans="1:13" x14ac:dyDescent="0.3">
      <c r="A7731" s="12"/>
      <c r="M7731" s="12"/>
    </row>
    <row r="7732" spans="1:13" x14ac:dyDescent="0.3">
      <c r="A7732" s="12"/>
      <c r="M7732" s="12"/>
    </row>
    <row r="7733" spans="1:13" x14ac:dyDescent="0.3">
      <c r="A7733" s="12"/>
      <c r="M7733" s="12"/>
    </row>
    <row r="7734" spans="1:13" x14ac:dyDescent="0.3">
      <c r="A7734" s="12"/>
      <c r="M7734" s="12"/>
    </row>
    <row r="7735" spans="1:13" x14ac:dyDescent="0.3">
      <c r="A7735" s="12"/>
      <c r="M7735" s="12"/>
    </row>
    <row r="7736" spans="1:13" x14ac:dyDescent="0.3">
      <c r="A7736" s="12"/>
      <c r="M7736" s="12"/>
    </row>
    <row r="7737" spans="1:13" x14ac:dyDescent="0.3">
      <c r="A7737" s="12"/>
      <c r="M7737" s="12"/>
    </row>
    <row r="7738" spans="1:13" x14ac:dyDescent="0.3">
      <c r="A7738" s="12"/>
      <c r="M7738" s="12"/>
    </row>
    <row r="7739" spans="1:13" x14ac:dyDescent="0.3">
      <c r="A7739" s="12"/>
      <c r="M7739" s="12"/>
    </row>
    <row r="7740" spans="1:13" x14ac:dyDescent="0.3">
      <c r="A7740" s="12"/>
      <c r="M7740" s="12"/>
    </row>
    <row r="7741" spans="1:13" x14ac:dyDescent="0.3">
      <c r="A7741" s="12"/>
      <c r="M7741" s="12"/>
    </row>
    <row r="7742" spans="1:13" x14ac:dyDescent="0.3">
      <c r="A7742" s="12"/>
      <c r="M7742" s="12"/>
    </row>
    <row r="7743" spans="1:13" x14ac:dyDescent="0.3">
      <c r="A7743" s="12"/>
      <c r="M7743" s="12"/>
    </row>
    <row r="7744" spans="1:13" x14ac:dyDescent="0.3">
      <c r="A7744" s="12"/>
      <c r="M7744" s="12"/>
    </row>
    <row r="7745" spans="1:13" x14ac:dyDescent="0.3">
      <c r="A7745" s="12"/>
      <c r="M7745" s="12"/>
    </row>
    <row r="7746" spans="1:13" x14ac:dyDescent="0.3">
      <c r="A7746" s="12"/>
      <c r="M7746" s="12"/>
    </row>
    <row r="7747" spans="1:13" x14ac:dyDescent="0.3">
      <c r="A7747" s="12"/>
      <c r="M7747" s="12"/>
    </row>
    <row r="7748" spans="1:13" x14ac:dyDescent="0.3">
      <c r="A7748" s="12"/>
      <c r="M7748" s="12"/>
    </row>
    <row r="7749" spans="1:13" x14ac:dyDescent="0.3">
      <c r="A7749" s="12"/>
      <c r="M7749" s="12"/>
    </row>
    <row r="7750" spans="1:13" x14ac:dyDescent="0.3">
      <c r="A7750" s="12"/>
      <c r="M7750" s="12"/>
    </row>
    <row r="7751" spans="1:13" x14ac:dyDescent="0.3">
      <c r="A7751" s="12"/>
      <c r="M7751" s="12"/>
    </row>
    <row r="7752" spans="1:13" x14ac:dyDescent="0.3">
      <c r="A7752" s="12"/>
      <c r="M7752" s="12"/>
    </row>
    <row r="7753" spans="1:13" x14ac:dyDescent="0.3">
      <c r="A7753" s="12"/>
      <c r="M7753" s="12"/>
    </row>
    <row r="7754" spans="1:13" x14ac:dyDescent="0.3">
      <c r="A7754" s="12"/>
      <c r="M7754" s="12"/>
    </row>
    <row r="7755" spans="1:13" x14ac:dyDescent="0.3">
      <c r="A7755" s="12"/>
      <c r="M7755" s="12"/>
    </row>
    <row r="7756" spans="1:13" x14ac:dyDescent="0.3">
      <c r="A7756" s="12"/>
      <c r="M7756" s="12"/>
    </row>
    <row r="7757" spans="1:13" x14ac:dyDescent="0.3">
      <c r="A7757" s="12"/>
      <c r="M7757" s="12"/>
    </row>
    <row r="7758" spans="1:13" x14ac:dyDescent="0.3">
      <c r="A7758" s="12"/>
      <c r="M7758" s="12"/>
    </row>
    <row r="7759" spans="1:13" x14ac:dyDescent="0.3">
      <c r="A7759" s="12"/>
      <c r="M7759" s="12"/>
    </row>
    <row r="7760" spans="1:13" x14ac:dyDescent="0.3">
      <c r="A7760" s="12"/>
      <c r="M7760" s="12"/>
    </row>
    <row r="7761" spans="1:13" x14ac:dyDescent="0.3">
      <c r="A7761" s="12"/>
      <c r="M7761" s="12"/>
    </row>
    <row r="7762" spans="1:13" x14ac:dyDescent="0.3">
      <c r="A7762" s="12"/>
      <c r="M7762" s="12"/>
    </row>
    <row r="7763" spans="1:13" x14ac:dyDescent="0.3">
      <c r="A7763" s="12"/>
      <c r="M7763" s="12"/>
    </row>
    <row r="7764" spans="1:13" x14ac:dyDescent="0.3">
      <c r="A7764" s="12"/>
      <c r="M7764" s="12"/>
    </row>
    <row r="7765" spans="1:13" x14ac:dyDescent="0.3">
      <c r="A7765" s="12"/>
      <c r="M7765" s="12"/>
    </row>
    <row r="7766" spans="1:13" x14ac:dyDescent="0.3">
      <c r="A7766" s="12"/>
      <c r="M7766" s="12"/>
    </row>
    <row r="7767" spans="1:13" x14ac:dyDescent="0.3">
      <c r="A7767" s="12"/>
      <c r="M7767" s="12"/>
    </row>
    <row r="7768" spans="1:13" x14ac:dyDescent="0.3">
      <c r="A7768" s="12"/>
      <c r="M7768" s="12"/>
    </row>
    <row r="7769" spans="1:13" x14ac:dyDescent="0.3">
      <c r="A7769" s="12"/>
      <c r="M7769" s="12"/>
    </row>
    <row r="7770" spans="1:13" x14ac:dyDescent="0.3">
      <c r="A7770" s="12"/>
      <c r="M7770" s="12"/>
    </row>
    <row r="7771" spans="1:13" x14ac:dyDescent="0.3">
      <c r="A7771" s="12"/>
      <c r="M7771" s="12"/>
    </row>
    <row r="7772" spans="1:13" x14ac:dyDescent="0.3">
      <c r="A7772" s="12"/>
      <c r="M7772" s="12"/>
    </row>
    <row r="7773" spans="1:13" x14ac:dyDescent="0.3">
      <c r="A7773" s="12"/>
      <c r="M7773" s="12"/>
    </row>
    <row r="7774" spans="1:13" x14ac:dyDescent="0.3">
      <c r="A7774" s="12"/>
      <c r="M7774" s="12"/>
    </row>
    <row r="7775" spans="1:13" x14ac:dyDescent="0.3">
      <c r="A7775" s="12"/>
      <c r="M7775" s="12"/>
    </row>
    <row r="7776" spans="1:13" x14ac:dyDescent="0.3">
      <c r="A7776" s="12"/>
      <c r="M7776" s="12"/>
    </row>
    <row r="7777" spans="1:13" x14ac:dyDescent="0.3">
      <c r="A7777" s="12"/>
      <c r="M7777" s="12"/>
    </row>
    <row r="7778" spans="1:13" x14ac:dyDescent="0.3">
      <c r="A7778" s="12"/>
      <c r="M7778" s="12"/>
    </row>
    <row r="7779" spans="1:13" x14ac:dyDescent="0.3">
      <c r="A7779" s="12"/>
      <c r="M7779" s="12"/>
    </row>
    <row r="7780" spans="1:13" x14ac:dyDescent="0.3">
      <c r="A7780" s="12"/>
      <c r="M7780" s="12"/>
    </row>
    <row r="7781" spans="1:13" x14ac:dyDescent="0.3">
      <c r="A7781" s="12"/>
      <c r="M7781" s="12"/>
    </row>
    <row r="7782" spans="1:13" x14ac:dyDescent="0.3">
      <c r="A7782" s="12"/>
      <c r="M7782" s="12"/>
    </row>
    <row r="7783" spans="1:13" x14ac:dyDescent="0.3">
      <c r="A7783" s="12"/>
      <c r="M7783" s="12"/>
    </row>
    <row r="7784" spans="1:13" x14ac:dyDescent="0.3">
      <c r="A7784" s="12"/>
      <c r="M7784" s="12"/>
    </row>
    <row r="7785" spans="1:13" x14ac:dyDescent="0.3">
      <c r="A7785" s="12"/>
      <c r="M7785" s="12"/>
    </row>
    <row r="7786" spans="1:13" x14ac:dyDescent="0.3">
      <c r="A7786" s="12"/>
      <c r="M7786" s="12"/>
    </row>
    <row r="7787" spans="1:13" x14ac:dyDescent="0.3">
      <c r="A7787" s="12"/>
      <c r="M7787" s="12"/>
    </row>
    <row r="7788" spans="1:13" x14ac:dyDescent="0.3">
      <c r="A7788" s="12"/>
      <c r="M7788" s="12"/>
    </row>
    <row r="7789" spans="1:13" x14ac:dyDescent="0.3">
      <c r="A7789" s="12"/>
      <c r="M7789" s="12"/>
    </row>
    <row r="7790" spans="1:13" x14ac:dyDescent="0.3">
      <c r="A7790" s="12"/>
      <c r="M7790" s="12"/>
    </row>
    <row r="7791" spans="1:13" x14ac:dyDescent="0.3">
      <c r="A7791" s="12"/>
      <c r="M7791" s="12"/>
    </row>
    <row r="7792" spans="1:13" x14ac:dyDescent="0.3">
      <c r="A7792" s="12"/>
      <c r="M7792" s="12"/>
    </row>
    <row r="7793" spans="1:13" x14ac:dyDescent="0.3">
      <c r="A7793" s="12"/>
      <c r="M7793" s="12"/>
    </row>
    <row r="7794" spans="1:13" x14ac:dyDescent="0.3">
      <c r="A7794" s="12"/>
      <c r="M7794" s="12"/>
    </row>
    <row r="7795" spans="1:13" x14ac:dyDescent="0.3">
      <c r="A7795" s="12"/>
      <c r="M7795" s="12"/>
    </row>
    <row r="7796" spans="1:13" x14ac:dyDescent="0.3">
      <c r="A7796" s="12"/>
      <c r="M7796" s="12"/>
    </row>
    <row r="7797" spans="1:13" x14ac:dyDescent="0.3">
      <c r="A7797" s="12"/>
      <c r="M7797" s="12"/>
    </row>
    <row r="7798" spans="1:13" x14ac:dyDescent="0.3">
      <c r="A7798" s="12"/>
      <c r="M7798" s="12"/>
    </row>
    <row r="7799" spans="1:13" x14ac:dyDescent="0.3">
      <c r="A7799" s="12"/>
      <c r="M7799" s="12"/>
    </row>
    <row r="7800" spans="1:13" x14ac:dyDescent="0.3">
      <c r="A7800" s="12"/>
      <c r="M7800" s="12"/>
    </row>
    <row r="7801" spans="1:13" x14ac:dyDescent="0.3">
      <c r="A7801" s="12"/>
      <c r="M7801" s="12"/>
    </row>
    <row r="7802" spans="1:13" x14ac:dyDescent="0.3">
      <c r="A7802" s="12"/>
      <c r="M7802" s="12"/>
    </row>
    <row r="7803" spans="1:13" x14ac:dyDescent="0.3">
      <c r="A7803" s="12"/>
      <c r="M7803" s="12"/>
    </row>
    <row r="7804" spans="1:13" x14ac:dyDescent="0.3">
      <c r="A7804" s="12"/>
      <c r="M7804" s="12"/>
    </row>
    <row r="7805" spans="1:13" x14ac:dyDescent="0.3">
      <c r="A7805" s="12"/>
      <c r="M7805" s="12"/>
    </row>
    <row r="7806" spans="1:13" x14ac:dyDescent="0.3">
      <c r="A7806" s="12"/>
      <c r="M7806" s="12"/>
    </row>
    <row r="7807" spans="1:13" x14ac:dyDescent="0.3">
      <c r="A7807" s="12"/>
      <c r="M7807" s="12"/>
    </row>
    <row r="7808" spans="1:13" x14ac:dyDescent="0.3">
      <c r="A7808" s="12"/>
      <c r="M7808" s="12"/>
    </row>
    <row r="7809" spans="1:13" x14ac:dyDescent="0.3">
      <c r="A7809" s="12"/>
      <c r="M7809" s="12"/>
    </row>
    <row r="7810" spans="1:13" x14ac:dyDescent="0.3">
      <c r="A7810" s="12"/>
      <c r="M7810" s="12"/>
    </row>
    <row r="7811" spans="1:13" x14ac:dyDescent="0.3">
      <c r="A7811" s="12"/>
      <c r="M7811" s="12"/>
    </row>
    <row r="7812" spans="1:13" x14ac:dyDescent="0.3">
      <c r="A7812" s="12"/>
      <c r="M7812" s="12"/>
    </row>
    <row r="7813" spans="1:13" x14ac:dyDescent="0.3">
      <c r="A7813" s="12"/>
      <c r="M7813" s="12"/>
    </row>
    <row r="7814" spans="1:13" x14ac:dyDescent="0.3">
      <c r="A7814" s="12"/>
      <c r="M7814" s="12"/>
    </row>
    <row r="7815" spans="1:13" x14ac:dyDescent="0.3">
      <c r="A7815" s="12"/>
      <c r="M7815" s="12"/>
    </row>
    <row r="7816" spans="1:13" x14ac:dyDescent="0.3">
      <c r="A7816" s="12"/>
      <c r="M7816" s="12"/>
    </row>
    <row r="7817" spans="1:13" x14ac:dyDescent="0.3">
      <c r="A7817" s="12"/>
      <c r="M7817" s="12"/>
    </row>
    <row r="7818" spans="1:13" x14ac:dyDescent="0.3">
      <c r="A7818" s="12"/>
      <c r="M7818" s="12"/>
    </row>
    <row r="7819" spans="1:13" x14ac:dyDescent="0.3">
      <c r="A7819" s="12"/>
      <c r="M7819" s="12"/>
    </row>
    <row r="7820" spans="1:13" x14ac:dyDescent="0.3">
      <c r="A7820" s="12"/>
      <c r="M7820" s="12"/>
    </row>
    <row r="7821" spans="1:13" x14ac:dyDescent="0.3">
      <c r="A7821" s="12"/>
      <c r="M7821" s="12"/>
    </row>
    <row r="7822" spans="1:13" x14ac:dyDescent="0.3">
      <c r="A7822" s="12"/>
      <c r="M7822" s="12"/>
    </row>
    <row r="7823" spans="1:13" x14ac:dyDescent="0.3">
      <c r="A7823" s="12"/>
      <c r="M7823" s="12"/>
    </row>
    <row r="7824" spans="1:13" x14ac:dyDescent="0.3">
      <c r="A7824" s="12"/>
      <c r="M7824" s="12"/>
    </row>
    <row r="7825" spans="1:13" x14ac:dyDescent="0.3">
      <c r="A7825" s="12"/>
      <c r="M7825" s="12"/>
    </row>
    <row r="7826" spans="1:13" x14ac:dyDescent="0.3">
      <c r="A7826" s="12"/>
      <c r="M7826" s="12"/>
    </row>
    <row r="7827" spans="1:13" x14ac:dyDescent="0.3">
      <c r="A7827" s="12"/>
      <c r="M7827" s="12"/>
    </row>
    <row r="7828" spans="1:13" x14ac:dyDescent="0.3">
      <c r="A7828" s="12"/>
      <c r="M7828" s="12"/>
    </row>
    <row r="7829" spans="1:13" x14ac:dyDescent="0.3">
      <c r="A7829" s="12"/>
      <c r="M7829" s="12"/>
    </row>
    <row r="7830" spans="1:13" x14ac:dyDescent="0.3">
      <c r="A7830" s="12"/>
      <c r="M7830" s="12"/>
    </row>
    <row r="7831" spans="1:13" x14ac:dyDescent="0.3">
      <c r="A7831" s="12"/>
      <c r="M7831" s="12"/>
    </row>
    <row r="7832" spans="1:13" x14ac:dyDescent="0.3">
      <c r="A7832" s="12"/>
      <c r="M7832" s="12"/>
    </row>
    <row r="7833" spans="1:13" x14ac:dyDescent="0.3">
      <c r="A7833" s="12"/>
      <c r="M7833" s="12"/>
    </row>
    <row r="7834" spans="1:13" x14ac:dyDescent="0.3">
      <c r="A7834" s="12"/>
      <c r="M7834" s="12"/>
    </row>
    <row r="7835" spans="1:13" x14ac:dyDescent="0.3">
      <c r="A7835" s="12"/>
      <c r="M7835" s="12"/>
    </row>
    <row r="7836" spans="1:13" x14ac:dyDescent="0.3">
      <c r="A7836" s="12"/>
      <c r="M7836" s="12"/>
    </row>
    <row r="7837" spans="1:13" x14ac:dyDescent="0.3">
      <c r="A7837" s="12"/>
      <c r="M7837" s="12"/>
    </row>
    <row r="7838" spans="1:13" x14ac:dyDescent="0.3">
      <c r="A7838" s="12"/>
      <c r="M7838" s="12"/>
    </row>
    <row r="7839" spans="1:13" x14ac:dyDescent="0.3">
      <c r="A7839" s="12"/>
      <c r="M7839" s="12"/>
    </row>
    <row r="7840" spans="1:13" x14ac:dyDescent="0.3">
      <c r="A7840" s="12"/>
      <c r="M7840" s="12"/>
    </row>
    <row r="7841" spans="1:13" x14ac:dyDescent="0.3">
      <c r="A7841" s="12"/>
      <c r="M7841" s="12"/>
    </row>
    <row r="7842" spans="1:13" x14ac:dyDescent="0.3">
      <c r="A7842" s="12"/>
      <c r="M7842" s="12"/>
    </row>
    <row r="7843" spans="1:13" x14ac:dyDescent="0.3">
      <c r="A7843" s="12"/>
      <c r="M7843" s="12"/>
    </row>
    <row r="7844" spans="1:13" x14ac:dyDescent="0.3">
      <c r="A7844" s="12"/>
      <c r="M7844" s="12"/>
    </row>
    <row r="7845" spans="1:13" x14ac:dyDescent="0.3">
      <c r="A7845" s="12"/>
      <c r="M7845" s="12"/>
    </row>
    <row r="7846" spans="1:13" x14ac:dyDescent="0.3">
      <c r="A7846" s="12"/>
      <c r="M7846" s="12"/>
    </row>
    <row r="7847" spans="1:13" x14ac:dyDescent="0.3">
      <c r="A7847" s="12"/>
      <c r="M7847" s="12"/>
    </row>
    <row r="7848" spans="1:13" x14ac:dyDescent="0.3">
      <c r="A7848" s="12"/>
      <c r="M7848" s="12"/>
    </row>
    <row r="7849" spans="1:13" x14ac:dyDescent="0.3">
      <c r="A7849" s="12"/>
      <c r="M7849" s="12"/>
    </row>
    <row r="7850" spans="1:13" x14ac:dyDescent="0.3">
      <c r="A7850" s="12"/>
      <c r="M7850" s="12"/>
    </row>
    <row r="7851" spans="1:13" x14ac:dyDescent="0.3">
      <c r="A7851" s="12"/>
      <c r="M7851" s="12"/>
    </row>
    <row r="7852" spans="1:13" x14ac:dyDescent="0.3">
      <c r="A7852" s="12"/>
      <c r="M7852" s="12"/>
    </row>
    <row r="7853" spans="1:13" x14ac:dyDescent="0.3">
      <c r="A7853" s="12"/>
      <c r="M7853" s="12"/>
    </row>
    <row r="7854" spans="1:13" x14ac:dyDescent="0.3">
      <c r="A7854" s="12"/>
      <c r="M7854" s="12"/>
    </row>
    <row r="7855" spans="1:13" x14ac:dyDescent="0.3">
      <c r="A7855" s="12"/>
      <c r="M7855" s="12"/>
    </row>
    <row r="7856" spans="1:13" x14ac:dyDescent="0.3">
      <c r="A7856" s="12"/>
      <c r="M7856" s="12"/>
    </row>
    <row r="7857" spans="1:13" x14ac:dyDescent="0.3">
      <c r="A7857" s="12"/>
      <c r="M7857" s="12"/>
    </row>
    <row r="7858" spans="1:13" x14ac:dyDescent="0.3">
      <c r="A7858" s="12"/>
      <c r="M7858" s="12"/>
    </row>
    <row r="7859" spans="1:13" x14ac:dyDescent="0.3">
      <c r="A7859" s="12"/>
      <c r="M7859" s="12"/>
    </row>
    <row r="7860" spans="1:13" x14ac:dyDescent="0.3">
      <c r="A7860" s="12"/>
      <c r="M7860" s="12"/>
    </row>
    <row r="7861" spans="1:13" x14ac:dyDescent="0.3">
      <c r="A7861" s="12"/>
      <c r="M7861" s="12"/>
    </row>
    <row r="7862" spans="1:13" x14ac:dyDescent="0.3">
      <c r="A7862" s="12"/>
      <c r="M7862" s="12"/>
    </row>
    <row r="7863" spans="1:13" x14ac:dyDescent="0.3">
      <c r="A7863" s="12"/>
      <c r="M7863" s="12"/>
    </row>
    <row r="7864" spans="1:13" x14ac:dyDescent="0.3">
      <c r="A7864" s="12"/>
      <c r="M7864" s="12"/>
    </row>
    <row r="7865" spans="1:13" x14ac:dyDescent="0.3">
      <c r="A7865" s="12"/>
      <c r="M7865" s="12"/>
    </row>
    <row r="7866" spans="1:13" x14ac:dyDescent="0.3">
      <c r="A7866" s="12"/>
      <c r="M7866" s="12"/>
    </row>
    <row r="7867" spans="1:13" x14ac:dyDescent="0.3">
      <c r="A7867" s="12"/>
      <c r="M7867" s="12"/>
    </row>
    <row r="7868" spans="1:13" x14ac:dyDescent="0.3">
      <c r="A7868" s="12"/>
      <c r="M7868" s="12"/>
    </row>
    <row r="7869" spans="1:13" x14ac:dyDescent="0.3">
      <c r="A7869" s="12"/>
      <c r="M7869" s="12"/>
    </row>
    <row r="7870" spans="1:13" x14ac:dyDescent="0.3">
      <c r="A7870" s="12"/>
      <c r="M7870" s="12"/>
    </row>
    <row r="7871" spans="1:13" x14ac:dyDescent="0.3">
      <c r="A7871" s="12"/>
      <c r="M7871" s="12"/>
    </row>
    <row r="7872" spans="1:13" x14ac:dyDescent="0.3">
      <c r="A7872" s="12"/>
      <c r="M7872" s="12"/>
    </row>
    <row r="7873" spans="1:13" x14ac:dyDescent="0.3">
      <c r="A7873" s="12"/>
      <c r="M7873" s="12"/>
    </row>
    <row r="7874" spans="1:13" x14ac:dyDescent="0.3">
      <c r="A7874" s="12"/>
      <c r="M7874" s="12"/>
    </row>
    <row r="7875" spans="1:13" x14ac:dyDescent="0.3">
      <c r="A7875" s="12"/>
      <c r="M7875" s="12"/>
    </row>
    <row r="7876" spans="1:13" x14ac:dyDescent="0.3">
      <c r="A7876" s="12"/>
      <c r="M7876" s="12"/>
    </row>
    <row r="7877" spans="1:13" x14ac:dyDescent="0.3">
      <c r="A7877" s="12"/>
      <c r="M7877" s="12"/>
    </row>
    <row r="7878" spans="1:13" x14ac:dyDescent="0.3">
      <c r="A7878" s="12"/>
      <c r="M7878" s="12"/>
    </row>
    <row r="7879" spans="1:13" x14ac:dyDescent="0.3">
      <c r="A7879" s="12"/>
      <c r="M7879" s="12"/>
    </row>
    <row r="7880" spans="1:13" x14ac:dyDescent="0.3">
      <c r="A7880" s="12"/>
      <c r="M7880" s="12"/>
    </row>
    <row r="7881" spans="1:13" x14ac:dyDescent="0.3">
      <c r="A7881" s="12"/>
      <c r="M7881" s="12"/>
    </row>
    <row r="7882" spans="1:13" x14ac:dyDescent="0.3">
      <c r="A7882" s="12"/>
      <c r="M7882" s="12"/>
    </row>
    <row r="7883" spans="1:13" x14ac:dyDescent="0.3">
      <c r="A7883" s="12"/>
      <c r="M7883" s="12"/>
    </row>
    <row r="7884" spans="1:13" x14ac:dyDescent="0.3">
      <c r="A7884" s="12"/>
      <c r="M7884" s="12"/>
    </row>
    <row r="7885" spans="1:13" x14ac:dyDescent="0.3">
      <c r="A7885" s="12"/>
      <c r="M7885" s="12"/>
    </row>
    <row r="7886" spans="1:13" x14ac:dyDescent="0.3">
      <c r="A7886" s="12"/>
      <c r="M7886" s="12"/>
    </row>
    <row r="7887" spans="1:13" x14ac:dyDescent="0.3">
      <c r="A7887" s="12"/>
      <c r="M7887" s="12"/>
    </row>
    <row r="7888" spans="1:13" x14ac:dyDescent="0.3">
      <c r="A7888" s="12"/>
      <c r="M7888" s="12"/>
    </row>
    <row r="7889" spans="1:13" x14ac:dyDescent="0.3">
      <c r="A7889" s="12"/>
      <c r="M7889" s="12"/>
    </row>
    <row r="7890" spans="1:13" x14ac:dyDescent="0.3">
      <c r="A7890" s="12"/>
      <c r="M7890" s="12"/>
    </row>
    <row r="7891" spans="1:13" x14ac:dyDescent="0.3">
      <c r="A7891" s="12"/>
      <c r="M7891" s="12"/>
    </row>
    <row r="7892" spans="1:13" x14ac:dyDescent="0.3">
      <c r="A7892" s="12"/>
      <c r="M7892" s="12"/>
    </row>
    <row r="7893" spans="1:13" x14ac:dyDescent="0.3">
      <c r="A7893" s="12"/>
      <c r="M7893" s="12"/>
    </row>
    <row r="7894" spans="1:13" x14ac:dyDescent="0.3">
      <c r="A7894" s="12"/>
      <c r="M7894" s="12"/>
    </row>
    <row r="7895" spans="1:13" x14ac:dyDescent="0.3">
      <c r="A7895" s="12"/>
      <c r="M7895" s="12"/>
    </row>
    <row r="7896" spans="1:13" x14ac:dyDescent="0.3">
      <c r="A7896" s="12"/>
      <c r="M7896" s="12"/>
    </row>
    <row r="7897" spans="1:13" x14ac:dyDescent="0.3">
      <c r="A7897" s="12"/>
      <c r="M7897" s="12"/>
    </row>
    <row r="7898" spans="1:13" x14ac:dyDescent="0.3">
      <c r="A7898" s="12"/>
      <c r="M7898" s="12"/>
    </row>
    <row r="7899" spans="1:13" x14ac:dyDescent="0.3">
      <c r="A7899" s="12"/>
      <c r="M7899" s="12"/>
    </row>
    <row r="7900" spans="1:13" x14ac:dyDescent="0.3">
      <c r="A7900" s="12"/>
      <c r="M7900" s="12"/>
    </row>
    <row r="7901" spans="1:13" x14ac:dyDescent="0.3">
      <c r="A7901" s="12"/>
      <c r="M7901" s="12"/>
    </row>
    <row r="7902" spans="1:13" x14ac:dyDescent="0.3">
      <c r="A7902" s="12"/>
      <c r="M7902" s="12"/>
    </row>
    <row r="7903" spans="1:13" x14ac:dyDescent="0.3">
      <c r="A7903" s="12"/>
      <c r="M7903" s="12"/>
    </row>
    <row r="7904" spans="1:13" x14ac:dyDescent="0.3">
      <c r="A7904" s="12"/>
      <c r="M7904" s="12"/>
    </row>
    <row r="7905" spans="1:13" x14ac:dyDescent="0.3">
      <c r="A7905" s="12"/>
      <c r="M7905" s="12"/>
    </row>
    <row r="7906" spans="1:13" x14ac:dyDescent="0.3">
      <c r="A7906" s="12"/>
      <c r="M7906" s="12"/>
    </row>
    <row r="7907" spans="1:13" x14ac:dyDescent="0.3">
      <c r="A7907" s="12"/>
      <c r="M7907" s="12"/>
    </row>
    <row r="7908" spans="1:13" x14ac:dyDescent="0.3">
      <c r="A7908" s="12"/>
      <c r="M7908" s="12"/>
    </row>
    <row r="7909" spans="1:13" x14ac:dyDescent="0.3">
      <c r="A7909" s="12"/>
      <c r="M7909" s="12"/>
    </row>
    <row r="7910" spans="1:13" x14ac:dyDescent="0.3">
      <c r="A7910" s="12"/>
      <c r="M7910" s="12"/>
    </row>
    <row r="7911" spans="1:13" x14ac:dyDescent="0.3">
      <c r="A7911" s="12"/>
      <c r="M7911" s="12"/>
    </row>
    <row r="7912" spans="1:13" x14ac:dyDescent="0.3">
      <c r="A7912" s="12"/>
      <c r="M7912" s="12"/>
    </row>
    <row r="7913" spans="1:13" x14ac:dyDescent="0.3">
      <c r="A7913" s="12"/>
      <c r="M7913" s="12"/>
    </row>
    <row r="7914" spans="1:13" x14ac:dyDescent="0.3">
      <c r="A7914" s="12"/>
      <c r="M7914" s="12"/>
    </row>
    <row r="7915" spans="1:13" x14ac:dyDescent="0.3">
      <c r="A7915" s="12"/>
      <c r="M7915" s="12"/>
    </row>
    <row r="7916" spans="1:13" x14ac:dyDescent="0.3">
      <c r="A7916" s="12"/>
      <c r="M7916" s="12"/>
    </row>
    <row r="7917" spans="1:13" x14ac:dyDescent="0.3">
      <c r="A7917" s="12"/>
      <c r="M7917" s="12"/>
    </row>
    <row r="7918" spans="1:13" x14ac:dyDescent="0.3">
      <c r="A7918" s="12"/>
      <c r="M7918" s="12"/>
    </row>
    <row r="7919" spans="1:13" x14ac:dyDescent="0.3">
      <c r="A7919" s="12"/>
      <c r="M7919" s="12"/>
    </row>
    <row r="7920" spans="1:13" x14ac:dyDescent="0.3">
      <c r="A7920" s="12"/>
      <c r="M7920" s="12"/>
    </row>
    <row r="7921" spans="1:13" x14ac:dyDescent="0.3">
      <c r="A7921" s="12"/>
      <c r="M7921" s="12"/>
    </row>
    <row r="7922" spans="1:13" x14ac:dyDescent="0.3">
      <c r="A7922" s="12"/>
      <c r="M7922" s="12"/>
    </row>
    <row r="7923" spans="1:13" x14ac:dyDescent="0.3">
      <c r="A7923" s="12"/>
      <c r="M7923" s="12"/>
    </row>
    <row r="7924" spans="1:13" x14ac:dyDescent="0.3">
      <c r="A7924" s="12"/>
      <c r="M7924" s="12"/>
    </row>
    <row r="7925" spans="1:13" x14ac:dyDescent="0.3">
      <c r="A7925" s="12"/>
      <c r="M7925" s="12"/>
    </row>
    <row r="7926" spans="1:13" x14ac:dyDescent="0.3">
      <c r="A7926" s="12"/>
      <c r="M7926" s="12"/>
    </row>
    <row r="7927" spans="1:13" x14ac:dyDescent="0.3">
      <c r="A7927" s="12"/>
      <c r="M7927" s="12"/>
    </row>
    <row r="7928" spans="1:13" x14ac:dyDescent="0.3">
      <c r="A7928" s="12"/>
      <c r="M7928" s="12"/>
    </row>
    <row r="7929" spans="1:13" x14ac:dyDescent="0.3">
      <c r="A7929" s="12"/>
      <c r="M7929" s="12"/>
    </row>
    <row r="7930" spans="1:13" x14ac:dyDescent="0.3">
      <c r="A7930" s="12"/>
      <c r="M7930" s="12"/>
    </row>
    <row r="7931" spans="1:13" x14ac:dyDescent="0.3">
      <c r="A7931" s="12"/>
      <c r="M7931" s="12"/>
    </row>
    <row r="7932" spans="1:13" x14ac:dyDescent="0.3">
      <c r="A7932" s="12"/>
      <c r="M7932" s="12"/>
    </row>
    <row r="7933" spans="1:13" x14ac:dyDescent="0.3">
      <c r="A7933" s="12"/>
      <c r="M7933" s="12"/>
    </row>
    <row r="7934" spans="1:13" x14ac:dyDescent="0.3">
      <c r="A7934" s="12"/>
      <c r="M7934" s="12"/>
    </row>
    <row r="7935" spans="1:13" x14ac:dyDescent="0.3">
      <c r="A7935" s="12"/>
      <c r="M7935" s="12"/>
    </row>
    <row r="7936" spans="1:13" x14ac:dyDescent="0.3">
      <c r="A7936" s="12"/>
      <c r="M7936" s="12"/>
    </row>
    <row r="7937" spans="1:13" x14ac:dyDescent="0.3">
      <c r="A7937" s="12"/>
      <c r="M7937" s="12"/>
    </row>
    <row r="7938" spans="1:13" x14ac:dyDescent="0.3">
      <c r="A7938" s="12"/>
      <c r="M7938" s="12"/>
    </row>
    <row r="7939" spans="1:13" x14ac:dyDescent="0.3">
      <c r="A7939" s="12"/>
      <c r="M7939" s="12"/>
    </row>
    <row r="7940" spans="1:13" x14ac:dyDescent="0.3">
      <c r="A7940" s="12"/>
      <c r="M7940" s="12"/>
    </row>
    <row r="7941" spans="1:13" x14ac:dyDescent="0.3">
      <c r="A7941" s="12"/>
      <c r="M7941" s="12"/>
    </row>
    <row r="7942" spans="1:13" x14ac:dyDescent="0.3">
      <c r="A7942" s="12"/>
      <c r="M7942" s="12"/>
    </row>
    <row r="7943" spans="1:13" x14ac:dyDescent="0.3">
      <c r="A7943" s="12"/>
      <c r="M7943" s="12"/>
    </row>
    <row r="7944" spans="1:13" x14ac:dyDescent="0.3">
      <c r="A7944" s="12"/>
      <c r="M7944" s="12"/>
    </row>
    <row r="7945" spans="1:13" x14ac:dyDescent="0.3">
      <c r="A7945" s="12"/>
      <c r="M7945" s="12"/>
    </row>
    <row r="7946" spans="1:13" x14ac:dyDescent="0.3">
      <c r="A7946" s="12"/>
      <c r="M7946" s="12"/>
    </row>
    <row r="7947" spans="1:13" x14ac:dyDescent="0.3">
      <c r="A7947" s="12"/>
      <c r="M7947" s="12"/>
    </row>
    <row r="7948" spans="1:13" x14ac:dyDescent="0.3">
      <c r="A7948" s="12"/>
      <c r="M7948" s="12"/>
    </row>
    <row r="7949" spans="1:13" x14ac:dyDescent="0.3">
      <c r="A7949" s="12"/>
      <c r="M7949" s="12"/>
    </row>
    <row r="7950" spans="1:13" x14ac:dyDescent="0.3">
      <c r="A7950" s="12"/>
      <c r="M7950" s="12"/>
    </row>
    <row r="7951" spans="1:13" x14ac:dyDescent="0.3">
      <c r="A7951" s="12"/>
      <c r="M7951" s="12"/>
    </row>
    <row r="7952" spans="1:13" x14ac:dyDescent="0.3">
      <c r="A7952" s="12"/>
      <c r="M7952" s="12"/>
    </row>
    <row r="7953" spans="1:13" x14ac:dyDescent="0.3">
      <c r="A7953" s="12"/>
      <c r="M7953" s="12"/>
    </row>
    <row r="7954" spans="1:13" x14ac:dyDescent="0.3">
      <c r="A7954" s="12"/>
      <c r="M7954" s="12"/>
    </row>
    <row r="7955" spans="1:13" x14ac:dyDescent="0.3">
      <c r="A7955" s="12"/>
      <c r="M7955" s="12"/>
    </row>
    <row r="7956" spans="1:13" x14ac:dyDescent="0.3">
      <c r="A7956" s="12"/>
      <c r="M7956" s="12"/>
    </row>
    <row r="7957" spans="1:13" x14ac:dyDescent="0.3">
      <c r="A7957" s="12"/>
      <c r="M7957" s="12"/>
    </row>
    <row r="7958" spans="1:13" x14ac:dyDescent="0.3">
      <c r="A7958" s="12"/>
      <c r="M7958" s="12"/>
    </row>
    <row r="7959" spans="1:13" x14ac:dyDescent="0.3">
      <c r="A7959" s="12"/>
      <c r="M7959" s="12"/>
    </row>
    <row r="7960" spans="1:13" x14ac:dyDescent="0.3">
      <c r="A7960" s="12"/>
      <c r="M7960" s="12"/>
    </row>
    <row r="7961" spans="1:13" x14ac:dyDescent="0.3">
      <c r="A7961" s="12"/>
      <c r="M7961" s="12"/>
    </row>
    <row r="7962" spans="1:13" x14ac:dyDescent="0.3">
      <c r="A7962" s="12"/>
      <c r="M7962" s="12"/>
    </row>
    <row r="7963" spans="1:13" x14ac:dyDescent="0.3">
      <c r="A7963" s="12"/>
      <c r="M7963" s="12"/>
    </row>
    <row r="7964" spans="1:13" x14ac:dyDescent="0.3">
      <c r="A7964" s="12"/>
      <c r="M7964" s="12"/>
    </row>
    <row r="7965" spans="1:13" x14ac:dyDescent="0.3">
      <c r="A7965" s="12"/>
      <c r="M7965" s="12"/>
    </row>
    <row r="7966" spans="1:13" x14ac:dyDescent="0.3">
      <c r="A7966" s="12"/>
      <c r="M7966" s="12"/>
    </row>
    <row r="7967" spans="1:13" x14ac:dyDescent="0.3">
      <c r="A7967" s="12"/>
      <c r="M7967" s="12"/>
    </row>
    <row r="7968" spans="1:13" x14ac:dyDescent="0.3">
      <c r="A7968" s="12"/>
      <c r="M7968" s="12"/>
    </row>
    <row r="7969" spans="1:13" x14ac:dyDescent="0.3">
      <c r="A7969" s="12"/>
      <c r="M7969" s="12"/>
    </row>
    <row r="7970" spans="1:13" x14ac:dyDescent="0.3">
      <c r="A7970" s="12"/>
      <c r="M7970" s="12"/>
    </row>
    <row r="7971" spans="1:13" x14ac:dyDescent="0.3">
      <c r="A7971" s="12"/>
      <c r="M7971" s="12"/>
    </row>
    <row r="7972" spans="1:13" x14ac:dyDescent="0.3">
      <c r="A7972" s="12"/>
      <c r="M7972" s="12"/>
    </row>
    <row r="7973" spans="1:13" x14ac:dyDescent="0.3">
      <c r="A7973" s="12"/>
      <c r="M7973" s="12"/>
    </row>
    <row r="7974" spans="1:13" x14ac:dyDescent="0.3">
      <c r="A7974" s="12"/>
      <c r="M7974" s="12"/>
    </row>
    <row r="7975" spans="1:13" x14ac:dyDescent="0.3">
      <c r="A7975" s="12"/>
      <c r="M7975" s="12"/>
    </row>
    <row r="7976" spans="1:13" x14ac:dyDescent="0.3">
      <c r="A7976" s="12"/>
      <c r="M7976" s="12"/>
    </row>
    <row r="7977" spans="1:13" x14ac:dyDescent="0.3">
      <c r="A7977" s="12"/>
      <c r="M7977" s="12"/>
    </row>
    <row r="7978" spans="1:13" x14ac:dyDescent="0.3">
      <c r="A7978" s="12"/>
      <c r="M7978" s="12"/>
    </row>
    <row r="7979" spans="1:13" x14ac:dyDescent="0.3">
      <c r="A7979" s="12"/>
      <c r="M7979" s="12"/>
    </row>
    <row r="7980" spans="1:13" x14ac:dyDescent="0.3">
      <c r="A7980" s="12"/>
      <c r="M7980" s="12"/>
    </row>
    <row r="7981" spans="1:13" x14ac:dyDescent="0.3">
      <c r="A7981" s="12"/>
      <c r="M7981" s="12"/>
    </row>
    <row r="7982" spans="1:13" x14ac:dyDescent="0.3">
      <c r="A7982" s="12"/>
      <c r="M7982" s="12"/>
    </row>
    <row r="7983" spans="1:13" x14ac:dyDescent="0.3">
      <c r="A7983" s="12"/>
      <c r="M7983" s="12"/>
    </row>
    <row r="7984" spans="1:13" x14ac:dyDescent="0.3">
      <c r="A7984" s="12"/>
      <c r="M7984" s="12"/>
    </row>
    <row r="7985" spans="1:13" x14ac:dyDescent="0.3">
      <c r="A7985" s="12"/>
      <c r="M7985" s="12"/>
    </row>
    <row r="7986" spans="1:13" x14ac:dyDescent="0.3">
      <c r="A7986" s="12"/>
      <c r="M7986" s="12"/>
    </row>
    <row r="7987" spans="1:13" x14ac:dyDescent="0.3">
      <c r="A7987" s="12"/>
      <c r="M7987" s="12"/>
    </row>
    <row r="7988" spans="1:13" x14ac:dyDescent="0.3">
      <c r="A7988" s="12"/>
      <c r="M7988" s="12"/>
    </row>
    <row r="7989" spans="1:13" x14ac:dyDescent="0.3">
      <c r="A7989" s="12"/>
      <c r="M7989" s="12"/>
    </row>
    <row r="7990" spans="1:13" x14ac:dyDescent="0.3">
      <c r="A7990" s="12"/>
      <c r="M7990" s="12"/>
    </row>
    <row r="7991" spans="1:13" x14ac:dyDescent="0.3">
      <c r="A7991" s="12"/>
      <c r="M7991" s="12"/>
    </row>
    <row r="7992" spans="1:13" x14ac:dyDescent="0.3">
      <c r="A7992" s="12"/>
      <c r="M7992" s="12"/>
    </row>
    <row r="7993" spans="1:13" x14ac:dyDescent="0.3">
      <c r="A7993" s="12"/>
      <c r="M7993" s="12"/>
    </row>
    <row r="7994" spans="1:13" x14ac:dyDescent="0.3">
      <c r="A7994" s="12"/>
      <c r="M7994" s="12"/>
    </row>
    <row r="7995" spans="1:13" x14ac:dyDescent="0.3">
      <c r="A7995" s="12"/>
      <c r="M7995" s="12"/>
    </row>
    <row r="7996" spans="1:13" x14ac:dyDescent="0.3">
      <c r="A7996" s="12"/>
      <c r="M7996" s="12"/>
    </row>
    <row r="7997" spans="1:13" x14ac:dyDescent="0.3">
      <c r="A7997" s="12"/>
      <c r="M7997" s="12"/>
    </row>
    <row r="7998" spans="1:13" x14ac:dyDescent="0.3">
      <c r="A7998" s="12"/>
      <c r="M7998" s="12"/>
    </row>
    <row r="7999" spans="1:13" x14ac:dyDescent="0.3">
      <c r="A7999" s="12"/>
      <c r="M7999" s="12"/>
    </row>
    <row r="8000" spans="1:13" x14ac:dyDescent="0.3">
      <c r="A8000" s="12"/>
      <c r="M8000" s="12"/>
    </row>
    <row r="8001" spans="1:13" x14ac:dyDescent="0.3">
      <c r="A8001" s="12"/>
      <c r="M8001" s="12"/>
    </row>
    <row r="8002" spans="1:13" x14ac:dyDescent="0.3">
      <c r="A8002" s="12"/>
      <c r="M8002" s="12"/>
    </row>
    <row r="8003" spans="1:13" x14ac:dyDescent="0.3">
      <c r="A8003" s="12"/>
      <c r="M8003" s="12"/>
    </row>
    <row r="8004" spans="1:13" x14ac:dyDescent="0.3">
      <c r="A8004" s="12"/>
      <c r="M8004" s="12"/>
    </row>
    <row r="8005" spans="1:13" x14ac:dyDescent="0.3">
      <c r="A8005" s="12"/>
      <c r="M8005" s="12"/>
    </row>
    <row r="8006" spans="1:13" x14ac:dyDescent="0.3">
      <c r="A8006" s="12"/>
      <c r="M8006" s="12"/>
    </row>
    <row r="8007" spans="1:13" x14ac:dyDescent="0.3">
      <c r="A8007" s="12"/>
      <c r="M8007" s="12"/>
    </row>
    <row r="8008" spans="1:13" x14ac:dyDescent="0.3">
      <c r="A8008" s="12"/>
      <c r="M8008" s="12"/>
    </row>
    <row r="8009" spans="1:13" x14ac:dyDescent="0.3">
      <c r="A8009" s="12"/>
      <c r="M8009" s="12"/>
    </row>
    <row r="8010" spans="1:13" x14ac:dyDescent="0.3">
      <c r="A8010" s="12"/>
      <c r="M8010" s="12"/>
    </row>
    <row r="8011" spans="1:13" x14ac:dyDescent="0.3">
      <c r="A8011" s="12"/>
      <c r="M8011" s="12"/>
    </row>
    <row r="8012" spans="1:13" x14ac:dyDescent="0.3">
      <c r="A8012" s="12"/>
      <c r="M8012" s="12"/>
    </row>
    <row r="8013" spans="1:13" x14ac:dyDescent="0.3">
      <c r="A8013" s="12"/>
      <c r="M8013" s="12"/>
    </row>
    <row r="8014" spans="1:13" x14ac:dyDescent="0.3">
      <c r="A8014" s="12"/>
      <c r="M8014" s="12"/>
    </row>
    <row r="8015" spans="1:13" x14ac:dyDescent="0.3">
      <c r="A8015" s="12"/>
      <c r="M8015" s="12"/>
    </row>
    <row r="8016" spans="1:13" x14ac:dyDescent="0.3">
      <c r="A8016" s="12"/>
      <c r="M8016" s="12"/>
    </row>
    <row r="8017" spans="1:13" x14ac:dyDescent="0.3">
      <c r="A8017" s="12"/>
      <c r="M8017" s="12"/>
    </row>
    <row r="8018" spans="1:13" x14ac:dyDescent="0.3">
      <c r="A8018" s="12"/>
      <c r="M8018" s="12"/>
    </row>
    <row r="8019" spans="1:13" x14ac:dyDescent="0.3">
      <c r="A8019" s="12"/>
      <c r="M8019" s="12"/>
    </row>
    <row r="8020" spans="1:13" x14ac:dyDescent="0.3">
      <c r="A8020" s="12"/>
      <c r="M8020" s="12"/>
    </row>
    <row r="8021" spans="1:13" x14ac:dyDescent="0.3">
      <c r="A8021" s="12"/>
      <c r="M8021" s="12"/>
    </row>
    <row r="8022" spans="1:13" x14ac:dyDescent="0.3">
      <c r="A8022" s="12"/>
      <c r="M8022" s="12"/>
    </row>
    <row r="8023" spans="1:13" x14ac:dyDescent="0.3">
      <c r="A8023" s="12"/>
      <c r="M8023" s="12"/>
    </row>
    <row r="8024" spans="1:13" x14ac:dyDescent="0.3">
      <c r="A8024" s="12"/>
      <c r="M8024" s="12"/>
    </row>
    <row r="8025" spans="1:13" x14ac:dyDescent="0.3">
      <c r="A8025" s="12"/>
      <c r="M8025" s="12"/>
    </row>
    <row r="8026" spans="1:13" x14ac:dyDescent="0.3">
      <c r="A8026" s="12"/>
      <c r="M8026" s="12"/>
    </row>
    <row r="8027" spans="1:13" x14ac:dyDescent="0.3">
      <c r="A8027" s="12"/>
      <c r="M8027" s="12"/>
    </row>
    <row r="8028" spans="1:13" x14ac:dyDescent="0.3">
      <c r="A8028" s="12"/>
      <c r="M8028" s="12"/>
    </row>
    <row r="8029" spans="1:13" x14ac:dyDescent="0.3">
      <c r="A8029" s="12"/>
      <c r="M8029" s="12"/>
    </row>
    <row r="8030" spans="1:13" x14ac:dyDescent="0.3">
      <c r="A8030" s="12"/>
      <c r="M8030" s="12"/>
    </row>
    <row r="8031" spans="1:13" x14ac:dyDescent="0.3">
      <c r="A8031" s="12"/>
      <c r="M8031" s="12"/>
    </row>
    <row r="8032" spans="1:13" x14ac:dyDescent="0.3">
      <c r="A8032" s="12"/>
      <c r="M8032" s="12"/>
    </row>
    <row r="8033" spans="1:13" x14ac:dyDescent="0.3">
      <c r="A8033" s="12"/>
      <c r="M8033" s="12"/>
    </row>
    <row r="8034" spans="1:13" x14ac:dyDescent="0.3">
      <c r="A8034" s="12"/>
      <c r="M8034" s="12"/>
    </row>
    <row r="8035" spans="1:13" x14ac:dyDescent="0.3">
      <c r="A8035" s="12"/>
      <c r="M8035" s="12"/>
    </row>
    <row r="8036" spans="1:13" x14ac:dyDescent="0.3">
      <c r="A8036" s="12"/>
      <c r="M8036" s="12"/>
    </row>
    <row r="8037" spans="1:13" x14ac:dyDescent="0.3">
      <c r="A8037" s="12"/>
      <c r="M8037" s="12"/>
    </row>
    <row r="8038" spans="1:13" x14ac:dyDescent="0.3">
      <c r="A8038" s="12"/>
      <c r="M8038" s="12"/>
    </row>
    <row r="8039" spans="1:13" x14ac:dyDescent="0.3">
      <c r="A8039" s="12"/>
      <c r="M8039" s="12"/>
    </row>
    <row r="8040" spans="1:13" x14ac:dyDescent="0.3">
      <c r="A8040" s="12"/>
      <c r="M8040" s="12"/>
    </row>
    <row r="8041" spans="1:13" x14ac:dyDescent="0.3">
      <c r="A8041" s="12"/>
      <c r="M8041" s="12"/>
    </row>
    <row r="8042" spans="1:13" x14ac:dyDescent="0.3">
      <c r="A8042" s="12"/>
      <c r="M8042" s="12"/>
    </row>
    <row r="8043" spans="1:13" x14ac:dyDescent="0.3">
      <c r="A8043" s="12"/>
      <c r="M8043" s="12"/>
    </row>
    <row r="8044" spans="1:13" x14ac:dyDescent="0.3">
      <c r="A8044" s="12"/>
      <c r="M8044" s="12"/>
    </row>
    <row r="8045" spans="1:13" x14ac:dyDescent="0.3">
      <c r="A8045" s="12"/>
      <c r="M8045" s="12"/>
    </row>
    <row r="8046" spans="1:13" x14ac:dyDescent="0.3">
      <c r="A8046" s="12"/>
      <c r="M8046" s="12"/>
    </row>
    <row r="8047" spans="1:13" x14ac:dyDescent="0.3">
      <c r="A8047" s="12"/>
      <c r="M8047" s="12"/>
    </row>
    <row r="8048" spans="1:13" x14ac:dyDescent="0.3">
      <c r="A8048" s="12"/>
      <c r="M8048" s="12"/>
    </row>
    <row r="8049" spans="1:13" x14ac:dyDescent="0.3">
      <c r="A8049" s="12"/>
      <c r="M8049" s="12"/>
    </row>
    <row r="8050" spans="1:13" x14ac:dyDescent="0.3">
      <c r="A8050" s="12"/>
      <c r="M8050" s="12"/>
    </row>
    <row r="8051" spans="1:13" x14ac:dyDescent="0.3">
      <c r="A8051" s="12"/>
      <c r="M8051" s="12"/>
    </row>
    <row r="8052" spans="1:13" x14ac:dyDescent="0.3">
      <c r="A8052" s="12"/>
      <c r="M8052" s="12"/>
    </row>
    <row r="8053" spans="1:13" x14ac:dyDescent="0.3">
      <c r="A8053" s="12"/>
      <c r="M8053" s="12"/>
    </row>
    <row r="8054" spans="1:13" x14ac:dyDescent="0.3">
      <c r="A8054" s="12"/>
      <c r="M8054" s="12"/>
    </row>
    <row r="8055" spans="1:13" x14ac:dyDescent="0.3">
      <c r="A8055" s="12"/>
      <c r="M8055" s="12"/>
    </row>
    <row r="8056" spans="1:13" x14ac:dyDescent="0.3">
      <c r="A8056" s="12"/>
      <c r="M8056" s="12"/>
    </row>
    <row r="8057" spans="1:13" x14ac:dyDescent="0.3">
      <c r="A8057" s="12"/>
      <c r="M8057" s="12"/>
    </row>
    <row r="8058" spans="1:13" x14ac:dyDescent="0.3">
      <c r="A8058" s="12"/>
      <c r="M8058" s="12"/>
    </row>
    <row r="8059" spans="1:13" x14ac:dyDescent="0.3">
      <c r="A8059" s="12"/>
      <c r="M8059" s="12"/>
    </row>
    <row r="8060" spans="1:13" x14ac:dyDescent="0.3">
      <c r="A8060" s="12"/>
      <c r="M8060" s="12"/>
    </row>
    <row r="8061" spans="1:13" x14ac:dyDescent="0.3">
      <c r="A8061" s="12"/>
      <c r="M8061" s="12"/>
    </row>
    <row r="8062" spans="1:13" x14ac:dyDescent="0.3">
      <c r="A8062" s="12"/>
      <c r="M8062" s="12"/>
    </row>
    <row r="8063" spans="1:13" x14ac:dyDescent="0.3">
      <c r="A8063" s="12"/>
      <c r="M8063" s="12"/>
    </row>
    <row r="8064" spans="1:13" x14ac:dyDescent="0.3">
      <c r="A8064" s="12"/>
      <c r="M8064" s="12"/>
    </row>
    <row r="8065" spans="1:13" x14ac:dyDescent="0.3">
      <c r="A8065" s="12"/>
      <c r="M8065" s="12"/>
    </row>
    <row r="8066" spans="1:13" x14ac:dyDescent="0.3">
      <c r="A8066" s="12"/>
      <c r="M8066" s="12"/>
    </row>
    <row r="8067" spans="1:13" x14ac:dyDescent="0.3">
      <c r="A8067" s="12"/>
      <c r="M8067" s="12"/>
    </row>
    <row r="8068" spans="1:13" x14ac:dyDescent="0.3">
      <c r="A8068" s="12"/>
      <c r="M8068" s="12"/>
    </row>
    <row r="8069" spans="1:13" x14ac:dyDescent="0.3">
      <c r="A8069" s="12"/>
      <c r="M8069" s="12"/>
    </row>
    <row r="8070" spans="1:13" x14ac:dyDescent="0.3">
      <c r="A8070" s="12"/>
      <c r="M8070" s="12"/>
    </row>
    <row r="8071" spans="1:13" x14ac:dyDescent="0.3">
      <c r="A8071" s="12"/>
      <c r="M8071" s="12"/>
    </row>
    <row r="8072" spans="1:13" x14ac:dyDescent="0.3">
      <c r="A8072" s="12"/>
      <c r="M8072" s="12"/>
    </row>
    <row r="8073" spans="1:13" x14ac:dyDescent="0.3">
      <c r="A8073" s="12"/>
      <c r="M8073" s="12"/>
    </row>
    <row r="8074" spans="1:13" x14ac:dyDescent="0.3">
      <c r="A8074" s="12"/>
      <c r="M8074" s="12"/>
    </row>
    <row r="8075" spans="1:13" x14ac:dyDescent="0.3">
      <c r="A8075" s="12"/>
      <c r="M8075" s="12"/>
    </row>
    <row r="8076" spans="1:13" x14ac:dyDescent="0.3">
      <c r="A8076" s="12"/>
      <c r="M8076" s="12"/>
    </row>
    <row r="8077" spans="1:13" x14ac:dyDescent="0.3">
      <c r="A8077" s="12"/>
      <c r="M8077" s="12"/>
    </row>
    <row r="8078" spans="1:13" x14ac:dyDescent="0.3">
      <c r="A8078" s="12"/>
      <c r="M8078" s="12"/>
    </row>
    <row r="8079" spans="1:13" x14ac:dyDescent="0.3">
      <c r="A8079" s="12"/>
      <c r="M8079" s="12"/>
    </row>
    <row r="8080" spans="1:13" x14ac:dyDescent="0.3">
      <c r="A8080" s="12"/>
      <c r="M8080" s="12"/>
    </row>
    <row r="8081" spans="1:13" x14ac:dyDescent="0.3">
      <c r="A8081" s="12"/>
      <c r="M8081" s="12"/>
    </row>
    <row r="8082" spans="1:13" x14ac:dyDescent="0.3">
      <c r="A8082" s="12"/>
      <c r="M8082" s="12"/>
    </row>
    <row r="8083" spans="1:13" x14ac:dyDescent="0.3">
      <c r="A8083" s="12"/>
      <c r="M8083" s="12"/>
    </row>
    <row r="8084" spans="1:13" x14ac:dyDescent="0.3">
      <c r="A8084" s="12"/>
      <c r="M8084" s="12"/>
    </row>
    <row r="8085" spans="1:13" x14ac:dyDescent="0.3">
      <c r="A8085" s="12"/>
      <c r="M8085" s="12"/>
    </row>
    <row r="8086" spans="1:13" x14ac:dyDescent="0.3">
      <c r="A8086" s="12"/>
      <c r="M8086" s="12"/>
    </row>
    <row r="8087" spans="1:13" x14ac:dyDescent="0.3">
      <c r="A8087" s="12"/>
      <c r="M8087" s="12"/>
    </row>
    <row r="8088" spans="1:13" x14ac:dyDescent="0.3">
      <c r="A8088" s="12"/>
      <c r="M8088" s="12"/>
    </row>
    <row r="8089" spans="1:13" x14ac:dyDescent="0.3">
      <c r="A8089" s="12"/>
      <c r="M8089" s="12"/>
    </row>
    <row r="8090" spans="1:13" x14ac:dyDescent="0.3">
      <c r="A8090" s="12"/>
      <c r="M8090" s="12"/>
    </row>
    <row r="8091" spans="1:13" x14ac:dyDescent="0.3">
      <c r="A8091" s="12"/>
      <c r="M8091" s="12"/>
    </row>
    <row r="8092" spans="1:13" x14ac:dyDescent="0.3">
      <c r="A8092" s="12"/>
      <c r="M8092" s="12"/>
    </row>
    <row r="8093" spans="1:13" x14ac:dyDescent="0.3">
      <c r="A8093" s="12"/>
      <c r="M8093" s="12"/>
    </row>
    <row r="8094" spans="1:13" x14ac:dyDescent="0.3">
      <c r="A8094" s="12"/>
      <c r="M8094" s="12"/>
    </row>
    <row r="8095" spans="1:13" x14ac:dyDescent="0.3">
      <c r="A8095" s="12"/>
      <c r="M8095" s="12"/>
    </row>
    <row r="8096" spans="1:13" x14ac:dyDescent="0.3">
      <c r="A8096" s="12"/>
      <c r="M8096" s="12"/>
    </row>
    <row r="8097" spans="1:13" x14ac:dyDescent="0.3">
      <c r="A8097" s="12"/>
      <c r="M8097" s="12"/>
    </row>
    <row r="8098" spans="1:13" x14ac:dyDescent="0.3">
      <c r="A8098" s="12"/>
      <c r="M8098" s="12"/>
    </row>
    <row r="8099" spans="1:13" x14ac:dyDescent="0.3">
      <c r="A8099" s="12"/>
      <c r="M8099" s="12"/>
    </row>
    <row r="8100" spans="1:13" x14ac:dyDescent="0.3">
      <c r="A8100" s="12"/>
      <c r="M8100" s="12"/>
    </row>
    <row r="8101" spans="1:13" x14ac:dyDescent="0.3">
      <c r="A8101" s="12"/>
      <c r="M8101" s="12"/>
    </row>
    <row r="8102" spans="1:13" x14ac:dyDescent="0.3">
      <c r="A8102" s="12"/>
      <c r="M8102" s="12"/>
    </row>
    <row r="8103" spans="1:13" x14ac:dyDescent="0.3">
      <c r="A8103" s="12"/>
      <c r="M8103" s="12"/>
    </row>
    <row r="8104" spans="1:13" x14ac:dyDescent="0.3">
      <c r="A8104" s="12"/>
      <c r="M8104" s="12"/>
    </row>
    <row r="8105" spans="1:13" x14ac:dyDescent="0.3">
      <c r="A8105" s="12"/>
      <c r="M8105" s="12"/>
    </row>
    <row r="8106" spans="1:13" x14ac:dyDescent="0.3">
      <c r="A8106" s="12"/>
      <c r="M8106" s="12"/>
    </row>
    <row r="8107" spans="1:13" x14ac:dyDescent="0.3">
      <c r="A8107" s="12"/>
      <c r="M8107" s="12"/>
    </row>
    <row r="8108" spans="1:13" x14ac:dyDescent="0.3">
      <c r="A8108" s="12"/>
      <c r="M8108" s="12"/>
    </row>
    <row r="8109" spans="1:13" x14ac:dyDescent="0.3">
      <c r="A8109" s="12"/>
      <c r="M8109" s="12"/>
    </row>
    <row r="8110" spans="1:13" x14ac:dyDescent="0.3">
      <c r="A8110" s="12"/>
      <c r="M8110" s="12"/>
    </row>
    <row r="8111" spans="1:13" x14ac:dyDescent="0.3">
      <c r="A8111" s="12"/>
      <c r="M8111" s="12"/>
    </row>
    <row r="8112" spans="1:13" x14ac:dyDescent="0.3">
      <c r="A8112" s="12"/>
      <c r="M8112" s="12"/>
    </row>
    <row r="8113" spans="1:13" x14ac:dyDescent="0.3">
      <c r="A8113" s="12"/>
      <c r="M8113" s="12"/>
    </row>
    <row r="8114" spans="1:13" x14ac:dyDescent="0.3">
      <c r="A8114" s="12"/>
      <c r="M8114" s="12"/>
    </row>
    <row r="8115" spans="1:13" x14ac:dyDescent="0.3">
      <c r="A8115" s="12"/>
      <c r="M8115" s="12"/>
    </row>
    <row r="8116" spans="1:13" x14ac:dyDescent="0.3">
      <c r="A8116" s="12"/>
      <c r="M8116" s="12"/>
    </row>
    <row r="8117" spans="1:13" x14ac:dyDescent="0.3">
      <c r="A8117" s="12"/>
      <c r="M8117" s="12"/>
    </row>
    <row r="8118" spans="1:13" x14ac:dyDescent="0.3">
      <c r="A8118" s="12"/>
      <c r="M8118" s="12"/>
    </row>
    <row r="8119" spans="1:13" x14ac:dyDescent="0.3">
      <c r="A8119" s="12"/>
      <c r="M8119" s="12"/>
    </row>
    <row r="8120" spans="1:13" x14ac:dyDescent="0.3">
      <c r="A8120" s="12"/>
      <c r="M8120" s="12"/>
    </row>
    <row r="8121" spans="1:13" x14ac:dyDescent="0.3">
      <c r="A8121" s="12"/>
      <c r="M8121" s="12"/>
    </row>
    <row r="8122" spans="1:13" x14ac:dyDescent="0.3">
      <c r="A8122" s="12"/>
      <c r="M8122" s="12"/>
    </row>
    <row r="8123" spans="1:13" x14ac:dyDescent="0.3">
      <c r="A8123" s="12"/>
      <c r="M8123" s="12"/>
    </row>
    <row r="8124" spans="1:13" x14ac:dyDescent="0.3">
      <c r="A8124" s="12"/>
      <c r="M8124" s="12"/>
    </row>
    <row r="8125" spans="1:13" x14ac:dyDescent="0.3">
      <c r="A8125" s="12"/>
      <c r="M8125" s="12"/>
    </row>
    <row r="8126" spans="1:13" x14ac:dyDescent="0.3">
      <c r="A8126" s="12"/>
      <c r="M8126" s="12"/>
    </row>
    <row r="8127" spans="1:13" x14ac:dyDescent="0.3">
      <c r="A8127" s="12"/>
      <c r="M8127" s="12"/>
    </row>
    <row r="8128" spans="1:13" x14ac:dyDescent="0.3">
      <c r="A8128" s="12"/>
      <c r="M8128" s="12"/>
    </row>
    <row r="8129" spans="1:13" x14ac:dyDescent="0.3">
      <c r="A8129" s="12"/>
      <c r="M8129" s="12"/>
    </row>
    <row r="8130" spans="1:13" x14ac:dyDescent="0.3">
      <c r="A8130" s="12"/>
      <c r="M8130" s="12"/>
    </row>
    <row r="8131" spans="1:13" x14ac:dyDescent="0.3">
      <c r="A8131" s="12"/>
      <c r="M8131" s="12"/>
    </row>
    <row r="8132" spans="1:13" x14ac:dyDescent="0.3">
      <c r="A8132" s="12"/>
      <c r="M8132" s="12"/>
    </row>
    <row r="8133" spans="1:13" x14ac:dyDescent="0.3">
      <c r="A8133" s="12"/>
      <c r="M8133" s="12"/>
    </row>
    <row r="8134" spans="1:13" x14ac:dyDescent="0.3">
      <c r="A8134" s="12"/>
      <c r="M8134" s="12"/>
    </row>
    <row r="8135" spans="1:13" x14ac:dyDescent="0.3">
      <c r="A8135" s="12"/>
      <c r="M8135" s="12"/>
    </row>
    <row r="8136" spans="1:13" x14ac:dyDescent="0.3">
      <c r="A8136" s="12"/>
      <c r="M8136" s="12"/>
    </row>
    <row r="8137" spans="1:13" x14ac:dyDescent="0.3">
      <c r="A8137" s="12"/>
      <c r="M8137" s="12"/>
    </row>
    <row r="8138" spans="1:13" x14ac:dyDescent="0.3">
      <c r="A8138" s="12"/>
      <c r="M8138" s="12"/>
    </row>
    <row r="8139" spans="1:13" x14ac:dyDescent="0.3">
      <c r="A8139" s="12"/>
      <c r="M8139" s="12"/>
    </row>
    <row r="8140" spans="1:13" x14ac:dyDescent="0.3">
      <c r="A8140" s="12"/>
      <c r="M8140" s="12"/>
    </row>
    <row r="8141" spans="1:13" x14ac:dyDescent="0.3">
      <c r="A8141" s="12"/>
      <c r="M8141" s="12"/>
    </row>
    <row r="8142" spans="1:13" x14ac:dyDescent="0.3">
      <c r="A8142" s="12"/>
      <c r="M8142" s="12"/>
    </row>
    <row r="8143" spans="1:13" x14ac:dyDescent="0.3">
      <c r="A8143" s="12"/>
      <c r="M8143" s="12"/>
    </row>
    <row r="8144" spans="1:13" x14ac:dyDescent="0.3">
      <c r="A8144" s="12"/>
      <c r="M8144" s="12"/>
    </row>
    <row r="8145" spans="1:13" x14ac:dyDescent="0.3">
      <c r="A8145" s="12"/>
      <c r="M8145" s="12"/>
    </row>
    <row r="8146" spans="1:13" x14ac:dyDescent="0.3">
      <c r="A8146" s="12"/>
      <c r="M8146" s="12"/>
    </row>
    <row r="8147" spans="1:13" x14ac:dyDescent="0.3">
      <c r="A8147" s="12"/>
      <c r="M8147" s="12"/>
    </row>
    <row r="8148" spans="1:13" x14ac:dyDescent="0.3">
      <c r="A8148" s="12"/>
      <c r="M8148" s="12"/>
    </row>
    <row r="8149" spans="1:13" x14ac:dyDescent="0.3">
      <c r="A8149" s="12"/>
      <c r="M8149" s="12"/>
    </row>
    <row r="8150" spans="1:13" x14ac:dyDescent="0.3">
      <c r="A8150" s="12"/>
      <c r="M8150" s="12"/>
    </row>
    <row r="8151" spans="1:13" x14ac:dyDescent="0.3">
      <c r="A8151" s="12"/>
      <c r="M8151" s="12"/>
    </row>
    <row r="8152" spans="1:13" x14ac:dyDescent="0.3">
      <c r="A8152" s="12"/>
      <c r="M8152" s="12"/>
    </row>
    <row r="8153" spans="1:13" x14ac:dyDescent="0.3">
      <c r="A8153" s="12"/>
      <c r="M8153" s="12"/>
    </row>
    <row r="8154" spans="1:13" x14ac:dyDescent="0.3">
      <c r="A8154" s="12"/>
      <c r="M8154" s="12"/>
    </row>
    <row r="8155" spans="1:13" x14ac:dyDescent="0.3">
      <c r="A8155" s="12"/>
      <c r="M8155" s="12"/>
    </row>
    <row r="8156" spans="1:13" x14ac:dyDescent="0.3">
      <c r="A8156" s="12"/>
      <c r="M8156" s="12"/>
    </row>
    <row r="8157" spans="1:13" x14ac:dyDescent="0.3">
      <c r="A8157" s="12"/>
      <c r="M8157" s="12"/>
    </row>
    <row r="8158" spans="1:13" x14ac:dyDescent="0.3">
      <c r="A8158" s="12"/>
      <c r="M8158" s="12"/>
    </row>
    <row r="8159" spans="1:13" x14ac:dyDescent="0.3">
      <c r="A8159" s="12"/>
      <c r="M8159" s="12"/>
    </row>
    <row r="8160" spans="1:13" x14ac:dyDescent="0.3">
      <c r="A8160" s="12"/>
      <c r="M8160" s="12"/>
    </row>
    <row r="8161" spans="1:13" x14ac:dyDescent="0.3">
      <c r="A8161" s="12"/>
      <c r="M8161" s="12"/>
    </row>
    <row r="8162" spans="1:13" x14ac:dyDescent="0.3">
      <c r="A8162" s="12"/>
      <c r="M8162" s="12"/>
    </row>
    <row r="8163" spans="1:13" x14ac:dyDescent="0.3">
      <c r="A8163" s="12"/>
      <c r="M8163" s="12"/>
    </row>
    <row r="8164" spans="1:13" x14ac:dyDescent="0.3">
      <c r="A8164" s="12"/>
      <c r="M8164" s="12"/>
    </row>
    <row r="8165" spans="1:13" x14ac:dyDescent="0.3">
      <c r="A8165" s="12"/>
      <c r="M8165" s="12"/>
    </row>
    <row r="8166" spans="1:13" x14ac:dyDescent="0.3">
      <c r="A8166" s="12"/>
      <c r="M8166" s="12"/>
    </row>
    <row r="8167" spans="1:13" x14ac:dyDescent="0.3">
      <c r="A8167" s="12"/>
      <c r="M8167" s="12"/>
    </row>
    <row r="8168" spans="1:13" x14ac:dyDescent="0.3">
      <c r="A8168" s="12"/>
      <c r="M8168" s="12"/>
    </row>
    <row r="8169" spans="1:13" x14ac:dyDescent="0.3">
      <c r="A8169" s="12"/>
      <c r="M8169" s="12"/>
    </row>
    <row r="8170" spans="1:13" x14ac:dyDescent="0.3">
      <c r="A8170" s="12"/>
      <c r="M8170" s="12"/>
    </row>
    <row r="8171" spans="1:13" x14ac:dyDescent="0.3">
      <c r="A8171" s="12"/>
      <c r="M8171" s="12"/>
    </row>
    <row r="8172" spans="1:13" x14ac:dyDescent="0.3">
      <c r="A8172" s="12"/>
      <c r="M8172" s="12"/>
    </row>
    <row r="8173" spans="1:13" x14ac:dyDescent="0.3">
      <c r="A8173" s="12"/>
      <c r="M8173" s="12"/>
    </row>
    <row r="8174" spans="1:13" x14ac:dyDescent="0.3">
      <c r="A8174" s="12"/>
      <c r="M8174" s="12"/>
    </row>
    <row r="8175" spans="1:13" x14ac:dyDescent="0.3">
      <c r="A8175" s="12"/>
      <c r="M8175" s="12"/>
    </row>
    <row r="8176" spans="1:13" x14ac:dyDescent="0.3">
      <c r="A8176" s="12"/>
      <c r="M8176" s="12"/>
    </row>
    <row r="8177" spans="1:13" x14ac:dyDescent="0.3">
      <c r="A8177" s="12"/>
      <c r="M8177" s="12"/>
    </row>
    <row r="8178" spans="1:13" x14ac:dyDescent="0.3">
      <c r="A8178" s="12"/>
      <c r="M8178" s="12"/>
    </row>
    <row r="8179" spans="1:13" x14ac:dyDescent="0.3">
      <c r="A8179" s="12"/>
      <c r="M8179" s="12"/>
    </row>
    <row r="8180" spans="1:13" x14ac:dyDescent="0.3">
      <c r="A8180" s="12"/>
      <c r="M8180" s="12"/>
    </row>
    <row r="8181" spans="1:13" x14ac:dyDescent="0.3">
      <c r="A8181" s="12"/>
      <c r="M8181" s="12"/>
    </row>
    <row r="8182" spans="1:13" x14ac:dyDescent="0.3">
      <c r="A8182" s="12"/>
      <c r="M8182" s="12"/>
    </row>
    <row r="8183" spans="1:13" x14ac:dyDescent="0.3">
      <c r="A8183" s="12"/>
      <c r="M8183" s="12"/>
    </row>
    <row r="8184" spans="1:13" x14ac:dyDescent="0.3">
      <c r="A8184" s="12"/>
      <c r="M8184" s="12"/>
    </row>
    <row r="8185" spans="1:13" x14ac:dyDescent="0.3">
      <c r="A8185" s="12"/>
      <c r="M8185" s="12"/>
    </row>
    <row r="8186" spans="1:13" x14ac:dyDescent="0.3">
      <c r="A8186" s="12"/>
      <c r="M8186" s="12"/>
    </row>
    <row r="8187" spans="1:13" x14ac:dyDescent="0.3">
      <c r="A8187" s="12"/>
      <c r="M8187" s="12"/>
    </row>
    <row r="8188" spans="1:13" x14ac:dyDescent="0.3">
      <c r="A8188" s="12"/>
      <c r="M8188" s="12"/>
    </row>
    <row r="8189" spans="1:13" x14ac:dyDescent="0.3">
      <c r="A8189" s="12"/>
      <c r="M8189" s="12"/>
    </row>
    <row r="8190" spans="1:13" x14ac:dyDescent="0.3">
      <c r="A8190" s="12"/>
      <c r="M8190" s="12"/>
    </row>
    <row r="8191" spans="1:13" x14ac:dyDescent="0.3">
      <c r="A8191" s="12"/>
      <c r="M8191" s="12"/>
    </row>
    <row r="8192" spans="1:13" x14ac:dyDescent="0.3">
      <c r="A8192" s="12"/>
      <c r="M8192" s="12"/>
    </row>
    <row r="8193" spans="1:13" x14ac:dyDescent="0.3">
      <c r="A8193" s="12"/>
      <c r="M8193" s="12"/>
    </row>
    <row r="8194" spans="1:13" x14ac:dyDescent="0.3">
      <c r="A8194" s="12"/>
      <c r="M8194" s="12"/>
    </row>
    <row r="8195" spans="1:13" x14ac:dyDescent="0.3">
      <c r="A8195" s="12"/>
      <c r="M8195" s="12"/>
    </row>
    <row r="8196" spans="1:13" x14ac:dyDescent="0.3">
      <c r="A8196" s="12"/>
      <c r="M8196" s="12"/>
    </row>
    <row r="8197" spans="1:13" x14ac:dyDescent="0.3">
      <c r="A8197" s="12"/>
      <c r="M8197" s="12"/>
    </row>
    <row r="8198" spans="1:13" x14ac:dyDescent="0.3">
      <c r="A8198" s="12"/>
      <c r="M8198" s="12"/>
    </row>
    <row r="8199" spans="1:13" x14ac:dyDescent="0.3">
      <c r="A8199" s="12"/>
      <c r="M8199" s="12"/>
    </row>
    <row r="8200" spans="1:13" x14ac:dyDescent="0.3">
      <c r="A8200" s="12"/>
      <c r="M8200" s="12"/>
    </row>
    <row r="8201" spans="1:13" x14ac:dyDescent="0.3">
      <c r="A8201" s="12"/>
      <c r="M8201" s="12"/>
    </row>
    <row r="8202" spans="1:13" x14ac:dyDescent="0.3">
      <c r="A8202" s="12"/>
      <c r="M8202" s="12"/>
    </row>
    <row r="8203" spans="1:13" x14ac:dyDescent="0.3">
      <c r="A8203" s="12"/>
      <c r="M8203" s="12"/>
    </row>
    <row r="8204" spans="1:13" x14ac:dyDescent="0.3">
      <c r="A8204" s="12"/>
      <c r="M8204" s="12"/>
    </row>
    <row r="8205" spans="1:13" x14ac:dyDescent="0.3">
      <c r="A8205" s="12"/>
      <c r="M8205" s="12"/>
    </row>
    <row r="8206" spans="1:13" x14ac:dyDescent="0.3">
      <c r="A8206" s="12"/>
      <c r="M8206" s="12"/>
    </row>
    <row r="8207" spans="1:13" x14ac:dyDescent="0.3">
      <c r="A8207" s="12"/>
      <c r="M8207" s="12"/>
    </row>
    <row r="8208" spans="1:13" x14ac:dyDescent="0.3">
      <c r="A8208" s="12"/>
      <c r="M8208" s="12"/>
    </row>
    <row r="8209" spans="1:13" x14ac:dyDescent="0.3">
      <c r="A8209" s="12"/>
      <c r="M8209" s="12"/>
    </row>
    <row r="8210" spans="1:13" x14ac:dyDescent="0.3">
      <c r="A8210" s="12"/>
      <c r="M8210" s="12"/>
    </row>
    <row r="8211" spans="1:13" x14ac:dyDescent="0.3">
      <c r="A8211" s="12"/>
      <c r="M8211" s="12"/>
    </row>
    <row r="8212" spans="1:13" x14ac:dyDescent="0.3">
      <c r="A8212" s="12"/>
      <c r="M8212" s="12"/>
    </row>
    <row r="8213" spans="1:13" x14ac:dyDescent="0.3">
      <c r="A8213" s="12"/>
      <c r="M8213" s="12"/>
    </row>
    <row r="8214" spans="1:13" x14ac:dyDescent="0.3">
      <c r="A8214" s="12"/>
      <c r="M8214" s="12"/>
    </row>
    <row r="8215" spans="1:13" x14ac:dyDescent="0.3">
      <c r="A8215" s="12"/>
      <c r="M8215" s="12"/>
    </row>
    <row r="8216" spans="1:13" x14ac:dyDescent="0.3">
      <c r="A8216" s="12"/>
      <c r="M8216" s="12"/>
    </row>
    <row r="8217" spans="1:13" x14ac:dyDescent="0.3">
      <c r="A8217" s="12"/>
      <c r="M8217" s="12"/>
    </row>
    <row r="8218" spans="1:13" x14ac:dyDescent="0.3">
      <c r="A8218" s="12"/>
      <c r="M8218" s="12"/>
    </row>
    <row r="8219" spans="1:13" x14ac:dyDescent="0.3">
      <c r="A8219" s="12"/>
      <c r="M8219" s="12"/>
    </row>
    <row r="8220" spans="1:13" x14ac:dyDescent="0.3">
      <c r="A8220" s="12"/>
      <c r="M8220" s="12"/>
    </row>
    <row r="8221" spans="1:13" x14ac:dyDescent="0.3">
      <c r="A8221" s="12"/>
      <c r="M8221" s="12"/>
    </row>
    <row r="8222" spans="1:13" x14ac:dyDescent="0.3">
      <c r="A8222" s="12"/>
      <c r="M8222" s="12"/>
    </row>
    <row r="8223" spans="1:13" x14ac:dyDescent="0.3">
      <c r="A8223" s="12"/>
      <c r="M8223" s="12"/>
    </row>
    <row r="8224" spans="1:13" x14ac:dyDescent="0.3">
      <c r="A8224" s="12"/>
      <c r="M8224" s="12"/>
    </row>
    <row r="8225" spans="1:13" x14ac:dyDescent="0.3">
      <c r="A8225" s="12"/>
      <c r="M8225" s="12"/>
    </row>
    <row r="8226" spans="1:13" x14ac:dyDescent="0.3">
      <c r="A8226" s="12"/>
      <c r="M8226" s="12"/>
    </row>
    <row r="8227" spans="1:13" x14ac:dyDescent="0.3">
      <c r="A8227" s="12"/>
      <c r="M8227" s="12"/>
    </row>
    <row r="8228" spans="1:13" x14ac:dyDescent="0.3">
      <c r="A8228" s="12"/>
      <c r="M8228" s="12"/>
    </row>
    <row r="8229" spans="1:13" x14ac:dyDescent="0.3">
      <c r="A8229" s="12"/>
      <c r="M8229" s="12"/>
    </row>
    <row r="8230" spans="1:13" x14ac:dyDescent="0.3">
      <c r="A8230" s="12"/>
      <c r="M8230" s="12"/>
    </row>
    <row r="8231" spans="1:13" x14ac:dyDescent="0.3">
      <c r="A8231" s="12"/>
      <c r="M8231" s="12"/>
    </row>
    <row r="8232" spans="1:13" x14ac:dyDescent="0.3">
      <c r="A8232" s="12"/>
      <c r="M8232" s="12"/>
    </row>
    <row r="8233" spans="1:13" x14ac:dyDescent="0.3">
      <c r="A8233" s="12"/>
      <c r="M8233" s="12"/>
    </row>
    <row r="8234" spans="1:13" x14ac:dyDescent="0.3">
      <c r="A8234" s="12"/>
      <c r="M8234" s="12"/>
    </row>
    <row r="8235" spans="1:13" x14ac:dyDescent="0.3">
      <c r="A8235" s="12"/>
      <c r="M8235" s="12"/>
    </row>
    <row r="8236" spans="1:13" x14ac:dyDescent="0.3">
      <c r="A8236" s="12"/>
      <c r="M8236" s="12"/>
    </row>
    <row r="8237" spans="1:13" x14ac:dyDescent="0.3">
      <c r="A8237" s="12"/>
      <c r="M8237" s="12"/>
    </row>
    <row r="8238" spans="1:13" x14ac:dyDescent="0.3">
      <c r="A8238" s="12"/>
      <c r="M8238" s="12"/>
    </row>
    <row r="8239" spans="1:13" x14ac:dyDescent="0.3">
      <c r="A8239" s="12"/>
      <c r="M8239" s="12"/>
    </row>
    <row r="8240" spans="1:13" x14ac:dyDescent="0.3">
      <c r="A8240" s="12"/>
      <c r="M8240" s="12"/>
    </row>
    <row r="8241" spans="1:13" x14ac:dyDescent="0.3">
      <c r="A8241" s="12"/>
      <c r="M8241" s="12"/>
    </row>
    <row r="8242" spans="1:13" x14ac:dyDescent="0.3">
      <c r="A8242" s="12"/>
      <c r="M8242" s="12"/>
    </row>
    <row r="8243" spans="1:13" x14ac:dyDescent="0.3">
      <c r="A8243" s="12"/>
      <c r="M8243" s="12"/>
    </row>
    <row r="8244" spans="1:13" x14ac:dyDescent="0.3">
      <c r="A8244" s="12"/>
      <c r="M8244" s="12"/>
    </row>
    <row r="8245" spans="1:13" x14ac:dyDescent="0.3">
      <c r="A8245" s="12"/>
      <c r="M8245" s="12"/>
    </row>
    <row r="8246" spans="1:13" x14ac:dyDescent="0.3">
      <c r="A8246" s="12"/>
      <c r="M8246" s="12"/>
    </row>
    <row r="8247" spans="1:13" x14ac:dyDescent="0.3">
      <c r="A8247" s="12"/>
      <c r="M8247" s="12"/>
    </row>
    <row r="8248" spans="1:13" x14ac:dyDescent="0.3">
      <c r="A8248" s="12"/>
      <c r="M8248" s="12"/>
    </row>
    <row r="8249" spans="1:13" x14ac:dyDescent="0.3">
      <c r="A8249" s="12"/>
      <c r="M8249" s="12"/>
    </row>
    <row r="8250" spans="1:13" x14ac:dyDescent="0.3">
      <c r="A8250" s="12"/>
      <c r="M8250" s="12"/>
    </row>
    <row r="8251" spans="1:13" x14ac:dyDescent="0.3">
      <c r="A8251" s="12"/>
      <c r="M8251" s="12"/>
    </row>
    <row r="8252" spans="1:13" x14ac:dyDescent="0.3">
      <c r="A8252" s="12"/>
      <c r="M8252" s="12"/>
    </row>
    <row r="8253" spans="1:13" x14ac:dyDescent="0.3">
      <c r="A8253" s="12"/>
      <c r="M8253" s="12"/>
    </row>
    <row r="8254" spans="1:13" x14ac:dyDescent="0.3">
      <c r="A8254" s="12"/>
      <c r="M8254" s="12"/>
    </row>
    <row r="8255" spans="1:13" x14ac:dyDescent="0.3">
      <c r="A8255" s="12"/>
      <c r="M8255" s="12"/>
    </row>
    <row r="8256" spans="1:13" x14ac:dyDescent="0.3">
      <c r="A8256" s="12"/>
      <c r="M8256" s="12"/>
    </row>
    <row r="8257" spans="1:13" x14ac:dyDescent="0.3">
      <c r="A8257" s="12"/>
      <c r="M8257" s="12"/>
    </row>
    <row r="8258" spans="1:13" x14ac:dyDescent="0.3">
      <c r="A8258" s="12"/>
      <c r="M8258" s="12"/>
    </row>
    <row r="8259" spans="1:13" x14ac:dyDescent="0.3">
      <c r="A8259" s="12"/>
      <c r="M8259" s="12"/>
    </row>
    <row r="8260" spans="1:13" x14ac:dyDescent="0.3">
      <c r="A8260" s="12"/>
      <c r="M8260" s="12"/>
    </row>
    <row r="8261" spans="1:13" x14ac:dyDescent="0.3">
      <c r="A8261" s="12"/>
      <c r="M8261" s="12"/>
    </row>
    <row r="8262" spans="1:13" x14ac:dyDescent="0.3">
      <c r="A8262" s="12"/>
      <c r="M8262" s="12"/>
    </row>
    <row r="8263" spans="1:13" x14ac:dyDescent="0.3">
      <c r="A8263" s="12"/>
      <c r="M8263" s="12"/>
    </row>
    <row r="8264" spans="1:13" x14ac:dyDescent="0.3">
      <c r="A8264" s="12"/>
      <c r="M8264" s="12"/>
    </row>
    <row r="8265" spans="1:13" x14ac:dyDescent="0.3">
      <c r="A8265" s="12"/>
      <c r="M8265" s="12"/>
    </row>
    <row r="8266" spans="1:13" x14ac:dyDescent="0.3">
      <c r="A8266" s="12"/>
      <c r="M8266" s="12"/>
    </row>
    <row r="8267" spans="1:13" x14ac:dyDescent="0.3">
      <c r="A8267" s="12"/>
      <c r="M8267" s="12"/>
    </row>
    <row r="8268" spans="1:13" x14ac:dyDescent="0.3">
      <c r="A8268" s="12"/>
      <c r="M8268" s="12"/>
    </row>
    <row r="8269" spans="1:13" x14ac:dyDescent="0.3">
      <c r="A8269" s="12"/>
      <c r="M8269" s="12"/>
    </row>
    <row r="8270" spans="1:13" x14ac:dyDescent="0.3">
      <c r="A8270" s="12"/>
      <c r="M8270" s="12"/>
    </row>
    <row r="8271" spans="1:13" x14ac:dyDescent="0.3">
      <c r="A8271" s="12"/>
      <c r="M8271" s="12"/>
    </row>
    <row r="8272" spans="1:13" x14ac:dyDescent="0.3">
      <c r="A8272" s="12"/>
      <c r="M8272" s="12"/>
    </row>
    <row r="8273" spans="1:13" x14ac:dyDescent="0.3">
      <c r="A8273" s="12"/>
      <c r="M8273" s="12"/>
    </row>
    <row r="8274" spans="1:13" x14ac:dyDescent="0.3">
      <c r="A8274" s="12"/>
      <c r="M8274" s="12"/>
    </row>
    <row r="8275" spans="1:13" x14ac:dyDescent="0.3">
      <c r="A8275" s="12"/>
      <c r="M8275" s="12"/>
    </row>
    <row r="8276" spans="1:13" x14ac:dyDescent="0.3">
      <c r="A8276" s="12"/>
      <c r="M8276" s="12"/>
    </row>
    <row r="8277" spans="1:13" x14ac:dyDescent="0.3">
      <c r="A8277" s="12"/>
      <c r="M8277" s="12"/>
    </row>
    <row r="8278" spans="1:13" x14ac:dyDescent="0.3">
      <c r="A8278" s="12"/>
      <c r="M8278" s="12"/>
    </row>
    <row r="8279" spans="1:13" x14ac:dyDescent="0.3">
      <c r="A8279" s="12"/>
      <c r="M8279" s="12"/>
    </row>
    <row r="8280" spans="1:13" x14ac:dyDescent="0.3">
      <c r="A8280" s="12"/>
      <c r="M8280" s="12"/>
    </row>
    <row r="8281" spans="1:13" x14ac:dyDescent="0.3">
      <c r="A8281" s="12"/>
      <c r="M8281" s="12"/>
    </row>
    <row r="8282" spans="1:13" x14ac:dyDescent="0.3">
      <c r="A8282" s="12"/>
      <c r="M8282" s="12"/>
    </row>
    <row r="8283" spans="1:13" x14ac:dyDescent="0.3">
      <c r="A8283" s="12"/>
      <c r="M8283" s="12"/>
    </row>
    <row r="8284" spans="1:13" x14ac:dyDescent="0.3">
      <c r="A8284" s="12"/>
      <c r="M8284" s="12"/>
    </row>
    <row r="8285" spans="1:13" x14ac:dyDescent="0.3">
      <c r="A8285" s="12"/>
      <c r="M8285" s="12"/>
    </row>
    <row r="8286" spans="1:13" x14ac:dyDescent="0.3">
      <c r="A8286" s="12"/>
      <c r="M8286" s="12"/>
    </row>
    <row r="8287" spans="1:13" x14ac:dyDescent="0.3">
      <c r="A8287" s="12"/>
      <c r="M8287" s="12"/>
    </row>
    <row r="8288" spans="1:13" x14ac:dyDescent="0.3">
      <c r="A8288" s="12"/>
      <c r="M8288" s="12"/>
    </row>
    <row r="8289" spans="1:13" x14ac:dyDescent="0.3">
      <c r="A8289" s="12"/>
      <c r="M8289" s="12"/>
    </row>
    <row r="8290" spans="1:13" x14ac:dyDescent="0.3">
      <c r="A8290" s="12"/>
      <c r="M8290" s="12"/>
    </row>
    <row r="8291" spans="1:13" x14ac:dyDescent="0.3">
      <c r="A8291" s="12"/>
      <c r="M8291" s="12"/>
    </row>
    <row r="8292" spans="1:13" x14ac:dyDescent="0.3">
      <c r="A8292" s="12"/>
      <c r="M8292" s="12"/>
    </row>
    <row r="8293" spans="1:13" x14ac:dyDescent="0.3">
      <c r="A8293" s="12"/>
      <c r="M8293" s="12"/>
    </row>
    <row r="8294" spans="1:13" x14ac:dyDescent="0.3">
      <c r="A8294" s="12"/>
      <c r="M8294" s="12"/>
    </row>
    <row r="8295" spans="1:13" x14ac:dyDescent="0.3">
      <c r="A8295" s="12"/>
      <c r="M8295" s="12"/>
    </row>
    <row r="8296" spans="1:13" x14ac:dyDescent="0.3">
      <c r="A8296" s="12"/>
      <c r="M8296" s="12"/>
    </row>
    <row r="8297" spans="1:13" x14ac:dyDescent="0.3">
      <c r="A8297" s="12"/>
      <c r="M8297" s="12"/>
    </row>
    <row r="8298" spans="1:13" x14ac:dyDescent="0.3">
      <c r="A8298" s="12"/>
      <c r="M8298" s="12"/>
    </row>
    <row r="8299" spans="1:13" x14ac:dyDescent="0.3">
      <c r="A8299" s="12"/>
      <c r="M8299" s="12"/>
    </row>
    <row r="8300" spans="1:13" x14ac:dyDescent="0.3">
      <c r="A8300" s="12"/>
      <c r="M8300" s="12"/>
    </row>
    <row r="8301" spans="1:13" x14ac:dyDescent="0.3">
      <c r="A8301" s="12"/>
      <c r="M8301" s="12"/>
    </row>
    <row r="8302" spans="1:13" x14ac:dyDescent="0.3">
      <c r="A8302" s="12"/>
      <c r="M8302" s="12"/>
    </row>
    <row r="8303" spans="1:13" x14ac:dyDescent="0.3">
      <c r="A8303" s="12"/>
      <c r="M8303" s="12"/>
    </row>
    <row r="8304" spans="1:13" x14ac:dyDescent="0.3">
      <c r="A8304" s="12"/>
      <c r="M8304" s="12"/>
    </row>
    <row r="8305" spans="1:13" x14ac:dyDescent="0.3">
      <c r="A8305" s="12"/>
      <c r="M8305" s="12"/>
    </row>
    <row r="8306" spans="1:13" x14ac:dyDescent="0.3">
      <c r="A8306" s="12"/>
      <c r="M8306" s="12"/>
    </row>
    <row r="8307" spans="1:13" x14ac:dyDescent="0.3">
      <c r="A8307" s="12"/>
      <c r="M8307" s="12"/>
    </row>
    <row r="8308" spans="1:13" x14ac:dyDescent="0.3">
      <c r="A8308" s="12"/>
      <c r="M8308" s="12"/>
    </row>
    <row r="8309" spans="1:13" x14ac:dyDescent="0.3">
      <c r="A8309" s="12"/>
      <c r="M8309" s="12"/>
    </row>
    <row r="8310" spans="1:13" x14ac:dyDescent="0.3">
      <c r="A8310" s="12"/>
      <c r="M8310" s="12"/>
    </row>
    <row r="8311" spans="1:13" x14ac:dyDescent="0.3">
      <c r="A8311" s="12"/>
      <c r="M8311" s="12"/>
    </row>
    <row r="8312" spans="1:13" x14ac:dyDescent="0.3">
      <c r="A8312" s="12"/>
      <c r="M8312" s="12"/>
    </row>
    <row r="8313" spans="1:13" x14ac:dyDescent="0.3">
      <c r="A8313" s="12"/>
      <c r="M8313" s="12"/>
    </row>
    <row r="8314" spans="1:13" x14ac:dyDescent="0.3">
      <c r="A8314" s="12"/>
      <c r="M8314" s="12"/>
    </row>
    <row r="8315" spans="1:13" x14ac:dyDescent="0.3">
      <c r="A8315" s="12"/>
      <c r="M8315" s="12"/>
    </row>
    <row r="8316" spans="1:13" x14ac:dyDescent="0.3">
      <c r="A8316" s="12"/>
      <c r="M8316" s="12"/>
    </row>
    <row r="8317" spans="1:13" x14ac:dyDescent="0.3">
      <c r="A8317" s="12"/>
      <c r="M8317" s="12"/>
    </row>
    <row r="8318" spans="1:13" x14ac:dyDescent="0.3">
      <c r="A8318" s="12"/>
      <c r="M8318" s="12"/>
    </row>
    <row r="8319" spans="1:13" x14ac:dyDescent="0.3">
      <c r="A8319" s="12"/>
      <c r="M8319" s="12"/>
    </row>
    <row r="8320" spans="1:13" x14ac:dyDescent="0.3">
      <c r="A8320" s="12"/>
      <c r="M8320" s="12"/>
    </row>
    <row r="8321" spans="1:13" x14ac:dyDescent="0.3">
      <c r="A8321" s="12"/>
      <c r="M8321" s="12"/>
    </row>
    <row r="8322" spans="1:13" x14ac:dyDescent="0.3">
      <c r="A8322" s="12"/>
      <c r="M8322" s="12"/>
    </row>
    <row r="8323" spans="1:13" x14ac:dyDescent="0.3">
      <c r="A8323" s="12"/>
      <c r="M8323" s="12"/>
    </row>
    <row r="8324" spans="1:13" x14ac:dyDescent="0.3">
      <c r="A8324" s="12"/>
      <c r="M8324" s="12"/>
    </row>
    <row r="8325" spans="1:13" x14ac:dyDescent="0.3">
      <c r="A8325" s="12"/>
      <c r="M8325" s="12"/>
    </row>
    <row r="8326" spans="1:13" x14ac:dyDescent="0.3">
      <c r="A8326" s="12"/>
      <c r="M8326" s="12"/>
    </row>
    <row r="8327" spans="1:13" x14ac:dyDescent="0.3">
      <c r="A8327" s="12"/>
      <c r="M8327" s="12"/>
    </row>
    <row r="8328" spans="1:13" x14ac:dyDescent="0.3">
      <c r="A8328" s="12"/>
      <c r="M8328" s="12"/>
    </row>
    <row r="8329" spans="1:13" x14ac:dyDescent="0.3">
      <c r="A8329" s="12"/>
      <c r="M8329" s="12"/>
    </row>
    <row r="8330" spans="1:13" x14ac:dyDescent="0.3">
      <c r="A8330" s="12"/>
      <c r="M8330" s="12"/>
    </row>
    <row r="8331" spans="1:13" x14ac:dyDescent="0.3">
      <c r="A8331" s="12"/>
      <c r="M8331" s="12"/>
    </row>
    <row r="8332" spans="1:13" x14ac:dyDescent="0.3">
      <c r="A8332" s="12"/>
      <c r="M8332" s="12"/>
    </row>
    <row r="8333" spans="1:13" x14ac:dyDescent="0.3">
      <c r="A8333" s="12"/>
      <c r="M8333" s="12"/>
    </row>
    <row r="8334" spans="1:13" x14ac:dyDescent="0.3">
      <c r="A8334" s="12"/>
      <c r="M8334" s="12"/>
    </row>
    <row r="8335" spans="1:13" x14ac:dyDescent="0.3">
      <c r="A8335" s="12"/>
      <c r="M8335" s="12"/>
    </row>
    <row r="8336" spans="1:13" x14ac:dyDescent="0.3">
      <c r="A8336" s="12"/>
      <c r="M8336" s="12"/>
    </row>
    <row r="8337" spans="1:13" x14ac:dyDescent="0.3">
      <c r="A8337" s="12"/>
      <c r="M8337" s="12"/>
    </row>
    <row r="8338" spans="1:13" x14ac:dyDescent="0.3">
      <c r="A8338" s="12"/>
      <c r="M8338" s="12"/>
    </row>
    <row r="8339" spans="1:13" x14ac:dyDescent="0.3">
      <c r="A8339" s="12"/>
      <c r="M8339" s="12"/>
    </row>
    <row r="8340" spans="1:13" x14ac:dyDescent="0.3">
      <c r="A8340" s="12"/>
      <c r="M8340" s="12"/>
    </row>
    <row r="8341" spans="1:13" x14ac:dyDescent="0.3">
      <c r="A8341" s="12"/>
      <c r="M8341" s="12"/>
    </row>
    <row r="8342" spans="1:13" x14ac:dyDescent="0.3">
      <c r="A8342" s="12"/>
      <c r="M8342" s="12"/>
    </row>
    <row r="8343" spans="1:13" x14ac:dyDescent="0.3">
      <c r="A8343" s="12"/>
      <c r="M8343" s="12"/>
    </row>
    <row r="8344" spans="1:13" x14ac:dyDescent="0.3">
      <c r="A8344" s="12"/>
      <c r="M8344" s="12"/>
    </row>
    <row r="8345" spans="1:13" x14ac:dyDescent="0.3">
      <c r="A8345" s="12"/>
      <c r="M8345" s="12"/>
    </row>
    <row r="8346" spans="1:13" x14ac:dyDescent="0.3">
      <c r="A8346" s="12"/>
      <c r="M8346" s="12"/>
    </row>
    <row r="8347" spans="1:13" x14ac:dyDescent="0.3">
      <c r="A8347" s="12"/>
      <c r="M8347" s="12"/>
    </row>
    <row r="8348" spans="1:13" x14ac:dyDescent="0.3">
      <c r="A8348" s="12"/>
      <c r="M8348" s="12"/>
    </row>
    <row r="8349" spans="1:13" x14ac:dyDescent="0.3">
      <c r="A8349" s="12"/>
      <c r="M8349" s="12"/>
    </row>
    <row r="8350" spans="1:13" x14ac:dyDescent="0.3">
      <c r="A8350" s="12"/>
      <c r="M8350" s="12"/>
    </row>
    <row r="8351" spans="1:13" x14ac:dyDescent="0.3">
      <c r="A8351" s="12"/>
      <c r="M8351" s="12"/>
    </row>
    <row r="8352" spans="1:13" x14ac:dyDescent="0.3">
      <c r="A8352" s="12"/>
      <c r="M8352" s="12"/>
    </row>
    <row r="8353" spans="1:13" x14ac:dyDescent="0.3">
      <c r="A8353" s="12"/>
      <c r="M8353" s="12"/>
    </row>
    <row r="8354" spans="1:13" x14ac:dyDescent="0.3">
      <c r="A8354" s="12"/>
      <c r="M8354" s="12"/>
    </row>
    <row r="8355" spans="1:13" x14ac:dyDescent="0.3">
      <c r="A8355" s="12"/>
      <c r="M8355" s="12"/>
    </row>
    <row r="8356" spans="1:13" x14ac:dyDescent="0.3">
      <c r="A8356" s="12"/>
      <c r="M8356" s="12"/>
    </row>
    <row r="8357" spans="1:13" x14ac:dyDescent="0.3">
      <c r="A8357" s="12"/>
      <c r="M8357" s="12"/>
    </row>
    <row r="8358" spans="1:13" x14ac:dyDescent="0.3">
      <c r="A8358" s="12"/>
      <c r="M8358" s="12"/>
    </row>
    <row r="8359" spans="1:13" x14ac:dyDescent="0.3">
      <c r="A8359" s="12"/>
      <c r="M8359" s="12"/>
    </row>
    <row r="8360" spans="1:13" x14ac:dyDescent="0.3">
      <c r="A8360" s="12"/>
      <c r="M8360" s="12"/>
    </row>
    <row r="8361" spans="1:13" x14ac:dyDescent="0.3">
      <c r="A8361" s="12"/>
      <c r="M8361" s="12"/>
    </row>
    <row r="8362" spans="1:13" x14ac:dyDescent="0.3">
      <c r="A8362" s="12"/>
      <c r="M8362" s="12"/>
    </row>
    <row r="8363" spans="1:13" x14ac:dyDescent="0.3">
      <c r="A8363" s="12"/>
      <c r="M8363" s="12"/>
    </row>
    <row r="8364" spans="1:13" x14ac:dyDescent="0.3">
      <c r="A8364" s="12"/>
      <c r="M8364" s="12"/>
    </row>
    <row r="8365" spans="1:13" x14ac:dyDescent="0.3">
      <c r="A8365" s="12"/>
      <c r="M8365" s="12"/>
    </row>
    <row r="8366" spans="1:13" x14ac:dyDescent="0.3">
      <c r="A8366" s="12"/>
      <c r="M8366" s="12"/>
    </row>
    <row r="8367" spans="1:13" x14ac:dyDescent="0.3">
      <c r="A8367" s="12"/>
      <c r="M8367" s="12"/>
    </row>
    <row r="8368" spans="1:13" x14ac:dyDescent="0.3">
      <c r="A8368" s="12"/>
      <c r="M8368" s="12"/>
    </row>
    <row r="8369" spans="1:13" x14ac:dyDescent="0.3">
      <c r="A8369" s="12"/>
      <c r="M8369" s="12"/>
    </row>
    <row r="8370" spans="1:13" x14ac:dyDescent="0.3">
      <c r="A8370" s="12"/>
      <c r="M8370" s="12"/>
    </row>
    <row r="8371" spans="1:13" x14ac:dyDescent="0.3">
      <c r="A8371" s="12"/>
      <c r="M8371" s="12"/>
    </row>
    <row r="8372" spans="1:13" x14ac:dyDescent="0.3">
      <c r="A8372" s="12"/>
      <c r="M8372" s="12"/>
    </row>
    <row r="8373" spans="1:13" x14ac:dyDescent="0.3">
      <c r="A8373" s="12"/>
      <c r="M8373" s="12"/>
    </row>
    <row r="8374" spans="1:13" x14ac:dyDescent="0.3">
      <c r="A8374" s="12"/>
      <c r="M8374" s="12"/>
    </row>
    <row r="8375" spans="1:13" x14ac:dyDescent="0.3">
      <c r="A8375" s="12"/>
      <c r="M8375" s="12"/>
    </row>
    <row r="8376" spans="1:13" x14ac:dyDescent="0.3">
      <c r="A8376" s="12"/>
      <c r="M8376" s="12"/>
    </row>
    <row r="8377" spans="1:13" x14ac:dyDescent="0.3">
      <c r="A8377" s="12"/>
      <c r="M8377" s="12"/>
    </row>
    <row r="8378" spans="1:13" x14ac:dyDescent="0.3">
      <c r="A8378" s="12"/>
      <c r="M8378" s="12"/>
    </row>
    <row r="8379" spans="1:13" x14ac:dyDescent="0.3">
      <c r="A8379" s="12"/>
      <c r="M8379" s="12"/>
    </row>
    <row r="8380" spans="1:13" x14ac:dyDescent="0.3">
      <c r="A8380" s="12"/>
      <c r="M8380" s="12"/>
    </row>
    <row r="8381" spans="1:13" x14ac:dyDescent="0.3">
      <c r="A8381" s="12"/>
      <c r="M8381" s="12"/>
    </row>
    <row r="8382" spans="1:13" x14ac:dyDescent="0.3">
      <c r="A8382" s="12"/>
      <c r="M8382" s="12"/>
    </row>
    <row r="8383" spans="1:13" x14ac:dyDescent="0.3">
      <c r="A8383" s="12"/>
      <c r="M8383" s="12"/>
    </row>
    <row r="8384" spans="1:13" x14ac:dyDescent="0.3">
      <c r="A8384" s="12"/>
      <c r="M8384" s="12"/>
    </row>
    <row r="8385" spans="1:13" x14ac:dyDescent="0.3">
      <c r="A8385" s="12"/>
      <c r="M8385" s="12"/>
    </row>
    <row r="8386" spans="1:13" x14ac:dyDescent="0.3">
      <c r="A8386" s="12"/>
      <c r="M8386" s="12"/>
    </row>
    <row r="8387" spans="1:13" x14ac:dyDescent="0.3">
      <c r="A8387" s="12"/>
      <c r="M8387" s="12"/>
    </row>
    <row r="8388" spans="1:13" x14ac:dyDescent="0.3">
      <c r="A8388" s="12"/>
      <c r="M8388" s="12"/>
    </row>
    <row r="8389" spans="1:13" x14ac:dyDescent="0.3">
      <c r="A8389" s="12"/>
      <c r="M8389" s="12"/>
    </row>
    <row r="8390" spans="1:13" x14ac:dyDescent="0.3">
      <c r="A8390" s="12"/>
      <c r="M8390" s="12"/>
    </row>
    <row r="8391" spans="1:13" x14ac:dyDescent="0.3">
      <c r="A8391" s="12"/>
      <c r="M8391" s="12"/>
    </row>
    <row r="8392" spans="1:13" x14ac:dyDescent="0.3">
      <c r="A8392" s="12"/>
      <c r="M8392" s="12"/>
    </row>
    <row r="8393" spans="1:13" x14ac:dyDescent="0.3">
      <c r="A8393" s="12"/>
      <c r="M8393" s="12"/>
    </row>
    <row r="8394" spans="1:13" x14ac:dyDescent="0.3">
      <c r="A8394" s="12"/>
      <c r="M8394" s="12"/>
    </row>
    <row r="8395" spans="1:13" x14ac:dyDescent="0.3">
      <c r="A8395" s="12"/>
      <c r="M8395" s="12"/>
    </row>
    <row r="8396" spans="1:13" x14ac:dyDescent="0.3">
      <c r="A8396" s="12"/>
      <c r="M8396" s="12"/>
    </row>
    <row r="8397" spans="1:13" x14ac:dyDescent="0.3">
      <c r="A8397" s="12"/>
      <c r="M8397" s="12"/>
    </row>
    <row r="8398" spans="1:13" x14ac:dyDescent="0.3">
      <c r="A8398" s="12"/>
      <c r="M8398" s="12"/>
    </row>
    <row r="8399" spans="1:13" x14ac:dyDescent="0.3">
      <c r="A8399" s="12"/>
      <c r="M8399" s="12"/>
    </row>
    <row r="8400" spans="1:13" x14ac:dyDescent="0.3">
      <c r="A8400" s="12"/>
      <c r="M8400" s="12"/>
    </row>
    <row r="8401" spans="1:13" x14ac:dyDescent="0.3">
      <c r="A8401" s="12"/>
      <c r="M8401" s="12"/>
    </row>
    <row r="8402" spans="1:13" x14ac:dyDescent="0.3">
      <c r="A8402" s="12"/>
      <c r="M8402" s="12"/>
    </row>
    <row r="8403" spans="1:13" x14ac:dyDescent="0.3">
      <c r="A8403" s="12"/>
      <c r="M8403" s="12"/>
    </row>
    <row r="8404" spans="1:13" x14ac:dyDescent="0.3">
      <c r="A8404" s="12"/>
      <c r="M8404" s="12"/>
    </row>
    <row r="8405" spans="1:13" x14ac:dyDescent="0.3">
      <c r="A8405" s="12"/>
      <c r="M8405" s="12"/>
    </row>
    <row r="8406" spans="1:13" x14ac:dyDescent="0.3">
      <c r="A8406" s="12"/>
      <c r="M8406" s="12"/>
    </row>
    <row r="8407" spans="1:13" x14ac:dyDescent="0.3">
      <c r="A8407" s="12"/>
      <c r="M8407" s="12"/>
    </row>
    <row r="8408" spans="1:13" x14ac:dyDescent="0.3">
      <c r="A8408" s="12"/>
      <c r="M8408" s="12"/>
    </row>
    <row r="8409" spans="1:13" x14ac:dyDescent="0.3">
      <c r="A8409" s="12"/>
      <c r="M8409" s="12"/>
    </row>
    <row r="8410" spans="1:13" x14ac:dyDescent="0.3">
      <c r="A8410" s="12"/>
      <c r="M8410" s="12"/>
    </row>
    <row r="8411" spans="1:13" x14ac:dyDescent="0.3">
      <c r="A8411" s="12"/>
      <c r="M8411" s="12"/>
    </row>
    <row r="8412" spans="1:13" x14ac:dyDescent="0.3">
      <c r="A8412" s="12"/>
      <c r="M8412" s="12"/>
    </row>
    <row r="8413" spans="1:13" x14ac:dyDescent="0.3">
      <c r="A8413" s="12"/>
      <c r="M8413" s="12"/>
    </row>
    <row r="8414" spans="1:13" x14ac:dyDescent="0.3">
      <c r="A8414" s="12"/>
      <c r="M8414" s="12"/>
    </row>
    <row r="8415" spans="1:13" x14ac:dyDescent="0.3">
      <c r="A8415" s="12"/>
      <c r="M8415" s="12"/>
    </row>
    <row r="8416" spans="1:13" x14ac:dyDescent="0.3">
      <c r="A8416" s="12"/>
      <c r="M8416" s="12"/>
    </row>
    <row r="8417" spans="1:13" x14ac:dyDescent="0.3">
      <c r="A8417" s="12"/>
      <c r="M8417" s="12"/>
    </row>
    <row r="8418" spans="1:13" x14ac:dyDescent="0.3">
      <c r="A8418" s="12"/>
      <c r="M8418" s="12"/>
    </row>
    <row r="8419" spans="1:13" x14ac:dyDescent="0.3">
      <c r="A8419" s="12"/>
      <c r="M8419" s="12"/>
    </row>
    <row r="8420" spans="1:13" x14ac:dyDescent="0.3">
      <c r="A8420" s="12"/>
      <c r="M8420" s="12"/>
    </row>
    <row r="8421" spans="1:13" x14ac:dyDescent="0.3">
      <c r="A8421" s="12"/>
      <c r="M8421" s="12"/>
    </row>
    <row r="8422" spans="1:13" x14ac:dyDescent="0.3">
      <c r="A8422" s="12"/>
      <c r="M8422" s="12"/>
    </row>
    <row r="8423" spans="1:13" x14ac:dyDescent="0.3">
      <c r="A8423" s="12"/>
      <c r="M8423" s="12"/>
    </row>
    <row r="8424" spans="1:13" x14ac:dyDescent="0.3">
      <c r="A8424" s="12"/>
      <c r="M8424" s="12"/>
    </row>
    <row r="8425" spans="1:13" x14ac:dyDescent="0.3">
      <c r="A8425" s="12"/>
      <c r="M8425" s="12"/>
    </row>
    <row r="8426" spans="1:13" x14ac:dyDescent="0.3">
      <c r="A8426" s="12"/>
      <c r="M8426" s="12"/>
    </row>
    <row r="8427" spans="1:13" x14ac:dyDescent="0.3">
      <c r="A8427" s="12"/>
      <c r="M8427" s="12"/>
    </row>
    <row r="8428" spans="1:13" x14ac:dyDescent="0.3">
      <c r="A8428" s="12"/>
      <c r="M8428" s="12"/>
    </row>
    <row r="8429" spans="1:13" x14ac:dyDescent="0.3">
      <c r="A8429" s="12"/>
      <c r="M8429" s="12"/>
    </row>
    <row r="8430" spans="1:13" x14ac:dyDescent="0.3">
      <c r="A8430" s="12"/>
      <c r="M8430" s="12"/>
    </row>
    <row r="8431" spans="1:13" x14ac:dyDescent="0.3">
      <c r="A8431" s="12"/>
      <c r="M8431" s="12"/>
    </row>
    <row r="8432" spans="1:13" x14ac:dyDescent="0.3">
      <c r="A8432" s="12"/>
      <c r="M8432" s="12"/>
    </row>
    <row r="8433" spans="1:13" x14ac:dyDescent="0.3">
      <c r="A8433" s="12"/>
      <c r="M8433" s="12"/>
    </row>
    <row r="8434" spans="1:13" x14ac:dyDescent="0.3">
      <c r="A8434" s="12"/>
      <c r="M8434" s="12"/>
    </row>
    <row r="8435" spans="1:13" x14ac:dyDescent="0.3">
      <c r="A8435" s="12"/>
      <c r="M8435" s="12"/>
    </row>
    <row r="8436" spans="1:13" x14ac:dyDescent="0.3">
      <c r="A8436" s="12"/>
      <c r="M8436" s="12"/>
    </row>
    <row r="8437" spans="1:13" x14ac:dyDescent="0.3">
      <c r="A8437" s="12"/>
      <c r="M8437" s="12"/>
    </row>
    <row r="8438" spans="1:13" x14ac:dyDescent="0.3">
      <c r="A8438" s="12"/>
      <c r="M8438" s="12"/>
    </row>
    <row r="8439" spans="1:13" x14ac:dyDescent="0.3">
      <c r="A8439" s="12"/>
      <c r="M8439" s="12"/>
    </row>
    <row r="8440" spans="1:13" x14ac:dyDescent="0.3">
      <c r="A8440" s="12"/>
      <c r="M8440" s="12"/>
    </row>
    <row r="8441" spans="1:13" x14ac:dyDescent="0.3">
      <c r="A8441" s="12"/>
      <c r="M8441" s="12"/>
    </row>
    <row r="8442" spans="1:13" x14ac:dyDescent="0.3">
      <c r="A8442" s="12"/>
      <c r="M8442" s="12"/>
    </row>
    <row r="8443" spans="1:13" x14ac:dyDescent="0.3">
      <c r="A8443" s="12"/>
      <c r="M8443" s="12"/>
    </row>
    <row r="8444" spans="1:13" x14ac:dyDescent="0.3">
      <c r="A8444" s="12"/>
      <c r="M8444" s="12"/>
    </row>
    <row r="8445" spans="1:13" x14ac:dyDescent="0.3">
      <c r="A8445" s="12"/>
      <c r="M8445" s="12"/>
    </row>
    <row r="8446" spans="1:13" x14ac:dyDescent="0.3">
      <c r="A8446" s="12"/>
      <c r="M8446" s="12"/>
    </row>
    <row r="8447" spans="1:13" x14ac:dyDescent="0.3">
      <c r="A8447" s="12"/>
      <c r="M8447" s="12"/>
    </row>
    <row r="8448" spans="1:13" x14ac:dyDescent="0.3">
      <c r="A8448" s="12"/>
      <c r="M8448" s="12"/>
    </row>
    <row r="8449" spans="1:13" x14ac:dyDescent="0.3">
      <c r="A8449" s="12"/>
      <c r="M8449" s="12"/>
    </row>
    <row r="8450" spans="1:13" x14ac:dyDescent="0.3">
      <c r="A8450" s="12"/>
      <c r="M8450" s="12"/>
    </row>
    <row r="8451" spans="1:13" x14ac:dyDescent="0.3">
      <c r="A8451" s="12"/>
      <c r="M8451" s="12"/>
    </row>
    <row r="8452" spans="1:13" x14ac:dyDescent="0.3">
      <c r="A8452" s="12"/>
      <c r="M8452" s="12"/>
    </row>
    <row r="8453" spans="1:13" x14ac:dyDescent="0.3">
      <c r="A8453" s="12"/>
      <c r="M8453" s="12"/>
    </row>
    <row r="8454" spans="1:13" x14ac:dyDescent="0.3">
      <c r="A8454" s="12"/>
      <c r="M8454" s="12"/>
    </row>
    <row r="8455" spans="1:13" x14ac:dyDescent="0.3">
      <c r="A8455" s="12"/>
      <c r="M8455" s="12"/>
    </row>
    <row r="8456" spans="1:13" x14ac:dyDescent="0.3">
      <c r="A8456" s="12"/>
      <c r="M8456" s="12"/>
    </row>
    <row r="8457" spans="1:13" x14ac:dyDescent="0.3">
      <c r="A8457" s="12"/>
      <c r="M8457" s="12"/>
    </row>
    <row r="8458" spans="1:13" x14ac:dyDescent="0.3">
      <c r="A8458" s="12"/>
      <c r="M8458" s="12"/>
    </row>
    <row r="8459" spans="1:13" x14ac:dyDescent="0.3">
      <c r="A8459" s="12"/>
      <c r="M8459" s="12"/>
    </row>
    <row r="8460" spans="1:13" x14ac:dyDescent="0.3">
      <c r="A8460" s="12"/>
      <c r="M8460" s="12"/>
    </row>
    <row r="8461" spans="1:13" x14ac:dyDescent="0.3">
      <c r="A8461" s="12"/>
      <c r="M8461" s="12"/>
    </row>
    <row r="8462" spans="1:13" x14ac:dyDescent="0.3">
      <c r="A8462" s="12"/>
      <c r="M8462" s="12"/>
    </row>
    <row r="8463" spans="1:13" x14ac:dyDescent="0.3">
      <c r="A8463" s="12"/>
      <c r="M8463" s="12"/>
    </row>
    <row r="8464" spans="1:13" x14ac:dyDescent="0.3">
      <c r="A8464" s="12"/>
      <c r="M8464" s="12"/>
    </row>
    <row r="8465" spans="1:13" x14ac:dyDescent="0.3">
      <c r="A8465" s="12"/>
      <c r="M8465" s="12"/>
    </row>
    <row r="8466" spans="1:13" x14ac:dyDescent="0.3">
      <c r="A8466" s="12"/>
      <c r="M8466" s="12"/>
    </row>
    <row r="8467" spans="1:13" x14ac:dyDescent="0.3">
      <c r="A8467" s="12"/>
      <c r="M8467" s="12"/>
    </row>
    <row r="8468" spans="1:13" x14ac:dyDescent="0.3">
      <c r="A8468" s="12"/>
      <c r="M8468" s="12"/>
    </row>
    <row r="8469" spans="1:13" x14ac:dyDescent="0.3">
      <c r="A8469" s="12"/>
      <c r="M8469" s="12"/>
    </row>
    <row r="8470" spans="1:13" x14ac:dyDescent="0.3">
      <c r="A8470" s="12"/>
      <c r="M8470" s="12"/>
    </row>
    <row r="8471" spans="1:13" x14ac:dyDescent="0.3">
      <c r="A8471" s="12"/>
      <c r="M8471" s="12"/>
    </row>
    <row r="8472" spans="1:13" x14ac:dyDescent="0.3">
      <c r="A8472" s="12"/>
      <c r="M8472" s="12"/>
    </row>
    <row r="8473" spans="1:13" x14ac:dyDescent="0.3">
      <c r="A8473" s="12"/>
      <c r="M8473" s="12"/>
    </row>
    <row r="8474" spans="1:13" x14ac:dyDescent="0.3">
      <c r="A8474" s="12"/>
      <c r="M8474" s="12"/>
    </row>
    <row r="8475" spans="1:13" x14ac:dyDescent="0.3">
      <c r="A8475" s="12"/>
      <c r="M8475" s="12"/>
    </row>
    <row r="8476" spans="1:13" x14ac:dyDescent="0.3">
      <c r="A8476" s="12"/>
      <c r="M8476" s="12"/>
    </row>
    <row r="8477" spans="1:13" x14ac:dyDescent="0.3">
      <c r="A8477" s="12"/>
      <c r="M8477" s="12"/>
    </row>
    <row r="8478" spans="1:13" x14ac:dyDescent="0.3">
      <c r="A8478" s="12"/>
      <c r="M8478" s="12"/>
    </row>
    <row r="8479" spans="1:13" x14ac:dyDescent="0.3">
      <c r="A8479" s="12"/>
      <c r="M8479" s="12"/>
    </row>
    <row r="8480" spans="1:13" x14ac:dyDescent="0.3">
      <c r="A8480" s="12"/>
      <c r="M8480" s="12"/>
    </row>
    <row r="8481" spans="1:13" x14ac:dyDescent="0.3">
      <c r="A8481" s="12"/>
      <c r="M8481" s="12"/>
    </row>
    <row r="8482" spans="1:13" x14ac:dyDescent="0.3">
      <c r="A8482" s="12"/>
      <c r="M8482" s="12"/>
    </row>
    <row r="8483" spans="1:13" x14ac:dyDescent="0.3">
      <c r="A8483" s="12"/>
      <c r="M8483" s="12"/>
    </row>
    <row r="8484" spans="1:13" x14ac:dyDescent="0.3">
      <c r="A8484" s="12"/>
      <c r="M8484" s="12"/>
    </row>
    <row r="8485" spans="1:13" x14ac:dyDescent="0.3">
      <c r="A8485" s="12"/>
      <c r="M8485" s="12"/>
    </row>
    <row r="8486" spans="1:13" x14ac:dyDescent="0.3">
      <c r="A8486" s="12"/>
      <c r="M8486" s="12"/>
    </row>
    <row r="8487" spans="1:13" x14ac:dyDescent="0.3">
      <c r="A8487" s="12"/>
      <c r="M8487" s="12"/>
    </row>
    <row r="8488" spans="1:13" x14ac:dyDescent="0.3">
      <c r="A8488" s="12"/>
      <c r="M8488" s="12"/>
    </row>
    <row r="8489" spans="1:13" x14ac:dyDescent="0.3">
      <c r="A8489" s="12"/>
      <c r="M8489" s="12"/>
    </row>
    <row r="8490" spans="1:13" x14ac:dyDescent="0.3">
      <c r="A8490" s="12"/>
      <c r="M8490" s="12"/>
    </row>
    <row r="8491" spans="1:13" x14ac:dyDescent="0.3">
      <c r="A8491" s="12"/>
      <c r="M8491" s="12"/>
    </row>
    <row r="8492" spans="1:13" x14ac:dyDescent="0.3">
      <c r="A8492" s="12"/>
      <c r="M8492" s="12"/>
    </row>
    <row r="8493" spans="1:13" x14ac:dyDescent="0.3">
      <c r="A8493" s="12"/>
      <c r="M8493" s="12"/>
    </row>
    <row r="8494" spans="1:13" x14ac:dyDescent="0.3">
      <c r="A8494" s="12"/>
      <c r="M8494" s="12"/>
    </row>
    <row r="8495" spans="1:13" x14ac:dyDescent="0.3">
      <c r="A8495" s="12"/>
      <c r="M8495" s="12"/>
    </row>
    <row r="8496" spans="1:13" x14ac:dyDescent="0.3">
      <c r="A8496" s="12"/>
      <c r="M8496" s="12"/>
    </row>
    <row r="8497" spans="1:13" x14ac:dyDescent="0.3">
      <c r="A8497" s="12"/>
      <c r="M8497" s="12"/>
    </row>
    <row r="8498" spans="1:13" x14ac:dyDescent="0.3">
      <c r="A8498" s="12"/>
      <c r="M8498" s="12"/>
    </row>
    <row r="8499" spans="1:13" x14ac:dyDescent="0.3">
      <c r="A8499" s="12"/>
      <c r="M8499" s="12"/>
    </row>
    <row r="8500" spans="1:13" x14ac:dyDescent="0.3">
      <c r="A8500" s="12"/>
      <c r="M8500" s="12"/>
    </row>
    <row r="8501" spans="1:13" x14ac:dyDescent="0.3">
      <c r="A8501" s="12"/>
      <c r="M8501" s="12"/>
    </row>
    <row r="8502" spans="1:13" x14ac:dyDescent="0.3">
      <c r="A8502" s="12"/>
      <c r="M8502" s="12"/>
    </row>
    <row r="8503" spans="1:13" x14ac:dyDescent="0.3">
      <c r="A8503" s="12"/>
      <c r="M8503" s="12"/>
    </row>
    <row r="8504" spans="1:13" x14ac:dyDescent="0.3">
      <c r="A8504" s="12"/>
      <c r="M8504" s="12"/>
    </row>
    <row r="8505" spans="1:13" x14ac:dyDescent="0.3">
      <c r="A8505" s="12"/>
      <c r="M8505" s="12"/>
    </row>
    <row r="8506" spans="1:13" x14ac:dyDescent="0.3">
      <c r="A8506" s="12"/>
      <c r="M8506" s="12"/>
    </row>
    <row r="8507" spans="1:13" x14ac:dyDescent="0.3">
      <c r="A8507" s="12"/>
      <c r="M8507" s="12"/>
    </row>
    <row r="8508" spans="1:13" x14ac:dyDescent="0.3">
      <c r="A8508" s="12"/>
      <c r="M8508" s="12"/>
    </row>
    <row r="8509" spans="1:13" x14ac:dyDescent="0.3">
      <c r="A8509" s="12"/>
      <c r="M8509" s="12"/>
    </row>
    <row r="8510" spans="1:13" x14ac:dyDescent="0.3">
      <c r="A8510" s="12"/>
      <c r="M8510" s="12"/>
    </row>
    <row r="8511" spans="1:13" x14ac:dyDescent="0.3">
      <c r="A8511" s="12"/>
      <c r="M8511" s="12"/>
    </row>
    <row r="8512" spans="1:13" x14ac:dyDescent="0.3">
      <c r="A8512" s="12"/>
      <c r="M8512" s="12"/>
    </row>
    <row r="8513" spans="1:13" x14ac:dyDescent="0.3">
      <c r="A8513" s="12"/>
      <c r="M8513" s="12"/>
    </row>
    <row r="8514" spans="1:13" x14ac:dyDescent="0.3">
      <c r="A8514" s="12"/>
      <c r="M8514" s="12"/>
    </row>
    <row r="8515" spans="1:13" x14ac:dyDescent="0.3">
      <c r="A8515" s="12"/>
      <c r="M8515" s="12"/>
    </row>
    <row r="8516" spans="1:13" x14ac:dyDescent="0.3">
      <c r="A8516" s="12"/>
      <c r="M8516" s="12"/>
    </row>
    <row r="8517" spans="1:13" x14ac:dyDescent="0.3">
      <c r="A8517" s="12"/>
      <c r="M8517" s="12"/>
    </row>
    <row r="8518" spans="1:13" x14ac:dyDescent="0.3">
      <c r="A8518" s="12"/>
      <c r="M8518" s="12"/>
    </row>
    <row r="8519" spans="1:13" x14ac:dyDescent="0.3">
      <c r="A8519" s="12"/>
      <c r="M8519" s="12"/>
    </row>
    <row r="8520" spans="1:13" x14ac:dyDescent="0.3">
      <c r="A8520" s="12"/>
      <c r="M8520" s="12"/>
    </row>
    <row r="8521" spans="1:13" x14ac:dyDescent="0.3">
      <c r="A8521" s="12"/>
      <c r="M8521" s="12"/>
    </row>
    <row r="8522" spans="1:13" x14ac:dyDescent="0.3">
      <c r="A8522" s="12"/>
      <c r="M8522" s="12"/>
    </row>
    <row r="8523" spans="1:13" x14ac:dyDescent="0.3">
      <c r="A8523" s="12"/>
      <c r="M8523" s="12"/>
    </row>
    <row r="8524" spans="1:13" x14ac:dyDescent="0.3">
      <c r="A8524" s="12"/>
      <c r="M8524" s="12"/>
    </row>
    <row r="8525" spans="1:13" x14ac:dyDescent="0.3">
      <c r="A8525" s="12"/>
      <c r="M8525" s="12"/>
    </row>
    <row r="8526" spans="1:13" x14ac:dyDescent="0.3">
      <c r="A8526" s="12"/>
      <c r="M8526" s="12"/>
    </row>
    <row r="8527" spans="1:13" x14ac:dyDescent="0.3">
      <c r="A8527" s="12"/>
      <c r="M8527" s="12"/>
    </row>
    <row r="8528" spans="1:13" x14ac:dyDescent="0.3">
      <c r="A8528" s="12"/>
      <c r="M8528" s="12"/>
    </row>
    <row r="8529" spans="1:13" x14ac:dyDescent="0.3">
      <c r="A8529" s="12"/>
      <c r="M8529" s="12"/>
    </row>
    <row r="8530" spans="1:13" x14ac:dyDescent="0.3">
      <c r="A8530" s="12"/>
      <c r="M8530" s="12"/>
    </row>
    <row r="8531" spans="1:13" x14ac:dyDescent="0.3">
      <c r="A8531" s="12"/>
      <c r="M8531" s="12"/>
    </row>
    <row r="8532" spans="1:13" x14ac:dyDescent="0.3">
      <c r="A8532" s="12"/>
      <c r="M8532" s="12"/>
    </row>
    <row r="8533" spans="1:13" x14ac:dyDescent="0.3">
      <c r="A8533" s="12"/>
      <c r="M8533" s="12"/>
    </row>
    <row r="8534" spans="1:13" x14ac:dyDescent="0.3">
      <c r="A8534" s="12"/>
      <c r="M8534" s="12"/>
    </row>
    <row r="8535" spans="1:13" x14ac:dyDescent="0.3">
      <c r="A8535" s="12"/>
      <c r="M8535" s="12"/>
    </row>
    <row r="8536" spans="1:13" x14ac:dyDescent="0.3">
      <c r="A8536" s="12"/>
      <c r="M8536" s="12"/>
    </row>
    <row r="8537" spans="1:13" x14ac:dyDescent="0.3">
      <c r="A8537" s="12"/>
      <c r="M8537" s="12"/>
    </row>
    <row r="8538" spans="1:13" x14ac:dyDescent="0.3">
      <c r="A8538" s="12"/>
      <c r="M8538" s="12"/>
    </row>
    <row r="8539" spans="1:13" x14ac:dyDescent="0.3">
      <c r="A8539" s="12"/>
      <c r="M8539" s="12"/>
    </row>
    <row r="8540" spans="1:13" x14ac:dyDescent="0.3">
      <c r="A8540" s="12"/>
      <c r="M8540" s="12"/>
    </row>
    <row r="8541" spans="1:13" x14ac:dyDescent="0.3">
      <c r="A8541" s="12"/>
      <c r="M8541" s="12"/>
    </row>
    <row r="8542" spans="1:13" x14ac:dyDescent="0.3">
      <c r="A8542" s="12"/>
      <c r="M8542" s="12"/>
    </row>
    <row r="8543" spans="1:13" x14ac:dyDescent="0.3">
      <c r="A8543" s="12"/>
      <c r="M8543" s="12"/>
    </row>
    <row r="8544" spans="1:13" x14ac:dyDescent="0.3">
      <c r="A8544" s="12"/>
      <c r="M8544" s="12"/>
    </row>
    <row r="8545" spans="1:13" x14ac:dyDescent="0.3">
      <c r="A8545" s="12"/>
      <c r="M8545" s="12"/>
    </row>
    <row r="8546" spans="1:13" x14ac:dyDescent="0.3">
      <c r="A8546" s="12"/>
      <c r="M8546" s="12"/>
    </row>
    <row r="8547" spans="1:13" x14ac:dyDescent="0.3">
      <c r="A8547" s="12"/>
      <c r="M8547" s="12"/>
    </row>
    <row r="8548" spans="1:13" x14ac:dyDescent="0.3">
      <c r="A8548" s="12"/>
      <c r="M8548" s="12"/>
    </row>
    <row r="8549" spans="1:13" x14ac:dyDescent="0.3">
      <c r="A8549" s="12"/>
      <c r="M8549" s="12"/>
    </row>
    <row r="8550" spans="1:13" x14ac:dyDescent="0.3">
      <c r="A8550" s="12"/>
      <c r="M8550" s="12"/>
    </row>
    <row r="8551" spans="1:13" x14ac:dyDescent="0.3">
      <c r="A8551" s="12"/>
      <c r="M8551" s="12"/>
    </row>
    <row r="8552" spans="1:13" x14ac:dyDescent="0.3">
      <c r="A8552" s="12"/>
      <c r="M8552" s="12"/>
    </row>
    <row r="8553" spans="1:13" x14ac:dyDescent="0.3">
      <c r="A8553" s="12"/>
      <c r="M8553" s="12"/>
    </row>
    <row r="8554" spans="1:13" x14ac:dyDescent="0.3">
      <c r="A8554" s="12"/>
      <c r="M8554" s="12"/>
    </row>
    <row r="8555" spans="1:13" x14ac:dyDescent="0.3">
      <c r="A8555" s="12"/>
      <c r="M8555" s="12"/>
    </row>
    <row r="8556" spans="1:13" x14ac:dyDescent="0.3">
      <c r="A8556" s="12"/>
      <c r="M8556" s="12"/>
    </row>
    <row r="8557" spans="1:13" x14ac:dyDescent="0.3">
      <c r="A8557" s="12"/>
      <c r="M8557" s="12"/>
    </row>
    <row r="8558" spans="1:13" x14ac:dyDescent="0.3">
      <c r="A8558" s="12"/>
      <c r="M8558" s="12"/>
    </row>
    <row r="8559" spans="1:13" x14ac:dyDescent="0.3">
      <c r="A8559" s="12"/>
      <c r="M8559" s="12"/>
    </row>
    <row r="8560" spans="1:13" x14ac:dyDescent="0.3">
      <c r="A8560" s="12"/>
      <c r="M8560" s="12"/>
    </row>
    <row r="8561" spans="1:13" x14ac:dyDescent="0.3">
      <c r="A8561" s="12"/>
      <c r="M8561" s="12"/>
    </row>
    <row r="8562" spans="1:13" x14ac:dyDescent="0.3">
      <c r="A8562" s="12"/>
      <c r="M8562" s="12"/>
    </row>
    <row r="8563" spans="1:13" x14ac:dyDescent="0.3">
      <c r="A8563" s="12"/>
      <c r="M8563" s="12"/>
    </row>
    <row r="8564" spans="1:13" x14ac:dyDescent="0.3">
      <c r="A8564" s="12"/>
      <c r="M8564" s="12"/>
    </row>
    <row r="8565" spans="1:13" x14ac:dyDescent="0.3">
      <c r="A8565" s="12"/>
      <c r="M8565" s="12"/>
    </row>
    <row r="8566" spans="1:13" x14ac:dyDescent="0.3">
      <c r="A8566" s="12"/>
      <c r="M8566" s="12"/>
    </row>
    <row r="8567" spans="1:13" x14ac:dyDescent="0.3">
      <c r="A8567" s="12"/>
      <c r="M8567" s="12"/>
    </row>
    <row r="8568" spans="1:13" x14ac:dyDescent="0.3">
      <c r="A8568" s="12"/>
      <c r="M8568" s="12"/>
    </row>
    <row r="8569" spans="1:13" x14ac:dyDescent="0.3">
      <c r="A8569" s="12"/>
      <c r="M8569" s="12"/>
    </row>
    <row r="8570" spans="1:13" x14ac:dyDescent="0.3">
      <c r="A8570" s="12"/>
      <c r="M8570" s="12"/>
    </row>
    <row r="8571" spans="1:13" x14ac:dyDescent="0.3">
      <c r="A8571" s="12"/>
      <c r="M8571" s="12"/>
    </row>
    <row r="8572" spans="1:13" x14ac:dyDescent="0.3">
      <c r="A8572" s="12"/>
      <c r="M8572" s="12"/>
    </row>
    <row r="8573" spans="1:13" x14ac:dyDescent="0.3">
      <c r="A8573" s="12"/>
      <c r="M8573" s="12"/>
    </row>
    <row r="8574" spans="1:13" x14ac:dyDescent="0.3">
      <c r="A8574" s="12"/>
      <c r="M8574" s="12"/>
    </row>
    <row r="8575" spans="1:13" x14ac:dyDescent="0.3">
      <c r="A8575" s="12"/>
      <c r="M8575" s="12"/>
    </row>
    <row r="8576" spans="1:13" x14ac:dyDescent="0.3">
      <c r="A8576" s="12"/>
      <c r="M8576" s="12"/>
    </row>
    <row r="8577" spans="1:13" x14ac:dyDescent="0.3">
      <c r="A8577" s="12"/>
      <c r="M8577" s="12"/>
    </row>
    <row r="8578" spans="1:13" x14ac:dyDescent="0.3">
      <c r="A8578" s="12"/>
      <c r="M8578" s="12"/>
    </row>
    <row r="8579" spans="1:13" x14ac:dyDescent="0.3">
      <c r="A8579" s="12"/>
      <c r="M8579" s="12"/>
    </row>
    <row r="8580" spans="1:13" x14ac:dyDescent="0.3">
      <c r="A8580" s="12"/>
      <c r="M8580" s="12"/>
    </row>
    <row r="8581" spans="1:13" x14ac:dyDescent="0.3">
      <c r="A8581" s="12"/>
      <c r="M8581" s="12"/>
    </row>
    <row r="8582" spans="1:13" x14ac:dyDescent="0.3">
      <c r="A8582" s="12"/>
      <c r="M8582" s="12"/>
    </row>
    <row r="8583" spans="1:13" x14ac:dyDescent="0.3">
      <c r="A8583" s="12"/>
      <c r="M8583" s="12"/>
    </row>
    <row r="8584" spans="1:13" x14ac:dyDescent="0.3">
      <c r="A8584" s="12"/>
      <c r="M8584" s="12"/>
    </row>
    <row r="8585" spans="1:13" x14ac:dyDescent="0.3">
      <c r="A8585" s="12"/>
      <c r="M8585" s="12"/>
    </row>
    <row r="8586" spans="1:13" x14ac:dyDescent="0.3">
      <c r="A8586" s="12"/>
      <c r="M8586" s="12"/>
    </row>
    <row r="8587" spans="1:13" x14ac:dyDescent="0.3">
      <c r="A8587" s="12"/>
      <c r="M8587" s="12"/>
    </row>
    <row r="8588" spans="1:13" x14ac:dyDescent="0.3">
      <c r="A8588" s="12"/>
      <c r="M8588" s="12"/>
    </row>
    <row r="8589" spans="1:13" x14ac:dyDescent="0.3">
      <c r="A8589" s="12"/>
      <c r="M8589" s="12"/>
    </row>
    <row r="8590" spans="1:13" x14ac:dyDescent="0.3">
      <c r="A8590" s="12"/>
      <c r="M8590" s="12"/>
    </row>
    <row r="8591" spans="1:13" x14ac:dyDescent="0.3">
      <c r="A8591" s="12"/>
      <c r="M8591" s="12"/>
    </row>
    <row r="8592" spans="1:13" x14ac:dyDescent="0.3">
      <c r="A8592" s="12"/>
      <c r="M8592" s="12"/>
    </row>
    <row r="8593" spans="1:13" x14ac:dyDescent="0.3">
      <c r="A8593" s="12"/>
      <c r="M8593" s="12"/>
    </row>
    <row r="8594" spans="1:13" x14ac:dyDescent="0.3">
      <c r="A8594" s="12"/>
      <c r="M8594" s="12"/>
    </row>
    <row r="8595" spans="1:13" x14ac:dyDescent="0.3">
      <c r="A8595" s="12"/>
      <c r="M8595" s="12"/>
    </row>
    <row r="8596" spans="1:13" x14ac:dyDescent="0.3">
      <c r="A8596" s="12"/>
      <c r="M8596" s="12"/>
    </row>
    <row r="8597" spans="1:13" x14ac:dyDescent="0.3">
      <c r="A8597" s="12"/>
      <c r="M8597" s="12"/>
    </row>
    <row r="8598" spans="1:13" x14ac:dyDescent="0.3">
      <c r="A8598" s="12"/>
      <c r="M8598" s="12"/>
    </row>
    <row r="8599" spans="1:13" x14ac:dyDescent="0.3">
      <c r="A8599" s="12"/>
      <c r="M8599" s="12"/>
    </row>
    <row r="8600" spans="1:13" x14ac:dyDescent="0.3">
      <c r="A8600" s="12"/>
      <c r="M8600" s="12"/>
    </row>
    <row r="8601" spans="1:13" x14ac:dyDescent="0.3">
      <c r="A8601" s="12"/>
      <c r="M8601" s="12"/>
    </row>
    <row r="8602" spans="1:13" x14ac:dyDescent="0.3">
      <c r="A8602" s="12"/>
      <c r="M8602" s="12"/>
    </row>
    <row r="8603" spans="1:13" x14ac:dyDescent="0.3">
      <c r="A8603" s="12"/>
      <c r="M8603" s="12"/>
    </row>
    <row r="8604" spans="1:13" x14ac:dyDescent="0.3">
      <c r="A8604" s="12"/>
      <c r="M8604" s="12"/>
    </row>
    <row r="8605" spans="1:13" x14ac:dyDescent="0.3">
      <c r="A8605" s="12"/>
      <c r="M8605" s="12"/>
    </row>
    <row r="8606" spans="1:13" x14ac:dyDescent="0.3">
      <c r="A8606" s="12"/>
      <c r="M8606" s="12"/>
    </row>
    <row r="8607" spans="1:13" x14ac:dyDescent="0.3">
      <c r="A8607" s="12"/>
      <c r="M8607" s="12"/>
    </row>
    <row r="8608" spans="1:13" x14ac:dyDescent="0.3">
      <c r="A8608" s="12"/>
      <c r="M8608" s="12"/>
    </row>
    <row r="8609" spans="1:13" x14ac:dyDescent="0.3">
      <c r="A8609" s="12"/>
      <c r="M8609" s="12"/>
    </row>
    <row r="8610" spans="1:13" x14ac:dyDescent="0.3">
      <c r="A8610" s="12"/>
      <c r="M8610" s="12"/>
    </row>
    <row r="8611" spans="1:13" x14ac:dyDescent="0.3">
      <c r="A8611" s="12"/>
      <c r="M8611" s="12"/>
    </row>
    <row r="8612" spans="1:13" x14ac:dyDescent="0.3">
      <c r="A8612" s="12"/>
      <c r="M8612" s="12"/>
    </row>
    <row r="8613" spans="1:13" x14ac:dyDescent="0.3">
      <c r="A8613" s="12"/>
      <c r="M8613" s="12"/>
    </row>
    <row r="8614" spans="1:13" x14ac:dyDescent="0.3">
      <c r="A8614" s="12"/>
      <c r="M8614" s="12"/>
    </row>
    <row r="8615" spans="1:13" x14ac:dyDescent="0.3">
      <c r="A8615" s="12"/>
      <c r="M8615" s="12"/>
    </row>
    <row r="8616" spans="1:13" x14ac:dyDescent="0.3">
      <c r="A8616" s="12"/>
      <c r="M8616" s="12"/>
    </row>
    <row r="8617" spans="1:13" x14ac:dyDescent="0.3">
      <c r="A8617" s="12"/>
      <c r="M8617" s="12"/>
    </row>
    <row r="8618" spans="1:13" x14ac:dyDescent="0.3">
      <c r="A8618" s="12"/>
      <c r="M8618" s="12"/>
    </row>
    <row r="8619" spans="1:13" x14ac:dyDescent="0.3">
      <c r="A8619" s="12"/>
      <c r="M8619" s="12"/>
    </row>
    <row r="8620" spans="1:13" x14ac:dyDescent="0.3">
      <c r="A8620" s="12"/>
      <c r="M8620" s="12"/>
    </row>
    <row r="8621" spans="1:13" x14ac:dyDescent="0.3">
      <c r="A8621" s="12"/>
      <c r="M8621" s="12"/>
    </row>
    <row r="8622" spans="1:13" x14ac:dyDescent="0.3">
      <c r="A8622" s="12"/>
      <c r="M8622" s="12"/>
    </row>
    <row r="8623" spans="1:13" x14ac:dyDescent="0.3">
      <c r="A8623" s="12"/>
      <c r="M8623" s="12"/>
    </row>
    <row r="8624" spans="1:13" x14ac:dyDescent="0.3">
      <c r="A8624" s="12"/>
      <c r="M8624" s="12"/>
    </row>
    <row r="8625" spans="1:13" x14ac:dyDescent="0.3">
      <c r="A8625" s="12"/>
      <c r="M8625" s="12"/>
    </row>
    <row r="8626" spans="1:13" x14ac:dyDescent="0.3">
      <c r="A8626" s="12"/>
      <c r="M8626" s="12"/>
    </row>
    <row r="8627" spans="1:13" x14ac:dyDescent="0.3">
      <c r="A8627" s="12"/>
      <c r="M8627" s="12"/>
    </row>
    <row r="8628" spans="1:13" x14ac:dyDescent="0.3">
      <c r="A8628" s="12"/>
      <c r="M8628" s="12"/>
    </row>
    <row r="8629" spans="1:13" x14ac:dyDescent="0.3">
      <c r="A8629" s="12"/>
      <c r="M8629" s="12"/>
    </row>
    <row r="8630" spans="1:13" x14ac:dyDescent="0.3">
      <c r="A8630" s="12"/>
      <c r="M8630" s="12"/>
    </row>
    <row r="8631" spans="1:13" x14ac:dyDescent="0.3">
      <c r="A8631" s="12"/>
      <c r="M8631" s="12"/>
    </row>
    <row r="8632" spans="1:13" x14ac:dyDescent="0.3">
      <c r="A8632" s="12"/>
      <c r="M8632" s="12"/>
    </row>
    <row r="8633" spans="1:13" x14ac:dyDescent="0.3">
      <c r="A8633" s="12"/>
      <c r="M8633" s="12"/>
    </row>
    <row r="8634" spans="1:13" x14ac:dyDescent="0.3">
      <c r="A8634" s="12"/>
      <c r="M8634" s="12"/>
    </row>
    <row r="8635" spans="1:13" x14ac:dyDescent="0.3">
      <c r="A8635" s="12"/>
      <c r="M8635" s="12"/>
    </row>
    <row r="8636" spans="1:13" x14ac:dyDescent="0.3">
      <c r="A8636" s="12"/>
      <c r="M8636" s="12"/>
    </row>
    <row r="8637" spans="1:13" x14ac:dyDescent="0.3">
      <c r="A8637" s="12"/>
      <c r="M8637" s="12"/>
    </row>
    <row r="8638" spans="1:13" x14ac:dyDescent="0.3">
      <c r="A8638" s="12"/>
      <c r="M8638" s="12"/>
    </row>
    <row r="8639" spans="1:13" x14ac:dyDescent="0.3">
      <c r="A8639" s="12"/>
      <c r="M8639" s="12"/>
    </row>
    <row r="8640" spans="1:13" x14ac:dyDescent="0.3">
      <c r="A8640" s="12"/>
      <c r="M8640" s="12"/>
    </row>
    <row r="8641" spans="1:13" x14ac:dyDescent="0.3">
      <c r="A8641" s="12"/>
      <c r="M8641" s="12"/>
    </row>
    <row r="8642" spans="1:13" x14ac:dyDescent="0.3">
      <c r="A8642" s="12"/>
      <c r="M8642" s="12"/>
    </row>
    <row r="8643" spans="1:13" x14ac:dyDescent="0.3">
      <c r="A8643" s="12"/>
      <c r="M8643" s="12"/>
    </row>
    <row r="8644" spans="1:13" x14ac:dyDescent="0.3">
      <c r="A8644" s="12"/>
      <c r="M8644" s="12"/>
    </row>
    <row r="8645" spans="1:13" x14ac:dyDescent="0.3">
      <c r="A8645" s="12"/>
      <c r="M8645" s="12"/>
    </row>
    <row r="8646" spans="1:13" x14ac:dyDescent="0.3">
      <c r="A8646" s="12"/>
      <c r="M8646" s="12"/>
    </row>
    <row r="8647" spans="1:13" x14ac:dyDescent="0.3">
      <c r="A8647" s="12"/>
      <c r="M8647" s="12"/>
    </row>
    <row r="8648" spans="1:13" x14ac:dyDescent="0.3">
      <c r="A8648" s="12"/>
      <c r="M8648" s="12"/>
    </row>
    <row r="8649" spans="1:13" x14ac:dyDescent="0.3">
      <c r="A8649" s="12"/>
      <c r="M8649" s="12"/>
    </row>
    <row r="8650" spans="1:13" x14ac:dyDescent="0.3">
      <c r="A8650" s="12"/>
      <c r="M8650" s="12"/>
    </row>
    <row r="8651" spans="1:13" x14ac:dyDescent="0.3">
      <c r="A8651" s="12"/>
      <c r="M8651" s="12"/>
    </row>
    <row r="8652" spans="1:13" x14ac:dyDescent="0.3">
      <c r="A8652" s="12"/>
      <c r="M8652" s="12"/>
    </row>
    <row r="8653" spans="1:13" x14ac:dyDescent="0.3">
      <c r="A8653" s="12"/>
      <c r="M8653" s="12"/>
    </row>
    <row r="8654" spans="1:13" x14ac:dyDescent="0.3">
      <c r="A8654" s="12"/>
      <c r="M8654" s="12"/>
    </row>
    <row r="8655" spans="1:13" x14ac:dyDescent="0.3">
      <c r="A8655" s="12"/>
      <c r="M8655" s="12"/>
    </row>
    <row r="8656" spans="1:13" x14ac:dyDescent="0.3">
      <c r="A8656" s="12"/>
      <c r="M8656" s="12"/>
    </row>
    <row r="8657" spans="1:13" x14ac:dyDescent="0.3">
      <c r="A8657" s="12"/>
      <c r="M8657" s="12"/>
    </row>
    <row r="8658" spans="1:13" x14ac:dyDescent="0.3">
      <c r="A8658" s="12"/>
      <c r="M8658" s="12"/>
    </row>
    <row r="8659" spans="1:13" x14ac:dyDescent="0.3">
      <c r="A8659" s="12"/>
      <c r="M8659" s="12"/>
    </row>
    <row r="8660" spans="1:13" x14ac:dyDescent="0.3">
      <c r="A8660" s="12"/>
      <c r="M8660" s="12"/>
    </row>
    <row r="8661" spans="1:13" x14ac:dyDescent="0.3">
      <c r="A8661" s="12"/>
      <c r="M8661" s="12"/>
    </row>
    <row r="8662" spans="1:13" x14ac:dyDescent="0.3">
      <c r="A8662" s="12"/>
      <c r="M8662" s="12"/>
    </row>
    <row r="8663" spans="1:13" x14ac:dyDescent="0.3">
      <c r="A8663" s="12"/>
      <c r="M8663" s="12"/>
    </row>
    <row r="8664" spans="1:13" x14ac:dyDescent="0.3">
      <c r="A8664" s="12"/>
      <c r="M8664" s="12"/>
    </row>
    <row r="8665" spans="1:13" x14ac:dyDescent="0.3">
      <c r="A8665" s="12"/>
      <c r="M8665" s="12"/>
    </row>
    <row r="8666" spans="1:13" x14ac:dyDescent="0.3">
      <c r="A8666" s="12"/>
      <c r="M8666" s="12"/>
    </row>
    <row r="8667" spans="1:13" x14ac:dyDescent="0.3">
      <c r="A8667" s="12"/>
      <c r="M8667" s="12"/>
    </row>
    <row r="8668" spans="1:13" x14ac:dyDescent="0.3">
      <c r="A8668" s="12"/>
      <c r="M8668" s="12"/>
    </row>
    <row r="8669" spans="1:13" x14ac:dyDescent="0.3">
      <c r="A8669" s="12"/>
      <c r="M8669" s="12"/>
    </row>
    <row r="8670" spans="1:13" x14ac:dyDescent="0.3">
      <c r="A8670" s="12"/>
      <c r="M8670" s="12"/>
    </row>
    <row r="8671" spans="1:13" x14ac:dyDescent="0.3">
      <c r="A8671" s="12"/>
      <c r="M8671" s="12"/>
    </row>
    <row r="8672" spans="1:13" x14ac:dyDescent="0.3">
      <c r="A8672" s="12"/>
      <c r="M8672" s="12"/>
    </row>
    <row r="8673" spans="1:13" x14ac:dyDescent="0.3">
      <c r="A8673" s="12"/>
      <c r="M8673" s="12"/>
    </row>
    <row r="8674" spans="1:13" x14ac:dyDescent="0.3">
      <c r="A8674" s="12"/>
      <c r="M8674" s="12"/>
    </row>
    <row r="8675" spans="1:13" x14ac:dyDescent="0.3">
      <c r="A8675" s="12"/>
      <c r="M8675" s="12"/>
    </row>
    <row r="8676" spans="1:13" x14ac:dyDescent="0.3">
      <c r="A8676" s="12"/>
      <c r="M8676" s="12"/>
    </row>
    <row r="8677" spans="1:13" x14ac:dyDescent="0.3">
      <c r="A8677" s="12"/>
      <c r="M8677" s="12"/>
    </row>
    <row r="8678" spans="1:13" x14ac:dyDescent="0.3">
      <c r="A8678" s="12"/>
      <c r="M8678" s="12"/>
    </row>
    <row r="8679" spans="1:13" x14ac:dyDescent="0.3">
      <c r="A8679" s="12"/>
      <c r="M8679" s="12"/>
    </row>
    <row r="8680" spans="1:13" x14ac:dyDescent="0.3">
      <c r="A8680" s="12"/>
      <c r="M8680" s="12"/>
    </row>
    <row r="8681" spans="1:13" x14ac:dyDescent="0.3">
      <c r="A8681" s="12"/>
      <c r="M8681" s="12"/>
    </row>
    <row r="8682" spans="1:13" x14ac:dyDescent="0.3">
      <c r="A8682" s="12"/>
      <c r="M8682" s="12"/>
    </row>
    <row r="8683" spans="1:13" x14ac:dyDescent="0.3">
      <c r="A8683" s="12"/>
      <c r="M8683" s="12"/>
    </row>
    <row r="8684" spans="1:13" x14ac:dyDescent="0.3">
      <c r="A8684" s="12"/>
      <c r="M8684" s="12"/>
    </row>
    <row r="8685" spans="1:13" x14ac:dyDescent="0.3">
      <c r="A8685" s="12"/>
      <c r="M8685" s="12"/>
    </row>
    <row r="8686" spans="1:13" x14ac:dyDescent="0.3">
      <c r="A8686" s="12"/>
      <c r="M8686" s="12"/>
    </row>
    <row r="8687" spans="1:13" x14ac:dyDescent="0.3">
      <c r="A8687" s="12"/>
      <c r="M8687" s="12"/>
    </row>
    <row r="8688" spans="1:13" x14ac:dyDescent="0.3">
      <c r="A8688" s="12"/>
      <c r="M8688" s="12"/>
    </row>
    <row r="8689" spans="1:13" x14ac:dyDescent="0.3">
      <c r="A8689" s="12"/>
      <c r="M8689" s="12"/>
    </row>
    <row r="8690" spans="1:13" x14ac:dyDescent="0.3">
      <c r="A8690" s="12"/>
      <c r="M8690" s="12"/>
    </row>
    <row r="8691" spans="1:13" x14ac:dyDescent="0.3">
      <c r="A8691" s="12"/>
      <c r="M8691" s="12"/>
    </row>
    <row r="8692" spans="1:13" x14ac:dyDescent="0.3">
      <c r="A8692" s="12"/>
      <c r="M8692" s="12"/>
    </row>
    <row r="8693" spans="1:13" x14ac:dyDescent="0.3">
      <c r="A8693" s="12"/>
      <c r="M8693" s="12"/>
    </row>
    <row r="8694" spans="1:13" x14ac:dyDescent="0.3">
      <c r="A8694" s="12"/>
      <c r="M8694" s="12"/>
    </row>
    <row r="8695" spans="1:13" x14ac:dyDescent="0.3">
      <c r="A8695" s="12"/>
      <c r="M8695" s="12"/>
    </row>
    <row r="8696" spans="1:13" x14ac:dyDescent="0.3">
      <c r="A8696" s="12"/>
      <c r="M8696" s="12"/>
    </row>
    <row r="8697" spans="1:13" x14ac:dyDescent="0.3">
      <c r="A8697" s="12"/>
      <c r="M8697" s="12"/>
    </row>
    <row r="8698" spans="1:13" x14ac:dyDescent="0.3">
      <c r="A8698" s="12"/>
      <c r="M8698" s="12"/>
    </row>
    <row r="8699" spans="1:13" x14ac:dyDescent="0.3">
      <c r="A8699" s="12"/>
      <c r="M8699" s="12"/>
    </row>
    <row r="8700" spans="1:13" x14ac:dyDescent="0.3">
      <c r="A8700" s="12"/>
      <c r="M8700" s="12"/>
    </row>
    <row r="8701" spans="1:13" x14ac:dyDescent="0.3">
      <c r="A8701" s="12"/>
      <c r="M8701" s="12"/>
    </row>
    <row r="8702" spans="1:13" x14ac:dyDescent="0.3">
      <c r="A8702" s="12"/>
      <c r="M8702" s="12"/>
    </row>
    <row r="8703" spans="1:13" x14ac:dyDescent="0.3">
      <c r="A8703" s="12"/>
      <c r="M8703" s="12"/>
    </row>
    <row r="8704" spans="1:13" x14ac:dyDescent="0.3">
      <c r="A8704" s="12"/>
      <c r="M8704" s="12"/>
    </row>
    <row r="8705" spans="1:13" x14ac:dyDescent="0.3">
      <c r="A8705" s="12"/>
      <c r="M8705" s="12"/>
    </row>
    <row r="8706" spans="1:13" x14ac:dyDescent="0.3">
      <c r="A8706" s="12"/>
      <c r="M8706" s="12"/>
    </row>
    <row r="8707" spans="1:13" x14ac:dyDescent="0.3">
      <c r="A8707" s="12"/>
      <c r="M8707" s="12"/>
    </row>
    <row r="8708" spans="1:13" x14ac:dyDescent="0.3">
      <c r="A8708" s="12"/>
      <c r="M8708" s="12"/>
    </row>
    <row r="8709" spans="1:13" x14ac:dyDescent="0.3">
      <c r="A8709" s="12"/>
      <c r="M8709" s="12"/>
    </row>
    <row r="8710" spans="1:13" x14ac:dyDescent="0.3">
      <c r="A8710" s="12"/>
      <c r="M8710" s="12"/>
    </row>
    <row r="8711" spans="1:13" x14ac:dyDescent="0.3">
      <c r="A8711" s="12"/>
      <c r="M8711" s="12"/>
    </row>
    <row r="8712" spans="1:13" x14ac:dyDescent="0.3">
      <c r="A8712" s="12"/>
      <c r="M8712" s="12"/>
    </row>
    <row r="8713" spans="1:13" x14ac:dyDescent="0.3">
      <c r="A8713" s="12"/>
      <c r="M8713" s="12"/>
    </row>
    <row r="8714" spans="1:13" x14ac:dyDescent="0.3">
      <c r="A8714" s="12"/>
      <c r="M8714" s="12"/>
    </row>
    <row r="8715" spans="1:13" x14ac:dyDescent="0.3">
      <c r="A8715" s="12"/>
      <c r="M8715" s="12"/>
    </row>
    <row r="8716" spans="1:13" x14ac:dyDescent="0.3">
      <c r="A8716" s="12"/>
      <c r="M8716" s="12"/>
    </row>
    <row r="8717" spans="1:13" x14ac:dyDescent="0.3">
      <c r="A8717" s="12"/>
      <c r="M8717" s="12"/>
    </row>
    <row r="8718" spans="1:13" x14ac:dyDescent="0.3">
      <c r="A8718" s="12"/>
      <c r="M8718" s="12"/>
    </row>
    <row r="8719" spans="1:13" x14ac:dyDescent="0.3">
      <c r="A8719" s="12"/>
      <c r="M8719" s="12"/>
    </row>
    <row r="8720" spans="1:13" x14ac:dyDescent="0.3">
      <c r="A8720" s="12"/>
      <c r="M8720" s="12"/>
    </row>
    <row r="8721" spans="1:13" x14ac:dyDescent="0.3">
      <c r="A8721" s="12"/>
      <c r="M8721" s="12"/>
    </row>
    <row r="8722" spans="1:13" x14ac:dyDescent="0.3">
      <c r="A8722" s="12"/>
      <c r="M8722" s="12"/>
    </row>
    <row r="8723" spans="1:13" x14ac:dyDescent="0.3">
      <c r="A8723" s="12"/>
      <c r="M8723" s="12"/>
    </row>
    <row r="8724" spans="1:13" x14ac:dyDescent="0.3">
      <c r="A8724" s="12"/>
      <c r="M8724" s="12"/>
    </row>
    <row r="8725" spans="1:13" x14ac:dyDescent="0.3">
      <c r="A8725" s="12"/>
      <c r="M8725" s="12"/>
    </row>
    <row r="8726" spans="1:13" x14ac:dyDescent="0.3">
      <c r="A8726" s="12"/>
      <c r="M8726" s="12"/>
    </row>
    <row r="8727" spans="1:13" x14ac:dyDescent="0.3">
      <c r="A8727" s="12"/>
      <c r="M8727" s="12"/>
    </row>
    <row r="8728" spans="1:13" x14ac:dyDescent="0.3">
      <c r="A8728" s="12"/>
      <c r="M8728" s="12"/>
    </row>
    <row r="8729" spans="1:13" x14ac:dyDescent="0.3">
      <c r="A8729" s="12"/>
      <c r="M8729" s="12"/>
    </row>
    <row r="8730" spans="1:13" x14ac:dyDescent="0.3">
      <c r="A8730" s="12"/>
      <c r="M8730" s="12"/>
    </row>
    <row r="8731" spans="1:13" x14ac:dyDescent="0.3">
      <c r="A8731" s="12"/>
      <c r="M8731" s="12"/>
    </row>
    <row r="8732" spans="1:13" x14ac:dyDescent="0.3">
      <c r="A8732" s="12"/>
      <c r="M8732" s="12"/>
    </row>
    <row r="8733" spans="1:13" x14ac:dyDescent="0.3">
      <c r="A8733" s="12"/>
      <c r="M8733" s="12"/>
    </row>
    <row r="8734" spans="1:13" x14ac:dyDescent="0.3">
      <c r="A8734" s="12"/>
      <c r="M8734" s="12"/>
    </row>
    <row r="8735" spans="1:13" x14ac:dyDescent="0.3">
      <c r="A8735" s="12"/>
      <c r="M8735" s="12"/>
    </row>
    <row r="8736" spans="1:13" x14ac:dyDescent="0.3">
      <c r="A8736" s="12"/>
      <c r="M8736" s="12"/>
    </row>
    <row r="8737" spans="1:13" x14ac:dyDescent="0.3">
      <c r="A8737" s="12"/>
      <c r="M8737" s="12"/>
    </row>
    <row r="8738" spans="1:13" x14ac:dyDescent="0.3">
      <c r="A8738" s="12"/>
      <c r="M8738" s="12"/>
    </row>
    <row r="8739" spans="1:13" x14ac:dyDescent="0.3">
      <c r="A8739" s="12"/>
      <c r="M8739" s="12"/>
    </row>
    <row r="8740" spans="1:13" x14ac:dyDescent="0.3">
      <c r="A8740" s="12"/>
      <c r="M8740" s="12"/>
    </row>
    <row r="8741" spans="1:13" x14ac:dyDescent="0.3">
      <c r="A8741" s="12"/>
      <c r="M8741" s="12"/>
    </row>
    <row r="8742" spans="1:13" x14ac:dyDescent="0.3">
      <c r="A8742" s="12"/>
      <c r="M8742" s="12"/>
    </row>
    <row r="8743" spans="1:13" x14ac:dyDescent="0.3">
      <c r="A8743" s="12"/>
      <c r="M8743" s="12"/>
    </row>
    <row r="8744" spans="1:13" x14ac:dyDescent="0.3">
      <c r="A8744" s="12"/>
      <c r="M8744" s="12"/>
    </row>
    <row r="8745" spans="1:13" x14ac:dyDescent="0.3">
      <c r="A8745" s="12"/>
      <c r="M8745" s="12"/>
    </row>
    <row r="8746" spans="1:13" x14ac:dyDescent="0.3">
      <c r="A8746" s="12"/>
      <c r="M8746" s="12"/>
    </row>
    <row r="8747" spans="1:13" x14ac:dyDescent="0.3">
      <c r="A8747" s="12"/>
      <c r="M8747" s="12"/>
    </row>
    <row r="8748" spans="1:13" x14ac:dyDescent="0.3">
      <c r="A8748" s="12"/>
      <c r="M8748" s="12"/>
    </row>
    <row r="8749" spans="1:13" x14ac:dyDescent="0.3">
      <c r="A8749" s="12"/>
      <c r="M8749" s="12"/>
    </row>
    <row r="8750" spans="1:13" x14ac:dyDescent="0.3">
      <c r="A8750" s="12"/>
      <c r="M8750" s="12"/>
    </row>
    <row r="8751" spans="1:13" x14ac:dyDescent="0.3">
      <c r="A8751" s="12"/>
      <c r="M8751" s="12"/>
    </row>
    <row r="8752" spans="1:13" x14ac:dyDescent="0.3">
      <c r="A8752" s="12"/>
      <c r="M8752" s="12"/>
    </row>
    <row r="8753" spans="1:13" x14ac:dyDescent="0.3">
      <c r="A8753" s="12"/>
      <c r="M8753" s="12"/>
    </row>
    <row r="8754" spans="1:13" x14ac:dyDescent="0.3">
      <c r="A8754" s="12"/>
      <c r="M8754" s="12"/>
    </row>
    <row r="8755" spans="1:13" x14ac:dyDescent="0.3">
      <c r="A8755" s="12"/>
      <c r="M8755" s="12"/>
    </row>
    <row r="8756" spans="1:13" x14ac:dyDescent="0.3">
      <c r="A8756" s="12"/>
      <c r="M8756" s="12"/>
    </row>
    <row r="8757" spans="1:13" x14ac:dyDescent="0.3">
      <c r="A8757" s="12"/>
      <c r="M8757" s="12"/>
    </row>
    <row r="8758" spans="1:13" x14ac:dyDescent="0.3">
      <c r="A8758" s="12"/>
      <c r="M8758" s="12"/>
    </row>
    <row r="8759" spans="1:13" x14ac:dyDescent="0.3">
      <c r="A8759" s="12"/>
      <c r="M8759" s="12"/>
    </row>
    <row r="8760" spans="1:13" x14ac:dyDescent="0.3">
      <c r="A8760" s="12"/>
      <c r="M8760" s="12"/>
    </row>
    <row r="8761" spans="1:13" x14ac:dyDescent="0.3">
      <c r="A8761" s="12"/>
      <c r="M8761" s="12"/>
    </row>
    <row r="8762" spans="1:13" x14ac:dyDescent="0.3">
      <c r="A8762" s="12"/>
      <c r="M8762" s="12"/>
    </row>
    <row r="8763" spans="1:13" x14ac:dyDescent="0.3">
      <c r="A8763" s="12"/>
      <c r="M8763" s="12"/>
    </row>
    <row r="8764" spans="1:13" x14ac:dyDescent="0.3">
      <c r="A8764" s="12"/>
      <c r="M8764" s="12"/>
    </row>
    <row r="8765" spans="1:13" x14ac:dyDescent="0.3">
      <c r="A8765" s="12"/>
      <c r="M8765" s="12"/>
    </row>
    <row r="8766" spans="1:13" x14ac:dyDescent="0.3">
      <c r="A8766" s="12"/>
      <c r="M8766" s="12"/>
    </row>
    <row r="8767" spans="1:13" x14ac:dyDescent="0.3">
      <c r="A8767" s="12"/>
      <c r="M8767" s="12"/>
    </row>
    <row r="8768" spans="1:13" x14ac:dyDescent="0.3">
      <c r="A8768" s="12"/>
      <c r="M8768" s="12"/>
    </row>
    <row r="8769" spans="1:13" x14ac:dyDescent="0.3">
      <c r="A8769" s="12"/>
      <c r="M8769" s="12"/>
    </row>
    <row r="8770" spans="1:13" x14ac:dyDescent="0.3">
      <c r="A8770" s="12"/>
      <c r="M8770" s="12"/>
    </row>
    <row r="8771" spans="1:13" x14ac:dyDescent="0.3">
      <c r="A8771" s="12"/>
      <c r="M8771" s="12"/>
    </row>
    <row r="8772" spans="1:13" x14ac:dyDescent="0.3">
      <c r="A8772" s="12"/>
      <c r="M8772" s="12"/>
    </row>
    <row r="8773" spans="1:13" x14ac:dyDescent="0.3">
      <c r="A8773" s="12"/>
      <c r="M8773" s="12"/>
    </row>
    <row r="8774" spans="1:13" x14ac:dyDescent="0.3">
      <c r="A8774" s="12"/>
      <c r="M8774" s="12"/>
    </row>
    <row r="8775" spans="1:13" x14ac:dyDescent="0.3">
      <c r="A8775" s="12"/>
      <c r="M8775" s="12"/>
    </row>
    <row r="8776" spans="1:13" x14ac:dyDescent="0.3">
      <c r="A8776" s="12"/>
      <c r="M8776" s="12"/>
    </row>
    <row r="8777" spans="1:13" x14ac:dyDescent="0.3">
      <c r="A8777" s="12"/>
      <c r="M8777" s="12"/>
    </row>
    <row r="8778" spans="1:13" x14ac:dyDescent="0.3">
      <c r="A8778" s="12"/>
      <c r="M8778" s="12"/>
    </row>
    <row r="8779" spans="1:13" x14ac:dyDescent="0.3">
      <c r="A8779" s="12"/>
      <c r="M8779" s="12"/>
    </row>
    <row r="8780" spans="1:13" x14ac:dyDescent="0.3">
      <c r="A8780" s="12"/>
      <c r="M8780" s="12"/>
    </row>
    <row r="8781" spans="1:13" x14ac:dyDescent="0.3">
      <c r="A8781" s="12"/>
      <c r="M8781" s="12"/>
    </row>
    <row r="8782" spans="1:13" x14ac:dyDescent="0.3">
      <c r="A8782" s="12"/>
      <c r="M8782" s="12"/>
    </row>
    <row r="8783" spans="1:13" x14ac:dyDescent="0.3">
      <c r="A8783" s="12"/>
      <c r="M8783" s="12"/>
    </row>
    <row r="8784" spans="1:13" x14ac:dyDescent="0.3">
      <c r="A8784" s="12"/>
      <c r="M8784" s="12"/>
    </row>
    <row r="8785" spans="1:13" x14ac:dyDescent="0.3">
      <c r="A8785" s="12"/>
      <c r="M8785" s="12"/>
    </row>
    <row r="8786" spans="1:13" x14ac:dyDescent="0.3">
      <c r="A8786" s="12"/>
      <c r="M8786" s="12"/>
    </row>
    <row r="8787" spans="1:13" x14ac:dyDescent="0.3">
      <c r="A8787" s="12"/>
      <c r="M8787" s="12"/>
    </row>
    <row r="8788" spans="1:13" x14ac:dyDescent="0.3">
      <c r="A8788" s="12"/>
      <c r="M8788" s="12"/>
    </row>
    <row r="8789" spans="1:13" x14ac:dyDescent="0.3">
      <c r="A8789" s="12"/>
      <c r="M8789" s="12"/>
    </row>
    <row r="8790" spans="1:13" x14ac:dyDescent="0.3">
      <c r="A8790" s="12"/>
      <c r="M8790" s="12"/>
    </row>
    <row r="8791" spans="1:13" x14ac:dyDescent="0.3">
      <c r="A8791" s="12"/>
      <c r="M8791" s="12"/>
    </row>
    <row r="8792" spans="1:13" x14ac:dyDescent="0.3">
      <c r="A8792" s="12"/>
      <c r="M8792" s="12"/>
    </row>
    <row r="8793" spans="1:13" x14ac:dyDescent="0.3">
      <c r="A8793" s="12"/>
      <c r="M8793" s="12"/>
    </row>
    <row r="8794" spans="1:13" x14ac:dyDescent="0.3">
      <c r="A8794" s="12"/>
      <c r="M8794" s="12"/>
    </row>
    <row r="8795" spans="1:13" x14ac:dyDescent="0.3">
      <c r="A8795" s="12"/>
      <c r="M8795" s="12"/>
    </row>
    <row r="8796" spans="1:13" x14ac:dyDescent="0.3">
      <c r="A8796" s="12"/>
      <c r="M8796" s="12"/>
    </row>
    <row r="8797" spans="1:13" x14ac:dyDescent="0.3">
      <c r="A8797" s="12"/>
      <c r="M8797" s="12"/>
    </row>
    <row r="8798" spans="1:13" x14ac:dyDescent="0.3">
      <c r="A8798" s="12"/>
      <c r="M8798" s="12"/>
    </row>
    <row r="8799" spans="1:13" x14ac:dyDescent="0.3">
      <c r="A8799" s="12"/>
      <c r="M8799" s="12"/>
    </row>
    <row r="8800" spans="1:13" x14ac:dyDescent="0.3">
      <c r="A8800" s="12"/>
      <c r="M8800" s="12"/>
    </row>
    <row r="8801" spans="1:13" x14ac:dyDescent="0.3">
      <c r="A8801" s="12"/>
      <c r="M8801" s="12"/>
    </row>
    <row r="8802" spans="1:13" x14ac:dyDescent="0.3">
      <c r="A8802" s="12"/>
      <c r="M8802" s="12"/>
    </row>
    <row r="8803" spans="1:13" x14ac:dyDescent="0.3">
      <c r="A8803" s="12"/>
      <c r="M8803" s="12"/>
    </row>
    <row r="8804" spans="1:13" x14ac:dyDescent="0.3">
      <c r="A8804" s="12"/>
      <c r="M8804" s="12"/>
    </row>
    <row r="8805" spans="1:13" x14ac:dyDescent="0.3">
      <c r="A8805" s="12"/>
      <c r="M8805" s="12"/>
    </row>
    <row r="8806" spans="1:13" x14ac:dyDescent="0.3">
      <c r="A8806" s="12"/>
      <c r="M8806" s="12"/>
    </row>
    <row r="8807" spans="1:13" x14ac:dyDescent="0.3">
      <c r="A8807" s="12"/>
      <c r="M8807" s="12"/>
    </row>
    <row r="8808" spans="1:13" x14ac:dyDescent="0.3">
      <c r="A8808" s="12"/>
      <c r="M8808" s="12"/>
    </row>
    <row r="8809" spans="1:13" x14ac:dyDescent="0.3">
      <c r="A8809" s="12"/>
      <c r="M8809" s="12"/>
    </row>
    <row r="8810" spans="1:13" x14ac:dyDescent="0.3">
      <c r="A8810" s="12"/>
      <c r="M8810" s="12"/>
    </row>
    <row r="8811" spans="1:13" x14ac:dyDescent="0.3">
      <c r="A8811" s="12"/>
      <c r="M8811" s="12"/>
    </row>
    <row r="8812" spans="1:13" x14ac:dyDescent="0.3">
      <c r="A8812" s="12"/>
      <c r="M8812" s="12"/>
    </row>
    <row r="8813" spans="1:13" x14ac:dyDescent="0.3">
      <c r="A8813" s="12"/>
      <c r="M8813" s="12"/>
    </row>
    <row r="8814" spans="1:13" x14ac:dyDescent="0.3">
      <c r="A8814" s="12"/>
      <c r="M8814" s="12"/>
    </row>
    <row r="8815" spans="1:13" x14ac:dyDescent="0.3">
      <c r="A8815" s="12"/>
      <c r="M8815" s="12"/>
    </row>
    <row r="8816" spans="1:13" x14ac:dyDescent="0.3">
      <c r="A8816" s="12"/>
      <c r="M8816" s="12"/>
    </row>
    <row r="8817" spans="1:13" x14ac:dyDescent="0.3">
      <c r="A8817" s="12"/>
      <c r="M8817" s="12"/>
    </row>
    <row r="8818" spans="1:13" x14ac:dyDescent="0.3">
      <c r="A8818" s="12"/>
      <c r="M8818" s="12"/>
    </row>
    <row r="8819" spans="1:13" x14ac:dyDescent="0.3">
      <c r="A8819" s="12"/>
      <c r="M8819" s="12"/>
    </row>
    <row r="8820" spans="1:13" x14ac:dyDescent="0.3">
      <c r="A8820" s="12"/>
      <c r="M8820" s="12"/>
    </row>
    <row r="8821" spans="1:13" x14ac:dyDescent="0.3">
      <c r="A8821" s="12"/>
      <c r="M8821" s="12"/>
    </row>
    <row r="8822" spans="1:13" x14ac:dyDescent="0.3">
      <c r="A8822" s="12"/>
      <c r="M8822" s="12"/>
    </row>
    <row r="8823" spans="1:13" x14ac:dyDescent="0.3">
      <c r="A8823" s="12"/>
      <c r="M8823" s="12"/>
    </row>
    <row r="8824" spans="1:13" x14ac:dyDescent="0.3">
      <c r="A8824" s="12"/>
      <c r="M8824" s="12"/>
    </row>
    <row r="8825" spans="1:13" x14ac:dyDescent="0.3">
      <c r="A8825" s="12"/>
      <c r="M8825" s="12"/>
    </row>
    <row r="8826" spans="1:13" x14ac:dyDescent="0.3">
      <c r="A8826" s="12"/>
      <c r="M8826" s="12"/>
    </row>
    <row r="8827" spans="1:13" x14ac:dyDescent="0.3">
      <c r="A8827" s="12"/>
      <c r="M8827" s="12"/>
    </row>
    <row r="8828" spans="1:13" x14ac:dyDescent="0.3">
      <c r="A8828" s="12"/>
      <c r="M8828" s="12"/>
    </row>
    <row r="8829" spans="1:13" x14ac:dyDescent="0.3">
      <c r="A8829" s="12"/>
      <c r="M8829" s="12"/>
    </row>
    <row r="8830" spans="1:13" x14ac:dyDescent="0.3">
      <c r="A8830" s="12"/>
      <c r="M8830" s="12"/>
    </row>
    <row r="8831" spans="1:13" x14ac:dyDescent="0.3">
      <c r="A8831" s="12"/>
      <c r="M8831" s="12"/>
    </row>
    <row r="8832" spans="1:13" x14ac:dyDescent="0.3">
      <c r="A8832" s="12"/>
      <c r="M8832" s="12"/>
    </row>
    <row r="8833" spans="1:13" x14ac:dyDescent="0.3">
      <c r="A8833" s="12"/>
      <c r="M8833" s="12"/>
    </row>
    <row r="8834" spans="1:13" x14ac:dyDescent="0.3">
      <c r="A8834" s="12"/>
      <c r="M8834" s="12"/>
    </row>
    <row r="8835" spans="1:13" x14ac:dyDescent="0.3">
      <c r="A8835" s="12"/>
      <c r="M8835" s="12"/>
    </row>
    <row r="8836" spans="1:13" x14ac:dyDescent="0.3">
      <c r="A8836" s="12"/>
      <c r="M8836" s="12"/>
    </row>
    <row r="8837" spans="1:13" x14ac:dyDescent="0.3">
      <c r="A8837" s="12"/>
      <c r="M8837" s="12"/>
    </row>
    <row r="8838" spans="1:13" x14ac:dyDescent="0.3">
      <c r="A8838" s="12"/>
      <c r="M8838" s="12"/>
    </row>
    <row r="8839" spans="1:13" x14ac:dyDescent="0.3">
      <c r="A8839" s="12"/>
      <c r="M8839" s="12"/>
    </row>
    <row r="8840" spans="1:13" x14ac:dyDescent="0.3">
      <c r="A8840" s="12"/>
      <c r="M8840" s="12"/>
    </row>
    <row r="8841" spans="1:13" x14ac:dyDescent="0.3">
      <c r="A8841" s="12"/>
      <c r="M8841" s="12"/>
    </row>
    <row r="8842" spans="1:13" x14ac:dyDescent="0.3">
      <c r="A8842" s="12"/>
      <c r="M8842" s="12"/>
    </row>
    <row r="8843" spans="1:13" x14ac:dyDescent="0.3">
      <c r="A8843" s="12"/>
      <c r="M8843" s="12"/>
    </row>
    <row r="8844" spans="1:13" x14ac:dyDescent="0.3">
      <c r="A8844" s="12"/>
      <c r="M8844" s="12"/>
    </row>
    <row r="8845" spans="1:13" x14ac:dyDescent="0.3">
      <c r="A8845" s="12"/>
      <c r="M8845" s="12"/>
    </row>
    <row r="8846" spans="1:13" x14ac:dyDescent="0.3">
      <c r="A8846" s="12"/>
      <c r="M8846" s="12"/>
    </row>
    <row r="8847" spans="1:13" x14ac:dyDescent="0.3">
      <c r="A8847" s="12"/>
      <c r="M8847" s="12"/>
    </row>
    <row r="8848" spans="1:13" x14ac:dyDescent="0.3">
      <c r="A8848" s="12"/>
      <c r="M8848" s="12"/>
    </row>
    <row r="8849" spans="1:13" x14ac:dyDescent="0.3">
      <c r="A8849" s="12"/>
      <c r="M8849" s="12"/>
    </row>
    <row r="8850" spans="1:13" x14ac:dyDescent="0.3">
      <c r="A8850" s="12"/>
      <c r="M8850" s="12"/>
    </row>
    <row r="8851" spans="1:13" x14ac:dyDescent="0.3">
      <c r="A8851" s="12"/>
      <c r="M8851" s="12"/>
    </row>
    <row r="8852" spans="1:13" x14ac:dyDescent="0.3">
      <c r="A8852" s="12"/>
      <c r="M8852" s="12"/>
    </row>
    <row r="8853" spans="1:13" x14ac:dyDescent="0.3">
      <c r="A8853" s="12"/>
      <c r="M8853" s="12"/>
    </row>
    <row r="8854" spans="1:13" x14ac:dyDescent="0.3">
      <c r="A8854" s="12"/>
      <c r="M8854" s="12"/>
    </row>
    <row r="8855" spans="1:13" x14ac:dyDescent="0.3">
      <c r="A8855" s="12"/>
      <c r="M8855" s="12"/>
    </row>
    <row r="8856" spans="1:13" x14ac:dyDescent="0.3">
      <c r="A8856" s="12"/>
      <c r="M8856" s="12"/>
    </row>
    <row r="8857" spans="1:13" x14ac:dyDescent="0.3">
      <c r="A8857" s="12"/>
      <c r="M8857" s="12"/>
    </row>
    <row r="8858" spans="1:13" x14ac:dyDescent="0.3">
      <c r="A8858" s="12"/>
      <c r="M8858" s="12"/>
    </row>
    <row r="8859" spans="1:13" x14ac:dyDescent="0.3">
      <c r="A8859" s="12"/>
      <c r="M8859" s="12"/>
    </row>
    <row r="8860" spans="1:13" x14ac:dyDescent="0.3">
      <c r="A8860" s="12"/>
      <c r="M8860" s="12"/>
    </row>
    <row r="8861" spans="1:13" x14ac:dyDescent="0.3">
      <c r="A8861" s="12"/>
      <c r="M8861" s="12"/>
    </row>
    <row r="8862" spans="1:13" x14ac:dyDescent="0.3">
      <c r="A8862" s="12"/>
      <c r="M8862" s="12"/>
    </row>
    <row r="8863" spans="1:13" x14ac:dyDescent="0.3">
      <c r="A8863" s="12"/>
      <c r="M8863" s="12"/>
    </row>
    <row r="8864" spans="1:13" x14ac:dyDescent="0.3">
      <c r="A8864" s="12"/>
      <c r="M8864" s="12"/>
    </row>
    <row r="8865" spans="1:13" x14ac:dyDescent="0.3">
      <c r="A8865" s="12"/>
      <c r="M8865" s="12"/>
    </row>
    <row r="8866" spans="1:13" x14ac:dyDescent="0.3">
      <c r="A8866" s="12"/>
      <c r="M8866" s="12"/>
    </row>
    <row r="8867" spans="1:13" x14ac:dyDescent="0.3">
      <c r="A8867" s="12"/>
      <c r="M8867" s="12"/>
    </row>
    <row r="8868" spans="1:13" x14ac:dyDescent="0.3">
      <c r="A8868" s="12"/>
      <c r="M8868" s="12"/>
    </row>
    <row r="8869" spans="1:13" x14ac:dyDescent="0.3">
      <c r="A8869" s="12"/>
      <c r="M8869" s="12"/>
    </row>
    <row r="8870" spans="1:13" x14ac:dyDescent="0.3">
      <c r="A8870" s="12"/>
      <c r="M8870" s="12"/>
    </row>
    <row r="8871" spans="1:13" x14ac:dyDescent="0.3">
      <c r="A8871" s="12"/>
      <c r="M8871" s="12"/>
    </row>
    <row r="8872" spans="1:13" x14ac:dyDescent="0.3">
      <c r="A8872" s="12"/>
      <c r="M8872" s="12"/>
    </row>
    <row r="8873" spans="1:13" x14ac:dyDescent="0.3">
      <c r="A8873" s="12"/>
      <c r="M8873" s="12"/>
    </row>
    <row r="8874" spans="1:13" x14ac:dyDescent="0.3">
      <c r="A8874" s="12"/>
      <c r="M8874" s="12"/>
    </row>
    <row r="8875" spans="1:13" x14ac:dyDescent="0.3">
      <c r="A8875" s="12"/>
      <c r="M8875" s="12"/>
    </row>
    <row r="8876" spans="1:13" x14ac:dyDescent="0.3">
      <c r="A8876" s="12"/>
      <c r="M8876" s="12"/>
    </row>
    <row r="8877" spans="1:13" x14ac:dyDescent="0.3">
      <c r="A8877" s="12"/>
      <c r="M8877" s="12"/>
    </row>
    <row r="8878" spans="1:13" x14ac:dyDescent="0.3">
      <c r="A8878" s="12"/>
      <c r="M8878" s="12"/>
    </row>
    <row r="8879" spans="1:13" x14ac:dyDescent="0.3">
      <c r="A8879" s="12"/>
      <c r="M8879" s="12"/>
    </row>
    <row r="8880" spans="1:13" x14ac:dyDescent="0.3">
      <c r="A8880" s="12"/>
      <c r="M8880" s="12"/>
    </row>
    <row r="8881" spans="1:13" x14ac:dyDescent="0.3">
      <c r="A8881" s="12"/>
      <c r="M8881" s="12"/>
    </row>
    <row r="8882" spans="1:13" x14ac:dyDescent="0.3">
      <c r="A8882" s="12"/>
      <c r="M8882" s="12"/>
    </row>
    <row r="8883" spans="1:13" x14ac:dyDescent="0.3">
      <c r="A8883" s="12"/>
      <c r="M8883" s="12"/>
    </row>
    <row r="8884" spans="1:13" x14ac:dyDescent="0.3">
      <c r="A8884" s="12"/>
      <c r="M8884" s="12"/>
    </row>
    <row r="8885" spans="1:13" x14ac:dyDescent="0.3">
      <c r="A8885" s="12"/>
      <c r="M8885" s="12"/>
    </row>
    <row r="8886" spans="1:13" x14ac:dyDescent="0.3">
      <c r="A8886" s="12"/>
      <c r="M8886" s="12"/>
    </row>
    <row r="8887" spans="1:13" x14ac:dyDescent="0.3">
      <c r="A8887" s="12"/>
      <c r="M8887" s="12"/>
    </row>
    <row r="8888" spans="1:13" x14ac:dyDescent="0.3">
      <c r="A8888" s="12"/>
      <c r="M8888" s="12"/>
    </row>
    <row r="8889" spans="1:13" x14ac:dyDescent="0.3">
      <c r="A8889" s="12"/>
      <c r="M8889" s="12"/>
    </row>
    <row r="8890" spans="1:13" x14ac:dyDescent="0.3">
      <c r="A8890" s="12"/>
      <c r="M8890" s="12"/>
    </row>
    <row r="8891" spans="1:13" x14ac:dyDescent="0.3">
      <c r="A8891" s="12"/>
      <c r="M8891" s="12"/>
    </row>
    <row r="8892" spans="1:13" x14ac:dyDescent="0.3">
      <c r="A8892" s="12"/>
      <c r="M8892" s="12"/>
    </row>
    <row r="8893" spans="1:13" x14ac:dyDescent="0.3">
      <c r="A8893" s="12"/>
      <c r="M8893" s="12"/>
    </row>
    <row r="8894" spans="1:13" x14ac:dyDescent="0.3">
      <c r="A8894" s="12"/>
      <c r="M8894" s="12"/>
    </row>
    <row r="8895" spans="1:13" x14ac:dyDescent="0.3">
      <c r="A8895" s="12"/>
      <c r="M8895" s="12"/>
    </row>
    <row r="8896" spans="1:13" x14ac:dyDescent="0.3">
      <c r="A8896" s="12"/>
      <c r="M8896" s="12"/>
    </row>
    <row r="8897" spans="1:13" x14ac:dyDescent="0.3">
      <c r="A8897" s="12"/>
      <c r="M8897" s="12"/>
    </row>
    <row r="8898" spans="1:13" x14ac:dyDescent="0.3">
      <c r="A8898" s="12"/>
      <c r="M8898" s="12"/>
    </row>
    <row r="8899" spans="1:13" x14ac:dyDescent="0.3">
      <c r="A8899" s="12"/>
      <c r="M8899" s="12"/>
    </row>
    <row r="8900" spans="1:13" x14ac:dyDescent="0.3">
      <c r="A8900" s="12"/>
      <c r="M8900" s="12"/>
    </row>
    <row r="8901" spans="1:13" x14ac:dyDescent="0.3">
      <c r="A8901" s="12"/>
      <c r="M8901" s="12"/>
    </row>
    <row r="8902" spans="1:13" x14ac:dyDescent="0.3">
      <c r="A8902" s="12"/>
      <c r="M8902" s="12"/>
    </row>
    <row r="8903" spans="1:13" x14ac:dyDescent="0.3">
      <c r="A8903" s="12"/>
      <c r="M8903" s="12"/>
    </row>
    <row r="8904" spans="1:13" x14ac:dyDescent="0.3">
      <c r="A8904" s="12"/>
      <c r="M8904" s="12"/>
    </row>
    <row r="8905" spans="1:13" x14ac:dyDescent="0.3">
      <c r="A8905" s="12"/>
      <c r="M8905" s="12"/>
    </row>
    <row r="8906" spans="1:13" x14ac:dyDescent="0.3">
      <c r="A8906" s="12"/>
      <c r="M8906" s="12"/>
    </row>
    <row r="8907" spans="1:13" x14ac:dyDescent="0.3">
      <c r="A8907" s="12"/>
      <c r="M8907" s="12"/>
    </row>
    <row r="8908" spans="1:13" x14ac:dyDescent="0.3">
      <c r="A8908" s="12"/>
      <c r="M8908" s="12"/>
    </row>
    <row r="8909" spans="1:13" x14ac:dyDescent="0.3">
      <c r="A8909" s="12"/>
      <c r="M8909" s="12"/>
    </row>
    <row r="8910" spans="1:13" x14ac:dyDescent="0.3">
      <c r="A8910" s="12"/>
      <c r="M8910" s="12"/>
    </row>
    <row r="8911" spans="1:13" x14ac:dyDescent="0.3">
      <c r="A8911" s="12"/>
      <c r="M8911" s="12"/>
    </row>
    <row r="8912" spans="1:13" x14ac:dyDescent="0.3">
      <c r="A8912" s="12"/>
      <c r="M8912" s="12"/>
    </row>
    <row r="8913" spans="1:13" x14ac:dyDescent="0.3">
      <c r="A8913" s="12"/>
      <c r="M8913" s="12"/>
    </row>
    <row r="8914" spans="1:13" x14ac:dyDescent="0.3">
      <c r="A8914" s="12"/>
      <c r="M8914" s="12"/>
    </row>
    <row r="8915" spans="1:13" x14ac:dyDescent="0.3">
      <c r="A8915" s="12"/>
      <c r="M8915" s="12"/>
    </row>
    <row r="8916" spans="1:13" x14ac:dyDescent="0.3">
      <c r="A8916" s="12"/>
      <c r="M8916" s="12"/>
    </row>
    <row r="8917" spans="1:13" x14ac:dyDescent="0.3">
      <c r="A8917" s="12"/>
      <c r="M8917" s="12"/>
    </row>
    <row r="8918" spans="1:13" x14ac:dyDescent="0.3">
      <c r="A8918" s="12"/>
      <c r="M8918" s="12"/>
    </row>
    <row r="8919" spans="1:13" x14ac:dyDescent="0.3">
      <c r="A8919" s="12"/>
      <c r="M8919" s="12"/>
    </row>
    <row r="8920" spans="1:13" x14ac:dyDescent="0.3">
      <c r="A8920" s="12"/>
      <c r="M8920" s="12"/>
    </row>
    <row r="8921" spans="1:13" x14ac:dyDescent="0.3">
      <c r="A8921" s="12"/>
      <c r="M8921" s="12"/>
    </row>
    <row r="8922" spans="1:13" x14ac:dyDescent="0.3">
      <c r="A8922" s="12"/>
      <c r="M8922" s="12"/>
    </row>
    <row r="8923" spans="1:13" x14ac:dyDescent="0.3">
      <c r="A8923" s="12"/>
      <c r="M8923" s="12"/>
    </row>
    <row r="8924" spans="1:13" x14ac:dyDescent="0.3">
      <c r="A8924" s="12"/>
      <c r="M8924" s="12"/>
    </row>
    <row r="8925" spans="1:13" x14ac:dyDescent="0.3">
      <c r="A8925" s="12"/>
      <c r="M8925" s="12"/>
    </row>
    <row r="8926" spans="1:13" x14ac:dyDescent="0.3">
      <c r="A8926" s="12"/>
      <c r="M8926" s="12"/>
    </row>
    <row r="8927" spans="1:13" x14ac:dyDescent="0.3">
      <c r="A8927" s="12"/>
      <c r="M8927" s="12"/>
    </row>
    <row r="8928" spans="1:13" x14ac:dyDescent="0.3">
      <c r="A8928" s="12"/>
      <c r="M8928" s="12"/>
    </row>
    <row r="8929" spans="1:13" x14ac:dyDescent="0.3">
      <c r="A8929" s="12"/>
      <c r="M8929" s="12"/>
    </row>
    <row r="8930" spans="1:13" x14ac:dyDescent="0.3">
      <c r="A8930" s="12"/>
      <c r="M8930" s="12"/>
    </row>
    <row r="8931" spans="1:13" x14ac:dyDescent="0.3">
      <c r="A8931" s="12"/>
      <c r="M8931" s="12"/>
    </row>
    <row r="8932" spans="1:13" x14ac:dyDescent="0.3">
      <c r="A8932" s="12"/>
      <c r="M8932" s="12"/>
    </row>
    <row r="8933" spans="1:13" x14ac:dyDescent="0.3">
      <c r="A8933" s="12"/>
      <c r="M8933" s="12"/>
    </row>
    <row r="8934" spans="1:13" x14ac:dyDescent="0.3">
      <c r="A8934" s="12"/>
      <c r="M8934" s="12"/>
    </row>
    <row r="8935" spans="1:13" x14ac:dyDescent="0.3">
      <c r="A8935" s="12"/>
      <c r="M8935" s="12"/>
    </row>
    <row r="8936" spans="1:13" x14ac:dyDescent="0.3">
      <c r="A8936" s="12"/>
      <c r="M8936" s="12"/>
    </row>
    <row r="8937" spans="1:13" x14ac:dyDescent="0.3">
      <c r="A8937" s="12"/>
      <c r="M8937" s="12"/>
    </row>
    <row r="8938" spans="1:13" x14ac:dyDescent="0.3">
      <c r="A8938" s="12"/>
      <c r="M8938" s="12"/>
    </row>
    <row r="8939" spans="1:13" x14ac:dyDescent="0.3">
      <c r="A8939" s="12"/>
      <c r="M8939" s="12"/>
    </row>
    <row r="8940" spans="1:13" x14ac:dyDescent="0.3">
      <c r="A8940" s="12"/>
      <c r="M8940" s="12"/>
    </row>
    <row r="8941" spans="1:13" x14ac:dyDescent="0.3">
      <c r="A8941" s="12"/>
      <c r="M8941" s="12"/>
    </row>
    <row r="8942" spans="1:13" x14ac:dyDescent="0.3">
      <c r="A8942" s="12"/>
      <c r="M8942" s="12"/>
    </row>
    <row r="8943" spans="1:13" x14ac:dyDescent="0.3">
      <c r="A8943" s="12"/>
      <c r="M8943" s="12"/>
    </row>
    <row r="8944" spans="1:13" x14ac:dyDescent="0.3">
      <c r="A8944" s="12"/>
      <c r="M8944" s="12"/>
    </row>
    <row r="8945" spans="1:13" x14ac:dyDescent="0.3">
      <c r="A8945" s="12"/>
      <c r="M8945" s="12"/>
    </row>
    <row r="8946" spans="1:13" x14ac:dyDescent="0.3">
      <c r="A8946" s="12"/>
      <c r="M8946" s="12"/>
    </row>
    <row r="8947" spans="1:13" x14ac:dyDescent="0.3">
      <c r="A8947" s="12"/>
      <c r="M8947" s="12"/>
    </row>
    <row r="8948" spans="1:13" x14ac:dyDescent="0.3">
      <c r="A8948" s="12"/>
      <c r="M8948" s="12"/>
    </row>
    <row r="8949" spans="1:13" x14ac:dyDescent="0.3">
      <c r="A8949" s="12"/>
      <c r="M8949" s="12"/>
    </row>
    <row r="8950" spans="1:13" x14ac:dyDescent="0.3">
      <c r="A8950" s="12"/>
      <c r="M8950" s="12"/>
    </row>
    <row r="8951" spans="1:13" x14ac:dyDescent="0.3">
      <c r="A8951" s="12"/>
      <c r="M8951" s="12"/>
    </row>
    <row r="8952" spans="1:13" x14ac:dyDescent="0.3">
      <c r="A8952" s="12"/>
      <c r="M8952" s="12"/>
    </row>
    <row r="8953" spans="1:13" x14ac:dyDescent="0.3">
      <c r="A8953" s="12"/>
      <c r="M8953" s="12"/>
    </row>
    <row r="8954" spans="1:13" x14ac:dyDescent="0.3">
      <c r="A8954" s="12"/>
      <c r="M8954" s="12"/>
    </row>
    <row r="8955" spans="1:13" x14ac:dyDescent="0.3">
      <c r="A8955" s="12"/>
      <c r="M8955" s="12"/>
    </row>
    <row r="8956" spans="1:13" x14ac:dyDescent="0.3">
      <c r="A8956" s="12"/>
      <c r="M8956" s="12"/>
    </row>
    <row r="8957" spans="1:13" x14ac:dyDescent="0.3">
      <c r="A8957" s="12"/>
      <c r="M8957" s="12"/>
    </row>
    <row r="8958" spans="1:13" x14ac:dyDescent="0.3">
      <c r="A8958" s="12"/>
      <c r="M8958" s="12"/>
    </row>
    <row r="8959" spans="1:13" x14ac:dyDescent="0.3">
      <c r="A8959" s="12"/>
      <c r="M8959" s="12"/>
    </row>
    <row r="8960" spans="1:13" x14ac:dyDescent="0.3">
      <c r="A8960" s="12"/>
      <c r="M8960" s="12"/>
    </row>
    <row r="8961" spans="1:13" x14ac:dyDescent="0.3">
      <c r="A8961" s="12"/>
      <c r="M8961" s="12"/>
    </row>
    <row r="8962" spans="1:13" x14ac:dyDescent="0.3">
      <c r="A8962" s="12"/>
      <c r="M8962" s="12"/>
    </row>
    <row r="8963" spans="1:13" x14ac:dyDescent="0.3">
      <c r="A8963" s="12"/>
      <c r="M8963" s="12"/>
    </row>
    <row r="8964" spans="1:13" x14ac:dyDescent="0.3">
      <c r="A8964" s="12"/>
      <c r="M8964" s="12"/>
    </row>
    <row r="8965" spans="1:13" x14ac:dyDescent="0.3">
      <c r="A8965" s="12"/>
      <c r="M8965" s="12"/>
    </row>
    <row r="8966" spans="1:13" x14ac:dyDescent="0.3">
      <c r="A8966" s="12"/>
      <c r="M8966" s="12"/>
    </row>
    <row r="8967" spans="1:13" x14ac:dyDescent="0.3">
      <c r="A8967" s="12"/>
      <c r="M8967" s="12"/>
    </row>
    <row r="8968" spans="1:13" x14ac:dyDescent="0.3">
      <c r="A8968" s="12"/>
      <c r="M8968" s="12"/>
    </row>
    <row r="8969" spans="1:13" x14ac:dyDescent="0.3">
      <c r="A8969" s="12"/>
      <c r="M8969" s="12"/>
    </row>
    <row r="8970" spans="1:13" x14ac:dyDescent="0.3">
      <c r="A8970" s="12"/>
      <c r="M8970" s="12"/>
    </row>
    <row r="8971" spans="1:13" x14ac:dyDescent="0.3">
      <c r="A8971" s="12"/>
      <c r="M8971" s="12"/>
    </row>
    <row r="8972" spans="1:13" x14ac:dyDescent="0.3">
      <c r="A8972" s="12"/>
      <c r="M8972" s="12"/>
    </row>
    <row r="8973" spans="1:13" x14ac:dyDescent="0.3">
      <c r="A8973" s="12"/>
      <c r="M8973" s="12"/>
    </row>
    <row r="8974" spans="1:13" x14ac:dyDescent="0.3">
      <c r="A8974" s="12"/>
      <c r="M8974" s="12"/>
    </row>
    <row r="8975" spans="1:13" x14ac:dyDescent="0.3">
      <c r="A8975" s="12"/>
      <c r="M8975" s="12"/>
    </row>
    <row r="8976" spans="1:13" x14ac:dyDescent="0.3">
      <c r="A8976" s="12"/>
      <c r="M8976" s="12"/>
    </row>
    <row r="8977" spans="1:13" x14ac:dyDescent="0.3">
      <c r="A8977" s="12"/>
      <c r="M8977" s="12"/>
    </row>
    <row r="8978" spans="1:13" x14ac:dyDescent="0.3">
      <c r="A8978" s="12"/>
      <c r="M8978" s="12"/>
    </row>
    <row r="8979" spans="1:13" x14ac:dyDescent="0.3">
      <c r="A8979" s="12"/>
      <c r="M8979" s="12"/>
    </row>
    <row r="8980" spans="1:13" x14ac:dyDescent="0.3">
      <c r="A8980" s="12"/>
      <c r="M8980" s="12"/>
    </row>
    <row r="8981" spans="1:13" x14ac:dyDescent="0.3">
      <c r="A8981" s="12"/>
      <c r="M8981" s="12"/>
    </row>
    <row r="8982" spans="1:13" x14ac:dyDescent="0.3">
      <c r="A8982" s="12"/>
      <c r="M8982" s="12"/>
    </row>
    <row r="8983" spans="1:13" x14ac:dyDescent="0.3">
      <c r="A8983" s="12"/>
      <c r="M8983" s="12"/>
    </row>
    <row r="8984" spans="1:13" x14ac:dyDescent="0.3">
      <c r="A8984" s="12"/>
      <c r="M8984" s="12"/>
    </row>
    <row r="8985" spans="1:13" x14ac:dyDescent="0.3">
      <c r="A8985" s="12"/>
      <c r="M8985" s="12"/>
    </row>
    <row r="8986" spans="1:13" x14ac:dyDescent="0.3">
      <c r="A8986" s="12"/>
      <c r="M8986" s="12"/>
    </row>
    <row r="8987" spans="1:13" x14ac:dyDescent="0.3">
      <c r="A8987" s="12"/>
      <c r="M8987" s="12"/>
    </row>
    <row r="8988" spans="1:13" x14ac:dyDescent="0.3">
      <c r="A8988" s="12"/>
      <c r="M8988" s="12"/>
    </row>
    <row r="8989" spans="1:13" x14ac:dyDescent="0.3">
      <c r="A8989" s="12"/>
      <c r="M8989" s="12"/>
    </row>
    <row r="8990" spans="1:13" x14ac:dyDescent="0.3">
      <c r="A8990" s="12"/>
      <c r="M8990" s="12"/>
    </row>
    <row r="8991" spans="1:13" x14ac:dyDescent="0.3">
      <c r="A8991" s="12"/>
      <c r="M8991" s="12"/>
    </row>
    <row r="8992" spans="1:13" x14ac:dyDescent="0.3">
      <c r="A8992" s="12"/>
      <c r="M8992" s="12"/>
    </row>
    <row r="8993" spans="1:13" x14ac:dyDescent="0.3">
      <c r="A8993" s="12"/>
      <c r="M8993" s="12"/>
    </row>
    <row r="8994" spans="1:13" x14ac:dyDescent="0.3">
      <c r="A8994" s="12"/>
      <c r="M8994" s="12"/>
    </row>
    <row r="8995" spans="1:13" x14ac:dyDescent="0.3">
      <c r="A8995" s="12"/>
      <c r="M8995" s="12"/>
    </row>
    <row r="8996" spans="1:13" x14ac:dyDescent="0.3">
      <c r="A8996" s="12"/>
      <c r="M8996" s="12"/>
    </row>
    <row r="8997" spans="1:13" x14ac:dyDescent="0.3">
      <c r="A8997" s="12"/>
      <c r="M8997" s="12"/>
    </row>
    <row r="8998" spans="1:13" x14ac:dyDescent="0.3">
      <c r="A8998" s="12"/>
      <c r="M8998" s="12"/>
    </row>
    <row r="8999" spans="1:13" x14ac:dyDescent="0.3">
      <c r="A8999" s="12"/>
      <c r="M8999" s="12"/>
    </row>
    <row r="9000" spans="1:13" x14ac:dyDescent="0.3">
      <c r="A9000" s="12"/>
      <c r="M9000" s="12"/>
    </row>
    <row r="9001" spans="1:13" x14ac:dyDescent="0.3">
      <c r="A9001" s="12"/>
      <c r="M9001" s="12"/>
    </row>
    <row r="9002" spans="1:13" x14ac:dyDescent="0.3">
      <c r="A9002" s="12"/>
      <c r="M9002" s="12"/>
    </row>
    <row r="9003" spans="1:13" x14ac:dyDescent="0.3">
      <c r="A9003" s="12"/>
      <c r="M9003" s="12"/>
    </row>
    <row r="9004" spans="1:13" x14ac:dyDescent="0.3">
      <c r="A9004" s="12"/>
      <c r="M9004" s="12"/>
    </row>
    <row r="9005" spans="1:13" x14ac:dyDescent="0.3">
      <c r="A9005" s="12"/>
      <c r="M9005" s="12"/>
    </row>
    <row r="9006" spans="1:13" x14ac:dyDescent="0.3">
      <c r="A9006" s="12"/>
      <c r="M9006" s="12"/>
    </row>
    <row r="9007" spans="1:13" x14ac:dyDescent="0.3">
      <c r="A9007" s="12"/>
      <c r="M9007" s="12"/>
    </row>
    <row r="9008" spans="1:13" x14ac:dyDescent="0.3">
      <c r="A9008" s="12"/>
      <c r="M9008" s="12"/>
    </row>
    <row r="9009" spans="1:13" x14ac:dyDescent="0.3">
      <c r="A9009" s="12"/>
      <c r="M9009" s="12"/>
    </row>
    <row r="9010" spans="1:13" x14ac:dyDescent="0.3">
      <c r="A9010" s="12"/>
      <c r="M9010" s="12"/>
    </row>
    <row r="9011" spans="1:13" x14ac:dyDescent="0.3">
      <c r="A9011" s="12"/>
      <c r="M9011" s="12"/>
    </row>
    <row r="9012" spans="1:13" x14ac:dyDescent="0.3">
      <c r="A9012" s="12"/>
      <c r="M9012" s="12"/>
    </row>
    <row r="9013" spans="1:13" x14ac:dyDescent="0.3">
      <c r="A9013" s="12"/>
      <c r="M9013" s="12"/>
    </row>
    <row r="9014" spans="1:13" x14ac:dyDescent="0.3">
      <c r="A9014" s="12"/>
      <c r="M9014" s="12"/>
    </row>
    <row r="9015" spans="1:13" x14ac:dyDescent="0.3">
      <c r="A9015" s="12"/>
      <c r="M9015" s="12"/>
    </row>
    <row r="9016" spans="1:13" x14ac:dyDescent="0.3">
      <c r="A9016" s="12"/>
      <c r="M9016" s="12"/>
    </row>
    <row r="9017" spans="1:13" x14ac:dyDescent="0.3">
      <c r="A9017" s="12"/>
      <c r="M9017" s="12"/>
    </row>
    <row r="9018" spans="1:13" x14ac:dyDescent="0.3">
      <c r="A9018" s="12"/>
      <c r="M9018" s="12"/>
    </row>
    <row r="9019" spans="1:13" x14ac:dyDescent="0.3">
      <c r="A9019" s="12"/>
      <c r="M9019" s="12"/>
    </row>
    <row r="9020" spans="1:13" x14ac:dyDescent="0.3">
      <c r="A9020" s="12"/>
      <c r="M9020" s="12"/>
    </row>
    <row r="9021" spans="1:13" x14ac:dyDescent="0.3">
      <c r="A9021" s="12"/>
      <c r="M9021" s="12"/>
    </row>
    <row r="9022" spans="1:13" x14ac:dyDescent="0.3">
      <c r="A9022" s="12"/>
      <c r="M9022" s="12"/>
    </row>
    <row r="9023" spans="1:13" x14ac:dyDescent="0.3">
      <c r="A9023" s="12"/>
      <c r="M9023" s="12"/>
    </row>
    <row r="9024" spans="1:13" x14ac:dyDescent="0.3">
      <c r="A9024" s="12"/>
      <c r="M9024" s="12"/>
    </row>
    <row r="9025" spans="1:13" x14ac:dyDescent="0.3">
      <c r="A9025" s="12"/>
      <c r="M9025" s="12"/>
    </row>
    <row r="9026" spans="1:13" x14ac:dyDescent="0.3">
      <c r="A9026" s="12"/>
      <c r="M9026" s="12"/>
    </row>
    <row r="9027" spans="1:13" x14ac:dyDescent="0.3">
      <c r="A9027" s="12"/>
      <c r="M9027" s="12"/>
    </row>
    <row r="9028" spans="1:13" x14ac:dyDescent="0.3">
      <c r="A9028" s="12"/>
      <c r="M9028" s="12"/>
    </row>
    <row r="9029" spans="1:13" x14ac:dyDescent="0.3">
      <c r="A9029" s="12"/>
      <c r="M9029" s="12"/>
    </row>
    <row r="9030" spans="1:13" x14ac:dyDescent="0.3">
      <c r="A9030" s="12"/>
      <c r="M9030" s="12"/>
    </row>
    <row r="9031" spans="1:13" x14ac:dyDescent="0.3">
      <c r="A9031" s="12"/>
      <c r="M9031" s="12"/>
    </row>
    <row r="9032" spans="1:13" x14ac:dyDescent="0.3">
      <c r="A9032" s="12"/>
      <c r="M9032" s="12"/>
    </row>
    <row r="9033" spans="1:13" x14ac:dyDescent="0.3">
      <c r="A9033" s="12"/>
      <c r="M9033" s="12"/>
    </row>
    <row r="9034" spans="1:13" x14ac:dyDescent="0.3">
      <c r="A9034" s="12"/>
      <c r="M9034" s="12"/>
    </row>
    <row r="9035" spans="1:13" x14ac:dyDescent="0.3">
      <c r="A9035" s="12"/>
      <c r="M9035" s="12"/>
    </row>
    <row r="9036" spans="1:13" x14ac:dyDescent="0.3">
      <c r="A9036" s="12"/>
      <c r="M9036" s="12"/>
    </row>
    <row r="9037" spans="1:13" x14ac:dyDescent="0.3">
      <c r="A9037" s="12"/>
      <c r="M9037" s="12"/>
    </row>
    <row r="9038" spans="1:13" x14ac:dyDescent="0.3">
      <c r="A9038" s="12"/>
      <c r="M9038" s="12"/>
    </row>
    <row r="9039" spans="1:13" x14ac:dyDescent="0.3">
      <c r="A9039" s="12"/>
      <c r="M9039" s="12"/>
    </row>
    <row r="9040" spans="1:13" x14ac:dyDescent="0.3">
      <c r="A9040" s="12"/>
      <c r="M9040" s="12"/>
    </row>
    <row r="9041" spans="1:13" x14ac:dyDescent="0.3">
      <c r="A9041" s="12"/>
      <c r="M9041" s="12"/>
    </row>
    <row r="9042" spans="1:13" x14ac:dyDescent="0.3">
      <c r="A9042" s="12"/>
      <c r="M9042" s="12"/>
    </row>
    <row r="9043" spans="1:13" x14ac:dyDescent="0.3">
      <c r="A9043" s="12"/>
      <c r="M9043" s="12"/>
    </row>
    <row r="9044" spans="1:13" x14ac:dyDescent="0.3">
      <c r="A9044" s="12"/>
      <c r="M9044" s="12"/>
    </row>
    <row r="9045" spans="1:13" x14ac:dyDescent="0.3">
      <c r="A9045" s="12"/>
      <c r="M9045" s="12"/>
    </row>
    <row r="9046" spans="1:13" x14ac:dyDescent="0.3">
      <c r="A9046" s="12"/>
      <c r="M9046" s="12"/>
    </row>
    <row r="9047" spans="1:13" x14ac:dyDescent="0.3">
      <c r="A9047" s="12"/>
      <c r="M9047" s="12"/>
    </row>
    <row r="9048" spans="1:13" x14ac:dyDescent="0.3">
      <c r="A9048" s="12"/>
      <c r="M9048" s="12"/>
    </row>
    <row r="9049" spans="1:13" x14ac:dyDescent="0.3">
      <c r="A9049" s="12"/>
      <c r="M9049" s="12"/>
    </row>
    <row r="9050" spans="1:13" x14ac:dyDescent="0.3">
      <c r="A9050" s="12"/>
      <c r="M9050" s="12"/>
    </row>
    <row r="9051" spans="1:13" x14ac:dyDescent="0.3">
      <c r="A9051" s="12"/>
      <c r="M9051" s="12"/>
    </row>
    <row r="9052" spans="1:13" x14ac:dyDescent="0.3">
      <c r="A9052" s="12"/>
      <c r="M9052" s="12"/>
    </row>
    <row r="9053" spans="1:13" x14ac:dyDescent="0.3">
      <c r="A9053" s="12"/>
      <c r="M9053" s="12"/>
    </row>
    <row r="9054" spans="1:13" x14ac:dyDescent="0.3">
      <c r="A9054" s="12"/>
      <c r="M9054" s="12"/>
    </row>
    <row r="9055" spans="1:13" x14ac:dyDescent="0.3">
      <c r="A9055" s="12"/>
      <c r="M9055" s="12"/>
    </row>
    <row r="9056" spans="1:13" x14ac:dyDescent="0.3">
      <c r="A9056" s="12"/>
      <c r="M9056" s="12"/>
    </row>
    <row r="9057" spans="1:13" x14ac:dyDescent="0.3">
      <c r="A9057" s="12"/>
      <c r="M9057" s="12"/>
    </row>
    <row r="9058" spans="1:13" x14ac:dyDescent="0.3">
      <c r="A9058" s="12"/>
      <c r="M9058" s="12"/>
    </row>
    <row r="9059" spans="1:13" x14ac:dyDescent="0.3">
      <c r="A9059" s="12"/>
      <c r="M9059" s="12"/>
    </row>
    <row r="9060" spans="1:13" x14ac:dyDescent="0.3">
      <c r="A9060" s="12"/>
      <c r="M9060" s="12"/>
    </row>
    <row r="9061" spans="1:13" x14ac:dyDescent="0.3">
      <c r="A9061" s="12"/>
      <c r="M9061" s="12"/>
    </row>
    <row r="9062" spans="1:13" x14ac:dyDescent="0.3">
      <c r="A9062" s="12"/>
      <c r="M9062" s="12"/>
    </row>
    <row r="9063" spans="1:13" x14ac:dyDescent="0.3">
      <c r="A9063" s="12"/>
      <c r="M9063" s="12"/>
    </row>
    <row r="9064" spans="1:13" x14ac:dyDescent="0.3">
      <c r="A9064" s="12"/>
      <c r="M9064" s="12"/>
    </row>
    <row r="9065" spans="1:13" x14ac:dyDescent="0.3">
      <c r="A9065" s="12"/>
      <c r="M9065" s="12"/>
    </row>
    <row r="9066" spans="1:13" x14ac:dyDescent="0.3">
      <c r="A9066" s="12"/>
      <c r="M9066" s="12"/>
    </row>
    <row r="9067" spans="1:13" x14ac:dyDescent="0.3">
      <c r="A9067" s="12"/>
      <c r="M9067" s="12"/>
    </row>
    <row r="9068" spans="1:13" x14ac:dyDescent="0.3">
      <c r="A9068" s="12"/>
      <c r="M9068" s="12"/>
    </row>
    <row r="9069" spans="1:13" x14ac:dyDescent="0.3">
      <c r="A9069" s="12"/>
      <c r="M9069" s="12"/>
    </row>
    <row r="9070" spans="1:13" x14ac:dyDescent="0.3">
      <c r="A9070" s="12"/>
      <c r="M9070" s="12"/>
    </row>
    <row r="9071" spans="1:13" x14ac:dyDescent="0.3">
      <c r="A9071" s="12"/>
      <c r="M9071" s="12"/>
    </row>
    <row r="9072" spans="1:13" x14ac:dyDescent="0.3">
      <c r="A9072" s="12"/>
      <c r="M9072" s="12"/>
    </row>
    <row r="9073" spans="1:13" x14ac:dyDescent="0.3">
      <c r="A9073" s="12"/>
      <c r="M9073" s="12"/>
    </row>
    <row r="9074" spans="1:13" x14ac:dyDescent="0.3">
      <c r="A9074" s="12"/>
      <c r="M9074" s="12"/>
    </row>
    <row r="9075" spans="1:13" x14ac:dyDescent="0.3">
      <c r="A9075" s="12"/>
      <c r="M9075" s="12"/>
    </row>
    <row r="9076" spans="1:13" x14ac:dyDescent="0.3">
      <c r="A9076" s="12"/>
      <c r="M9076" s="12"/>
    </row>
    <row r="9077" spans="1:13" x14ac:dyDescent="0.3">
      <c r="A9077" s="12"/>
      <c r="M9077" s="12"/>
    </row>
    <row r="9078" spans="1:13" x14ac:dyDescent="0.3">
      <c r="A9078" s="12"/>
      <c r="M9078" s="12"/>
    </row>
    <row r="9079" spans="1:13" x14ac:dyDescent="0.3">
      <c r="A9079" s="12"/>
      <c r="M9079" s="12"/>
    </row>
    <row r="9080" spans="1:13" x14ac:dyDescent="0.3">
      <c r="A9080" s="12"/>
      <c r="M9080" s="12"/>
    </row>
    <row r="9081" spans="1:13" x14ac:dyDescent="0.3">
      <c r="A9081" s="12"/>
      <c r="M9081" s="12"/>
    </row>
    <row r="9082" spans="1:13" x14ac:dyDescent="0.3">
      <c r="A9082" s="12"/>
      <c r="M9082" s="12"/>
    </row>
    <row r="9083" spans="1:13" x14ac:dyDescent="0.3">
      <c r="A9083" s="12"/>
      <c r="M9083" s="12"/>
    </row>
    <row r="9084" spans="1:13" x14ac:dyDescent="0.3">
      <c r="A9084" s="12"/>
      <c r="M9084" s="12"/>
    </row>
    <row r="9085" spans="1:13" x14ac:dyDescent="0.3">
      <c r="A9085" s="12"/>
      <c r="M9085" s="12"/>
    </row>
    <row r="9086" spans="1:13" x14ac:dyDescent="0.3">
      <c r="A9086" s="12"/>
      <c r="M9086" s="12"/>
    </row>
    <row r="9087" spans="1:13" x14ac:dyDescent="0.3">
      <c r="A9087" s="12"/>
      <c r="M9087" s="12"/>
    </row>
    <row r="9088" spans="1:13" x14ac:dyDescent="0.3">
      <c r="A9088" s="12"/>
      <c r="M9088" s="12"/>
    </row>
    <row r="9089" spans="1:13" x14ac:dyDescent="0.3">
      <c r="A9089" s="12"/>
      <c r="M9089" s="12"/>
    </row>
    <row r="9090" spans="1:13" x14ac:dyDescent="0.3">
      <c r="A9090" s="12"/>
      <c r="M9090" s="12"/>
    </row>
    <row r="9091" spans="1:13" x14ac:dyDescent="0.3">
      <c r="A9091" s="12"/>
      <c r="M9091" s="12"/>
    </row>
    <row r="9092" spans="1:13" x14ac:dyDescent="0.3">
      <c r="A9092" s="12"/>
      <c r="M9092" s="12"/>
    </row>
    <row r="9093" spans="1:13" x14ac:dyDescent="0.3">
      <c r="A9093" s="12"/>
      <c r="M9093" s="12"/>
    </row>
    <row r="9094" spans="1:13" x14ac:dyDescent="0.3">
      <c r="A9094" s="12"/>
      <c r="M9094" s="12"/>
    </row>
    <row r="9095" spans="1:13" x14ac:dyDescent="0.3">
      <c r="A9095" s="12"/>
      <c r="M9095" s="12"/>
    </row>
    <row r="9096" spans="1:13" x14ac:dyDescent="0.3">
      <c r="A9096" s="12"/>
      <c r="M9096" s="12"/>
    </row>
    <row r="9097" spans="1:13" x14ac:dyDescent="0.3">
      <c r="A9097" s="12"/>
      <c r="M9097" s="12"/>
    </row>
    <row r="9098" spans="1:13" x14ac:dyDescent="0.3">
      <c r="A9098" s="12"/>
      <c r="M9098" s="12"/>
    </row>
    <row r="9099" spans="1:13" x14ac:dyDescent="0.3">
      <c r="A9099" s="12"/>
      <c r="M9099" s="12"/>
    </row>
    <row r="9100" spans="1:13" x14ac:dyDescent="0.3">
      <c r="A9100" s="12"/>
      <c r="M9100" s="12"/>
    </row>
    <row r="9101" spans="1:13" x14ac:dyDescent="0.3">
      <c r="A9101" s="12"/>
      <c r="M9101" s="12"/>
    </row>
    <row r="9102" spans="1:13" x14ac:dyDescent="0.3">
      <c r="A9102" s="12"/>
      <c r="M9102" s="12"/>
    </row>
    <row r="9103" spans="1:13" x14ac:dyDescent="0.3">
      <c r="A9103" s="12"/>
      <c r="M9103" s="12"/>
    </row>
    <row r="9104" spans="1:13" x14ac:dyDescent="0.3">
      <c r="A9104" s="12"/>
      <c r="M9104" s="12"/>
    </row>
    <row r="9105" spans="1:13" x14ac:dyDescent="0.3">
      <c r="A9105" s="12"/>
      <c r="M9105" s="12"/>
    </row>
    <row r="9106" spans="1:13" x14ac:dyDescent="0.3">
      <c r="A9106" s="12"/>
      <c r="M9106" s="12"/>
    </row>
    <row r="9107" spans="1:13" x14ac:dyDescent="0.3">
      <c r="A9107" s="12"/>
      <c r="M9107" s="12"/>
    </row>
    <row r="9108" spans="1:13" x14ac:dyDescent="0.3">
      <c r="A9108" s="12"/>
      <c r="M9108" s="12"/>
    </row>
    <row r="9109" spans="1:13" x14ac:dyDescent="0.3">
      <c r="A9109" s="12"/>
      <c r="M9109" s="12"/>
    </row>
    <row r="9110" spans="1:13" x14ac:dyDescent="0.3">
      <c r="A9110" s="12"/>
      <c r="M9110" s="12"/>
    </row>
    <row r="9111" spans="1:13" x14ac:dyDescent="0.3">
      <c r="A9111" s="12"/>
      <c r="M9111" s="12"/>
    </row>
    <row r="9112" spans="1:13" x14ac:dyDescent="0.3">
      <c r="A9112" s="12"/>
      <c r="M9112" s="12"/>
    </row>
    <row r="9113" spans="1:13" x14ac:dyDescent="0.3">
      <c r="A9113" s="12"/>
      <c r="M9113" s="12"/>
    </row>
    <row r="9114" spans="1:13" x14ac:dyDescent="0.3">
      <c r="A9114" s="12"/>
      <c r="M9114" s="12"/>
    </row>
    <row r="9115" spans="1:13" x14ac:dyDescent="0.3">
      <c r="A9115" s="12"/>
      <c r="M9115" s="12"/>
    </row>
    <row r="9116" spans="1:13" x14ac:dyDescent="0.3">
      <c r="A9116" s="12"/>
      <c r="M9116" s="12"/>
    </row>
    <row r="9117" spans="1:13" x14ac:dyDescent="0.3">
      <c r="A9117" s="12"/>
      <c r="M9117" s="12"/>
    </row>
    <row r="9118" spans="1:13" x14ac:dyDescent="0.3">
      <c r="A9118" s="12"/>
      <c r="M9118" s="12"/>
    </row>
    <row r="9119" spans="1:13" x14ac:dyDescent="0.3">
      <c r="A9119" s="12"/>
      <c r="M9119" s="12"/>
    </row>
    <row r="9120" spans="1:13" x14ac:dyDescent="0.3">
      <c r="A9120" s="12"/>
      <c r="M9120" s="12"/>
    </row>
    <row r="9121" spans="1:13" x14ac:dyDescent="0.3">
      <c r="A9121" s="12"/>
      <c r="M9121" s="12"/>
    </row>
    <row r="9122" spans="1:13" x14ac:dyDescent="0.3">
      <c r="A9122" s="12"/>
      <c r="M9122" s="12"/>
    </row>
    <row r="9123" spans="1:13" x14ac:dyDescent="0.3">
      <c r="A9123" s="12"/>
      <c r="M9123" s="12"/>
    </row>
    <row r="9124" spans="1:13" x14ac:dyDescent="0.3">
      <c r="A9124" s="12"/>
      <c r="M9124" s="12"/>
    </row>
    <row r="9125" spans="1:13" x14ac:dyDescent="0.3">
      <c r="A9125" s="12"/>
      <c r="M9125" s="12"/>
    </row>
    <row r="9126" spans="1:13" x14ac:dyDescent="0.3">
      <c r="A9126" s="12"/>
      <c r="M9126" s="12"/>
    </row>
    <row r="9127" spans="1:13" x14ac:dyDescent="0.3">
      <c r="A9127" s="12"/>
      <c r="M9127" s="12"/>
    </row>
    <row r="9128" spans="1:13" x14ac:dyDescent="0.3">
      <c r="A9128" s="12"/>
      <c r="M9128" s="12"/>
    </row>
    <row r="9129" spans="1:13" x14ac:dyDescent="0.3">
      <c r="A9129" s="12"/>
      <c r="M9129" s="12"/>
    </row>
    <row r="9130" spans="1:13" x14ac:dyDescent="0.3">
      <c r="A9130" s="12"/>
      <c r="M9130" s="12"/>
    </row>
    <row r="9131" spans="1:13" x14ac:dyDescent="0.3">
      <c r="A9131" s="12"/>
      <c r="M9131" s="12"/>
    </row>
    <row r="9132" spans="1:13" x14ac:dyDescent="0.3">
      <c r="A9132" s="12"/>
      <c r="M9132" s="12"/>
    </row>
    <row r="9133" spans="1:13" x14ac:dyDescent="0.3">
      <c r="A9133" s="12"/>
      <c r="M9133" s="12"/>
    </row>
    <row r="9134" spans="1:13" x14ac:dyDescent="0.3">
      <c r="A9134" s="12"/>
      <c r="M9134" s="12"/>
    </row>
    <row r="9135" spans="1:13" x14ac:dyDescent="0.3">
      <c r="A9135" s="12"/>
      <c r="M9135" s="12"/>
    </row>
    <row r="9136" spans="1:13" x14ac:dyDescent="0.3">
      <c r="A9136" s="12"/>
      <c r="M9136" s="12"/>
    </row>
    <row r="9137" spans="1:13" x14ac:dyDescent="0.3">
      <c r="A9137" s="12"/>
      <c r="M9137" s="12"/>
    </row>
    <row r="9138" spans="1:13" x14ac:dyDescent="0.3">
      <c r="A9138" s="12"/>
      <c r="M9138" s="12"/>
    </row>
    <row r="9139" spans="1:13" x14ac:dyDescent="0.3">
      <c r="A9139" s="12"/>
      <c r="M9139" s="12"/>
    </row>
    <row r="9140" spans="1:13" x14ac:dyDescent="0.3">
      <c r="A9140" s="12"/>
      <c r="M9140" s="12"/>
    </row>
    <row r="9141" spans="1:13" x14ac:dyDescent="0.3">
      <c r="A9141" s="12"/>
      <c r="M9141" s="12"/>
    </row>
    <row r="9142" spans="1:13" x14ac:dyDescent="0.3">
      <c r="A9142" s="12"/>
      <c r="M9142" s="12"/>
    </row>
    <row r="9143" spans="1:13" x14ac:dyDescent="0.3">
      <c r="A9143" s="12"/>
      <c r="M9143" s="12"/>
    </row>
    <row r="9144" spans="1:13" x14ac:dyDescent="0.3">
      <c r="A9144" s="12"/>
      <c r="M9144" s="12"/>
    </row>
    <row r="9145" spans="1:13" x14ac:dyDescent="0.3">
      <c r="A9145" s="12"/>
      <c r="M9145" s="12"/>
    </row>
    <row r="9146" spans="1:13" x14ac:dyDescent="0.3">
      <c r="A9146" s="12"/>
      <c r="M9146" s="12"/>
    </row>
    <row r="9147" spans="1:13" x14ac:dyDescent="0.3">
      <c r="A9147" s="12"/>
      <c r="M9147" s="12"/>
    </row>
    <row r="9148" spans="1:13" x14ac:dyDescent="0.3">
      <c r="A9148" s="12"/>
      <c r="M9148" s="12"/>
    </row>
    <row r="9149" spans="1:13" x14ac:dyDescent="0.3">
      <c r="A9149" s="12"/>
      <c r="M9149" s="12"/>
    </row>
    <row r="9150" spans="1:13" x14ac:dyDescent="0.3">
      <c r="A9150" s="12"/>
      <c r="M9150" s="12"/>
    </row>
    <row r="9151" spans="1:13" x14ac:dyDescent="0.3">
      <c r="A9151" s="12"/>
      <c r="M9151" s="12"/>
    </row>
    <row r="9152" spans="1:13" x14ac:dyDescent="0.3">
      <c r="A9152" s="12"/>
      <c r="M9152" s="12"/>
    </row>
    <row r="9153" spans="1:13" x14ac:dyDescent="0.3">
      <c r="A9153" s="12"/>
      <c r="M9153" s="12"/>
    </row>
    <row r="9154" spans="1:13" x14ac:dyDescent="0.3">
      <c r="A9154" s="12"/>
      <c r="M9154" s="12"/>
    </row>
    <row r="9155" spans="1:13" x14ac:dyDescent="0.3">
      <c r="A9155" s="12"/>
      <c r="M9155" s="12"/>
    </row>
    <row r="9156" spans="1:13" x14ac:dyDescent="0.3">
      <c r="A9156" s="12"/>
      <c r="M9156" s="12"/>
    </row>
    <row r="9157" spans="1:13" x14ac:dyDescent="0.3">
      <c r="A9157" s="12"/>
      <c r="M9157" s="12"/>
    </row>
    <row r="9158" spans="1:13" x14ac:dyDescent="0.3">
      <c r="A9158" s="12"/>
      <c r="M9158" s="12"/>
    </row>
    <row r="9159" spans="1:13" x14ac:dyDescent="0.3">
      <c r="A9159" s="12"/>
      <c r="M9159" s="12"/>
    </row>
    <row r="9160" spans="1:13" x14ac:dyDescent="0.3">
      <c r="A9160" s="12"/>
      <c r="M9160" s="12"/>
    </row>
    <row r="9161" spans="1:13" x14ac:dyDescent="0.3">
      <c r="A9161" s="12"/>
      <c r="M9161" s="12"/>
    </row>
    <row r="9162" spans="1:13" x14ac:dyDescent="0.3">
      <c r="A9162" s="12"/>
      <c r="M9162" s="12"/>
    </row>
    <row r="9163" spans="1:13" x14ac:dyDescent="0.3">
      <c r="A9163" s="12"/>
      <c r="M9163" s="12"/>
    </row>
    <row r="9164" spans="1:13" x14ac:dyDescent="0.3">
      <c r="A9164" s="12"/>
      <c r="M9164" s="12"/>
    </row>
    <row r="9165" spans="1:13" x14ac:dyDescent="0.3">
      <c r="A9165" s="12"/>
      <c r="M9165" s="12"/>
    </row>
    <row r="9166" spans="1:13" x14ac:dyDescent="0.3">
      <c r="A9166" s="12"/>
      <c r="M9166" s="12"/>
    </row>
    <row r="9167" spans="1:13" x14ac:dyDescent="0.3">
      <c r="A9167" s="12"/>
      <c r="M9167" s="12"/>
    </row>
    <row r="9168" spans="1:13" x14ac:dyDescent="0.3">
      <c r="A9168" s="12"/>
      <c r="M9168" s="12"/>
    </row>
    <row r="9169" spans="1:13" x14ac:dyDescent="0.3">
      <c r="A9169" s="12"/>
      <c r="M9169" s="12"/>
    </row>
    <row r="9170" spans="1:13" x14ac:dyDescent="0.3">
      <c r="A9170" s="12"/>
      <c r="M9170" s="12"/>
    </row>
    <row r="9171" spans="1:13" x14ac:dyDescent="0.3">
      <c r="A9171" s="12"/>
      <c r="M9171" s="12"/>
    </row>
    <row r="9172" spans="1:13" x14ac:dyDescent="0.3">
      <c r="A9172" s="12"/>
      <c r="M9172" s="12"/>
    </row>
    <row r="9173" spans="1:13" x14ac:dyDescent="0.3">
      <c r="A9173" s="12"/>
      <c r="M9173" s="12"/>
    </row>
    <row r="9174" spans="1:13" x14ac:dyDescent="0.3">
      <c r="A9174" s="12"/>
      <c r="M9174" s="12"/>
    </row>
    <row r="9175" spans="1:13" x14ac:dyDescent="0.3">
      <c r="A9175" s="12"/>
      <c r="M9175" s="12"/>
    </row>
    <row r="9176" spans="1:13" x14ac:dyDescent="0.3">
      <c r="A9176" s="12"/>
      <c r="M9176" s="12"/>
    </row>
    <row r="9177" spans="1:13" x14ac:dyDescent="0.3">
      <c r="A9177" s="12"/>
      <c r="M9177" s="12"/>
    </row>
    <row r="9178" spans="1:13" x14ac:dyDescent="0.3">
      <c r="A9178" s="12"/>
      <c r="M9178" s="12"/>
    </row>
    <row r="9179" spans="1:13" x14ac:dyDescent="0.3">
      <c r="A9179" s="12"/>
      <c r="M9179" s="12"/>
    </row>
    <row r="9180" spans="1:13" x14ac:dyDescent="0.3">
      <c r="A9180" s="12"/>
      <c r="M9180" s="12"/>
    </row>
    <row r="9181" spans="1:13" x14ac:dyDescent="0.3">
      <c r="A9181" s="12"/>
      <c r="M9181" s="12"/>
    </row>
    <row r="9182" spans="1:13" x14ac:dyDescent="0.3">
      <c r="A9182" s="12"/>
      <c r="M9182" s="12"/>
    </row>
    <row r="9183" spans="1:13" x14ac:dyDescent="0.3">
      <c r="A9183" s="12"/>
      <c r="M9183" s="12"/>
    </row>
    <row r="9184" spans="1:13" x14ac:dyDescent="0.3">
      <c r="A9184" s="12"/>
      <c r="M9184" s="12"/>
    </row>
    <row r="9185" spans="1:13" x14ac:dyDescent="0.3">
      <c r="A9185" s="12"/>
      <c r="M9185" s="12"/>
    </row>
    <row r="9186" spans="1:13" x14ac:dyDescent="0.3">
      <c r="A9186" s="12"/>
      <c r="M9186" s="12"/>
    </row>
    <row r="9187" spans="1:13" x14ac:dyDescent="0.3">
      <c r="A9187" s="12"/>
      <c r="M9187" s="12"/>
    </row>
    <row r="9188" spans="1:13" x14ac:dyDescent="0.3">
      <c r="A9188" s="12"/>
      <c r="M9188" s="12"/>
    </row>
    <row r="9189" spans="1:13" x14ac:dyDescent="0.3">
      <c r="A9189" s="12"/>
      <c r="M9189" s="12"/>
    </row>
    <row r="9190" spans="1:13" x14ac:dyDescent="0.3">
      <c r="A9190" s="12"/>
      <c r="M9190" s="12"/>
    </row>
    <row r="9191" spans="1:13" x14ac:dyDescent="0.3">
      <c r="A9191" s="12"/>
      <c r="M9191" s="12"/>
    </row>
    <row r="9192" spans="1:13" x14ac:dyDescent="0.3">
      <c r="A9192" s="12"/>
      <c r="M9192" s="12"/>
    </row>
    <row r="9193" spans="1:13" x14ac:dyDescent="0.3">
      <c r="A9193" s="12"/>
      <c r="M9193" s="12"/>
    </row>
    <row r="9194" spans="1:13" x14ac:dyDescent="0.3">
      <c r="A9194" s="12"/>
      <c r="M9194" s="12"/>
    </row>
    <row r="9195" spans="1:13" x14ac:dyDescent="0.3">
      <c r="A9195" s="12"/>
      <c r="M9195" s="12"/>
    </row>
    <row r="9196" spans="1:13" x14ac:dyDescent="0.3">
      <c r="A9196" s="12"/>
      <c r="M9196" s="12"/>
    </row>
    <row r="9197" spans="1:13" x14ac:dyDescent="0.3">
      <c r="A9197" s="12"/>
      <c r="M9197" s="12"/>
    </row>
    <row r="9198" spans="1:13" x14ac:dyDescent="0.3">
      <c r="A9198" s="12"/>
      <c r="M9198" s="12"/>
    </row>
    <row r="9199" spans="1:13" x14ac:dyDescent="0.3">
      <c r="A9199" s="12"/>
      <c r="M9199" s="12"/>
    </row>
    <row r="9200" spans="1:13" x14ac:dyDescent="0.3">
      <c r="A9200" s="12"/>
      <c r="M9200" s="12"/>
    </row>
    <row r="9201" spans="1:13" x14ac:dyDescent="0.3">
      <c r="A9201" s="12"/>
      <c r="M9201" s="12"/>
    </row>
    <row r="9202" spans="1:13" x14ac:dyDescent="0.3">
      <c r="A9202" s="12"/>
      <c r="M9202" s="12"/>
    </row>
    <row r="9203" spans="1:13" x14ac:dyDescent="0.3">
      <c r="A9203" s="12"/>
      <c r="M9203" s="12"/>
    </row>
    <row r="9204" spans="1:13" x14ac:dyDescent="0.3">
      <c r="A9204" s="12"/>
      <c r="M9204" s="12"/>
    </row>
    <row r="9205" spans="1:13" x14ac:dyDescent="0.3">
      <c r="A9205" s="12"/>
      <c r="M9205" s="12"/>
    </row>
    <row r="9206" spans="1:13" x14ac:dyDescent="0.3">
      <c r="A9206" s="12"/>
      <c r="M9206" s="12"/>
    </row>
    <row r="9207" spans="1:13" x14ac:dyDescent="0.3">
      <c r="A9207" s="12"/>
      <c r="M9207" s="12"/>
    </row>
    <row r="9208" spans="1:13" x14ac:dyDescent="0.3">
      <c r="A9208" s="12"/>
      <c r="M9208" s="12"/>
    </row>
    <row r="9209" spans="1:13" x14ac:dyDescent="0.3">
      <c r="A9209" s="12"/>
      <c r="M9209" s="12"/>
    </row>
    <row r="9210" spans="1:13" x14ac:dyDescent="0.3">
      <c r="A9210" s="12"/>
      <c r="M9210" s="12"/>
    </row>
    <row r="9211" spans="1:13" x14ac:dyDescent="0.3">
      <c r="A9211" s="12"/>
      <c r="M9211" s="12"/>
    </row>
    <row r="9212" spans="1:13" x14ac:dyDescent="0.3">
      <c r="A9212" s="12"/>
      <c r="M9212" s="12"/>
    </row>
    <row r="9213" spans="1:13" x14ac:dyDescent="0.3">
      <c r="A9213" s="12"/>
      <c r="M9213" s="12"/>
    </row>
    <row r="9214" spans="1:13" x14ac:dyDescent="0.3">
      <c r="A9214" s="12"/>
      <c r="M9214" s="12"/>
    </row>
    <row r="9215" spans="1:13" x14ac:dyDescent="0.3">
      <c r="A9215" s="12"/>
      <c r="M9215" s="12"/>
    </row>
    <row r="9216" spans="1:13" x14ac:dyDescent="0.3">
      <c r="A9216" s="12"/>
      <c r="M9216" s="12"/>
    </row>
    <row r="9217" spans="1:13" x14ac:dyDescent="0.3">
      <c r="A9217" s="12"/>
      <c r="M9217" s="12"/>
    </row>
    <row r="9218" spans="1:13" x14ac:dyDescent="0.3">
      <c r="A9218" s="12"/>
      <c r="M9218" s="12"/>
    </row>
    <row r="9219" spans="1:13" x14ac:dyDescent="0.3">
      <c r="A9219" s="12"/>
      <c r="M9219" s="12"/>
    </row>
    <row r="9220" spans="1:13" x14ac:dyDescent="0.3">
      <c r="A9220" s="12"/>
      <c r="M9220" s="12"/>
    </row>
    <row r="9221" spans="1:13" x14ac:dyDescent="0.3">
      <c r="A9221" s="12"/>
      <c r="M9221" s="12"/>
    </row>
    <row r="9222" spans="1:13" x14ac:dyDescent="0.3">
      <c r="A9222" s="12"/>
      <c r="M9222" s="12"/>
    </row>
    <row r="9223" spans="1:13" x14ac:dyDescent="0.3">
      <c r="A9223" s="12"/>
      <c r="M9223" s="12"/>
    </row>
    <row r="9224" spans="1:13" x14ac:dyDescent="0.3">
      <c r="A9224" s="12"/>
      <c r="M9224" s="12"/>
    </row>
    <row r="9225" spans="1:13" x14ac:dyDescent="0.3">
      <c r="A9225" s="12"/>
      <c r="M9225" s="12"/>
    </row>
    <row r="9226" spans="1:13" x14ac:dyDescent="0.3">
      <c r="A9226" s="12"/>
      <c r="M9226" s="12"/>
    </row>
    <row r="9227" spans="1:13" x14ac:dyDescent="0.3">
      <c r="A9227" s="12"/>
      <c r="M9227" s="12"/>
    </row>
    <row r="9228" spans="1:13" x14ac:dyDescent="0.3">
      <c r="A9228" s="12"/>
      <c r="M9228" s="12"/>
    </row>
    <row r="9229" spans="1:13" x14ac:dyDescent="0.3">
      <c r="A9229" s="12"/>
      <c r="M9229" s="12"/>
    </row>
    <row r="9230" spans="1:13" x14ac:dyDescent="0.3">
      <c r="A9230" s="12"/>
      <c r="M9230" s="12"/>
    </row>
    <row r="9231" spans="1:13" x14ac:dyDescent="0.3">
      <c r="A9231" s="12"/>
      <c r="M9231" s="12"/>
    </row>
    <row r="9232" spans="1:13" x14ac:dyDescent="0.3">
      <c r="A9232" s="12"/>
      <c r="M9232" s="12"/>
    </row>
    <row r="9233" spans="1:13" x14ac:dyDescent="0.3">
      <c r="A9233" s="12"/>
      <c r="M9233" s="12"/>
    </row>
    <row r="9234" spans="1:13" x14ac:dyDescent="0.3">
      <c r="A9234" s="12"/>
      <c r="M9234" s="12"/>
    </row>
    <row r="9235" spans="1:13" x14ac:dyDescent="0.3">
      <c r="A9235" s="12"/>
      <c r="M9235" s="12"/>
    </row>
    <row r="9236" spans="1:13" x14ac:dyDescent="0.3">
      <c r="A9236" s="12"/>
      <c r="M9236" s="12"/>
    </row>
    <row r="9237" spans="1:13" x14ac:dyDescent="0.3">
      <c r="A9237" s="12"/>
      <c r="M9237" s="12"/>
    </row>
    <row r="9238" spans="1:13" x14ac:dyDescent="0.3">
      <c r="A9238" s="12"/>
      <c r="M9238" s="12"/>
    </row>
    <row r="9239" spans="1:13" x14ac:dyDescent="0.3">
      <c r="A9239" s="12"/>
      <c r="M9239" s="12"/>
    </row>
    <row r="9240" spans="1:13" x14ac:dyDescent="0.3">
      <c r="A9240" s="12"/>
      <c r="M9240" s="12"/>
    </row>
    <row r="9241" spans="1:13" x14ac:dyDescent="0.3">
      <c r="A9241" s="12"/>
      <c r="M9241" s="12"/>
    </row>
    <row r="9242" spans="1:13" x14ac:dyDescent="0.3">
      <c r="A9242" s="12"/>
      <c r="M9242" s="12"/>
    </row>
    <row r="9243" spans="1:13" x14ac:dyDescent="0.3">
      <c r="A9243" s="12"/>
      <c r="M9243" s="12"/>
    </row>
    <row r="9244" spans="1:13" x14ac:dyDescent="0.3">
      <c r="A9244" s="12"/>
      <c r="M9244" s="12"/>
    </row>
    <row r="9245" spans="1:13" x14ac:dyDescent="0.3">
      <c r="A9245" s="12"/>
      <c r="M9245" s="12"/>
    </row>
    <row r="9246" spans="1:13" x14ac:dyDescent="0.3">
      <c r="A9246" s="12"/>
      <c r="M9246" s="12"/>
    </row>
    <row r="9247" spans="1:13" x14ac:dyDescent="0.3">
      <c r="A9247" s="12"/>
      <c r="M9247" s="12"/>
    </row>
    <row r="9248" spans="1:13" x14ac:dyDescent="0.3">
      <c r="A9248" s="12"/>
      <c r="M9248" s="12"/>
    </row>
    <row r="9249" spans="1:13" x14ac:dyDescent="0.3">
      <c r="A9249" s="12"/>
      <c r="M9249" s="12"/>
    </row>
    <row r="9250" spans="1:13" x14ac:dyDescent="0.3">
      <c r="A9250" s="12"/>
      <c r="M9250" s="12"/>
    </row>
    <row r="9251" spans="1:13" x14ac:dyDescent="0.3">
      <c r="A9251" s="12"/>
      <c r="M9251" s="12"/>
    </row>
    <row r="9252" spans="1:13" x14ac:dyDescent="0.3">
      <c r="A9252" s="12"/>
      <c r="M9252" s="12"/>
    </row>
    <row r="9253" spans="1:13" x14ac:dyDescent="0.3">
      <c r="A9253" s="12"/>
      <c r="M9253" s="12"/>
    </row>
    <row r="9254" spans="1:13" x14ac:dyDescent="0.3">
      <c r="A9254" s="12"/>
      <c r="M9254" s="12"/>
    </row>
    <row r="9255" spans="1:13" x14ac:dyDescent="0.3">
      <c r="A9255" s="12"/>
      <c r="M9255" s="12"/>
    </row>
    <row r="9256" spans="1:13" x14ac:dyDescent="0.3">
      <c r="A9256" s="12"/>
      <c r="M9256" s="12"/>
    </row>
    <row r="9257" spans="1:13" x14ac:dyDescent="0.3">
      <c r="A9257" s="12"/>
      <c r="M9257" s="12"/>
    </row>
    <row r="9258" spans="1:13" x14ac:dyDescent="0.3">
      <c r="A9258" s="12"/>
      <c r="M9258" s="12"/>
    </row>
    <row r="9259" spans="1:13" x14ac:dyDescent="0.3">
      <c r="A9259" s="12"/>
      <c r="M9259" s="12"/>
    </row>
    <row r="9260" spans="1:13" x14ac:dyDescent="0.3">
      <c r="A9260" s="12"/>
      <c r="M9260" s="12"/>
    </row>
    <row r="9261" spans="1:13" x14ac:dyDescent="0.3">
      <c r="A9261" s="12"/>
      <c r="M9261" s="12"/>
    </row>
    <row r="9262" spans="1:13" x14ac:dyDescent="0.3">
      <c r="A9262" s="12"/>
      <c r="M9262" s="12"/>
    </row>
    <row r="9263" spans="1:13" x14ac:dyDescent="0.3">
      <c r="A9263" s="12"/>
      <c r="M9263" s="12"/>
    </row>
    <row r="9264" spans="1:13" x14ac:dyDescent="0.3">
      <c r="A9264" s="12"/>
      <c r="M9264" s="12"/>
    </row>
    <row r="9265" spans="1:13" x14ac:dyDescent="0.3">
      <c r="A9265" s="12"/>
      <c r="M9265" s="12"/>
    </row>
    <row r="9266" spans="1:13" x14ac:dyDescent="0.3">
      <c r="A9266" s="12"/>
      <c r="M9266" s="12"/>
    </row>
    <row r="9267" spans="1:13" x14ac:dyDescent="0.3">
      <c r="A9267" s="12"/>
      <c r="M9267" s="12"/>
    </row>
    <row r="9268" spans="1:13" x14ac:dyDescent="0.3">
      <c r="A9268" s="12"/>
      <c r="M9268" s="12"/>
    </row>
    <row r="9269" spans="1:13" x14ac:dyDescent="0.3">
      <c r="A9269" s="12"/>
      <c r="M9269" s="12"/>
    </row>
    <row r="9270" spans="1:13" x14ac:dyDescent="0.3">
      <c r="A9270" s="12"/>
      <c r="M9270" s="12"/>
    </row>
    <row r="9271" spans="1:13" x14ac:dyDescent="0.3">
      <c r="A9271" s="12"/>
      <c r="M9271" s="12"/>
    </row>
    <row r="9272" spans="1:13" x14ac:dyDescent="0.3">
      <c r="A9272" s="12"/>
      <c r="M9272" s="12"/>
    </row>
    <row r="9273" spans="1:13" x14ac:dyDescent="0.3">
      <c r="A9273" s="12"/>
      <c r="M9273" s="12"/>
    </row>
    <row r="9274" spans="1:13" x14ac:dyDescent="0.3">
      <c r="A9274" s="12"/>
      <c r="M9274" s="12"/>
    </row>
    <row r="9275" spans="1:13" x14ac:dyDescent="0.3">
      <c r="A9275" s="12"/>
      <c r="M9275" s="12"/>
    </row>
    <row r="9276" spans="1:13" x14ac:dyDescent="0.3">
      <c r="A9276" s="12"/>
      <c r="M9276" s="12"/>
    </row>
    <row r="9277" spans="1:13" x14ac:dyDescent="0.3">
      <c r="A9277" s="12"/>
      <c r="M9277" s="12"/>
    </row>
    <row r="9278" spans="1:13" x14ac:dyDescent="0.3">
      <c r="A9278" s="12"/>
      <c r="M9278" s="12"/>
    </row>
    <row r="9279" spans="1:13" x14ac:dyDescent="0.3">
      <c r="A9279" s="12"/>
      <c r="M9279" s="12"/>
    </row>
    <row r="9280" spans="1:13" x14ac:dyDescent="0.3">
      <c r="A9280" s="12"/>
      <c r="M9280" s="12"/>
    </row>
    <row r="9281" spans="1:13" x14ac:dyDescent="0.3">
      <c r="A9281" s="12"/>
      <c r="M9281" s="12"/>
    </row>
    <row r="9282" spans="1:13" x14ac:dyDescent="0.3">
      <c r="A9282" s="12"/>
      <c r="M9282" s="12"/>
    </row>
    <row r="9283" spans="1:13" x14ac:dyDescent="0.3">
      <c r="A9283" s="12"/>
      <c r="M9283" s="12"/>
    </row>
    <row r="9284" spans="1:13" x14ac:dyDescent="0.3">
      <c r="A9284" s="12"/>
      <c r="M9284" s="12"/>
    </row>
    <row r="9285" spans="1:13" x14ac:dyDescent="0.3">
      <c r="A9285" s="12"/>
      <c r="M9285" s="12"/>
    </row>
    <row r="9286" spans="1:13" x14ac:dyDescent="0.3">
      <c r="A9286" s="12"/>
      <c r="M9286" s="12"/>
    </row>
    <row r="9287" spans="1:13" x14ac:dyDescent="0.3">
      <c r="A9287" s="12"/>
      <c r="M9287" s="12"/>
    </row>
    <row r="9288" spans="1:13" x14ac:dyDescent="0.3">
      <c r="A9288" s="12"/>
      <c r="M9288" s="12"/>
    </row>
    <row r="9289" spans="1:13" x14ac:dyDescent="0.3">
      <c r="A9289" s="12"/>
      <c r="M9289" s="12"/>
    </row>
    <row r="9290" spans="1:13" x14ac:dyDescent="0.3">
      <c r="A9290" s="12"/>
      <c r="M9290" s="12"/>
    </row>
    <row r="9291" spans="1:13" x14ac:dyDescent="0.3">
      <c r="A9291" s="12"/>
      <c r="M9291" s="12"/>
    </row>
    <row r="9292" spans="1:13" x14ac:dyDescent="0.3">
      <c r="A9292" s="12"/>
      <c r="M9292" s="12"/>
    </row>
    <row r="9293" spans="1:13" x14ac:dyDescent="0.3">
      <c r="A9293" s="12"/>
      <c r="M9293" s="12"/>
    </row>
    <row r="9294" spans="1:13" x14ac:dyDescent="0.3">
      <c r="A9294" s="12"/>
      <c r="M9294" s="12"/>
    </row>
    <row r="9295" spans="1:13" x14ac:dyDescent="0.3">
      <c r="A9295" s="12"/>
      <c r="M9295" s="12"/>
    </row>
    <row r="9296" spans="1:13" x14ac:dyDescent="0.3">
      <c r="A9296" s="12"/>
      <c r="M9296" s="12"/>
    </row>
    <row r="9297" spans="1:13" x14ac:dyDescent="0.3">
      <c r="A9297" s="12"/>
      <c r="M9297" s="12"/>
    </row>
    <row r="9298" spans="1:13" x14ac:dyDescent="0.3">
      <c r="A9298" s="12"/>
      <c r="M9298" s="12"/>
    </row>
    <row r="9299" spans="1:13" x14ac:dyDescent="0.3">
      <c r="A9299" s="12"/>
      <c r="M9299" s="12"/>
    </row>
    <row r="9300" spans="1:13" x14ac:dyDescent="0.3">
      <c r="A9300" s="12"/>
      <c r="M9300" s="12"/>
    </row>
    <row r="9301" spans="1:13" x14ac:dyDescent="0.3">
      <c r="A9301" s="12"/>
      <c r="M9301" s="12"/>
    </row>
    <row r="9302" spans="1:13" x14ac:dyDescent="0.3">
      <c r="A9302" s="12"/>
      <c r="M9302" s="12"/>
    </row>
    <row r="9303" spans="1:13" x14ac:dyDescent="0.3">
      <c r="A9303" s="12"/>
      <c r="M9303" s="12"/>
    </row>
    <row r="9304" spans="1:13" x14ac:dyDescent="0.3">
      <c r="A9304" s="12"/>
      <c r="M9304" s="12"/>
    </row>
    <row r="9305" spans="1:13" x14ac:dyDescent="0.3">
      <c r="A9305" s="12"/>
      <c r="M9305" s="12"/>
    </row>
    <row r="9306" spans="1:13" x14ac:dyDescent="0.3">
      <c r="A9306" s="12"/>
      <c r="M9306" s="12"/>
    </row>
    <row r="9307" spans="1:13" x14ac:dyDescent="0.3">
      <c r="A9307" s="12"/>
      <c r="M9307" s="12"/>
    </row>
    <row r="9308" spans="1:13" x14ac:dyDescent="0.3">
      <c r="A9308" s="12"/>
      <c r="M9308" s="12"/>
    </row>
    <row r="9309" spans="1:13" x14ac:dyDescent="0.3">
      <c r="A9309" s="12"/>
      <c r="M9309" s="12"/>
    </row>
    <row r="9310" spans="1:13" x14ac:dyDescent="0.3">
      <c r="A9310" s="12"/>
      <c r="M9310" s="12"/>
    </row>
    <row r="9311" spans="1:13" x14ac:dyDescent="0.3">
      <c r="A9311" s="12"/>
      <c r="M9311" s="12"/>
    </row>
    <row r="9312" spans="1:13" x14ac:dyDescent="0.3">
      <c r="A9312" s="12"/>
      <c r="M9312" s="12"/>
    </row>
    <row r="9313" spans="1:13" x14ac:dyDescent="0.3">
      <c r="A9313" s="12"/>
      <c r="M9313" s="12"/>
    </row>
    <row r="9314" spans="1:13" x14ac:dyDescent="0.3">
      <c r="A9314" s="12"/>
      <c r="M9314" s="12"/>
    </row>
    <row r="9315" spans="1:13" x14ac:dyDescent="0.3">
      <c r="A9315" s="12"/>
      <c r="M9315" s="12"/>
    </row>
    <row r="9316" spans="1:13" x14ac:dyDescent="0.3">
      <c r="A9316" s="12"/>
      <c r="M9316" s="12"/>
    </row>
    <row r="9317" spans="1:13" x14ac:dyDescent="0.3">
      <c r="A9317" s="12"/>
      <c r="M9317" s="12"/>
    </row>
    <row r="9318" spans="1:13" x14ac:dyDescent="0.3">
      <c r="A9318" s="12"/>
      <c r="M9318" s="12"/>
    </row>
    <row r="9319" spans="1:13" x14ac:dyDescent="0.3">
      <c r="A9319" s="12"/>
      <c r="M9319" s="12"/>
    </row>
    <row r="9320" spans="1:13" x14ac:dyDescent="0.3">
      <c r="A9320" s="12"/>
      <c r="M9320" s="12"/>
    </row>
    <row r="9321" spans="1:13" x14ac:dyDescent="0.3">
      <c r="A9321" s="12"/>
      <c r="M9321" s="12"/>
    </row>
    <row r="9322" spans="1:13" x14ac:dyDescent="0.3">
      <c r="A9322" s="12"/>
      <c r="M9322" s="12"/>
    </row>
    <row r="9323" spans="1:13" x14ac:dyDescent="0.3">
      <c r="A9323" s="12"/>
      <c r="M9323" s="12"/>
    </row>
    <row r="9324" spans="1:13" x14ac:dyDescent="0.3">
      <c r="A9324" s="12"/>
      <c r="M9324" s="12"/>
    </row>
    <row r="9325" spans="1:13" x14ac:dyDescent="0.3">
      <c r="A9325" s="12"/>
      <c r="M9325" s="12"/>
    </row>
    <row r="9326" spans="1:13" x14ac:dyDescent="0.3">
      <c r="A9326" s="12"/>
      <c r="M9326" s="12"/>
    </row>
    <row r="9327" spans="1:13" x14ac:dyDescent="0.3">
      <c r="A9327" s="12"/>
      <c r="M9327" s="12"/>
    </row>
    <row r="9328" spans="1:13" x14ac:dyDescent="0.3">
      <c r="A9328" s="12"/>
      <c r="M9328" s="12"/>
    </row>
    <row r="9329" spans="1:13" x14ac:dyDescent="0.3">
      <c r="A9329" s="12"/>
      <c r="M9329" s="12"/>
    </row>
    <row r="9330" spans="1:13" x14ac:dyDescent="0.3">
      <c r="A9330" s="12"/>
      <c r="M9330" s="12"/>
    </row>
    <row r="9331" spans="1:13" x14ac:dyDescent="0.3">
      <c r="A9331" s="12"/>
      <c r="M9331" s="12"/>
    </row>
    <row r="9332" spans="1:13" x14ac:dyDescent="0.3">
      <c r="A9332" s="12"/>
      <c r="M9332" s="12"/>
    </row>
    <row r="9333" spans="1:13" x14ac:dyDescent="0.3">
      <c r="A9333" s="12"/>
      <c r="M9333" s="12"/>
    </row>
    <row r="9334" spans="1:13" x14ac:dyDescent="0.3">
      <c r="A9334" s="12"/>
      <c r="M9334" s="12"/>
    </row>
    <row r="9335" spans="1:13" x14ac:dyDescent="0.3">
      <c r="A9335" s="12"/>
      <c r="M9335" s="12"/>
    </row>
    <row r="9336" spans="1:13" x14ac:dyDescent="0.3">
      <c r="A9336" s="12"/>
      <c r="M9336" s="12"/>
    </row>
    <row r="9337" spans="1:13" x14ac:dyDescent="0.3">
      <c r="A9337" s="12"/>
      <c r="M9337" s="12"/>
    </row>
    <row r="9338" spans="1:13" x14ac:dyDescent="0.3">
      <c r="A9338" s="12"/>
      <c r="M9338" s="12"/>
    </row>
    <row r="9339" spans="1:13" x14ac:dyDescent="0.3">
      <c r="A9339" s="12"/>
      <c r="M9339" s="12"/>
    </row>
    <row r="9340" spans="1:13" x14ac:dyDescent="0.3">
      <c r="A9340" s="12"/>
      <c r="M9340" s="12"/>
    </row>
    <row r="9341" spans="1:13" x14ac:dyDescent="0.3">
      <c r="A9341" s="12"/>
      <c r="M9341" s="12"/>
    </row>
    <row r="9342" spans="1:13" x14ac:dyDescent="0.3">
      <c r="A9342" s="12"/>
      <c r="M9342" s="12"/>
    </row>
    <row r="9343" spans="1:13" x14ac:dyDescent="0.3">
      <c r="A9343" s="12"/>
      <c r="M9343" s="12"/>
    </row>
    <row r="9344" spans="1:13" x14ac:dyDescent="0.3">
      <c r="A9344" s="12"/>
      <c r="M9344" s="12"/>
    </row>
    <row r="9345" spans="1:13" x14ac:dyDescent="0.3">
      <c r="A9345" s="12"/>
      <c r="M9345" s="12"/>
    </row>
    <row r="9346" spans="1:13" x14ac:dyDescent="0.3">
      <c r="A9346" s="12"/>
      <c r="M9346" s="12"/>
    </row>
    <row r="9347" spans="1:13" x14ac:dyDescent="0.3">
      <c r="A9347" s="12"/>
      <c r="M9347" s="12"/>
    </row>
    <row r="9348" spans="1:13" x14ac:dyDescent="0.3">
      <c r="A9348" s="12"/>
      <c r="M9348" s="12"/>
    </row>
    <row r="9349" spans="1:13" x14ac:dyDescent="0.3">
      <c r="A9349" s="12"/>
      <c r="M9349" s="12"/>
    </row>
    <row r="9350" spans="1:13" x14ac:dyDescent="0.3">
      <c r="A9350" s="12"/>
      <c r="M9350" s="12"/>
    </row>
    <row r="9351" spans="1:13" x14ac:dyDescent="0.3">
      <c r="A9351" s="12"/>
      <c r="M9351" s="12"/>
    </row>
    <row r="9352" spans="1:13" x14ac:dyDescent="0.3">
      <c r="A9352" s="12"/>
      <c r="M9352" s="12"/>
    </row>
    <row r="9353" spans="1:13" x14ac:dyDescent="0.3">
      <c r="A9353" s="12"/>
      <c r="M9353" s="12"/>
    </row>
    <row r="9354" spans="1:13" x14ac:dyDescent="0.3">
      <c r="A9354" s="12"/>
      <c r="M9354" s="12"/>
    </row>
    <row r="9355" spans="1:13" x14ac:dyDescent="0.3">
      <c r="A9355" s="12"/>
      <c r="M9355" s="12"/>
    </row>
    <row r="9356" spans="1:13" x14ac:dyDescent="0.3">
      <c r="A9356" s="12"/>
      <c r="M9356" s="12"/>
    </row>
    <row r="9357" spans="1:13" x14ac:dyDescent="0.3">
      <c r="A9357" s="12"/>
      <c r="M9357" s="12"/>
    </row>
    <row r="9358" spans="1:13" x14ac:dyDescent="0.3">
      <c r="A9358" s="12"/>
      <c r="M9358" s="12"/>
    </row>
    <row r="9359" spans="1:13" x14ac:dyDescent="0.3">
      <c r="A9359" s="12"/>
      <c r="M9359" s="12"/>
    </row>
    <row r="9360" spans="1:13" x14ac:dyDescent="0.3">
      <c r="A9360" s="12"/>
      <c r="M9360" s="12"/>
    </row>
    <row r="9361" spans="1:13" x14ac:dyDescent="0.3">
      <c r="A9361" s="12"/>
      <c r="M9361" s="12"/>
    </row>
    <row r="9362" spans="1:13" x14ac:dyDescent="0.3">
      <c r="A9362" s="12"/>
      <c r="M9362" s="12"/>
    </row>
    <row r="9363" spans="1:13" x14ac:dyDescent="0.3">
      <c r="A9363" s="12"/>
      <c r="M9363" s="12"/>
    </row>
    <row r="9364" spans="1:13" x14ac:dyDescent="0.3">
      <c r="A9364" s="12"/>
      <c r="M9364" s="12"/>
    </row>
    <row r="9365" spans="1:13" x14ac:dyDescent="0.3">
      <c r="A9365" s="12"/>
      <c r="M9365" s="12"/>
    </row>
    <row r="9366" spans="1:13" x14ac:dyDescent="0.3">
      <c r="A9366" s="12"/>
      <c r="M9366" s="12"/>
    </row>
    <row r="9367" spans="1:13" x14ac:dyDescent="0.3">
      <c r="A9367" s="12"/>
      <c r="M9367" s="12"/>
    </row>
    <row r="9368" spans="1:13" x14ac:dyDescent="0.3">
      <c r="A9368" s="12"/>
      <c r="M9368" s="12"/>
    </row>
    <row r="9369" spans="1:13" x14ac:dyDescent="0.3">
      <c r="A9369" s="12"/>
      <c r="M9369" s="12"/>
    </row>
    <row r="9370" spans="1:13" x14ac:dyDescent="0.3">
      <c r="A9370" s="12"/>
      <c r="M9370" s="12"/>
    </row>
    <row r="9371" spans="1:13" x14ac:dyDescent="0.3">
      <c r="A9371" s="12"/>
      <c r="M9371" s="12"/>
    </row>
    <row r="9372" spans="1:13" x14ac:dyDescent="0.3">
      <c r="A9372" s="12"/>
      <c r="M9372" s="12"/>
    </row>
    <row r="9373" spans="1:13" x14ac:dyDescent="0.3">
      <c r="A9373" s="12"/>
      <c r="M9373" s="12"/>
    </row>
    <row r="9374" spans="1:13" x14ac:dyDescent="0.3">
      <c r="A9374" s="12"/>
      <c r="M9374" s="12"/>
    </row>
    <row r="9375" spans="1:13" x14ac:dyDescent="0.3">
      <c r="A9375" s="12"/>
      <c r="M9375" s="12"/>
    </row>
    <row r="9376" spans="1:13" x14ac:dyDescent="0.3">
      <c r="A9376" s="12"/>
      <c r="M9376" s="12"/>
    </row>
    <row r="9377" spans="1:13" x14ac:dyDescent="0.3">
      <c r="A9377" s="12"/>
      <c r="M9377" s="12"/>
    </row>
    <row r="9378" spans="1:13" x14ac:dyDescent="0.3">
      <c r="A9378" s="12"/>
      <c r="M9378" s="12"/>
    </row>
    <row r="9379" spans="1:13" x14ac:dyDescent="0.3">
      <c r="A9379" s="12"/>
      <c r="M9379" s="12"/>
    </row>
    <row r="9380" spans="1:13" x14ac:dyDescent="0.3">
      <c r="A9380" s="12"/>
      <c r="M9380" s="12"/>
    </row>
    <row r="9381" spans="1:13" x14ac:dyDescent="0.3">
      <c r="A9381" s="12"/>
      <c r="M9381" s="12"/>
    </row>
    <row r="9382" spans="1:13" x14ac:dyDescent="0.3">
      <c r="A9382" s="12"/>
      <c r="M9382" s="12"/>
    </row>
    <row r="9383" spans="1:13" x14ac:dyDescent="0.3">
      <c r="A9383" s="12"/>
      <c r="M9383" s="12"/>
    </row>
    <row r="9384" spans="1:13" x14ac:dyDescent="0.3">
      <c r="A9384" s="12"/>
      <c r="M9384" s="12"/>
    </row>
    <row r="9385" spans="1:13" x14ac:dyDescent="0.3">
      <c r="A9385" s="12"/>
      <c r="M9385" s="12"/>
    </row>
    <row r="9386" spans="1:13" x14ac:dyDescent="0.3">
      <c r="A9386" s="12"/>
      <c r="M9386" s="12"/>
    </row>
    <row r="9387" spans="1:13" x14ac:dyDescent="0.3">
      <c r="A9387" s="12"/>
      <c r="M9387" s="12"/>
    </row>
    <row r="9388" spans="1:13" x14ac:dyDescent="0.3">
      <c r="A9388" s="12"/>
      <c r="M9388" s="12"/>
    </row>
    <row r="9389" spans="1:13" x14ac:dyDescent="0.3">
      <c r="A9389" s="12"/>
      <c r="M9389" s="12"/>
    </row>
    <row r="9390" spans="1:13" x14ac:dyDescent="0.3">
      <c r="A9390" s="12"/>
      <c r="M9390" s="12"/>
    </row>
    <row r="9391" spans="1:13" x14ac:dyDescent="0.3">
      <c r="A9391" s="12"/>
      <c r="M9391" s="12"/>
    </row>
    <row r="9392" spans="1:13" x14ac:dyDescent="0.3">
      <c r="A9392" s="12"/>
      <c r="M9392" s="12"/>
    </row>
    <row r="9393" spans="1:13" x14ac:dyDescent="0.3">
      <c r="A9393" s="12"/>
      <c r="M9393" s="12"/>
    </row>
    <row r="9394" spans="1:13" x14ac:dyDescent="0.3">
      <c r="A9394" s="12"/>
      <c r="M9394" s="12"/>
    </row>
    <row r="9395" spans="1:13" x14ac:dyDescent="0.3">
      <c r="A9395" s="12"/>
      <c r="M9395" s="12"/>
    </row>
    <row r="9396" spans="1:13" x14ac:dyDescent="0.3">
      <c r="A9396" s="12"/>
      <c r="M9396" s="12"/>
    </row>
    <row r="9397" spans="1:13" x14ac:dyDescent="0.3">
      <c r="A9397" s="12"/>
      <c r="M9397" s="12"/>
    </row>
    <row r="9398" spans="1:13" x14ac:dyDescent="0.3">
      <c r="A9398" s="12"/>
      <c r="M9398" s="12"/>
    </row>
    <row r="9399" spans="1:13" x14ac:dyDescent="0.3">
      <c r="A9399" s="12"/>
      <c r="M9399" s="12"/>
    </row>
    <row r="9400" spans="1:13" x14ac:dyDescent="0.3">
      <c r="A9400" s="12"/>
      <c r="M9400" s="12"/>
    </row>
    <row r="9401" spans="1:13" x14ac:dyDescent="0.3">
      <c r="A9401" s="12"/>
      <c r="M9401" s="12"/>
    </row>
    <row r="9402" spans="1:13" x14ac:dyDescent="0.3">
      <c r="A9402" s="12"/>
      <c r="M9402" s="12"/>
    </row>
    <row r="9403" spans="1:13" x14ac:dyDescent="0.3">
      <c r="A9403" s="12"/>
      <c r="M9403" s="12"/>
    </row>
    <row r="9404" spans="1:13" x14ac:dyDescent="0.3">
      <c r="A9404" s="12"/>
      <c r="M9404" s="12"/>
    </row>
    <row r="9405" spans="1:13" x14ac:dyDescent="0.3">
      <c r="A9405" s="12"/>
      <c r="M9405" s="12"/>
    </row>
    <row r="9406" spans="1:13" x14ac:dyDescent="0.3">
      <c r="A9406" s="12"/>
      <c r="M9406" s="12"/>
    </row>
    <row r="9407" spans="1:13" x14ac:dyDescent="0.3">
      <c r="A9407" s="12"/>
      <c r="M9407" s="12"/>
    </row>
    <row r="9408" spans="1:13" x14ac:dyDescent="0.3">
      <c r="A9408" s="12"/>
      <c r="M9408" s="12"/>
    </row>
    <row r="9409" spans="1:13" x14ac:dyDescent="0.3">
      <c r="A9409" s="12"/>
      <c r="M9409" s="12"/>
    </row>
    <row r="9410" spans="1:13" x14ac:dyDescent="0.3">
      <c r="A9410" s="12"/>
      <c r="M9410" s="12"/>
    </row>
    <row r="9411" spans="1:13" x14ac:dyDescent="0.3">
      <c r="A9411" s="12"/>
      <c r="M9411" s="12"/>
    </row>
    <row r="9412" spans="1:13" x14ac:dyDescent="0.3">
      <c r="A9412" s="12"/>
      <c r="M9412" s="12"/>
    </row>
    <row r="9413" spans="1:13" x14ac:dyDescent="0.3">
      <c r="A9413" s="12"/>
      <c r="M9413" s="12"/>
    </row>
    <row r="9414" spans="1:13" x14ac:dyDescent="0.3">
      <c r="A9414" s="12"/>
      <c r="M9414" s="12"/>
    </row>
    <row r="9415" spans="1:13" x14ac:dyDescent="0.3">
      <c r="A9415" s="12"/>
      <c r="M9415" s="12"/>
    </row>
    <row r="9416" spans="1:13" x14ac:dyDescent="0.3">
      <c r="A9416" s="12"/>
      <c r="M9416" s="12"/>
    </row>
    <row r="9417" spans="1:13" x14ac:dyDescent="0.3">
      <c r="A9417" s="12"/>
      <c r="M9417" s="12"/>
    </row>
    <row r="9418" spans="1:13" x14ac:dyDescent="0.3">
      <c r="A9418" s="12"/>
      <c r="M9418" s="12"/>
    </row>
    <row r="9419" spans="1:13" x14ac:dyDescent="0.3">
      <c r="A9419" s="12"/>
      <c r="M9419" s="12"/>
    </row>
    <row r="9420" spans="1:13" x14ac:dyDescent="0.3">
      <c r="A9420" s="12"/>
      <c r="M9420" s="12"/>
    </row>
    <row r="9421" spans="1:13" x14ac:dyDescent="0.3">
      <c r="A9421" s="12"/>
      <c r="M9421" s="12"/>
    </row>
    <row r="9422" spans="1:13" x14ac:dyDescent="0.3">
      <c r="A9422" s="12"/>
      <c r="M9422" s="12"/>
    </row>
    <row r="9423" spans="1:13" x14ac:dyDescent="0.3">
      <c r="A9423" s="12"/>
      <c r="M9423" s="12"/>
    </row>
    <row r="9424" spans="1:13" x14ac:dyDescent="0.3">
      <c r="A9424" s="12"/>
      <c r="M9424" s="12"/>
    </row>
    <row r="9425" spans="1:13" x14ac:dyDescent="0.3">
      <c r="A9425" s="12"/>
      <c r="M9425" s="12"/>
    </row>
    <row r="9426" spans="1:13" x14ac:dyDescent="0.3">
      <c r="A9426" s="12"/>
      <c r="M9426" s="12"/>
    </row>
    <row r="9427" spans="1:13" x14ac:dyDescent="0.3">
      <c r="A9427" s="12"/>
      <c r="M9427" s="12"/>
    </row>
    <row r="9428" spans="1:13" x14ac:dyDescent="0.3">
      <c r="A9428" s="12"/>
      <c r="M9428" s="12"/>
    </row>
    <row r="9429" spans="1:13" x14ac:dyDescent="0.3">
      <c r="A9429" s="12"/>
      <c r="M9429" s="12"/>
    </row>
    <row r="9430" spans="1:13" x14ac:dyDescent="0.3">
      <c r="A9430" s="12"/>
      <c r="M9430" s="12"/>
    </row>
    <row r="9431" spans="1:13" x14ac:dyDescent="0.3">
      <c r="A9431" s="12"/>
      <c r="M9431" s="12"/>
    </row>
    <row r="9432" spans="1:13" x14ac:dyDescent="0.3">
      <c r="A9432" s="12"/>
      <c r="M9432" s="12"/>
    </row>
    <row r="9433" spans="1:13" x14ac:dyDescent="0.3">
      <c r="A9433" s="12"/>
      <c r="M9433" s="12"/>
    </row>
    <row r="9434" spans="1:13" x14ac:dyDescent="0.3">
      <c r="A9434" s="12"/>
      <c r="M9434" s="12"/>
    </row>
    <row r="9435" spans="1:13" x14ac:dyDescent="0.3">
      <c r="A9435" s="12"/>
      <c r="M9435" s="12"/>
    </row>
    <row r="9436" spans="1:13" x14ac:dyDescent="0.3">
      <c r="A9436" s="12"/>
      <c r="M9436" s="12"/>
    </row>
    <row r="9437" spans="1:13" x14ac:dyDescent="0.3">
      <c r="A9437" s="12"/>
      <c r="M9437" s="12"/>
    </row>
    <row r="9438" spans="1:13" x14ac:dyDescent="0.3">
      <c r="A9438" s="12"/>
      <c r="M9438" s="12"/>
    </row>
    <row r="9439" spans="1:13" x14ac:dyDescent="0.3">
      <c r="A9439" s="12"/>
      <c r="M9439" s="12"/>
    </row>
    <row r="9440" spans="1:13" x14ac:dyDescent="0.3">
      <c r="A9440" s="12"/>
      <c r="M9440" s="12"/>
    </row>
    <row r="9441" spans="1:13" x14ac:dyDescent="0.3">
      <c r="A9441" s="12"/>
      <c r="M9441" s="12"/>
    </row>
    <row r="9442" spans="1:13" x14ac:dyDescent="0.3">
      <c r="A9442" s="12"/>
      <c r="M9442" s="12"/>
    </row>
    <row r="9443" spans="1:13" x14ac:dyDescent="0.3">
      <c r="A9443" s="12"/>
      <c r="M9443" s="12"/>
    </row>
    <row r="9444" spans="1:13" x14ac:dyDescent="0.3">
      <c r="A9444" s="12"/>
      <c r="M9444" s="12"/>
    </row>
    <row r="9445" spans="1:13" x14ac:dyDescent="0.3">
      <c r="A9445" s="12"/>
      <c r="M9445" s="12"/>
    </row>
    <row r="9446" spans="1:13" x14ac:dyDescent="0.3">
      <c r="A9446" s="12"/>
      <c r="M9446" s="12"/>
    </row>
    <row r="9447" spans="1:13" x14ac:dyDescent="0.3">
      <c r="A9447" s="12"/>
      <c r="M9447" s="12"/>
    </row>
    <row r="9448" spans="1:13" x14ac:dyDescent="0.3">
      <c r="A9448" s="12"/>
      <c r="M9448" s="12"/>
    </row>
    <row r="9449" spans="1:13" x14ac:dyDescent="0.3">
      <c r="A9449" s="12"/>
      <c r="M9449" s="12"/>
    </row>
    <row r="9450" spans="1:13" x14ac:dyDescent="0.3">
      <c r="A9450" s="12"/>
      <c r="M9450" s="12"/>
    </row>
    <row r="9451" spans="1:13" x14ac:dyDescent="0.3">
      <c r="A9451" s="12"/>
      <c r="M9451" s="12"/>
    </row>
    <row r="9452" spans="1:13" x14ac:dyDescent="0.3">
      <c r="A9452" s="12"/>
      <c r="M9452" s="12"/>
    </row>
    <row r="9453" spans="1:13" x14ac:dyDescent="0.3">
      <c r="A9453" s="12"/>
      <c r="M9453" s="12"/>
    </row>
    <row r="9454" spans="1:13" x14ac:dyDescent="0.3">
      <c r="A9454" s="12"/>
      <c r="M9454" s="12"/>
    </row>
    <row r="9455" spans="1:13" x14ac:dyDescent="0.3">
      <c r="A9455" s="12"/>
      <c r="M9455" s="12"/>
    </row>
    <row r="9456" spans="1:13" x14ac:dyDescent="0.3">
      <c r="A9456" s="12"/>
      <c r="M9456" s="12"/>
    </row>
    <row r="9457" spans="1:13" x14ac:dyDescent="0.3">
      <c r="A9457" s="12"/>
      <c r="M9457" s="12"/>
    </row>
    <row r="9458" spans="1:13" x14ac:dyDescent="0.3">
      <c r="A9458" s="12"/>
      <c r="M9458" s="12"/>
    </row>
    <row r="9459" spans="1:13" x14ac:dyDescent="0.3">
      <c r="A9459" s="12"/>
      <c r="M9459" s="12"/>
    </row>
    <row r="9460" spans="1:13" x14ac:dyDescent="0.3">
      <c r="A9460" s="12"/>
      <c r="M9460" s="12"/>
    </row>
    <row r="9461" spans="1:13" x14ac:dyDescent="0.3">
      <c r="A9461" s="12"/>
      <c r="M9461" s="12"/>
    </row>
    <row r="9462" spans="1:13" x14ac:dyDescent="0.3">
      <c r="A9462" s="12"/>
      <c r="M9462" s="12"/>
    </row>
    <row r="9463" spans="1:13" x14ac:dyDescent="0.3">
      <c r="A9463" s="12"/>
      <c r="M9463" s="12"/>
    </row>
    <row r="9464" spans="1:13" x14ac:dyDescent="0.3">
      <c r="A9464" s="12"/>
      <c r="M9464" s="12"/>
    </row>
    <row r="9465" spans="1:13" x14ac:dyDescent="0.3">
      <c r="A9465" s="12"/>
      <c r="M9465" s="12"/>
    </row>
    <row r="9466" spans="1:13" x14ac:dyDescent="0.3">
      <c r="A9466" s="12"/>
      <c r="M9466" s="12"/>
    </row>
    <row r="9467" spans="1:13" x14ac:dyDescent="0.3">
      <c r="A9467" s="12"/>
      <c r="M9467" s="12"/>
    </row>
    <row r="9468" spans="1:13" x14ac:dyDescent="0.3">
      <c r="A9468" s="12"/>
      <c r="M9468" s="12"/>
    </row>
    <row r="9469" spans="1:13" x14ac:dyDescent="0.3">
      <c r="A9469" s="12"/>
      <c r="M9469" s="12"/>
    </row>
    <row r="9470" spans="1:13" x14ac:dyDescent="0.3">
      <c r="A9470" s="12"/>
      <c r="M9470" s="12"/>
    </row>
    <row r="9471" spans="1:13" x14ac:dyDescent="0.3">
      <c r="A9471" s="12"/>
      <c r="M9471" s="12"/>
    </row>
    <row r="9472" spans="1:13" x14ac:dyDescent="0.3">
      <c r="A9472" s="12"/>
      <c r="M9472" s="12"/>
    </row>
    <row r="9473" spans="1:13" x14ac:dyDescent="0.3">
      <c r="A9473" s="12"/>
      <c r="M9473" s="12"/>
    </row>
    <row r="9474" spans="1:13" x14ac:dyDescent="0.3">
      <c r="A9474" s="12"/>
      <c r="M9474" s="12"/>
    </row>
    <row r="9475" spans="1:13" x14ac:dyDescent="0.3">
      <c r="A9475" s="12"/>
      <c r="M9475" s="12"/>
    </row>
    <row r="9476" spans="1:13" x14ac:dyDescent="0.3">
      <c r="A9476" s="12"/>
      <c r="M9476" s="12"/>
    </row>
    <row r="9477" spans="1:13" x14ac:dyDescent="0.3">
      <c r="A9477" s="12"/>
      <c r="M9477" s="12"/>
    </row>
    <row r="9478" spans="1:13" x14ac:dyDescent="0.3">
      <c r="A9478" s="12"/>
      <c r="M9478" s="12"/>
    </row>
    <row r="9479" spans="1:13" x14ac:dyDescent="0.3">
      <c r="A9479" s="12"/>
      <c r="M9479" s="12"/>
    </row>
    <row r="9480" spans="1:13" x14ac:dyDescent="0.3">
      <c r="A9480" s="12"/>
      <c r="M9480" s="12"/>
    </row>
    <row r="9481" spans="1:13" x14ac:dyDescent="0.3">
      <c r="A9481" s="12"/>
      <c r="M9481" s="12"/>
    </row>
    <row r="9482" spans="1:13" x14ac:dyDescent="0.3">
      <c r="A9482" s="12"/>
      <c r="M9482" s="12"/>
    </row>
    <row r="9483" spans="1:13" x14ac:dyDescent="0.3">
      <c r="A9483" s="12"/>
      <c r="M9483" s="12"/>
    </row>
    <row r="9484" spans="1:13" x14ac:dyDescent="0.3">
      <c r="A9484" s="12"/>
      <c r="M9484" s="12"/>
    </row>
    <row r="9485" spans="1:13" x14ac:dyDescent="0.3">
      <c r="A9485" s="12"/>
      <c r="M9485" s="12"/>
    </row>
    <row r="9486" spans="1:13" x14ac:dyDescent="0.3">
      <c r="A9486" s="12"/>
      <c r="M9486" s="12"/>
    </row>
    <row r="9487" spans="1:13" x14ac:dyDescent="0.3">
      <c r="A9487" s="12"/>
      <c r="M9487" s="12"/>
    </row>
    <row r="9488" spans="1:13" x14ac:dyDescent="0.3">
      <c r="A9488" s="12"/>
      <c r="M9488" s="12"/>
    </row>
    <row r="9489" spans="1:13" x14ac:dyDescent="0.3">
      <c r="A9489" s="12"/>
      <c r="M9489" s="12"/>
    </row>
    <row r="9490" spans="1:13" x14ac:dyDescent="0.3">
      <c r="A9490" s="12"/>
      <c r="M9490" s="12"/>
    </row>
    <row r="9491" spans="1:13" x14ac:dyDescent="0.3">
      <c r="A9491" s="12"/>
      <c r="M9491" s="12"/>
    </row>
    <row r="9492" spans="1:13" x14ac:dyDescent="0.3">
      <c r="A9492" s="12"/>
      <c r="M9492" s="12"/>
    </row>
    <row r="9493" spans="1:13" x14ac:dyDescent="0.3">
      <c r="A9493" s="12"/>
      <c r="M9493" s="12"/>
    </row>
    <row r="9494" spans="1:13" x14ac:dyDescent="0.3">
      <c r="A9494" s="12"/>
      <c r="M9494" s="12"/>
    </row>
    <row r="9495" spans="1:13" x14ac:dyDescent="0.3">
      <c r="A9495" s="12"/>
      <c r="M9495" s="12"/>
    </row>
    <row r="9496" spans="1:13" x14ac:dyDescent="0.3">
      <c r="A9496" s="12"/>
      <c r="M9496" s="12"/>
    </row>
    <row r="9497" spans="1:13" x14ac:dyDescent="0.3">
      <c r="A9497" s="12"/>
      <c r="M9497" s="12"/>
    </row>
    <row r="9498" spans="1:13" x14ac:dyDescent="0.3">
      <c r="A9498" s="12"/>
      <c r="M9498" s="12"/>
    </row>
    <row r="9499" spans="1:13" x14ac:dyDescent="0.3">
      <c r="A9499" s="12"/>
      <c r="M9499" s="12"/>
    </row>
    <row r="9500" spans="1:13" x14ac:dyDescent="0.3">
      <c r="A9500" s="12"/>
      <c r="M9500" s="12"/>
    </row>
    <row r="9501" spans="1:13" x14ac:dyDescent="0.3">
      <c r="A9501" s="12"/>
      <c r="M9501" s="12"/>
    </row>
    <row r="9502" spans="1:13" x14ac:dyDescent="0.3">
      <c r="A9502" s="12"/>
      <c r="M9502" s="12"/>
    </row>
    <row r="9503" spans="1:13" x14ac:dyDescent="0.3">
      <c r="A9503" s="12"/>
      <c r="M9503" s="12"/>
    </row>
    <row r="9504" spans="1:13" x14ac:dyDescent="0.3">
      <c r="A9504" s="12"/>
      <c r="M9504" s="12"/>
    </row>
    <row r="9505" spans="1:13" x14ac:dyDescent="0.3">
      <c r="A9505" s="12"/>
      <c r="M9505" s="12"/>
    </row>
    <row r="9506" spans="1:13" x14ac:dyDescent="0.3">
      <c r="A9506" s="12"/>
      <c r="M9506" s="12"/>
    </row>
    <row r="9507" spans="1:13" x14ac:dyDescent="0.3">
      <c r="A9507" s="12"/>
      <c r="M9507" s="12"/>
    </row>
    <row r="9508" spans="1:13" x14ac:dyDescent="0.3">
      <c r="A9508" s="12"/>
      <c r="M9508" s="12"/>
    </row>
    <row r="9509" spans="1:13" x14ac:dyDescent="0.3">
      <c r="A9509" s="12"/>
      <c r="M9509" s="12"/>
    </row>
    <row r="9510" spans="1:13" x14ac:dyDescent="0.3">
      <c r="A9510" s="12"/>
      <c r="M9510" s="12"/>
    </row>
    <row r="9511" spans="1:13" x14ac:dyDescent="0.3">
      <c r="A9511" s="12"/>
      <c r="M9511" s="12"/>
    </row>
    <row r="9512" spans="1:13" x14ac:dyDescent="0.3">
      <c r="A9512" s="12"/>
      <c r="M9512" s="12"/>
    </row>
    <row r="9513" spans="1:13" x14ac:dyDescent="0.3">
      <c r="A9513" s="12"/>
      <c r="M9513" s="12"/>
    </row>
    <row r="9514" spans="1:13" x14ac:dyDescent="0.3">
      <c r="A9514" s="12"/>
      <c r="M9514" s="12"/>
    </row>
    <row r="9515" spans="1:13" x14ac:dyDescent="0.3">
      <c r="A9515" s="12"/>
      <c r="M9515" s="12"/>
    </row>
    <row r="9516" spans="1:13" x14ac:dyDescent="0.3">
      <c r="A9516" s="12"/>
      <c r="M9516" s="12"/>
    </row>
    <row r="9517" spans="1:13" x14ac:dyDescent="0.3">
      <c r="A9517" s="12"/>
      <c r="M9517" s="12"/>
    </row>
    <row r="9518" spans="1:13" x14ac:dyDescent="0.3">
      <c r="A9518" s="12"/>
      <c r="M9518" s="12"/>
    </row>
    <row r="9519" spans="1:13" x14ac:dyDescent="0.3">
      <c r="A9519" s="12"/>
      <c r="M9519" s="12"/>
    </row>
    <row r="9520" spans="1:13" x14ac:dyDescent="0.3">
      <c r="A9520" s="12"/>
      <c r="M9520" s="12"/>
    </row>
    <row r="9521" spans="1:13" x14ac:dyDescent="0.3">
      <c r="A9521" s="12"/>
      <c r="M9521" s="12"/>
    </row>
    <row r="9522" spans="1:13" x14ac:dyDescent="0.3">
      <c r="A9522" s="12"/>
      <c r="M9522" s="12"/>
    </row>
    <row r="9523" spans="1:13" x14ac:dyDescent="0.3">
      <c r="A9523" s="12"/>
      <c r="M9523" s="12"/>
    </row>
    <row r="9524" spans="1:13" x14ac:dyDescent="0.3">
      <c r="A9524" s="12"/>
      <c r="M9524" s="12"/>
    </row>
    <row r="9525" spans="1:13" x14ac:dyDescent="0.3">
      <c r="A9525" s="12"/>
      <c r="M9525" s="12"/>
    </row>
    <row r="9526" spans="1:13" x14ac:dyDescent="0.3">
      <c r="A9526" s="12"/>
      <c r="M9526" s="12"/>
    </row>
    <row r="9527" spans="1:13" x14ac:dyDescent="0.3">
      <c r="A9527" s="12"/>
      <c r="M9527" s="12"/>
    </row>
    <row r="9528" spans="1:13" x14ac:dyDescent="0.3">
      <c r="A9528" s="12"/>
      <c r="M9528" s="12"/>
    </row>
    <row r="9529" spans="1:13" x14ac:dyDescent="0.3">
      <c r="A9529" s="12"/>
      <c r="M9529" s="12"/>
    </row>
    <row r="9530" spans="1:13" x14ac:dyDescent="0.3">
      <c r="A9530" s="12"/>
      <c r="M9530" s="12"/>
    </row>
    <row r="9531" spans="1:13" x14ac:dyDescent="0.3">
      <c r="A9531" s="12"/>
      <c r="M9531" s="12"/>
    </row>
    <row r="9532" spans="1:13" x14ac:dyDescent="0.3">
      <c r="A9532" s="12"/>
      <c r="M9532" s="12"/>
    </row>
    <row r="9533" spans="1:13" x14ac:dyDescent="0.3">
      <c r="A9533" s="12"/>
      <c r="M9533" s="12"/>
    </row>
    <row r="9534" spans="1:13" x14ac:dyDescent="0.3">
      <c r="A9534" s="12"/>
      <c r="M9534" s="12"/>
    </row>
    <row r="9535" spans="1:13" x14ac:dyDescent="0.3">
      <c r="A9535" s="12"/>
      <c r="M9535" s="12"/>
    </row>
    <row r="9536" spans="1:13" x14ac:dyDescent="0.3">
      <c r="A9536" s="12"/>
      <c r="M9536" s="12"/>
    </row>
    <row r="9537" spans="1:13" x14ac:dyDescent="0.3">
      <c r="A9537" s="12"/>
      <c r="M9537" s="12"/>
    </row>
    <row r="9538" spans="1:13" x14ac:dyDescent="0.3">
      <c r="A9538" s="12"/>
      <c r="M9538" s="12"/>
    </row>
    <row r="9539" spans="1:13" x14ac:dyDescent="0.3">
      <c r="A9539" s="12"/>
      <c r="M9539" s="12"/>
    </row>
    <row r="9540" spans="1:13" x14ac:dyDescent="0.3">
      <c r="A9540" s="12"/>
      <c r="M9540" s="12"/>
    </row>
    <row r="9541" spans="1:13" x14ac:dyDescent="0.3">
      <c r="A9541" s="12"/>
      <c r="M9541" s="12"/>
    </row>
    <row r="9542" spans="1:13" x14ac:dyDescent="0.3">
      <c r="A9542" s="12"/>
      <c r="M9542" s="12"/>
    </row>
    <row r="9543" spans="1:13" x14ac:dyDescent="0.3">
      <c r="A9543" s="12"/>
      <c r="M9543" s="12"/>
    </row>
    <row r="9544" spans="1:13" x14ac:dyDescent="0.3">
      <c r="A9544" s="12"/>
      <c r="M9544" s="12"/>
    </row>
    <row r="9545" spans="1:13" x14ac:dyDescent="0.3">
      <c r="A9545" s="12"/>
      <c r="M9545" s="12"/>
    </row>
    <row r="9546" spans="1:13" x14ac:dyDescent="0.3">
      <c r="A9546" s="12"/>
      <c r="M9546" s="12"/>
    </row>
    <row r="9547" spans="1:13" x14ac:dyDescent="0.3">
      <c r="A9547" s="12"/>
      <c r="M9547" s="12"/>
    </row>
    <row r="9548" spans="1:13" x14ac:dyDescent="0.3">
      <c r="A9548" s="12"/>
      <c r="M9548" s="12"/>
    </row>
    <row r="9549" spans="1:13" x14ac:dyDescent="0.3">
      <c r="A9549" s="12"/>
      <c r="M9549" s="12"/>
    </row>
    <row r="9550" spans="1:13" x14ac:dyDescent="0.3">
      <c r="A9550" s="12"/>
      <c r="M9550" s="12"/>
    </row>
    <row r="9551" spans="1:13" x14ac:dyDescent="0.3">
      <c r="A9551" s="12"/>
      <c r="M9551" s="12"/>
    </row>
    <row r="9552" spans="1:13" x14ac:dyDescent="0.3">
      <c r="A9552" s="12"/>
      <c r="M9552" s="12"/>
    </row>
    <row r="9553" spans="1:13" x14ac:dyDescent="0.3">
      <c r="A9553" s="12"/>
      <c r="M9553" s="12"/>
    </row>
    <row r="9554" spans="1:13" x14ac:dyDescent="0.3">
      <c r="A9554" s="12"/>
      <c r="M9554" s="12"/>
    </row>
    <row r="9555" spans="1:13" x14ac:dyDescent="0.3">
      <c r="A9555" s="12"/>
      <c r="M9555" s="12"/>
    </row>
    <row r="9556" spans="1:13" x14ac:dyDescent="0.3">
      <c r="A9556" s="12"/>
      <c r="M9556" s="12"/>
    </row>
    <row r="9557" spans="1:13" x14ac:dyDescent="0.3">
      <c r="A9557" s="12"/>
      <c r="M9557" s="12"/>
    </row>
    <row r="9558" spans="1:13" x14ac:dyDescent="0.3">
      <c r="A9558" s="12"/>
      <c r="M9558" s="12"/>
    </row>
    <row r="9559" spans="1:13" x14ac:dyDescent="0.3">
      <c r="A9559" s="12"/>
      <c r="M9559" s="12"/>
    </row>
    <row r="9560" spans="1:13" x14ac:dyDescent="0.3">
      <c r="A9560" s="12"/>
      <c r="M9560" s="12"/>
    </row>
    <row r="9561" spans="1:13" x14ac:dyDescent="0.3">
      <c r="A9561" s="12"/>
      <c r="M9561" s="12"/>
    </row>
    <row r="9562" spans="1:13" x14ac:dyDescent="0.3">
      <c r="A9562" s="12"/>
      <c r="M9562" s="12"/>
    </row>
    <row r="9563" spans="1:13" x14ac:dyDescent="0.3">
      <c r="A9563" s="12"/>
      <c r="M9563" s="12"/>
    </row>
    <row r="9564" spans="1:13" x14ac:dyDescent="0.3">
      <c r="A9564" s="12"/>
      <c r="M9564" s="12"/>
    </row>
    <row r="9565" spans="1:13" x14ac:dyDescent="0.3">
      <c r="A9565" s="12"/>
      <c r="M9565" s="12"/>
    </row>
    <row r="9566" spans="1:13" x14ac:dyDescent="0.3">
      <c r="A9566" s="12"/>
      <c r="M9566" s="12"/>
    </row>
    <row r="9567" spans="1:13" x14ac:dyDescent="0.3">
      <c r="A9567" s="12"/>
      <c r="M9567" s="12"/>
    </row>
    <row r="9568" spans="1:13" x14ac:dyDescent="0.3">
      <c r="A9568" s="12"/>
      <c r="M9568" s="12"/>
    </row>
    <row r="9569" spans="1:13" x14ac:dyDescent="0.3">
      <c r="A9569" s="12"/>
      <c r="M9569" s="12"/>
    </row>
    <row r="9570" spans="1:13" x14ac:dyDescent="0.3">
      <c r="A9570" s="12"/>
      <c r="M9570" s="12"/>
    </row>
    <row r="9571" spans="1:13" x14ac:dyDescent="0.3">
      <c r="A9571" s="12"/>
      <c r="M9571" s="12"/>
    </row>
    <row r="9572" spans="1:13" x14ac:dyDescent="0.3">
      <c r="A9572" s="12"/>
      <c r="M9572" s="12"/>
    </row>
    <row r="9573" spans="1:13" x14ac:dyDescent="0.3">
      <c r="A9573" s="12"/>
      <c r="M9573" s="12"/>
    </row>
    <row r="9574" spans="1:13" x14ac:dyDescent="0.3">
      <c r="A9574" s="12"/>
      <c r="M9574" s="12"/>
    </row>
    <row r="9575" spans="1:13" x14ac:dyDescent="0.3">
      <c r="A9575" s="12"/>
      <c r="M9575" s="12"/>
    </row>
    <row r="9576" spans="1:13" x14ac:dyDescent="0.3">
      <c r="A9576" s="12"/>
      <c r="M9576" s="12"/>
    </row>
    <row r="9577" spans="1:13" x14ac:dyDescent="0.3">
      <c r="A9577" s="12"/>
      <c r="M9577" s="12"/>
    </row>
    <row r="9578" spans="1:13" x14ac:dyDescent="0.3">
      <c r="A9578" s="12"/>
      <c r="M9578" s="12"/>
    </row>
    <row r="9579" spans="1:13" x14ac:dyDescent="0.3">
      <c r="A9579" s="12"/>
      <c r="M9579" s="12"/>
    </row>
    <row r="9580" spans="1:13" x14ac:dyDescent="0.3">
      <c r="A9580" s="12"/>
      <c r="M9580" s="12"/>
    </row>
    <row r="9581" spans="1:13" x14ac:dyDescent="0.3">
      <c r="A9581" s="12"/>
      <c r="M9581" s="12"/>
    </row>
    <row r="9582" spans="1:13" x14ac:dyDescent="0.3">
      <c r="A9582" s="12"/>
      <c r="M9582" s="12"/>
    </row>
    <row r="9583" spans="1:13" x14ac:dyDescent="0.3">
      <c r="A9583" s="12"/>
      <c r="M9583" s="12"/>
    </row>
    <row r="9584" spans="1:13" x14ac:dyDescent="0.3">
      <c r="A9584" s="12"/>
      <c r="M9584" s="12"/>
    </row>
    <row r="9585" spans="1:13" x14ac:dyDescent="0.3">
      <c r="A9585" s="12"/>
      <c r="M9585" s="12"/>
    </row>
    <row r="9586" spans="1:13" x14ac:dyDescent="0.3">
      <c r="A9586" s="12"/>
      <c r="M9586" s="12"/>
    </row>
    <row r="9587" spans="1:13" x14ac:dyDescent="0.3">
      <c r="A9587" s="12"/>
      <c r="M9587" s="12"/>
    </row>
    <row r="9588" spans="1:13" x14ac:dyDescent="0.3">
      <c r="A9588" s="12"/>
      <c r="M9588" s="12"/>
    </row>
    <row r="9589" spans="1:13" x14ac:dyDescent="0.3">
      <c r="A9589" s="12"/>
      <c r="M9589" s="12"/>
    </row>
    <row r="9590" spans="1:13" x14ac:dyDescent="0.3">
      <c r="A9590" s="12"/>
      <c r="M9590" s="12"/>
    </row>
    <row r="9591" spans="1:13" x14ac:dyDescent="0.3">
      <c r="A9591" s="12"/>
      <c r="M9591" s="12"/>
    </row>
    <row r="9592" spans="1:13" x14ac:dyDescent="0.3">
      <c r="A9592" s="12"/>
      <c r="M9592" s="12"/>
    </row>
    <row r="9593" spans="1:13" x14ac:dyDescent="0.3">
      <c r="A9593" s="12"/>
      <c r="M9593" s="12"/>
    </row>
    <row r="9594" spans="1:13" x14ac:dyDescent="0.3">
      <c r="A9594" s="12"/>
      <c r="M9594" s="12"/>
    </row>
    <row r="9595" spans="1:13" x14ac:dyDescent="0.3">
      <c r="A9595" s="12"/>
      <c r="M9595" s="12"/>
    </row>
    <row r="9596" spans="1:13" x14ac:dyDescent="0.3">
      <c r="A9596" s="12"/>
      <c r="M9596" s="12"/>
    </row>
    <row r="9597" spans="1:13" x14ac:dyDescent="0.3">
      <c r="A9597" s="12"/>
      <c r="M9597" s="12"/>
    </row>
    <row r="9598" spans="1:13" x14ac:dyDescent="0.3">
      <c r="A9598" s="12"/>
      <c r="M9598" s="12"/>
    </row>
    <row r="9599" spans="1:13" x14ac:dyDescent="0.3">
      <c r="A9599" s="12"/>
      <c r="M9599" s="12"/>
    </row>
    <row r="9600" spans="1:13" x14ac:dyDescent="0.3">
      <c r="A9600" s="12"/>
      <c r="M9600" s="12"/>
    </row>
    <row r="9601" spans="1:13" x14ac:dyDescent="0.3">
      <c r="A9601" s="12"/>
      <c r="M9601" s="12"/>
    </row>
    <row r="9602" spans="1:13" x14ac:dyDescent="0.3">
      <c r="A9602" s="12"/>
      <c r="M9602" s="12"/>
    </row>
    <row r="9603" spans="1:13" x14ac:dyDescent="0.3">
      <c r="A9603" s="12"/>
      <c r="M9603" s="12"/>
    </row>
    <row r="9604" spans="1:13" x14ac:dyDescent="0.3">
      <c r="A9604" s="12"/>
      <c r="M9604" s="12"/>
    </row>
    <row r="9605" spans="1:13" x14ac:dyDescent="0.3">
      <c r="A9605" s="12"/>
      <c r="M9605" s="12"/>
    </row>
    <row r="9606" spans="1:13" x14ac:dyDescent="0.3">
      <c r="A9606" s="12"/>
      <c r="M9606" s="12"/>
    </row>
    <row r="9607" spans="1:13" x14ac:dyDescent="0.3">
      <c r="A9607" s="12"/>
      <c r="M9607" s="12"/>
    </row>
    <row r="9608" spans="1:13" x14ac:dyDescent="0.3">
      <c r="A9608" s="12"/>
      <c r="M9608" s="12"/>
    </row>
    <row r="9609" spans="1:13" x14ac:dyDescent="0.3">
      <c r="A9609" s="12"/>
      <c r="M9609" s="12"/>
    </row>
    <row r="9610" spans="1:13" x14ac:dyDescent="0.3">
      <c r="A9610" s="12"/>
      <c r="M9610" s="12"/>
    </row>
    <row r="9611" spans="1:13" x14ac:dyDescent="0.3">
      <c r="A9611" s="12"/>
      <c r="M9611" s="12"/>
    </row>
    <row r="9612" spans="1:13" x14ac:dyDescent="0.3">
      <c r="A9612" s="12"/>
      <c r="M9612" s="12"/>
    </row>
    <row r="9613" spans="1:13" x14ac:dyDescent="0.3">
      <c r="A9613" s="12"/>
      <c r="M9613" s="12"/>
    </row>
    <row r="9614" spans="1:13" x14ac:dyDescent="0.3">
      <c r="A9614" s="12"/>
      <c r="M9614" s="12"/>
    </row>
    <row r="9615" spans="1:13" x14ac:dyDescent="0.3">
      <c r="A9615" s="12"/>
      <c r="M9615" s="12"/>
    </row>
    <row r="9616" spans="1:13" x14ac:dyDescent="0.3">
      <c r="A9616" s="12"/>
      <c r="M9616" s="12"/>
    </row>
    <row r="9617" spans="1:13" x14ac:dyDescent="0.3">
      <c r="A9617" s="12"/>
      <c r="M9617" s="12"/>
    </row>
    <row r="9618" spans="1:13" x14ac:dyDescent="0.3">
      <c r="A9618" s="12"/>
      <c r="M9618" s="12"/>
    </row>
    <row r="9619" spans="1:13" x14ac:dyDescent="0.3">
      <c r="A9619" s="12"/>
      <c r="M9619" s="12"/>
    </row>
    <row r="9620" spans="1:13" x14ac:dyDescent="0.3">
      <c r="A9620" s="12"/>
      <c r="M9620" s="12"/>
    </row>
    <row r="9621" spans="1:13" x14ac:dyDescent="0.3">
      <c r="A9621" s="12"/>
      <c r="M9621" s="12"/>
    </row>
    <row r="9622" spans="1:13" x14ac:dyDescent="0.3">
      <c r="A9622" s="12"/>
      <c r="M9622" s="12"/>
    </row>
    <row r="9623" spans="1:13" x14ac:dyDescent="0.3">
      <c r="A9623" s="12"/>
      <c r="M9623" s="12"/>
    </row>
    <row r="9624" spans="1:13" x14ac:dyDescent="0.3">
      <c r="A9624" s="12"/>
      <c r="M9624" s="12"/>
    </row>
    <row r="9625" spans="1:13" x14ac:dyDescent="0.3">
      <c r="A9625" s="12"/>
      <c r="M9625" s="12"/>
    </row>
    <row r="9626" spans="1:13" x14ac:dyDescent="0.3">
      <c r="A9626" s="12"/>
      <c r="M9626" s="12"/>
    </row>
    <row r="9627" spans="1:13" x14ac:dyDescent="0.3">
      <c r="A9627" s="12"/>
      <c r="M9627" s="12"/>
    </row>
    <row r="9628" spans="1:13" x14ac:dyDescent="0.3">
      <c r="A9628" s="12"/>
      <c r="M9628" s="12"/>
    </row>
    <row r="9629" spans="1:13" x14ac:dyDescent="0.3">
      <c r="A9629" s="12"/>
      <c r="M9629" s="12"/>
    </row>
    <row r="9630" spans="1:13" x14ac:dyDescent="0.3">
      <c r="A9630" s="12"/>
      <c r="M9630" s="12"/>
    </row>
    <row r="9631" spans="1:13" x14ac:dyDescent="0.3">
      <c r="A9631" s="12"/>
      <c r="M9631" s="12"/>
    </row>
    <row r="9632" spans="1:13" x14ac:dyDescent="0.3">
      <c r="A9632" s="12"/>
      <c r="M9632" s="12"/>
    </row>
    <row r="9633" spans="1:13" x14ac:dyDescent="0.3">
      <c r="A9633" s="12"/>
      <c r="M9633" s="12"/>
    </row>
    <row r="9634" spans="1:13" x14ac:dyDescent="0.3">
      <c r="A9634" s="12"/>
      <c r="M9634" s="12"/>
    </row>
    <row r="9635" spans="1:13" x14ac:dyDescent="0.3">
      <c r="A9635" s="12"/>
      <c r="M9635" s="12"/>
    </row>
    <row r="9636" spans="1:13" x14ac:dyDescent="0.3">
      <c r="A9636" s="12"/>
      <c r="M9636" s="12"/>
    </row>
    <row r="9637" spans="1:13" x14ac:dyDescent="0.3">
      <c r="A9637" s="12"/>
      <c r="M9637" s="12"/>
    </row>
    <row r="9638" spans="1:13" x14ac:dyDescent="0.3">
      <c r="A9638" s="12"/>
      <c r="M9638" s="12"/>
    </row>
    <row r="9639" spans="1:13" x14ac:dyDescent="0.3">
      <c r="A9639" s="12"/>
      <c r="M9639" s="12"/>
    </row>
    <row r="9640" spans="1:13" x14ac:dyDescent="0.3">
      <c r="A9640" s="12"/>
      <c r="M9640" s="12"/>
    </row>
    <row r="9641" spans="1:13" x14ac:dyDescent="0.3">
      <c r="A9641" s="12"/>
      <c r="M9641" s="12"/>
    </row>
    <row r="9642" spans="1:13" x14ac:dyDescent="0.3">
      <c r="A9642" s="12"/>
      <c r="M9642" s="12"/>
    </row>
    <row r="9643" spans="1:13" x14ac:dyDescent="0.3">
      <c r="A9643" s="12"/>
      <c r="M9643" s="12"/>
    </row>
    <row r="9644" spans="1:13" x14ac:dyDescent="0.3">
      <c r="A9644" s="12"/>
      <c r="M9644" s="12"/>
    </row>
    <row r="9645" spans="1:13" x14ac:dyDescent="0.3">
      <c r="A9645" s="12"/>
      <c r="M9645" s="12"/>
    </row>
    <row r="9646" spans="1:13" x14ac:dyDescent="0.3">
      <c r="A9646" s="12"/>
      <c r="M9646" s="12"/>
    </row>
    <row r="9647" spans="1:13" x14ac:dyDescent="0.3">
      <c r="A9647" s="12"/>
      <c r="M9647" s="12"/>
    </row>
    <row r="9648" spans="1:13" x14ac:dyDescent="0.3">
      <c r="A9648" s="12"/>
      <c r="M9648" s="12"/>
    </row>
    <row r="9649" spans="1:13" x14ac:dyDescent="0.3">
      <c r="A9649" s="12"/>
      <c r="M9649" s="12"/>
    </row>
    <row r="9650" spans="1:13" x14ac:dyDescent="0.3">
      <c r="A9650" s="12"/>
      <c r="M9650" s="12"/>
    </row>
    <row r="9651" spans="1:13" x14ac:dyDescent="0.3">
      <c r="A9651" s="12"/>
      <c r="M9651" s="12"/>
    </row>
    <row r="9652" spans="1:13" x14ac:dyDescent="0.3">
      <c r="A9652" s="12"/>
      <c r="M9652" s="12"/>
    </row>
    <row r="9653" spans="1:13" x14ac:dyDescent="0.3">
      <c r="A9653" s="12"/>
      <c r="M9653" s="12"/>
    </row>
    <row r="9654" spans="1:13" x14ac:dyDescent="0.3">
      <c r="A9654" s="12"/>
      <c r="M9654" s="12"/>
    </row>
    <row r="9655" spans="1:13" x14ac:dyDescent="0.3">
      <c r="A9655" s="12"/>
      <c r="M9655" s="12"/>
    </row>
    <row r="9656" spans="1:13" x14ac:dyDescent="0.3">
      <c r="A9656" s="12"/>
      <c r="M9656" s="12"/>
    </row>
    <row r="9657" spans="1:13" x14ac:dyDescent="0.3">
      <c r="A9657" s="12"/>
      <c r="M9657" s="12"/>
    </row>
    <row r="9658" spans="1:13" x14ac:dyDescent="0.3">
      <c r="A9658" s="12"/>
      <c r="M9658" s="12"/>
    </row>
    <row r="9659" spans="1:13" x14ac:dyDescent="0.3">
      <c r="A9659" s="12"/>
      <c r="M9659" s="12"/>
    </row>
    <row r="9660" spans="1:13" x14ac:dyDescent="0.3">
      <c r="A9660" s="12"/>
      <c r="M9660" s="12"/>
    </row>
    <row r="9661" spans="1:13" x14ac:dyDescent="0.3">
      <c r="A9661" s="12"/>
      <c r="M9661" s="12"/>
    </row>
    <row r="9662" spans="1:13" x14ac:dyDescent="0.3">
      <c r="A9662" s="12"/>
      <c r="M9662" s="12"/>
    </row>
    <row r="9663" spans="1:13" x14ac:dyDescent="0.3">
      <c r="A9663" s="12"/>
      <c r="M9663" s="12"/>
    </row>
    <row r="9664" spans="1:13" x14ac:dyDescent="0.3">
      <c r="A9664" s="12"/>
      <c r="M9664" s="12"/>
    </row>
    <row r="9665" spans="1:13" x14ac:dyDescent="0.3">
      <c r="A9665" s="12"/>
      <c r="M9665" s="12"/>
    </row>
    <row r="9666" spans="1:13" x14ac:dyDescent="0.3">
      <c r="A9666" s="12"/>
      <c r="M9666" s="12"/>
    </row>
    <row r="9667" spans="1:13" x14ac:dyDescent="0.3">
      <c r="A9667" s="12"/>
      <c r="M9667" s="12"/>
    </row>
    <row r="9668" spans="1:13" x14ac:dyDescent="0.3">
      <c r="A9668" s="12"/>
      <c r="M9668" s="12"/>
    </row>
    <row r="9669" spans="1:13" x14ac:dyDescent="0.3">
      <c r="A9669" s="12"/>
      <c r="M9669" s="12"/>
    </row>
    <row r="9670" spans="1:13" x14ac:dyDescent="0.3">
      <c r="A9670" s="12"/>
      <c r="M9670" s="12"/>
    </row>
    <row r="9671" spans="1:13" x14ac:dyDescent="0.3">
      <c r="A9671" s="12"/>
      <c r="M9671" s="12"/>
    </row>
    <row r="9672" spans="1:13" x14ac:dyDescent="0.3">
      <c r="A9672" s="12"/>
      <c r="M9672" s="12"/>
    </row>
    <row r="9673" spans="1:13" x14ac:dyDescent="0.3">
      <c r="A9673" s="12"/>
      <c r="M9673" s="12"/>
    </row>
    <row r="9674" spans="1:13" x14ac:dyDescent="0.3">
      <c r="A9674" s="12"/>
      <c r="M9674" s="12"/>
    </row>
    <row r="9675" spans="1:13" x14ac:dyDescent="0.3">
      <c r="A9675" s="12"/>
      <c r="M9675" s="12"/>
    </row>
    <row r="9676" spans="1:13" x14ac:dyDescent="0.3">
      <c r="A9676" s="12"/>
      <c r="M9676" s="12"/>
    </row>
    <row r="9677" spans="1:13" x14ac:dyDescent="0.3">
      <c r="A9677" s="12"/>
      <c r="M9677" s="12"/>
    </row>
    <row r="9678" spans="1:13" x14ac:dyDescent="0.3">
      <c r="A9678" s="12"/>
      <c r="M9678" s="12"/>
    </row>
    <row r="9679" spans="1:13" x14ac:dyDescent="0.3">
      <c r="A9679" s="12"/>
      <c r="M9679" s="12"/>
    </row>
    <row r="9680" spans="1:13" x14ac:dyDescent="0.3">
      <c r="A9680" s="12"/>
      <c r="M9680" s="12"/>
    </row>
    <row r="9681" spans="1:13" x14ac:dyDescent="0.3">
      <c r="A9681" s="12"/>
      <c r="M9681" s="12"/>
    </row>
    <row r="9682" spans="1:13" x14ac:dyDescent="0.3">
      <c r="A9682" s="12"/>
      <c r="M9682" s="12"/>
    </row>
    <row r="9683" spans="1:13" x14ac:dyDescent="0.3">
      <c r="A9683" s="12"/>
      <c r="M9683" s="12"/>
    </row>
    <row r="9684" spans="1:13" x14ac:dyDescent="0.3">
      <c r="A9684" s="12"/>
      <c r="M9684" s="12"/>
    </row>
    <row r="9685" spans="1:13" x14ac:dyDescent="0.3">
      <c r="A9685" s="12"/>
      <c r="M9685" s="12"/>
    </row>
    <row r="9686" spans="1:13" x14ac:dyDescent="0.3">
      <c r="A9686" s="12"/>
      <c r="M9686" s="12"/>
    </row>
    <row r="9687" spans="1:13" x14ac:dyDescent="0.3">
      <c r="A9687" s="12"/>
      <c r="M9687" s="12"/>
    </row>
    <row r="9688" spans="1:13" x14ac:dyDescent="0.3">
      <c r="A9688" s="12"/>
      <c r="M9688" s="12"/>
    </row>
    <row r="9689" spans="1:13" x14ac:dyDescent="0.3">
      <c r="A9689" s="12"/>
      <c r="M9689" s="12"/>
    </row>
    <row r="9690" spans="1:13" x14ac:dyDescent="0.3">
      <c r="A9690" s="12"/>
      <c r="M9690" s="12"/>
    </row>
    <row r="9691" spans="1:13" x14ac:dyDescent="0.3">
      <c r="A9691" s="12"/>
      <c r="M9691" s="12"/>
    </row>
    <row r="9692" spans="1:13" x14ac:dyDescent="0.3">
      <c r="A9692" s="12"/>
      <c r="M9692" s="12"/>
    </row>
    <row r="9693" spans="1:13" x14ac:dyDescent="0.3">
      <c r="A9693" s="12"/>
      <c r="M9693" s="12"/>
    </row>
    <row r="9694" spans="1:13" x14ac:dyDescent="0.3">
      <c r="A9694" s="12"/>
      <c r="M9694" s="12"/>
    </row>
    <row r="9695" spans="1:13" x14ac:dyDescent="0.3">
      <c r="A9695" s="12"/>
      <c r="M9695" s="12"/>
    </row>
    <row r="9696" spans="1:13" x14ac:dyDescent="0.3">
      <c r="A9696" s="12"/>
      <c r="M9696" s="12"/>
    </row>
    <row r="9697" spans="1:13" x14ac:dyDescent="0.3">
      <c r="A9697" s="12"/>
      <c r="M9697" s="12"/>
    </row>
    <row r="9698" spans="1:13" x14ac:dyDescent="0.3">
      <c r="A9698" s="12"/>
      <c r="M9698" s="12"/>
    </row>
    <row r="9699" spans="1:13" x14ac:dyDescent="0.3">
      <c r="A9699" s="12"/>
      <c r="M9699" s="12"/>
    </row>
    <row r="9700" spans="1:13" x14ac:dyDescent="0.3">
      <c r="A9700" s="12"/>
      <c r="M9700" s="12"/>
    </row>
    <row r="9701" spans="1:13" x14ac:dyDescent="0.3">
      <c r="A9701" s="12"/>
      <c r="M9701" s="12"/>
    </row>
    <row r="9702" spans="1:13" x14ac:dyDescent="0.3">
      <c r="A9702" s="12"/>
      <c r="M9702" s="12"/>
    </row>
    <row r="9703" spans="1:13" x14ac:dyDescent="0.3">
      <c r="A9703" s="12"/>
      <c r="M9703" s="12"/>
    </row>
    <row r="9704" spans="1:13" x14ac:dyDescent="0.3">
      <c r="A9704" s="12"/>
      <c r="M9704" s="12"/>
    </row>
    <row r="9705" spans="1:13" x14ac:dyDescent="0.3">
      <c r="A9705" s="12"/>
      <c r="M9705" s="12"/>
    </row>
    <row r="9706" spans="1:13" x14ac:dyDescent="0.3">
      <c r="A9706" s="12"/>
      <c r="M9706" s="12"/>
    </row>
    <row r="9707" spans="1:13" x14ac:dyDescent="0.3">
      <c r="A9707" s="12"/>
      <c r="M9707" s="12"/>
    </row>
    <row r="9708" spans="1:13" x14ac:dyDescent="0.3">
      <c r="A9708" s="12"/>
      <c r="M9708" s="12"/>
    </row>
    <row r="9709" spans="1:13" x14ac:dyDescent="0.3">
      <c r="A9709" s="12"/>
      <c r="M9709" s="12"/>
    </row>
    <row r="9710" spans="1:13" x14ac:dyDescent="0.3">
      <c r="A9710" s="12"/>
      <c r="M9710" s="12"/>
    </row>
    <row r="9711" spans="1:13" x14ac:dyDescent="0.3">
      <c r="A9711" s="12"/>
      <c r="M9711" s="12"/>
    </row>
    <row r="9712" spans="1:13" x14ac:dyDescent="0.3">
      <c r="A9712" s="12"/>
      <c r="M9712" s="12"/>
    </row>
    <row r="9713" spans="1:13" x14ac:dyDescent="0.3">
      <c r="A9713" s="12"/>
      <c r="M9713" s="12"/>
    </row>
    <row r="9714" spans="1:13" x14ac:dyDescent="0.3">
      <c r="A9714" s="12"/>
      <c r="M9714" s="12"/>
    </row>
    <row r="9715" spans="1:13" x14ac:dyDescent="0.3">
      <c r="A9715" s="12"/>
      <c r="M9715" s="12"/>
    </row>
    <row r="9716" spans="1:13" x14ac:dyDescent="0.3">
      <c r="A9716" s="12"/>
      <c r="M9716" s="12"/>
    </row>
    <row r="9717" spans="1:13" x14ac:dyDescent="0.3">
      <c r="A9717" s="12"/>
      <c r="M9717" s="12"/>
    </row>
    <row r="9718" spans="1:13" x14ac:dyDescent="0.3">
      <c r="A9718" s="12"/>
      <c r="M9718" s="12"/>
    </row>
    <row r="9719" spans="1:13" x14ac:dyDescent="0.3">
      <c r="A9719" s="12"/>
      <c r="M9719" s="12"/>
    </row>
    <row r="9720" spans="1:13" x14ac:dyDescent="0.3">
      <c r="A9720" s="12"/>
      <c r="M9720" s="12"/>
    </row>
    <row r="9721" spans="1:13" x14ac:dyDescent="0.3">
      <c r="A9721" s="12"/>
      <c r="M9721" s="12"/>
    </row>
    <row r="9722" spans="1:13" x14ac:dyDescent="0.3">
      <c r="A9722" s="12"/>
      <c r="M9722" s="12"/>
    </row>
    <row r="9723" spans="1:13" x14ac:dyDescent="0.3">
      <c r="A9723" s="12"/>
      <c r="M9723" s="12"/>
    </row>
    <row r="9724" spans="1:13" x14ac:dyDescent="0.3">
      <c r="A9724" s="12"/>
      <c r="M9724" s="12"/>
    </row>
    <row r="9725" spans="1:13" x14ac:dyDescent="0.3">
      <c r="A9725" s="12"/>
      <c r="M9725" s="12"/>
    </row>
    <row r="9726" spans="1:13" x14ac:dyDescent="0.3">
      <c r="A9726" s="12"/>
      <c r="M9726" s="12"/>
    </row>
    <row r="9727" spans="1:13" x14ac:dyDescent="0.3">
      <c r="A9727" s="12"/>
      <c r="M9727" s="12"/>
    </row>
    <row r="9728" spans="1:13" x14ac:dyDescent="0.3">
      <c r="A9728" s="12"/>
      <c r="M9728" s="12"/>
    </row>
    <row r="9729" spans="1:13" x14ac:dyDescent="0.3">
      <c r="A9729" s="12"/>
      <c r="M9729" s="12"/>
    </row>
    <row r="9730" spans="1:13" x14ac:dyDescent="0.3">
      <c r="A9730" s="12"/>
      <c r="M9730" s="12"/>
    </row>
    <row r="9731" spans="1:13" x14ac:dyDescent="0.3">
      <c r="A9731" s="12"/>
      <c r="M9731" s="12"/>
    </row>
    <row r="9732" spans="1:13" x14ac:dyDescent="0.3">
      <c r="A9732" s="12"/>
      <c r="M9732" s="12"/>
    </row>
    <row r="9733" spans="1:13" x14ac:dyDescent="0.3">
      <c r="A9733" s="12"/>
      <c r="M9733" s="12"/>
    </row>
    <row r="9734" spans="1:13" x14ac:dyDescent="0.3">
      <c r="A9734" s="12"/>
      <c r="M9734" s="12"/>
    </row>
    <row r="9735" spans="1:13" x14ac:dyDescent="0.3">
      <c r="A9735" s="12"/>
      <c r="M9735" s="12"/>
    </row>
    <row r="9736" spans="1:13" x14ac:dyDescent="0.3">
      <c r="A9736" s="12"/>
      <c r="M9736" s="12"/>
    </row>
    <row r="9737" spans="1:13" x14ac:dyDescent="0.3">
      <c r="A9737" s="12"/>
      <c r="M9737" s="12"/>
    </row>
    <row r="9738" spans="1:13" x14ac:dyDescent="0.3">
      <c r="A9738" s="12"/>
      <c r="M9738" s="12"/>
    </row>
    <row r="9739" spans="1:13" x14ac:dyDescent="0.3">
      <c r="A9739" s="12"/>
      <c r="M9739" s="12"/>
    </row>
    <row r="9740" spans="1:13" x14ac:dyDescent="0.3">
      <c r="A9740" s="12"/>
      <c r="M9740" s="12"/>
    </row>
    <row r="9741" spans="1:13" x14ac:dyDescent="0.3">
      <c r="A9741" s="12"/>
      <c r="M9741" s="12"/>
    </row>
    <row r="9742" spans="1:13" x14ac:dyDescent="0.3">
      <c r="A9742" s="12"/>
      <c r="M9742" s="12"/>
    </row>
    <row r="9743" spans="1:13" x14ac:dyDescent="0.3">
      <c r="A9743" s="12"/>
      <c r="M9743" s="12"/>
    </row>
    <row r="9744" spans="1:13" x14ac:dyDescent="0.3">
      <c r="A9744" s="12"/>
      <c r="M9744" s="12"/>
    </row>
    <row r="9745" spans="1:13" x14ac:dyDescent="0.3">
      <c r="A9745" s="12"/>
      <c r="M9745" s="12"/>
    </row>
    <row r="9746" spans="1:13" x14ac:dyDescent="0.3">
      <c r="A9746" s="12"/>
      <c r="M9746" s="12"/>
    </row>
    <row r="9747" spans="1:13" x14ac:dyDescent="0.3">
      <c r="A9747" s="12"/>
      <c r="M9747" s="12"/>
    </row>
    <row r="9748" spans="1:13" x14ac:dyDescent="0.3">
      <c r="A9748" s="12"/>
      <c r="M9748" s="12"/>
    </row>
    <row r="9749" spans="1:13" x14ac:dyDescent="0.3">
      <c r="A9749" s="12"/>
      <c r="M9749" s="12"/>
    </row>
    <row r="9750" spans="1:13" x14ac:dyDescent="0.3">
      <c r="A9750" s="12"/>
      <c r="M9750" s="12"/>
    </row>
    <row r="9751" spans="1:13" x14ac:dyDescent="0.3">
      <c r="A9751" s="12"/>
      <c r="M9751" s="12"/>
    </row>
    <row r="9752" spans="1:13" x14ac:dyDescent="0.3">
      <c r="A9752" s="12"/>
      <c r="M9752" s="12"/>
    </row>
    <row r="9753" spans="1:13" x14ac:dyDescent="0.3">
      <c r="A9753" s="12"/>
      <c r="M9753" s="12"/>
    </row>
    <row r="9754" spans="1:13" x14ac:dyDescent="0.3">
      <c r="A9754" s="12"/>
      <c r="M9754" s="12"/>
    </row>
    <row r="9755" spans="1:13" x14ac:dyDescent="0.3">
      <c r="A9755" s="12"/>
      <c r="M9755" s="12"/>
    </row>
    <row r="9756" spans="1:13" x14ac:dyDescent="0.3">
      <c r="A9756" s="12"/>
      <c r="M9756" s="12"/>
    </row>
    <row r="9757" spans="1:13" x14ac:dyDescent="0.3">
      <c r="A9757" s="12"/>
      <c r="M9757" s="12"/>
    </row>
    <row r="9758" spans="1:13" x14ac:dyDescent="0.3">
      <c r="A9758" s="12"/>
      <c r="M9758" s="12"/>
    </row>
    <row r="9759" spans="1:13" x14ac:dyDescent="0.3">
      <c r="A9759" s="12"/>
      <c r="M9759" s="12"/>
    </row>
    <row r="9760" spans="1:13" x14ac:dyDescent="0.3">
      <c r="A9760" s="12"/>
      <c r="M9760" s="12"/>
    </row>
    <row r="9761" spans="1:13" x14ac:dyDescent="0.3">
      <c r="A9761" s="12"/>
      <c r="M9761" s="12"/>
    </row>
    <row r="9762" spans="1:13" x14ac:dyDescent="0.3">
      <c r="A9762" s="12"/>
      <c r="M9762" s="12"/>
    </row>
    <row r="9763" spans="1:13" x14ac:dyDescent="0.3">
      <c r="A9763" s="12"/>
      <c r="M9763" s="12"/>
    </row>
    <row r="9764" spans="1:13" x14ac:dyDescent="0.3">
      <c r="A9764" s="12"/>
      <c r="M9764" s="12"/>
    </row>
    <row r="9765" spans="1:13" x14ac:dyDescent="0.3">
      <c r="A9765" s="12"/>
      <c r="M9765" s="12"/>
    </row>
    <row r="9766" spans="1:13" x14ac:dyDescent="0.3">
      <c r="A9766" s="12"/>
      <c r="M9766" s="12"/>
    </row>
    <row r="9767" spans="1:13" x14ac:dyDescent="0.3">
      <c r="A9767" s="12"/>
      <c r="M9767" s="12"/>
    </row>
    <row r="9768" spans="1:13" x14ac:dyDescent="0.3">
      <c r="A9768" s="12"/>
      <c r="M9768" s="12"/>
    </row>
    <row r="9769" spans="1:13" x14ac:dyDescent="0.3">
      <c r="A9769" s="12"/>
      <c r="M9769" s="12"/>
    </row>
    <row r="9770" spans="1:13" x14ac:dyDescent="0.3">
      <c r="A9770" s="12"/>
      <c r="M9770" s="12"/>
    </row>
    <row r="9771" spans="1:13" x14ac:dyDescent="0.3">
      <c r="A9771" s="12"/>
      <c r="M9771" s="12"/>
    </row>
    <row r="9772" spans="1:13" x14ac:dyDescent="0.3">
      <c r="A9772" s="12"/>
      <c r="M9772" s="12"/>
    </row>
    <row r="9773" spans="1:13" x14ac:dyDescent="0.3">
      <c r="A9773" s="12"/>
      <c r="M9773" s="12"/>
    </row>
    <row r="9774" spans="1:13" x14ac:dyDescent="0.3">
      <c r="A9774" s="12"/>
      <c r="M9774" s="12"/>
    </row>
    <row r="9775" spans="1:13" x14ac:dyDescent="0.3">
      <c r="A9775" s="12"/>
      <c r="M9775" s="12"/>
    </row>
    <row r="9776" spans="1:13" x14ac:dyDescent="0.3">
      <c r="A9776" s="12"/>
      <c r="M9776" s="12"/>
    </row>
    <row r="9777" spans="1:13" x14ac:dyDescent="0.3">
      <c r="A9777" s="12"/>
      <c r="M9777" s="12"/>
    </row>
    <row r="9778" spans="1:13" x14ac:dyDescent="0.3">
      <c r="A9778" s="12"/>
      <c r="M9778" s="12"/>
    </row>
    <row r="9779" spans="1:13" x14ac:dyDescent="0.3">
      <c r="A9779" s="12"/>
      <c r="M9779" s="12"/>
    </row>
    <row r="9780" spans="1:13" x14ac:dyDescent="0.3">
      <c r="A9780" s="12"/>
      <c r="M9780" s="12"/>
    </row>
    <row r="9781" spans="1:13" x14ac:dyDescent="0.3">
      <c r="A9781" s="12"/>
      <c r="M9781" s="12"/>
    </row>
    <row r="9782" spans="1:13" x14ac:dyDescent="0.3">
      <c r="A9782" s="12"/>
      <c r="M9782" s="12"/>
    </row>
    <row r="9783" spans="1:13" x14ac:dyDescent="0.3">
      <c r="A9783" s="12"/>
      <c r="M9783" s="12"/>
    </row>
    <row r="9784" spans="1:13" x14ac:dyDescent="0.3">
      <c r="A9784" s="12"/>
      <c r="M9784" s="12"/>
    </row>
    <row r="9785" spans="1:13" x14ac:dyDescent="0.3">
      <c r="A9785" s="12"/>
      <c r="M9785" s="12"/>
    </row>
    <row r="9786" spans="1:13" x14ac:dyDescent="0.3">
      <c r="A9786" s="12"/>
      <c r="M9786" s="12"/>
    </row>
    <row r="9787" spans="1:13" x14ac:dyDescent="0.3">
      <c r="A9787" s="12"/>
      <c r="M9787" s="12"/>
    </row>
    <row r="9788" spans="1:13" x14ac:dyDescent="0.3">
      <c r="A9788" s="12"/>
      <c r="M9788" s="12"/>
    </row>
    <row r="9789" spans="1:13" x14ac:dyDescent="0.3">
      <c r="A9789" s="12"/>
      <c r="M9789" s="12"/>
    </row>
    <row r="9790" spans="1:13" x14ac:dyDescent="0.3">
      <c r="A9790" s="12"/>
      <c r="M9790" s="12"/>
    </row>
    <row r="9791" spans="1:13" x14ac:dyDescent="0.3">
      <c r="A9791" s="12"/>
      <c r="M9791" s="12"/>
    </row>
    <row r="9792" spans="1:13" x14ac:dyDescent="0.3">
      <c r="A9792" s="12"/>
      <c r="M9792" s="12"/>
    </row>
    <row r="9793" spans="1:13" x14ac:dyDescent="0.3">
      <c r="A9793" s="12"/>
      <c r="M9793" s="12"/>
    </row>
    <row r="9794" spans="1:13" x14ac:dyDescent="0.3">
      <c r="A9794" s="12"/>
      <c r="M9794" s="12"/>
    </row>
    <row r="9795" spans="1:13" x14ac:dyDescent="0.3">
      <c r="A9795" s="12"/>
      <c r="M9795" s="12"/>
    </row>
    <row r="9796" spans="1:13" x14ac:dyDescent="0.3">
      <c r="A9796" s="12"/>
      <c r="M9796" s="12"/>
    </row>
    <row r="9797" spans="1:13" x14ac:dyDescent="0.3">
      <c r="A9797" s="12"/>
      <c r="M9797" s="12"/>
    </row>
    <row r="9798" spans="1:13" x14ac:dyDescent="0.3">
      <c r="A9798" s="12"/>
      <c r="M9798" s="12"/>
    </row>
    <row r="9799" spans="1:13" x14ac:dyDescent="0.3">
      <c r="A9799" s="12"/>
      <c r="M9799" s="12"/>
    </row>
    <row r="9800" spans="1:13" x14ac:dyDescent="0.3">
      <c r="A9800" s="12"/>
      <c r="M9800" s="12"/>
    </row>
    <row r="9801" spans="1:13" x14ac:dyDescent="0.3">
      <c r="A9801" s="12"/>
      <c r="M9801" s="12"/>
    </row>
    <row r="9802" spans="1:13" x14ac:dyDescent="0.3">
      <c r="A9802" s="12"/>
      <c r="M9802" s="12"/>
    </row>
    <row r="9803" spans="1:13" x14ac:dyDescent="0.3">
      <c r="A9803" s="12"/>
      <c r="M9803" s="12"/>
    </row>
    <row r="9804" spans="1:13" x14ac:dyDescent="0.3">
      <c r="A9804" s="12"/>
      <c r="M9804" s="12"/>
    </row>
    <row r="9805" spans="1:13" x14ac:dyDescent="0.3">
      <c r="A9805" s="12"/>
      <c r="M9805" s="12"/>
    </row>
    <row r="9806" spans="1:13" x14ac:dyDescent="0.3">
      <c r="A9806" s="12"/>
      <c r="M9806" s="12"/>
    </row>
    <row r="9807" spans="1:13" x14ac:dyDescent="0.3">
      <c r="A9807" s="12"/>
      <c r="M9807" s="12"/>
    </row>
    <row r="9808" spans="1:13" x14ac:dyDescent="0.3">
      <c r="A9808" s="12"/>
      <c r="M9808" s="12"/>
    </row>
    <row r="9809" spans="1:13" x14ac:dyDescent="0.3">
      <c r="A9809" s="12"/>
      <c r="M9809" s="12"/>
    </row>
    <row r="9810" spans="1:13" x14ac:dyDescent="0.3">
      <c r="A9810" s="12"/>
      <c r="M9810" s="12"/>
    </row>
    <row r="9811" spans="1:13" x14ac:dyDescent="0.3">
      <c r="A9811" s="12"/>
      <c r="M9811" s="12"/>
    </row>
    <row r="9812" spans="1:13" x14ac:dyDescent="0.3">
      <c r="A9812" s="12"/>
      <c r="M9812" s="12"/>
    </row>
    <row r="9813" spans="1:13" x14ac:dyDescent="0.3">
      <c r="A9813" s="12"/>
      <c r="M9813" s="12"/>
    </row>
    <row r="9814" spans="1:13" x14ac:dyDescent="0.3">
      <c r="A9814" s="12"/>
      <c r="M9814" s="12"/>
    </row>
    <row r="9815" spans="1:13" x14ac:dyDescent="0.3">
      <c r="A9815" s="12"/>
      <c r="M9815" s="12"/>
    </row>
    <row r="9816" spans="1:13" x14ac:dyDescent="0.3">
      <c r="A9816" s="12"/>
      <c r="M9816" s="12"/>
    </row>
    <row r="9817" spans="1:13" x14ac:dyDescent="0.3">
      <c r="A9817" s="12"/>
      <c r="M9817" s="12"/>
    </row>
    <row r="9818" spans="1:13" x14ac:dyDescent="0.3">
      <c r="A9818" s="12"/>
      <c r="M9818" s="12"/>
    </row>
    <row r="9819" spans="1:13" x14ac:dyDescent="0.3">
      <c r="A9819" s="12"/>
      <c r="M9819" s="12"/>
    </row>
    <row r="9820" spans="1:13" x14ac:dyDescent="0.3">
      <c r="A9820" s="12"/>
      <c r="M9820" s="12"/>
    </row>
    <row r="9821" spans="1:13" x14ac:dyDescent="0.3">
      <c r="A9821" s="12"/>
      <c r="M9821" s="12"/>
    </row>
    <row r="9822" spans="1:13" x14ac:dyDescent="0.3">
      <c r="A9822" s="12"/>
      <c r="M9822" s="12"/>
    </row>
    <row r="9823" spans="1:13" x14ac:dyDescent="0.3">
      <c r="A9823" s="12"/>
      <c r="M9823" s="12"/>
    </row>
    <row r="9824" spans="1:13" x14ac:dyDescent="0.3">
      <c r="A9824" s="12"/>
      <c r="M9824" s="12"/>
    </row>
    <row r="9825" spans="1:13" x14ac:dyDescent="0.3">
      <c r="A9825" s="12"/>
      <c r="M9825" s="12"/>
    </row>
    <row r="9826" spans="1:13" x14ac:dyDescent="0.3">
      <c r="A9826" s="12"/>
      <c r="M9826" s="12"/>
    </row>
    <row r="9827" spans="1:13" x14ac:dyDescent="0.3">
      <c r="A9827" s="12"/>
      <c r="M9827" s="12"/>
    </row>
    <row r="9828" spans="1:13" x14ac:dyDescent="0.3">
      <c r="A9828" s="12"/>
      <c r="M9828" s="12"/>
    </row>
    <row r="9829" spans="1:13" x14ac:dyDescent="0.3">
      <c r="A9829" s="12"/>
      <c r="M9829" s="12"/>
    </row>
    <row r="9830" spans="1:13" x14ac:dyDescent="0.3">
      <c r="A9830" s="12"/>
      <c r="M9830" s="12"/>
    </row>
    <row r="9831" spans="1:13" x14ac:dyDescent="0.3">
      <c r="A9831" s="12"/>
      <c r="M9831" s="12"/>
    </row>
    <row r="9832" spans="1:13" x14ac:dyDescent="0.3">
      <c r="A9832" s="12"/>
      <c r="M9832" s="12"/>
    </row>
    <row r="9833" spans="1:13" x14ac:dyDescent="0.3">
      <c r="A9833" s="12"/>
      <c r="M9833" s="12"/>
    </row>
    <row r="9834" spans="1:13" x14ac:dyDescent="0.3">
      <c r="A9834" s="12"/>
      <c r="M9834" s="12"/>
    </row>
    <row r="9835" spans="1:13" x14ac:dyDescent="0.3">
      <c r="A9835" s="12"/>
      <c r="M9835" s="12"/>
    </row>
    <row r="9836" spans="1:13" x14ac:dyDescent="0.3">
      <c r="A9836" s="12"/>
      <c r="M9836" s="12"/>
    </row>
    <row r="9837" spans="1:13" x14ac:dyDescent="0.3">
      <c r="A9837" s="12"/>
      <c r="M9837" s="12"/>
    </row>
    <row r="9838" spans="1:13" x14ac:dyDescent="0.3">
      <c r="A9838" s="12"/>
      <c r="M9838" s="12"/>
    </row>
    <row r="9839" spans="1:13" x14ac:dyDescent="0.3">
      <c r="A9839" s="12"/>
      <c r="M9839" s="12"/>
    </row>
    <row r="9840" spans="1:13" x14ac:dyDescent="0.3">
      <c r="A9840" s="12"/>
      <c r="M9840" s="12"/>
    </row>
    <row r="9841" spans="1:13" x14ac:dyDescent="0.3">
      <c r="A9841" s="12"/>
      <c r="M9841" s="12"/>
    </row>
    <row r="9842" spans="1:13" x14ac:dyDescent="0.3">
      <c r="A9842" s="12"/>
      <c r="M9842" s="12"/>
    </row>
    <row r="9843" spans="1:13" x14ac:dyDescent="0.3">
      <c r="A9843" s="12"/>
      <c r="M9843" s="12"/>
    </row>
    <row r="9844" spans="1:13" x14ac:dyDescent="0.3">
      <c r="A9844" s="12"/>
      <c r="M9844" s="12"/>
    </row>
    <row r="9845" spans="1:13" x14ac:dyDescent="0.3">
      <c r="A9845" s="12"/>
      <c r="M9845" s="12"/>
    </row>
    <row r="9846" spans="1:13" x14ac:dyDescent="0.3">
      <c r="A9846" s="12"/>
      <c r="M9846" s="12"/>
    </row>
    <row r="9847" spans="1:13" x14ac:dyDescent="0.3">
      <c r="A9847" s="12"/>
      <c r="M9847" s="12"/>
    </row>
    <row r="9848" spans="1:13" x14ac:dyDescent="0.3">
      <c r="A9848" s="12"/>
      <c r="M9848" s="12"/>
    </row>
    <row r="9849" spans="1:13" x14ac:dyDescent="0.3">
      <c r="A9849" s="12"/>
      <c r="M9849" s="12"/>
    </row>
    <row r="9850" spans="1:13" x14ac:dyDescent="0.3">
      <c r="A9850" s="12"/>
      <c r="M9850" s="12"/>
    </row>
    <row r="9851" spans="1:13" x14ac:dyDescent="0.3">
      <c r="A9851" s="12"/>
      <c r="M9851" s="12"/>
    </row>
    <row r="9852" spans="1:13" x14ac:dyDescent="0.3">
      <c r="A9852" s="12"/>
      <c r="M9852" s="12"/>
    </row>
    <row r="9853" spans="1:13" x14ac:dyDescent="0.3">
      <c r="A9853" s="12"/>
      <c r="M9853" s="12"/>
    </row>
    <row r="9854" spans="1:13" x14ac:dyDescent="0.3">
      <c r="A9854" s="12"/>
      <c r="M9854" s="12"/>
    </row>
    <row r="9855" spans="1:13" x14ac:dyDescent="0.3">
      <c r="A9855" s="12"/>
      <c r="M9855" s="12"/>
    </row>
    <row r="9856" spans="1:13" x14ac:dyDescent="0.3">
      <c r="A9856" s="12"/>
      <c r="M9856" s="12"/>
    </row>
    <row r="9857" spans="1:13" x14ac:dyDescent="0.3">
      <c r="A9857" s="12"/>
      <c r="M9857" s="12"/>
    </row>
    <row r="9858" spans="1:13" x14ac:dyDescent="0.3">
      <c r="A9858" s="12"/>
      <c r="M9858" s="12"/>
    </row>
    <row r="9859" spans="1:13" x14ac:dyDescent="0.3">
      <c r="A9859" s="12"/>
      <c r="M9859" s="12"/>
    </row>
    <row r="9860" spans="1:13" x14ac:dyDescent="0.3">
      <c r="A9860" s="12"/>
      <c r="M9860" s="12"/>
    </row>
    <row r="9861" spans="1:13" x14ac:dyDescent="0.3">
      <c r="A9861" s="12"/>
      <c r="M9861" s="12"/>
    </row>
    <row r="9862" spans="1:13" x14ac:dyDescent="0.3">
      <c r="A9862" s="12"/>
      <c r="M9862" s="12"/>
    </row>
    <row r="9863" spans="1:13" x14ac:dyDescent="0.3">
      <c r="A9863" s="12"/>
      <c r="M9863" s="12"/>
    </row>
    <row r="9864" spans="1:13" x14ac:dyDescent="0.3">
      <c r="A9864" s="12"/>
      <c r="M9864" s="12"/>
    </row>
    <row r="9865" spans="1:13" x14ac:dyDescent="0.3">
      <c r="A9865" s="12"/>
      <c r="M9865" s="12"/>
    </row>
    <row r="9866" spans="1:13" x14ac:dyDescent="0.3">
      <c r="A9866" s="12"/>
      <c r="M9866" s="12"/>
    </row>
    <row r="9867" spans="1:13" x14ac:dyDescent="0.3">
      <c r="A9867" s="12"/>
      <c r="M9867" s="12"/>
    </row>
    <row r="9868" spans="1:13" x14ac:dyDescent="0.3">
      <c r="A9868" s="12"/>
      <c r="M9868" s="12"/>
    </row>
    <row r="9869" spans="1:13" x14ac:dyDescent="0.3">
      <c r="A9869" s="12"/>
      <c r="M9869" s="12"/>
    </row>
    <row r="9870" spans="1:13" x14ac:dyDescent="0.3">
      <c r="A9870" s="12"/>
      <c r="M9870" s="12"/>
    </row>
    <row r="9871" spans="1:13" x14ac:dyDescent="0.3">
      <c r="A9871" s="12"/>
      <c r="M9871" s="12"/>
    </row>
    <row r="9872" spans="1:13" x14ac:dyDescent="0.3">
      <c r="A9872" s="12"/>
      <c r="M9872" s="12"/>
    </row>
    <row r="9873" spans="1:13" x14ac:dyDescent="0.3">
      <c r="A9873" s="12"/>
      <c r="M9873" s="12"/>
    </row>
    <row r="9874" spans="1:13" x14ac:dyDescent="0.3">
      <c r="A9874" s="12"/>
      <c r="M9874" s="12"/>
    </row>
    <row r="9875" spans="1:13" x14ac:dyDescent="0.3">
      <c r="A9875" s="12"/>
      <c r="M9875" s="12"/>
    </row>
    <row r="9876" spans="1:13" x14ac:dyDescent="0.3">
      <c r="A9876" s="12"/>
      <c r="M9876" s="12"/>
    </row>
    <row r="9877" spans="1:13" x14ac:dyDescent="0.3">
      <c r="A9877" s="12"/>
      <c r="M9877" s="12"/>
    </row>
    <row r="9878" spans="1:13" x14ac:dyDescent="0.3">
      <c r="A9878" s="12"/>
      <c r="M9878" s="12"/>
    </row>
    <row r="9879" spans="1:13" x14ac:dyDescent="0.3">
      <c r="A9879" s="12"/>
      <c r="M9879" s="12"/>
    </row>
    <row r="9880" spans="1:13" x14ac:dyDescent="0.3">
      <c r="A9880" s="12"/>
      <c r="M9880" s="12"/>
    </row>
    <row r="9881" spans="1:13" x14ac:dyDescent="0.3">
      <c r="A9881" s="12"/>
      <c r="M9881" s="12"/>
    </row>
    <row r="9882" spans="1:13" x14ac:dyDescent="0.3">
      <c r="A9882" s="12"/>
      <c r="M9882" s="12"/>
    </row>
    <row r="9883" spans="1:13" x14ac:dyDescent="0.3">
      <c r="A9883" s="12"/>
      <c r="M9883" s="12"/>
    </row>
    <row r="9884" spans="1:13" x14ac:dyDescent="0.3">
      <c r="A9884" s="12"/>
      <c r="M9884" s="12"/>
    </row>
    <row r="9885" spans="1:13" x14ac:dyDescent="0.3">
      <c r="A9885" s="12"/>
      <c r="M9885" s="12"/>
    </row>
    <row r="9886" spans="1:13" x14ac:dyDescent="0.3">
      <c r="A9886" s="12"/>
      <c r="M9886" s="12"/>
    </row>
    <row r="9887" spans="1:13" x14ac:dyDescent="0.3">
      <c r="A9887" s="12"/>
      <c r="M9887" s="12"/>
    </row>
    <row r="9888" spans="1:13" x14ac:dyDescent="0.3">
      <c r="A9888" s="12"/>
      <c r="M9888" s="12"/>
    </row>
    <row r="9889" spans="1:13" x14ac:dyDescent="0.3">
      <c r="A9889" s="12"/>
      <c r="M9889" s="12"/>
    </row>
    <row r="9890" spans="1:13" x14ac:dyDescent="0.3">
      <c r="A9890" s="12"/>
      <c r="M9890" s="12"/>
    </row>
    <row r="9891" spans="1:13" x14ac:dyDescent="0.3">
      <c r="A9891" s="12"/>
      <c r="M9891" s="12"/>
    </row>
    <row r="9892" spans="1:13" x14ac:dyDescent="0.3">
      <c r="A9892" s="12"/>
      <c r="M9892" s="12"/>
    </row>
    <row r="9893" spans="1:13" x14ac:dyDescent="0.3">
      <c r="A9893" s="12"/>
      <c r="M9893" s="12"/>
    </row>
    <row r="9894" spans="1:13" x14ac:dyDescent="0.3">
      <c r="A9894" s="12"/>
      <c r="M9894" s="12"/>
    </row>
    <row r="9895" spans="1:13" x14ac:dyDescent="0.3">
      <c r="A9895" s="12"/>
      <c r="M9895" s="12"/>
    </row>
    <row r="9896" spans="1:13" x14ac:dyDescent="0.3">
      <c r="A9896" s="12"/>
      <c r="M9896" s="12"/>
    </row>
    <row r="9897" spans="1:13" x14ac:dyDescent="0.3">
      <c r="A9897" s="12"/>
      <c r="M9897" s="12"/>
    </row>
    <row r="9898" spans="1:13" x14ac:dyDescent="0.3">
      <c r="A9898" s="12"/>
      <c r="M9898" s="12"/>
    </row>
    <row r="9899" spans="1:13" x14ac:dyDescent="0.3">
      <c r="A9899" s="12"/>
      <c r="M9899" s="12"/>
    </row>
    <row r="9900" spans="1:13" x14ac:dyDescent="0.3">
      <c r="A9900" s="12"/>
      <c r="M9900" s="12"/>
    </row>
    <row r="9901" spans="1:13" x14ac:dyDescent="0.3">
      <c r="A9901" s="12"/>
      <c r="M9901" s="12"/>
    </row>
    <row r="9902" spans="1:13" x14ac:dyDescent="0.3">
      <c r="A9902" s="12"/>
      <c r="M9902" s="12"/>
    </row>
    <row r="9903" spans="1:13" x14ac:dyDescent="0.3">
      <c r="A9903" s="12"/>
      <c r="M9903" s="12"/>
    </row>
    <row r="9904" spans="1:13" x14ac:dyDescent="0.3">
      <c r="A9904" s="12"/>
      <c r="M9904" s="12"/>
    </row>
    <row r="9905" spans="1:13" x14ac:dyDescent="0.3">
      <c r="A9905" s="12"/>
      <c r="M9905" s="12"/>
    </row>
    <row r="9906" spans="1:13" x14ac:dyDescent="0.3">
      <c r="A9906" s="12"/>
      <c r="M9906" s="12"/>
    </row>
    <row r="9907" spans="1:13" x14ac:dyDescent="0.3">
      <c r="A9907" s="12"/>
      <c r="M9907" s="12"/>
    </row>
    <row r="9908" spans="1:13" x14ac:dyDescent="0.3">
      <c r="A9908" s="12"/>
      <c r="M9908" s="12"/>
    </row>
    <row r="9909" spans="1:13" x14ac:dyDescent="0.3">
      <c r="A9909" s="12"/>
      <c r="M9909" s="12"/>
    </row>
    <row r="9910" spans="1:13" x14ac:dyDescent="0.3">
      <c r="A9910" s="12"/>
      <c r="M9910" s="12"/>
    </row>
    <row r="9911" spans="1:13" x14ac:dyDescent="0.3">
      <c r="A9911" s="12"/>
      <c r="M9911" s="12"/>
    </row>
    <row r="9912" spans="1:13" x14ac:dyDescent="0.3">
      <c r="A9912" s="12"/>
      <c r="M9912" s="12"/>
    </row>
    <row r="9913" spans="1:13" x14ac:dyDescent="0.3">
      <c r="A9913" s="12"/>
      <c r="M9913" s="12"/>
    </row>
    <row r="9914" spans="1:13" x14ac:dyDescent="0.3">
      <c r="A9914" s="12"/>
      <c r="M9914" s="12"/>
    </row>
    <row r="9915" spans="1:13" x14ac:dyDescent="0.3">
      <c r="A9915" s="12"/>
      <c r="M9915" s="12"/>
    </row>
    <row r="9916" spans="1:13" x14ac:dyDescent="0.3">
      <c r="A9916" s="12"/>
      <c r="M9916" s="12"/>
    </row>
    <row r="9917" spans="1:13" x14ac:dyDescent="0.3">
      <c r="A9917" s="12"/>
      <c r="M9917" s="12"/>
    </row>
    <row r="9918" spans="1:13" x14ac:dyDescent="0.3">
      <c r="A9918" s="12"/>
      <c r="M9918" s="12"/>
    </row>
    <row r="9919" spans="1:13" x14ac:dyDescent="0.3">
      <c r="A9919" s="12"/>
      <c r="M9919" s="12"/>
    </row>
    <row r="9920" spans="1:13" x14ac:dyDescent="0.3">
      <c r="A9920" s="12"/>
      <c r="M9920" s="12"/>
    </row>
    <row r="9921" spans="1:13" x14ac:dyDescent="0.3">
      <c r="A9921" s="12"/>
      <c r="M9921" s="12"/>
    </row>
    <row r="9922" spans="1:13" x14ac:dyDescent="0.3">
      <c r="A9922" s="12"/>
      <c r="M9922" s="12"/>
    </row>
    <row r="9923" spans="1:13" x14ac:dyDescent="0.3">
      <c r="A9923" s="12"/>
      <c r="M9923" s="12"/>
    </row>
    <row r="9924" spans="1:13" x14ac:dyDescent="0.3">
      <c r="A9924" s="12"/>
      <c r="M9924" s="12"/>
    </row>
    <row r="9925" spans="1:13" x14ac:dyDescent="0.3">
      <c r="A9925" s="12"/>
      <c r="M9925" s="12"/>
    </row>
    <row r="9926" spans="1:13" x14ac:dyDescent="0.3">
      <c r="A9926" s="12"/>
      <c r="M9926" s="12"/>
    </row>
    <row r="9927" spans="1:13" x14ac:dyDescent="0.3">
      <c r="A9927" s="12"/>
      <c r="M9927" s="12"/>
    </row>
    <row r="9928" spans="1:13" x14ac:dyDescent="0.3">
      <c r="A9928" s="12"/>
      <c r="M9928" s="12"/>
    </row>
    <row r="9929" spans="1:13" x14ac:dyDescent="0.3">
      <c r="A9929" s="12"/>
      <c r="M9929" s="12"/>
    </row>
    <row r="9930" spans="1:13" x14ac:dyDescent="0.3">
      <c r="A9930" s="12"/>
      <c r="M9930" s="12"/>
    </row>
    <row r="9931" spans="1:13" x14ac:dyDescent="0.3">
      <c r="A9931" s="12"/>
      <c r="M9931" s="12"/>
    </row>
    <row r="9932" spans="1:13" x14ac:dyDescent="0.3">
      <c r="A9932" s="12"/>
      <c r="M9932" s="12"/>
    </row>
    <row r="9933" spans="1:13" x14ac:dyDescent="0.3">
      <c r="A9933" s="12"/>
      <c r="M9933" s="12"/>
    </row>
    <row r="9934" spans="1:13" x14ac:dyDescent="0.3">
      <c r="A9934" s="12"/>
      <c r="M9934" s="12"/>
    </row>
    <row r="9935" spans="1:13" x14ac:dyDescent="0.3">
      <c r="A9935" s="12"/>
      <c r="M9935" s="12"/>
    </row>
    <row r="9936" spans="1:13" x14ac:dyDescent="0.3">
      <c r="A9936" s="12"/>
      <c r="M9936" s="12"/>
    </row>
    <row r="9937" spans="1:13" x14ac:dyDescent="0.3">
      <c r="A9937" s="12"/>
      <c r="M9937" s="12"/>
    </row>
    <row r="9938" spans="1:13" x14ac:dyDescent="0.3">
      <c r="A9938" s="12"/>
      <c r="M9938" s="12"/>
    </row>
    <row r="9939" spans="1:13" x14ac:dyDescent="0.3">
      <c r="A9939" s="12"/>
      <c r="M9939" s="12"/>
    </row>
    <row r="9940" spans="1:13" x14ac:dyDescent="0.3">
      <c r="A9940" s="12"/>
      <c r="M9940" s="12"/>
    </row>
    <row r="9941" spans="1:13" x14ac:dyDescent="0.3">
      <c r="A9941" s="12"/>
      <c r="M9941" s="12"/>
    </row>
    <row r="9942" spans="1:13" x14ac:dyDescent="0.3">
      <c r="A9942" s="12"/>
      <c r="M9942" s="12"/>
    </row>
    <row r="9943" spans="1:13" x14ac:dyDescent="0.3">
      <c r="A9943" s="12"/>
      <c r="M9943" s="12"/>
    </row>
    <row r="9944" spans="1:13" x14ac:dyDescent="0.3">
      <c r="A9944" s="12"/>
      <c r="M9944" s="12"/>
    </row>
    <row r="9945" spans="1:13" x14ac:dyDescent="0.3">
      <c r="A9945" s="12"/>
      <c r="M9945" s="12"/>
    </row>
    <row r="9946" spans="1:13" x14ac:dyDescent="0.3">
      <c r="A9946" s="12"/>
      <c r="M9946" s="12"/>
    </row>
    <row r="9947" spans="1:13" x14ac:dyDescent="0.3">
      <c r="A9947" s="12"/>
      <c r="M9947" s="12"/>
    </row>
    <row r="9948" spans="1:13" x14ac:dyDescent="0.3">
      <c r="A9948" s="12"/>
      <c r="M9948" s="12"/>
    </row>
    <row r="9949" spans="1:13" x14ac:dyDescent="0.3">
      <c r="A9949" s="12"/>
      <c r="M9949" s="12"/>
    </row>
    <row r="9950" spans="1:13" x14ac:dyDescent="0.3">
      <c r="A9950" s="12"/>
      <c r="M9950" s="12"/>
    </row>
    <row r="9951" spans="1:13" x14ac:dyDescent="0.3">
      <c r="A9951" s="12"/>
      <c r="M9951" s="12"/>
    </row>
    <row r="9952" spans="1:13" x14ac:dyDescent="0.3">
      <c r="A9952" s="12"/>
      <c r="M9952" s="12"/>
    </row>
    <row r="9953" spans="1:13" x14ac:dyDescent="0.3">
      <c r="A9953" s="12"/>
      <c r="M9953" s="12"/>
    </row>
    <row r="9954" spans="1:13" x14ac:dyDescent="0.3">
      <c r="A9954" s="12"/>
      <c r="M9954" s="12"/>
    </row>
    <row r="9955" spans="1:13" x14ac:dyDescent="0.3">
      <c r="A9955" s="12"/>
      <c r="M9955" s="12"/>
    </row>
    <row r="9956" spans="1:13" x14ac:dyDescent="0.3">
      <c r="A9956" s="12"/>
      <c r="M9956" s="12"/>
    </row>
    <row r="9957" spans="1:13" x14ac:dyDescent="0.3">
      <c r="A9957" s="12"/>
      <c r="M9957" s="12"/>
    </row>
    <row r="9958" spans="1:13" x14ac:dyDescent="0.3">
      <c r="A9958" s="12"/>
      <c r="M9958" s="12"/>
    </row>
    <row r="9959" spans="1:13" x14ac:dyDescent="0.3">
      <c r="A9959" s="12"/>
      <c r="M9959" s="12"/>
    </row>
    <row r="9960" spans="1:13" x14ac:dyDescent="0.3">
      <c r="A9960" s="12"/>
      <c r="M9960" s="12"/>
    </row>
    <row r="9961" spans="1:13" x14ac:dyDescent="0.3">
      <c r="A9961" s="12"/>
      <c r="M9961" s="12"/>
    </row>
    <row r="9962" spans="1:13" x14ac:dyDescent="0.3">
      <c r="A9962" s="12"/>
      <c r="M9962" s="12"/>
    </row>
    <row r="9963" spans="1:13" x14ac:dyDescent="0.3">
      <c r="A9963" s="12"/>
      <c r="M9963" s="12"/>
    </row>
    <row r="9964" spans="1:13" x14ac:dyDescent="0.3">
      <c r="A9964" s="12"/>
      <c r="M9964" s="12"/>
    </row>
    <row r="9965" spans="1:13" x14ac:dyDescent="0.3">
      <c r="A9965" s="12"/>
      <c r="M9965" s="12"/>
    </row>
    <row r="9966" spans="1:13" x14ac:dyDescent="0.3">
      <c r="A9966" s="12"/>
      <c r="M9966" s="12"/>
    </row>
    <row r="9967" spans="1:13" x14ac:dyDescent="0.3">
      <c r="A9967" s="12"/>
      <c r="M9967" s="12"/>
    </row>
    <row r="9968" spans="1:13" x14ac:dyDescent="0.3">
      <c r="A9968" s="12"/>
      <c r="M9968" s="12"/>
    </row>
    <row r="9969" spans="1:13" x14ac:dyDescent="0.3">
      <c r="A9969" s="12"/>
      <c r="M9969" s="12"/>
    </row>
    <row r="9970" spans="1:13" x14ac:dyDescent="0.3">
      <c r="A9970" s="12"/>
      <c r="M9970" s="12"/>
    </row>
    <row r="9971" spans="1:13" x14ac:dyDescent="0.3">
      <c r="A9971" s="12"/>
      <c r="M9971" s="12"/>
    </row>
    <row r="9972" spans="1:13" x14ac:dyDescent="0.3">
      <c r="A9972" s="12"/>
      <c r="M9972" s="12"/>
    </row>
    <row r="9973" spans="1:13" x14ac:dyDescent="0.3">
      <c r="A9973" s="12"/>
      <c r="M9973" s="12"/>
    </row>
    <row r="9974" spans="1:13" x14ac:dyDescent="0.3">
      <c r="A9974" s="12"/>
      <c r="M9974" s="12"/>
    </row>
    <row r="9975" spans="1:13" x14ac:dyDescent="0.3">
      <c r="A9975" s="12"/>
      <c r="M9975" s="12"/>
    </row>
    <row r="9976" spans="1:13" x14ac:dyDescent="0.3">
      <c r="A9976" s="12"/>
      <c r="M9976" s="12"/>
    </row>
    <row r="9977" spans="1:13" x14ac:dyDescent="0.3">
      <c r="A9977" s="12"/>
      <c r="M9977" s="12"/>
    </row>
    <row r="9978" spans="1:13" x14ac:dyDescent="0.3">
      <c r="A9978" s="12"/>
      <c r="M9978" s="12"/>
    </row>
    <row r="9979" spans="1:13" x14ac:dyDescent="0.3">
      <c r="A9979" s="12"/>
      <c r="M9979" s="12"/>
    </row>
    <row r="9980" spans="1:13" x14ac:dyDescent="0.3">
      <c r="A9980" s="12"/>
      <c r="M9980" s="12"/>
    </row>
    <row r="9981" spans="1:13" x14ac:dyDescent="0.3">
      <c r="A9981" s="12"/>
      <c r="M9981" s="12"/>
    </row>
    <row r="9982" spans="1:13" x14ac:dyDescent="0.3">
      <c r="A9982" s="12"/>
      <c r="M9982" s="12"/>
    </row>
    <row r="9983" spans="1:13" x14ac:dyDescent="0.3">
      <c r="A9983" s="12"/>
      <c r="M9983" s="12"/>
    </row>
    <row r="9984" spans="1:13" x14ac:dyDescent="0.3">
      <c r="A9984" s="12"/>
      <c r="M9984" s="12"/>
    </row>
    <row r="9985" spans="1:13" x14ac:dyDescent="0.3">
      <c r="A9985" s="12"/>
      <c r="M9985" s="12"/>
    </row>
    <row r="9986" spans="1:13" x14ac:dyDescent="0.3">
      <c r="A9986" s="12"/>
      <c r="M9986" s="12"/>
    </row>
    <row r="9987" spans="1:13" x14ac:dyDescent="0.3">
      <c r="A9987" s="12"/>
      <c r="M9987" s="12"/>
    </row>
    <row r="9988" spans="1:13" x14ac:dyDescent="0.3">
      <c r="A9988" s="12"/>
      <c r="M9988" s="12"/>
    </row>
    <row r="9989" spans="1:13" x14ac:dyDescent="0.3">
      <c r="A9989" s="12"/>
      <c r="M9989" s="12"/>
    </row>
    <row r="9990" spans="1:13" x14ac:dyDescent="0.3">
      <c r="A9990" s="12"/>
      <c r="M9990" s="12"/>
    </row>
    <row r="9991" spans="1:13" x14ac:dyDescent="0.3">
      <c r="A9991" s="12"/>
      <c r="M9991" s="12"/>
    </row>
    <row r="9992" spans="1:13" x14ac:dyDescent="0.3">
      <c r="A9992" s="12"/>
      <c r="M9992" s="12"/>
    </row>
    <row r="9993" spans="1:13" x14ac:dyDescent="0.3">
      <c r="A9993" s="12"/>
      <c r="M9993" s="12"/>
    </row>
    <row r="9994" spans="1:13" x14ac:dyDescent="0.3">
      <c r="A9994" s="12"/>
      <c r="M9994" s="12"/>
    </row>
    <row r="9995" spans="1:13" x14ac:dyDescent="0.3">
      <c r="A9995" s="12"/>
      <c r="M9995" s="12"/>
    </row>
    <row r="9996" spans="1:13" x14ac:dyDescent="0.3">
      <c r="A9996" s="12"/>
      <c r="M9996" s="12"/>
    </row>
    <row r="9997" spans="1:13" x14ac:dyDescent="0.3">
      <c r="A9997" s="12"/>
      <c r="M9997" s="12"/>
    </row>
    <row r="9998" spans="1:13" x14ac:dyDescent="0.3">
      <c r="A9998" s="12"/>
      <c r="M9998" s="12"/>
    </row>
    <row r="9999" spans="1:13" x14ac:dyDescent="0.3">
      <c r="A9999" s="12"/>
      <c r="M9999" s="12"/>
    </row>
    <row r="10000" spans="1:13" x14ac:dyDescent="0.3">
      <c r="A10000" s="12"/>
      <c r="M10000" s="12"/>
    </row>
    <row r="10001" spans="1:13" x14ac:dyDescent="0.3">
      <c r="A10001" s="12"/>
      <c r="M10001" s="12"/>
    </row>
    <row r="10002" spans="1:13" x14ac:dyDescent="0.3">
      <c r="A10002" s="12"/>
      <c r="M10002" s="12"/>
    </row>
    <row r="10003" spans="1:13" x14ac:dyDescent="0.3">
      <c r="A10003" s="12"/>
      <c r="M10003" s="12"/>
    </row>
    <row r="10004" spans="1:13" x14ac:dyDescent="0.3">
      <c r="A10004" s="12"/>
      <c r="M10004" s="12"/>
    </row>
    <row r="10005" spans="1:13" x14ac:dyDescent="0.3">
      <c r="A10005" s="12"/>
      <c r="M10005" s="12"/>
    </row>
    <row r="10006" spans="1:13" x14ac:dyDescent="0.3">
      <c r="A10006" s="12"/>
      <c r="M10006" s="12"/>
    </row>
    <row r="10007" spans="1:13" x14ac:dyDescent="0.3">
      <c r="A10007" s="12"/>
      <c r="M10007" s="12"/>
    </row>
    <row r="10008" spans="1:13" x14ac:dyDescent="0.3">
      <c r="A10008" s="12"/>
      <c r="M10008" s="12"/>
    </row>
    <row r="10009" spans="1:13" x14ac:dyDescent="0.3">
      <c r="A10009" s="12"/>
      <c r="M10009" s="12"/>
    </row>
    <row r="10010" spans="1:13" x14ac:dyDescent="0.3">
      <c r="A10010" s="12"/>
      <c r="M10010" s="12"/>
    </row>
    <row r="10011" spans="1:13" x14ac:dyDescent="0.3">
      <c r="A10011" s="12"/>
      <c r="M10011" s="12"/>
    </row>
    <row r="10012" spans="1:13" x14ac:dyDescent="0.3">
      <c r="A10012" s="12"/>
      <c r="M10012" s="12"/>
    </row>
    <row r="10013" spans="1:13" x14ac:dyDescent="0.3">
      <c r="A10013" s="12"/>
      <c r="M10013" s="12"/>
    </row>
    <row r="10014" spans="1:13" x14ac:dyDescent="0.3">
      <c r="A10014" s="12"/>
      <c r="M10014" s="12"/>
    </row>
    <row r="10015" spans="1:13" x14ac:dyDescent="0.3">
      <c r="A10015" s="12"/>
      <c r="M10015" s="12"/>
    </row>
    <row r="10016" spans="1:13" x14ac:dyDescent="0.3">
      <c r="A10016" s="12"/>
      <c r="M10016" s="12"/>
    </row>
    <row r="10017" spans="1:13" x14ac:dyDescent="0.3">
      <c r="A10017" s="12"/>
      <c r="M10017" s="12"/>
    </row>
    <row r="10018" spans="1:13" x14ac:dyDescent="0.3">
      <c r="A10018" s="12"/>
      <c r="M10018" s="12"/>
    </row>
    <row r="10019" spans="1:13" x14ac:dyDescent="0.3">
      <c r="A10019" s="12"/>
      <c r="M10019" s="12"/>
    </row>
    <row r="10020" spans="1:13" x14ac:dyDescent="0.3">
      <c r="A10020" s="12"/>
      <c r="M10020" s="12"/>
    </row>
    <row r="10021" spans="1:13" x14ac:dyDescent="0.3">
      <c r="A10021" s="12"/>
      <c r="M10021" s="12"/>
    </row>
    <row r="10022" spans="1:13" x14ac:dyDescent="0.3">
      <c r="A10022" s="12"/>
      <c r="M10022" s="12"/>
    </row>
    <row r="10023" spans="1:13" x14ac:dyDescent="0.3">
      <c r="A10023" s="12"/>
      <c r="M10023" s="12"/>
    </row>
    <row r="10024" spans="1:13" x14ac:dyDescent="0.3">
      <c r="A10024" s="12"/>
      <c r="M10024" s="12"/>
    </row>
    <row r="10025" spans="1:13" x14ac:dyDescent="0.3">
      <c r="A10025" s="12"/>
      <c r="M10025" s="12"/>
    </row>
    <row r="10026" spans="1:13" x14ac:dyDescent="0.3">
      <c r="A10026" s="12"/>
      <c r="M10026" s="12"/>
    </row>
    <row r="10027" spans="1:13" x14ac:dyDescent="0.3">
      <c r="A10027" s="12"/>
      <c r="M10027" s="12"/>
    </row>
    <row r="10028" spans="1:13" x14ac:dyDescent="0.3">
      <c r="A10028" s="12"/>
      <c r="M10028" s="12"/>
    </row>
    <row r="10029" spans="1:13" x14ac:dyDescent="0.3">
      <c r="A10029" s="12"/>
      <c r="M10029" s="12"/>
    </row>
    <row r="10030" spans="1:13" x14ac:dyDescent="0.3">
      <c r="A10030" s="12"/>
      <c r="M10030" s="12"/>
    </row>
    <row r="10031" spans="1:13" x14ac:dyDescent="0.3">
      <c r="A10031" s="12"/>
      <c r="M10031" s="12"/>
    </row>
    <row r="10032" spans="1:13" x14ac:dyDescent="0.3">
      <c r="A10032" s="12"/>
      <c r="M10032" s="12"/>
    </row>
    <row r="10033" spans="1:13" x14ac:dyDescent="0.3">
      <c r="A10033" s="12"/>
      <c r="M10033" s="12"/>
    </row>
    <row r="10034" spans="1:13" x14ac:dyDescent="0.3">
      <c r="A10034" s="12"/>
      <c r="M10034" s="12"/>
    </row>
    <row r="10035" spans="1:13" x14ac:dyDescent="0.3">
      <c r="A10035" s="12"/>
      <c r="M10035" s="12"/>
    </row>
    <row r="10036" spans="1:13" x14ac:dyDescent="0.3">
      <c r="A10036" s="12"/>
      <c r="M10036" s="12"/>
    </row>
    <row r="10037" spans="1:13" x14ac:dyDescent="0.3">
      <c r="A10037" s="12"/>
      <c r="M10037" s="12"/>
    </row>
    <row r="10038" spans="1:13" x14ac:dyDescent="0.3">
      <c r="A10038" s="12"/>
      <c r="M10038" s="12"/>
    </row>
    <row r="10039" spans="1:13" x14ac:dyDescent="0.3">
      <c r="A10039" s="12"/>
      <c r="M10039" s="12"/>
    </row>
    <row r="10040" spans="1:13" x14ac:dyDescent="0.3">
      <c r="A10040" s="12"/>
      <c r="M10040" s="12"/>
    </row>
    <row r="10041" spans="1:13" x14ac:dyDescent="0.3">
      <c r="A10041" s="12"/>
      <c r="M10041" s="12"/>
    </row>
    <row r="10042" spans="1:13" x14ac:dyDescent="0.3">
      <c r="A10042" s="12"/>
      <c r="M10042" s="12"/>
    </row>
    <row r="10043" spans="1:13" x14ac:dyDescent="0.3">
      <c r="A10043" s="12"/>
      <c r="M10043" s="12"/>
    </row>
    <row r="10044" spans="1:13" x14ac:dyDescent="0.3">
      <c r="A10044" s="12"/>
      <c r="M10044" s="12"/>
    </row>
    <row r="10045" spans="1:13" x14ac:dyDescent="0.3">
      <c r="A10045" s="12"/>
      <c r="M10045" s="12"/>
    </row>
    <row r="10046" spans="1:13" x14ac:dyDescent="0.3">
      <c r="A10046" s="12"/>
      <c r="M10046" s="12"/>
    </row>
    <row r="10047" spans="1:13" x14ac:dyDescent="0.3">
      <c r="A10047" s="12"/>
      <c r="M10047" s="12"/>
    </row>
    <row r="10048" spans="1:13" x14ac:dyDescent="0.3">
      <c r="A10048" s="12"/>
      <c r="M10048" s="12"/>
    </row>
    <row r="10049" spans="1:13" x14ac:dyDescent="0.3">
      <c r="A10049" s="12"/>
      <c r="M10049" s="12"/>
    </row>
    <row r="10050" spans="1:13" x14ac:dyDescent="0.3">
      <c r="A10050" s="12"/>
      <c r="M10050" s="12"/>
    </row>
    <row r="10051" spans="1:13" x14ac:dyDescent="0.3">
      <c r="A10051" s="12"/>
      <c r="M10051" s="12"/>
    </row>
    <row r="10052" spans="1:13" x14ac:dyDescent="0.3">
      <c r="A10052" s="12"/>
      <c r="M10052" s="12"/>
    </row>
    <row r="10053" spans="1:13" x14ac:dyDescent="0.3">
      <c r="A10053" s="12"/>
      <c r="M10053" s="12"/>
    </row>
    <row r="10054" spans="1:13" x14ac:dyDescent="0.3">
      <c r="A10054" s="12"/>
      <c r="M10054" s="12"/>
    </row>
    <row r="10055" spans="1:13" x14ac:dyDescent="0.3">
      <c r="A10055" s="12"/>
      <c r="M10055" s="12"/>
    </row>
    <row r="10056" spans="1:13" x14ac:dyDescent="0.3">
      <c r="A10056" s="12"/>
      <c r="M10056" s="12"/>
    </row>
    <row r="10057" spans="1:13" x14ac:dyDescent="0.3">
      <c r="A10057" s="12"/>
      <c r="M10057" s="12"/>
    </row>
    <row r="10058" spans="1:13" x14ac:dyDescent="0.3">
      <c r="A10058" s="12"/>
      <c r="M10058" s="12"/>
    </row>
    <row r="10059" spans="1:13" x14ac:dyDescent="0.3">
      <c r="A10059" s="12"/>
      <c r="M10059" s="12"/>
    </row>
    <row r="10060" spans="1:13" x14ac:dyDescent="0.3">
      <c r="A10060" s="12"/>
      <c r="M10060" s="12"/>
    </row>
    <row r="10061" spans="1:13" x14ac:dyDescent="0.3">
      <c r="A10061" s="12"/>
      <c r="M10061" s="12"/>
    </row>
    <row r="10062" spans="1:13" x14ac:dyDescent="0.3">
      <c r="A10062" s="12"/>
      <c r="M10062" s="12"/>
    </row>
    <row r="10063" spans="1:13" x14ac:dyDescent="0.3">
      <c r="A10063" s="12"/>
      <c r="M10063" s="12"/>
    </row>
    <row r="10064" spans="1:13" x14ac:dyDescent="0.3">
      <c r="A10064" s="12"/>
      <c r="M10064" s="12"/>
    </row>
    <row r="10065" spans="1:13" x14ac:dyDescent="0.3">
      <c r="A10065" s="12"/>
      <c r="M10065" s="12"/>
    </row>
    <row r="10066" spans="1:13" x14ac:dyDescent="0.3">
      <c r="A10066" s="12"/>
      <c r="M10066" s="12"/>
    </row>
    <row r="10067" spans="1:13" x14ac:dyDescent="0.3">
      <c r="A10067" s="12"/>
      <c r="M10067" s="12"/>
    </row>
    <row r="10068" spans="1:13" x14ac:dyDescent="0.3">
      <c r="A10068" s="12"/>
      <c r="M10068" s="12"/>
    </row>
    <row r="10069" spans="1:13" x14ac:dyDescent="0.3">
      <c r="A10069" s="12"/>
      <c r="M10069" s="12"/>
    </row>
    <row r="10070" spans="1:13" x14ac:dyDescent="0.3">
      <c r="A10070" s="12"/>
      <c r="M10070" s="12"/>
    </row>
    <row r="10071" spans="1:13" x14ac:dyDescent="0.3">
      <c r="A10071" s="12"/>
      <c r="M10071" s="12"/>
    </row>
    <row r="10072" spans="1:13" x14ac:dyDescent="0.3">
      <c r="A10072" s="12"/>
      <c r="M10072" s="12"/>
    </row>
    <row r="10073" spans="1:13" x14ac:dyDescent="0.3">
      <c r="A10073" s="12"/>
      <c r="M10073" s="12"/>
    </row>
    <row r="10074" spans="1:13" x14ac:dyDescent="0.3">
      <c r="A10074" s="12"/>
      <c r="M10074" s="12"/>
    </row>
    <row r="10075" spans="1:13" x14ac:dyDescent="0.3">
      <c r="A10075" s="12"/>
      <c r="M10075" s="12"/>
    </row>
    <row r="10076" spans="1:13" x14ac:dyDescent="0.3">
      <c r="A10076" s="12"/>
      <c r="M10076" s="12"/>
    </row>
    <row r="10077" spans="1:13" x14ac:dyDescent="0.3">
      <c r="A10077" s="12"/>
      <c r="M10077" s="12"/>
    </row>
    <row r="10078" spans="1:13" x14ac:dyDescent="0.3">
      <c r="A10078" s="12"/>
      <c r="M10078" s="12"/>
    </row>
    <row r="10079" spans="1:13" x14ac:dyDescent="0.3">
      <c r="A10079" s="12"/>
      <c r="M10079" s="12"/>
    </row>
    <row r="10080" spans="1:13" x14ac:dyDescent="0.3">
      <c r="A10080" s="12"/>
      <c r="M10080" s="12"/>
    </row>
    <row r="10081" spans="1:13" x14ac:dyDescent="0.3">
      <c r="A10081" s="12"/>
      <c r="M10081" s="12"/>
    </row>
    <row r="10082" spans="1:13" x14ac:dyDescent="0.3">
      <c r="A10082" s="12"/>
      <c r="M10082" s="12"/>
    </row>
    <row r="10083" spans="1:13" x14ac:dyDescent="0.3">
      <c r="A10083" s="12"/>
      <c r="M10083" s="12"/>
    </row>
    <row r="10084" spans="1:13" x14ac:dyDescent="0.3">
      <c r="A10084" s="12"/>
      <c r="M10084" s="12"/>
    </row>
    <row r="10085" spans="1:13" x14ac:dyDescent="0.3">
      <c r="A10085" s="12"/>
      <c r="M10085" s="12"/>
    </row>
    <row r="10086" spans="1:13" x14ac:dyDescent="0.3">
      <c r="A10086" s="12"/>
      <c r="M10086" s="12"/>
    </row>
    <row r="10087" spans="1:13" x14ac:dyDescent="0.3">
      <c r="A10087" s="12"/>
      <c r="M10087" s="12"/>
    </row>
    <row r="10088" spans="1:13" x14ac:dyDescent="0.3">
      <c r="A10088" s="12"/>
      <c r="M10088" s="12"/>
    </row>
    <row r="10089" spans="1:13" x14ac:dyDescent="0.3">
      <c r="A10089" s="12"/>
      <c r="M10089" s="12"/>
    </row>
    <row r="10090" spans="1:13" x14ac:dyDescent="0.3">
      <c r="A10090" s="12"/>
      <c r="M10090" s="12"/>
    </row>
    <row r="10091" spans="1:13" x14ac:dyDescent="0.3">
      <c r="A10091" s="12"/>
      <c r="M10091" s="12"/>
    </row>
    <row r="10092" spans="1:13" x14ac:dyDescent="0.3">
      <c r="A10092" s="12"/>
      <c r="M10092" s="12"/>
    </row>
    <row r="10093" spans="1:13" x14ac:dyDescent="0.3">
      <c r="A10093" s="12"/>
      <c r="M10093" s="12"/>
    </row>
    <row r="10094" spans="1:13" x14ac:dyDescent="0.3">
      <c r="A10094" s="12"/>
      <c r="M10094" s="12"/>
    </row>
    <row r="10095" spans="1:13" x14ac:dyDescent="0.3">
      <c r="A10095" s="12"/>
      <c r="M10095" s="12"/>
    </row>
    <row r="10096" spans="1:13" x14ac:dyDescent="0.3">
      <c r="A10096" s="12"/>
      <c r="M10096" s="12"/>
    </row>
    <row r="10097" spans="1:13" x14ac:dyDescent="0.3">
      <c r="A10097" s="12"/>
      <c r="M10097" s="12"/>
    </row>
    <row r="10098" spans="1:13" x14ac:dyDescent="0.3">
      <c r="A10098" s="12"/>
      <c r="M10098" s="12"/>
    </row>
    <row r="10099" spans="1:13" x14ac:dyDescent="0.3">
      <c r="A10099" s="12"/>
      <c r="M10099" s="12"/>
    </row>
    <row r="10100" spans="1:13" x14ac:dyDescent="0.3">
      <c r="A10100" s="12"/>
      <c r="M10100" s="12"/>
    </row>
    <row r="10101" spans="1:13" x14ac:dyDescent="0.3">
      <c r="A10101" s="12"/>
      <c r="M10101" s="12"/>
    </row>
    <row r="10102" spans="1:13" x14ac:dyDescent="0.3">
      <c r="A10102" s="12"/>
      <c r="M10102" s="12"/>
    </row>
    <row r="10103" spans="1:13" x14ac:dyDescent="0.3">
      <c r="A10103" s="12"/>
      <c r="M10103" s="12"/>
    </row>
    <row r="10104" spans="1:13" x14ac:dyDescent="0.3">
      <c r="A10104" s="12"/>
      <c r="M10104" s="12"/>
    </row>
    <row r="10105" spans="1:13" x14ac:dyDescent="0.3">
      <c r="A10105" s="12"/>
      <c r="M10105" s="12"/>
    </row>
    <row r="10106" spans="1:13" x14ac:dyDescent="0.3">
      <c r="A10106" s="12"/>
      <c r="M10106" s="12"/>
    </row>
    <row r="10107" spans="1:13" x14ac:dyDescent="0.3">
      <c r="A10107" s="12"/>
      <c r="M10107" s="12"/>
    </row>
    <row r="10108" spans="1:13" x14ac:dyDescent="0.3">
      <c r="A10108" s="12"/>
      <c r="M10108" s="12"/>
    </row>
    <row r="10109" spans="1:13" x14ac:dyDescent="0.3">
      <c r="A10109" s="12"/>
      <c r="M10109" s="12"/>
    </row>
    <row r="10110" spans="1:13" x14ac:dyDescent="0.3">
      <c r="A10110" s="12"/>
      <c r="M10110" s="12"/>
    </row>
    <row r="10111" spans="1:13" x14ac:dyDescent="0.3">
      <c r="A10111" s="12"/>
      <c r="M10111" s="12"/>
    </row>
    <row r="10112" spans="1:13" x14ac:dyDescent="0.3">
      <c r="A10112" s="12"/>
      <c r="M10112" s="12"/>
    </row>
    <row r="10113" spans="1:13" x14ac:dyDescent="0.3">
      <c r="A10113" s="12"/>
      <c r="M10113" s="12"/>
    </row>
    <row r="10114" spans="1:13" x14ac:dyDescent="0.3">
      <c r="A10114" s="12"/>
      <c r="M10114" s="12"/>
    </row>
    <row r="10115" spans="1:13" x14ac:dyDescent="0.3">
      <c r="A10115" s="12"/>
      <c r="M10115" s="12"/>
    </row>
    <row r="10116" spans="1:13" x14ac:dyDescent="0.3">
      <c r="A10116" s="12"/>
      <c r="M10116" s="12"/>
    </row>
    <row r="10117" spans="1:13" x14ac:dyDescent="0.3">
      <c r="A10117" s="12"/>
      <c r="M10117" s="12"/>
    </row>
    <row r="10118" spans="1:13" x14ac:dyDescent="0.3">
      <c r="A10118" s="12"/>
      <c r="M10118" s="12"/>
    </row>
    <row r="10119" spans="1:13" x14ac:dyDescent="0.3">
      <c r="A10119" s="12"/>
      <c r="M10119" s="12"/>
    </row>
    <row r="10120" spans="1:13" x14ac:dyDescent="0.3">
      <c r="A10120" s="12"/>
      <c r="M10120" s="12"/>
    </row>
    <row r="10121" spans="1:13" x14ac:dyDescent="0.3">
      <c r="A10121" s="12"/>
      <c r="M10121" s="12"/>
    </row>
    <row r="10122" spans="1:13" x14ac:dyDescent="0.3">
      <c r="A10122" s="12"/>
      <c r="M10122" s="12"/>
    </row>
    <row r="10123" spans="1:13" x14ac:dyDescent="0.3">
      <c r="A10123" s="12"/>
      <c r="M10123" s="12"/>
    </row>
    <row r="10124" spans="1:13" x14ac:dyDescent="0.3">
      <c r="A10124" s="12"/>
      <c r="M10124" s="12"/>
    </row>
    <row r="10125" spans="1:13" x14ac:dyDescent="0.3">
      <c r="A10125" s="12"/>
      <c r="M10125" s="12"/>
    </row>
    <row r="10126" spans="1:13" x14ac:dyDescent="0.3">
      <c r="A10126" s="12"/>
      <c r="M10126" s="12"/>
    </row>
    <row r="10127" spans="1:13" x14ac:dyDescent="0.3">
      <c r="A10127" s="12"/>
      <c r="M10127" s="12"/>
    </row>
    <row r="10128" spans="1:13" x14ac:dyDescent="0.3">
      <c r="A10128" s="12"/>
      <c r="M10128" s="12"/>
    </row>
    <row r="10129" spans="1:13" x14ac:dyDescent="0.3">
      <c r="A10129" s="12"/>
      <c r="M10129" s="12"/>
    </row>
    <row r="10130" spans="1:13" x14ac:dyDescent="0.3">
      <c r="A10130" s="12"/>
      <c r="M10130" s="12"/>
    </row>
    <row r="10131" spans="1:13" x14ac:dyDescent="0.3">
      <c r="A10131" s="12"/>
      <c r="M10131" s="12"/>
    </row>
    <row r="10132" spans="1:13" x14ac:dyDescent="0.3">
      <c r="A10132" s="12"/>
      <c r="M10132" s="12"/>
    </row>
    <row r="10133" spans="1:13" x14ac:dyDescent="0.3">
      <c r="A10133" s="12"/>
      <c r="M10133" s="12"/>
    </row>
    <row r="10134" spans="1:13" x14ac:dyDescent="0.3">
      <c r="A10134" s="12"/>
      <c r="M10134" s="12"/>
    </row>
    <row r="10135" spans="1:13" x14ac:dyDescent="0.3">
      <c r="A10135" s="12"/>
      <c r="M10135" s="12"/>
    </row>
    <row r="10136" spans="1:13" x14ac:dyDescent="0.3">
      <c r="A10136" s="12"/>
      <c r="M10136" s="12"/>
    </row>
    <row r="10137" spans="1:13" x14ac:dyDescent="0.3">
      <c r="A10137" s="12"/>
      <c r="M10137" s="12"/>
    </row>
    <row r="10138" spans="1:13" x14ac:dyDescent="0.3">
      <c r="A10138" s="12"/>
      <c r="M10138" s="12"/>
    </row>
    <row r="10139" spans="1:13" x14ac:dyDescent="0.3">
      <c r="A10139" s="12"/>
      <c r="M10139" s="12"/>
    </row>
    <row r="10140" spans="1:13" x14ac:dyDescent="0.3">
      <c r="A10140" s="12"/>
      <c r="M10140" s="12"/>
    </row>
    <row r="10141" spans="1:13" x14ac:dyDescent="0.3">
      <c r="A10141" s="12"/>
      <c r="M10141" s="12"/>
    </row>
    <row r="10142" spans="1:13" x14ac:dyDescent="0.3">
      <c r="A10142" s="12"/>
      <c r="M10142" s="12"/>
    </row>
    <row r="10143" spans="1:13" x14ac:dyDescent="0.3">
      <c r="A10143" s="12"/>
      <c r="M10143" s="12"/>
    </row>
    <row r="10144" spans="1:13" x14ac:dyDescent="0.3">
      <c r="A10144" s="12"/>
      <c r="M10144" s="12"/>
    </row>
    <row r="10145" spans="1:13" x14ac:dyDescent="0.3">
      <c r="A10145" s="12"/>
      <c r="M10145" s="12"/>
    </row>
    <row r="10146" spans="1:13" x14ac:dyDescent="0.3">
      <c r="A10146" s="12"/>
      <c r="M10146" s="12"/>
    </row>
    <row r="10147" spans="1:13" x14ac:dyDescent="0.3">
      <c r="A10147" s="12"/>
      <c r="M10147" s="12"/>
    </row>
    <row r="10148" spans="1:13" x14ac:dyDescent="0.3">
      <c r="A10148" s="12"/>
      <c r="M10148" s="12"/>
    </row>
    <row r="10149" spans="1:13" x14ac:dyDescent="0.3">
      <c r="A10149" s="12"/>
      <c r="M10149" s="12"/>
    </row>
    <row r="10150" spans="1:13" x14ac:dyDescent="0.3">
      <c r="A10150" s="12"/>
      <c r="M10150" s="12"/>
    </row>
    <row r="10151" spans="1:13" x14ac:dyDescent="0.3">
      <c r="A10151" s="12"/>
      <c r="M10151" s="12"/>
    </row>
    <row r="10152" spans="1:13" x14ac:dyDescent="0.3">
      <c r="A10152" s="12"/>
      <c r="M10152" s="12"/>
    </row>
    <row r="10153" spans="1:13" x14ac:dyDescent="0.3">
      <c r="A10153" s="12"/>
      <c r="M10153" s="12"/>
    </row>
    <row r="10154" spans="1:13" x14ac:dyDescent="0.3">
      <c r="A10154" s="12"/>
      <c r="M10154" s="12"/>
    </row>
    <row r="10155" spans="1:13" x14ac:dyDescent="0.3">
      <c r="A10155" s="12"/>
      <c r="M10155" s="12"/>
    </row>
    <row r="10156" spans="1:13" x14ac:dyDescent="0.3">
      <c r="A10156" s="12"/>
      <c r="M10156" s="12"/>
    </row>
    <row r="10157" spans="1:13" x14ac:dyDescent="0.3">
      <c r="A10157" s="12"/>
      <c r="M10157" s="12"/>
    </row>
    <row r="10158" spans="1:13" x14ac:dyDescent="0.3">
      <c r="A10158" s="12"/>
      <c r="M10158" s="12"/>
    </row>
    <row r="10159" spans="1:13" x14ac:dyDescent="0.3">
      <c r="A10159" s="12"/>
      <c r="M10159" s="12"/>
    </row>
    <row r="10160" spans="1:13" x14ac:dyDescent="0.3">
      <c r="A10160" s="12"/>
      <c r="M10160" s="12"/>
    </row>
    <row r="10161" spans="1:13" x14ac:dyDescent="0.3">
      <c r="A10161" s="12"/>
      <c r="M10161" s="12"/>
    </row>
    <row r="10162" spans="1:13" x14ac:dyDescent="0.3">
      <c r="A10162" s="12"/>
      <c r="M10162" s="12"/>
    </row>
    <row r="10163" spans="1:13" x14ac:dyDescent="0.3">
      <c r="A10163" s="12"/>
      <c r="M10163" s="12"/>
    </row>
    <row r="10164" spans="1:13" x14ac:dyDescent="0.3">
      <c r="A10164" s="12"/>
      <c r="M10164" s="12"/>
    </row>
    <row r="10165" spans="1:13" x14ac:dyDescent="0.3">
      <c r="A10165" s="12"/>
      <c r="M10165" s="12"/>
    </row>
    <row r="10166" spans="1:13" x14ac:dyDescent="0.3">
      <c r="A10166" s="12"/>
      <c r="M10166" s="12"/>
    </row>
    <row r="10167" spans="1:13" x14ac:dyDescent="0.3">
      <c r="A10167" s="12"/>
      <c r="M10167" s="12"/>
    </row>
    <row r="10168" spans="1:13" x14ac:dyDescent="0.3">
      <c r="A10168" s="12"/>
      <c r="M10168" s="12"/>
    </row>
    <row r="10169" spans="1:13" x14ac:dyDescent="0.3">
      <c r="A10169" s="12"/>
      <c r="M10169" s="12"/>
    </row>
    <row r="10170" spans="1:13" x14ac:dyDescent="0.3">
      <c r="A10170" s="12"/>
      <c r="M10170" s="12"/>
    </row>
    <row r="10171" spans="1:13" x14ac:dyDescent="0.3">
      <c r="A10171" s="12"/>
      <c r="M10171" s="12"/>
    </row>
    <row r="10172" spans="1:13" x14ac:dyDescent="0.3">
      <c r="A10172" s="12"/>
      <c r="M10172" s="12"/>
    </row>
    <row r="10173" spans="1:13" x14ac:dyDescent="0.3">
      <c r="A10173" s="12"/>
      <c r="M10173" s="12"/>
    </row>
    <row r="10174" spans="1:13" x14ac:dyDescent="0.3">
      <c r="A10174" s="12"/>
      <c r="M10174" s="12"/>
    </row>
    <row r="10175" spans="1:13" x14ac:dyDescent="0.3">
      <c r="A10175" s="12"/>
      <c r="M10175" s="12"/>
    </row>
    <row r="10176" spans="1:13" x14ac:dyDescent="0.3">
      <c r="A10176" s="12"/>
      <c r="M10176" s="12"/>
    </row>
    <row r="10177" spans="1:13" x14ac:dyDescent="0.3">
      <c r="A10177" s="12"/>
      <c r="M10177" s="12"/>
    </row>
    <row r="10178" spans="1:13" x14ac:dyDescent="0.3">
      <c r="A10178" s="12"/>
      <c r="M10178" s="12"/>
    </row>
    <row r="10179" spans="1:13" x14ac:dyDescent="0.3">
      <c r="A10179" s="12"/>
      <c r="M10179" s="12"/>
    </row>
    <row r="10180" spans="1:13" x14ac:dyDescent="0.3">
      <c r="A10180" s="12"/>
      <c r="M10180" s="12"/>
    </row>
    <row r="10181" spans="1:13" x14ac:dyDescent="0.3">
      <c r="A10181" s="12"/>
      <c r="M10181" s="12"/>
    </row>
    <row r="10182" spans="1:13" x14ac:dyDescent="0.3">
      <c r="A10182" s="12"/>
      <c r="M10182" s="12"/>
    </row>
    <row r="10183" spans="1:13" x14ac:dyDescent="0.3">
      <c r="A10183" s="12"/>
      <c r="M10183" s="12"/>
    </row>
    <row r="10184" spans="1:13" x14ac:dyDescent="0.3">
      <c r="A10184" s="12"/>
      <c r="M10184" s="12"/>
    </row>
    <row r="10185" spans="1:13" x14ac:dyDescent="0.3">
      <c r="A10185" s="12"/>
      <c r="M10185" s="12"/>
    </row>
    <row r="10186" spans="1:13" x14ac:dyDescent="0.3">
      <c r="A10186" s="12"/>
      <c r="M10186" s="12"/>
    </row>
    <row r="10187" spans="1:13" x14ac:dyDescent="0.3">
      <c r="A10187" s="12"/>
      <c r="M10187" s="12"/>
    </row>
    <row r="10188" spans="1:13" x14ac:dyDescent="0.3">
      <c r="A10188" s="12"/>
      <c r="M10188" s="12"/>
    </row>
    <row r="10189" spans="1:13" x14ac:dyDescent="0.3">
      <c r="A10189" s="12"/>
      <c r="M10189" s="12"/>
    </row>
    <row r="10190" spans="1:13" x14ac:dyDescent="0.3">
      <c r="A10190" s="12"/>
      <c r="M10190" s="12"/>
    </row>
    <row r="10191" spans="1:13" x14ac:dyDescent="0.3">
      <c r="A10191" s="12"/>
      <c r="M10191" s="12"/>
    </row>
    <row r="10192" spans="1:13" x14ac:dyDescent="0.3">
      <c r="A10192" s="12"/>
      <c r="M10192" s="12"/>
    </row>
    <row r="10193" spans="1:13" x14ac:dyDescent="0.3">
      <c r="A10193" s="12"/>
      <c r="M10193" s="12"/>
    </row>
    <row r="10194" spans="1:13" x14ac:dyDescent="0.3">
      <c r="A10194" s="12"/>
      <c r="M10194" s="12"/>
    </row>
    <row r="10195" spans="1:13" x14ac:dyDescent="0.3">
      <c r="A10195" s="12"/>
      <c r="M10195" s="12"/>
    </row>
    <row r="10196" spans="1:13" x14ac:dyDescent="0.3">
      <c r="A10196" s="12"/>
      <c r="M10196" s="12"/>
    </row>
    <row r="10197" spans="1:13" x14ac:dyDescent="0.3">
      <c r="A10197" s="12"/>
      <c r="M10197" s="12"/>
    </row>
    <row r="10198" spans="1:13" x14ac:dyDescent="0.3">
      <c r="A10198" s="12"/>
      <c r="M10198" s="12"/>
    </row>
    <row r="10199" spans="1:13" x14ac:dyDescent="0.3">
      <c r="A10199" s="12"/>
      <c r="M10199" s="12"/>
    </row>
    <row r="10200" spans="1:13" x14ac:dyDescent="0.3">
      <c r="A10200" s="12"/>
      <c r="M10200" s="12"/>
    </row>
    <row r="10201" spans="1:13" x14ac:dyDescent="0.3">
      <c r="A10201" s="12"/>
      <c r="M10201" s="12"/>
    </row>
    <row r="10202" spans="1:13" x14ac:dyDescent="0.3">
      <c r="A10202" s="12"/>
      <c r="M10202" s="12"/>
    </row>
    <row r="10203" spans="1:13" x14ac:dyDescent="0.3">
      <c r="A10203" s="12"/>
      <c r="M10203" s="12"/>
    </row>
    <row r="10204" spans="1:13" x14ac:dyDescent="0.3">
      <c r="A10204" s="12"/>
      <c r="M10204" s="12"/>
    </row>
    <row r="10205" spans="1:13" x14ac:dyDescent="0.3">
      <c r="A10205" s="12"/>
      <c r="M10205" s="12"/>
    </row>
    <row r="10206" spans="1:13" x14ac:dyDescent="0.3">
      <c r="A10206" s="12"/>
      <c r="M10206" s="12"/>
    </row>
    <row r="10207" spans="1:13" x14ac:dyDescent="0.3">
      <c r="A10207" s="12"/>
      <c r="M10207" s="12"/>
    </row>
    <row r="10208" spans="1:13" x14ac:dyDescent="0.3">
      <c r="A10208" s="12"/>
      <c r="M10208" s="12"/>
    </row>
    <row r="10209" spans="1:13" x14ac:dyDescent="0.3">
      <c r="A10209" s="12"/>
      <c r="M10209" s="12"/>
    </row>
    <row r="10210" spans="1:13" x14ac:dyDescent="0.3">
      <c r="A10210" s="12"/>
      <c r="M10210" s="12"/>
    </row>
    <row r="10211" spans="1:13" x14ac:dyDescent="0.3">
      <c r="A10211" s="12"/>
      <c r="M10211" s="12"/>
    </row>
    <row r="10212" spans="1:13" x14ac:dyDescent="0.3">
      <c r="A10212" s="12"/>
      <c r="M10212" s="12"/>
    </row>
    <row r="10213" spans="1:13" x14ac:dyDescent="0.3">
      <c r="A10213" s="12"/>
      <c r="M10213" s="12"/>
    </row>
    <row r="10214" spans="1:13" x14ac:dyDescent="0.3">
      <c r="A10214" s="12"/>
      <c r="M10214" s="12"/>
    </row>
    <row r="10215" spans="1:13" x14ac:dyDescent="0.3">
      <c r="A10215" s="12"/>
      <c r="M10215" s="12"/>
    </row>
    <row r="10216" spans="1:13" x14ac:dyDescent="0.3">
      <c r="A10216" s="12"/>
      <c r="M10216" s="12"/>
    </row>
    <row r="10217" spans="1:13" x14ac:dyDescent="0.3">
      <c r="A10217" s="12"/>
      <c r="M10217" s="12"/>
    </row>
    <row r="10218" spans="1:13" x14ac:dyDescent="0.3">
      <c r="A10218" s="12"/>
      <c r="M10218" s="12"/>
    </row>
    <row r="10219" spans="1:13" x14ac:dyDescent="0.3">
      <c r="A10219" s="12"/>
      <c r="M10219" s="12"/>
    </row>
    <row r="10220" spans="1:13" x14ac:dyDescent="0.3">
      <c r="A10220" s="12"/>
      <c r="M10220" s="12"/>
    </row>
    <row r="10221" spans="1:13" x14ac:dyDescent="0.3">
      <c r="A10221" s="12"/>
      <c r="M10221" s="12"/>
    </row>
    <row r="10222" spans="1:13" x14ac:dyDescent="0.3">
      <c r="A10222" s="12"/>
      <c r="M10222" s="12"/>
    </row>
    <row r="10223" spans="1:13" x14ac:dyDescent="0.3">
      <c r="A10223" s="12"/>
      <c r="M10223" s="12"/>
    </row>
    <row r="10224" spans="1:13" x14ac:dyDescent="0.3">
      <c r="A10224" s="12"/>
      <c r="M10224" s="12"/>
    </row>
    <row r="10225" spans="1:13" x14ac:dyDescent="0.3">
      <c r="A10225" s="12"/>
      <c r="M10225" s="12"/>
    </row>
    <row r="10226" spans="1:13" x14ac:dyDescent="0.3">
      <c r="A10226" s="12"/>
      <c r="M10226" s="12"/>
    </row>
    <row r="10227" spans="1:13" x14ac:dyDescent="0.3">
      <c r="A10227" s="12"/>
      <c r="M10227" s="12"/>
    </row>
    <row r="10228" spans="1:13" x14ac:dyDescent="0.3">
      <c r="A10228" s="12"/>
      <c r="M10228" s="12"/>
    </row>
    <row r="10229" spans="1:13" x14ac:dyDescent="0.3">
      <c r="A10229" s="12"/>
      <c r="M10229" s="12"/>
    </row>
    <row r="10230" spans="1:13" x14ac:dyDescent="0.3">
      <c r="A10230" s="12"/>
      <c r="M10230" s="12"/>
    </row>
    <row r="10231" spans="1:13" x14ac:dyDescent="0.3">
      <c r="A10231" s="12"/>
      <c r="M10231" s="12"/>
    </row>
    <row r="10232" spans="1:13" x14ac:dyDescent="0.3">
      <c r="A10232" s="12"/>
      <c r="M10232" s="12"/>
    </row>
    <row r="10233" spans="1:13" x14ac:dyDescent="0.3">
      <c r="A10233" s="12"/>
      <c r="M10233" s="12"/>
    </row>
    <row r="10234" spans="1:13" x14ac:dyDescent="0.3">
      <c r="A10234" s="12"/>
      <c r="M10234" s="12"/>
    </row>
    <row r="10235" spans="1:13" x14ac:dyDescent="0.3">
      <c r="A10235" s="12"/>
      <c r="M10235" s="12"/>
    </row>
    <row r="10236" spans="1:13" x14ac:dyDescent="0.3">
      <c r="A10236" s="12"/>
      <c r="M10236" s="12"/>
    </row>
    <row r="10237" spans="1:13" x14ac:dyDescent="0.3">
      <c r="A10237" s="12"/>
      <c r="M10237" s="12"/>
    </row>
    <row r="10238" spans="1:13" x14ac:dyDescent="0.3">
      <c r="A10238" s="12"/>
      <c r="M10238" s="12"/>
    </row>
    <row r="10239" spans="1:13" x14ac:dyDescent="0.3">
      <c r="A10239" s="12"/>
      <c r="M10239" s="12"/>
    </row>
    <row r="10240" spans="1:13" x14ac:dyDescent="0.3">
      <c r="A10240" s="12"/>
      <c r="M10240" s="12"/>
    </row>
    <row r="10241" spans="1:13" x14ac:dyDescent="0.3">
      <c r="A10241" s="12"/>
      <c r="M10241" s="12"/>
    </row>
    <row r="10242" spans="1:13" x14ac:dyDescent="0.3">
      <c r="A10242" s="12"/>
      <c r="M10242" s="12"/>
    </row>
    <row r="10243" spans="1:13" x14ac:dyDescent="0.3">
      <c r="A10243" s="12"/>
      <c r="M10243" s="12"/>
    </row>
    <row r="10244" spans="1:13" x14ac:dyDescent="0.3">
      <c r="A10244" s="12"/>
      <c r="M10244" s="12"/>
    </row>
    <row r="10245" spans="1:13" x14ac:dyDescent="0.3">
      <c r="A10245" s="12"/>
      <c r="M10245" s="12"/>
    </row>
    <row r="10246" spans="1:13" x14ac:dyDescent="0.3">
      <c r="A10246" s="12"/>
      <c r="M10246" s="12"/>
    </row>
    <row r="10247" spans="1:13" x14ac:dyDescent="0.3">
      <c r="A10247" s="12"/>
      <c r="M10247" s="12"/>
    </row>
    <row r="10248" spans="1:13" x14ac:dyDescent="0.3">
      <c r="A10248" s="12"/>
      <c r="M10248" s="12"/>
    </row>
    <row r="10249" spans="1:13" x14ac:dyDescent="0.3">
      <c r="A10249" s="12"/>
      <c r="M10249" s="12"/>
    </row>
    <row r="10250" spans="1:13" x14ac:dyDescent="0.3">
      <c r="A10250" s="12"/>
      <c r="M10250" s="12"/>
    </row>
    <row r="10251" spans="1:13" x14ac:dyDescent="0.3">
      <c r="A10251" s="12"/>
      <c r="M10251" s="12"/>
    </row>
    <row r="10252" spans="1:13" x14ac:dyDescent="0.3">
      <c r="A10252" s="12"/>
      <c r="M10252" s="12"/>
    </row>
    <row r="10253" spans="1:13" x14ac:dyDescent="0.3">
      <c r="A10253" s="12"/>
      <c r="M10253" s="12"/>
    </row>
    <row r="10254" spans="1:13" x14ac:dyDescent="0.3">
      <c r="A10254" s="12"/>
      <c r="M10254" s="12"/>
    </row>
    <row r="10255" spans="1:13" x14ac:dyDescent="0.3">
      <c r="A10255" s="12"/>
      <c r="M10255" s="12"/>
    </row>
    <row r="10256" spans="1:13" x14ac:dyDescent="0.3">
      <c r="A10256" s="12"/>
      <c r="M10256" s="12"/>
    </row>
    <row r="10257" spans="1:13" x14ac:dyDescent="0.3">
      <c r="A10257" s="12"/>
      <c r="M10257" s="12"/>
    </row>
    <row r="10258" spans="1:13" x14ac:dyDescent="0.3">
      <c r="A10258" s="12"/>
      <c r="M10258" s="12"/>
    </row>
    <row r="10259" spans="1:13" x14ac:dyDescent="0.3">
      <c r="A10259" s="12"/>
      <c r="M10259" s="12"/>
    </row>
    <row r="10260" spans="1:13" x14ac:dyDescent="0.3">
      <c r="A10260" s="12"/>
      <c r="M10260" s="12"/>
    </row>
    <row r="10261" spans="1:13" x14ac:dyDescent="0.3">
      <c r="A10261" s="12"/>
      <c r="M10261" s="12"/>
    </row>
    <row r="10262" spans="1:13" x14ac:dyDescent="0.3">
      <c r="A10262" s="12"/>
      <c r="M10262" s="12"/>
    </row>
    <row r="10263" spans="1:13" x14ac:dyDescent="0.3">
      <c r="A10263" s="12"/>
      <c r="M10263" s="12"/>
    </row>
    <row r="10264" spans="1:13" x14ac:dyDescent="0.3">
      <c r="A10264" s="12"/>
      <c r="M10264" s="12"/>
    </row>
    <row r="10265" spans="1:13" x14ac:dyDescent="0.3">
      <c r="A10265" s="12"/>
      <c r="M10265" s="12"/>
    </row>
    <row r="10266" spans="1:13" x14ac:dyDescent="0.3">
      <c r="A10266" s="12"/>
      <c r="M10266" s="12"/>
    </row>
    <row r="10267" spans="1:13" x14ac:dyDescent="0.3">
      <c r="A10267" s="12"/>
      <c r="M10267" s="12"/>
    </row>
    <row r="10268" spans="1:13" x14ac:dyDescent="0.3">
      <c r="A10268" s="12"/>
      <c r="M10268" s="12"/>
    </row>
    <row r="10269" spans="1:13" x14ac:dyDescent="0.3">
      <c r="A10269" s="12"/>
      <c r="M10269" s="12"/>
    </row>
    <row r="10270" spans="1:13" x14ac:dyDescent="0.3">
      <c r="A10270" s="12"/>
      <c r="M10270" s="12"/>
    </row>
    <row r="10271" spans="1:13" x14ac:dyDescent="0.3">
      <c r="A10271" s="12"/>
      <c r="M10271" s="12"/>
    </row>
    <row r="10272" spans="1:13" x14ac:dyDescent="0.3">
      <c r="A10272" s="12"/>
      <c r="M10272" s="12"/>
    </row>
    <row r="10273" spans="1:13" x14ac:dyDescent="0.3">
      <c r="A10273" s="12"/>
      <c r="M10273" s="12"/>
    </row>
    <row r="10274" spans="1:13" x14ac:dyDescent="0.3">
      <c r="A10274" s="12"/>
      <c r="M10274" s="12"/>
    </row>
    <row r="10275" spans="1:13" x14ac:dyDescent="0.3">
      <c r="A10275" s="12"/>
      <c r="M10275" s="12"/>
    </row>
    <row r="10276" spans="1:13" x14ac:dyDescent="0.3">
      <c r="A10276" s="12"/>
      <c r="M10276" s="12"/>
    </row>
    <row r="10277" spans="1:13" x14ac:dyDescent="0.3">
      <c r="A10277" s="12"/>
      <c r="M10277" s="12"/>
    </row>
    <row r="10278" spans="1:13" x14ac:dyDescent="0.3">
      <c r="A10278" s="12"/>
      <c r="M10278" s="12"/>
    </row>
    <row r="10279" spans="1:13" x14ac:dyDescent="0.3">
      <c r="A10279" s="12"/>
      <c r="M10279" s="12"/>
    </row>
    <row r="10280" spans="1:13" x14ac:dyDescent="0.3">
      <c r="A10280" s="12"/>
      <c r="M10280" s="12"/>
    </row>
    <row r="10281" spans="1:13" x14ac:dyDescent="0.3">
      <c r="A10281" s="12"/>
      <c r="M10281" s="12"/>
    </row>
    <row r="10282" spans="1:13" x14ac:dyDescent="0.3">
      <c r="A10282" s="12"/>
      <c r="M10282" s="12"/>
    </row>
    <row r="10283" spans="1:13" x14ac:dyDescent="0.3">
      <c r="A10283" s="12"/>
      <c r="M10283" s="12"/>
    </row>
    <row r="10284" spans="1:13" x14ac:dyDescent="0.3">
      <c r="A10284" s="12"/>
      <c r="M10284" s="12"/>
    </row>
    <row r="10285" spans="1:13" x14ac:dyDescent="0.3">
      <c r="A10285" s="12"/>
      <c r="M10285" s="12"/>
    </row>
    <row r="10286" spans="1:13" x14ac:dyDescent="0.3">
      <c r="A10286" s="12"/>
      <c r="M10286" s="12"/>
    </row>
    <row r="10287" spans="1:13" x14ac:dyDescent="0.3">
      <c r="A10287" s="12"/>
      <c r="M10287" s="12"/>
    </row>
    <row r="10288" spans="1:13" x14ac:dyDescent="0.3">
      <c r="A10288" s="12"/>
      <c r="M10288" s="12"/>
    </row>
    <row r="10289" spans="1:13" x14ac:dyDescent="0.3">
      <c r="A10289" s="12"/>
      <c r="M10289" s="12"/>
    </row>
    <row r="10290" spans="1:13" x14ac:dyDescent="0.3">
      <c r="A10290" s="12"/>
      <c r="M10290" s="12"/>
    </row>
    <row r="10291" spans="1:13" x14ac:dyDescent="0.3">
      <c r="A10291" s="12"/>
      <c r="M10291" s="12"/>
    </row>
    <row r="10292" spans="1:13" x14ac:dyDescent="0.3">
      <c r="A10292" s="12"/>
      <c r="M10292" s="12"/>
    </row>
    <row r="10293" spans="1:13" x14ac:dyDescent="0.3">
      <c r="A10293" s="12"/>
      <c r="M10293" s="12"/>
    </row>
    <row r="10294" spans="1:13" x14ac:dyDescent="0.3">
      <c r="A10294" s="12"/>
      <c r="M10294" s="12"/>
    </row>
    <row r="10295" spans="1:13" x14ac:dyDescent="0.3">
      <c r="A10295" s="12"/>
      <c r="M10295" s="12"/>
    </row>
    <row r="10296" spans="1:13" x14ac:dyDescent="0.3">
      <c r="A10296" s="12"/>
      <c r="M10296" s="12"/>
    </row>
    <row r="10297" spans="1:13" x14ac:dyDescent="0.3">
      <c r="A10297" s="12"/>
      <c r="M10297" s="12"/>
    </row>
    <row r="10298" spans="1:13" x14ac:dyDescent="0.3">
      <c r="A10298" s="12"/>
      <c r="M10298" s="12"/>
    </row>
    <row r="10299" spans="1:13" x14ac:dyDescent="0.3">
      <c r="A10299" s="12"/>
      <c r="M10299" s="12"/>
    </row>
    <row r="10300" spans="1:13" x14ac:dyDescent="0.3">
      <c r="A10300" s="12"/>
      <c r="M10300" s="12"/>
    </row>
    <row r="10301" spans="1:13" x14ac:dyDescent="0.3">
      <c r="A10301" s="12"/>
      <c r="M10301" s="12"/>
    </row>
    <row r="10302" spans="1:13" x14ac:dyDescent="0.3">
      <c r="A10302" s="12"/>
      <c r="M10302" s="12"/>
    </row>
    <row r="10303" spans="1:13" x14ac:dyDescent="0.3">
      <c r="A10303" s="12"/>
      <c r="M10303" s="12"/>
    </row>
    <row r="10304" spans="1:13" x14ac:dyDescent="0.3">
      <c r="A10304" s="12"/>
      <c r="M10304" s="12"/>
    </row>
    <row r="10305" spans="1:13" x14ac:dyDescent="0.3">
      <c r="A10305" s="12"/>
      <c r="M10305" s="12"/>
    </row>
    <row r="10306" spans="1:13" x14ac:dyDescent="0.3">
      <c r="A10306" s="12"/>
      <c r="M10306" s="12"/>
    </row>
    <row r="10307" spans="1:13" x14ac:dyDescent="0.3">
      <c r="A10307" s="12"/>
      <c r="M10307" s="12"/>
    </row>
    <row r="10308" spans="1:13" x14ac:dyDescent="0.3">
      <c r="A10308" s="12"/>
      <c r="M10308" s="12"/>
    </row>
    <row r="10309" spans="1:13" x14ac:dyDescent="0.3">
      <c r="A10309" s="12"/>
      <c r="M10309" s="12"/>
    </row>
    <row r="10310" spans="1:13" x14ac:dyDescent="0.3">
      <c r="A10310" s="12"/>
      <c r="M10310" s="12"/>
    </row>
    <row r="10311" spans="1:13" x14ac:dyDescent="0.3">
      <c r="A10311" s="12"/>
      <c r="M10311" s="12"/>
    </row>
    <row r="10312" spans="1:13" x14ac:dyDescent="0.3">
      <c r="A10312" s="12"/>
      <c r="M10312" s="12"/>
    </row>
    <row r="10313" spans="1:13" x14ac:dyDescent="0.3">
      <c r="A10313" s="12"/>
      <c r="M10313" s="12"/>
    </row>
    <row r="10314" spans="1:13" x14ac:dyDescent="0.3">
      <c r="A10314" s="12"/>
      <c r="M10314" s="12"/>
    </row>
    <row r="10315" spans="1:13" x14ac:dyDescent="0.3">
      <c r="A10315" s="12"/>
      <c r="M10315" s="12"/>
    </row>
    <row r="10316" spans="1:13" x14ac:dyDescent="0.3">
      <c r="A10316" s="12"/>
      <c r="M10316" s="12"/>
    </row>
    <row r="10317" spans="1:13" x14ac:dyDescent="0.3">
      <c r="A10317" s="12"/>
      <c r="M10317" s="12"/>
    </row>
    <row r="10318" spans="1:13" x14ac:dyDescent="0.3">
      <c r="A10318" s="12"/>
      <c r="M10318" s="12"/>
    </row>
    <row r="10319" spans="1:13" x14ac:dyDescent="0.3">
      <c r="A10319" s="12"/>
      <c r="M10319" s="12"/>
    </row>
    <row r="10320" spans="1:13" x14ac:dyDescent="0.3">
      <c r="A10320" s="12"/>
      <c r="M10320" s="12"/>
    </row>
    <row r="10321" spans="1:13" x14ac:dyDescent="0.3">
      <c r="A10321" s="12"/>
      <c r="M10321" s="12"/>
    </row>
    <row r="10322" spans="1:13" x14ac:dyDescent="0.3">
      <c r="A10322" s="12"/>
      <c r="M10322" s="12"/>
    </row>
    <row r="10323" spans="1:13" x14ac:dyDescent="0.3">
      <c r="A10323" s="12"/>
      <c r="M10323" s="12"/>
    </row>
    <row r="10324" spans="1:13" x14ac:dyDescent="0.3">
      <c r="A10324" s="12"/>
      <c r="M10324" s="12"/>
    </row>
    <row r="10325" spans="1:13" x14ac:dyDescent="0.3">
      <c r="A10325" s="12"/>
      <c r="M10325" s="12"/>
    </row>
    <row r="10326" spans="1:13" x14ac:dyDescent="0.3">
      <c r="A10326" s="12"/>
      <c r="M10326" s="12"/>
    </row>
    <row r="10327" spans="1:13" x14ac:dyDescent="0.3">
      <c r="A10327" s="12"/>
      <c r="M10327" s="12"/>
    </row>
    <row r="10328" spans="1:13" x14ac:dyDescent="0.3">
      <c r="A10328" s="12"/>
      <c r="M10328" s="12"/>
    </row>
    <row r="10329" spans="1:13" x14ac:dyDescent="0.3">
      <c r="A10329" s="12"/>
      <c r="M10329" s="12"/>
    </row>
    <row r="10330" spans="1:13" x14ac:dyDescent="0.3">
      <c r="A10330" s="12"/>
      <c r="M10330" s="12"/>
    </row>
    <row r="10331" spans="1:13" x14ac:dyDescent="0.3">
      <c r="A10331" s="12"/>
      <c r="M10331" s="12"/>
    </row>
    <row r="10332" spans="1:13" x14ac:dyDescent="0.3">
      <c r="A10332" s="12"/>
      <c r="M10332" s="12"/>
    </row>
    <row r="10333" spans="1:13" x14ac:dyDescent="0.3">
      <c r="A10333" s="12"/>
      <c r="M10333" s="12"/>
    </row>
    <row r="10334" spans="1:13" x14ac:dyDescent="0.3">
      <c r="A10334" s="12"/>
      <c r="M10334" s="12"/>
    </row>
    <row r="10335" spans="1:13" x14ac:dyDescent="0.3">
      <c r="A10335" s="12"/>
      <c r="M10335" s="12"/>
    </row>
    <row r="10336" spans="1:13" x14ac:dyDescent="0.3">
      <c r="A10336" s="12"/>
      <c r="M10336" s="12"/>
    </row>
    <row r="10337" spans="1:13" x14ac:dyDescent="0.3">
      <c r="A10337" s="12"/>
      <c r="M10337" s="12"/>
    </row>
    <row r="10338" spans="1:13" x14ac:dyDescent="0.3">
      <c r="A10338" s="12"/>
      <c r="M10338" s="12"/>
    </row>
    <row r="10339" spans="1:13" x14ac:dyDescent="0.3">
      <c r="A10339" s="12"/>
      <c r="M10339" s="12"/>
    </row>
    <row r="10340" spans="1:13" x14ac:dyDescent="0.3">
      <c r="A10340" s="12"/>
      <c r="M10340" s="12"/>
    </row>
    <row r="10341" spans="1:13" x14ac:dyDescent="0.3">
      <c r="A10341" s="12"/>
      <c r="M10341" s="12"/>
    </row>
    <row r="10342" spans="1:13" x14ac:dyDescent="0.3">
      <c r="A10342" s="12"/>
      <c r="M10342" s="12"/>
    </row>
    <row r="10343" spans="1:13" x14ac:dyDescent="0.3">
      <c r="A10343" s="12"/>
      <c r="M10343" s="12"/>
    </row>
    <row r="10344" spans="1:13" x14ac:dyDescent="0.3">
      <c r="A10344" s="12"/>
      <c r="M10344" s="12"/>
    </row>
    <row r="10345" spans="1:13" x14ac:dyDescent="0.3">
      <c r="A10345" s="12"/>
      <c r="M10345" s="12"/>
    </row>
    <row r="10346" spans="1:13" x14ac:dyDescent="0.3">
      <c r="A10346" s="12"/>
      <c r="M10346" s="12"/>
    </row>
    <row r="10347" spans="1:13" x14ac:dyDescent="0.3">
      <c r="A10347" s="12"/>
      <c r="M10347" s="12"/>
    </row>
    <row r="10348" spans="1:13" x14ac:dyDescent="0.3">
      <c r="A10348" s="12"/>
      <c r="M10348" s="12"/>
    </row>
    <row r="10349" spans="1:13" x14ac:dyDescent="0.3">
      <c r="A10349" s="12"/>
      <c r="M10349" s="12"/>
    </row>
    <row r="10350" spans="1:13" x14ac:dyDescent="0.3">
      <c r="A10350" s="12"/>
      <c r="M10350" s="12"/>
    </row>
    <row r="10351" spans="1:13" x14ac:dyDescent="0.3">
      <c r="A10351" s="12"/>
      <c r="M10351" s="12"/>
    </row>
    <row r="10352" spans="1:13" x14ac:dyDescent="0.3">
      <c r="A10352" s="12"/>
      <c r="M10352" s="12"/>
    </row>
    <row r="10353" spans="1:13" x14ac:dyDescent="0.3">
      <c r="A10353" s="12"/>
      <c r="M10353" s="12"/>
    </row>
    <row r="10354" spans="1:13" x14ac:dyDescent="0.3">
      <c r="A10354" s="12"/>
      <c r="M10354" s="12"/>
    </row>
    <row r="10355" spans="1:13" x14ac:dyDescent="0.3">
      <c r="A10355" s="12"/>
      <c r="M10355" s="12"/>
    </row>
    <row r="10356" spans="1:13" x14ac:dyDescent="0.3">
      <c r="A10356" s="12"/>
      <c r="M10356" s="12"/>
    </row>
    <row r="10357" spans="1:13" x14ac:dyDescent="0.3">
      <c r="A10357" s="12"/>
      <c r="M10357" s="12"/>
    </row>
    <row r="10358" spans="1:13" x14ac:dyDescent="0.3">
      <c r="A10358" s="12"/>
      <c r="M10358" s="12"/>
    </row>
    <row r="10359" spans="1:13" x14ac:dyDescent="0.3">
      <c r="A10359" s="12"/>
      <c r="M10359" s="12"/>
    </row>
    <row r="10360" spans="1:13" x14ac:dyDescent="0.3">
      <c r="A10360" s="12"/>
      <c r="M10360" s="12"/>
    </row>
    <row r="10361" spans="1:13" x14ac:dyDescent="0.3">
      <c r="A10361" s="12"/>
      <c r="M10361" s="12"/>
    </row>
    <row r="10362" spans="1:13" x14ac:dyDescent="0.3">
      <c r="A10362" s="12"/>
      <c r="M10362" s="12"/>
    </row>
    <row r="10363" spans="1:13" x14ac:dyDescent="0.3">
      <c r="A10363" s="12"/>
      <c r="M10363" s="12"/>
    </row>
    <row r="10364" spans="1:13" x14ac:dyDescent="0.3">
      <c r="A10364" s="12"/>
      <c r="M10364" s="12"/>
    </row>
    <row r="10365" spans="1:13" x14ac:dyDescent="0.3">
      <c r="A10365" s="12"/>
      <c r="M10365" s="12"/>
    </row>
    <row r="10366" spans="1:13" x14ac:dyDescent="0.3">
      <c r="A10366" s="12"/>
      <c r="M10366" s="12"/>
    </row>
    <row r="10367" spans="1:13" x14ac:dyDescent="0.3">
      <c r="A10367" s="12"/>
      <c r="M10367" s="12"/>
    </row>
    <row r="10368" spans="1:13" x14ac:dyDescent="0.3">
      <c r="A10368" s="12"/>
      <c r="M10368" s="12"/>
    </row>
    <row r="10369" spans="1:13" x14ac:dyDescent="0.3">
      <c r="A10369" s="12"/>
      <c r="M10369" s="12"/>
    </row>
    <row r="10370" spans="1:13" x14ac:dyDescent="0.3">
      <c r="A10370" s="12"/>
      <c r="M10370" s="12"/>
    </row>
    <row r="10371" spans="1:13" x14ac:dyDescent="0.3">
      <c r="A10371" s="12"/>
      <c r="M10371" s="12"/>
    </row>
    <row r="10372" spans="1:13" x14ac:dyDescent="0.3">
      <c r="A10372" s="12"/>
      <c r="M10372" s="12"/>
    </row>
    <row r="10373" spans="1:13" x14ac:dyDescent="0.3">
      <c r="A10373" s="12"/>
      <c r="M10373" s="12"/>
    </row>
    <row r="10374" spans="1:13" x14ac:dyDescent="0.3">
      <c r="A10374" s="12"/>
      <c r="M10374" s="12"/>
    </row>
    <row r="10375" spans="1:13" x14ac:dyDescent="0.3">
      <c r="A10375" s="12"/>
      <c r="M10375" s="12"/>
    </row>
    <row r="10376" spans="1:13" x14ac:dyDescent="0.3">
      <c r="A10376" s="12"/>
      <c r="M10376" s="12"/>
    </row>
    <row r="10377" spans="1:13" x14ac:dyDescent="0.3">
      <c r="A10377" s="12"/>
      <c r="M10377" s="12"/>
    </row>
    <row r="10378" spans="1:13" x14ac:dyDescent="0.3">
      <c r="A10378" s="12"/>
      <c r="M10378" s="12"/>
    </row>
    <row r="10379" spans="1:13" x14ac:dyDescent="0.3">
      <c r="A10379" s="12"/>
      <c r="M10379" s="12"/>
    </row>
    <row r="10380" spans="1:13" x14ac:dyDescent="0.3">
      <c r="A10380" s="12"/>
      <c r="M10380" s="12"/>
    </row>
    <row r="10381" spans="1:13" x14ac:dyDescent="0.3">
      <c r="A10381" s="12"/>
      <c r="M10381" s="12"/>
    </row>
    <row r="10382" spans="1:13" x14ac:dyDescent="0.3">
      <c r="A10382" s="12"/>
      <c r="M10382" s="12"/>
    </row>
    <row r="10383" spans="1:13" x14ac:dyDescent="0.3">
      <c r="A10383" s="12"/>
      <c r="M10383" s="12"/>
    </row>
    <row r="10384" spans="1:13" x14ac:dyDescent="0.3">
      <c r="A10384" s="12"/>
      <c r="M10384" s="12"/>
    </row>
    <row r="10385" spans="1:13" x14ac:dyDescent="0.3">
      <c r="A10385" s="12"/>
      <c r="M10385" s="12"/>
    </row>
    <row r="10386" spans="1:13" x14ac:dyDescent="0.3">
      <c r="A10386" s="12"/>
      <c r="M10386" s="12"/>
    </row>
    <row r="10387" spans="1:13" x14ac:dyDescent="0.3">
      <c r="A10387" s="12"/>
      <c r="M10387" s="12"/>
    </row>
    <row r="10388" spans="1:13" x14ac:dyDescent="0.3">
      <c r="A10388" s="12"/>
      <c r="M10388" s="12"/>
    </row>
    <row r="10389" spans="1:13" x14ac:dyDescent="0.3">
      <c r="A10389" s="12"/>
      <c r="M10389" s="12"/>
    </row>
    <row r="10390" spans="1:13" x14ac:dyDescent="0.3">
      <c r="A10390" s="12"/>
      <c r="M10390" s="12"/>
    </row>
    <row r="10391" spans="1:13" x14ac:dyDescent="0.3">
      <c r="A10391" s="12"/>
      <c r="M10391" s="12"/>
    </row>
    <row r="10392" spans="1:13" x14ac:dyDescent="0.3">
      <c r="A10392" s="12"/>
      <c r="M10392" s="12"/>
    </row>
    <row r="10393" spans="1:13" x14ac:dyDescent="0.3">
      <c r="A10393" s="12"/>
      <c r="M10393" s="12"/>
    </row>
    <row r="10394" spans="1:13" x14ac:dyDescent="0.3">
      <c r="A10394" s="12"/>
      <c r="M10394" s="12"/>
    </row>
    <row r="10395" spans="1:13" x14ac:dyDescent="0.3">
      <c r="A10395" s="12"/>
      <c r="M10395" s="12"/>
    </row>
    <row r="10396" spans="1:13" x14ac:dyDescent="0.3">
      <c r="A10396" s="12"/>
      <c r="M10396" s="12"/>
    </row>
    <row r="10397" spans="1:13" x14ac:dyDescent="0.3">
      <c r="A10397" s="12"/>
      <c r="M10397" s="12"/>
    </row>
    <row r="10398" spans="1:13" x14ac:dyDescent="0.3">
      <c r="A10398" s="12"/>
      <c r="M10398" s="12"/>
    </row>
    <row r="10399" spans="1:13" x14ac:dyDescent="0.3">
      <c r="A10399" s="12"/>
      <c r="M10399" s="12"/>
    </row>
    <row r="10400" spans="1:13" x14ac:dyDescent="0.3">
      <c r="A10400" s="12"/>
      <c r="M10400" s="12"/>
    </row>
    <row r="10401" spans="1:13" x14ac:dyDescent="0.3">
      <c r="A10401" s="12"/>
      <c r="M10401" s="12"/>
    </row>
    <row r="10402" spans="1:13" x14ac:dyDescent="0.3">
      <c r="A10402" s="12"/>
      <c r="M10402" s="12"/>
    </row>
    <row r="10403" spans="1:13" x14ac:dyDescent="0.3">
      <c r="A10403" s="12"/>
      <c r="M10403" s="12"/>
    </row>
    <row r="10404" spans="1:13" x14ac:dyDescent="0.3">
      <c r="A10404" s="12"/>
      <c r="M10404" s="12"/>
    </row>
    <row r="10405" spans="1:13" x14ac:dyDescent="0.3">
      <c r="A10405" s="12"/>
      <c r="M10405" s="12"/>
    </row>
    <row r="10406" spans="1:13" x14ac:dyDescent="0.3">
      <c r="A10406" s="12"/>
      <c r="M10406" s="12"/>
    </row>
    <row r="10407" spans="1:13" x14ac:dyDescent="0.3">
      <c r="A10407" s="12"/>
      <c r="M10407" s="12"/>
    </row>
    <row r="10408" spans="1:13" x14ac:dyDescent="0.3">
      <c r="A10408" s="12"/>
      <c r="M10408" s="12"/>
    </row>
    <row r="10409" spans="1:13" x14ac:dyDescent="0.3">
      <c r="A10409" s="12"/>
      <c r="M10409" s="12"/>
    </row>
    <row r="10410" spans="1:13" x14ac:dyDescent="0.3">
      <c r="A10410" s="12"/>
      <c r="M10410" s="12"/>
    </row>
    <row r="10411" spans="1:13" x14ac:dyDescent="0.3">
      <c r="A10411" s="12"/>
      <c r="M10411" s="12"/>
    </row>
    <row r="10412" spans="1:13" x14ac:dyDescent="0.3">
      <c r="A10412" s="12"/>
      <c r="M10412" s="12"/>
    </row>
    <row r="10413" spans="1:13" x14ac:dyDescent="0.3">
      <c r="A10413" s="12"/>
      <c r="M10413" s="12"/>
    </row>
    <row r="10414" spans="1:13" x14ac:dyDescent="0.3">
      <c r="A10414" s="12"/>
      <c r="M10414" s="12"/>
    </row>
    <row r="10415" spans="1:13" x14ac:dyDescent="0.3">
      <c r="A10415" s="12"/>
      <c r="M10415" s="12"/>
    </row>
    <row r="10416" spans="1:13" x14ac:dyDescent="0.3">
      <c r="A10416" s="12"/>
      <c r="M10416" s="12"/>
    </row>
    <row r="10417" spans="1:13" x14ac:dyDescent="0.3">
      <c r="A10417" s="12"/>
      <c r="M10417" s="12"/>
    </row>
    <row r="10418" spans="1:13" x14ac:dyDescent="0.3">
      <c r="A10418" s="12"/>
      <c r="M10418" s="12"/>
    </row>
    <row r="10419" spans="1:13" x14ac:dyDescent="0.3">
      <c r="A10419" s="12"/>
      <c r="M10419" s="12"/>
    </row>
    <row r="10420" spans="1:13" x14ac:dyDescent="0.3">
      <c r="A10420" s="12"/>
      <c r="M10420" s="12"/>
    </row>
    <row r="10421" spans="1:13" x14ac:dyDescent="0.3">
      <c r="A10421" s="12"/>
      <c r="M10421" s="12"/>
    </row>
    <row r="10422" spans="1:13" x14ac:dyDescent="0.3">
      <c r="A10422" s="12"/>
      <c r="M10422" s="12"/>
    </row>
    <row r="10423" spans="1:13" x14ac:dyDescent="0.3">
      <c r="A10423" s="12"/>
      <c r="M10423" s="12"/>
    </row>
    <row r="10424" spans="1:13" x14ac:dyDescent="0.3">
      <c r="A10424" s="12"/>
      <c r="M10424" s="12"/>
    </row>
    <row r="10425" spans="1:13" x14ac:dyDescent="0.3">
      <c r="A10425" s="12"/>
      <c r="M10425" s="12"/>
    </row>
    <row r="10426" spans="1:13" x14ac:dyDescent="0.3">
      <c r="A10426" s="12"/>
      <c r="M10426" s="12"/>
    </row>
    <row r="10427" spans="1:13" x14ac:dyDescent="0.3">
      <c r="A10427" s="12"/>
      <c r="M10427" s="12"/>
    </row>
    <row r="10428" spans="1:13" x14ac:dyDescent="0.3">
      <c r="A10428" s="12"/>
      <c r="M10428" s="12"/>
    </row>
    <row r="10429" spans="1:13" x14ac:dyDescent="0.3">
      <c r="A10429" s="12"/>
      <c r="M10429" s="12"/>
    </row>
    <row r="10430" spans="1:13" x14ac:dyDescent="0.3">
      <c r="A10430" s="12"/>
      <c r="M10430" s="12"/>
    </row>
    <row r="10431" spans="1:13" x14ac:dyDescent="0.3">
      <c r="A10431" s="12"/>
      <c r="M10431" s="12"/>
    </row>
    <row r="10432" spans="1:13" x14ac:dyDescent="0.3">
      <c r="A10432" s="12"/>
      <c r="M10432" s="12"/>
    </row>
    <row r="10433" spans="1:13" x14ac:dyDescent="0.3">
      <c r="A10433" s="12"/>
      <c r="M10433" s="12"/>
    </row>
    <row r="10434" spans="1:13" x14ac:dyDescent="0.3">
      <c r="A10434" s="12"/>
      <c r="M10434" s="12"/>
    </row>
    <row r="10435" spans="1:13" x14ac:dyDescent="0.3">
      <c r="A10435" s="12"/>
      <c r="M10435" s="12"/>
    </row>
    <row r="10436" spans="1:13" x14ac:dyDescent="0.3">
      <c r="A10436" s="12"/>
      <c r="M10436" s="12"/>
    </row>
    <row r="10437" spans="1:13" x14ac:dyDescent="0.3">
      <c r="A10437" s="12"/>
      <c r="M10437" s="12"/>
    </row>
    <row r="10438" spans="1:13" x14ac:dyDescent="0.3">
      <c r="A10438" s="12"/>
      <c r="M10438" s="12"/>
    </row>
    <row r="10439" spans="1:13" x14ac:dyDescent="0.3">
      <c r="A10439" s="12"/>
      <c r="M10439" s="12"/>
    </row>
    <row r="10440" spans="1:13" x14ac:dyDescent="0.3">
      <c r="A10440" s="12"/>
      <c r="M10440" s="12"/>
    </row>
    <row r="10441" spans="1:13" x14ac:dyDescent="0.3">
      <c r="A10441" s="12"/>
      <c r="M10441" s="12"/>
    </row>
    <row r="10442" spans="1:13" x14ac:dyDescent="0.3">
      <c r="A10442" s="12"/>
      <c r="M10442" s="12"/>
    </row>
    <row r="10443" spans="1:13" x14ac:dyDescent="0.3">
      <c r="A10443" s="12"/>
      <c r="M10443" s="12"/>
    </row>
    <row r="10444" spans="1:13" x14ac:dyDescent="0.3">
      <c r="A10444" s="12"/>
      <c r="M10444" s="12"/>
    </row>
    <row r="10445" spans="1:13" x14ac:dyDescent="0.3">
      <c r="A10445" s="12"/>
      <c r="M10445" s="12"/>
    </row>
    <row r="10446" spans="1:13" x14ac:dyDescent="0.3">
      <c r="A10446" s="12"/>
      <c r="M10446" s="12"/>
    </row>
    <row r="10447" spans="1:13" x14ac:dyDescent="0.3">
      <c r="A10447" s="12"/>
      <c r="M10447" s="12"/>
    </row>
    <row r="10448" spans="1:13" x14ac:dyDescent="0.3">
      <c r="A10448" s="12"/>
      <c r="M10448" s="12"/>
    </row>
    <row r="10449" spans="1:13" x14ac:dyDescent="0.3">
      <c r="A10449" s="12"/>
      <c r="M10449" s="12"/>
    </row>
    <row r="10450" spans="1:13" x14ac:dyDescent="0.3">
      <c r="A10450" s="12"/>
      <c r="M10450" s="12"/>
    </row>
    <row r="10451" spans="1:13" x14ac:dyDescent="0.3">
      <c r="A10451" s="12"/>
      <c r="M10451" s="12"/>
    </row>
    <row r="10452" spans="1:13" x14ac:dyDescent="0.3">
      <c r="A10452" s="12"/>
      <c r="M10452" s="12"/>
    </row>
    <row r="10453" spans="1:13" x14ac:dyDescent="0.3">
      <c r="A10453" s="12"/>
      <c r="M10453" s="12"/>
    </row>
    <row r="10454" spans="1:13" x14ac:dyDescent="0.3">
      <c r="A10454" s="12"/>
      <c r="M10454" s="12"/>
    </row>
    <row r="10455" spans="1:13" x14ac:dyDescent="0.3">
      <c r="A10455" s="12"/>
      <c r="M10455" s="12"/>
    </row>
    <row r="10456" spans="1:13" x14ac:dyDescent="0.3">
      <c r="A10456" s="12"/>
      <c r="M10456" s="12"/>
    </row>
    <row r="10457" spans="1:13" x14ac:dyDescent="0.3">
      <c r="A10457" s="12"/>
      <c r="M10457" s="12"/>
    </row>
    <row r="10458" spans="1:13" x14ac:dyDescent="0.3">
      <c r="A10458" s="12"/>
      <c r="M10458" s="12"/>
    </row>
    <row r="10459" spans="1:13" x14ac:dyDescent="0.3">
      <c r="A10459" s="12"/>
      <c r="M10459" s="12"/>
    </row>
    <row r="10460" spans="1:13" x14ac:dyDescent="0.3">
      <c r="A10460" s="12"/>
      <c r="M10460" s="12"/>
    </row>
    <row r="10461" spans="1:13" x14ac:dyDescent="0.3">
      <c r="A10461" s="12"/>
      <c r="M10461" s="12"/>
    </row>
    <row r="10462" spans="1:13" x14ac:dyDescent="0.3">
      <c r="A10462" s="12"/>
      <c r="M10462" s="12"/>
    </row>
    <row r="10463" spans="1:13" x14ac:dyDescent="0.3">
      <c r="A10463" s="12"/>
      <c r="M10463" s="12"/>
    </row>
    <row r="10464" spans="1:13" x14ac:dyDescent="0.3">
      <c r="A10464" s="12"/>
      <c r="M10464" s="12"/>
    </row>
    <row r="10465" spans="1:13" x14ac:dyDescent="0.3">
      <c r="A10465" s="12"/>
      <c r="M10465" s="12"/>
    </row>
    <row r="10466" spans="1:13" x14ac:dyDescent="0.3">
      <c r="A10466" s="12"/>
      <c r="M10466" s="12"/>
    </row>
    <row r="10467" spans="1:13" x14ac:dyDescent="0.3">
      <c r="A10467" s="12"/>
      <c r="M10467" s="12"/>
    </row>
    <row r="10468" spans="1:13" x14ac:dyDescent="0.3">
      <c r="A10468" s="12"/>
      <c r="M10468" s="12"/>
    </row>
    <row r="10469" spans="1:13" x14ac:dyDescent="0.3">
      <c r="A10469" s="12"/>
      <c r="M10469" s="12"/>
    </row>
    <row r="10470" spans="1:13" x14ac:dyDescent="0.3">
      <c r="A10470" s="12"/>
      <c r="M10470" s="12"/>
    </row>
    <row r="10471" spans="1:13" x14ac:dyDescent="0.3">
      <c r="A10471" s="12"/>
      <c r="M10471" s="12"/>
    </row>
    <row r="10472" spans="1:13" x14ac:dyDescent="0.3">
      <c r="A10472" s="12"/>
      <c r="M10472" s="12"/>
    </row>
    <row r="10473" spans="1:13" x14ac:dyDescent="0.3">
      <c r="A10473" s="12"/>
      <c r="M10473" s="12"/>
    </row>
    <row r="10474" spans="1:13" x14ac:dyDescent="0.3">
      <c r="A10474" s="12"/>
      <c r="M10474" s="12"/>
    </row>
    <row r="10475" spans="1:13" x14ac:dyDescent="0.3">
      <c r="A10475" s="12"/>
      <c r="M10475" s="12"/>
    </row>
    <row r="10476" spans="1:13" x14ac:dyDescent="0.3">
      <c r="A10476" s="12"/>
      <c r="M10476" s="12"/>
    </row>
    <row r="10477" spans="1:13" x14ac:dyDescent="0.3">
      <c r="A10477" s="12"/>
      <c r="M10477" s="12"/>
    </row>
    <row r="10478" spans="1:13" x14ac:dyDescent="0.3">
      <c r="A10478" s="12"/>
      <c r="M10478" s="12"/>
    </row>
    <row r="10479" spans="1:13" x14ac:dyDescent="0.3">
      <c r="A10479" s="12"/>
      <c r="M10479" s="12"/>
    </row>
    <row r="10480" spans="1:13" x14ac:dyDescent="0.3">
      <c r="A10480" s="12"/>
      <c r="M10480" s="12"/>
    </row>
    <row r="10481" spans="1:13" x14ac:dyDescent="0.3">
      <c r="A10481" s="12"/>
      <c r="M10481" s="12"/>
    </row>
    <row r="10482" spans="1:13" x14ac:dyDescent="0.3">
      <c r="A10482" s="12"/>
      <c r="M10482" s="12"/>
    </row>
    <row r="10483" spans="1:13" x14ac:dyDescent="0.3">
      <c r="A10483" s="12"/>
      <c r="M10483" s="12"/>
    </row>
    <row r="10484" spans="1:13" x14ac:dyDescent="0.3">
      <c r="A10484" s="12"/>
      <c r="M10484" s="12"/>
    </row>
    <row r="10485" spans="1:13" x14ac:dyDescent="0.3">
      <c r="A10485" s="12"/>
      <c r="M10485" s="12"/>
    </row>
    <row r="10486" spans="1:13" x14ac:dyDescent="0.3">
      <c r="A10486" s="12"/>
      <c r="M10486" s="12"/>
    </row>
    <row r="10487" spans="1:13" x14ac:dyDescent="0.3">
      <c r="A10487" s="12"/>
      <c r="M10487" s="12"/>
    </row>
    <row r="10488" spans="1:13" x14ac:dyDescent="0.3">
      <c r="A10488" s="12"/>
      <c r="M10488" s="12"/>
    </row>
    <row r="10489" spans="1:13" x14ac:dyDescent="0.3">
      <c r="A10489" s="12"/>
      <c r="M10489" s="12"/>
    </row>
    <row r="10490" spans="1:13" x14ac:dyDescent="0.3">
      <c r="A10490" s="12"/>
      <c r="M10490" s="12"/>
    </row>
    <row r="10491" spans="1:13" x14ac:dyDescent="0.3">
      <c r="A10491" s="12"/>
      <c r="M10491" s="12"/>
    </row>
    <row r="10492" spans="1:13" x14ac:dyDescent="0.3">
      <c r="A10492" s="12"/>
      <c r="M10492" s="12"/>
    </row>
    <row r="10493" spans="1:13" x14ac:dyDescent="0.3">
      <c r="A10493" s="12"/>
      <c r="M10493" s="12"/>
    </row>
    <row r="10494" spans="1:13" x14ac:dyDescent="0.3">
      <c r="A10494" s="12"/>
      <c r="M10494" s="12"/>
    </row>
    <row r="10495" spans="1:13" x14ac:dyDescent="0.3">
      <c r="A10495" s="12"/>
      <c r="M10495" s="12"/>
    </row>
    <row r="10496" spans="1:13" x14ac:dyDescent="0.3">
      <c r="A10496" s="12"/>
      <c r="M10496" s="12"/>
    </row>
    <row r="10497" spans="1:13" x14ac:dyDescent="0.3">
      <c r="A10497" s="12"/>
      <c r="M10497" s="12"/>
    </row>
    <row r="10498" spans="1:13" x14ac:dyDescent="0.3">
      <c r="A10498" s="12"/>
      <c r="M10498" s="12"/>
    </row>
    <row r="10499" spans="1:13" x14ac:dyDescent="0.3">
      <c r="A10499" s="12"/>
      <c r="M10499" s="12"/>
    </row>
    <row r="10500" spans="1:13" x14ac:dyDescent="0.3">
      <c r="A10500" s="12"/>
      <c r="M10500" s="12"/>
    </row>
    <row r="10501" spans="1:13" x14ac:dyDescent="0.3">
      <c r="A10501" s="12"/>
      <c r="M10501" s="12"/>
    </row>
    <row r="10502" spans="1:13" x14ac:dyDescent="0.3">
      <c r="A10502" s="12"/>
      <c r="M10502" s="12"/>
    </row>
    <row r="10503" spans="1:13" x14ac:dyDescent="0.3">
      <c r="A10503" s="12"/>
      <c r="M10503" s="12"/>
    </row>
    <row r="10504" spans="1:13" x14ac:dyDescent="0.3">
      <c r="A10504" s="12"/>
      <c r="M10504" s="12"/>
    </row>
    <row r="10505" spans="1:13" x14ac:dyDescent="0.3">
      <c r="A10505" s="12"/>
      <c r="M10505" s="12"/>
    </row>
    <row r="10506" spans="1:13" x14ac:dyDescent="0.3">
      <c r="A10506" s="12"/>
      <c r="M10506" s="12"/>
    </row>
    <row r="10507" spans="1:13" x14ac:dyDescent="0.3">
      <c r="A10507" s="12"/>
      <c r="M10507" s="12"/>
    </row>
    <row r="10508" spans="1:13" x14ac:dyDescent="0.3">
      <c r="A10508" s="12"/>
      <c r="M10508" s="12"/>
    </row>
    <row r="10509" spans="1:13" x14ac:dyDescent="0.3">
      <c r="A10509" s="12"/>
      <c r="M10509" s="12"/>
    </row>
    <row r="10510" spans="1:13" x14ac:dyDescent="0.3">
      <c r="A10510" s="12"/>
      <c r="M10510" s="12"/>
    </row>
    <row r="10511" spans="1:13" x14ac:dyDescent="0.3">
      <c r="A10511" s="12"/>
      <c r="M10511" s="12"/>
    </row>
    <row r="10512" spans="1:13" x14ac:dyDescent="0.3">
      <c r="A10512" s="12"/>
      <c r="M10512" s="12"/>
    </row>
    <row r="10513" spans="1:13" x14ac:dyDescent="0.3">
      <c r="A10513" s="12"/>
      <c r="M10513" s="12"/>
    </row>
    <row r="10514" spans="1:13" x14ac:dyDescent="0.3">
      <c r="A10514" s="12"/>
      <c r="M10514" s="12"/>
    </row>
    <row r="10515" spans="1:13" x14ac:dyDescent="0.3">
      <c r="A10515" s="12"/>
      <c r="M10515" s="12"/>
    </row>
    <row r="10516" spans="1:13" x14ac:dyDescent="0.3">
      <c r="A10516" s="12"/>
      <c r="M10516" s="12"/>
    </row>
    <row r="10517" spans="1:13" x14ac:dyDescent="0.3">
      <c r="A10517" s="12"/>
      <c r="M10517" s="12"/>
    </row>
    <row r="10518" spans="1:13" x14ac:dyDescent="0.3">
      <c r="A10518" s="12"/>
      <c r="M10518" s="12"/>
    </row>
    <row r="10519" spans="1:13" x14ac:dyDescent="0.3">
      <c r="A10519" s="12"/>
      <c r="M10519" s="12"/>
    </row>
    <row r="10520" spans="1:13" x14ac:dyDescent="0.3">
      <c r="A10520" s="12"/>
      <c r="M10520" s="12"/>
    </row>
    <row r="10521" spans="1:13" x14ac:dyDescent="0.3">
      <c r="A10521" s="12"/>
      <c r="M10521" s="12"/>
    </row>
    <row r="10522" spans="1:13" x14ac:dyDescent="0.3">
      <c r="A10522" s="12"/>
      <c r="M10522" s="12"/>
    </row>
    <row r="10523" spans="1:13" x14ac:dyDescent="0.3">
      <c r="A10523" s="12"/>
      <c r="M10523" s="12"/>
    </row>
    <row r="10524" spans="1:13" x14ac:dyDescent="0.3">
      <c r="A10524" s="12"/>
      <c r="M10524" s="12"/>
    </row>
    <row r="10525" spans="1:13" x14ac:dyDescent="0.3">
      <c r="A10525" s="12"/>
      <c r="M10525" s="12"/>
    </row>
    <row r="10526" spans="1:13" x14ac:dyDescent="0.3">
      <c r="A10526" s="12"/>
      <c r="M10526" s="12"/>
    </row>
    <row r="10527" spans="1:13" x14ac:dyDescent="0.3">
      <c r="A10527" s="12"/>
      <c r="M10527" s="12"/>
    </row>
    <row r="10528" spans="1:13" x14ac:dyDescent="0.3">
      <c r="A10528" s="12"/>
      <c r="M10528" s="12"/>
    </row>
    <row r="10529" spans="1:13" x14ac:dyDescent="0.3">
      <c r="A10529" s="12"/>
      <c r="M10529" s="12"/>
    </row>
    <row r="10530" spans="1:13" x14ac:dyDescent="0.3">
      <c r="A10530" s="12"/>
      <c r="M10530" s="12"/>
    </row>
    <row r="10531" spans="1:13" x14ac:dyDescent="0.3">
      <c r="A10531" s="12"/>
      <c r="M10531" s="12"/>
    </row>
    <row r="10532" spans="1:13" x14ac:dyDescent="0.3">
      <c r="A10532" s="12"/>
      <c r="M10532" s="12"/>
    </row>
    <row r="10533" spans="1:13" x14ac:dyDescent="0.3">
      <c r="A10533" s="12"/>
      <c r="M10533" s="12"/>
    </row>
    <row r="10534" spans="1:13" x14ac:dyDescent="0.3">
      <c r="A10534" s="12"/>
      <c r="M10534" s="12"/>
    </row>
    <row r="10535" spans="1:13" x14ac:dyDescent="0.3">
      <c r="A10535" s="12"/>
      <c r="M10535" s="12"/>
    </row>
    <row r="10536" spans="1:13" x14ac:dyDescent="0.3">
      <c r="A10536" s="12"/>
      <c r="M10536" s="12"/>
    </row>
    <row r="10537" spans="1:13" x14ac:dyDescent="0.3">
      <c r="A10537" s="12"/>
      <c r="M10537" s="12"/>
    </row>
    <row r="10538" spans="1:13" x14ac:dyDescent="0.3">
      <c r="A10538" s="12"/>
      <c r="M10538" s="12"/>
    </row>
    <row r="10539" spans="1:13" x14ac:dyDescent="0.3">
      <c r="A10539" s="12"/>
      <c r="M10539" s="12"/>
    </row>
    <row r="10540" spans="1:13" x14ac:dyDescent="0.3">
      <c r="A10540" s="12"/>
      <c r="M10540" s="12"/>
    </row>
    <row r="10541" spans="1:13" x14ac:dyDescent="0.3">
      <c r="A10541" s="12"/>
      <c r="M10541" s="12"/>
    </row>
    <row r="10542" spans="1:13" x14ac:dyDescent="0.3">
      <c r="A10542" s="12"/>
      <c r="M10542" s="12"/>
    </row>
    <row r="10543" spans="1:13" x14ac:dyDescent="0.3">
      <c r="A10543" s="12"/>
      <c r="M10543" s="12"/>
    </row>
    <row r="10544" spans="1:13" x14ac:dyDescent="0.3">
      <c r="A10544" s="12"/>
      <c r="M10544" s="12"/>
    </row>
    <row r="10545" spans="1:13" x14ac:dyDescent="0.3">
      <c r="A10545" s="12"/>
      <c r="M10545" s="12"/>
    </row>
    <row r="10546" spans="1:13" x14ac:dyDescent="0.3">
      <c r="A10546" s="12"/>
      <c r="M10546" s="12"/>
    </row>
    <row r="10547" spans="1:13" x14ac:dyDescent="0.3">
      <c r="A10547" s="12"/>
      <c r="M10547" s="12"/>
    </row>
    <row r="10548" spans="1:13" x14ac:dyDescent="0.3">
      <c r="A10548" s="12"/>
      <c r="M10548" s="12"/>
    </row>
    <row r="10549" spans="1:13" x14ac:dyDescent="0.3">
      <c r="A10549" s="12"/>
      <c r="M10549" s="12"/>
    </row>
    <row r="10550" spans="1:13" x14ac:dyDescent="0.3">
      <c r="A10550" s="12"/>
      <c r="M10550" s="12"/>
    </row>
    <row r="10551" spans="1:13" x14ac:dyDescent="0.3">
      <c r="A10551" s="12"/>
      <c r="M10551" s="12"/>
    </row>
    <row r="10552" spans="1:13" x14ac:dyDescent="0.3">
      <c r="A10552" s="12"/>
      <c r="M10552" s="12"/>
    </row>
    <row r="10553" spans="1:13" x14ac:dyDescent="0.3">
      <c r="A10553" s="12"/>
      <c r="M10553" s="12"/>
    </row>
    <row r="10554" spans="1:13" x14ac:dyDescent="0.3">
      <c r="A10554" s="12"/>
      <c r="M10554" s="12"/>
    </row>
    <row r="10555" spans="1:13" x14ac:dyDescent="0.3">
      <c r="A10555" s="12"/>
      <c r="M10555" s="12"/>
    </row>
    <row r="10556" spans="1:13" x14ac:dyDescent="0.3">
      <c r="A10556" s="12"/>
      <c r="M10556" s="12"/>
    </row>
    <row r="10557" spans="1:13" x14ac:dyDescent="0.3">
      <c r="A10557" s="12"/>
      <c r="M10557" s="12"/>
    </row>
    <row r="10558" spans="1:13" x14ac:dyDescent="0.3">
      <c r="A10558" s="12"/>
      <c r="M10558" s="12"/>
    </row>
    <row r="10559" spans="1:13" x14ac:dyDescent="0.3">
      <c r="A10559" s="12"/>
      <c r="M10559" s="12"/>
    </row>
    <row r="10560" spans="1:13" x14ac:dyDescent="0.3">
      <c r="A10560" s="12"/>
      <c r="M10560" s="12"/>
    </row>
    <row r="10561" spans="1:13" x14ac:dyDescent="0.3">
      <c r="A10561" s="12"/>
      <c r="M10561" s="12"/>
    </row>
    <row r="10562" spans="1:13" x14ac:dyDescent="0.3">
      <c r="A10562" s="12"/>
      <c r="M10562" s="12"/>
    </row>
    <row r="10563" spans="1:13" x14ac:dyDescent="0.3">
      <c r="A10563" s="12"/>
      <c r="M10563" s="12"/>
    </row>
    <row r="10564" spans="1:13" x14ac:dyDescent="0.3">
      <c r="A10564" s="12"/>
      <c r="M10564" s="12"/>
    </row>
    <row r="10565" spans="1:13" x14ac:dyDescent="0.3">
      <c r="A10565" s="12"/>
      <c r="M10565" s="12"/>
    </row>
    <row r="10566" spans="1:13" x14ac:dyDescent="0.3">
      <c r="A10566" s="12"/>
      <c r="M10566" s="12"/>
    </row>
    <row r="10567" spans="1:13" x14ac:dyDescent="0.3">
      <c r="A10567" s="12"/>
      <c r="M10567" s="12"/>
    </row>
    <row r="10568" spans="1:13" x14ac:dyDescent="0.3">
      <c r="A10568" s="12"/>
      <c r="M10568" s="12"/>
    </row>
    <row r="10569" spans="1:13" x14ac:dyDescent="0.3">
      <c r="A10569" s="12"/>
      <c r="M10569" s="12"/>
    </row>
    <row r="10570" spans="1:13" x14ac:dyDescent="0.3">
      <c r="A10570" s="12"/>
      <c r="M10570" s="12"/>
    </row>
    <row r="10571" spans="1:13" x14ac:dyDescent="0.3">
      <c r="A10571" s="12"/>
      <c r="M10571" s="12"/>
    </row>
    <row r="10572" spans="1:13" x14ac:dyDescent="0.3">
      <c r="A10572" s="12"/>
      <c r="M10572" s="12"/>
    </row>
    <row r="10573" spans="1:13" x14ac:dyDescent="0.3">
      <c r="A10573" s="12"/>
      <c r="M10573" s="12"/>
    </row>
    <row r="10574" spans="1:13" x14ac:dyDescent="0.3">
      <c r="A10574" s="12"/>
      <c r="M10574" s="12"/>
    </row>
    <row r="10575" spans="1:13" x14ac:dyDescent="0.3">
      <c r="A10575" s="12"/>
      <c r="M10575" s="12"/>
    </row>
    <row r="10576" spans="1:13" x14ac:dyDescent="0.3">
      <c r="A10576" s="12"/>
      <c r="M10576" s="12"/>
    </row>
    <row r="10577" spans="1:13" x14ac:dyDescent="0.3">
      <c r="A10577" s="12"/>
      <c r="M10577" s="12"/>
    </row>
    <row r="10578" spans="1:13" x14ac:dyDescent="0.3">
      <c r="A10578" s="12"/>
      <c r="M10578" s="12"/>
    </row>
    <row r="10579" spans="1:13" x14ac:dyDescent="0.3">
      <c r="A10579" s="12"/>
      <c r="M10579" s="12"/>
    </row>
    <row r="10580" spans="1:13" x14ac:dyDescent="0.3">
      <c r="A10580" s="12"/>
      <c r="M10580" s="12"/>
    </row>
    <row r="10581" spans="1:13" x14ac:dyDescent="0.3">
      <c r="A10581" s="12"/>
      <c r="M10581" s="12"/>
    </row>
    <row r="10582" spans="1:13" x14ac:dyDescent="0.3">
      <c r="A10582" s="12"/>
      <c r="M10582" s="12"/>
    </row>
    <row r="10583" spans="1:13" x14ac:dyDescent="0.3">
      <c r="A10583" s="12"/>
      <c r="M10583" s="12"/>
    </row>
    <row r="10584" spans="1:13" x14ac:dyDescent="0.3">
      <c r="A10584" s="12"/>
      <c r="M10584" s="12"/>
    </row>
    <row r="10585" spans="1:13" x14ac:dyDescent="0.3">
      <c r="A10585" s="12"/>
      <c r="M10585" s="12"/>
    </row>
    <row r="10586" spans="1:13" x14ac:dyDescent="0.3">
      <c r="A10586" s="12"/>
      <c r="M10586" s="12"/>
    </row>
    <row r="10587" spans="1:13" x14ac:dyDescent="0.3">
      <c r="A10587" s="12"/>
      <c r="M10587" s="12"/>
    </row>
    <row r="10588" spans="1:13" x14ac:dyDescent="0.3">
      <c r="A10588" s="12"/>
      <c r="M10588" s="12"/>
    </row>
    <row r="10589" spans="1:13" x14ac:dyDescent="0.3">
      <c r="A10589" s="12"/>
      <c r="M10589" s="12"/>
    </row>
    <row r="10590" spans="1:13" x14ac:dyDescent="0.3">
      <c r="A10590" s="12"/>
      <c r="M10590" s="12"/>
    </row>
    <row r="10591" spans="1:13" x14ac:dyDescent="0.3">
      <c r="A10591" s="12"/>
      <c r="M10591" s="12"/>
    </row>
    <row r="10592" spans="1:13" x14ac:dyDescent="0.3">
      <c r="A10592" s="12"/>
      <c r="M10592" s="12"/>
    </row>
    <row r="10593" spans="1:13" x14ac:dyDescent="0.3">
      <c r="A10593" s="12"/>
      <c r="M10593" s="12"/>
    </row>
    <row r="10594" spans="1:13" x14ac:dyDescent="0.3">
      <c r="A10594" s="12"/>
      <c r="M10594" s="12"/>
    </row>
    <row r="10595" spans="1:13" x14ac:dyDescent="0.3">
      <c r="A10595" s="12"/>
      <c r="M10595" s="12"/>
    </row>
    <row r="10596" spans="1:13" x14ac:dyDescent="0.3">
      <c r="A10596" s="12"/>
      <c r="M10596" s="12"/>
    </row>
    <row r="10597" spans="1:13" x14ac:dyDescent="0.3">
      <c r="A10597" s="12"/>
      <c r="M10597" s="12"/>
    </row>
    <row r="10598" spans="1:13" x14ac:dyDescent="0.3">
      <c r="A10598" s="12"/>
      <c r="M10598" s="12"/>
    </row>
    <row r="10599" spans="1:13" x14ac:dyDescent="0.3">
      <c r="A10599" s="12"/>
      <c r="M10599" s="12"/>
    </row>
    <row r="10600" spans="1:13" x14ac:dyDescent="0.3">
      <c r="A10600" s="12"/>
      <c r="M10600" s="12"/>
    </row>
    <row r="10601" spans="1:13" x14ac:dyDescent="0.3">
      <c r="A10601" s="12"/>
      <c r="M10601" s="12"/>
    </row>
    <row r="10602" spans="1:13" x14ac:dyDescent="0.3">
      <c r="A10602" s="12"/>
      <c r="M10602" s="12"/>
    </row>
    <row r="10603" spans="1:13" x14ac:dyDescent="0.3">
      <c r="A10603" s="12"/>
      <c r="M10603" s="12"/>
    </row>
    <row r="10604" spans="1:13" x14ac:dyDescent="0.3">
      <c r="A10604" s="12"/>
      <c r="M10604" s="12"/>
    </row>
    <row r="10605" spans="1:13" x14ac:dyDescent="0.3">
      <c r="A10605" s="12"/>
      <c r="M10605" s="12"/>
    </row>
    <row r="10606" spans="1:13" x14ac:dyDescent="0.3">
      <c r="A10606" s="12"/>
      <c r="M10606" s="12"/>
    </row>
    <row r="10607" spans="1:13" x14ac:dyDescent="0.3">
      <c r="A10607" s="12"/>
      <c r="M10607" s="12"/>
    </row>
    <row r="10608" spans="1:13" x14ac:dyDescent="0.3">
      <c r="A10608" s="12"/>
      <c r="M10608" s="12"/>
    </row>
    <row r="10609" spans="1:13" x14ac:dyDescent="0.3">
      <c r="A10609" s="12"/>
      <c r="M10609" s="12"/>
    </row>
    <row r="10610" spans="1:13" x14ac:dyDescent="0.3">
      <c r="A10610" s="12"/>
      <c r="M10610" s="12"/>
    </row>
    <row r="10611" spans="1:13" x14ac:dyDescent="0.3">
      <c r="A10611" s="12"/>
      <c r="M10611" s="12"/>
    </row>
    <row r="10612" spans="1:13" x14ac:dyDescent="0.3">
      <c r="A10612" s="12"/>
      <c r="M10612" s="12"/>
    </row>
    <row r="10613" spans="1:13" x14ac:dyDescent="0.3">
      <c r="A10613" s="12"/>
      <c r="M10613" s="12"/>
    </row>
    <row r="10614" spans="1:13" x14ac:dyDescent="0.3">
      <c r="A10614" s="12"/>
      <c r="M10614" s="12"/>
    </row>
    <row r="10615" spans="1:13" x14ac:dyDescent="0.3">
      <c r="A10615" s="12"/>
      <c r="M10615" s="12"/>
    </row>
    <row r="10616" spans="1:13" x14ac:dyDescent="0.3">
      <c r="A10616" s="12"/>
      <c r="M10616" s="12"/>
    </row>
    <row r="10617" spans="1:13" x14ac:dyDescent="0.3">
      <c r="A10617" s="12"/>
      <c r="M10617" s="12"/>
    </row>
    <row r="10618" spans="1:13" x14ac:dyDescent="0.3">
      <c r="A10618" s="12"/>
      <c r="M10618" s="12"/>
    </row>
    <row r="10619" spans="1:13" x14ac:dyDescent="0.3">
      <c r="A10619" s="12"/>
      <c r="M10619" s="12"/>
    </row>
    <row r="10620" spans="1:13" x14ac:dyDescent="0.3">
      <c r="A10620" s="12"/>
      <c r="M10620" s="12"/>
    </row>
    <row r="10621" spans="1:13" x14ac:dyDescent="0.3">
      <c r="A10621" s="12"/>
      <c r="M10621" s="12"/>
    </row>
    <row r="10622" spans="1:13" x14ac:dyDescent="0.3">
      <c r="A10622" s="12"/>
      <c r="M10622" s="12"/>
    </row>
    <row r="10623" spans="1:13" x14ac:dyDescent="0.3">
      <c r="A10623" s="12"/>
      <c r="M10623" s="12"/>
    </row>
    <row r="10624" spans="1:13" x14ac:dyDescent="0.3">
      <c r="A10624" s="12"/>
      <c r="M10624" s="12"/>
    </row>
    <row r="10625" spans="1:13" x14ac:dyDescent="0.3">
      <c r="A10625" s="12"/>
      <c r="M10625" s="12"/>
    </row>
    <row r="10626" spans="1:13" x14ac:dyDescent="0.3">
      <c r="A10626" s="12"/>
      <c r="M10626" s="12"/>
    </row>
    <row r="10627" spans="1:13" x14ac:dyDescent="0.3">
      <c r="A10627" s="12"/>
      <c r="M10627" s="12"/>
    </row>
    <row r="10628" spans="1:13" x14ac:dyDescent="0.3">
      <c r="A10628" s="12"/>
      <c r="M10628" s="12"/>
    </row>
    <row r="10629" spans="1:13" x14ac:dyDescent="0.3">
      <c r="A10629" s="12"/>
      <c r="M10629" s="12"/>
    </row>
    <row r="10630" spans="1:13" x14ac:dyDescent="0.3">
      <c r="A10630" s="12"/>
      <c r="M10630" s="12"/>
    </row>
    <row r="10631" spans="1:13" x14ac:dyDescent="0.3">
      <c r="A10631" s="12"/>
      <c r="M10631" s="12"/>
    </row>
    <row r="10632" spans="1:13" x14ac:dyDescent="0.3">
      <c r="A10632" s="12"/>
      <c r="M10632" s="12"/>
    </row>
    <row r="10633" spans="1:13" x14ac:dyDescent="0.3">
      <c r="A10633" s="12"/>
      <c r="M10633" s="12"/>
    </row>
    <row r="10634" spans="1:13" x14ac:dyDescent="0.3">
      <c r="A10634" s="12"/>
      <c r="M10634" s="12"/>
    </row>
    <row r="10635" spans="1:13" x14ac:dyDescent="0.3">
      <c r="A10635" s="12"/>
      <c r="M10635" s="12"/>
    </row>
    <row r="10636" spans="1:13" x14ac:dyDescent="0.3">
      <c r="A10636" s="12"/>
      <c r="M10636" s="12"/>
    </row>
    <row r="10637" spans="1:13" x14ac:dyDescent="0.3">
      <c r="A10637" s="12"/>
      <c r="M10637" s="12"/>
    </row>
    <row r="10638" spans="1:13" x14ac:dyDescent="0.3">
      <c r="A10638" s="12"/>
      <c r="M10638" s="12"/>
    </row>
    <row r="10639" spans="1:13" x14ac:dyDescent="0.3">
      <c r="A10639" s="12"/>
      <c r="M10639" s="12"/>
    </row>
    <row r="10640" spans="1:13" x14ac:dyDescent="0.3">
      <c r="A10640" s="12"/>
      <c r="M10640" s="12"/>
    </row>
    <row r="10641" spans="1:13" x14ac:dyDescent="0.3">
      <c r="A10641" s="12"/>
      <c r="M10641" s="12"/>
    </row>
    <row r="10642" spans="1:13" x14ac:dyDescent="0.3">
      <c r="A10642" s="12"/>
      <c r="M10642" s="12"/>
    </row>
    <row r="10643" spans="1:13" x14ac:dyDescent="0.3">
      <c r="A10643" s="12"/>
      <c r="M10643" s="12"/>
    </row>
    <row r="10644" spans="1:13" x14ac:dyDescent="0.3">
      <c r="A10644" s="12"/>
      <c r="M10644" s="12"/>
    </row>
    <row r="10645" spans="1:13" x14ac:dyDescent="0.3">
      <c r="A10645" s="12"/>
      <c r="M10645" s="12"/>
    </row>
    <row r="10646" spans="1:13" x14ac:dyDescent="0.3">
      <c r="A10646" s="12"/>
      <c r="M10646" s="12"/>
    </row>
    <row r="10647" spans="1:13" x14ac:dyDescent="0.3">
      <c r="A10647" s="12"/>
      <c r="M10647" s="12"/>
    </row>
    <row r="10648" spans="1:13" x14ac:dyDescent="0.3">
      <c r="A10648" s="12"/>
      <c r="M10648" s="12"/>
    </row>
    <row r="10649" spans="1:13" x14ac:dyDescent="0.3">
      <c r="A10649" s="12"/>
      <c r="M10649" s="12"/>
    </row>
    <row r="10650" spans="1:13" x14ac:dyDescent="0.3">
      <c r="A10650" s="12"/>
      <c r="M10650" s="12"/>
    </row>
    <row r="10651" spans="1:13" x14ac:dyDescent="0.3">
      <c r="A10651" s="12"/>
      <c r="M10651" s="12"/>
    </row>
    <row r="10652" spans="1:13" x14ac:dyDescent="0.3">
      <c r="A10652" s="12"/>
      <c r="M10652" s="12"/>
    </row>
    <row r="10653" spans="1:13" x14ac:dyDescent="0.3">
      <c r="A10653" s="12"/>
      <c r="M10653" s="12"/>
    </row>
    <row r="10654" spans="1:13" x14ac:dyDescent="0.3">
      <c r="A10654" s="12"/>
      <c r="M10654" s="12"/>
    </row>
    <row r="10655" spans="1:13" x14ac:dyDescent="0.3">
      <c r="A10655" s="12"/>
      <c r="M10655" s="12"/>
    </row>
    <row r="10656" spans="1:13" x14ac:dyDescent="0.3">
      <c r="A10656" s="12"/>
      <c r="M10656" s="12"/>
    </row>
    <row r="10657" spans="1:13" x14ac:dyDescent="0.3">
      <c r="A10657" s="12"/>
      <c r="M10657" s="12"/>
    </row>
    <row r="10658" spans="1:13" x14ac:dyDescent="0.3">
      <c r="A10658" s="12"/>
      <c r="M10658" s="12"/>
    </row>
    <row r="10659" spans="1:13" x14ac:dyDescent="0.3">
      <c r="A10659" s="12"/>
      <c r="M10659" s="12"/>
    </row>
    <row r="10660" spans="1:13" x14ac:dyDescent="0.3">
      <c r="A10660" s="12"/>
      <c r="M10660" s="12"/>
    </row>
    <row r="10661" spans="1:13" x14ac:dyDescent="0.3">
      <c r="A10661" s="12"/>
      <c r="M10661" s="12"/>
    </row>
    <row r="10662" spans="1:13" x14ac:dyDescent="0.3">
      <c r="A10662" s="12"/>
      <c r="M10662" s="12"/>
    </row>
    <row r="10663" spans="1:13" x14ac:dyDescent="0.3">
      <c r="A10663" s="12"/>
      <c r="M10663" s="12"/>
    </row>
    <row r="10664" spans="1:13" x14ac:dyDescent="0.3">
      <c r="A10664" s="12"/>
      <c r="M10664" s="12"/>
    </row>
    <row r="10665" spans="1:13" x14ac:dyDescent="0.3">
      <c r="A10665" s="12"/>
      <c r="M10665" s="12"/>
    </row>
    <row r="10666" spans="1:13" x14ac:dyDescent="0.3">
      <c r="A10666" s="12"/>
      <c r="M10666" s="12"/>
    </row>
    <row r="10667" spans="1:13" x14ac:dyDescent="0.3">
      <c r="A10667" s="12"/>
      <c r="M10667" s="12"/>
    </row>
    <row r="10668" spans="1:13" x14ac:dyDescent="0.3">
      <c r="A10668" s="12"/>
      <c r="M10668" s="12"/>
    </row>
    <row r="10669" spans="1:13" x14ac:dyDescent="0.3">
      <c r="A10669" s="12"/>
      <c r="M10669" s="12"/>
    </row>
    <row r="10670" spans="1:13" x14ac:dyDescent="0.3">
      <c r="A10670" s="12"/>
      <c r="M10670" s="12"/>
    </row>
    <row r="10671" spans="1:13" x14ac:dyDescent="0.3">
      <c r="A10671" s="12"/>
      <c r="M10671" s="12"/>
    </row>
    <row r="10672" spans="1:13" x14ac:dyDescent="0.3">
      <c r="A10672" s="12"/>
      <c r="M10672" s="12"/>
    </row>
    <row r="10673" spans="1:13" x14ac:dyDescent="0.3">
      <c r="A10673" s="12"/>
      <c r="M10673" s="12"/>
    </row>
    <row r="10674" spans="1:13" x14ac:dyDescent="0.3">
      <c r="A10674" s="12"/>
      <c r="M10674" s="12"/>
    </row>
    <row r="10675" spans="1:13" x14ac:dyDescent="0.3">
      <c r="A10675" s="12"/>
      <c r="M10675" s="12"/>
    </row>
    <row r="10676" spans="1:13" x14ac:dyDescent="0.3">
      <c r="A10676" s="12"/>
      <c r="M10676" s="12"/>
    </row>
    <row r="10677" spans="1:13" x14ac:dyDescent="0.3">
      <c r="A10677" s="12"/>
      <c r="M10677" s="12"/>
    </row>
    <row r="10678" spans="1:13" x14ac:dyDescent="0.3">
      <c r="A10678" s="12"/>
      <c r="M10678" s="12"/>
    </row>
    <row r="10679" spans="1:13" x14ac:dyDescent="0.3">
      <c r="A10679" s="12"/>
      <c r="M10679" s="12"/>
    </row>
    <row r="10680" spans="1:13" x14ac:dyDescent="0.3">
      <c r="A10680" s="12"/>
      <c r="M10680" s="12"/>
    </row>
    <row r="10681" spans="1:13" x14ac:dyDescent="0.3">
      <c r="A10681" s="12"/>
      <c r="M10681" s="12"/>
    </row>
    <row r="10682" spans="1:13" x14ac:dyDescent="0.3">
      <c r="A10682" s="12"/>
      <c r="M10682" s="12"/>
    </row>
    <row r="10683" spans="1:13" x14ac:dyDescent="0.3">
      <c r="A10683" s="12"/>
      <c r="M10683" s="12"/>
    </row>
    <row r="10684" spans="1:13" x14ac:dyDescent="0.3">
      <c r="A10684" s="12"/>
      <c r="M10684" s="12"/>
    </row>
    <row r="10685" spans="1:13" x14ac:dyDescent="0.3">
      <c r="A10685" s="12"/>
      <c r="M10685" s="12"/>
    </row>
    <row r="10686" spans="1:13" x14ac:dyDescent="0.3">
      <c r="A10686" s="12"/>
      <c r="M10686" s="12"/>
    </row>
    <row r="10687" spans="1:13" x14ac:dyDescent="0.3">
      <c r="A10687" s="12"/>
      <c r="M10687" s="12"/>
    </row>
    <row r="10688" spans="1:13" x14ac:dyDescent="0.3">
      <c r="A10688" s="12"/>
      <c r="M10688" s="12"/>
    </row>
    <row r="10689" spans="1:13" x14ac:dyDescent="0.3">
      <c r="A10689" s="12"/>
      <c r="M10689" s="12"/>
    </row>
    <row r="10690" spans="1:13" x14ac:dyDescent="0.3">
      <c r="A10690" s="12"/>
      <c r="M10690" s="12"/>
    </row>
    <row r="10691" spans="1:13" x14ac:dyDescent="0.3">
      <c r="A10691" s="12"/>
      <c r="M10691" s="12"/>
    </row>
    <row r="10692" spans="1:13" x14ac:dyDescent="0.3">
      <c r="A10692" s="12"/>
      <c r="M10692" s="12"/>
    </row>
    <row r="10693" spans="1:13" x14ac:dyDescent="0.3">
      <c r="A10693" s="12"/>
      <c r="M10693" s="12"/>
    </row>
    <row r="10694" spans="1:13" x14ac:dyDescent="0.3">
      <c r="A10694" s="12"/>
      <c r="M10694" s="12"/>
    </row>
    <row r="10695" spans="1:13" x14ac:dyDescent="0.3">
      <c r="A10695" s="12"/>
      <c r="M10695" s="12"/>
    </row>
    <row r="10696" spans="1:13" x14ac:dyDescent="0.3">
      <c r="A10696" s="12"/>
      <c r="M10696" s="12"/>
    </row>
    <row r="10697" spans="1:13" x14ac:dyDescent="0.3">
      <c r="A10697" s="12"/>
      <c r="M10697" s="12"/>
    </row>
    <row r="10698" spans="1:13" x14ac:dyDescent="0.3">
      <c r="A10698" s="12"/>
      <c r="M10698" s="12"/>
    </row>
    <row r="10699" spans="1:13" x14ac:dyDescent="0.3">
      <c r="A10699" s="12"/>
      <c r="M10699" s="12"/>
    </row>
    <row r="10700" spans="1:13" x14ac:dyDescent="0.3">
      <c r="A10700" s="12"/>
      <c r="M10700" s="12"/>
    </row>
    <row r="10701" spans="1:13" x14ac:dyDescent="0.3">
      <c r="A10701" s="12"/>
      <c r="M10701" s="12"/>
    </row>
    <row r="10702" spans="1:13" x14ac:dyDescent="0.3">
      <c r="A10702" s="12"/>
      <c r="M10702" s="12"/>
    </row>
    <row r="10703" spans="1:13" x14ac:dyDescent="0.3">
      <c r="A10703" s="12"/>
      <c r="M10703" s="12"/>
    </row>
    <row r="10704" spans="1:13" x14ac:dyDescent="0.3">
      <c r="A10704" s="12"/>
      <c r="M10704" s="12"/>
    </row>
    <row r="10705" spans="1:13" x14ac:dyDescent="0.3">
      <c r="A10705" s="12"/>
      <c r="M10705" s="12"/>
    </row>
    <row r="10706" spans="1:13" x14ac:dyDescent="0.3">
      <c r="A10706" s="12"/>
      <c r="M10706" s="12"/>
    </row>
    <row r="10707" spans="1:13" x14ac:dyDescent="0.3">
      <c r="A10707" s="12"/>
      <c r="M10707" s="12"/>
    </row>
    <row r="10708" spans="1:13" x14ac:dyDescent="0.3">
      <c r="A10708" s="12"/>
      <c r="M10708" s="12"/>
    </row>
    <row r="10709" spans="1:13" x14ac:dyDescent="0.3">
      <c r="A10709" s="12"/>
      <c r="M10709" s="12"/>
    </row>
    <row r="10710" spans="1:13" x14ac:dyDescent="0.3">
      <c r="A10710" s="12"/>
      <c r="M10710" s="12"/>
    </row>
    <row r="10711" spans="1:13" x14ac:dyDescent="0.3">
      <c r="A10711" s="12"/>
      <c r="M10711" s="12"/>
    </row>
    <row r="10712" spans="1:13" x14ac:dyDescent="0.3">
      <c r="A10712" s="12"/>
      <c r="M10712" s="12"/>
    </row>
    <row r="10713" spans="1:13" x14ac:dyDescent="0.3">
      <c r="A10713" s="12"/>
      <c r="M10713" s="12"/>
    </row>
    <row r="10714" spans="1:13" x14ac:dyDescent="0.3">
      <c r="A10714" s="12"/>
      <c r="M10714" s="12"/>
    </row>
    <row r="10715" spans="1:13" x14ac:dyDescent="0.3">
      <c r="A10715" s="12"/>
      <c r="M10715" s="12"/>
    </row>
    <row r="10716" spans="1:13" x14ac:dyDescent="0.3">
      <c r="A10716" s="12"/>
      <c r="M10716" s="12"/>
    </row>
    <row r="10717" spans="1:13" x14ac:dyDescent="0.3">
      <c r="A10717" s="12"/>
      <c r="M10717" s="12"/>
    </row>
    <row r="10718" spans="1:13" x14ac:dyDescent="0.3">
      <c r="A10718" s="12"/>
      <c r="M10718" s="12"/>
    </row>
    <row r="10719" spans="1:13" x14ac:dyDescent="0.3">
      <c r="A10719" s="12"/>
      <c r="M10719" s="12"/>
    </row>
    <row r="10720" spans="1:13" x14ac:dyDescent="0.3">
      <c r="A10720" s="12"/>
      <c r="M10720" s="12"/>
    </row>
    <row r="10721" spans="1:13" x14ac:dyDescent="0.3">
      <c r="A10721" s="12"/>
      <c r="M10721" s="12"/>
    </row>
    <row r="10722" spans="1:13" x14ac:dyDescent="0.3">
      <c r="A10722" s="12"/>
      <c r="M10722" s="12"/>
    </row>
    <row r="10723" spans="1:13" x14ac:dyDescent="0.3">
      <c r="A10723" s="12"/>
      <c r="M10723" s="12"/>
    </row>
    <row r="10724" spans="1:13" x14ac:dyDescent="0.3">
      <c r="A10724" s="12"/>
      <c r="M10724" s="12"/>
    </row>
    <row r="10725" spans="1:13" x14ac:dyDescent="0.3">
      <c r="A10725" s="12"/>
      <c r="M10725" s="12"/>
    </row>
    <row r="10726" spans="1:13" x14ac:dyDescent="0.3">
      <c r="A10726" s="12"/>
      <c r="M10726" s="12"/>
    </row>
    <row r="10727" spans="1:13" x14ac:dyDescent="0.3">
      <c r="A10727" s="12"/>
      <c r="M10727" s="12"/>
    </row>
    <row r="10728" spans="1:13" x14ac:dyDescent="0.3">
      <c r="A10728" s="12"/>
      <c r="M10728" s="12"/>
    </row>
    <row r="10729" spans="1:13" x14ac:dyDescent="0.3">
      <c r="A10729" s="12"/>
      <c r="M10729" s="12"/>
    </row>
    <row r="10730" spans="1:13" x14ac:dyDescent="0.3">
      <c r="A10730" s="12"/>
      <c r="M10730" s="12"/>
    </row>
    <row r="10731" spans="1:13" x14ac:dyDescent="0.3">
      <c r="A10731" s="12"/>
      <c r="M10731" s="12"/>
    </row>
    <row r="10732" spans="1:13" x14ac:dyDescent="0.3">
      <c r="A10732" s="12"/>
      <c r="M10732" s="12"/>
    </row>
    <row r="10733" spans="1:13" x14ac:dyDescent="0.3">
      <c r="A10733" s="12"/>
      <c r="M10733" s="12"/>
    </row>
    <row r="10734" spans="1:13" x14ac:dyDescent="0.3">
      <c r="A10734" s="12"/>
      <c r="M10734" s="12"/>
    </row>
    <row r="10735" spans="1:13" x14ac:dyDescent="0.3">
      <c r="A10735" s="12"/>
      <c r="M10735" s="12"/>
    </row>
    <row r="10736" spans="1:13" x14ac:dyDescent="0.3">
      <c r="A10736" s="12"/>
      <c r="M10736" s="12"/>
    </row>
    <row r="10737" spans="1:13" x14ac:dyDescent="0.3">
      <c r="A10737" s="12"/>
      <c r="M10737" s="12"/>
    </row>
    <row r="10738" spans="1:13" x14ac:dyDescent="0.3">
      <c r="A10738" s="12"/>
      <c r="M10738" s="12"/>
    </row>
    <row r="10739" spans="1:13" x14ac:dyDescent="0.3">
      <c r="A10739" s="12"/>
      <c r="M10739" s="12"/>
    </row>
    <row r="10740" spans="1:13" x14ac:dyDescent="0.3">
      <c r="A10740" s="12"/>
      <c r="M10740" s="12"/>
    </row>
    <row r="10741" spans="1:13" x14ac:dyDescent="0.3">
      <c r="A10741" s="12"/>
      <c r="M10741" s="12"/>
    </row>
    <row r="10742" spans="1:13" x14ac:dyDescent="0.3">
      <c r="A10742" s="12"/>
      <c r="M10742" s="12"/>
    </row>
    <row r="10743" spans="1:13" x14ac:dyDescent="0.3">
      <c r="A10743" s="12"/>
      <c r="M10743" s="12"/>
    </row>
    <row r="10744" spans="1:13" x14ac:dyDescent="0.3">
      <c r="A10744" s="12"/>
      <c r="M10744" s="12"/>
    </row>
    <row r="10745" spans="1:13" x14ac:dyDescent="0.3">
      <c r="A10745" s="12"/>
      <c r="M10745" s="12"/>
    </row>
    <row r="10746" spans="1:13" x14ac:dyDescent="0.3">
      <c r="A10746" s="12"/>
      <c r="M10746" s="12"/>
    </row>
    <row r="10747" spans="1:13" x14ac:dyDescent="0.3">
      <c r="A10747" s="12"/>
      <c r="M10747" s="12"/>
    </row>
    <row r="10748" spans="1:13" x14ac:dyDescent="0.3">
      <c r="A10748" s="12"/>
      <c r="M10748" s="12"/>
    </row>
    <row r="10749" spans="1:13" x14ac:dyDescent="0.3">
      <c r="A10749" s="12"/>
      <c r="M10749" s="12"/>
    </row>
    <row r="10750" spans="1:13" x14ac:dyDescent="0.3">
      <c r="A10750" s="12"/>
      <c r="M10750" s="12"/>
    </row>
    <row r="10751" spans="1:13" x14ac:dyDescent="0.3">
      <c r="A10751" s="12"/>
      <c r="M10751" s="12"/>
    </row>
    <row r="10752" spans="1:13" x14ac:dyDescent="0.3">
      <c r="A10752" s="12"/>
      <c r="M10752" s="12"/>
    </row>
    <row r="10753" spans="1:13" x14ac:dyDescent="0.3">
      <c r="A10753" s="12"/>
      <c r="M10753" s="12"/>
    </row>
    <row r="10754" spans="1:13" x14ac:dyDescent="0.3">
      <c r="A10754" s="12"/>
      <c r="M10754" s="12"/>
    </row>
    <row r="10755" spans="1:13" x14ac:dyDescent="0.3">
      <c r="A10755" s="12"/>
      <c r="M10755" s="12"/>
    </row>
    <row r="10756" spans="1:13" x14ac:dyDescent="0.3">
      <c r="A10756" s="12"/>
      <c r="M10756" s="12"/>
    </row>
    <row r="10757" spans="1:13" x14ac:dyDescent="0.3">
      <c r="A10757" s="12"/>
      <c r="M10757" s="12"/>
    </row>
    <row r="10758" spans="1:13" x14ac:dyDescent="0.3">
      <c r="A10758" s="12"/>
      <c r="M10758" s="12"/>
    </row>
    <row r="10759" spans="1:13" x14ac:dyDescent="0.3">
      <c r="A10759" s="12"/>
      <c r="M10759" s="12"/>
    </row>
    <row r="10760" spans="1:13" x14ac:dyDescent="0.3">
      <c r="A10760" s="12"/>
      <c r="M10760" s="12"/>
    </row>
    <row r="10761" spans="1:13" x14ac:dyDescent="0.3">
      <c r="A10761" s="12"/>
      <c r="M10761" s="12"/>
    </row>
    <row r="10762" spans="1:13" x14ac:dyDescent="0.3">
      <c r="A10762" s="12"/>
      <c r="M10762" s="12"/>
    </row>
    <row r="10763" spans="1:13" x14ac:dyDescent="0.3">
      <c r="A10763" s="12"/>
      <c r="M10763" s="12"/>
    </row>
    <row r="10764" spans="1:13" x14ac:dyDescent="0.3">
      <c r="A10764" s="12"/>
      <c r="M10764" s="12"/>
    </row>
    <row r="10765" spans="1:13" x14ac:dyDescent="0.3">
      <c r="A10765" s="12"/>
      <c r="M10765" s="12"/>
    </row>
    <row r="10766" spans="1:13" x14ac:dyDescent="0.3">
      <c r="A10766" s="12"/>
      <c r="M10766" s="12"/>
    </row>
    <row r="10767" spans="1:13" x14ac:dyDescent="0.3">
      <c r="A10767" s="12"/>
      <c r="M10767" s="12"/>
    </row>
    <row r="10768" spans="1:13" x14ac:dyDescent="0.3">
      <c r="A10768" s="12"/>
      <c r="M10768" s="12"/>
    </row>
    <row r="10769" spans="1:13" x14ac:dyDescent="0.3">
      <c r="A10769" s="12"/>
      <c r="M10769" s="12"/>
    </row>
    <row r="10770" spans="1:13" x14ac:dyDescent="0.3">
      <c r="A10770" s="12"/>
      <c r="M10770" s="12"/>
    </row>
    <row r="10771" spans="1:13" x14ac:dyDescent="0.3">
      <c r="A10771" s="12"/>
      <c r="M10771" s="12"/>
    </row>
    <row r="10772" spans="1:13" x14ac:dyDescent="0.3">
      <c r="A10772" s="12"/>
      <c r="M10772" s="12"/>
    </row>
    <row r="10773" spans="1:13" x14ac:dyDescent="0.3">
      <c r="A10773" s="12"/>
      <c r="M10773" s="12"/>
    </row>
    <row r="10774" spans="1:13" x14ac:dyDescent="0.3">
      <c r="A10774" s="12"/>
      <c r="M10774" s="12"/>
    </row>
    <row r="10775" spans="1:13" x14ac:dyDescent="0.3">
      <c r="A10775" s="12"/>
      <c r="M10775" s="12"/>
    </row>
    <row r="10776" spans="1:13" x14ac:dyDescent="0.3">
      <c r="A10776" s="12"/>
      <c r="M10776" s="12"/>
    </row>
    <row r="10777" spans="1:13" x14ac:dyDescent="0.3">
      <c r="A10777" s="12"/>
      <c r="M10777" s="12"/>
    </row>
    <row r="10778" spans="1:13" x14ac:dyDescent="0.3">
      <c r="A10778" s="12"/>
      <c r="M10778" s="12"/>
    </row>
    <row r="10779" spans="1:13" x14ac:dyDescent="0.3">
      <c r="A10779" s="12"/>
      <c r="M10779" s="12"/>
    </row>
    <row r="10780" spans="1:13" x14ac:dyDescent="0.3">
      <c r="A10780" s="12"/>
      <c r="M10780" s="12"/>
    </row>
    <row r="10781" spans="1:13" x14ac:dyDescent="0.3">
      <c r="A10781" s="12"/>
      <c r="M10781" s="12"/>
    </row>
    <row r="10782" spans="1:13" x14ac:dyDescent="0.3">
      <c r="A10782" s="12"/>
      <c r="M10782" s="12"/>
    </row>
    <row r="10783" spans="1:13" x14ac:dyDescent="0.3">
      <c r="A10783" s="12"/>
      <c r="M10783" s="12"/>
    </row>
    <row r="10784" spans="1:13" x14ac:dyDescent="0.3">
      <c r="A10784" s="12"/>
      <c r="M10784" s="12"/>
    </row>
    <row r="10785" spans="1:13" x14ac:dyDescent="0.3">
      <c r="A10785" s="12"/>
      <c r="M10785" s="12"/>
    </row>
    <row r="10786" spans="1:13" x14ac:dyDescent="0.3">
      <c r="A10786" s="12"/>
      <c r="M10786" s="12"/>
    </row>
    <row r="10787" spans="1:13" x14ac:dyDescent="0.3">
      <c r="A10787" s="12"/>
      <c r="M10787" s="12"/>
    </row>
    <row r="10788" spans="1:13" x14ac:dyDescent="0.3">
      <c r="A10788" s="12"/>
      <c r="M10788" s="12"/>
    </row>
    <row r="10789" spans="1:13" x14ac:dyDescent="0.3">
      <c r="A10789" s="12"/>
      <c r="M10789" s="12"/>
    </row>
    <row r="10790" spans="1:13" x14ac:dyDescent="0.3">
      <c r="A10790" s="12"/>
      <c r="M10790" s="12"/>
    </row>
    <row r="10791" spans="1:13" x14ac:dyDescent="0.3">
      <c r="A10791" s="12"/>
      <c r="M10791" s="12"/>
    </row>
    <row r="10792" spans="1:13" x14ac:dyDescent="0.3">
      <c r="A10792" s="12"/>
      <c r="M10792" s="12"/>
    </row>
    <row r="10793" spans="1:13" x14ac:dyDescent="0.3">
      <c r="A10793" s="12"/>
      <c r="M10793" s="12"/>
    </row>
    <row r="10794" spans="1:13" x14ac:dyDescent="0.3">
      <c r="A10794" s="12"/>
      <c r="M10794" s="12"/>
    </row>
    <row r="10795" spans="1:13" x14ac:dyDescent="0.3">
      <c r="A10795" s="12"/>
      <c r="M10795" s="12"/>
    </row>
    <row r="10796" spans="1:13" x14ac:dyDescent="0.3">
      <c r="A10796" s="12"/>
      <c r="M10796" s="12"/>
    </row>
    <row r="10797" spans="1:13" x14ac:dyDescent="0.3">
      <c r="A10797" s="12"/>
      <c r="M10797" s="12"/>
    </row>
    <row r="10798" spans="1:13" x14ac:dyDescent="0.3">
      <c r="A10798" s="12"/>
      <c r="M10798" s="12"/>
    </row>
    <row r="10799" spans="1:13" x14ac:dyDescent="0.3">
      <c r="A10799" s="12"/>
      <c r="M10799" s="12"/>
    </row>
    <row r="10800" spans="1:13" x14ac:dyDescent="0.3">
      <c r="A10800" s="12"/>
      <c r="M10800" s="12"/>
    </row>
    <row r="10801" spans="1:13" x14ac:dyDescent="0.3">
      <c r="A10801" s="12"/>
      <c r="M10801" s="12"/>
    </row>
    <row r="10802" spans="1:13" x14ac:dyDescent="0.3">
      <c r="A10802" s="12"/>
      <c r="M10802" s="12"/>
    </row>
    <row r="10803" spans="1:13" x14ac:dyDescent="0.3">
      <c r="A10803" s="12"/>
      <c r="M10803" s="12"/>
    </row>
    <row r="10804" spans="1:13" x14ac:dyDescent="0.3">
      <c r="A10804" s="12"/>
      <c r="M10804" s="12"/>
    </row>
    <row r="10805" spans="1:13" x14ac:dyDescent="0.3">
      <c r="A10805" s="12"/>
      <c r="M10805" s="12"/>
    </row>
    <row r="10806" spans="1:13" x14ac:dyDescent="0.3">
      <c r="A10806" s="12"/>
      <c r="M10806" s="12"/>
    </row>
    <row r="10807" spans="1:13" x14ac:dyDescent="0.3">
      <c r="A10807" s="12"/>
      <c r="M10807" s="12"/>
    </row>
    <row r="10808" spans="1:13" x14ac:dyDescent="0.3">
      <c r="A10808" s="12"/>
      <c r="M10808" s="12"/>
    </row>
    <row r="10809" spans="1:13" x14ac:dyDescent="0.3">
      <c r="A10809" s="12"/>
      <c r="M10809" s="12"/>
    </row>
    <row r="10810" spans="1:13" x14ac:dyDescent="0.3">
      <c r="A10810" s="12"/>
      <c r="M10810" s="12"/>
    </row>
    <row r="10811" spans="1:13" x14ac:dyDescent="0.3">
      <c r="A10811" s="12"/>
      <c r="M10811" s="12"/>
    </row>
    <row r="10812" spans="1:13" x14ac:dyDescent="0.3">
      <c r="A10812" s="12"/>
      <c r="M10812" s="12"/>
    </row>
    <row r="10813" spans="1:13" x14ac:dyDescent="0.3">
      <c r="A10813" s="12"/>
      <c r="M10813" s="12"/>
    </row>
    <row r="10814" spans="1:13" x14ac:dyDescent="0.3">
      <c r="A10814" s="12"/>
      <c r="M10814" s="12"/>
    </row>
    <row r="10815" spans="1:13" x14ac:dyDescent="0.3">
      <c r="A10815" s="12"/>
      <c r="M10815" s="12"/>
    </row>
    <row r="10816" spans="1:13" x14ac:dyDescent="0.3">
      <c r="A10816" s="12"/>
      <c r="M10816" s="12"/>
    </row>
    <row r="10817" spans="1:13" x14ac:dyDescent="0.3">
      <c r="A10817" s="12"/>
      <c r="M10817" s="12"/>
    </row>
    <row r="10818" spans="1:13" x14ac:dyDescent="0.3">
      <c r="A10818" s="12"/>
      <c r="M10818" s="12"/>
    </row>
    <row r="10819" spans="1:13" x14ac:dyDescent="0.3">
      <c r="A10819" s="12"/>
      <c r="M10819" s="12"/>
    </row>
    <row r="10820" spans="1:13" x14ac:dyDescent="0.3">
      <c r="A10820" s="12"/>
      <c r="M10820" s="12"/>
    </row>
    <row r="10821" spans="1:13" x14ac:dyDescent="0.3">
      <c r="A10821" s="12"/>
      <c r="M10821" s="12"/>
    </row>
    <row r="10822" spans="1:13" x14ac:dyDescent="0.3">
      <c r="A10822" s="12"/>
      <c r="M10822" s="12"/>
    </row>
    <row r="10823" spans="1:13" x14ac:dyDescent="0.3">
      <c r="A10823" s="12"/>
      <c r="M10823" s="12"/>
    </row>
    <row r="10824" spans="1:13" x14ac:dyDescent="0.3">
      <c r="A10824" s="12"/>
      <c r="M10824" s="12"/>
    </row>
    <row r="10825" spans="1:13" x14ac:dyDescent="0.3">
      <c r="A10825" s="12"/>
      <c r="M10825" s="12"/>
    </row>
    <row r="10826" spans="1:13" x14ac:dyDescent="0.3">
      <c r="A10826" s="12"/>
      <c r="M10826" s="12"/>
    </row>
    <row r="10827" spans="1:13" x14ac:dyDescent="0.3">
      <c r="A10827" s="12"/>
      <c r="M10827" s="12"/>
    </row>
    <row r="10828" spans="1:13" x14ac:dyDescent="0.3">
      <c r="A10828" s="12"/>
      <c r="M10828" s="12"/>
    </row>
    <row r="10829" spans="1:13" x14ac:dyDescent="0.3">
      <c r="A10829" s="12"/>
      <c r="M10829" s="12"/>
    </row>
    <row r="10830" spans="1:13" x14ac:dyDescent="0.3">
      <c r="A10830" s="12"/>
      <c r="M10830" s="12"/>
    </row>
    <row r="10831" spans="1:13" x14ac:dyDescent="0.3">
      <c r="A10831" s="12"/>
      <c r="M10831" s="12"/>
    </row>
    <row r="10832" spans="1:13" x14ac:dyDescent="0.3">
      <c r="A10832" s="12"/>
      <c r="M10832" s="12"/>
    </row>
    <row r="10833" spans="1:13" x14ac:dyDescent="0.3">
      <c r="A10833" s="12"/>
      <c r="M10833" s="12"/>
    </row>
    <row r="10834" spans="1:13" x14ac:dyDescent="0.3">
      <c r="A10834" s="12"/>
      <c r="M10834" s="12"/>
    </row>
    <row r="10835" spans="1:13" x14ac:dyDescent="0.3">
      <c r="A10835" s="12"/>
      <c r="M10835" s="12"/>
    </row>
    <row r="10836" spans="1:13" x14ac:dyDescent="0.3">
      <c r="A10836" s="12"/>
      <c r="M10836" s="12"/>
    </row>
    <row r="10837" spans="1:13" x14ac:dyDescent="0.3">
      <c r="A10837" s="12"/>
      <c r="M10837" s="12"/>
    </row>
    <row r="10838" spans="1:13" x14ac:dyDescent="0.3">
      <c r="A10838" s="12"/>
      <c r="M10838" s="12"/>
    </row>
    <row r="10839" spans="1:13" x14ac:dyDescent="0.3">
      <c r="A10839" s="12"/>
      <c r="M10839" s="12"/>
    </row>
    <row r="10840" spans="1:13" x14ac:dyDescent="0.3">
      <c r="A10840" s="12"/>
      <c r="M10840" s="12"/>
    </row>
    <row r="10841" spans="1:13" x14ac:dyDescent="0.3">
      <c r="A10841" s="12"/>
      <c r="M10841" s="12"/>
    </row>
    <row r="10842" spans="1:13" x14ac:dyDescent="0.3">
      <c r="A10842" s="12"/>
      <c r="M10842" s="12"/>
    </row>
    <row r="10843" spans="1:13" x14ac:dyDescent="0.3">
      <c r="A10843" s="12"/>
      <c r="M10843" s="12"/>
    </row>
    <row r="10844" spans="1:13" x14ac:dyDescent="0.3">
      <c r="A10844" s="12"/>
      <c r="M10844" s="12"/>
    </row>
    <row r="10845" spans="1:13" x14ac:dyDescent="0.3">
      <c r="A10845" s="12"/>
      <c r="M10845" s="12"/>
    </row>
    <row r="10846" spans="1:13" x14ac:dyDescent="0.3">
      <c r="A10846" s="12"/>
      <c r="M10846" s="12"/>
    </row>
    <row r="10847" spans="1:13" x14ac:dyDescent="0.3">
      <c r="A10847" s="12"/>
      <c r="M10847" s="12"/>
    </row>
    <row r="10848" spans="1:13" x14ac:dyDescent="0.3">
      <c r="A10848" s="12"/>
      <c r="M10848" s="12"/>
    </row>
    <row r="10849" spans="1:13" x14ac:dyDescent="0.3">
      <c r="A10849" s="12"/>
      <c r="M10849" s="12"/>
    </row>
    <row r="10850" spans="1:13" x14ac:dyDescent="0.3">
      <c r="A10850" s="12"/>
      <c r="M10850" s="12"/>
    </row>
    <row r="10851" spans="1:13" x14ac:dyDescent="0.3">
      <c r="A10851" s="12"/>
      <c r="M10851" s="12"/>
    </row>
    <row r="10852" spans="1:13" x14ac:dyDescent="0.3">
      <c r="A10852" s="12"/>
      <c r="M10852" s="12"/>
    </row>
    <row r="10853" spans="1:13" x14ac:dyDescent="0.3">
      <c r="A10853" s="12"/>
      <c r="M10853" s="12"/>
    </row>
    <row r="10854" spans="1:13" x14ac:dyDescent="0.3">
      <c r="A10854" s="12"/>
      <c r="M10854" s="12"/>
    </row>
    <row r="10855" spans="1:13" x14ac:dyDescent="0.3">
      <c r="A10855" s="12"/>
      <c r="M10855" s="12"/>
    </row>
    <row r="10856" spans="1:13" x14ac:dyDescent="0.3">
      <c r="A10856" s="12"/>
      <c r="M10856" s="12"/>
    </row>
    <row r="10857" spans="1:13" x14ac:dyDescent="0.3">
      <c r="A10857" s="12"/>
      <c r="M10857" s="12"/>
    </row>
    <row r="10858" spans="1:13" x14ac:dyDescent="0.3">
      <c r="A10858" s="12"/>
      <c r="M10858" s="12"/>
    </row>
    <row r="10859" spans="1:13" x14ac:dyDescent="0.3">
      <c r="A10859" s="12"/>
      <c r="M10859" s="12"/>
    </row>
    <row r="10860" spans="1:13" x14ac:dyDescent="0.3">
      <c r="A10860" s="12"/>
      <c r="M10860" s="12"/>
    </row>
    <row r="10861" spans="1:13" x14ac:dyDescent="0.3">
      <c r="A10861" s="12"/>
      <c r="M10861" s="12"/>
    </row>
    <row r="10862" spans="1:13" x14ac:dyDescent="0.3">
      <c r="A10862" s="12"/>
      <c r="M10862" s="12"/>
    </row>
    <row r="10863" spans="1:13" x14ac:dyDescent="0.3">
      <c r="A10863" s="12"/>
      <c r="M10863" s="12"/>
    </row>
    <row r="10864" spans="1:13" x14ac:dyDescent="0.3">
      <c r="A10864" s="12"/>
      <c r="M10864" s="12"/>
    </row>
    <row r="10865" spans="1:13" x14ac:dyDescent="0.3">
      <c r="A10865" s="12"/>
      <c r="M10865" s="12"/>
    </row>
    <row r="10866" spans="1:13" x14ac:dyDescent="0.3">
      <c r="A10866" s="12"/>
      <c r="M10866" s="12"/>
    </row>
    <row r="10867" spans="1:13" x14ac:dyDescent="0.3">
      <c r="A10867" s="12"/>
      <c r="M10867" s="12"/>
    </row>
    <row r="10868" spans="1:13" x14ac:dyDescent="0.3">
      <c r="A10868" s="12"/>
      <c r="M10868" s="12"/>
    </row>
    <row r="10869" spans="1:13" x14ac:dyDescent="0.3">
      <c r="A10869" s="12"/>
      <c r="M10869" s="12"/>
    </row>
    <row r="10870" spans="1:13" x14ac:dyDescent="0.3">
      <c r="A10870" s="12"/>
      <c r="M10870" s="12"/>
    </row>
    <row r="10871" spans="1:13" x14ac:dyDescent="0.3">
      <c r="A10871" s="12"/>
      <c r="M10871" s="12"/>
    </row>
    <row r="10872" spans="1:13" x14ac:dyDescent="0.3">
      <c r="A10872" s="12"/>
      <c r="M10872" s="12"/>
    </row>
    <row r="10873" spans="1:13" x14ac:dyDescent="0.3">
      <c r="A10873" s="12"/>
      <c r="M10873" s="12"/>
    </row>
    <row r="10874" spans="1:13" x14ac:dyDescent="0.3">
      <c r="A10874" s="12"/>
      <c r="M10874" s="12"/>
    </row>
    <row r="10875" spans="1:13" x14ac:dyDescent="0.3">
      <c r="A10875" s="12"/>
      <c r="M10875" s="12"/>
    </row>
    <row r="10876" spans="1:13" x14ac:dyDescent="0.3">
      <c r="A10876" s="12"/>
      <c r="M10876" s="12"/>
    </row>
    <row r="10877" spans="1:13" x14ac:dyDescent="0.3">
      <c r="A10877" s="12"/>
      <c r="M10877" s="12"/>
    </row>
    <row r="10878" spans="1:13" x14ac:dyDescent="0.3">
      <c r="A10878" s="12"/>
      <c r="M10878" s="12"/>
    </row>
    <row r="10879" spans="1:13" x14ac:dyDescent="0.3">
      <c r="A10879" s="12"/>
      <c r="M10879" s="12"/>
    </row>
    <row r="10880" spans="1:13" x14ac:dyDescent="0.3">
      <c r="A10880" s="12"/>
      <c r="M10880" s="12"/>
    </row>
    <row r="10881" spans="1:13" x14ac:dyDescent="0.3">
      <c r="A10881" s="12"/>
      <c r="M10881" s="12"/>
    </row>
    <row r="10882" spans="1:13" x14ac:dyDescent="0.3">
      <c r="A10882" s="12"/>
      <c r="M10882" s="12"/>
    </row>
    <row r="10883" spans="1:13" x14ac:dyDescent="0.3">
      <c r="A10883" s="12"/>
      <c r="M10883" s="12"/>
    </row>
    <row r="10884" spans="1:13" x14ac:dyDescent="0.3">
      <c r="A10884" s="12"/>
      <c r="M10884" s="12"/>
    </row>
    <row r="10885" spans="1:13" x14ac:dyDescent="0.3">
      <c r="A10885" s="12"/>
      <c r="M10885" s="12"/>
    </row>
    <row r="10886" spans="1:13" x14ac:dyDescent="0.3">
      <c r="A10886" s="12"/>
      <c r="M10886" s="12"/>
    </row>
    <row r="10887" spans="1:13" x14ac:dyDescent="0.3">
      <c r="A10887" s="12"/>
      <c r="M10887" s="12"/>
    </row>
    <row r="10888" spans="1:13" x14ac:dyDescent="0.3">
      <c r="A10888" s="12"/>
      <c r="M10888" s="12"/>
    </row>
    <row r="10889" spans="1:13" x14ac:dyDescent="0.3">
      <c r="A10889" s="12"/>
      <c r="M10889" s="12"/>
    </row>
    <row r="10890" spans="1:13" x14ac:dyDescent="0.3">
      <c r="A10890" s="12"/>
      <c r="M10890" s="12"/>
    </row>
    <row r="10891" spans="1:13" x14ac:dyDescent="0.3">
      <c r="A10891" s="12"/>
      <c r="M10891" s="12"/>
    </row>
    <row r="10892" spans="1:13" x14ac:dyDescent="0.3">
      <c r="A10892" s="12"/>
      <c r="M10892" s="12"/>
    </row>
    <row r="10893" spans="1:13" x14ac:dyDescent="0.3">
      <c r="A10893" s="12"/>
      <c r="M10893" s="12"/>
    </row>
    <row r="10894" spans="1:13" x14ac:dyDescent="0.3">
      <c r="A10894" s="12"/>
      <c r="M10894" s="12"/>
    </row>
    <row r="10895" spans="1:13" x14ac:dyDescent="0.3">
      <c r="A10895" s="12"/>
      <c r="M10895" s="12"/>
    </row>
    <row r="10896" spans="1:13" x14ac:dyDescent="0.3">
      <c r="A10896" s="12"/>
      <c r="M10896" s="12"/>
    </row>
    <row r="10897" spans="1:13" x14ac:dyDescent="0.3">
      <c r="A10897" s="12"/>
      <c r="M10897" s="12"/>
    </row>
    <row r="10898" spans="1:13" x14ac:dyDescent="0.3">
      <c r="A10898" s="12"/>
      <c r="M10898" s="12"/>
    </row>
    <row r="10899" spans="1:13" x14ac:dyDescent="0.3">
      <c r="A10899" s="12"/>
      <c r="M10899" s="12"/>
    </row>
    <row r="10900" spans="1:13" x14ac:dyDescent="0.3">
      <c r="A10900" s="12"/>
      <c r="M10900" s="12"/>
    </row>
    <row r="10901" spans="1:13" x14ac:dyDescent="0.3">
      <c r="A10901" s="12"/>
      <c r="M10901" s="12"/>
    </row>
    <row r="10902" spans="1:13" x14ac:dyDescent="0.3">
      <c r="A10902" s="12"/>
      <c r="M10902" s="12"/>
    </row>
    <row r="10903" spans="1:13" x14ac:dyDescent="0.3">
      <c r="A10903" s="12"/>
      <c r="M10903" s="12"/>
    </row>
    <row r="10904" spans="1:13" x14ac:dyDescent="0.3">
      <c r="A10904" s="12"/>
      <c r="M10904" s="12"/>
    </row>
    <row r="10905" spans="1:13" x14ac:dyDescent="0.3">
      <c r="A10905" s="12"/>
      <c r="M10905" s="12"/>
    </row>
    <row r="10906" spans="1:13" x14ac:dyDescent="0.3">
      <c r="A10906" s="12"/>
      <c r="M10906" s="12"/>
    </row>
    <row r="10907" spans="1:13" x14ac:dyDescent="0.3">
      <c r="A10907" s="12"/>
      <c r="M10907" s="12"/>
    </row>
    <row r="10908" spans="1:13" x14ac:dyDescent="0.3">
      <c r="A10908" s="12"/>
      <c r="M10908" s="12"/>
    </row>
    <row r="10909" spans="1:13" x14ac:dyDescent="0.3">
      <c r="A10909" s="12"/>
      <c r="M10909" s="12"/>
    </row>
    <row r="10910" spans="1:13" x14ac:dyDescent="0.3">
      <c r="A10910" s="12"/>
      <c r="M10910" s="12"/>
    </row>
    <row r="10911" spans="1:13" x14ac:dyDescent="0.3">
      <c r="A10911" s="12"/>
      <c r="M10911" s="12"/>
    </row>
    <row r="10912" spans="1:13" x14ac:dyDescent="0.3">
      <c r="A10912" s="12"/>
      <c r="M10912" s="12"/>
    </row>
    <row r="10913" spans="1:13" x14ac:dyDescent="0.3">
      <c r="A10913" s="12"/>
      <c r="M10913" s="12"/>
    </row>
    <row r="10914" spans="1:13" x14ac:dyDescent="0.3">
      <c r="A10914" s="12"/>
      <c r="M10914" s="12"/>
    </row>
    <row r="10915" spans="1:13" x14ac:dyDescent="0.3">
      <c r="A10915" s="12"/>
      <c r="M10915" s="12"/>
    </row>
    <row r="10916" spans="1:13" x14ac:dyDescent="0.3">
      <c r="A10916" s="12"/>
      <c r="M10916" s="12"/>
    </row>
    <row r="10917" spans="1:13" x14ac:dyDescent="0.3">
      <c r="A10917" s="12"/>
      <c r="M10917" s="12"/>
    </row>
    <row r="10918" spans="1:13" x14ac:dyDescent="0.3">
      <c r="A10918" s="12"/>
      <c r="M10918" s="12"/>
    </row>
    <row r="10919" spans="1:13" x14ac:dyDescent="0.3">
      <c r="A10919" s="12"/>
      <c r="M10919" s="12"/>
    </row>
    <row r="10920" spans="1:13" x14ac:dyDescent="0.3">
      <c r="A10920" s="12"/>
      <c r="M10920" s="12"/>
    </row>
    <row r="10921" spans="1:13" x14ac:dyDescent="0.3">
      <c r="A10921" s="12"/>
      <c r="M10921" s="12"/>
    </row>
    <row r="10922" spans="1:13" x14ac:dyDescent="0.3">
      <c r="A10922" s="12"/>
      <c r="M10922" s="12"/>
    </row>
    <row r="10923" spans="1:13" x14ac:dyDescent="0.3">
      <c r="A10923" s="12"/>
      <c r="M10923" s="12"/>
    </row>
    <row r="10924" spans="1:13" x14ac:dyDescent="0.3">
      <c r="A10924" s="12"/>
      <c r="M10924" s="12"/>
    </row>
    <row r="10925" spans="1:13" x14ac:dyDescent="0.3">
      <c r="A10925" s="12"/>
      <c r="M10925" s="12"/>
    </row>
    <row r="10926" spans="1:13" x14ac:dyDescent="0.3">
      <c r="A10926" s="12"/>
      <c r="M10926" s="12"/>
    </row>
    <row r="10927" spans="1:13" x14ac:dyDescent="0.3">
      <c r="A10927" s="12"/>
      <c r="M10927" s="12"/>
    </row>
    <row r="10928" spans="1:13" x14ac:dyDescent="0.3">
      <c r="A10928" s="12"/>
      <c r="M10928" s="12"/>
    </row>
    <row r="10929" spans="1:13" x14ac:dyDescent="0.3">
      <c r="A10929" s="12"/>
      <c r="M10929" s="12"/>
    </row>
    <row r="10930" spans="1:13" x14ac:dyDescent="0.3">
      <c r="A10930" s="12"/>
      <c r="M10930" s="12"/>
    </row>
    <row r="10931" spans="1:13" x14ac:dyDescent="0.3">
      <c r="A10931" s="12"/>
      <c r="M10931" s="12"/>
    </row>
    <row r="10932" spans="1:13" x14ac:dyDescent="0.3">
      <c r="A10932" s="12"/>
      <c r="M10932" s="12"/>
    </row>
    <row r="10933" spans="1:13" x14ac:dyDescent="0.3">
      <c r="A10933" s="12"/>
      <c r="M10933" s="12"/>
    </row>
    <row r="10934" spans="1:13" x14ac:dyDescent="0.3">
      <c r="A10934" s="12"/>
      <c r="M10934" s="12"/>
    </row>
    <row r="10935" spans="1:13" x14ac:dyDescent="0.3">
      <c r="A10935" s="12"/>
      <c r="M10935" s="12"/>
    </row>
    <row r="10936" spans="1:13" x14ac:dyDescent="0.3">
      <c r="A10936" s="12"/>
      <c r="M10936" s="12"/>
    </row>
    <row r="10937" spans="1:13" x14ac:dyDescent="0.3">
      <c r="A10937" s="12"/>
      <c r="M10937" s="12"/>
    </row>
    <row r="10938" spans="1:13" x14ac:dyDescent="0.3">
      <c r="A10938" s="12"/>
      <c r="M10938" s="12"/>
    </row>
    <row r="10939" spans="1:13" x14ac:dyDescent="0.3">
      <c r="A10939" s="12"/>
      <c r="M10939" s="12"/>
    </row>
    <row r="10940" spans="1:13" x14ac:dyDescent="0.3">
      <c r="A10940" s="12"/>
      <c r="M10940" s="12"/>
    </row>
    <row r="10941" spans="1:13" x14ac:dyDescent="0.3">
      <c r="A10941" s="12"/>
      <c r="M10941" s="12"/>
    </row>
    <row r="10942" spans="1:13" x14ac:dyDescent="0.3">
      <c r="A10942" s="12"/>
      <c r="M10942" s="12"/>
    </row>
    <row r="10943" spans="1:13" x14ac:dyDescent="0.3">
      <c r="A10943" s="12"/>
      <c r="M10943" s="12"/>
    </row>
    <row r="10944" spans="1:13" x14ac:dyDescent="0.3">
      <c r="A10944" s="12"/>
      <c r="M10944" s="12"/>
    </row>
    <row r="10945" spans="1:13" x14ac:dyDescent="0.3">
      <c r="A10945" s="12"/>
      <c r="M10945" s="12"/>
    </row>
    <row r="10946" spans="1:13" x14ac:dyDescent="0.3">
      <c r="A10946" s="12"/>
      <c r="M10946" s="12"/>
    </row>
    <row r="10947" spans="1:13" x14ac:dyDescent="0.3">
      <c r="A10947" s="12"/>
      <c r="M10947" s="12"/>
    </row>
    <row r="10948" spans="1:13" x14ac:dyDescent="0.3">
      <c r="A10948" s="12"/>
      <c r="M10948" s="12"/>
    </row>
    <row r="10949" spans="1:13" x14ac:dyDescent="0.3">
      <c r="A10949" s="12"/>
      <c r="M10949" s="12"/>
    </row>
    <row r="10950" spans="1:13" x14ac:dyDescent="0.3">
      <c r="A10950" s="12"/>
      <c r="M10950" s="12"/>
    </row>
    <row r="10951" spans="1:13" x14ac:dyDescent="0.3">
      <c r="A10951" s="12"/>
      <c r="M10951" s="12"/>
    </row>
    <row r="10952" spans="1:13" x14ac:dyDescent="0.3">
      <c r="A10952" s="12"/>
      <c r="M10952" s="12"/>
    </row>
    <row r="10953" spans="1:13" x14ac:dyDescent="0.3">
      <c r="A10953" s="12"/>
      <c r="M10953" s="12"/>
    </row>
    <row r="10954" spans="1:13" x14ac:dyDescent="0.3">
      <c r="A10954" s="12"/>
      <c r="M10954" s="12"/>
    </row>
    <row r="10955" spans="1:13" x14ac:dyDescent="0.3">
      <c r="A10955" s="12"/>
      <c r="M10955" s="12"/>
    </row>
    <row r="10956" spans="1:13" x14ac:dyDescent="0.3">
      <c r="A10956" s="12"/>
      <c r="M10956" s="12"/>
    </row>
    <row r="10957" spans="1:13" x14ac:dyDescent="0.3">
      <c r="A10957" s="12"/>
      <c r="M10957" s="12"/>
    </row>
    <row r="10958" spans="1:13" x14ac:dyDescent="0.3">
      <c r="A10958" s="12"/>
      <c r="M10958" s="12"/>
    </row>
    <row r="10959" spans="1:13" x14ac:dyDescent="0.3">
      <c r="A10959" s="12"/>
      <c r="M10959" s="12"/>
    </row>
    <row r="10960" spans="1:13" x14ac:dyDescent="0.3">
      <c r="A10960" s="12"/>
      <c r="M10960" s="12"/>
    </row>
    <row r="10961" spans="1:13" x14ac:dyDescent="0.3">
      <c r="A10961" s="12"/>
      <c r="M10961" s="12"/>
    </row>
    <row r="10962" spans="1:13" x14ac:dyDescent="0.3">
      <c r="A10962" s="12"/>
      <c r="M10962" s="12"/>
    </row>
    <row r="10963" spans="1:13" x14ac:dyDescent="0.3">
      <c r="A10963" s="12"/>
      <c r="M10963" s="12"/>
    </row>
    <row r="10964" spans="1:13" x14ac:dyDescent="0.3">
      <c r="A10964" s="12"/>
      <c r="M10964" s="12"/>
    </row>
    <row r="10965" spans="1:13" x14ac:dyDescent="0.3">
      <c r="A10965" s="12"/>
      <c r="M10965" s="12"/>
    </row>
    <row r="10966" spans="1:13" x14ac:dyDescent="0.3">
      <c r="A10966" s="12"/>
      <c r="M10966" s="12"/>
    </row>
    <row r="10967" spans="1:13" x14ac:dyDescent="0.3">
      <c r="A10967" s="12"/>
      <c r="M10967" s="12"/>
    </row>
    <row r="10968" spans="1:13" x14ac:dyDescent="0.3">
      <c r="A10968" s="12"/>
      <c r="M10968" s="12"/>
    </row>
    <row r="10969" spans="1:13" x14ac:dyDescent="0.3">
      <c r="A10969" s="12"/>
      <c r="M10969" s="12"/>
    </row>
    <row r="10970" spans="1:13" x14ac:dyDescent="0.3">
      <c r="A10970" s="12"/>
      <c r="M10970" s="12"/>
    </row>
    <row r="10971" spans="1:13" x14ac:dyDescent="0.3">
      <c r="A10971" s="12"/>
      <c r="M10971" s="12"/>
    </row>
    <row r="10972" spans="1:13" x14ac:dyDescent="0.3">
      <c r="A10972" s="12"/>
      <c r="M10972" s="12"/>
    </row>
    <row r="10973" spans="1:13" x14ac:dyDescent="0.3">
      <c r="A10973" s="12"/>
      <c r="M10973" s="12"/>
    </row>
    <row r="10974" spans="1:13" x14ac:dyDescent="0.3">
      <c r="A10974" s="12"/>
      <c r="M10974" s="12"/>
    </row>
    <row r="10975" spans="1:13" x14ac:dyDescent="0.3">
      <c r="A10975" s="12"/>
      <c r="M10975" s="12"/>
    </row>
    <row r="10976" spans="1:13" x14ac:dyDescent="0.3">
      <c r="A10976" s="12"/>
      <c r="M10976" s="12"/>
    </row>
    <row r="10977" spans="1:13" x14ac:dyDescent="0.3">
      <c r="A10977" s="12"/>
      <c r="M10977" s="12"/>
    </row>
    <row r="10978" spans="1:13" x14ac:dyDescent="0.3">
      <c r="A10978" s="12"/>
      <c r="M10978" s="12"/>
    </row>
    <row r="10979" spans="1:13" x14ac:dyDescent="0.3">
      <c r="A10979" s="12"/>
      <c r="M10979" s="12"/>
    </row>
    <row r="10980" spans="1:13" x14ac:dyDescent="0.3">
      <c r="A10980" s="12"/>
      <c r="M10980" s="12"/>
    </row>
    <row r="10981" spans="1:13" x14ac:dyDescent="0.3">
      <c r="A10981" s="12"/>
      <c r="M10981" s="12"/>
    </row>
    <row r="10982" spans="1:13" x14ac:dyDescent="0.3">
      <c r="A10982" s="12"/>
      <c r="M10982" s="12"/>
    </row>
    <row r="10983" spans="1:13" x14ac:dyDescent="0.3">
      <c r="A10983" s="12"/>
      <c r="M10983" s="12"/>
    </row>
    <row r="10984" spans="1:13" x14ac:dyDescent="0.3">
      <c r="A10984" s="12"/>
      <c r="M10984" s="12"/>
    </row>
    <row r="10985" spans="1:13" x14ac:dyDescent="0.3">
      <c r="A10985" s="12"/>
      <c r="M10985" s="12"/>
    </row>
    <row r="10986" spans="1:13" x14ac:dyDescent="0.3">
      <c r="A10986" s="12"/>
      <c r="M10986" s="12"/>
    </row>
    <row r="10987" spans="1:13" x14ac:dyDescent="0.3">
      <c r="A10987" s="12"/>
      <c r="M10987" s="12"/>
    </row>
    <row r="10988" spans="1:13" x14ac:dyDescent="0.3">
      <c r="A10988" s="12"/>
      <c r="M10988" s="12"/>
    </row>
    <row r="10989" spans="1:13" x14ac:dyDescent="0.3">
      <c r="A10989" s="12"/>
      <c r="M10989" s="12"/>
    </row>
    <row r="10990" spans="1:13" x14ac:dyDescent="0.3">
      <c r="A10990" s="12"/>
      <c r="M10990" s="12"/>
    </row>
    <row r="10991" spans="1:13" x14ac:dyDescent="0.3">
      <c r="A10991" s="12"/>
      <c r="M10991" s="12"/>
    </row>
    <row r="10992" spans="1:13" x14ac:dyDescent="0.3">
      <c r="A10992" s="12"/>
      <c r="M10992" s="12"/>
    </row>
    <row r="10993" spans="1:13" x14ac:dyDescent="0.3">
      <c r="A10993" s="12"/>
      <c r="M10993" s="12"/>
    </row>
    <row r="10994" spans="1:13" x14ac:dyDescent="0.3">
      <c r="A10994" s="12"/>
      <c r="M10994" s="12"/>
    </row>
    <row r="10995" spans="1:13" x14ac:dyDescent="0.3">
      <c r="A10995" s="12"/>
      <c r="M10995" s="12"/>
    </row>
    <row r="10996" spans="1:13" x14ac:dyDescent="0.3">
      <c r="A10996" s="12"/>
      <c r="M10996" s="12"/>
    </row>
    <row r="10997" spans="1:13" x14ac:dyDescent="0.3">
      <c r="A10997" s="12"/>
      <c r="M10997" s="12"/>
    </row>
    <row r="10998" spans="1:13" x14ac:dyDescent="0.3">
      <c r="A10998" s="12"/>
      <c r="M10998" s="12"/>
    </row>
    <row r="10999" spans="1:13" x14ac:dyDescent="0.3">
      <c r="A10999" s="12"/>
      <c r="M10999" s="12"/>
    </row>
    <row r="11000" spans="1:13" x14ac:dyDescent="0.3">
      <c r="A11000" s="12"/>
      <c r="M11000" s="12"/>
    </row>
    <row r="11001" spans="1:13" x14ac:dyDescent="0.3">
      <c r="A11001" s="12"/>
      <c r="M11001" s="12"/>
    </row>
    <row r="11002" spans="1:13" x14ac:dyDescent="0.3">
      <c r="A11002" s="12"/>
      <c r="M11002" s="12"/>
    </row>
    <row r="11003" spans="1:13" x14ac:dyDescent="0.3">
      <c r="A11003" s="12"/>
      <c r="M11003" s="12"/>
    </row>
    <row r="11004" spans="1:13" x14ac:dyDescent="0.3">
      <c r="A11004" s="12"/>
      <c r="M11004" s="12"/>
    </row>
    <row r="11005" spans="1:13" x14ac:dyDescent="0.3">
      <c r="A11005" s="12"/>
      <c r="M11005" s="12"/>
    </row>
    <row r="11006" spans="1:13" x14ac:dyDescent="0.3">
      <c r="A11006" s="12"/>
      <c r="M11006" s="12"/>
    </row>
    <row r="11007" spans="1:13" x14ac:dyDescent="0.3">
      <c r="A11007" s="12"/>
      <c r="M11007" s="12"/>
    </row>
    <row r="11008" spans="1:13" x14ac:dyDescent="0.3">
      <c r="A11008" s="12"/>
      <c r="M11008" s="12"/>
    </row>
    <row r="11009" spans="1:13" x14ac:dyDescent="0.3">
      <c r="A11009" s="12"/>
      <c r="M11009" s="12"/>
    </row>
    <row r="11010" spans="1:13" x14ac:dyDescent="0.3">
      <c r="A11010" s="12"/>
      <c r="M11010" s="12"/>
    </row>
    <row r="11011" spans="1:13" x14ac:dyDescent="0.3">
      <c r="A11011" s="12"/>
      <c r="M11011" s="12"/>
    </row>
    <row r="11012" spans="1:13" x14ac:dyDescent="0.3">
      <c r="A11012" s="12"/>
      <c r="M11012" s="12"/>
    </row>
    <row r="11013" spans="1:13" x14ac:dyDescent="0.3">
      <c r="A11013" s="12"/>
      <c r="M11013" s="12"/>
    </row>
    <row r="11014" spans="1:13" x14ac:dyDescent="0.3">
      <c r="A11014" s="12"/>
      <c r="M11014" s="12"/>
    </row>
    <row r="11015" spans="1:13" x14ac:dyDescent="0.3">
      <c r="A11015" s="12"/>
      <c r="M11015" s="12"/>
    </row>
    <row r="11016" spans="1:13" x14ac:dyDescent="0.3">
      <c r="A11016" s="12"/>
      <c r="M11016" s="12"/>
    </row>
    <row r="11017" spans="1:13" x14ac:dyDescent="0.3">
      <c r="A11017" s="12"/>
      <c r="M11017" s="12"/>
    </row>
    <row r="11018" spans="1:13" x14ac:dyDescent="0.3">
      <c r="A11018" s="12"/>
      <c r="M11018" s="12"/>
    </row>
    <row r="11019" spans="1:13" x14ac:dyDescent="0.3">
      <c r="A11019" s="12"/>
      <c r="M11019" s="12"/>
    </row>
    <row r="11020" spans="1:13" x14ac:dyDescent="0.3">
      <c r="A11020" s="12"/>
      <c r="M11020" s="12"/>
    </row>
    <row r="11021" spans="1:13" x14ac:dyDescent="0.3">
      <c r="A11021" s="12"/>
      <c r="M11021" s="12"/>
    </row>
    <row r="11022" spans="1:13" x14ac:dyDescent="0.3">
      <c r="A11022" s="12"/>
      <c r="M11022" s="12"/>
    </row>
    <row r="11023" spans="1:13" x14ac:dyDescent="0.3">
      <c r="A11023" s="12"/>
      <c r="M11023" s="12"/>
    </row>
    <row r="11024" spans="1:13" x14ac:dyDescent="0.3">
      <c r="A11024" s="12"/>
      <c r="M11024" s="12"/>
    </row>
    <row r="11025" spans="1:13" x14ac:dyDescent="0.3">
      <c r="A11025" s="12"/>
      <c r="M11025" s="12"/>
    </row>
    <row r="11026" spans="1:13" x14ac:dyDescent="0.3">
      <c r="A11026" s="12"/>
      <c r="M11026" s="12"/>
    </row>
    <row r="11027" spans="1:13" x14ac:dyDescent="0.3">
      <c r="A11027" s="12"/>
      <c r="M11027" s="12"/>
    </row>
    <row r="11028" spans="1:13" x14ac:dyDescent="0.3">
      <c r="A11028" s="12"/>
      <c r="M11028" s="12"/>
    </row>
    <row r="11029" spans="1:13" x14ac:dyDescent="0.3">
      <c r="A11029" s="12"/>
      <c r="M11029" s="12"/>
    </row>
    <row r="11030" spans="1:13" x14ac:dyDescent="0.3">
      <c r="A11030" s="12"/>
      <c r="M11030" s="12"/>
    </row>
    <row r="11031" spans="1:13" x14ac:dyDescent="0.3">
      <c r="A11031" s="12"/>
      <c r="M11031" s="12"/>
    </row>
    <row r="11032" spans="1:13" x14ac:dyDescent="0.3">
      <c r="A11032" s="12"/>
      <c r="M11032" s="12"/>
    </row>
    <row r="11033" spans="1:13" x14ac:dyDescent="0.3">
      <c r="A11033" s="12"/>
      <c r="M11033" s="12"/>
    </row>
    <row r="11034" spans="1:13" x14ac:dyDescent="0.3">
      <c r="A11034" s="12"/>
      <c r="M11034" s="12"/>
    </row>
    <row r="11035" spans="1:13" x14ac:dyDescent="0.3">
      <c r="A11035" s="12"/>
      <c r="M11035" s="12"/>
    </row>
    <row r="11036" spans="1:13" x14ac:dyDescent="0.3">
      <c r="A11036" s="12"/>
      <c r="M11036" s="12"/>
    </row>
    <row r="11037" spans="1:13" x14ac:dyDescent="0.3">
      <c r="A11037" s="12"/>
      <c r="M11037" s="12"/>
    </row>
    <row r="11038" spans="1:13" x14ac:dyDescent="0.3">
      <c r="A11038" s="12"/>
      <c r="M11038" s="12"/>
    </row>
    <row r="11039" spans="1:13" x14ac:dyDescent="0.3">
      <c r="A11039" s="12"/>
      <c r="M11039" s="12"/>
    </row>
    <row r="11040" spans="1:13" x14ac:dyDescent="0.3">
      <c r="A11040" s="12"/>
      <c r="M11040" s="12"/>
    </row>
    <row r="11041" spans="1:13" x14ac:dyDescent="0.3">
      <c r="A11041" s="12"/>
      <c r="M11041" s="12"/>
    </row>
    <row r="11042" spans="1:13" x14ac:dyDescent="0.3">
      <c r="A11042" s="12"/>
      <c r="M11042" s="12"/>
    </row>
    <row r="11043" spans="1:13" x14ac:dyDescent="0.3">
      <c r="A11043" s="12"/>
      <c r="M11043" s="12"/>
    </row>
    <row r="11044" spans="1:13" x14ac:dyDescent="0.3">
      <c r="A11044" s="12"/>
      <c r="M11044" s="12"/>
    </row>
    <row r="11045" spans="1:13" x14ac:dyDescent="0.3">
      <c r="A11045" s="12"/>
      <c r="M11045" s="12"/>
    </row>
    <row r="11046" spans="1:13" x14ac:dyDescent="0.3">
      <c r="A11046" s="12"/>
      <c r="M11046" s="12"/>
    </row>
    <row r="11047" spans="1:13" x14ac:dyDescent="0.3">
      <c r="A11047" s="12"/>
      <c r="M11047" s="12"/>
    </row>
    <row r="11048" spans="1:13" x14ac:dyDescent="0.3">
      <c r="A11048" s="12"/>
      <c r="M11048" s="12"/>
    </row>
    <row r="11049" spans="1:13" x14ac:dyDescent="0.3">
      <c r="A11049" s="12"/>
      <c r="M11049" s="12"/>
    </row>
    <row r="11050" spans="1:13" x14ac:dyDescent="0.3">
      <c r="A11050" s="12"/>
      <c r="M11050" s="12"/>
    </row>
    <row r="11051" spans="1:13" x14ac:dyDescent="0.3">
      <c r="A11051" s="12"/>
      <c r="M11051" s="12"/>
    </row>
    <row r="11052" spans="1:13" x14ac:dyDescent="0.3">
      <c r="A11052" s="12"/>
      <c r="M11052" s="12"/>
    </row>
    <row r="11053" spans="1:13" x14ac:dyDescent="0.3">
      <c r="A11053" s="12"/>
      <c r="M11053" s="12"/>
    </row>
    <row r="11054" spans="1:13" x14ac:dyDescent="0.3">
      <c r="A11054" s="12"/>
      <c r="M11054" s="12"/>
    </row>
    <row r="11055" spans="1:13" x14ac:dyDescent="0.3">
      <c r="A11055" s="12"/>
      <c r="M11055" s="12"/>
    </row>
    <row r="11056" spans="1:13" x14ac:dyDescent="0.3">
      <c r="A11056" s="12"/>
      <c r="M11056" s="12"/>
    </row>
    <row r="11057" spans="1:13" x14ac:dyDescent="0.3">
      <c r="A11057" s="12"/>
      <c r="M11057" s="12"/>
    </row>
    <row r="11058" spans="1:13" x14ac:dyDescent="0.3">
      <c r="A11058" s="12"/>
      <c r="M11058" s="12"/>
    </row>
    <row r="11059" spans="1:13" x14ac:dyDescent="0.3">
      <c r="A11059" s="12"/>
      <c r="M11059" s="12"/>
    </row>
    <row r="11060" spans="1:13" x14ac:dyDescent="0.3">
      <c r="A11060" s="12"/>
      <c r="M11060" s="12"/>
    </row>
    <row r="11061" spans="1:13" x14ac:dyDescent="0.3">
      <c r="A11061" s="12"/>
      <c r="M11061" s="12"/>
    </row>
    <row r="11062" spans="1:13" x14ac:dyDescent="0.3">
      <c r="A11062" s="12"/>
      <c r="M11062" s="12"/>
    </row>
    <row r="11063" spans="1:13" x14ac:dyDescent="0.3">
      <c r="A11063" s="12"/>
      <c r="M11063" s="12"/>
    </row>
    <row r="11064" spans="1:13" x14ac:dyDescent="0.3">
      <c r="A11064" s="12"/>
      <c r="M11064" s="12"/>
    </row>
    <row r="11065" spans="1:13" x14ac:dyDescent="0.3">
      <c r="A11065" s="12"/>
      <c r="M11065" s="12"/>
    </row>
    <row r="11066" spans="1:13" x14ac:dyDescent="0.3">
      <c r="A11066" s="12"/>
      <c r="M11066" s="12"/>
    </row>
    <row r="11067" spans="1:13" x14ac:dyDescent="0.3">
      <c r="A11067" s="12"/>
      <c r="M11067" s="12"/>
    </row>
    <row r="11068" spans="1:13" x14ac:dyDescent="0.3">
      <c r="A11068" s="12"/>
      <c r="M11068" s="12"/>
    </row>
    <row r="11069" spans="1:13" x14ac:dyDescent="0.3">
      <c r="A11069" s="12"/>
      <c r="M11069" s="12"/>
    </row>
    <row r="11070" spans="1:13" x14ac:dyDescent="0.3">
      <c r="A11070" s="12"/>
      <c r="M11070" s="12"/>
    </row>
    <row r="11071" spans="1:13" x14ac:dyDescent="0.3">
      <c r="A11071" s="12"/>
      <c r="M11071" s="12"/>
    </row>
    <row r="11072" spans="1:13" x14ac:dyDescent="0.3">
      <c r="A11072" s="12"/>
      <c r="M11072" s="12"/>
    </row>
    <row r="11073" spans="1:13" x14ac:dyDescent="0.3">
      <c r="A11073" s="12"/>
      <c r="M11073" s="12"/>
    </row>
    <row r="11074" spans="1:13" x14ac:dyDescent="0.3">
      <c r="A11074" s="12"/>
      <c r="M11074" s="12"/>
    </row>
    <row r="11075" spans="1:13" x14ac:dyDescent="0.3">
      <c r="A11075" s="12"/>
      <c r="M11075" s="12"/>
    </row>
    <row r="11076" spans="1:13" x14ac:dyDescent="0.3">
      <c r="A11076" s="12"/>
      <c r="M11076" s="12"/>
    </row>
    <row r="11077" spans="1:13" x14ac:dyDescent="0.3">
      <c r="A11077" s="12"/>
      <c r="M11077" s="12"/>
    </row>
    <row r="11078" spans="1:13" x14ac:dyDescent="0.3">
      <c r="A11078" s="12"/>
      <c r="M11078" s="12"/>
    </row>
    <row r="11079" spans="1:13" x14ac:dyDescent="0.3">
      <c r="A11079" s="12"/>
      <c r="M11079" s="12"/>
    </row>
    <row r="11080" spans="1:13" x14ac:dyDescent="0.3">
      <c r="A11080" s="12"/>
      <c r="M11080" s="12"/>
    </row>
    <row r="11081" spans="1:13" x14ac:dyDescent="0.3">
      <c r="A11081" s="12"/>
      <c r="M11081" s="12"/>
    </row>
    <row r="11082" spans="1:13" x14ac:dyDescent="0.3">
      <c r="A11082" s="12"/>
      <c r="M11082" s="12"/>
    </row>
    <row r="11083" spans="1:13" x14ac:dyDescent="0.3">
      <c r="A11083" s="12"/>
      <c r="M11083" s="12"/>
    </row>
    <row r="11084" spans="1:13" x14ac:dyDescent="0.3">
      <c r="A11084" s="12"/>
      <c r="M11084" s="12"/>
    </row>
    <row r="11085" spans="1:13" x14ac:dyDescent="0.3">
      <c r="A11085" s="12"/>
      <c r="M11085" s="12"/>
    </row>
    <row r="11086" spans="1:13" x14ac:dyDescent="0.3">
      <c r="A11086" s="12"/>
      <c r="M11086" s="12"/>
    </row>
    <row r="11087" spans="1:13" x14ac:dyDescent="0.3">
      <c r="A11087" s="12"/>
      <c r="M11087" s="12"/>
    </row>
    <row r="11088" spans="1:13" x14ac:dyDescent="0.3">
      <c r="A11088" s="12"/>
      <c r="M11088" s="12"/>
    </row>
    <row r="11089" spans="1:13" x14ac:dyDescent="0.3">
      <c r="A11089" s="12"/>
      <c r="M11089" s="12"/>
    </row>
    <row r="11090" spans="1:13" x14ac:dyDescent="0.3">
      <c r="A11090" s="12"/>
      <c r="M11090" s="12"/>
    </row>
    <row r="11091" spans="1:13" x14ac:dyDescent="0.3">
      <c r="A11091" s="12"/>
      <c r="M11091" s="12"/>
    </row>
    <row r="11092" spans="1:13" x14ac:dyDescent="0.3">
      <c r="A11092" s="12"/>
      <c r="M11092" s="12"/>
    </row>
    <row r="11093" spans="1:13" x14ac:dyDescent="0.3">
      <c r="A11093" s="12"/>
      <c r="M11093" s="12"/>
    </row>
    <row r="11094" spans="1:13" x14ac:dyDescent="0.3">
      <c r="A11094" s="12"/>
      <c r="M11094" s="12"/>
    </row>
    <row r="11095" spans="1:13" x14ac:dyDescent="0.3">
      <c r="A11095" s="12"/>
      <c r="M11095" s="12"/>
    </row>
    <row r="11096" spans="1:13" x14ac:dyDescent="0.3">
      <c r="A11096" s="12"/>
      <c r="M11096" s="12"/>
    </row>
    <row r="11097" spans="1:13" x14ac:dyDescent="0.3">
      <c r="A11097" s="12"/>
      <c r="M11097" s="12"/>
    </row>
    <row r="11098" spans="1:13" x14ac:dyDescent="0.3">
      <c r="A11098" s="12"/>
      <c r="M11098" s="12"/>
    </row>
    <row r="11099" spans="1:13" x14ac:dyDescent="0.3">
      <c r="A11099" s="12"/>
      <c r="M11099" s="12"/>
    </row>
    <row r="11100" spans="1:13" x14ac:dyDescent="0.3">
      <c r="A11100" s="12"/>
      <c r="M11100" s="12"/>
    </row>
    <row r="11101" spans="1:13" x14ac:dyDescent="0.3">
      <c r="A11101" s="12"/>
      <c r="M11101" s="12"/>
    </row>
    <row r="11102" spans="1:13" x14ac:dyDescent="0.3">
      <c r="A11102" s="12"/>
      <c r="M11102" s="12"/>
    </row>
    <row r="11103" spans="1:13" x14ac:dyDescent="0.3">
      <c r="A11103" s="12"/>
      <c r="M11103" s="12"/>
    </row>
    <row r="11104" spans="1:13" x14ac:dyDescent="0.3">
      <c r="A11104" s="12"/>
      <c r="M11104" s="12"/>
    </row>
    <row r="11105" spans="1:13" x14ac:dyDescent="0.3">
      <c r="A11105" s="12"/>
      <c r="M11105" s="12"/>
    </row>
    <row r="11106" spans="1:13" x14ac:dyDescent="0.3">
      <c r="A11106" s="12"/>
      <c r="M11106" s="12"/>
    </row>
    <row r="11107" spans="1:13" x14ac:dyDescent="0.3">
      <c r="A11107" s="12"/>
      <c r="M11107" s="12"/>
    </row>
    <row r="11108" spans="1:13" x14ac:dyDescent="0.3">
      <c r="A11108" s="12"/>
      <c r="M11108" s="12"/>
    </row>
    <row r="11109" spans="1:13" x14ac:dyDescent="0.3">
      <c r="A11109" s="12"/>
      <c r="M11109" s="12"/>
    </row>
    <row r="11110" spans="1:13" x14ac:dyDescent="0.3">
      <c r="A11110" s="12"/>
      <c r="M11110" s="12"/>
    </row>
    <row r="11111" spans="1:13" x14ac:dyDescent="0.3">
      <c r="A11111" s="12"/>
      <c r="M11111" s="12"/>
    </row>
    <row r="11112" spans="1:13" x14ac:dyDescent="0.3">
      <c r="A11112" s="12"/>
      <c r="M11112" s="12"/>
    </row>
    <row r="11113" spans="1:13" x14ac:dyDescent="0.3">
      <c r="A11113" s="12"/>
      <c r="M11113" s="12"/>
    </row>
    <row r="11114" spans="1:13" x14ac:dyDescent="0.3">
      <c r="A11114" s="12"/>
      <c r="M11114" s="12"/>
    </row>
    <row r="11115" spans="1:13" x14ac:dyDescent="0.3">
      <c r="A11115" s="12"/>
      <c r="M11115" s="12"/>
    </row>
    <row r="11116" spans="1:13" x14ac:dyDescent="0.3">
      <c r="A11116" s="12"/>
      <c r="M11116" s="12"/>
    </row>
    <row r="11117" spans="1:13" x14ac:dyDescent="0.3">
      <c r="A11117" s="12"/>
      <c r="M11117" s="12"/>
    </row>
    <row r="11118" spans="1:13" x14ac:dyDescent="0.3">
      <c r="A11118" s="12"/>
      <c r="M11118" s="12"/>
    </row>
    <row r="11119" spans="1:13" x14ac:dyDescent="0.3">
      <c r="A11119" s="12"/>
      <c r="M11119" s="12"/>
    </row>
    <row r="11120" spans="1:13" x14ac:dyDescent="0.3">
      <c r="A11120" s="12"/>
      <c r="M11120" s="12"/>
    </row>
    <row r="11121" spans="1:13" x14ac:dyDescent="0.3">
      <c r="A11121" s="12"/>
      <c r="M11121" s="12"/>
    </row>
    <row r="11122" spans="1:13" x14ac:dyDescent="0.3">
      <c r="A11122" s="12"/>
      <c r="M11122" s="12"/>
    </row>
    <row r="11123" spans="1:13" x14ac:dyDescent="0.3">
      <c r="A11123" s="12"/>
      <c r="M11123" s="12"/>
    </row>
    <row r="11124" spans="1:13" x14ac:dyDescent="0.3">
      <c r="A11124" s="12"/>
      <c r="M11124" s="12"/>
    </row>
    <row r="11125" spans="1:13" x14ac:dyDescent="0.3">
      <c r="A11125" s="12"/>
      <c r="M11125" s="12"/>
    </row>
    <row r="11126" spans="1:13" x14ac:dyDescent="0.3">
      <c r="A11126" s="12"/>
      <c r="M11126" s="12"/>
    </row>
    <row r="11127" spans="1:13" x14ac:dyDescent="0.3">
      <c r="A11127" s="12"/>
      <c r="M11127" s="12"/>
    </row>
    <row r="11128" spans="1:13" x14ac:dyDescent="0.3">
      <c r="A11128" s="12"/>
      <c r="M11128" s="12"/>
    </row>
    <row r="11129" spans="1:13" x14ac:dyDescent="0.3">
      <c r="A11129" s="12"/>
      <c r="M11129" s="12"/>
    </row>
    <row r="11130" spans="1:13" x14ac:dyDescent="0.3">
      <c r="A11130" s="12"/>
      <c r="M11130" s="12"/>
    </row>
    <row r="11131" spans="1:13" x14ac:dyDescent="0.3">
      <c r="A11131" s="12"/>
      <c r="M11131" s="12"/>
    </row>
    <row r="11132" spans="1:13" x14ac:dyDescent="0.3">
      <c r="A11132" s="12"/>
      <c r="M11132" s="12"/>
    </row>
    <row r="11133" spans="1:13" x14ac:dyDescent="0.3">
      <c r="A11133" s="12"/>
      <c r="M11133" s="12"/>
    </row>
    <row r="11134" spans="1:13" x14ac:dyDescent="0.3">
      <c r="A11134" s="12"/>
      <c r="M11134" s="12"/>
    </row>
    <row r="11135" spans="1:13" x14ac:dyDescent="0.3">
      <c r="A11135" s="12"/>
      <c r="M11135" s="12"/>
    </row>
    <row r="11136" spans="1:13" x14ac:dyDescent="0.3">
      <c r="A11136" s="12"/>
      <c r="M11136" s="12"/>
    </row>
    <row r="11137" spans="1:13" x14ac:dyDescent="0.3">
      <c r="A11137" s="12"/>
      <c r="M11137" s="12"/>
    </row>
    <row r="11138" spans="1:13" x14ac:dyDescent="0.3">
      <c r="A11138" s="12"/>
      <c r="M11138" s="12"/>
    </row>
    <row r="11139" spans="1:13" x14ac:dyDescent="0.3">
      <c r="A11139" s="12"/>
      <c r="M11139" s="12"/>
    </row>
    <row r="11140" spans="1:13" x14ac:dyDescent="0.3">
      <c r="A11140" s="12"/>
      <c r="M11140" s="12"/>
    </row>
    <row r="11141" spans="1:13" x14ac:dyDescent="0.3">
      <c r="A11141" s="12"/>
      <c r="M11141" s="12"/>
    </row>
    <row r="11142" spans="1:13" x14ac:dyDescent="0.3">
      <c r="A11142" s="12"/>
      <c r="M11142" s="12"/>
    </row>
    <row r="11143" spans="1:13" x14ac:dyDescent="0.3">
      <c r="A11143" s="12"/>
      <c r="M11143" s="12"/>
    </row>
    <row r="11144" spans="1:13" x14ac:dyDescent="0.3">
      <c r="A11144" s="12"/>
      <c r="M11144" s="12"/>
    </row>
    <row r="11145" spans="1:13" x14ac:dyDescent="0.3">
      <c r="A11145" s="12"/>
      <c r="M11145" s="12"/>
    </row>
    <row r="11146" spans="1:13" x14ac:dyDescent="0.3">
      <c r="A11146" s="12"/>
      <c r="M11146" s="12"/>
    </row>
    <row r="11147" spans="1:13" x14ac:dyDescent="0.3">
      <c r="A11147" s="12"/>
      <c r="M11147" s="12"/>
    </row>
    <row r="11148" spans="1:13" x14ac:dyDescent="0.3">
      <c r="A11148" s="12"/>
      <c r="M11148" s="12"/>
    </row>
    <row r="11149" spans="1:13" x14ac:dyDescent="0.3">
      <c r="A11149" s="12"/>
      <c r="M11149" s="12"/>
    </row>
    <row r="11150" spans="1:13" x14ac:dyDescent="0.3">
      <c r="A11150" s="12"/>
      <c r="M11150" s="12"/>
    </row>
    <row r="11151" spans="1:13" x14ac:dyDescent="0.3">
      <c r="A11151" s="12"/>
      <c r="M11151" s="12"/>
    </row>
    <row r="11152" spans="1:13" x14ac:dyDescent="0.3">
      <c r="A11152" s="12"/>
      <c r="M11152" s="12"/>
    </row>
    <row r="11153" spans="1:13" x14ac:dyDescent="0.3">
      <c r="A11153" s="12"/>
      <c r="M11153" s="12"/>
    </row>
    <row r="11154" spans="1:13" x14ac:dyDescent="0.3">
      <c r="A11154" s="12"/>
      <c r="M11154" s="12"/>
    </row>
    <row r="11155" spans="1:13" x14ac:dyDescent="0.3">
      <c r="A11155" s="12"/>
      <c r="M11155" s="12"/>
    </row>
    <row r="11156" spans="1:13" x14ac:dyDescent="0.3">
      <c r="A11156" s="12"/>
      <c r="M11156" s="12"/>
    </row>
    <row r="11157" spans="1:13" x14ac:dyDescent="0.3">
      <c r="A11157" s="12"/>
      <c r="M11157" s="12"/>
    </row>
    <row r="11158" spans="1:13" x14ac:dyDescent="0.3">
      <c r="A11158" s="12"/>
      <c r="M11158" s="12"/>
    </row>
    <row r="11159" spans="1:13" x14ac:dyDescent="0.3">
      <c r="A11159" s="12"/>
      <c r="M11159" s="12"/>
    </row>
    <row r="11160" spans="1:13" x14ac:dyDescent="0.3">
      <c r="A11160" s="12"/>
      <c r="M11160" s="12"/>
    </row>
    <row r="11161" spans="1:13" x14ac:dyDescent="0.3">
      <c r="A11161" s="12"/>
      <c r="M11161" s="12"/>
    </row>
    <row r="11162" spans="1:13" x14ac:dyDescent="0.3">
      <c r="A11162" s="12"/>
      <c r="M11162" s="12"/>
    </row>
    <row r="11163" spans="1:13" x14ac:dyDescent="0.3">
      <c r="A11163" s="12"/>
      <c r="M11163" s="12"/>
    </row>
    <row r="11164" spans="1:13" x14ac:dyDescent="0.3">
      <c r="A11164" s="12"/>
      <c r="M11164" s="12"/>
    </row>
    <row r="11165" spans="1:13" x14ac:dyDescent="0.3">
      <c r="A11165" s="12"/>
      <c r="M11165" s="12"/>
    </row>
    <row r="11166" spans="1:13" x14ac:dyDescent="0.3">
      <c r="A11166" s="12"/>
      <c r="M11166" s="12"/>
    </row>
    <row r="11167" spans="1:13" x14ac:dyDescent="0.3">
      <c r="A11167" s="12"/>
      <c r="M11167" s="12"/>
    </row>
    <row r="11168" spans="1:13" x14ac:dyDescent="0.3">
      <c r="A11168" s="12"/>
      <c r="M11168" s="12"/>
    </row>
    <row r="11169" spans="1:13" x14ac:dyDescent="0.3">
      <c r="A11169" s="12"/>
      <c r="M11169" s="12"/>
    </row>
    <row r="11170" spans="1:13" x14ac:dyDescent="0.3">
      <c r="A11170" s="12"/>
      <c r="M11170" s="12"/>
    </row>
    <row r="11171" spans="1:13" x14ac:dyDescent="0.3">
      <c r="A11171" s="12"/>
      <c r="M11171" s="12"/>
    </row>
    <row r="11172" spans="1:13" x14ac:dyDescent="0.3">
      <c r="A11172" s="12"/>
      <c r="M11172" s="12"/>
    </row>
    <row r="11173" spans="1:13" x14ac:dyDescent="0.3">
      <c r="A11173" s="12"/>
      <c r="M11173" s="12"/>
    </row>
    <row r="11174" spans="1:13" x14ac:dyDescent="0.3">
      <c r="A11174" s="12"/>
      <c r="M11174" s="12"/>
    </row>
    <row r="11175" spans="1:13" x14ac:dyDescent="0.3">
      <c r="A11175" s="12"/>
      <c r="M11175" s="12"/>
    </row>
    <row r="11176" spans="1:13" x14ac:dyDescent="0.3">
      <c r="A11176" s="12"/>
      <c r="M11176" s="12"/>
    </row>
    <row r="11177" spans="1:13" x14ac:dyDescent="0.3">
      <c r="A11177" s="12"/>
      <c r="M11177" s="12"/>
    </row>
    <row r="11178" spans="1:13" x14ac:dyDescent="0.3">
      <c r="A11178" s="12"/>
      <c r="M11178" s="12"/>
    </row>
    <row r="11179" spans="1:13" x14ac:dyDescent="0.3">
      <c r="A11179" s="12"/>
      <c r="M11179" s="12"/>
    </row>
    <row r="11180" spans="1:13" x14ac:dyDescent="0.3">
      <c r="A11180" s="12"/>
      <c r="M11180" s="12"/>
    </row>
    <row r="11181" spans="1:13" x14ac:dyDescent="0.3">
      <c r="A11181" s="12"/>
      <c r="M11181" s="12"/>
    </row>
    <row r="11182" spans="1:13" x14ac:dyDescent="0.3">
      <c r="A11182" s="12"/>
      <c r="M11182" s="12"/>
    </row>
    <row r="11183" spans="1:13" x14ac:dyDescent="0.3">
      <c r="A11183" s="12"/>
      <c r="M11183" s="12"/>
    </row>
    <row r="11184" spans="1:13" x14ac:dyDescent="0.3">
      <c r="A11184" s="12"/>
      <c r="M11184" s="12"/>
    </row>
    <row r="11185" spans="1:13" x14ac:dyDescent="0.3">
      <c r="A11185" s="12"/>
      <c r="M11185" s="12"/>
    </row>
    <row r="11186" spans="1:13" x14ac:dyDescent="0.3">
      <c r="A11186" s="12"/>
      <c r="M11186" s="12"/>
    </row>
    <row r="11187" spans="1:13" x14ac:dyDescent="0.3">
      <c r="A11187" s="12"/>
      <c r="M11187" s="12"/>
    </row>
    <row r="11188" spans="1:13" x14ac:dyDescent="0.3">
      <c r="A11188" s="12"/>
      <c r="M11188" s="12"/>
    </row>
    <row r="11189" spans="1:13" x14ac:dyDescent="0.3">
      <c r="A11189" s="12"/>
      <c r="M11189" s="12"/>
    </row>
    <row r="11190" spans="1:13" x14ac:dyDescent="0.3">
      <c r="A11190" s="12"/>
      <c r="M11190" s="12"/>
    </row>
    <row r="11191" spans="1:13" x14ac:dyDescent="0.3">
      <c r="A11191" s="12"/>
      <c r="M11191" s="12"/>
    </row>
    <row r="11192" spans="1:13" x14ac:dyDescent="0.3">
      <c r="A11192" s="12"/>
      <c r="M11192" s="12"/>
    </row>
    <row r="11193" spans="1:13" x14ac:dyDescent="0.3">
      <c r="A11193" s="12"/>
      <c r="M11193" s="12"/>
    </row>
    <row r="11194" spans="1:13" x14ac:dyDescent="0.3">
      <c r="A11194" s="12"/>
      <c r="M11194" s="12"/>
    </row>
    <row r="11195" spans="1:13" x14ac:dyDescent="0.3">
      <c r="A11195" s="12"/>
      <c r="M11195" s="12"/>
    </row>
    <row r="11196" spans="1:13" x14ac:dyDescent="0.3">
      <c r="A11196" s="12"/>
      <c r="M11196" s="12"/>
    </row>
    <row r="11197" spans="1:13" x14ac:dyDescent="0.3">
      <c r="A11197" s="12"/>
      <c r="M11197" s="12"/>
    </row>
    <row r="11198" spans="1:13" x14ac:dyDescent="0.3">
      <c r="A11198" s="12"/>
      <c r="M11198" s="12"/>
    </row>
    <row r="11199" spans="1:13" x14ac:dyDescent="0.3">
      <c r="A11199" s="12"/>
      <c r="M11199" s="12"/>
    </row>
    <row r="11200" spans="1:13" x14ac:dyDescent="0.3">
      <c r="A11200" s="12"/>
      <c r="M11200" s="12"/>
    </row>
    <row r="11201" spans="1:13" x14ac:dyDescent="0.3">
      <c r="A11201" s="12"/>
      <c r="M11201" s="12"/>
    </row>
    <row r="11202" spans="1:13" x14ac:dyDescent="0.3">
      <c r="A11202" s="12"/>
      <c r="M11202" s="12"/>
    </row>
    <row r="11203" spans="1:13" x14ac:dyDescent="0.3">
      <c r="A11203" s="12"/>
      <c r="M11203" s="12"/>
    </row>
    <row r="11204" spans="1:13" x14ac:dyDescent="0.3">
      <c r="A11204" s="12"/>
      <c r="M11204" s="12"/>
    </row>
    <row r="11205" spans="1:13" x14ac:dyDescent="0.3">
      <c r="A11205" s="12"/>
      <c r="M11205" s="12"/>
    </row>
    <row r="11206" spans="1:13" x14ac:dyDescent="0.3">
      <c r="A11206" s="12"/>
      <c r="M11206" s="12"/>
    </row>
    <row r="11207" spans="1:13" x14ac:dyDescent="0.3">
      <c r="A11207" s="12"/>
      <c r="M11207" s="12"/>
    </row>
    <row r="11208" spans="1:13" x14ac:dyDescent="0.3">
      <c r="A11208" s="12"/>
      <c r="M11208" s="12"/>
    </row>
    <row r="11209" spans="1:13" x14ac:dyDescent="0.3">
      <c r="A11209" s="12"/>
      <c r="M11209" s="12"/>
    </row>
    <row r="11210" spans="1:13" x14ac:dyDescent="0.3">
      <c r="A11210" s="12"/>
      <c r="M11210" s="12"/>
    </row>
    <row r="11211" spans="1:13" x14ac:dyDescent="0.3">
      <c r="A11211" s="12"/>
      <c r="M11211" s="12"/>
    </row>
    <row r="11212" spans="1:13" x14ac:dyDescent="0.3">
      <c r="A11212" s="12"/>
      <c r="M11212" s="12"/>
    </row>
    <row r="11213" spans="1:13" x14ac:dyDescent="0.3">
      <c r="A11213" s="12"/>
      <c r="M11213" s="12"/>
    </row>
    <row r="11214" spans="1:13" x14ac:dyDescent="0.3">
      <c r="A11214" s="12"/>
      <c r="M11214" s="12"/>
    </row>
    <row r="11215" spans="1:13" x14ac:dyDescent="0.3">
      <c r="A11215" s="12"/>
      <c r="M11215" s="12"/>
    </row>
    <row r="11216" spans="1:13" x14ac:dyDescent="0.3">
      <c r="A11216" s="12"/>
      <c r="M11216" s="12"/>
    </row>
    <row r="11217" spans="1:13" x14ac:dyDescent="0.3">
      <c r="A11217" s="12"/>
      <c r="M11217" s="12"/>
    </row>
    <row r="11218" spans="1:13" x14ac:dyDescent="0.3">
      <c r="A11218" s="12"/>
      <c r="M11218" s="12"/>
    </row>
    <row r="11219" spans="1:13" x14ac:dyDescent="0.3">
      <c r="A11219" s="12"/>
      <c r="M11219" s="12"/>
    </row>
    <row r="11220" spans="1:13" x14ac:dyDescent="0.3">
      <c r="A11220" s="12"/>
      <c r="M11220" s="12"/>
    </row>
    <row r="11221" spans="1:13" x14ac:dyDescent="0.3">
      <c r="A11221" s="12"/>
      <c r="M11221" s="12"/>
    </row>
    <row r="11222" spans="1:13" x14ac:dyDescent="0.3">
      <c r="A11222" s="12"/>
      <c r="M11222" s="12"/>
    </row>
    <row r="11223" spans="1:13" x14ac:dyDescent="0.3">
      <c r="A11223" s="12"/>
      <c r="M11223" s="12"/>
    </row>
    <row r="11224" spans="1:13" x14ac:dyDescent="0.3">
      <c r="A11224" s="12"/>
      <c r="M11224" s="12"/>
    </row>
    <row r="11225" spans="1:13" x14ac:dyDescent="0.3">
      <c r="A11225" s="12"/>
      <c r="M11225" s="12"/>
    </row>
    <row r="11226" spans="1:13" x14ac:dyDescent="0.3">
      <c r="A11226" s="12"/>
      <c r="M11226" s="12"/>
    </row>
    <row r="11227" spans="1:13" x14ac:dyDescent="0.3">
      <c r="A11227" s="12"/>
      <c r="M11227" s="12"/>
    </row>
    <row r="11228" spans="1:13" x14ac:dyDescent="0.3">
      <c r="A11228" s="12"/>
      <c r="M11228" s="12"/>
    </row>
    <row r="11229" spans="1:13" x14ac:dyDescent="0.3">
      <c r="A11229" s="12"/>
      <c r="M11229" s="12"/>
    </row>
    <row r="11230" spans="1:13" x14ac:dyDescent="0.3">
      <c r="A11230" s="12"/>
      <c r="M11230" s="12"/>
    </row>
    <row r="11231" spans="1:13" x14ac:dyDescent="0.3">
      <c r="A11231" s="12"/>
      <c r="M11231" s="12"/>
    </row>
    <row r="11232" spans="1:13" x14ac:dyDescent="0.3">
      <c r="A11232" s="12"/>
      <c r="M11232" s="12"/>
    </row>
    <row r="11233" spans="1:13" x14ac:dyDescent="0.3">
      <c r="A11233" s="12"/>
      <c r="M11233" s="12"/>
    </row>
    <row r="11234" spans="1:13" x14ac:dyDescent="0.3">
      <c r="A11234" s="12"/>
      <c r="M11234" s="12"/>
    </row>
    <row r="11235" spans="1:13" x14ac:dyDescent="0.3">
      <c r="A11235" s="12"/>
      <c r="M11235" s="12"/>
    </row>
    <row r="11236" spans="1:13" x14ac:dyDescent="0.3">
      <c r="A11236" s="12"/>
      <c r="M11236" s="12"/>
    </row>
    <row r="11237" spans="1:13" x14ac:dyDescent="0.3">
      <c r="A11237" s="12"/>
      <c r="M11237" s="12"/>
    </row>
    <row r="11238" spans="1:13" x14ac:dyDescent="0.3">
      <c r="A11238" s="12"/>
      <c r="M11238" s="12"/>
    </row>
    <row r="11239" spans="1:13" x14ac:dyDescent="0.3">
      <c r="A11239" s="12"/>
      <c r="M11239" s="12"/>
    </row>
    <row r="11240" spans="1:13" x14ac:dyDescent="0.3">
      <c r="A11240" s="12"/>
      <c r="M11240" s="12"/>
    </row>
    <row r="11241" spans="1:13" x14ac:dyDescent="0.3">
      <c r="A11241" s="12"/>
      <c r="M11241" s="12"/>
    </row>
    <row r="11242" spans="1:13" x14ac:dyDescent="0.3">
      <c r="A11242" s="12"/>
      <c r="M11242" s="12"/>
    </row>
    <row r="11243" spans="1:13" x14ac:dyDescent="0.3">
      <c r="A11243" s="12"/>
      <c r="M11243" s="12"/>
    </row>
    <row r="11244" spans="1:13" x14ac:dyDescent="0.3">
      <c r="A11244" s="12"/>
      <c r="M11244" s="12"/>
    </row>
    <row r="11245" spans="1:13" x14ac:dyDescent="0.3">
      <c r="A11245" s="12"/>
      <c r="M11245" s="12"/>
    </row>
    <row r="11246" spans="1:13" x14ac:dyDescent="0.3">
      <c r="A11246" s="12"/>
      <c r="M11246" s="12"/>
    </row>
    <row r="11247" spans="1:13" x14ac:dyDescent="0.3">
      <c r="A11247" s="12"/>
      <c r="M11247" s="12"/>
    </row>
    <row r="11248" spans="1:13" x14ac:dyDescent="0.3">
      <c r="A11248" s="12"/>
      <c r="M11248" s="12"/>
    </row>
    <row r="11249" spans="1:13" x14ac:dyDescent="0.3">
      <c r="A11249" s="12"/>
      <c r="M11249" s="12"/>
    </row>
    <row r="11250" spans="1:13" x14ac:dyDescent="0.3">
      <c r="A11250" s="12"/>
      <c r="M11250" s="12"/>
    </row>
    <row r="11251" spans="1:13" x14ac:dyDescent="0.3">
      <c r="A11251" s="12"/>
      <c r="M11251" s="12"/>
    </row>
    <row r="11252" spans="1:13" x14ac:dyDescent="0.3">
      <c r="A11252" s="12"/>
      <c r="M11252" s="12"/>
    </row>
    <row r="11253" spans="1:13" x14ac:dyDescent="0.3">
      <c r="A11253" s="12"/>
      <c r="M11253" s="12"/>
    </row>
    <row r="11254" spans="1:13" x14ac:dyDescent="0.3">
      <c r="A11254" s="12"/>
      <c r="M11254" s="12"/>
    </row>
    <row r="11255" spans="1:13" x14ac:dyDescent="0.3">
      <c r="A11255" s="12"/>
      <c r="M11255" s="12"/>
    </row>
    <row r="11256" spans="1:13" x14ac:dyDescent="0.3">
      <c r="A11256" s="12"/>
      <c r="M11256" s="12"/>
    </row>
    <row r="11257" spans="1:13" x14ac:dyDescent="0.3">
      <c r="A11257" s="12"/>
      <c r="M11257" s="12"/>
    </row>
    <row r="11258" spans="1:13" x14ac:dyDescent="0.3">
      <c r="A11258" s="12"/>
      <c r="M11258" s="12"/>
    </row>
    <row r="11259" spans="1:13" x14ac:dyDescent="0.3">
      <c r="A11259" s="12"/>
      <c r="M11259" s="12"/>
    </row>
    <row r="11260" spans="1:13" x14ac:dyDescent="0.3">
      <c r="A11260" s="12"/>
      <c r="M11260" s="12"/>
    </row>
    <row r="11261" spans="1:13" x14ac:dyDescent="0.3">
      <c r="A11261" s="12"/>
      <c r="M11261" s="12"/>
    </row>
    <row r="11262" spans="1:13" x14ac:dyDescent="0.3">
      <c r="A11262" s="12"/>
      <c r="M11262" s="12"/>
    </row>
    <row r="11263" spans="1:13" x14ac:dyDescent="0.3">
      <c r="A11263" s="12"/>
      <c r="M11263" s="12"/>
    </row>
    <row r="11264" spans="1:13" x14ac:dyDescent="0.3">
      <c r="A11264" s="12"/>
      <c r="M11264" s="12"/>
    </row>
    <row r="11265" spans="1:13" x14ac:dyDescent="0.3">
      <c r="A11265" s="12"/>
      <c r="M11265" s="12"/>
    </row>
    <row r="11266" spans="1:13" x14ac:dyDescent="0.3">
      <c r="A11266" s="12"/>
      <c r="M11266" s="12"/>
    </row>
    <row r="11267" spans="1:13" x14ac:dyDescent="0.3">
      <c r="A11267" s="12"/>
      <c r="M11267" s="12"/>
    </row>
    <row r="11268" spans="1:13" x14ac:dyDescent="0.3">
      <c r="A11268" s="12"/>
      <c r="M11268" s="12"/>
    </row>
    <row r="11269" spans="1:13" x14ac:dyDescent="0.3">
      <c r="A11269" s="12"/>
      <c r="M11269" s="12"/>
    </row>
    <row r="11270" spans="1:13" x14ac:dyDescent="0.3">
      <c r="A11270" s="12"/>
      <c r="M11270" s="12"/>
    </row>
    <row r="11271" spans="1:13" x14ac:dyDescent="0.3">
      <c r="A11271" s="12"/>
      <c r="M11271" s="12"/>
    </row>
    <row r="11272" spans="1:13" x14ac:dyDescent="0.3">
      <c r="A11272" s="12"/>
      <c r="M11272" s="12"/>
    </row>
    <row r="11273" spans="1:13" x14ac:dyDescent="0.3">
      <c r="A11273" s="12"/>
      <c r="M11273" s="12"/>
    </row>
    <row r="11274" spans="1:13" x14ac:dyDescent="0.3">
      <c r="A11274" s="12"/>
      <c r="M11274" s="12"/>
    </row>
    <row r="11275" spans="1:13" x14ac:dyDescent="0.3">
      <c r="A11275" s="12"/>
      <c r="M11275" s="12"/>
    </row>
    <row r="11276" spans="1:13" x14ac:dyDescent="0.3">
      <c r="A11276" s="12"/>
      <c r="M11276" s="12"/>
    </row>
    <row r="11277" spans="1:13" x14ac:dyDescent="0.3">
      <c r="A11277" s="12"/>
      <c r="M11277" s="12"/>
    </row>
    <row r="11278" spans="1:13" x14ac:dyDescent="0.3">
      <c r="A11278" s="12"/>
      <c r="M11278" s="12"/>
    </row>
    <row r="11279" spans="1:13" x14ac:dyDescent="0.3">
      <c r="A11279" s="12"/>
      <c r="M11279" s="12"/>
    </row>
    <row r="11280" spans="1:13" x14ac:dyDescent="0.3">
      <c r="A11280" s="12"/>
      <c r="M11280" s="12"/>
    </row>
    <row r="11281" spans="1:13" x14ac:dyDescent="0.3">
      <c r="A11281" s="12"/>
      <c r="M11281" s="12"/>
    </row>
    <row r="11282" spans="1:13" x14ac:dyDescent="0.3">
      <c r="A11282" s="12"/>
      <c r="M11282" s="12"/>
    </row>
    <row r="11283" spans="1:13" x14ac:dyDescent="0.3">
      <c r="A11283" s="12"/>
      <c r="M11283" s="12"/>
    </row>
    <row r="11284" spans="1:13" x14ac:dyDescent="0.3">
      <c r="A11284" s="12"/>
      <c r="M11284" s="12"/>
    </row>
    <row r="11285" spans="1:13" x14ac:dyDescent="0.3">
      <c r="A11285" s="12"/>
      <c r="M11285" s="12"/>
    </row>
    <row r="11286" spans="1:13" x14ac:dyDescent="0.3">
      <c r="A11286" s="12"/>
      <c r="M11286" s="12"/>
    </row>
    <row r="11287" spans="1:13" x14ac:dyDescent="0.3">
      <c r="A11287" s="12"/>
      <c r="M11287" s="12"/>
    </row>
    <row r="11288" spans="1:13" x14ac:dyDescent="0.3">
      <c r="A11288" s="12"/>
      <c r="M11288" s="12"/>
    </row>
    <row r="11289" spans="1:13" x14ac:dyDescent="0.3">
      <c r="A11289" s="12"/>
      <c r="M11289" s="12"/>
    </row>
    <row r="11290" spans="1:13" x14ac:dyDescent="0.3">
      <c r="A11290" s="12"/>
      <c r="M11290" s="12"/>
    </row>
    <row r="11291" spans="1:13" x14ac:dyDescent="0.3">
      <c r="A11291" s="12"/>
      <c r="M11291" s="12"/>
    </row>
    <row r="11292" spans="1:13" x14ac:dyDescent="0.3">
      <c r="A11292" s="12"/>
      <c r="M11292" s="12"/>
    </row>
    <row r="11293" spans="1:13" x14ac:dyDescent="0.3">
      <c r="A11293" s="12"/>
      <c r="M11293" s="12"/>
    </row>
    <row r="11294" spans="1:13" x14ac:dyDescent="0.3">
      <c r="A11294" s="12"/>
      <c r="M11294" s="12"/>
    </row>
    <row r="11295" spans="1:13" x14ac:dyDescent="0.3">
      <c r="A11295" s="12"/>
      <c r="M11295" s="12"/>
    </row>
    <row r="11296" spans="1:13" x14ac:dyDescent="0.3">
      <c r="A11296" s="12"/>
      <c r="M11296" s="12"/>
    </row>
    <row r="11297" spans="1:13" x14ac:dyDescent="0.3">
      <c r="A11297" s="12"/>
      <c r="M11297" s="12"/>
    </row>
    <row r="11298" spans="1:13" x14ac:dyDescent="0.3">
      <c r="A11298" s="12"/>
      <c r="M11298" s="12"/>
    </row>
    <row r="11299" spans="1:13" x14ac:dyDescent="0.3">
      <c r="A11299" s="12"/>
      <c r="M11299" s="12"/>
    </row>
    <row r="11300" spans="1:13" x14ac:dyDescent="0.3">
      <c r="A11300" s="12"/>
      <c r="M11300" s="12"/>
    </row>
    <row r="11301" spans="1:13" x14ac:dyDescent="0.3">
      <c r="A11301" s="12"/>
      <c r="M11301" s="12"/>
    </row>
    <row r="11302" spans="1:13" x14ac:dyDescent="0.3">
      <c r="A11302" s="12"/>
      <c r="M11302" s="12"/>
    </row>
    <row r="11303" spans="1:13" x14ac:dyDescent="0.3">
      <c r="A11303" s="12"/>
      <c r="M11303" s="12"/>
    </row>
    <row r="11304" spans="1:13" x14ac:dyDescent="0.3">
      <c r="A11304" s="12"/>
      <c r="M11304" s="12"/>
    </row>
    <row r="11305" spans="1:13" x14ac:dyDescent="0.3">
      <c r="A11305" s="12"/>
      <c r="M11305" s="12"/>
    </row>
    <row r="11306" spans="1:13" x14ac:dyDescent="0.3">
      <c r="A11306" s="12"/>
      <c r="M11306" s="12"/>
    </row>
    <row r="11307" spans="1:13" x14ac:dyDescent="0.3">
      <c r="A11307" s="12"/>
      <c r="M11307" s="12"/>
    </row>
    <row r="11308" spans="1:13" x14ac:dyDescent="0.3">
      <c r="A11308" s="12"/>
      <c r="M11308" s="12"/>
    </row>
    <row r="11309" spans="1:13" x14ac:dyDescent="0.3">
      <c r="A11309" s="12"/>
      <c r="M11309" s="12"/>
    </row>
    <row r="11310" spans="1:13" x14ac:dyDescent="0.3">
      <c r="A11310" s="12"/>
      <c r="M11310" s="12"/>
    </row>
    <row r="11311" spans="1:13" x14ac:dyDescent="0.3">
      <c r="A11311" s="12"/>
      <c r="M11311" s="12"/>
    </row>
    <row r="11312" spans="1:13" x14ac:dyDescent="0.3">
      <c r="A11312" s="12"/>
      <c r="M11312" s="12"/>
    </row>
    <row r="11313" spans="1:13" x14ac:dyDescent="0.3">
      <c r="A11313" s="12"/>
      <c r="M11313" s="12"/>
    </row>
    <row r="11314" spans="1:13" x14ac:dyDescent="0.3">
      <c r="A11314" s="12"/>
      <c r="M11314" s="12"/>
    </row>
    <row r="11315" spans="1:13" x14ac:dyDescent="0.3">
      <c r="A11315" s="12"/>
      <c r="M11315" s="12"/>
    </row>
    <row r="11316" spans="1:13" x14ac:dyDescent="0.3">
      <c r="A11316" s="12"/>
      <c r="M11316" s="12"/>
    </row>
    <row r="11317" spans="1:13" x14ac:dyDescent="0.3">
      <c r="A11317" s="12"/>
      <c r="M11317" s="12"/>
    </row>
    <row r="11318" spans="1:13" x14ac:dyDescent="0.3">
      <c r="A11318" s="12"/>
      <c r="M11318" s="12"/>
    </row>
    <row r="11319" spans="1:13" x14ac:dyDescent="0.3">
      <c r="A11319" s="12"/>
      <c r="M11319" s="12"/>
    </row>
    <row r="11320" spans="1:13" x14ac:dyDescent="0.3">
      <c r="A11320" s="12"/>
      <c r="M11320" s="12"/>
    </row>
    <row r="11321" spans="1:13" x14ac:dyDescent="0.3">
      <c r="A11321" s="12"/>
      <c r="M11321" s="12"/>
    </row>
    <row r="11322" spans="1:13" x14ac:dyDescent="0.3">
      <c r="A11322" s="12"/>
      <c r="M11322" s="12"/>
    </row>
    <row r="11323" spans="1:13" x14ac:dyDescent="0.3">
      <c r="A11323" s="12"/>
      <c r="M11323" s="12"/>
    </row>
    <row r="11324" spans="1:13" x14ac:dyDescent="0.3">
      <c r="A11324" s="12"/>
      <c r="M11324" s="12"/>
    </row>
    <row r="11325" spans="1:13" x14ac:dyDescent="0.3">
      <c r="A11325" s="12"/>
      <c r="M11325" s="12"/>
    </row>
    <row r="11326" spans="1:13" x14ac:dyDescent="0.3">
      <c r="A11326" s="12"/>
      <c r="M11326" s="12"/>
    </row>
    <row r="11327" spans="1:13" x14ac:dyDescent="0.3">
      <c r="A11327" s="12"/>
      <c r="M11327" s="12"/>
    </row>
    <row r="11328" spans="1:13" x14ac:dyDescent="0.3">
      <c r="A11328" s="12"/>
      <c r="M11328" s="12"/>
    </row>
    <row r="11329" spans="1:13" x14ac:dyDescent="0.3">
      <c r="A11329" s="12"/>
      <c r="M11329" s="12"/>
    </row>
    <row r="11330" spans="1:13" x14ac:dyDescent="0.3">
      <c r="A11330" s="12"/>
      <c r="M11330" s="12"/>
    </row>
    <row r="11331" spans="1:13" x14ac:dyDescent="0.3">
      <c r="A11331" s="12"/>
      <c r="M11331" s="12"/>
    </row>
    <row r="11332" spans="1:13" x14ac:dyDescent="0.3">
      <c r="A11332" s="12"/>
      <c r="M11332" s="12"/>
    </row>
    <row r="11333" spans="1:13" x14ac:dyDescent="0.3">
      <c r="A11333" s="12"/>
      <c r="M11333" s="12"/>
    </row>
    <row r="11334" spans="1:13" x14ac:dyDescent="0.3">
      <c r="A11334" s="12"/>
      <c r="M11334" s="12"/>
    </row>
    <row r="11335" spans="1:13" x14ac:dyDescent="0.3">
      <c r="A11335" s="12"/>
      <c r="M11335" s="12"/>
    </row>
    <row r="11336" spans="1:13" x14ac:dyDescent="0.3">
      <c r="A11336" s="12"/>
      <c r="M11336" s="12"/>
    </row>
    <row r="11337" spans="1:13" x14ac:dyDescent="0.3">
      <c r="A11337" s="12"/>
      <c r="M11337" s="12"/>
    </row>
    <row r="11338" spans="1:13" x14ac:dyDescent="0.3">
      <c r="A11338" s="12"/>
      <c r="M11338" s="12"/>
    </row>
    <row r="11339" spans="1:13" x14ac:dyDescent="0.3">
      <c r="A11339" s="12"/>
      <c r="M11339" s="12"/>
    </row>
    <row r="11340" spans="1:13" x14ac:dyDescent="0.3">
      <c r="A11340" s="12"/>
      <c r="M11340" s="12"/>
    </row>
    <row r="11341" spans="1:13" x14ac:dyDescent="0.3">
      <c r="A11341" s="12"/>
      <c r="M11341" s="12"/>
    </row>
    <row r="11342" spans="1:13" x14ac:dyDescent="0.3">
      <c r="A11342" s="12"/>
      <c r="M11342" s="12"/>
    </row>
    <row r="11343" spans="1:13" x14ac:dyDescent="0.3">
      <c r="A11343" s="12"/>
      <c r="M11343" s="12"/>
    </row>
    <row r="11344" spans="1:13" x14ac:dyDescent="0.3">
      <c r="A11344" s="12"/>
      <c r="M11344" s="12"/>
    </row>
    <row r="11345" spans="1:13" x14ac:dyDescent="0.3">
      <c r="A11345" s="12"/>
      <c r="M11345" s="12"/>
    </row>
    <row r="11346" spans="1:13" x14ac:dyDescent="0.3">
      <c r="A11346" s="12"/>
      <c r="M11346" s="12"/>
    </row>
    <row r="11347" spans="1:13" x14ac:dyDescent="0.3">
      <c r="A11347" s="12"/>
      <c r="M11347" s="12"/>
    </row>
    <row r="11348" spans="1:13" x14ac:dyDescent="0.3">
      <c r="A11348" s="12"/>
      <c r="M11348" s="12"/>
    </row>
    <row r="11349" spans="1:13" x14ac:dyDescent="0.3">
      <c r="A11349" s="12"/>
      <c r="M11349" s="12"/>
    </row>
    <row r="11350" spans="1:13" x14ac:dyDescent="0.3">
      <c r="A11350" s="12"/>
      <c r="M11350" s="12"/>
    </row>
    <row r="11351" spans="1:13" x14ac:dyDescent="0.3">
      <c r="A11351" s="12"/>
      <c r="M11351" s="12"/>
    </row>
    <row r="11352" spans="1:13" x14ac:dyDescent="0.3">
      <c r="A11352" s="12"/>
      <c r="M11352" s="12"/>
    </row>
    <row r="11353" spans="1:13" x14ac:dyDescent="0.3">
      <c r="A11353" s="12"/>
      <c r="M11353" s="12"/>
    </row>
    <row r="11354" spans="1:13" x14ac:dyDescent="0.3">
      <c r="A11354" s="12"/>
      <c r="M11354" s="12"/>
    </row>
    <row r="11355" spans="1:13" x14ac:dyDescent="0.3">
      <c r="A11355" s="12"/>
      <c r="M11355" s="12"/>
    </row>
    <row r="11356" spans="1:13" x14ac:dyDescent="0.3">
      <c r="A11356" s="12"/>
      <c r="M11356" s="12"/>
    </row>
    <row r="11357" spans="1:13" x14ac:dyDescent="0.3">
      <c r="A11357" s="12"/>
      <c r="M11357" s="12"/>
    </row>
    <row r="11358" spans="1:13" x14ac:dyDescent="0.3">
      <c r="A11358" s="12"/>
      <c r="M11358" s="12"/>
    </row>
    <row r="11359" spans="1:13" x14ac:dyDescent="0.3">
      <c r="A11359" s="12"/>
      <c r="M11359" s="12"/>
    </row>
    <row r="11360" spans="1:13" x14ac:dyDescent="0.3">
      <c r="A11360" s="12"/>
      <c r="M11360" s="12"/>
    </row>
    <row r="11361" spans="1:13" x14ac:dyDescent="0.3">
      <c r="A11361" s="12"/>
      <c r="M11361" s="12"/>
    </row>
    <row r="11362" spans="1:13" x14ac:dyDescent="0.3">
      <c r="A11362" s="12"/>
      <c r="M11362" s="12"/>
    </row>
    <row r="11363" spans="1:13" x14ac:dyDescent="0.3">
      <c r="A11363" s="12"/>
      <c r="M11363" s="12"/>
    </row>
    <row r="11364" spans="1:13" x14ac:dyDescent="0.3">
      <c r="A11364" s="12"/>
      <c r="M11364" s="12"/>
    </row>
    <row r="11365" spans="1:13" x14ac:dyDescent="0.3">
      <c r="A11365" s="12"/>
      <c r="M11365" s="12"/>
    </row>
    <row r="11366" spans="1:13" x14ac:dyDescent="0.3">
      <c r="A11366" s="12"/>
      <c r="M11366" s="12"/>
    </row>
    <row r="11367" spans="1:13" x14ac:dyDescent="0.3">
      <c r="A11367" s="12"/>
      <c r="M11367" s="12"/>
    </row>
    <row r="11368" spans="1:13" x14ac:dyDescent="0.3">
      <c r="A11368" s="12"/>
      <c r="M11368" s="12"/>
    </row>
    <row r="11369" spans="1:13" x14ac:dyDescent="0.3">
      <c r="A11369" s="12"/>
      <c r="M11369" s="12"/>
    </row>
    <row r="11370" spans="1:13" x14ac:dyDescent="0.3">
      <c r="A11370" s="12"/>
      <c r="M11370" s="12"/>
    </row>
    <row r="11371" spans="1:13" x14ac:dyDescent="0.3">
      <c r="A11371" s="12"/>
      <c r="M11371" s="12"/>
    </row>
    <row r="11372" spans="1:13" x14ac:dyDescent="0.3">
      <c r="A11372" s="12"/>
      <c r="M11372" s="12"/>
    </row>
    <row r="11373" spans="1:13" x14ac:dyDescent="0.3">
      <c r="A11373" s="12"/>
      <c r="M11373" s="12"/>
    </row>
    <row r="11374" spans="1:13" x14ac:dyDescent="0.3">
      <c r="A11374" s="12"/>
      <c r="M11374" s="12"/>
    </row>
    <row r="11375" spans="1:13" x14ac:dyDescent="0.3">
      <c r="A11375" s="12"/>
      <c r="M11375" s="12"/>
    </row>
    <row r="11376" spans="1:13" x14ac:dyDescent="0.3">
      <c r="A11376" s="12"/>
      <c r="M11376" s="12"/>
    </row>
    <row r="11377" spans="1:13" x14ac:dyDescent="0.3">
      <c r="A11377" s="12"/>
      <c r="M11377" s="12"/>
    </row>
    <row r="11378" spans="1:13" x14ac:dyDescent="0.3">
      <c r="A11378" s="12"/>
      <c r="M11378" s="12"/>
    </row>
    <row r="11379" spans="1:13" x14ac:dyDescent="0.3">
      <c r="A11379" s="12"/>
      <c r="M11379" s="12"/>
    </row>
    <row r="11380" spans="1:13" x14ac:dyDescent="0.3">
      <c r="A11380" s="12"/>
      <c r="M11380" s="12"/>
    </row>
    <row r="11381" spans="1:13" x14ac:dyDescent="0.3">
      <c r="A11381" s="12"/>
      <c r="M11381" s="12"/>
    </row>
    <row r="11382" spans="1:13" x14ac:dyDescent="0.3">
      <c r="A11382" s="12"/>
      <c r="M11382" s="12"/>
    </row>
    <row r="11383" spans="1:13" x14ac:dyDescent="0.3">
      <c r="A11383" s="12"/>
      <c r="M11383" s="12"/>
    </row>
    <row r="11384" spans="1:13" x14ac:dyDescent="0.3">
      <c r="A11384" s="12"/>
      <c r="M11384" s="12"/>
    </row>
    <row r="11385" spans="1:13" x14ac:dyDescent="0.3">
      <c r="A11385" s="12"/>
      <c r="M11385" s="12"/>
    </row>
    <row r="11386" spans="1:13" x14ac:dyDescent="0.3">
      <c r="A11386" s="12"/>
      <c r="M11386" s="12"/>
    </row>
    <row r="11387" spans="1:13" x14ac:dyDescent="0.3">
      <c r="A11387" s="12"/>
      <c r="M11387" s="12"/>
    </row>
    <row r="11388" spans="1:13" x14ac:dyDescent="0.3">
      <c r="A11388" s="12"/>
      <c r="M11388" s="12"/>
    </row>
    <row r="11389" spans="1:13" x14ac:dyDescent="0.3">
      <c r="A11389" s="12"/>
      <c r="M11389" s="12"/>
    </row>
    <row r="11390" spans="1:13" x14ac:dyDescent="0.3">
      <c r="A11390" s="12"/>
      <c r="M11390" s="12"/>
    </row>
    <row r="11391" spans="1:13" x14ac:dyDescent="0.3">
      <c r="A11391" s="12"/>
      <c r="M11391" s="12"/>
    </row>
    <row r="11392" spans="1:13" x14ac:dyDescent="0.3">
      <c r="A11392" s="12"/>
      <c r="M11392" s="12"/>
    </row>
    <row r="11393" spans="1:13" x14ac:dyDescent="0.3">
      <c r="A11393" s="12"/>
      <c r="M11393" s="12"/>
    </row>
    <row r="11394" spans="1:13" x14ac:dyDescent="0.3">
      <c r="A11394" s="12"/>
      <c r="M11394" s="12"/>
    </row>
    <row r="11395" spans="1:13" x14ac:dyDescent="0.3">
      <c r="A11395" s="12"/>
      <c r="M11395" s="12"/>
    </row>
    <row r="11396" spans="1:13" x14ac:dyDescent="0.3">
      <c r="A11396" s="12"/>
      <c r="M11396" s="12"/>
    </row>
    <row r="11397" spans="1:13" x14ac:dyDescent="0.3">
      <c r="A11397" s="12"/>
      <c r="M11397" s="12"/>
    </row>
    <row r="11398" spans="1:13" x14ac:dyDescent="0.3">
      <c r="A11398" s="12"/>
      <c r="M11398" s="12"/>
    </row>
    <row r="11399" spans="1:13" x14ac:dyDescent="0.3">
      <c r="A11399" s="12"/>
      <c r="M11399" s="12"/>
    </row>
    <row r="11400" spans="1:13" x14ac:dyDescent="0.3">
      <c r="A11400" s="12"/>
      <c r="M11400" s="12"/>
    </row>
    <row r="11401" spans="1:13" x14ac:dyDescent="0.3">
      <c r="A11401" s="12"/>
      <c r="M11401" s="12"/>
    </row>
    <row r="11402" spans="1:13" x14ac:dyDescent="0.3">
      <c r="A11402" s="12"/>
      <c r="M11402" s="12"/>
    </row>
    <row r="11403" spans="1:13" x14ac:dyDescent="0.3">
      <c r="A11403" s="12"/>
      <c r="M11403" s="12"/>
    </row>
    <row r="11404" spans="1:13" x14ac:dyDescent="0.3">
      <c r="A11404" s="12"/>
      <c r="M11404" s="12"/>
    </row>
    <row r="11405" spans="1:13" x14ac:dyDescent="0.3">
      <c r="A11405" s="12"/>
      <c r="M11405" s="12"/>
    </row>
    <row r="11406" spans="1:13" x14ac:dyDescent="0.3">
      <c r="A11406" s="12"/>
      <c r="M11406" s="12"/>
    </row>
    <row r="11407" spans="1:13" x14ac:dyDescent="0.3">
      <c r="A11407" s="12"/>
      <c r="M11407" s="12"/>
    </row>
    <row r="11408" spans="1:13" x14ac:dyDescent="0.3">
      <c r="A11408" s="12"/>
      <c r="M11408" s="12"/>
    </row>
    <row r="11409" spans="1:13" x14ac:dyDescent="0.3">
      <c r="A11409" s="12"/>
      <c r="M11409" s="12"/>
    </row>
    <row r="11410" spans="1:13" x14ac:dyDescent="0.3">
      <c r="A11410" s="12"/>
      <c r="M11410" s="12"/>
    </row>
    <row r="11411" spans="1:13" x14ac:dyDescent="0.3">
      <c r="A11411" s="12"/>
      <c r="M11411" s="12"/>
    </row>
    <row r="11412" spans="1:13" x14ac:dyDescent="0.3">
      <c r="A11412" s="12"/>
      <c r="M11412" s="12"/>
    </row>
    <row r="11413" spans="1:13" x14ac:dyDescent="0.3">
      <c r="A11413" s="12"/>
      <c r="M11413" s="12"/>
    </row>
    <row r="11414" spans="1:13" x14ac:dyDescent="0.3">
      <c r="A11414" s="12"/>
      <c r="M11414" s="12"/>
    </row>
    <row r="11415" spans="1:13" x14ac:dyDescent="0.3">
      <c r="A11415" s="12"/>
      <c r="M11415" s="12"/>
    </row>
    <row r="11416" spans="1:13" x14ac:dyDescent="0.3">
      <c r="A11416" s="12"/>
      <c r="M11416" s="12"/>
    </row>
    <row r="11417" spans="1:13" x14ac:dyDescent="0.3">
      <c r="A11417" s="12"/>
      <c r="M11417" s="12"/>
    </row>
    <row r="11418" spans="1:13" x14ac:dyDescent="0.3">
      <c r="A11418" s="12"/>
      <c r="M11418" s="12"/>
    </row>
    <row r="11419" spans="1:13" x14ac:dyDescent="0.3">
      <c r="A11419" s="12"/>
      <c r="M11419" s="12"/>
    </row>
    <row r="11420" spans="1:13" x14ac:dyDescent="0.3">
      <c r="A11420" s="12"/>
      <c r="M11420" s="12"/>
    </row>
    <row r="11421" spans="1:13" x14ac:dyDescent="0.3">
      <c r="A11421" s="12"/>
      <c r="M11421" s="12"/>
    </row>
    <row r="11422" spans="1:13" x14ac:dyDescent="0.3">
      <c r="A11422" s="12"/>
      <c r="M11422" s="12"/>
    </row>
    <row r="11423" spans="1:13" x14ac:dyDescent="0.3">
      <c r="A11423" s="12"/>
      <c r="M11423" s="12"/>
    </row>
    <row r="11424" spans="1:13" x14ac:dyDescent="0.3">
      <c r="A11424" s="12"/>
      <c r="M11424" s="12"/>
    </row>
    <row r="11425" spans="1:13" x14ac:dyDescent="0.3">
      <c r="A11425" s="12"/>
      <c r="M11425" s="12"/>
    </row>
    <row r="11426" spans="1:13" x14ac:dyDescent="0.3">
      <c r="A11426" s="12"/>
      <c r="M11426" s="12"/>
    </row>
    <row r="11427" spans="1:13" x14ac:dyDescent="0.3">
      <c r="A11427" s="12"/>
      <c r="M11427" s="12"/>
    </row>
    <row r="11428" spans="1:13" x14ac:dyDescent="0.3">
      <c r="A11428" s="12"/>
      <c r="M11428" s="12"/>
    </row>
    <row r="11429" spans="1:13" x14ac:dyDescent="0.3">
      <c r="A11429" s="12"/>
      <c r="M11429" s="12"/>
    </row>
    <row r="11430" spans="1:13" x14ac:dyDescent="0.3">
      <c r="A11430" s="12"/>
      <c r="M11430" s="12"/>
    </row>
    <row r="11431" spans="1:13" x14ac:dyDescent="0.3">
      <c r="A11431" s="12"/>
      <c r="M11431" s="12"/>
    </row>
    <row r="11432" spans="1:13" x14ac:dyDescent="0.3">
      <c r="A11432" s="12"/>
      <c r="M11432" s="12"/>
    </row>
    <row r="11433" spans="1:13" x14ac:dyDescent="0.3">
      <c r="A11433" s="12"/>
      <c r="M11433" s="12"/>
    </row>
    <row r="11434" spans="1:13" x14ac:dyDescent="0.3">
      <c r="A11434" s="12"/>
      <c r="M11434" s="12"/>
    </row>
    <row r="11435" spans="1:13" x14ac:dyDescent="0.3">
      <c r="A11435" s="12"/>
      <c r="M11435" s="12"/>
    </row>
    <row r="11436" spans="1:13" x14ac:dyDescent="0.3">
      <c r="A11436" s="12"/>
      <c r="M11436" s="12"/>
    </row>
    <row r="11437" spans="1:13" x14ac:dyDescent="0.3">
      <c r="A11437" s="12"/>
      <c r="M11437" s="12"/>
    </row>
    <row r="11438" spans="1:13" x14ac:dyDescent="0.3">
      <c r="A11438" s="12"/>
      <c r="M11438" s="12"/>
    </row>
    <row r="11439" spans="1:13" x14ac:dyDescent="0.3">
      <c r="A11439" s="12"/>
      <c r="M11439" s="12"/>
    </row>
    <row r="11440" spans="1:13" x14ac:dyDescent="0.3">
      <c r="A11440" s="12"/>
      <c r="M11440" s="12"/>
    </row>
    <row r="11441" spans="1:13" x14ac:dyDescent="0.3">
      <c r="A11441" s="12"/>
      <c r="M11441" s="12"/>
    </row>
    <row r="11442" spans="1:13" x14ac:dyDescent="0.3">
      <c r="A11442" s="12"/>
      <c r="M11442" s="12"/>
    </row>
    <row r="11443" spans="1:13" x14ac:dyDescent="0.3">
      <c r="A11443" s="12"/>
      <c r="M11443" s="12"/>
    </row>
    <row r="11444" spans="1:13" x14ac:dyDescent="0.3">
      <c r="A11444" s="12"/>
      <c r="M11444" s="12"/>
    </row>
    <row r="11445" spans="1:13" x14ac:dyDescent="0.3">
      <c r="A11445" s="12"/>
      <c r="M11445" s="12"/>
    </row>
    <row r="11446" spans="1:13" x14ac:dyDescent="0.3">
      <c r="A11446" s="12"/>
      <c r="M11446" s="12"/>
    </row>
    <row r="11447" spans="1:13" x14ac:dyDescent="0.3">
      <c r="A11447" s="12"/>
      <c r="M11447" s="12"/>
    </row>
    <row r="11448" spans="1:13" x14ac:dyDescent="0.3">
      <c r="A11448" s="12"/>
      <c r="M11448" s="12"/>
    </row>
    <row r="11449" spans="1:13" x14ac:dyDescent="0.3">
      <c r="A11449" s="12"/>
      <c r="M11449" s="12"/>
    </row>
    <row r="11450" spans="1:13" x14ac:dyDescent="0.3">
      <c r="A11450" s="12"/>
      <c r="M11450" s="12"/>
    </row>
    <row r="11451" spans="1:13" x14ac:dyDescent="0.3">
      <c r="A11451" s="12"/>
      <c r="M11451" s="12"/>
    </row>
    <row r="11452" spans="1:13" x14ac:dyDescent="0.3">
      <c r="A11452" s="12"/>
      <c r="M11452" s="12"/>
    </row>
    <row r="11453" spans="1:13" x14ac:dyDescent="0.3">
      <c r="A11453" s="12"/>
      <c r="M11453" s="12"/>
    </row>
    <row r="11454" spans="1:13" x14ac:dyDescent="0.3">
      <c r="A11454" s="12"/>
      <c r="M11454" s="12"/>
    </row>
    <row r="11455" spans="1:13" x14ac:dyDescent="0.3">
      <c r="A11455" s="12"/>
      <c r="M11455" s="12"/>
    </row>
    <row r="11456" spans="1:13" x14ac:dyDescent="0.3">
      <c r="A11456" s="12"/>
      <c r="M11456" s="12"/>
    </row>
    <row r="11457" spans="1:13" x14ac:dyDescent="0.3">
      <c r="A11457" s="12"/>
      <c r="M11457" s="12"/>
    </row>
    <row r="11458" spans="1:13" x14ac:dyDescent="0.3">
      <c r="A11458" s="12"/>
      <c r="M11458" s="12"/>
    </row>
    <row r="11459" spans="1:13" x14ac:dyDescent="0.3">
      <c r="A11459" s="12"/>
      <c r="M11459" s="12"/>
    </row>
    <row r="11460" spans="1:13" x14ac:dyDescent="0.3">
      <c r="A11460" s="12"/>
      <c r="M11460" s="12"/>
    </row>
    <row r="11461" spans="1:13" x14ac:dyDescent="0.3">
      <c r="A11461" s="12"/>
      <c r="M11461" s="12"/>
    </row>
    <row r="11462" spans="1:13" x14ac:dyDescent="0.3">
      <c r="A11462" s="12"/>
      <c r="M11462" s="12"/>
    </row>
    <row r="11463" spans="1:13" x14ac:dyDescent="0.3">
      <c r="A11463" s="12"/>
      <c r="M11463" s="12"/>
    </row>
    <row r="11464" spans="1:13" x14ac:dyDescent="0.3">
      <c r="A11464" s="12"/>
      <c r="M11464" s="12"/>
    </row>
    <row r="11465" spans="1:13" x14ac:dyDescent="0.3">
      <c r="A11465" s="12"/>
      <c r="M11465" s="12"/>
    </row>
    <row r="11466" spans="1:13" x14ac:dyDescent="0.3">
      <c r="A11466" s="12"/>
      <c r="M11466" s="12"/>
    </row>
    <row r="11467" spans="1:13" x14ac:dyDescent="0.3">
      <c r="A11467" s="12"/>
      <c r="M11467" s="12"/>
    </row>
    <row r="11468" spans="1:13" x14ac:dyDescent="0.3">
      <c r="A11468" s="12"/>
      <c r="M11468" s="12"/>
    </row>
    <row r="11469" spans="1:13" x14ac:dyDescent="0.3">
      <c r="A11469" s="12"/>
      <c r="M11469" s="12"/>
    </row>
    <row r="11470" spans="1:13" x14ac:dyDescent="0.3">
      <c r="A11470" s="12"/>
      <c r="M11470" s="12"/>
    </row>
    <row r="11471" spans="1:13" x14ac:dyDescent="0.3">
      <c r="A11471" s="12"/>
      <c r="M11471" s="12"/>
    </row>
    <row r="11472" spans="1:13" x14ac:dyDescent="0.3">
      <c r="A11472" s="12"/>
      <c r="M11472" s="12"/>
    </row>
    <row r="11473" spans="1:13" x14ac:dyDescent="0.3">
      <c r="A11473" s="12"/>
      <c r="M11473" s="12"/>
    </row>
    <row r="11474" spans="1:13" x14ac:dyDescent="0.3">
      <c r="A11474" s="12"/>
      <c r="M11474" s="12"/>
    </row>
    <row r="11475" spans="1:13" x14ac:dyDescent="0.3">
      <c r="A11475" s="12"/>
      <c r="M11475" s="12"/>
    </row>
    <row r="11476" spans="1:13" x14ac:dyDescent="0.3">
      <c r="A11476" s="12"/>
      <c r="M11476" s="12"/>
    </row>
    <row r="11477" spans="1:13" x14ac:dyDescent="0.3">
      <c r="A11477" s="12"/>
      <c r="M11477" s="12"/>
    </row>
    <row r="11478" spans="1:13" x14ac:dyDescent="0.3">
      <c r="A11478" s="12"/>
      <c r="M11478" s="12"/>
    </row>
    <row r="11479" spans="1:13" x14ac:dyDescent="0.3">
      <c r="A11479" s="12"/>
      <c r="M11479" s="12"/>
    </row>
    <row r="11480" spans="1:13" x14ac:dyDescent="0.3">
      <c r="A11480" s="12"/>
      <c r="M11480" s="12"/>
    </row>
    <row r="11481" spans="1:13" x14ac:dyDescent="0.3">
      <c r="A11481" s="12"/>
      <c r="M11481" s="12"/>
    </row>
    <row r="11482" spans="1:13" x14ac:dyDescent="0.3">
      <c r="A11482" s="12"/>
      <c r="M11482" s="12"/>
    </row>
    <row r="11483" spans="1:13" x14ac:dyDescent="0.3">
      <c r="A11483" s="12"/>
      <c r="M11483" s="12"/>
    </row>
    <row r="11484" spans="1:13" x14ac:dyDescent="0.3">
      <c r="A11484" s="12"/>
      <c r="M11484" s="12"/>
    </row>
    <row r="11485" spans="1:13" x14ac:dyDescent="0.3">
      <c r="A11485" s="12"/>
      <c r="M11485" s="12"/>
    </row>
    <row r="11486" spans="1:13" x14ac:dyDescent="0.3">
      <c r="A11486" s="12"/>
      <c r="M11486" s="12"/>
    </row>
    <row r="11487" spans="1:13" x14ac:dyDescent="0.3">
      <c r="A11487" s="12"/>
      <c r="M11487" s="12"/>
    </row>
    <row r="11488" spans="1:13" x14ac:dyDescent="0.3">
      <c r="A11488" s="12"/>
      <c r="M11488" s="12"/>
    </row>
    <row r="11489" spans="1:13" x14ac:dyDescent="0.3">
      <c r="A11489" s="12"/>
      <c r="M11489" s="12"/>
    </row>
    <row r="11490" spans="1:13" x14ac:dyDescent="0.3">
      <c r="A11490" s="12"/>
      <c r="M11490" s="12"/>
    </row>
    <row r="11491" spans="1:13" x14ac:dyDescent="0.3">
      <c r="A11491" s="12"/>
      <c r="M11491" s="12"/>
    </row>
    <row r="11492" spans="1:13" x14ac:dyDescent="0.3">
      <c r="A11492" s="12"/>
      <c r="M11492" s="12"/>
    </row>
    <row r="11493" spans="1:13" x14ac:dyDescent="0.3">
      <c r="A11493" s="12"/>
      <c r="M11493" s="12"/>
    </row>
    <row r="11494" spans="1:13" x14ac:dyDescent="0.3">
      <c r="A11494" s="12"/>
      <c r="M11494" s="12"/>
    </row>
    <row r="11495" spans="1:13" x14ac:dyDescent="0.3">
      <c r="A11495" s="12"/>
      <c r="M11495" s="12"/>
    </row>
    <row r="11496" spans="1:13" x14ac:dyDescent="0.3">
      <c r="A11496" s="12"/>
      <c r="M11496" s="12"/>
    </row>
    <row r="11497" spans="1:13" x14ac:dyDescent="0.3">
      <c r="A11497" s="12"/>
      <c r="M11497" s="12"/>
    </row>
    <row r="11498" spans="1:13" x14ac:dyDescent="0.3">
      <c r="A11498" s="12"/>
      <c r="M11498" s="12"/>
    </row>
    <row r="11499" spans="1:13" x14ac:dyDescent="0.3">
      <c r="A11499" s="12"/>
      <c r="M11499" s="12"/>
    </row>
    <row r="11500" spans="1:13" x14ac:dyDescent="0.3">
      <c r="A11500" s="12"/>
      <c r="M11500" s="12"/>
    </row>
    <row r="11501" spans="1:13" x14ac:dyDescent="0.3">
      <c r="A11501" s="12"/>
      <c r="M11501" s="12"/>
    </row>
    <row r="11502" spans="1:13" x14ac:dyDescent="0.3">
      <c r="A11502" s="12"/>
      <c r="M11502" s="12"/>
    </row>
    <row r="11503" spans="1:13" x14ac:dyDescent="0.3">
      <c r="A11503" s="12"/>
      <c r="M11503" s="12"/>
    </row>
    <row r="11504" spans="1:13" x14ac:dyDescent="0.3">
      <c r="A11504" s="12"/>
      <c r="M11504" s="12"/>
    </row>
    <row r="11505" spans="1:13" x14ac:dyDescent="0.3">
      <c r="A11505" s="12"/>
      <c r="M11505" s="12"/>
    </row>
    <row r="11506" spans="1:13" x14ac:dyDescent="0.3">
      <c r="A11506" s="12"/>
      <c r="M11506" s="12"/>
    </row>
    <row r="11507" spans="1:13" x14ac:dyDescent="0.3">
      <c r="A11507" s="12"/>
      <c r="M11507" s="12"/>
    </row>
    <row r="11508" spans="1:13" x14ac:dyDescent="0.3">
      <c r="A11508" s="12"/>
      <c r="M11508" s="12"/>
    </row>
    <row r="11509" spans="1:13" x14ac:dyDescent="0.3">
      <c r="A11509" s="12"/>
      <c r="M11509" s="12"/>
    </row>
    <row r="11510" spans="1:13" x14ac:dyDescent="0.3">
      <c r="A11510" s="12"/>
      <c r="M11510" s="12"/>
    </row>
    <row r="11511" spans="1:13" x14ac:dyDescent="0.3">
      <c r="A11511" s="12"/>
      <c r="M11511" s="12"/>
    </row>
    <row r="11512" spans="1:13" x14ac:dyDescent="0.3">
      <c r="A11512" s="12"/>
      <c r="M11512" s="12"/>
    </row>
    <row r="11513" spans="1:13" x14ac:dyDescent="0.3">
      <c r="A11513" s="12"/>
      <c r="M11513" s="12"/>
    </row>
    <row r="11514" spans="1:13" x14ac:dyDescent="0.3">
      <c r="A11514" s="12"/>
      <c r="M11514" s="12"/>
    </row>
    <row r="11515" spans="1:13" x14ac:dyDescent="0.3">
      <c r="A11515" s="12"/>
      <c r="M11515" s="12"/>
    </row>
    <row r="11516" spans="1:13" x14ac:dyDescent="0.3">
      <c r="A11516" s="12"/>
      <c r="M11516" s="12"/>
    </row>
    <row r="11517" spans="1:13" x14ac:dyDescent="0.3">
      <c r="A11517" s="12"/>
      <c r="M11517" s="12"/>
    </row>
    <row r="11518" spans="1:13" x14ac:dyDescent="0.3">
      <c r="A11518" s="12"/>
      <c r="M11518" s="12"/>
    </row>
    <row r="11519" spans="1:13" x14ac:dyDescent="0.3">
      <c r="A11519" s="12"/>
      <c r="M11519" s="12"/>
    </row>
    <row r="11520" spans="1:13" x14ac:dyDescent="0.3">
      <c r="A11520" s="12"/>
      <c r="M11520" s="12"/>
    </row>
    <row r="11521" spans="1:13" x14ac:dyDescent="0.3">
      <c r="A11521" s="12"/>
      <c r="M11521" s="12"/>
    </row>
    <row r="11522" spans="1:13" x14ac:dyDescent="0.3">
      <c r="A11522" s="12"/>
      <c r="M11522" s="12"/>
    </row>
    <row r="11523" spans="1:13" x14ac:dyDescent="0.3">
      <c r="A11523" s="12"/>
      <c r="M11523" s="12"/>
    </row>
    <row r="11524" spans="1:13" x14ac:dyDescent="0.3">
      <c r="A11524" s="12"/>
      <c r="M11524" s="12"/>
    </row>
    <row r="11525" spans="1:13" x14ac:dyDescent="0.3">
      <c r="A11525" s="12"/>
      <c r="M11525" s="12"/>
    </row>
    <row r="11526" spans="1:13" x14ac:dyDescent="0.3">
      <c r="A11526" s="12"/>
      <c r="M11526" s="12"/>
    </row>
    <row r="11527" spans="1:13" x14ac:dyDescent="0.3">
      <c r="A11527" s="12"/>
      <c r="M11527" s="12"/>
    </row>
    <row r="11528" spans="1:13" x14ac:dyDescent="0.3">
      <c r="A11528" s="12"/>
      <c r="M11528" s="12"/>
    </row>
    <row r="11529" spans="1:13" x14ac:dyDescent="0.3">
      <c r="A11529" s="12"/>
      <c r="M11529" s="12"/>
    </row>
    <row r="11530" spans="1:13" x14ac:dyDescent="0.3">
      <c r="A11530" s="12"/>
      <c r="M11530" s="12"/>
    </row>
    <row r="11531" spans="1:13" x14ac:dyDescent="0.3">
      <c r="A11531" s="12"/>
      <c r="M11531" s="12"/>
    </row>
    <row r="11532" spans="1:13" x14ac:dyDescent="0.3">
      <c r="A11532" s="12"/>
      <c r="M11532" s="12"/>
    </row>
    <row r="11533" spans="1:13" x14ac:dyDescent="0.3">
      <c r="A11533" s="12"/>
      <c r="M11533" s="12"/>
    </row>
    <row r="11534" spans="1:13" x14ac:dyDescent="0.3">
      <c r="A11534" s="12"/>
      <c r="M11534" s="12"/>
    </row>
    <row r="11535" spans="1:13" x14ac:dyDescent="0.3">
      <c r="A11535" s="12"/>
      <c r="M11535" s="12"/>
    </row>
    <row r="11536" spans="1:13" x14ac:dyDescent="0.3">
      <c r="A11536" s="12"/>
      <c r="M11536" s="12"/>
    </row>
    <row r="11537" spans="1:13" x14ac:dyDescent="0.3">
      <c r="A11537" s="12"/>
      <c r="M11537" s="12"/>
    </row>
    <row r="11538" spans="1:13" x14ac:dyDescent="0.3">
      <c r="A11538" s="12"/>
      <c r="M11538" s="12"/>
    </row>
    <row r="11539" spans="1:13" x14ac:dyDescent="0.3">
      <c r="A11539" s="12"/>
      <c r="M11539" s="12"/>
    </row>
    <row r="11540" spans="1:13" x14ac:dyDescent="0.3">
      <c r="A11540" s="12"/>
      <c r="M11540" s="12"/>
    </row>
    <row r="11541" spans="1:13" x14ac:dyDescent="0.3">
      <c r="A11541" s="12"/>
      <c r="M11541" s="12"/>
    </row>
    <row r="11542" spans="1:13" x14ac:dyDescent="0.3">
      <c r="A11542" s="12"/>
      <c r="M11542" s="12"/>
    </row>
    <row r="11543" spans="1:13" x14ac:dyDescent="0.3">
      <c r="A11543" s="12"/>
      <c r="M11543" s="12"/>
    </row>
    <row r="11544" spans="1:13" x14ac:dyDescent="0.3">
      <c r="A11544" s="12"/>
      <c r="M11544" s="12"/>
    </row>
    <row r="11545" spans="1:13" x14ac:dyDescent="0.3">
      <c r="A11545" s="12"/>
      <c r="M11545" s="12"/>
    </row>
    <row r="11546" spans="1:13" x14ac:dyDescent="0.3">
      <c r="A11546" s="12"/>
      <c r="M11546" s="12"/>
    </row>
    <row r="11547" spans="1:13" x14ac:dyDescent="0.3">
      <c r="A11547" s="12"/>
      <c r="M11547" s="12"/>
    </row>
    <row r="11548" spans="1:13" x14ac:dyDescent="0.3">
      <c r="A11548" s="12"/>
      <c r="M11548" s="12"/>
    </row>
    <row r="11549" spans="1:13" x14ac:dyDescent="0.3">
      <c r="A11549" s="12"/>
      <c r="M11549" s="12"/>
    </row>
    <row r="11550" spans="1:13" x14ac:dyDescent="0.3">
      <c r="A11550" s="12"/>
      <c r="M11550" s="12"/>
    </row>
    <row r="11551" spans="1:13" x14ac:dyDescent="0.3">
      <c r="A11551" s="12"/>
      <c r="M11551" s="12"/>
    </row>
    <row r="11552" spans="1:13" x14ac:dyDescent="0.3">
      <c r="A11552" s="12"/>
      <c r="M11552" s="12"/>
    </row>
    <row r="11553" spans="1:13" x14ac:dyDescent="0.3">
      <c r="A11553" s="12"/>
      <c r="M11553" s="12"/>
    </row>
    <row r="11554" spans="1:13" x14ac:dyDescent="0.3">
      <c r="A11554" s="12"/>
      <c r="M11554" s="12"/>
    </row>
    <row r="11555" spans="1:13" x14ac:dyDescent="0.3">
      <c r="A11555" s="12"/>
      <c r="M11555" s="12"/>
    </row>
    <row r="11556" spans="1:13" x14ac:dyDescent="0.3">
      <c r="A11556" s="12"/>
      <c r="M11556" s="12"/>
    </row>
    <row r="11557" spans="1:13" x14ac:dyDescent="0.3">
      <c r="A11557" s="12"/>
      <c r="M11557" s="12"/>
    </row>
    <row r="11558" spans="1:13" x14ac:dyDescent="0.3">
      <c r="A11558" s="12"/>
      <c r="M11558" s="12"/>
    </row>
    <row r="11559" spans="1:13" x14ac:dyDescent="0.3">
      <c r="A11559" s="12"/>
      <c r="M11559" s="12"/>
    </row>
    <row r="11560" spans="1:13" x14ac:dyDescent="0.3">
      <c r="A11560" s="12"/>
      <c r="M11560" s="12"/>
    </row>
    <row r="11561" spans="1:13" x14ac:dyDescent="0.3">
      <c r="A11561" s="12"/>
      <c r="M11561" s="12"/>
    </row>
    <row r="11562" spans="1:13" x14ac:dyDescent="0.3">
      <c r="A11562" s="12"/>
      <c r="M11562" s="12"/>
    </row>
    <row r="11563" spans="1:13" x14ac:dyDescent="0.3">
      <c r="A11563" s="12"/>
      <c r="M11563" s="12"/>
    </row>
    <row r="11564" spans="1:13" x14ac:dyDescent="0.3">
      <c r="A11564" s="12"/>
      <c r="M11564" s="12"/>
    </row>
    <row r="11565" spans="1:13" x14ac:dyDescent="0.3">
      <c r="A11565" s="12"/>
      <c r="M11565" s="12"/>
    </row>
    <row r="11566" spans="1:13" x14ac:dyDescent="0.3">
      <c r="A11566" s="12"/>
      <c r="M11566" s="12"/>
    </row>
    <row r="11567" spans="1:13" x14ac:dyDescent="0.3">
      <c r="A11567" s="12"/>
      <c r="M11567" s="12"/>
    </row>
    <row r="11568" spans="1:13" x14ac:dyDescent="0.3">
      <c r="A11568" s="12"/>
      <c r="M11568" s="12"/>
    </row>
    <row r="11569" spans="1:13" x14ac:dyDescent="0.3">
      <c r="A11569" s="12"/>
      <c r="M11569" s="12"/>
    </row>
    <row r="11570" spans="1:13" x14ac:dyDescent="0.3">
      <c r="A11570" s="12"/>
      <c r="M11570" s="12"/>
    </row>
    <row r="11571" spans="1:13" x14ac:dyDescent="0.3">
      <c r="A11571" s="12"/>
      <c r="M11571" s="12"/>
    </row>
    <row r="11572" spans="1:13" x14ac:dyDescent="0.3">
      <c r="A11572" s="12"/>
      <c r="M11572" s="12"/>
    </row>
    <row r="11573" spans="1:13" x14ac:dyDescent="0.3">
      <c r="A11573" s="12"/>
      <c r="M11573" s="12"/>
    </row>
    <row r="11574" spans="1:13" x14ac:dyDescent="0.3">
      <c r="A11574" s="12"/>
      <c r="M11574" s="12"/>
    </row>
    <row r="11575" spans="1:13" x14ac:dyDescent="0.3">
      <c r="A11575" s="12"/>
      <c r="M11575" s="12"/>
    </row>
    <row r="11576" spans="1:13" x14ac:dyDescent="0.3">
      <c r="A11576" s="12"/>
      <c r="M11576" s="12"/>
    </row>
    <row r="11577" spans="1:13" x14ac:dyDescent="0.3">
      <c r="A11577" s="12"/>
      <c r="M11577" s="12"/>
    </row>
    <row r="11578" spans="1:13" x14ac:dyDescent="0.3">
      <c r="A11578" s="12"/>
      <c r="M11578" s="12"/>
    </row>
    <row r="11579" spans="1:13" x14ac:dyDescent="0.3">
      <c r="A11579" s="12"/>
      <c r="M11579" s="12"/>
    </row>
    <row r="11580" spans="1:13" x14ac:dyDescent="0.3">
      <c r="A11580" s="12"/>
      <c r="M11580" s="12"/>
    </row>
    <row r="11581" spans="1:13" x14ac:dyDescent="0.3">
      <c r="A11581" s="12"/>
      <c r="M11581" s="12"/>
    </row>
    <row r="11582" spans="1:13" x14ac:dyDescent="0.3">
      <c r="A11582" s="12"/>
      <c r="M11582" s="12"/>
    </row>
    <row r="11583" spans="1:13" x14ac:dyDescent="0.3">
      <c r="A11583" s="12"/>
      <c r="M11583" s="12"/>
    </row>
    <row r="11584" spans="1:13" x14ac:dyDescent="0.3">
      <c r="A11584" s="12"/>
      <c r="M11584" s="12"/>
    </row>
    <row r="11585" spans="1:13" x14ac:dyDescent="0.3">
      <c r="A11585" s="12"/>
      <c r="M11585" s="12"/>
    </row>
    <row r="11586" spans="1:13" x14ac:dyDescent="0.3">
      <c r="A11586" s="12"/>
      <c r="M11586" s="12"/>
    </row>
    <row r="11587" spans="1:13" x14ac:dyDescent="0.3">
      <c r="A11587" s="12"/>
      <c r="M11587" s="12"/>
    </row>
    <row r="11588" spans="1:13" x14ac:dyDescent="0.3">
      <c r="A11588" s="12"/>
      <c r="M11588" s="12"/>
    </row>
    <row r="11589" spans="1:13" x14ac:dyDescent="0.3">
      <c r="A11589" s="12"/>
      <c r="M11589" s="12"/>
    </row>
    <row r="11590" spans="1:13" x14ac:dyDescent="0.3">
      <c r="A11590" s="12"/>
      <c r="M11590" s="12"/>
    </row>
    <row r="11591" spans="1:13" x14ac:dyDescent="0.3">
      <c r="A11591" s="12"/>
      <c r="M11591" s="12"/>
    </row>
    <row r="11592" spans="1:13" x14ac:dyDescent="0.3">
      <c r="A11592" s="12"/>
      <c r="M11592" s="12"/>
    </row>
    <row r="11593" spans="1:13" x14ac:dyDescent="0.3">
      <c r="A11593" s="12"/>
      <c r="M11593" s="12"/>
    </row>
    <row r="11594" spans="1:13" x14ac:dyDescent="0.3">
      <c r="A11594" s="12"/>
      <c r="M11594" s="12"/>
    </row>
    <row r="11595" spans="1:13" x14ac:dyDescent="0.3">
      <c r="A11595" s="12"/>
      <c r="M11595" s="12"/>
    </row>
    <row r="11596" spans="1:13" x14ac:dyDescent="0.3">
      <c r="A11596" s="12"/>
      <c r="M11596" s="12"/>
    </row>
    <row r="11597" spans="1:13" x14ac:dyDescent="0.3">
      <c r="A11597" s="12"/>
      <c r="M11597" s="12"/>
    </row>
    <row r="11598" spans="1:13" x14ac:dyDescent="0.3">
      <c r="A11598" s="12"/>
      <c r="M11598" s="12"/>
    </row>
    <row r="11599" spans="1:13" x14ac:dyDescent="0.3">
      <c r="A11599" s="12"/>
      <c r="M11599" s="12"/>
    </row>
    <row r="11600" spans="1:13" x14ac:dyDescent="0.3">
      <c r="A11600" s="12"/>
      <c r="M11600" s="12"/>
    </row>
    <row r="11601" spans="1:13" x14ac:dyDescent="0.3">
      <c r="A11601" s="12"/>
      <c r="M11601" s="12"/>
    </row>
    <row r="11602" spans="1:13" x14ac:dyDescent="0.3">
      <c r="A11602" s="12"/>
      <c r="M11602" s="12"/>
    </row>
    <row r="11603" spans="1:13" x14ac:dyDescent="0.3">
      <c r="A11603" s="12"/>
      <c r="M11603" s="12"/>
    </row>
    <row r="11604" spans="1:13" x14ac:dyDescent="0.3">
      <c r="A11604" s="12"/>
      <c r="M11604" s="12"/>
    </row>
    <row r="11605" spans="1:13" x14ac:dyDescent="0.3">
      <c r="A11605" s="12"/>
      <c r="M11605" s="12"/>
    </row>
    <row r="11606" spans="1:13" x14ac:dyDescent="0.3">
      <c r="A11606" s="12"/>
      <c r="M11606" s="12"/>
    </row>
    <row r="11607" spans="1:13" x14ac:dyDescent="0.3">
      <c r="A11607" s="12"/>
      <c r="M11607" s="12"/>
    </row>
    <row r="11608" spans="1:13" x14ac:dyDescent="0.3">
      <c r="A11608" s="12"/>
      <c r="M11608" s="12"/>
    </row>
    <row r="11609" spans="1:13" x14ac:dyDescent="0.3">
      <c r="A11609" s="12"/>
      <c r="M11609" s="12"/>
    </row>
    <row r="11610" spans="1:13" x14ac:dyDescent="0.3">
      <c r="A11610" s="12"/>
      <c r="M11610" s="12"/>
    </row>
    <row r="11611" spans="1:13" x14ac:dyDescent="0.3">
      <c r="A11611" s="12"/>
      <c r="M11611" s="12"/>
    </row>
    <row r="11612" spans="1:13" x14ac:dyDescent="0.3">
      <c r="A11612" s="12"/>
      <c r="M11612" s="12"/>
    </row>
    <row r="11613" spans="1:13" x14ac:dyDescent="0.3">
      <c r="A11613" s="12"/>
      <c r="M11613" s="12"/>
    </row>
    <row r="11614" spans="1:13" x14ac:dyDescent="0.3">
      <c r="A11614" s="12"/>
      <c r="M11614" s="12"/>
    </row>
    <row r="11615" spans="1:13" x14ac:dyDescent="0.3">
      <c r="A11615" s="12"/>
      <c r="M11615" s="12"/>
    </row>
    <row r="11616" spans="1:13" x14ac:dyDescent="0.3">
      <c r="A11616" s="12"/>
      <c r="M11616" s="12"/>
    </row>
    <row r="11617" spans="1:13" x14ac:dyDescent="0.3">
      <c r="A11617" s="12"/>
      <c r="M11617" s="12"/>
    </row>
    <row r="11618" spans="1:13" x14ac:dyDescent="0.3">
      <c r="A11618" s="12"/>
      <c r="M11618" s="12"/>
    </row>
    <row r="11619" spans="1:13" x14ac:dyDescent="0.3">
      <c r="A11619" s="12"/>
      <c r="M11619" s="12"/>
    </row>
    <row r="11620" spans="1:13" x14ac:dyDescent="0.3">
      <c r="A11620" s="12"/>
      <c r="M11620" s="12"/>
    </row>
    <row r="11621" spans="1:13" x14ac:dyDescent="0.3">
      <c r="A11621" s="12"/>
      <c r="M11621" s="12"/>
    </row>
    <row r="11622" spans="1:13" x14ac:dyDescent="0.3">
      <c r="A11622" s="12"/>
      <c r="M11622" s="12"/>
    </row>
    <row r="11623" spans="1:13" x14ac:dyDescent="0.3">
      <c r="A11623" s="12"/>
      <c r="M11623" s="12"/>
    </row>
    <row r="11624" spans="1:13" x14ac:dyDescent="0.3">
      <c r="A11624" s="12"/>
      <c r="M11624" s="12"/>
    </row>
    <row r="11625" spans="1:13" x14ac:dyDescent="0.3">
      <c r="A11625" s="12"/>
      <c r="M11625" s="12"/>
    </row>
    <row r="11626" spans="1:13" x14ac:dyDescent="0.3">
      <c r="A11626" s="12"/>
      <c r="M11626" s="12"/>
    </row>
    <row r="11627" spans="1:13" x14ac:dyDescent="0.3">
      <c r="A11627" s="12"/>
      <c r="M11627" s="12"/>
    </row>
    <row r="11628" spans="1:13" x14ac:dyDescent="0.3">
      <c r="A11628" s="12"/>
      <c r="M11628" s="12"/>
    </row>
    <row r="11629" spans="1:13" x14ac:dyDescent="0.3">
      <c r="A11629" s="12"/>
      <c r="M11629" s="12"/>
    </row>
    <row r="11630" spans="1:13" x14ac:dyDescent="0.3">
      <c r="A11630" s="12"/>
      <c r="M11630" s="12"/>
    </row>
    <row r="11631" spans="1:13" x14ac:dyDescent="0.3">
      <c r="A11631" s="12"/>
      <c r="M11631" s="12"/>
    </row>
    <row r="11632" spans="1:13" x14ac:dyDescent="0.3">
      <c r="A11632" s="12"/>
      <c r="M11632" s="12"/>
    </row>
    <row r="11633" spans="1:13" x14ac:dyDescent="0.3">
      <c r="A11633" s="12"/>
      <c r="M11633" s="12"/>
    </row>
    <row r="11634" spans="1:13" x14ac:dyDescent="0.3">
      <c r="A11634" s="12"/>
      <c r="M11634" s="12"/>
    </row>
    <row r="11635" spans="1:13" x14ac:dyDescent="0.3">
      <c r="A11635" s="12"/>
      <c r="M11635" s="12"/>
    </row>
    <row r="11636" spans="1:13" x14ac:dyDescent="0.3">
      <c r="A11636" s="12"/>
      <c r="M11636" s="12"/>
    </row>
    <row r="11637" spans="1:13" x14ac:dyDescent="0.3">
      <c r="A11637" s="12"/>
      <c r="M11637" s="12"/>
    </row>
    <row r="11638" spans="1:13" x14ac:dyDescent="0.3">
      <c r="A11638" s="12"/>
      <c r="M11638" s="12"/>
    </row>
    <row r="11639" spans="1:13" x14ac:dyDescent="0.3">
      <c r="A11639" s="12"/>
      <c r="M11639" s="12"/>
    </row>
    <row r="11640" spans="1:13" x14ac:dyDescent="0.3">
      <c r="A11640" s="12"/>
      <c r="M11640" s="12"/>
    </row>
    <row r="11641" spans="1:13" x14ac:dyDescent="0.3">
      <c r="A11641" s="12"/>
      <c r="M11641" s="12"/>
    </row>
    <row r="11642" spans="1:13" x14ac:dyDescent="0.3">
      <c r="A11642" s="12"/>
      <c r="M11642" s="12"/>
    </row>
    <row r="11643" spans="1:13" x14ac:dyDescent="0.3">
      <c r="A11643" s="12"/>
      <c r="M11643" s="12"/>
    </row>
    <row r="11644" spans="1:13" x14ac:dyDescent="0.3">
      <c r="A11644" s="12"/>
      <c r="M11644" s="12"/>
    </row>
    <row r="11645" spans="1:13" x14ac:dyDescent="0.3">
      <c r="A11645" s="12"/>
      <c r="M11645" s="12"/>
    </row>
    <row r="11646" spans="1:13" x14ac:dyDescent="0.3">
      <c r="A11646" s="12"/>
      <c r="M11646" s="12"/>
    </row>
    <row r="11647" spans="1:13" x14ac:dyDescent="0.3">
      <c r="A11647" s="12"/>
      <c r="M11647" s="12"/>
    </row>
    <row r="11648" spans="1:13" x14ac:dyDescent="0.3">
      <c r="A11648" s="12"/>
      <c r="M11648" s="12"/>
    </row>
    <row r="11649" spans="1:13" x14ac:dyDescent="0.3">
      <c r="A11649" s="12"/>
      <c r="M11649" s="12"/>
    </row>
    <row r="11650" spans="1:13" x14ac:dyDescent="0.3">
      <c r="A11650" s="12"/>
      <c r="M11650" s="12"/>
    </row>
    <row r="11651" spans="1:13" x14ac:dyDescent="0.3">
      <c r="A11651" s="12"/>
      <c r="M11651" s="12"/>
    </row>
    <row r="11652" spans="1:13" x14ac:dyDescent="0.3">
      <c r="A11652" s="12"/>
      <c r="M11652" s="12"/>
    </row>
    <row r="11653" spans="1:13" x14ac:dyDescent="0.3">
      <c r="A11653" s="12"/>
      <c r="M11653" s="12"/>
    </row>
    <row r="11654" spans="1:13" x14ac:dyDescent="0.3">
      <c r="A11654" s="12"/>
      <c r="M11654" s="12"/>
    </row>
    <row r="11655" spans="1:13" x14ac:dyDescent="0.3">
      <c r="A11655" s="12"/>
      <c r="M11655" s="12"/>
    </row>
    <row r="11656" spans="1:13" x14ac:dyDescent="0.3">
      <c r="A11656" s="12"/>
      <c r="M11656" s="12"/>
    </row>
    <row r="11657" spans="1:13" x14ac:dyDescent="0.3">
      <c r="A11657" s="12"/>
      <c r="M11657" s="12"/>
    </row>
    <row r="11658" spans="1:13" x14ac:dyDescent="0.3">
      <c r="A11658" s="12"/>
      <c r="M11658" s="12"/>
    </row>
    <row r="11659" spans="1:13" x14ac:dyDescent="0.3">
      <c r="A11659" s="12"/>
      <c r="M11659" s="12"/>
    </row>
    <row r="11660" spans="1:13" x14ac:dyDescent="0.3">
      <c r="A11660" s="12"/>
      <c r="M11660" s="12"/>
    </row>
    <row r="11661" spans="1:13" x14ac:dyDescent="0.3">
      <c r="A11661" s="12"/>
      <c r="M11661" s="12"/>
    </row>
    <row r="11662" spans="1:13" x14ac:dyDescent="0.3">
      <c r="A11662" s="12"/>
      <c r="M11662" s="12"/>
    </row>
    <row r="11663" spans="1:13" x14ac:dyDescent="0.3">
      <c r="A11663" s="12"/>
      <c r="M11663" s="12"/>
    </row>
    <row r="11664" spans="1:13" x14ac:dyDescent="0.3">
      <c r="A11664" s="12"/>
      <c r="M11664" s="12"/>
    </row>
    <row r="11665" spans="1:13" x14ac:dyDescent="0.3">
      <c r="A11665" s="12"/>
      <c r="M11665" s="12"/>
    </row>
    <row r="11666" spans="1:13" x14ac:dyDescent="0.3">
      <c r="A11666" s="12"/>
      <c r="M11666" s="12"/>
    </row>
    <row r="11667" spans="1:13" x14ac:dyDescent="0.3">
      <c r="A11667" s="12"/>
      <c r="M11667" s="12"/>
    </row>
    <row r="11668" spans="1:13" x14ac:dyDescent="0.3">
      <c r="A11668" s="12"/>
      <c r="M11668" s="12"/>
    </row>
    <row r="11669" spans="1:13" x14ac:dyDescent="0.3">
      <c r="A11669" s="12"/>
      <c r="M11669" s="12"/>
    </row>
    <row r="11670" spans="1:13" x14ac:dyDescent="0.3">
      <c r="A11670" s="12"/>
      <c r="M11670" s="12"/>
    </row>
    <row r="11671" spans="1:13" x14ac:dyDescent="0.3">
      <c r="A11671" s="12"/>
      <c r="M11671" s="12"/>
    </row>
    <row r="11672" spans="1:13" x14ac:dyDescent="0.3">
      <c r="A11672" s="12"/>
      <c r="M11672" s="12"/>
    </row>
    <row r="11673" spans="1:13" x14ac:dyDescent="0.3">
      <c r="A11673" s="12"/>
      <c r="M11673" s="12"/>
    </row>
    <row r="11674" spans="1:13" x14ac:dyDescent="0.3">
      <c r="A11674" s="12"/>
      <c r="M11674" s="12"/>
    </row>
    <row r="11675" spans="1:13" x14ac:dyDescent="0.3">
      <c r="A11675" s="12"/>
      <c r="M11675" s="12"/>
    </row>
    <row r="11676" spans="1:13" x14ac:dyDescent="0.3">
      <c r="A11676" s="12"/>
      <c r="M11676" s="12"/>
    </row>
    <row r="11677" spans="1:13" x14ac:dyDescent="0.3">
      <c r="A11677" s="12"/>
      <c r="M11677" s="12"/>
    </row>
    <row r="11678" spans="1:13" x14ac:dyDescent="0.3">
      <c r="A11678" s="12"/>
      <c r="M11678" s="12"/>
    </row>
    <row r="11679" spans="1:13" x14ac:dyDescent="0.3">
      <c r="A11679" s="12"/>
      <c r="M11679" s="12"/>
    </row>
    <row r="11680" spans="1:13" x14ac:dyDescent="0.3">
      <c r="A11680" s="12"/>
      <c r="M11680" s="12"/>
    </row>
    <row r="11681" spans="1:13" x14ac:dyDescent="0.3">
      <c r="A11681" s="12"/>
      <c r="M11681" s="12"/>
    </row>
    <row r="11682" spans="1:13" x14ac:dyDescent="0.3">
      <c r="A11682" s="12"/>
      <c r="M11682" s="12"/>
    </row>
    <row r="11683" spans="1:13" x14ac:dyDescent="0.3">
      <c r="A11683" s="12"/>
      <c r="M11683" s="12"/>
    </row>
    <row r="11684" spans="1:13" x14ac:dyDescent="0.3">
      <c r="A11684" s="12"/>
      <c r="M11684" s="12"/>
    </row>
    <row r="11685" spans="1:13" x14ac:dyDescent="0.3">
      <c r="A11685" s="12"/>
      <c r="M11685" s="12"/>
    </row>
    <row r="11686" spans="1:13" x14ac:dyDescent="0.3">
      <c r="A11686" s="12"/>
      <c r="M11686" s="12"/>
    </row>
    <row r="11687" spans="1:13" x14ac:dyDescent="0.3">
      <c r="A11687" s="12"/>
      <c r="M11687" s="12"/>
    </row>
    <row r="11688" spans="1:13" x14ac:dyDescent="0.3">
      <c r="A11688" s="12"/>
      <c r="M11688" s="12"/>
    </row>
    <row r="11689" spans="1:13" x14ac:dyDescent="0.3">
      <c r="A11689" s="12"/>
      <c r="M11689" s="12"/>
    </row>
    <row r="11690" spans="1:13" x14ac:dyDescent="0.3">
      <c r="A11690" s="12"/>
      <c r="M11690" s="12"/>
    </row>
    <row r="11691" spans="1:13" x14ac:dyDescent="0.3">
      <c r="A11691" s="12"/>
      <c r="M11691" s="12"/>
    </row>
    <row r="11692" spans="1:13" x14ac:dyDescent="0.3">
      <c r="A11692" s="12"/>
      <c r="M11692" s="12"/>
    </row>
    <row r="11693" spans="1:13" x14ac:dyDescent="0.3">
      <c r="A11693" s="12"/>
      <c r="M11693" s="12"/>
    </row>
    <row r="11694" spans="1:13" x14ac:dyDescent="0.3">
      <c r="A11694" s="12"/>
      <c r="M11694" s="12"/>
    </row>
    <row r="11695" spans="1:13" x14ac:dyDescent="0.3">
      <c r="A11695" s="12"/>
      <c r="M11695" s="12"/>
    </row>
    <row r="11696" spans="1:13" x14ac:dyDescent="0.3">
      <c r="A11696" s="12"/>
      <c r="M11696" s="12"/>
    </row>
    <row r="11697" spans="1:13" x14ac:dyDescent="0.3">
      <c r="A11697" s="12"/>
      <c r="M11697" s="12"/>
    </row>
    <row r="11698" spans="1:13" x14ac:dyDescent="0.3">
      <c r="A11698" s="12"/>
      <c r="M11698" s="12"/>
    </row>
    <row r="11699" spans="1:13" x14ac:dyDescent="0.3">
      <c r="A11699" s="12"/>
      <c r="M11699" s="12"/>
    </row>
    <row r="11700" spans="1:13" x14ac:dyDescent="0.3">
      <c r="A11700" s="12"/>
      <c r="M11700" s="12"/>
    </row>
    <row r="11701" spans="1:13" x14ac:dyDescent="0.3">
      <c r="A11701" s="12"/>
      <c r="M11701" s="12"/>
    </row>
    <row r="11702" spans="1:13" x14ac:dyDescent="0.3">
      <c r="A11702" s="12"/>
      <c r="M11702" s="12"/>
    </row>
    <row r="11703" spans="1:13" x14ac:dyDescent="0.3">
      <c r="A11703" s="12"/>
      <c r="M11703" s="12"/>
    </row>
    <row r="11704" spans="1:13" x14ac:dyDescent="0.3">
      <c r="A11704" s="12"/>
      <c r="M11704" s="12"/>
    </row>
    <row r="11705" spans="1:13" x14ac:dyDescent="0.3">
      <c r="A11705" s="12"/>
      <c r="M11705" s="12"/>
    </row>
    <row r="11706" spans="1:13" x14ac:dyDescent="0.3">
      <c r="A11706" s="12"/>
      <c r="M11706" s="12"/>
    </row>
    <row r="11707" spans="1:13" x14ac:dyDescent="0.3">
      <c r="A11707" s="12"/>
      <c r="M11707" s="12"/>
    </row>
    <row r="11708" spans="1:13" x14ac:dyDescent="0.3">
      <c r="A11708" s="12"/>
      <c r="M11708" s="12"/>
    </row>
    <row r="11709" spans="1:13" x14ac:dyDescent="0.3">
      <c r="A11709" s="12"/>
      <c r="M11709" s="12"/>
    </row>
    <row r="11710" spans="1:13" x14ac:dyDescent="0.3">
      <c r="A11710" s="12"/>
      <c r="M11710" s="12"/>
    </row>
    <row r="11711" spans="1:13" x14ac:dyDescent="0.3">
      <c r="A11711" s="12"/>
      <c r="M11711" s="12"/>
    </row>
    <row r="11712" spans="1:13" x14ac:dyDescent="0.3">
      <c r="A11712" s="12"/>
      <c r="M11712" s="12"/>
    </row>
    <row r="11713" spans="1:13" x14ac:dyDescent="0.3">
      <c r="A11713" s="12"/>
      <c r="M11713" s="12"/>
    </row>
    <row r="11714" spans="1:13" x14ac:dyDescent="0.3">
      <c r="A11714" s="12"/>
      <c r="M11714" s="12"/>
    </row>
    <row r="11715" spans="1:13" x14ac:dyDescent="0.3">
      <c r="A11715" s="12"/>
      <c r="M11715" s="12"/>
    </row>
    <row r="11716" spans="1:13" x14ac:dyDescent="0.3">
      <c r="A11716" s="12"/>
      <c r="M11716" s="12"/>
    </row>
    <row r="11717" spans="1:13" x14ac:dyDescent="0.3">
      <c r="A11717" s="12"/>
      <c r="M11717" s="12"/>
    </row>
    <row r="11718" spans="1:13" x14ac:dyDescent="0.3">
      <c r="A11718" s="12"/>
      <c r="M11718" s="12"/>
    </row>
    <row r="11719" spans="1:13" x14ac:dyDescent="0.3">
      <c r="A11719" s="12"/>
      <c r="M11719" s="12"/>
    </row>
    <row r="11720" spans="1:13" x14ac:dyDescent="0.3">
      <c r="A11720" s="12"/>
      <c r="M11720" s="12"/>
    </row>
    <row r="11721" spans="1:13" x14ac:dyDescent="0.3">
      <c r="A11721" s="12"/>
      <c r="M11721" s="12"/>
    </row>
    <row r="11722" spans="1:13" x14ac:dyDescent="0.3">
      <c r="A11722" s="12"/>
      <c r="M11722" s="12"/>
    </row>
    <row r="11723" spans="1:13" x14ac:dyDescent="0.3">
      <c r="A11723" s="12"/>
      <c r="M11723" s="12"/>
    </row>
    <row r="11724" spans="1:13" x14ac:dyDescent="0.3">
      <c r="A11724" s="12"/>
      <c r="M11724" s="12"/>
    </row>
    <row r="11725" spans="1:13" x14ac:dyDescent="0.3">
      <c r="A11725" s="12"/>
      <c r="M11725" s="12"/>
    </row>
    <row r="11726" spans="1:13" x14ac:dyDescent="0.3">
      <c r="A11726" s="12"/>
      <c r="M11726" s="12"/>
    </row>
    <row r="11727" spans="1:13" x14ac:dyDescent="0.3">
      <c r="A11727" s="12"/>
      <c r="M11727" s="12"/>
    </row>
    <row r="11728" spans="1:13" x14ac:dyDescent="0.3">
      <c r="A11728" s="12"/>
      <c r="M11728" s="12"/>
    </row>
    <row r="11729" spans="1:13" x14ac:dyDescent="0.3">
      <c r="A11729" s="12"/>
      <c r="M11729" s="12"/>
    </row>
    <row r="11730" spans="1:13" x14ac:dyDescent="0.3">
      <c r="A11730" s="12"/>
      <c r="M11730" s="12"/>
    </row>
    <row r="11731" spans="1:13" x14ac:dyDescent="0.3">
      <c r="A11731" s="12"/>
      <c r="M11731" s="12"/>
    </row>
    <row r="11732" spans="1:13" x14ac:dyDescent="0.3">
      <c r="A11732" s="12"/>
      <c r="M11732" s="12"/>
    </row>
    <row r="11733" spans="1:13" x14ac:dyDescent="0.3">
      <c r="A11733" s="12"/>
      <c r="M11733" s="12"/>
    </row>
    <row r="11734" spans="1:13" x14ac:dyDescent="0.3">
      <c r="A11734" s="12"/>
      <c r="M11734" s="12"/>
    </row>
    <row r="11735" spans="1:13" x14ac:dyDescent="0.3">
      <c r="A11735" s="12"/>
      <c r="M11735" s="12"/>
    </row>
    <row r="11736" spans="1:13" x14ac:dyDescent="0.3">
      <c r="A11736" s="12"/>
      <c r="M11736" s="12"/>
    </row>
    <row r="11737" spans="1:13" x14ac:dyDescent="0.3">
      <c r="A11737" s="12"/>
      <c r="M11737" s="12"/>
    </row>
    <row r="11738" spans="1:13" x14ac:dyDescent="0.3">
      <c r="A11738" s="12"/>
      <c r="M11738" s="12"/>
    </row>
    <row r="11739" spans="1:13" x14ac:dyDescent="0.3">
      <c r="A11739" s="12"/>
      <c r="M11739" s="12"/>
    </row>
    <row r="11740" spans="1:13" x14ac:dyDescent="0.3">
      <c r="A11740" s="12"/>
      <c r="M11740" s="12"/>
    </row>
    <row r="11741" spans="1:13" x14ac:dyDescent="0.3">
      <c r="A11741" s="12"/>
      <c r="M11741" s="12"/>
    </row>
    <row r="11742" spans="1:13" x14ac:dyDescent="0.3">
      <c r="A11742" s="12"/>
      <c r="M11742" s="12"/>
    </row>
    <row r="11743" spans="1:13" x14ac:dyDescent="0.3">
      <c r="A11743" s="12"/>
      <c r="M11743" s="12"/>
    </row>
    <row r="11744" spans="1:13" x14ac:dyDescent="0.3">
      <c r="A11744" s="12"/>
      <c r="M11744" s="12"/>
    </row>
    <row r="11745" spans="1:13" x14ac:dyDescent="0.3">
      <c r="A11745" s="12"/>
      <c r="M11745" s="12"/>
    </row>
    <row r="11746" spans="1:13" x14ac:dyDescent="0.3">
      <c r="A11746" s="12"/>
      <c r="M11746" s="12"/>
    </row>
    <row r="11747" spans="1:13" x14ac:dyDescent="0.3">
      <c r="A11747" s="12"/>
      <c r="M11747" s="12"/>
    </row>
    <row r="11748" spans="1:13" x14ac:dyDescent="0.3">
      <c r="A11748" s="12"/>
      <c r="M11748" s="12"/>
    </row>
    <row r="11749" spans="1:13" x14ac:dyDescent="0.3">
      <c r="A11749" s="12"/>
      <c r="M11749" s="12"/>
    </row>
    <row r="11750" spans="1:13" x14ac:dyDescent="0.3">
      <c r="A11750" s="12"/>
      <c r="M11750" s="12"/>
    </row>
    <row r="11751" spans="1:13" x14ac:dyDescent="0.3">
      <c r="A11751" s="12"/>
      <c r="M11751" s="12"/>
    </row>
    <row r="11752" spans="1:13" x14ac:dyDescent="0.3">
      <c r="A11752" s="12"/>
      <c r="M11752" s="12"/>
    </row>
    <row r="11753" spans="1:13" x14ac:dyDescent="0.3">
      <c r="A11753" s="12"/>
      <c r="M11753" s="12"/>
    </row>
    <row r="11754" spans="1:13" x14ac:dyDescent="0.3">
      <c r="A11754" s="12"/>
      <c r="M11754" s="12"/>
    </row>
    <row r="11755" spans="1:13" x14ac:dyDescent="0.3">
      <c r="A11755" s="12"/>
      <c r="M11755" s="12"/>
    </row>
    <row r="11756" spans="1:13" x14ac:dyDescent="0.3">
      <c r="A11756" s="12"/>
      <c r="M11756" s="12"/>
    </row>
    <row r="11757" spans="1:13" x14ac:dyDescent="0.3">
      <c r="A11757" s="12"/>
      <c r="M11757" s="12"/>
    </row>
    <row r="11758" spans="1:13" x14ac:dyDescent="0.3">
      <c r="A11758" s="12"/>
      <c r="M11758" s="12"/>
    </row>
    <row r="11759" spans="1:13" x14ac:dyDescent="0.3">
      <c r="A11759" s="12"/>
      <c r="M11759" s="12"/>
    </row>
    <row r="11760" spans="1:13" x14ac:dyDescent="0.3">
      <c r="A11760" s="12"/>
      <c r="M11760" s="12"/>
    </row>
    <row r="11761" spans="1:13" x14ac:dyDescent="0.3">
      <c r="A11761" s="12"/>
      <c r="M11761" s="12"/>
    </row>
    <row r="11762" spans="1:13" x14ac:dyDescent="0.3">
      <c r="A11762" s="12"/>
      <c r="M11762" s="12"/>
    </row>
    <row r="11763" spans="1:13" x14ac:dyDescent="0.3">
      <c r="A11763" s="12"/>
      <c r="M11763" s="12"/>
    </row>
    <row r="11764" spans="1:13" x14ac:dyDescent="0.3">
      <c r="A11764" s="12"/>
      <c r="M11764" s="12"/>
    </row>
    <row r="11765" spans="1:13" x14ac:dyDescent="0.3">
      <c r="A11765" s="12"/>
      <c r="M11765" s="12"/>
    </row>
    <row r="11766" spans="1:13" x14ac:dyDescent="0.3">
      <c r="A11766" s="12"/>
      <c r="M11766" s="12"/>
    </row>
    <row r="11767" spans="1:13" x14ac:dyDescent="0.3">
      <c r="A11767" s="12"/>
      <c r="M11767" s="12"/>
    </row>
    <row r="11768" spans="1:13" x14ac:dyDescent="0.3">
      <c r="A11768" s="12"/>
      <c r="M11768" s="12"/>
    </row>
    <row r="11769" spans="1:13" x14ac:dyDescent="0.3">
      <c r="A11769" s="12"/>
      <c r="M11769" s="12"/>
    </row>
    <row r="11770" spans="1:13" x14ac:dyDescent="0.3">
      <c r="A11770" s="12"/>
      <c r="M11770" s="12"/>
    </row>
    <row r="11771" spans="1:13" x14ac:dyDescent="0.3">
      <c r="A11771" s="12"/>
      <c r="M11771" s="12"/>
    </row>
    <row r="11772" spans="1:13" x14ac:dyDescent="0.3">
      <c r="A11772" s="12"/>
      <c r="M11772" s="12"/>
    </row>
    <row r="11773" spans="1:13" x14ac:dyDescent="0.3">
      <c r="A11773" s="12"/>
      <c r="M11773" s="12"/>
    </row>
    <row r="11774" spans="1:13" x14ac:dyDescent="0.3">
      <c r="A11774" s="12"/>
      <c r="M11774" s="12"/>
    </row>
    <row r="11775" spans="1:13" x14ac:dyDescent="0.3">
      <c r="A11775" s="12"/>
      <c r="M11775" s="12"/>
    </row>
    <row r="11776" spans="1:13" x14ac:dyDescent="0.3">
      <c r="A11776" s="12"/>
      <c r="M11776" s="12"/>
    </row>
    <row r="11777" spans="1:13" x14ac:dyDescent="0.3">
      <c r="A11777" s="12"/>
      <c r="M11777" s="12"/>
    </row>
    <row r="11778" spans="1:13" x14ac:dyDescent="0.3">
      <c r="A11778" s="12"/>
      <c r="M11778" s="12"/>
    </row>
    <row r="11779" spans="1:13" x14ac:dyDescent="0.3">
      <c r="A11779" s="12"/>
      <c r="M11779" s="12"/>
    </row>
    <row r="11780" spans="1:13" x14ac:dyDescent="0.3">
      <c r="A11780" s="12"/>
      <c r="M11780" s="12"/>
    </row>
    <row r="11781" spans="1:13" x14ac:dyDescent="0.3">
      <c r="A11781" s="12"/>
      <c r="M11781" s="12"/>
    </row>
    <row r="11782" spans="1:13" x14ac:dyDescent="0.3">
      <c r="A11782" s="12"/>
      <c r="M11782" s="12"/>
    </row>
    <row r="11783" spans="1:13" x14ac:dyDescent="0.3">
      <c r="A11783" s="12"/>
      <c r="M11783" s="12"/>
    </row>
    <row r="11784" spans="1:13" x14ac:dyDescent="0.3">
      <c r="A11784" s="12"/>
      <c r="M11784" s="12"/>
    </row>
    <row r="11785" spans="1:13" x14ac:dyDescent="0.3">
      <c r="A11785" s="12"/>
      <c r="M11785" s="12"/>
    </row>
    <row r="11786" spans="1:13" x14ac:dyDescent="0.3">
      <c r="A11786" s="12"/>
      <c r="M11786" s="12"/>
    </row>
    <row r="11787" spans="1:13" x14ac:dyDescent="0.3">
      <c r="A11787" s="12"/>
      <c r="M11787" s="12"/>
    </row>
    <row r="11788" spans="1:13" x14ac:dyDescent="0.3">
      <c r="A11788" s="12"/>
      <c r="M11788" s="12"/>
    </row>
    <row r="11789" spans="1:13" x14ac:dyDescent="0.3">
      <c r="A11789" s="12"/>
      <c r="M11789" s="12"/>
    </row>
    <row r="11790" spans="1:13" x14ac:dyDescent="0.3">
      <c r="A11790" s="12"/>
      <c r="M11790" s="12"/>
    </row>
    <row r="11791" spans="1:13" x14ac:dyDescent="0.3">
      <c r="A11791" s="12"/>
      <c r="M11791" s="12"/>
    </row>
    <row r="11792" spans="1:13" x14ac:dyDescent="0.3">
      <c r="A11792" s="12"/>
      <c r="M11792" s="12"/>
    </row>
    <row r="11793" spans="1:13" x14ac:dyDescent="0.3">
      <c r="A11793" s="12"/>
      <c r="M11793" s="12"/>
    </row>
    <row r="11794" spans="1:13" x14ac:dyDescent="0.3">
      <c r="A11794" s="12"/>
      <c r="M11794" s="12"/>
    </row>
    <row r="11795" spans="1:13" x14ac:dyDescent="0.3">
      <c r="A11795" s="12"/>
      <c r="M11795" s="12"/>
    </row>
    <row r="11796" spans="1:13" x14ac:dyDescent="0.3">
      <c r="A11796" s="12"/>
      <c r="M11796" s="12"/>
    </row>
    <row r="11797" spans="1:13" x14ac:dyDescent="0.3">
      <c r="A11797" s="12"/>
      <c r="M11797" s="12"/>
    </row>
    <row r="11798" spans="1:13" x14ac:dyDescent="0.3">
      <c r="A11798" s="12"/>
      <c r="M11798" s="12"/>
    </row>
    <row r="11799" spans="1:13" x14ac:dyDescent="0.3">
      <c r="A11799" s="12"/>
      <c r="M11799" s="12"/>
    </row>
    <row r="11800" spans="1:13" x14ac:dyDescent="0.3">
      <c r="A11800" s="12"/>
      <c r="M11800" s="12"/>
    </row>
    <row r="11801" spans="1:13" x14ac:dyDescent="0.3">
      <c r="A11801" s="12"/>
      <c r="M11801" s="12"/>
    </row>
    <row r="11802" spans="1:13" x14ac:dyDescent="0.3">
      <c r="A11802" s="12"/>
      <c r="M11802" s="12"/>
    </row>
    <row r="11803" spans="1:13" x14ac:dyDescent="0.3">
      <c r="A11803" s="12"/>
      <c r="M11803" s="12"/>
    </row>
    <row r="11804" spans="1:13" x14ac:dyDescent="0.3">
      <c r="A11804" s="12"/>
      <c r="M11804" s="12"/>
    </row>
    <row r="11805" spans="1:13" x14ac:dyDescent="0.3">
      <c r="A11805" s="12"/>
      <c r="M11805" s="12"/>
    </row>
    <row r="11806" spans="1:13" x14ac:dyDescent="0.3">
      <c r="A11806" s="12"/>
      <c r="M11806" s="12"/>
    </row>
    <row r="11807" spans="1:13" x14ac:dyDescent="0.3">
      <c r="A11807" s="12"/>
      <c r="M11807" s="12"/>
    </row>
    <row r="11808" spans="1:13" x14ac:dyDescent="0.3">
      <c r="A11808" s="12"/>
      <c r="M11808" s="12"/>
    </row>
    <row r="11809" spans="1:13" x14ac:dyDescent="0.3">
      <c r="A11809" s="12"/>
      <c r="M11809" s="12"/>
    </row>
    <row r="11810" spans="1:13" x14ac:dyDescent="0.3">
      <c r="A11810" s="12"/>
      <c r="M11810" s="12"/>
    </row>
    <row r="11811" spans="1:13" x14ac:dyDescent="0.3">
      <c r="A11811" s="12"/>
      <c r="M11811" s="12"/>
    </row>
    <row r="11812" spans="1:13" x14ac:dyDescent="0.3">
      <c r="A11812" s="12"/>
      <c r="M11812" s="12"/>
    </row>
    <row r="11813" spans="1:13" x14ac:dyDescent="0.3">
      <c r="A11813" s="12"/>
      <c r="M11813" s="12"/>
    </row>
    <row r="11814" spans="1:13" x14ac:dyDescent="0.3">
      <c r="A11814" s="12"/>
      <c r="M11814" s="12"/>
    </row>
    <row r="11815" spans="1:13" x14ac:dyDescent="0.3">
      <c r="A11815" s="12"/>
      <c r="M11815" s="12"/>
    </row>
    <row r="11816" spans="1:13" x14ac:dyDescent="0.3">
      <c r="A11816" s="12"/>
      <c r="M11816" s="12"/>
    </row>
    <row r="11817" spans="1:13" x14ac:dyDescent="0.3">
      <c r="A11817" s="12"/>
      <c r="M11817" s="12"/>
    </row>
    <row r="11818" spans="1:13" x14ac:dyDescent="0.3">
      <c r="A11818" s="12"/>
      <c r="M11818" s="12"/>
    </row>
    <row r="11819" spans="1:13" x14ac:dyDescent="0.3">
      <c r="A11819" s="12"/>
      <c r="M11819" s="12"/>
    </row>
    <row r="11820" spans="1:13" x14ac:dyDescent="0.3">
      <c r="A11820" s="12"/>
      <c r="M11820" s="12"/>
    </row>
    <row r="11821" spans="1:13" x14ac:dyDescent="0.3">
      <c r="A11821" s="12"/>
      <c r="M11821" s="12"/>
    </row>
    <row r="11822" spans="1:13" x14ac:dyDescent="0.3">
      <c r="A11822" s="12"/>
      <c r="M11822" s="12"/>
    </row>
    <row r="11823" spans="1:13" x14ac:dyDescent="0.3">
      <c r="A11823" s="12"/>
      <c r="M11823" s="12"/>
    </row>
    <row r="11824" spans="1:13" x14ac:dyDescent="0.3">
      <c r="A11824" s="12"/>
      <c r="M11824" s="12"/>
    </row>
    <row r="11825" spans="1:13" x14ac:dyDescent="0.3">
      <c r="A11825" s="12"/>
      <c r="M11825" s="12"/>
    </row>
    <row r="11826" spans="1:13" x14ac:dyDescent="0.3">
      <c r="A11826" s="12"/>
      <c r="M11826" s="12"/>
    </row>
    <row r="11827" spans="1:13" x14ac:dyDescent="0.3">
      <c r="A11827" s="12"/>
      <c r="M11827" s="12"/>
    </row>
    <row r="11828" spans="1:13" x14ac:dyDescent="0.3">
      <c r="A11828" s="12"/>
      <c r="M11828" s="12"/>
    </row>
    <row r="11829" spans="1:13" x14ac:dyDescent="0.3">
      <c r="A11829" s="12"/>
      <c r="M11829" s="12"/>
    </row>
    <row r="11830" spans="1:13" x14ac:dyDescent="0.3">
      <c r="A11830" s="12"/>
      <c r="M11830" s="12"/>
    </row>
    <row r="11831" spans="1:13" x14ac:dyDescent="0.3">
      <c r="A11831" s="12"/>
      <c r="M11831" s="12"/>
    </row>
    <row r="11832" spans="1:13" x14ac:dyDescent="0.3">
      <c r="A11832" s="12"/>
      <c r="M11832" s="12"/>
    </row>
    <row r="11833" spans="1:13" x14ac:dyDescent="0.3">
      <c r="A11833" s="12"/>
      <c r="M11833" s="12"/>
    </row>
    <row r="11834" spans="1:13" x14ac:dyDescent="0.3">
      <c r="A11834" s="12"/>
      <c r="M11834" s="12"/>
    </row>
    <row r="11835" spans="1:13" x14ac:dyDescent="0.3">
      <c r="A11835" s="12"/>
      <c r="M11835" s="12"/>
    </row>
    <row r="11836" spans="1:13" x14ac:dyDescent="0.3">
      <c r="A11836" s="12"/>
      <c r="M11836" s="12"/>
    </row>
    <row r="11837" spans="1:13" x14ac:dyDescent="0.3">
      <c r="A11837" s="12"/>
      <c r="M11837" s="12"/>
    </row>
    <row r="11838" spans="1:13" x14ac:dyDescent="0.3">
      <c r="A11838" s="12"/>
      <c r="M11838" s="12"/>
    </row>
    <row r="11839" spans="1:13" x14ac:dyDescent="0.3">
      <c r="A11839" s="12"/>
      <c r="M11839" s="12"/>
    </row>
    <row r="11840" spans="1:13" x14ac:dyDescent="0.3">
      <c r="A11840" s="12"/>
      <c r="M11840" s="12"/>
    </row>
    <row r="11841" spans="1:13" x14ac:dyDescent="0.3">
      <c r="A11841" s="12"/>
      <c r="M11841" s="12"/>
    </row>
    <row r="11842" spans="1:13" x14ac:dyDescent="0.3">
      <c r="A11842" s="12"/>
      <c r="M11842" s="12"/>
    </row>
    <row r="11843" spans="1:13" x14ac:dyDescent="0.3">
      <c r="A11843" s="12"/>
      <c r="M11843" s="12"/>
    </row>
    <row r="11844" spans="1:13" x14ac:dyDescent="0.3">
      <c r="A11844" s="12"/>
      <c r="M11844" s="12"/>
    </row>
    <row r="11845" spans="1:13" x14ac:dyDescent="0.3">
      <c r="A11845" s="12"/>
      <c r="M11845" s="12"/>
    </row>
    <row r="11846" spans="1:13" x14ac:dyDescent="0.3">
      <c r="A11846" s="12"/>
      <c r="M11846" s="12"/>
    </row>
    <row r="11847" spans="1:13" x14ac:dyDescent="0.3">
      <c r="A11847" s="12"/>
      <c r="M11847" s="12"/>
    </row>
    <row r="11848" spans="1:13" x14ac:dyDescent="0.3">
      <c r="A11848" s="12"/>
      <c r="M11848" s="12"/>
    </row>
    <row r="11849" spans="1:13" x14ac:dyDescent="0.3">
      <c r="A11849" s="12"/>
      <c r="M11849" s="12"/>
    </row>
    <row r="11850" spans="1:13" x14ac:dyDescent="0.3">
      <c r="A11850" s="12"/>
      <c r="M11850" s="12"/>
    </row>
    <row r="11851" spans="1:13" x14ac:dyDescent="0.3">
      <c r="A11851" s="12"/>
      <c r="M11851" s="12"/>
    </row>
    <row r="11852" spans="1:13" x14ac:dyDescent="0.3">
      <c r="A11852" s="12"/>
      <c r="M11852" s="12"/>
    </row>
    <row r="11853" spans="1:13" x14ac:dyDescent="0.3">
      <c r="A11853" s="12"/>
      <c r="M11853" s="12"/>
    </row>
    <row r="11854" spans="1:13" x14ac:dyDescent="0.3">
      <c r="A11854" s="12"/>
      <c r="M11854" s="12"/>
    </row>
    <row r="11855" spans="1:13" x14ac:dyDescent="0.3">
      <c r="A11855" s="12"/>
      <c r="M11855" s="12"/>
    </row>
    <row r="11856" spans="1:13" x14ac:dyDescent="0.3">
      <c r="A11856" s="12"/>
      <c r="M11856" s="12"/>
    </row>
    <row r="11857" spans="1:13" x14ac:dyDescent="0.3">
      <c r="A11857" s="12"/>
      <c r="M11857" s="12"/>
    </row>
    <row r="11858" spans="1:13" x14ac:dyDescent="0.3">
      <c r="A11858" s="12"/>
      <c r="M11858" s="12"/>
    </row>
    <row r="11859" spans="1:13" x14ac:dyDescent="0.3">
      <c r="A11859" s="12"/>
      <c r="M11859" s="12"/>
    </row>
    <row r="11860" spans="1:13" x14ac:dyDescent="0.3">
      <c r="A11860" s="12"/>
      <c r="M11860" s="12"/>
    </row>
    <row r="11861" spans="1:13" x14ac:dyDescent="0.3">
      <c r="A11861" s="12"/>
      <c r="M11861" s="12"/>
    </row>
    <row r="11862" spans="1:13" x14ac:dyDescent="0.3">
      <c r="A11862" s="12"/>
      <c r="M11862" s="12"/>
    </row>
    <row r="11863" spans="1:13" x14ac:dyDescent="0.3">
      <c r="A11863" s="12"/>
      <c r="M11863" s="12"/>
    </row>
    <row r="11864" spans="1:13" x14ac:dyDescent="0.3">
      <c r="A11864" s="12"/>
      <c r="M11864" s="12"/>
    </row>
    <row r="11865" spans="1:13" x14ac:dyDescent="0.3">
      <c r="A11865" s="12"/>
      <c r="M11865" s="12"/>
    </row>
    <row r="11866" spans="1:13" x14ac:dyDescent="0.3">
      <c r="A11866" s="12"/>
      <c r="M11866" s="12"/>
    </row>
    <row r="11867" spans="1:13" x14ac:dyDescent="0.3">
      <c r="A11867" s="12"/>
      <c r="M11867" s="12"/>
    </row>
    <row r="11868" spans="1:13" x14ac:dyDescent="0.3">
      <c r="A11868" s="12"/>
      <c r="M11868" s="12"/>
    </row>
    <row r="11869" spans="1:13" x14ac:dyDescent="0.3">
      <c r="A11869" s="12"/>
      <c r="M11869" s="12"/>
    </row>
    <row r="11870" spans="1:13" x14ac:dyDescent="0.3">
      <c r="A11870" s="12"/>
      <c r="M11870" s="12"/>
    </row>
    <row r="11871" spans="1:13" x14ac:dyDescent="0.3">
      <c r="A11871" s="12"/>
      <c r="M11871" s="12"/>
    </row>
    <row r="11872" spans="1:13" x14ac:dyDescent="0.3">
      <c r="A11872" s="12"/>
      <c r="M11872" s="12"/>
    </row>
    <row r="11873" spans="1:13" x14ac:dyDescent="0.3">
      <c r="A11873" s="12"/>
      <c r="M11873" s="12"/>
    </row>
    <row r="11874" spans="1:13" x14ac:dyDescent="0.3">
      <c r="A11874" s="12"/>
      <c r="M11874" s="12"/>
    </row>
    <row r="11875" spans="1:13" x14ac:dyDescent="0.3">
      <c r="A11875" s="12"/>
      <c r="M11875" s="12"/>
    </row>
    <row r="11876" spans="1:13" x14ac:dyDescent="0.3">
      <c r="A11876" s="12"/>
      <c r="M11876" s="12"/>
    </row>
    <row r="11877" spans="1:13" x14ac:dyDescent="0.3">
      <c r="A11877" s="12"/>
      <c r="M11877" s="12"/>
    </row>
    <row r="11878" spans="1:13" x14ac:dyDescent="0.3">
      <c r="A11878" s="12"/>
      <c r="M11878" s="12"/>
    </row>
    <row r="11879" spans="1:13" x14ac:dyDescent="0.3">
      <c r="A11879" s="12"/>
      <c r="M11879" s="12"/>
    </row>
    <row r="11880" spans="1:13" x14ac:dyDescent="0.3">
      <c r="A11880" s="12"/>
      <c r="M11880" s="12"/>
    </row>
    <row r="11881" spans="1:13" x14ac:dyDescent="0.3">
      <c r="A11881" s="12"/>
      <c r="M11881" s="12"/>
    </row>
    <row r="11882" spans="1:13" x14ac:dyDescent="0.3">
      <c r="A11882" s="12"/>
      <c r="M11882" s="12"/>
    </row>
    <row r="11883" spans="1:13" x14ac:dyDescent="0.3">
      <c r="A11883" s="12"/>
      <c r="M11883" s="12"/>
    </row>
    <row r="11884" spans="1:13" x14ac:dyDescent="0.3">
      <c r="A11884" s="12"/>
      <c r="M11884" s="12"/>
    </row>
    <row r="11885" spans="1:13" x14ac:dyDescent="0.3">
      <c r="A11885" s="12"/>
      <c r="M11885" s="12"/>
    </row>
    <row r="11886" spans="1:13" x14ac:dyDescent="0.3">
      <c r="A11886" s="12"/>
      <c r="M11886" s="12"/>
    </row>
    <row r="11887" spans="1:13" x14ac:dyDescent="0.3">
      <c r="A11887" s="12"/>
      <c r="M11887" s="12"/>
    </row>
    <row r="11888" spans="1:13" x14ac:dyDescent="0.3">
      <c r="A11888" s="12"/>
      <c r="M11888" s="12"/>
    </row>
    <row r="11889" spans="1:13" x14ac:dyDescent="0.3">
      <c r="A11889" s="12"/>
      <c r="M11889" s="12"/>
    </row>
    <row r="11890" spans="1:13" x14ac:dyDescent="0.3">
      <c r="A11890" s="12"/>
      <c r="M11890" s="12"/>
    </row>
    <row r="11891" spans="1:13" x14ac:dyDescent="0.3">
      <c r="A11891" s="12"/>
      <c r="M11891" s="12"/>
    </row>
    <row r="11892" spans="1:13" x14ac:dyDescent="0.3">
      <c r="A11892" s="12"/>
      <c r="M11892" s="12"/>
    </row>
    <row r="11893" spans="1:13" x14ac:dyDescent="0.3">
      <c r="A11893" s="12"/>
      <c r="M11893" s="12"/>
    </row>
    <row r="11894" spans="1:13" x14ac:dyDescent="0.3">
      <c r="A11894" s="12"/>
      <c r="M11894" s="12"/>
    </row>
    <row r="11895" spans="1:13" x14ac:dyDescent="0.3">
      <c r="A11895" s="12"/>
      <c r="M11895" s="12"/>
    </row>
    <row r="11896" spans="1:13" x14ac:dyDescent="0.3">
      <c r="A11896" s="12"/>
      <c r="M11896" s="12"/>
    </row>
    <row r="11897" spans="1:13" x14ac:dyDescent="0.3">
      <c r="A11897" s="12"/>
      <c r="M11897" s="12"/>
    </row>
    <row r="11898" spans="1:13" x14ac:dyDescent="0.3">
      <c r="A11898" s="12"/>
      <c r="M11898" s="12"/>
    </row>
    <row r="11899" spans="1:13" x14ac:dyDescent="0.3">
      <c r="A11899" s="12"/>
      <c r="M11899" s="12"/>
    </row>
    <row r="11900" spans="1:13" x14ac:dyDescent="0.3">
      <c r="A11900" s="12"/>
      <c r="M11900" s="12"/>
    </row>
    <row r="11901" spans="1:13" x14ac:dyDescent="0.3">
      <c r="A11901" s="12"/>
      <c r="M11901" s="12"/>
    </row>
    <row r="11902" spans="1:13" x14ac:dyDescent="0.3">
      <c r="A11902" s="12"/>
      <c r="M11902" s="12"/>
    </row>
    <row r="11903" spans="1:13" x14ac:dyDescent="0.3">
      <c r="A11903" s="12"/>
      <c r="M11903" s="12"/>
    </row>
    <row r="11904" spans="1:13" x14ac:dyDescent="0.3">
      <c r="A11904" s="12"/>
      <c r="M11904" s="12"/>
    </row>
    <row r="11905" spans="1:13" x14ac:dyDescent="0.3">
      <c r="A11905" s="12"/>
      <c r="M11905" s="12"/>
    </row>
    <row r="11906" spans="1:13" x14ac:dyDescent="0.3">
      <c r="A11906" s="12"/>
      <c r="M11906" s="12"/>
    </row>
    <row r="11907" spans="1:13" x14ac:dyDescent="0.3">
      <c r="A11907" s="12"/>
      <c r="M11907" s="12"/>
    </row>
    <row r="11908" spans="1:13" x14ac:dyDescent="0.3">
      <c r="A11908" s="12"/>
      <c r="M11908" s="12"/>
    </row>
    <row r="11909" spans="1:13" x14ac:dyDescent="0.3">
      <c r="A11909" s="12"/>
      <c r="M11909" s="12"/>
    </row>
    <row r="11910" spans="1:13" x14ac:dyDescent="0.3">
      <c r="A11910" s="12"/>
      <c r="M11910" s="12"/>
    </row>
    <row r="11911" spans="1:13" x14ac:dyDescent="0.3">
      <c r="A11911" s="12"/>
      <c r="M11911" s="12"/>
    </row>
    <row r="11912" spans="1:13" x14ac:dyDescent="0.3">
      <c r="A11912" s="12"/>
      <c r="M11912" s="12"/>
    </row>
    <row r="11913" spans="1:13" x14ac:dyDescent="0.3">
      <c r="A11913" s="12"/>
      <c r="M11913" s="12"/>
    </row>
    <row r="11914" spans="1:13" x14ac:dyDescent="0.3">
      <c r="A11914" s="12"/>
      <c r="M11914" s="12"/>
    </row>
    <row r="11915" spans="1:13" x14ac:dyDescent="0.3">
      <c r="A11915" s="12"/>
      <c r="M11915" s="12"/>
    </row>
    <row r="11916" spans="1:13" x14ac:dyDescent="0.3">
      <c r="A11916" s="12"/>
      <c r="M11916" s="12"/>
    </row>
    <row r="11917" spans="1:13" x14ac:dyDescent="0.3">
      <c r="A11917" s="12"/>
      <c r="M11917" s="12"/>
    </row>
    <row r="11918" spans="1:13" x14ac:dyDescent="0.3">
      <c r="A11918" s="12"/>
      <c r="M11918" s="12"/>
    </row>
    <row r="11919" spans="1:13" x14ac:dyDescent="0.3">
      <c r="A11919" s="12"/>
      <c r="M11919" s="12"/>
    </row>
    <row r="11920" spans="1:13" x14ac:dyDescent="0.3">
      <c r="A11920" s="12"/>
      <c r="M11920" s="12"/>
    </row>
    <row r="11921" spans="1:13" x14ac:dyDescent="0.3">
      <c r="A11921" s="12"/>
      <c r="M11921" s="12"/>
    </row>
    <row r="11922" spans="1:13" x14ac:dyDescent="0.3">
      <c r="A11922" s="12"/>
      <c r="M11922" s="12"/>
    </row>
    <row r="11923" spans="1:13" x14ac:dyDescent="0.3">
      <c r="A11923" s="12"/>
      <c r="M11923" s="12"/>
    </row>
    <row r="11924" spans="1:13" x14ac:dyDescent="0.3">
      <c r="A11924" s="12"/>
      <c r="M11924" s="12"/>
    </row>
    <row r="11925" spans="1:13" x14ac:dyDescent="0.3">
      <c r="A11925" s="12"/>
      <c r="M11925" s="12"/>
    </row>
    <row r="11926" spans="1:13" x14ac:dyDescent="0.3">
      <c r="A11926" s="12"/>
      <c r="M11926" s="12"/>
    </row>
    <row r="11927" spans="1:13" x14ac:dyDescent="0.3">
      <c r="A11927" s="12"/>
      <c r="M11927" s="12"/>
    </row>
    <row r="11928" spans="1:13" x14ac:dyDescent="0.3">
      <c r="A11928" s="12"/>
      <c r="M11928" s="12"/>
    </row>
    <row r="11929" spans="1:13" x14ac:dyDescent="0.3">
      <c r="A11929" s="12"/>
      <c r="M11929" s="12"/>
    </row>
    <row r="11930" spans="1:13" x14ac:dyDescent="0.3">
      <c r="A11930" s="12"/>
      <c r="M11930" s="12"/>
    </row>
    <row r="11931" spans="1:13" x14ac:dyDescent="0.3">
      <c r="A11931" s="12"/>
      <c r="M11931" s="12"/>
    </row>
    <row r="11932" spans="1:13" x14ac:dyDescent="0.3">
      <c r="A11932" s="12"/>
      <c r="M11932" s="12"/>
    </row>
    <row r="11933" spans="1:13" x14ac:dyDescent="0.3">
      <c r="A11933" s="12"/>
      <c r="M11933" s="12"/>
    </row>
    <row r="11934" spans="1:13" x14ac:dyDescent="0.3">
      <c r="A11934" s="12"/>
      <c r="M11934" s="12"/>
    </row>
    <row r="11935" spans="1:13" x14ac:dyDescent="0.3">
      <c r="A11935" s="12"/>
      <c r="M11935" s="12"/>
    </row>
    <row r="11936" spans="1:13" x14ac:dyDescent="0.3">
      <c r="A11936" s="12"/>
      <c r="M11936" s="12"/>
    </row>
    <row r="11937" spans="1:13" x14ac:dyDescent="0.3">
      <c r="A11937" s="12"/>
      <c r="M11937" s="12"/>
    </row>
    <row r="11938" spans="1:13" x14ac:dyDescent="0.3">
      <c r="A11938" s="12"/>
      <c r="M11938" s="12"/>
    </row>
    <row r="11939" spans="1:13" x14ac:dyDescent="0.3">
      <c r="A11939" s="12"/>
      <c r="M11939" s="12"/>
    </row>
    <row r="11940" spans="1:13" x14ac:dyDescent="0.3">
      <c r="A11940" s="12"/>
      <c r="M11940" s="12"/>
    </row>
    <row r="11941" spans="1:13" x14ac:dyDescent="0.3">
      <c r="A11941" s="12"/>
      <c r="M11941" s="12"/>
    </row>
    <row r="11942" spans="1:13" x14ac:dyDescent="0.3">
      <c r="A11942" s="12"/>
      <c r="M11942" s="12"/>
    </row>
    <row r="11943" spans="1:13" x14ac:dyDescent="0.3">
      <c r="A11943" s="12"/>
      <c r="M11943" s="12"/>
    </row>
    <row r="11944" spans="1:13" x14ac:dyDescent="0.3">
      <c r="A11944" s="12"/>
      <c r="M11944" s="12"/>
    </row>
    <row r="11945" spans="1:13" x14ac:dyDescent="0.3">
      <c r="A11945" s="12"/>
      <c r="M11945" s="12"/>
    </row>
    <row r="11946" spans="1:13" x14ac:dyDescent="0.3">
      <c r="A11946" s="12"/>
      <c r="M11946" s="12"/>
    </row>
    <row r="11947" spans="1:13" x14ac:dyDescent="0.3">
      <c r="A11947" s="12"/>
      <c r="M11947" s="12"/>
    </row>
    <row r="11948" spans="1:13" x14ac:dyDescent="0.3">
      <c r="A11948" s="12"/>
      <c r="M11948" s="12"/>
    </row>
    <row r="11949" spans="1:13" x14ac:dyDescent="0.3">
      <c r="A11949" s="12"/>
      <c r="M11949" s="12"/>
    </row>
    <row r="11950" spans="1:13" x14ac:dyDescent="0.3">
      <c r="A11950" s="12"/>
      <c r="M11950" s="12"/>
    </row>
    <row r="11951" spans="1:13" x14ac:dyDescent="0.3">
      <c r="A11951" s="12"/>
      <c r="M11951" s="12"/>
    </row>
    <row r="11952" spans="1:13" x14ac:dyDescent="0.3">
      <c r="A11952" s="12"/>
      <c r="M11952" s="12"/>
    </row>
    <row r="11953" spans="1:13" x14ac:dyDescent="0.3">
      <c r="A11953" s="12"/>
      <c r="M11953" s="12"/>
    </row>
    <row r="11954" spans="1:13" x14ac:dyDescent="0.3">
      <c r="A11954" s="12"/>
      <c r="M11954" s="12"/>
    </row>
    <row r="11955" spans="1:13" x14ac:dyDescent="0.3">
      <c r="A11955" s="12"/>
      <c r="M11955" s="12"/>
    </row>
    <row r="11956" spans="1:13" x14ac:dyDescent="0.3">
      <c r="A11956" s="12"/>
      <c r="M11956" s="12"/>
    </row>
    <row r="11957" spans="1:13" x14ac:dyDescent="0.3">
      <c r="A11957" s="12"/>
      <c r="M11957" s="12"/>
    </row>
    <row r="11958" spans="1:13" x14ac:dyDescent="0.3">
      <c r="A11958" s="12"/>
      <c r="M11958" s="12"/>
    </row>
    <row r="11959" spans="1:13" x14ac:dyDescent="0.3">
      <c r="A11959" s="12"/>
      <c r="M11959" s="12"/>
    </row>
    <row r="11960" spans="1:13" x14ac:dyDescent="0.3">
      <c r="A11960" s="12"/>
      <c r="M11960" s="12"/>
    </row>
    <row r="11961" spans="1:13" x14ac:dyDescent="0.3">
      <c r="A11961" s="12"/>
      <c r="M11961" s="12"/>
    </row>
    <row r="11962" spans="1:13" x14ac:dyDescent="0.3">
      <c r="A11962" s="12"/>
      <c r="M11962" s="12"/>
    </row>
    <row r="11963" spans="1:13" x14ac:dyDescent="0.3">
      <c r="A11963" s="12"/>
      <c r="M11963" s="12"/>
    </row>
    <row r="11964" spans="1:13" x14ac:dyDescent="0.3">
      <c r="A11964" s="12"/>
      <c r="M11964" s="12"/>
    </row>
    <row r="11965" spans="1:13" x14ac:dyDescent="0.3">
      <c r="A11965" s="12"/>
      <c r="M11965" s="12"/>
    </row>
    <row r="11966" spans="1:13" x14ac:dyDescent="0.3">
      <c r="A11966" s="12"/>
      <c r="M11966" s="12"/>
    </row>
    <row r="11967" spans="1:13" x14ac:dyDescent="0.3">
      <c r="A11967" s="12"/>
      <c r="M11967" s="12"/>
    </row>
    <row r="11968" spans="1:13" x14ac:dyDescent="0.3">
      <c r="A11968" s="12"/>
      <c r="M11968" s="12"/>
    </row>
    <row r="11969" spans="1:13" x14ac:dyDescent="0.3">
      <c r="A11969" s="12"/>
      <c r="M11969" s="12"/>
    </row>
    <row r="11970" spans="1:13" x14ac:dyDescent="0.3">
      <c r="A11970" s="12"/>
      <c r="M11970" s="12"/>
    </row>
    <row r="11971" spans="1:13" x14ac:dyDescent="0.3">
      <c r="A11971" s="12"/>
      <c r="M11971" s="12"/>
    </row>
    <row r="11972" spans="1:13" x14ac:dyDescent="0.3">
      <c r="A11972" s="12"/>
      <c r="M11972" s="12"/>
    </row>
    <row r="11973" spans="1:13" x14ac:dyDescent="0.3">
      <c r="A11973" s="12"/>
      <c r="M11973" s="12"/>
    </row>
    <row r="11974" spans="1:13" x14ac:dyDescent="0.3">
      <c r="A11974" s="12"/>
      <c r="M11974" s="12"/>
    </row>
    <row r="11975" spans="1:13" x14ac:dyDescent="0.3">
      <c r="A11975" s="12"/>
      <c r="M11975" s="12"/>
    </row>
    <row r="11976" spans="1:13" x14ac:dyDescent="0.3">
      <c r="A11976" s="12"/>
      <c r="M11976" s="12"/>
    </row>
    <row r="11977" spans="1:13" x14ac:dyDescent="0.3">
      <c r="A11977" s="12"/>
      <c r="M11977" s="12"/>
    </row>
    <row r="11978" spans="1:13" x14ac:dyDescent="0.3">
      <c r="A11978" s="12"/>
      <c r="M11978" s="12"/>
    </row>
    <row r="11979" spans="1:13" x14ac:dyDescent="0.3">
      <c r="A11979" s="12"/>
      <c r="M11979" s="12"/>
    </row>
    <row r="11980" spans="1:13" x14ac:dyDescent="0.3">
      <c r="A11980" s="12"/>
      <c r="M11980" s="12"/>
    </row>
    <row r="11981" spans="1:13" x14ac:dyDescent="0.3">
      <c r="A11981" s="12"/>
      <c r="M11981" s="12"/>
    </row>
    <row r="11982" spans="1:13" x14ac:dyDescent="0.3">
      <c r="A11982" s="12"/>
      <c r="M11982" s="12"/>
    </row>
    <row r="11983" spans="1:13" x14ac:dyDescent="0.3">
      <c r="A11983" s="12"/>
      <c r="M11983" s="12"/>
    </row>
    <row r="11984" spans="1:13" x14ac:dyDescent="0.3">
      <c r="A11984" s="12"/>
      <c r="M11984" s="12"/>
    </row>
    <row r="11985" spans="1:13" x14ac:dyDescent="0.3">
      <c r="A11985" s="12"/>
      <c r="M11985" s="12"/>
    </row>
    <row r="11986" spans="1:13" x14ac:dyDescent="0.3">
      <c r="A11986" s="12"/>
      <c r="M11986" s="12"/>
    </row>
    <row r="11987" spans="1:13" x14ac:dyDescent="0.3">
      <c r="A11987" s="12"/>
      <c r="M11987" s="12"/>
    </row>
    <row r="11988" spans="1:13" x14ac:dyDescent="0.3">
      <c r="A11988" s="12"/>
      <c r="M11988" s="12"/>
    </row>
    <row r="11989" spans="1:13" x14ac:dyDescent="0.3">
      <c r="A11989" s="12"/>
      <c r="M11989" s="12"/>
    </row>
    <row r="11990" spans="1:13" x14ac:dyDescent="0.3">
      <c r="A11990" s="12"/>
      <c r="M11990" s="12"/>
    </row>
    <row r="11991" spans="1:13" x14ac:dyDescent="0.3">
      <c r="A11991" s="12"/>
      <c r="M11991" s="12"/>
    </row>
    <row r="11992" spans="1:13" x14ac:dyDescent="0.3">
      <c r="A11992" s="12"/>
      <c r="M11992" s="12"/>
    </row>
    <row r="11993" spans="1:13" x14ac:dyDescent="0.3">
      <c r="A11993" s="12"/>
      <c r="M11993" s="12"/>
    </row>
    <row r="11994" spans="1:13" x14ac:dyDescent="0.3">
      <c r="A11994" s="12"/>
      <c r="M11994" s="12"/>
    </row>
    <row r="11995" spans="1:13" x14ac:dyDescent="0.3">
      <c r="A11995" s="12"/>
      <c r="M11995" s="12"/>
    </row>
    <row r="11996" spans="1:13" x14ac:dyDescent="0.3">
      <c r="A11996" s="12"/>
      <c r="M11996" s="12"/>
    </row>
    <row r="11997" spans="1:13" x14ac:dyDescent="0.3">
      <c r="A11997" s="12"/>
      <c r="M11997" s="12"/>
    </row>
    <row r="11998" spans="1:13" x14ac:dyDescent="0.3">
      <c r="A11998" s="12"/>
      <c r="M11998" s="12"/>
    </row>
    <row r="11999" spans="1:13" x14ac:dyDescent="0.3">
      <c r="A11999" s="12"/>
      <c r="M11999" s="12"/>
    </row>
    <row r="12000" spans="1:13" x14ac:dyDescent="0.3">
      <c r="A12000" s="12"/>
      <c r="M12000" s="12"/>
    </row>
    <row r="12001" spans="1:13" x14ac:dyDescent="0.3">
      <c r="A12001" s="12"/>
      <c r="M12001" s="12"/>
    </row>
    <row r="12002" spans="1:13" x14ac:dyDescent="0.3">
      <c r="A12002" s="12"/>
      <c r="M12002" s="12"/>
    </row>
    <row r="12003" spans="1:13" x14ac:dyDescent="0.3">
      <c r="A12003" s="12"/>
      <c r="M12003" s="12"/>
    </row>
    <row r="12004" spans="1:13" x14ac:dyDescent="0.3">
      <c r="A12004" s="12"/>
      <c r="M12004" s="12"/>
    </row>
    <row r="12005" spans="1:13" x14ac:dyDescent="0.3">
      <c r="A12005" s="12"/>
      <c r="M12005" s="12"/>
    </row>
    <row r="12006" spans="1:13" x14ac:dyDescent="0.3">
      <c r="A12006" s="12"/>
      <c r="M12006" s="12"/>
    </row>
    <row r="12007" spans="1:13" x14ac:dyDescent="0.3">
      <c r="A12007" s="12"/>
      <c r="M12007" s="12"/>
    </row>
    <row r="12008" spans="1:13" x14ac:dyDescent="0.3">
      <c r="A12008" s="12"/>
      <c r="M12008" s="12"/>
    </row>
    <row r="12009" spans="1:13" x14ac:dyDescent="0.3">
      <c r="A12009" s="12"/>
      <c r="M12009" s="12"/>
    </row>
    <row r="12010" spans="1:13" x14ac:dyDescent="0.3">
      <c r="A12010" s="12"/>
      <c r="M12010" s="12"/>
    </row>
    <row r="12011" spans="1:13" x14ac:dyDescent="0.3">
      <c r="A12011" s="12"/>
      <c r="M12011" s="12"/>
    </row>
    <row r="12012" spans="1:13" x14ac:dyDescent="0.3">
      <c r="A12012" s="12"/>
      <c r="M12012" s="12"/>
    </row>
    <row r="12013" spans="1:13" x14ac:dyDescent="0.3">
      <c r="A12013" s="12"/>
      <c r="M12013" s="12"/>
    </row>
    <row r="12014" spans="1:13" x14ac:dyDescent="0.3">
      <c r="A12014" s="12"/>
      <c r="M12014" s="12"/>
    </row>
    <row r="12015" spans="1:13" x14ac:dyDescent="0.3">
      <c r="A12015" s="12"/>
      <c r="M12015" s="12"/>
    </row>
    <row r="12016" spans="1:13" x14ac:dyDescent="0.3">
      <c r="A12016" s="12"/>
      <c r="M12016" s="12"/>
    </row>
    <row r="12017" spans="1:13" x14ac:dyDescent="0.3">
      <c r="A12017" s="12"/>
      <c r="M12017" s="12"/>
    </row>
    <row r="12018" spans="1:13" x14ac:dyDescent="0.3">
      <c r="A12018" s="12"/>
      <c r="M12018" s="12"/>
    </row>
    <row r="12019" spans="1:13" x14ac:dyDescent="0.3">
      <c r="A12019" s="12"/>
      <c r="M12019" s="12"/>
    </row>
    <row r="12020" spans="1:13" x14ac:dyDescent="0.3">
      <c r="A12020" s="12"/>
      <c r="M12020" s="12"/>
    </row>
    <row r="12021" spans="1:13" x14ac:dyDescent="0.3">
      <c r="A12021" s="12"/>
      <c r="M12021" s="12"/>
    </row>
    <row r="12022" spans="1:13" x14ac:dyDescent="0.3">
      <c r="A12022" s="12"/>
      <c r="M12022" s="12"/>
    </row>
    <row r="12023" spans="1:13" x14ac:dyDescent="0.3">
      <c r="A12023" s="12"/>
      <c r="M12023" s="12"/>
    </row>
    <row r="12024" spans="1:13" x14ac:dyDescent="0.3">
      <c r="A12024" s="12"/>
      <c r="M12024" s="12"/>
    </row>
    <row r="12025" spans="1:13" x14ac:dyDescent="0.3">
      <c r="A12025" s="12"/>
      <c r="M12025" s="12"/>
    </row>
    <row r="12026" spans="1:13" x14ac:dyDescent="0.3">
      <c r="A12026" s="12"/>
      <c r="M12026" s="12"/>
    </row>
    <row r="12027" spans="1:13" x14ac:dyDescent="0.3">
      <c r="A12027" s="12"/>
      <c r="M12027" s="12"/>
    </row>
    <row r="12028" spans="1:13" x14ac:dyDescent="0.3">
      <c r="A12028" s="12"/>
      <c r="M12028" s="12"/>
    </row>
    <row r="12029" spans="1:13" x14ac:dyDescent="0.3">
      <c r="A12029" s="12"/>
      <c r="M12029" s="12"/>
    </row>
    <row r="12030" spans="1:13" x14ac:dyDescent="0.3">
      <c r="A12030" s="12"/>
      <c r="M12030" s="12"/>
    </row>
    <row r="12031" spans="1:13" x14ac:dyDescent="0.3">
      <c r="A12031" s="12"/>
      <c r="M12031" s="12"/>
    </row>
    <row r="12032" spans="1:13" x14ac:dyDescent="0.3">
      <c r="A12032" s="12"/>
      <c r="M12032" s="12"/>
    </row>
    <row r="12033" spans="1:13" x14ac:dyDescent="0.3">
      <c r="A12033" s="12"/>
      <c r="M12033" s="12"/>
    </row>
    <row r="12034" spans="1:13" x14ac:dyDescent="0.3">
      <c r="A12034" s="12"/>
      <c r="M12034" s="12"/>
    </row>
    <row r="12035" spans="1:13" x14ac:dyDescent="0.3">
      <c r="A12035" s="12"/>
      <c r="M12035" s="12"/>
    </row>
    <row r="12036" spans="1:13" x14ac:dyDescent="0.3">
      <c r="A12036" s="12"/>
      <c r="M12036" s="12"/>
    </row>
    <row r="12037" spans="1:13" x14ac:dyDescent="0.3">
      <c r="A12037" s="12"/>
      <c r="M12037" s="12"/>
    </row>
    <row r="12038" spans="1:13" x14ac:dyDescent="0.3">
      <c r="A12038" s="12"/>
      <c r="M12038" s="12"/>
    </row>
    <row r="12039" spans="1:13" x14ac:dyDescent="0.3">
      <c r="A12039" s="12"/>
      <c r="M12039" s="12"/>
    </row>
    <row r="12040" spans="1:13" x14ac:dyDescent="0.3">
      <c r="A12040" s="12"/>
      <c r="M12040" s="12"/>
    </row>
    <row r="12041" spans="1:13" x14ac:dyDescent="0.3">
      <c r="A12041" s="12"/>
      <c r="M12041" s="12"/>
    </row>
    <row r="12042" spans="1:13" x14ac:dyDescent="0.3">
      <c r="A12042" s="12"/>
      <c r="M12042" s="12"/>
    </row>
    <row r="12043" spans="1:13" x14ac:dyDescent="0.3">
      <c r="A12043" s="12"/>
      <c r="M12043" s="12"/>
    </row>
    <row r="12044" spans="1:13" x14ac:dyDescent="0.3">
      <c r="A12044" s="12"/>
      <c r="M12044" s="12"/>
    </row>
    <row r="12045" spans="1:13" x14ac:dyDescent="0.3">
      <c r="A12045" s="12"/>
      <c r="M12045" s="12"/>
    </row>
    <row r="12046" spans="1:13" x14ac:dyDescent="0.3">
      <c r="A12046" s="12"/>
      <c r="M12046" s="12"/>
    </row>
    <row r="12047" spans="1:13" x14ac:dyDescent="0.3">
      <c r="A12047" s="12"/>
      <c r="M12047" s="12"/>
    </row>
    <row r="12048" spans="1:13" x14ac:dyDescent="0.3">
      <c r="A12048" s="12"/>
      <c r="M12048" s="12"/>
    </row>
    <row r="12049" spans="1:13" x14ac:dyDescent="0.3">
      <c r="A12049" s="12"/>
      <c r="M12049" s="12"/>
    </row>
    <row r="12050" spans="1:13" x14ac:dyDescent="0.3">
      <c r="A12050" s="12"/>
      <c r="M12050" s="12"/>
    </row>
    <row r="12051" spans="1:13" x14ac:dyDescent="0.3">
      <c r="A12051" s="12"/>
      <c r="M12051" s="12"/>
    </row>
    <row r="12052" spans="1:13" x14ac:dyDescent="0.3">
      <c r="A12052" s="12"/>
      <c r="M12052" s="12"/>
    </row>
    <row r="12053" spans="1:13" x14ac:dyDescent="0.3">
      <c r="A12053" s="12"/>
      <c r="M12053" s="12"/>
    </row>
    <row r="12054" spans="1:13" x14ac:dyDescent="0.3">
      <c r="A12054" s="12"/>
      <c r="M12054" s="12"/>
    </row>
    <row r="12055" spans="1:13" x14ac:dyDescent="0.3">
      <c r="A12055" s="12"/>
      <c r="M12055" s="12"/>
    </row>
    <row r="12056" spans="1:13" x14ac:dyDescent="0.3">
      <c r="A12056" s="12"/>
      <c r="M12056" s="12"/>
    </row>
    <row r="12057" spans="1:13" x14ac:dyDescent="0.3">
      <c r="A12057" s="12"/>
      <c r="M12057" s="12"/>
    </row>
    <row r="12058" spans="1:13" x14ac:dyDescent="0.3">
      <c r="A12058" s="12"/>
      <c r="M12058" s="12"/>
    </row>
    <row r="12059" spans="1:13" x14ac:dyDescent="0.3">
      <c r="A12059" s="12"/>
      <c r="M12059" s="12"/>
    </row>
    <row r="12060" spans="1:13" x14ac:dyDescent="0.3">
      <c r="A12060" s="12"/>
      <c r="M12060" s="12"/>
    </row>
    <row r="12061" spans="1:13" x14ac:dyDescent="0.3">
      <c r="A12061" s="12"/>
      <c r="M12061" s="12"/>
    </row>
    <row r="12062" spans="1:13" x14ac:dyDescent="0.3">
      <c r="A12062" s="12"/>
      <c r="M12062" s="12"/>
    </row>
    <row r="12063" spans="1:13" x14ac:dyDescent="0.3">
      <c r="A12063" s="12"/>
      <c r="M12063" s="12"/>
    </row>
    <row r="12064" spans="1:13" x14ac:dyDescent="0.3">
      <c r="A12064" s="12"/>
      <c r="M12064" s="12"/>
    </row>
    <row r="12065" spans="1:13" x14ac:dyDescent="0.3">
      <c r="A12065" s="12"/>
      <c r="M12065" s="12"/>
    </row>
    <row r="12066" spans="1:13" x14ac:dyDescent="0.3">
      <c r="A12066" s="12"/>
      <c r="M12066" s="12"/>
    </row>
    <row r="12067" spans="1:13" x14ac:dyDescent="0.3">
      <c r="A12067" s="12"/>
      <c r="M12067" s="12"/>
    </row>
    <row r="12068" spans="1:13" x14ac:dyDescent="0.3">
      <c r="A12068" s="12"/>
      <c r="M12068" s="12"/>
    </row>
    <row r="12069" spans="1:13" x14ac:dyDescent="0.3">
      <c r="A12069" s="12"/>
      <c r="M12069" s="12"/>
    </row>
    <row r="12070" spans="1:13" x14ac:dyDescent="0.3">
      <c r="A12070" s="12"/>
      <c r="M12070" s="12"/>
    </row>
    <row r="12071" spans="1:13" x14ac:dyDescent="0.3">
      <c r="A12071" s="12"/>
      <c r="M12071" s="12"/>
    </row>
    <row r="12072" spans="1:13" x14ac:dyDescent="0.3">
      <c r="A12072" s="12"/>
      <c r="M12072" s="12"/>
    </row>
    <row r="12073" spans="1:13" x14ac:dyDescent="0.3">
      <c r="A12073" s="12"/>
      <c r="M12073" s="12"/>
    </row>
    <row r="12074" spans="1:13" x14ac:dyDescent="0.3">
      <c r="A12074" s="12"/>
      <c r="M12074" s="12"/>
    </row>
    <row r="12075" spans="1:13" x14ac:dyDescent="0.3">
      <c r="A12075" s="12"/>
      <c r="M12075" s="12"/>
    </row>
    <row r="12076" spans="1:13" x14ac:dyDescent="0.3">
      <c r="A12076" s="12"/>
      <c r="M12076" s="12"/>
    </row>
    <row r="12077" spans="1:13" x14ac:dyDescent="0.3">
      <c r="A12077" s="12"/>
      <c r="M12077" s="12"/>
    </row>
    <row r="12078" spans="1:13" x14ac:dyDescent="0.3">
      <c r="A12078" s="12"/>
      <c r="M12078" s="12"/>
    </row>
    <row r="12079" spans="1:13" x14ac:dyDescent="0.3">
      <c r="A12079" s="12"/>
      <c r="M12079" s="12"/>
    </row>
    <row r="12080" spans="1:13" x14ac:dyDescent="0.3">
      <c r="A12080" s="12"/>
      <c r="M12080" s="12"/>
    </row>
    <row r="12081" spans="1:13" x14ac:dyDescent="0.3">
      <c r="A12081" s="12"/>
      <c r="M12081" s="12"/>
    </row>
    <row r="12082" spans="1:13" x14ac:dyDescent="0.3">
      <c r="A12082" s="12"/>
      <c r="M12082" s="12"/>
    </row>
    <row r="12083" spans="1:13" x14ac:dyDescent="0.3">
      <c r="A12083" s="12"/>
      <c r="M12083" s="12"/>
    </row>
    <row r="12084" spans="1:13" x14ac:dyDescent="0.3">
      <c r="A12084" s="12"/>
      <c r="M12084" s="12"/>
    </row>
    <row r="12085" spans="1:13" x14ac:dyDescent="0.3">
      <c r="A12085" s="12"/>
      <c r="M12085" s="12"/>
    </row>
    <row r="12086" spans="1:13" x14ac:dyDescent="0.3">
      <c r="A12086" s="12"/>
      <c r="M12086" s="12"/>
    </row>
    <row r="12087" spans="1:13" x14ac:dyDescent="0.3">
      <c r="A12087" s="12"/>
      <c r="M12087" s="12"/>
    </row>
    <row r="12088" spans="1:13" x14ac:dyDescent="0.3">
      <c r="A12088" s="12"/>
      <c r="M12088" s="12"/>
    </row>
    <row r="12089" spans="1:13" x14ac:dyDescent="0.3">
      <c r="A12089" s="12"/>
      <c r="M12089" s="12"/>
    </row>
    <row r="12090" spans="1:13" x14ac:dyDescent="0.3">
      <c r="A12090" s="12"/>
      <c r="M12090" s="12"/>
    </row>
    <row r="12091" spans="1:13" x14ac:dyDescent="0.3">
      <c r="A12091" s="12"/>
      <c r="M12091" s="12"/>
    </row>
    <row r="12092" spans="1:13" x14ac:dyDescent="0.3">
      <c r="A12092" s="12"/>
      <c r="M12092" s="12"/>
    </row>
    <row r="12093" spans="1:13" x14ac:dyDescent="0.3">
      <c r="A12093" s="12"/>
      <c r="M12093" s="12"/>
    </row>
    <row r="12094" spans="1:13" x14ac:dyDescent="0.3">
      <c r="A12094" s="12"/>
      <c r="M12094" s="12"/>
    </row>
    <row r="12095" spans="1:13" x14ac:dyDescent="0.3">
      <c r="A12095" s="12"/>
      <c r="M12095" s="12"/>
    </row>
    <row r="12096" spans="1:13" x14ac:dyDescent="0.3">
      <c r="A12096" s="12"/>
      <c r="M12096" s="12"/>
    </row>
    <row r="12097" spans="1:13" x14ac:dyDescent="0.3">
      <c r="A12097" s="12"/>
      <c r="M12097" s="12"/>
    </row>
    <row r="12098" spans="1:13" x14ac:dyDescent="0.3">
      <c r="A12098" s="12"/>
      <c r="M12098" s="12"/>
    </row>
    <row r="12099" spans="1:13" x14ac:dyDescent="0.3">
      <c r="A12099" s="12"/>
      <c r="M12099" s="12"/>
    </row>
    <row r="12100" spans="1:13" x14ac:dyDescent="0.3">
      <c r="A12100" s="12"/>
      <c r="M12100" s="12"/>
    </row>
    <row r="12101" spans="1:13" x14ac:dyDescent="0.3">
      <c r="A12101" s="12"/>
      <c r="M12101" s="12"/>
    </row>
    <row r="12102" spans="1:13" x14ac:dyDescent="0.3">
      <c r="A12102" s="12"/>
      <c r="M12102" s="12"/>
    </row>
    <row r="12103" spans="1:13" x14ac:dyDescent="0.3">
      <c r="A12103" s="12"/>
      <c r="M12103" s="12"/>
    </row>
    <row r="12104" spans="1:13" x14ac:dyDescent="0.3">
      <c r="A12104" s="12"/>
      <c r="M12104" s="12"/>
    </row>
    <row r="12105" spans="1:13" x14ac:dyDescent="0.3">
      <c r="A12105" s="12"/>
      <c r="M12105" s="12"/>
    </row>
    <row r="12106" spans="1:13" x14ac:dyDescent="0.3">
      <c r="A12106" s="12"/>
      <c r="M12106" s="12"/>
    </row>
    <row r="12107" spans="1:13" x14ac:dyDescent="0.3">
      <c r="A12107" s="12"/>
      <c r="M12107" s="12"/>
    </row>
    <row r="12108" spans="1:13" x14ac:dyDescent="0.3">
      <c r="A12108" s="12"/>
      <c r="M12108" s="12"/>
    </row>
    <row r="12109" spans="1:13" x14ac:dyDescent="0.3">
      <c r="A12109" s="12"/>
      <c r="M12109" s="12"/>
    </row>
    <row r="12110" spans="1:13" x14ac:dyDescent="0.3">
      <c r="A12110" s="12"/>
      <c r="M12110" s="12"/>
    </row>
    <row r="12111" spans="1:13" x14ac:dyDescent="0.3">
      <c r="A12111" s="12"/>
      <c r="M12111" s="12"/>
    </row>
    <row r="12112" spans="1:13" x14ac:dyDescent="0.3">
      <c r="A12112" s="12"/>
      <c r="M12112" s="12"/>
    </row>
    <row r="12113" spans="1:13" x14ac:dyDescent="0.3">
      <c r="A12113" s="12"/>
      <c r="M12113" s="12"/>
    </row>
    <row r="12114" spans="1:13" x14ac:dyDescent="0.3">
      <c r="A12114" s="12"/>
      <c r="M12114" s="12"/>
    </row>
    <row r="12115" spans="1:13" x14ac:dyDescent="0.3">
      <c r="A12115" s="12"/>
      <c r="M12115" s="12"/>
    </row>
    <row r="12116" spans="1:13" x14ac:dyDescent="0.3">
      <c r="A12116" s="12"/>
      <c r="M12116" s="12"/>
    </row>
    <row r="12117" spans="1:13" x14ac:dyDescent="0.3">
      <c r="A12117" s="12"/>
      <c r="M12117" s="12"/>
    </row>
    <row r="12118" spans="1:13" x14ac:dyDescent="0.3">
      <c r="A12118" s="12"/>
      <c r="M12118" s="12"/>
    </row>
    <row r="12119" spans="1:13" x14ac:dyDescent="0.3">
      <c r="A12119" s="12"/>
      <c r="M12119" s="12"/>
    </row>
    <row r="12120" spans="1:13" x14ac:dyDescent="0.3">
      <c r="A12120" s="12"/>
      <c r="M12120" s="12"/>
    </row>
    <row r="12121" spans="1:13" x14ac:dyDescent="0.3">
      <c r="A12121" s="12"/>
      <c r="M12121" s="12"/>
    </row>
    <row r="12122" spans="1:13" x14ac:dyDescent="0.3">
      <c r="A12122" s="12"/>
      <c r="M12122" s="12"/>
    </row>
    <row r="12123" spans="1:13" x14ac:dyDescent="0.3">
      <c r="A12123" s="12"/>
      <c r="M12123" s="12"/>
    </row>
    <row r="12124" spans="1:13" x14ac:dyDescent="0.3">
      <c r="A12124" s="12"/>
      <c r="M12124" s="12"/>
    </row>
    <row r="12125" spans="1:13" x14ac:dyDescent="0.3">
      <c r="A12125" s="12"/>
      <c r="M12125" s="12"/>
    </row>
    <row r="12126" spans="1:13" x14ac:dyDescent="0.3">
      <c r="A12126" s="12"/>
      <c r="M12126" s="12"/>
    </row>
    <row r="12127" spans="1:13" x14ac:dyDescent="0.3">
      <c r="A12127" s="12"/>
      <c r="M12127" s="12"/>
    </row>
    <row r="12128" spans="1:13" x14ac:dyDescent="0.3">
      <c r="A12128" s="12"/>
      <c r="M12128" s="12"/>
    </row>
    <row r="12129" spans="1:13" x14ac:dyDescent="0.3">
      <c r="A12129" s="12"/>
      <c r="M12129" s="12"/>
    </row>
    <row r="12130" spans="1:13" x14ac:dyDescent="0.3">
      <c r="A12130" s="12"/>
      <c r="M12130" s="12"/>
    </row>
    <row r="12131" spans="1:13" x14ac:dyDescent="0.3">
      <c r="A12131" s="12"/>
      <c r="M12131" s="12"/>
    </row>
    <row r="12132" spans="1:13" x14ac:dyDescent="0.3">
      <c r="A12132" s="12"/>
      <c r="M12132" s="12"/>
    </row>
    <row r="12133" spans="1:13" x14ac:dyDescent="0.3">
      <c r="A12133" s="12"/>
      <c r="M12133" s="12"/>
    </row>
    <row r="12134" spans="1:13" x14ac:dyDescent="0.3">
      <c r="A12134" s="12"/>
      <c r="M12134" s="12"/>
    </row>
    <row r="12135" spans="1:13" x14ac:dyDescent="0.3">
      <c r="A12135" s="12"/>
      <c r="M12135" s="12"/>
    </row>
    <row r="12136" spans="1:13" x14ac:dyDescent="0.3">
      <c r="A12136" s="12"/>
      <c r="M12136" s="12"/>
    </row>
    <row r="12137" spans="1:13" x14ac:dyDescent="0.3">
      <c r="A12137" s="12"/>
      <c r="M12137" s="12"/>
    </row>
    <row r="12138" spans="1:13" x14ac:dyDescent="0.3">
      <c r="A12138" s="12"/>
      <c r="M12138" s="12"/>
    </row>
    <row r="12139" spans="1:13" x14ac:dyDescent="0.3">
      <c r="A12139" s="12"/>
      <c r="M12139" s="12"/>
    </row>
    <row r="12140" spans="1:13" x14ac:dyDescent="0.3">
      <c r="A12140" s="12"/>
      <c r="M12140" s="12"/>
    </row>
    <row r="12141" spans="1:13" x14ac:dyDescent="0.3">
      <c r="A12141" s="12"/>
      <c r="M12141" s="12"/>
    </row>
    <row r="12142" spans="1:13" x14ac:dyDescent="0.3">
      <c r="A12142" s="12"/>
      <c r="M12142" s="12"/>
    </row>
    <row r="12143" spans="1:13" x14ac:dyDescent="0.3">
      <c r="A12143" s="12"/>
      <c r="M12143" s="12"/>
    </row>
    <row r="12144" spans="1:13" x14ac:dyDescent="0.3">
      <c r="A12144" s="12"/>
      <c r="M12144" s="12"/>
    </row>
    <row r="12145" spans="1:13" x14ac:dyDescent="0.3">
      <c r="A12145" s="12"/>
      <c r="M12145" s="12"/>
    </row>
    <row r="12146" spans="1:13" x14ac:dyDescent="0.3">
      <c r="A12146" s="12"/>
      <c r="M12146" s="12"/>
    </row>
    <row r="12147" spans="1:13" x14ac:dyDescent="0.3">
      <c r="A12147" s="12"/>
      <c r="M12147" s="12"/>
    </row>
    <row r="12148" spans="1:13" x14ac:dyDescent="0.3">
      <c r="A12148" s="12"/>
      <c r="M12148" s="12"/>
    </row>
    <row r="12149" spans="1:13" x14ac:dyDescent="0.3">
      <c r="A12149" s="12"/>
      <c r="M12149" s="12"/>
    </row>
    <row r="12150" spans="1:13" x14ac:dyDescent="0.3">
      <c r="A12150" s="12"/>
      <c r="M12150" s="12"/>
    </row>
    <row r="12151" spans="1:13" x14ac:dyDescent="0.3">
      <c r="A12151" s="12"/>
      <c r="M12151" s="12"/>
    </row>
    <row r="12152" spans="1:13" x14ac:dyDescent="0.3">
      <c r="A12152" s="12"/>
      <c r="M12152" s="12"/>
    </row>
    <row r="12153" spans="1:13" x14ac:dyDescent="0.3">
      <c r="A12153" s="12"/>
      <c r="M12153" s="12"/>
    </row>
    <row r="12154" spans="1:13" x14ac:dyDescent="0.3">
      <c r="A12154" s="12"/>
      <c r="M12154" s="12"/>
    </row>
    <row r="12155" spans="1:13" x14ac:dyDescent="0.3">
      <c r="A12155" s="12"/>
      <c r="M12155" s="12"/>
    </row>
    <row r="12156" spans="1:13" x14ac:dyDescent="0.3">
      <c r="A12156" s="12"/>
      <c r="M12156" s="12"/>
    </row>
    <row r="12157" spans="1:13" x14ac:dyDescent="0.3">
      <c r="A12157" s="12"/>
      <c r="M12157" s="12"/>
    </row>
    <row r="12158" spans="1:13" x14ac:dyDescent="0.3">
      <c r="A12158" s="12"/>
      <c r="M12158" s="12"/>
    </row>
    <row r="12159" spans="1:13" x14ac:dyDescent="0.3">
      <c r="A12159" s="12"/>
      <c r="M12159" s="12"/>
    </row>
    <row r="12160" spans="1:13" x14ac:dyDescent="0.3">
      <c r="A12160" s="12"/>
      <c r="M12160" s="12"/>
    </row>
    <row r="12161" spans="1:13" x14ac:dyDescent="0.3">
      <c r="A12161" s="12"/>
      <c r="M12161" s="12"/>
    </row>
    <row r="12162" spans="1:13" x14ac:dyDescent="0.3">
      <c r="A12162" s="12"/>
      <c r="M12162" s="12"/>
    </row>
    <row r="12163" spans="1:13" x14ac:dyDescent="0.3">
      <c r="A12163" s="12"/>
      <c r="M12163" s="12"/>
    </row>
    <row r="12164" spans="1:13" x14ac:dyDescent="0.3">
      <c r="A12164" s="12"/>
      <c r="M12164" s="12"/>
    </row>
    <row r="12165" spans="1:13" x14ac:dyDescent="0.3">
      <c r="A12165" s="12"/>
      <c r="M12165" s="12"/>
    </row>
    <row r="12166" spans="1:13" x14ac:dyDescent="0.3">
      <c r="A12166" s="12"/>
      <c r="M12166" s="12"/>
    </row>
    <row r="12167" spans="1:13" x14ac:dyDescent="0.3">
      <c r="A12167" s="12"/>
      <c r="M12167" s="12"/>
    </row>
    <row r="12168" spans="1:13" x14ac:dyDescent="0.3">
      <c r="A12168" s="12"/>
      <c r="M12168" s="12"/>
    </row>
    <row r="12169" spans="1:13" x14ac:dyDescent="0.3">
      <c r="A12169" s="12"/>
      <c r="M12169" s="12"/>
    </row>
    <row r="12170" spans="1:13" x14ac:dyDescent="0.3">
      <c r="A12170" s="12"/>
      <c r="M12170" s="12"/>
    </row>
    <row r="12171" spans="1:13" x14ac:dyDescent="0.3">
      <c r="A12171" s="12"/>
      <c r="M12171" s="12"/>
    </row>
    <row r="12172" spans="1:13" x14ac:dyDescent="0.3">
      <c r="A12172" s="12"/>
      <c r="M12172" s="12"/>
    </row>
    <row r="12173" spans="1:13" x14ac:dyDescent="0.3">
      <c r="A12173" s="12"/>
      <c r="M12173" s="12"/>
    </row>
    <row r="12174" spans="1:13" x14ac:dyDescent="0.3">
      <c r="A12174" s="12"/>
      <c r="M12174" s="12"/>
    </row>
    <row r="12175" spans="1:13" x14ac:dyDescent="0.3">
      <c r="A12175" s="12"/>
      <c r="M12175" s="12"/>
    </row>
    <row r="12176" spans="1:13" x14ac:dyDescent="0.3">
      <c r="A12176" s="12"/>
      <c r="M12176" s="12"/>
    </row>
    <row r="12177" spans="1:13" x14ac:dyDescent="0.3">
      <c r="A12177" s="12"/>
      <c r="M12177" s="12"/>
    </row>
    <row r="12178" spans="1:13" x14ac:dyDescent="0.3">
      <c r="A12178" s="12"/>
      <c r="M12178" s="12"/>
    </row>
    <row r="12179" spans="1:13" x14ac:dyDescent="0.3">
      <c r="A12179" s="12"/>
      <c r="M12179" s="12"/>
    </row>
    <row r="12180" spans="1:13" x14ac:dyDescent="0.3">
      <c r="A12180" s="12"/>
      <c r="M12180" s="12"/>
    </row>
    <row r="12181" spans="1:13" x14ac:dyDescent="0.3">
      <c r="A12181" s="12"/>
      <c r="M12181" s="12"/>
    </row>
    <row r="12182" spans="1:13" x14ac:dyDescent="0.3">
      <c r="A12182" s="12"/>
      <c r="M12182" s="12"/>
    </row>
    <row r="12183" spans="1:13" x14ac:dyDescent="0.3">
      <c r="A12183" s="12"/>
      <c r="M12183" s="12"/>
    </row>
    <row r="12184" spans="1:13" x14ac:dyDescent="0.3">
      <c r="A12184" s="12"/>
      <c r="M12184" s="12"/>
    </row>
    <row r="12185" spans="1:13" x14ac:dyDescent="0.3">
      <c r="A12185" s="12"/>
      <c r="M12185" s="12"/>
    </row>
    <row r="12186" spans="1:13" x14ac:dyDescent="0.3">
      <c r="A12186" s="12"/>
      <c r="M12186" s="12"/>
    </row>
    <row r="12187" spans="1:13" x14ac:dyDescent="0.3">
      <c r="A12187" s="12"/>
      <c r="M12187" s="12"/>
    </row>
    <row r="12188" spans="1:13" x14ac:dyDescent="0.3">
      <c r="A12188" s="12"/>
      <c r="M12188" s="12"/>
    </row>
    <row r="12189" spans="1:13" x14ac:dyDescent="0.3">
      <c r="A12189" s="12"/>
      <c r="M12189" s="12"/>
    </row>
    <row r="12190" spans="1:13" x14ac:dyDescent="0.3">
      <c r="A12190" s="12"/>
      <c r="M12190" s="12"/>
    </row>
    <row r="12191" spans="1:13" x14ac:dyDescent="0.3">
      <c r="A12191" s="12"/>
      <c r="M12191" s="12"/>
    </row>
    <row r="12192" spans="1:13" x14ac:dyDescent="0.3">
      <c r="A12192" s="12"/>
      <c r="M12192" s="12"/>
    </row>
    <row r="12193" spans="1:13" x14ac:dyDescent="0.3">
      <c r="A12193" s="12"/>
      <c r="M12193" s="12"/>
    </row>
    <row r="12194" spans="1:13" x14ac:dyDescent="0.3">
      <c r="A12194" s="12"/>
      <c r="M12194" s="12"/>
    </row>
    <row r="12195" spans="1:13" x14ac:dyDescent="0.3">
      <c r="A12195" s="12"/>
      <c r="M12195" s="12"/>
    </row>
    <row r="12196" spans="1:13" x14ac:dyDescent="0.3">
      <c r="A12196" s="12"/>
      <c r="M12196" s="12"/>
    </row>
    <row r="12197" spans="1:13" x14ac:dyDescent="0.3">
      <c r="A12197" s="12"/>
      <c r="M12197" s="12"/>
    </row>
    <row r="12198" spans="1:13" x14ac:dyDescent="0.3">
      <c r="A12198" s="12"/>
      <c r="M12198" s="12"/>
    </row>
    <row r="12199" spans="1:13" x14ac:dyDescent="0.3">
      <c r="A12199" s="12"/>
      <c r="M12199" s="12"/>
    </row>
    <row r="12200" spans="1:13" x14ac:dyDescent="0.3">
      <c r="A12200" s="12"/>
      <c r="M12200" s="12"/>
    </row>
    <row r="12201" spans="1:13" x14ac:dyDescent="0.3">
      <c r="A12201" s="12"/>
      <c r="M12201" s="12"/>
    </row>
    <row r="12202" spans="1:13" x14ac:dyDescent="0.3">
      <c r="A12202" s="12"/>
      <c r="M12202" s="12"/>
    </row>
    <row r="12203" spans="1:13" x14ac:dyDescent="0.3">
      <c r="A12203" s="12"/>
      <c r="M12203" s="12"/>
    </row>
    <row r="12204" spans="1:13" x14ac:dyDescent="0.3">
      <c r="A12204" s="12"/>
      <c r="M12204" s="12"/>
    </row>
    <row r="12205" spans="1:13" x14ac:dyDescent="0.3">
      <c r="A12205" s="12"/>
      <c r="M12205" s="12"/>
    </row>
    <row r="12206" spans="1:13" x14ac:dyDescent="0.3">
      <c r="A12206" s="12"/>
      <c r="M12206" s="12"/>
    </row>
    <row r="12207" spans="1:13" x14ac:dyDescent="0.3">
      <c r="A12207" s="12"/>
      <c r="M12207" s="12"/>
    </row>
    <row r="12208" spans="1:13" x14ac:dyDescent="0.3">
      <c r="A12208" s="12"/>
      <c r="M12208" s="12"/>
    </row>
    <row r="12209" spans="1:13" x14ac:dyDescent="0.3">
      <c r="A12209" s="12"/>
      <c r="M12209" s="12"/>
    </row>
    <row r="12210" spans="1:13" x14ac:dyDescent="0.3">
      <c r="A12210" s="12"/>
      <c r="M12210" s="12"/>
    </row>
    <row r="12211" spans="1:13" x14ac:dyDescent="0.3">
      <c r="A12211" s="12"/>
      <c r="M12211" s="12"/>
    </row>
    <row r="12212" spans="1:13" x14ac:dyDescent="0.3">
      <c r="A12212" s="12"/>
      <c r="M12212" s="12"/>
    </row>
    <row r="12213" spans="1:13" x14ac:dyDescent="0.3">
      <c r="A12213" s="12"/>
      <c r="M12213" s="12"/>
    </row>
    <row r="12214" spans="1:13" x14ac:dyDescent="0.3">
      <c r="A12214" s="12"/>
      <c r="M12214" s="12"/>
    </row>
    <row r="12215" spans="1:13" x14ac:dyDescent="0.3">
      <c r="A12215" s="12"/>
      <c r="M12215" s="12"/>
    </row>
    <row r="12216" spans="1:13" x14ac:dyDescent="0.3">
      <c r="A12216" s="12"/>
      <c r="M12216" s="12"/>
    </row>
    <row r="12217" spans="1:13" x14ac:dyDescent="0.3">
      <c r="A12217" s="12"/>
      <c r="M12217" s="12"/>
    </row>
    <row r="12218" spans="1:13" x14ac:dyDescent="0.3">
      <c r="A12218" s="12"/>
      <c r="M12218" s="12"/>
    </row>
    <row r="12219" spans="1:13" x14ac:dyDescent="0.3">
      <c r="A12219" s="12"/>
      <c r="M12219" s="12"/>
    </row>
    <row r="12220" spans="1:13" x14ac:dyDescent="0.3">
      <c r="A12220" s="12"/>
      <c r="M12220" s="12"/>
    </row>
    <row r="12221" spans="1:13" x14ac:dyDescent="0.3">
      <c r="A12221" s="12"/>
      <c r="M12221" s="12"/>
    </row>
    <row r="12222" spans="1:13" x14ac:dyDescent="0.3">
      <c r="A12222" s="12"/>
      <c r="M12222" s="12"/>
    </row>
    <row r="12223" spans="1:13" x14ac:dyDescent="0.3">
      <c r="A12223" s="12"/>
      <c r="M12223" s="12"/>
    </row>
    <row r="12224" spans="1:13" x14ac:dyDescent="0.3">
      <c r="A12224" s="12"/>
      <c r="M12224" s="12"/>
    </row>
    <row r="12225" spans="1:13" x14ac:dyDescent="0.3">
      <c r="A12225" s="12"/>
      <c r="M12225" s="12"/>
    </row>
    <row r="12226" spans="1:13" x14ac:dyDescent="0.3">
      <c r="A12226" s="12"/>
      <c r="M12226" s="12"/>
    </row>
    <row r="12227" spans="1:13" x14ac:dyDescent="0.3">
      <c r="A12227" s="12"/>
      <c r="M12227" s="12"/>
    </row>
    <row r="12228" spans="1:13" x14ac:dyDescent="0.3">
      <c r="A12228" s="12"/>
      <c r="M12228" s="12"/>
    </row>
    <row r="12229" spans="1:13" x14ac:dyDescent="0.3">
      <c r="A12229" s="12"/>
      <c r="M12229" s="12"/>
    </row>
    <row r="12230" spans="1:13" x14ac:dyDescent="0.3">
      <c r="A12230" s="12"/>
      <c r="M12230" s="12"/>
    </row>
    <row r="12231" spans="1:13" x14ac:dyDescent="0.3">
      <c r="A12231" s="12"/>
      <c r="M12231" s="12"/>
    </row>
    <row r="12232" spans="1:13" x14ac:dyDescent="0.3">
      <c r="A12232" s="12"/>
      <c r="M12232" s="12"/>
    </row>
    <row r="12233" spans="1:13" x14ac:dyDescent="0.3">
      <c r="A12233" s="12"/>
      <c r="M12233" s="12"/>
    </row>
    <row r="12234" spans="1:13" x14ac:dyDescent="0.3">
      <c r="A12234" s="12"/>
      <c r="M12234" s="12"/>
    </row>
    <row r="12235" spans="1:13" x14ac:dyDescent="0.3">
      <c r="A12235" s="12"/>
      <c r="M12235" s="12"/>
    </row>
    <row r="12236" spans="1:13" x14ac:dyDescent="0.3">
      <c r="A12236" s="12"/>
      <c r="M12236" s="12"/>
    </row>
    <row r="12237" spans="1:13" x14ac:dyDescent="0.3">
      <c r="A12237" s="12"/>
      <c r="M12237" s="12"/>
    </row>
    <row r="12238" spans="1:13" x14ac:dyDescent="0.3">
      <c r="A12238" s="12"/>
      <c r="M12238" s="12"/>
    </row>
    <row r="12239" spans="1:13" x14ac:dyDescent="0.3">
      <c r="A12239" s="12"/>
      <c r="M12239" s="12"/>
    </row>
    <row r="12240" spans="1:13" x14ac:dyDescent="0.3">
      <c r="A12240" s="12"/>
      <c r="M12240" s="12"/>
    </row>
    <row r="12241" spans="1:13" x14ac:dyDescent="0.3">
      <c r="A12241" s="12"/>
      <c r="M12241" s="12"/>
    </row>
    <row r="12242" spans="1:13" x14ac:dyDescent="0.3">
      <c r="A12242" s="12"/>
      <c r="M12242" s="12"/>
    </row>
    <row r="12243" spans="1:13" x14ac:dyDescent="0.3">
      <c r="A12243" s="12"/>
      <c r="M12243" s="12"/>
    </row>
    <row r="12244" spans="1:13" x14ac:dyDescent="0.3">
      <c r="A12244" s="12"/>
      <c r="M12244" s="12"/>
    </row>
    <row r="12245" spans="1:13" x14ac:dyDescent="0.3">
      <c r="A12245" s="12"/>
      <c r="M12245" s="12"/>
    </row>
    <row r="12246" spans="1:13" x14ac:dyDescent="0.3">
      <c r="A12246" s="12"/>
      <c r="M12246" s="12"/>
    </row>
    <row r="12247" spans="1:13" x14ac:dyDescent="0.3">
      <c r="A12247" s="12"/>
      <c r="M12247" s="12"/>
    </row>
    <row r="12248" spans="1:13" x14ac:dyDescent="0.3">
      <c r="A12248" s="12"/>
      <c r="M12248" s="12"/>
    </row>
    <row r="12249" spans="1:13" x14ac:dyDescent="0.3">
      <c r="A12249" s="12"/>
      <c r="M12249" s="12"/>
    </row>
    <row r="12250" spans="1:13" x14ac:dyDescent="0.3">
      <c r="A12250" s="12"/>
      <c r="M12250" s="12"/>
    </row>
    <row r="12251" spans="1:13" x14ac:dyDescent="0.3">
      <c r="A12251" s="12"/>
      <c r="M12251" s="12"/>
    </row>
    <row r="12252" spans="1:13" x14ac:dyDescent="0.3">
      <c r="A12252" s="12"/>
      <c r="M12252" s="12"/>
    </row>
    <row r="12253" spans="1:13" x14ac:dyDescent="0.3">
      <c r="A12253" s="12"/>
      <c r="M12253" s="12"/>
    </row>
    <row r="12254" spans="1:13" x14ac:dyDescent="0.3">
      <c r="A12254" s="12"/>
      <c r="M12254" s="12"/>
    </row>
    <row r="12255" spans="1:13" x14ac:dyDescent="0.3">
      <c r="A12255" s="12"/>
      <c r="M12255" s="12"/>
    </row>
    <row r="12256" spans="1:13" x14ac:dyDescent="0.3">
      <c r="A12256" s="12"/>
      <c r="M12256" s="12"/>
    </row>
    <row r="12257" spans="1:13" x14ac:dyDescent="0.3">
      <c r="A12257" s="12"/>
      <c r="M12257" s="12"/>
    </row>
    <row r="12258" spans="1:13" x14ac:dyDescent="0.3">
      <c r="A12258" s="12"/>
      <c r="M12258" s="12"/>
    </row>
    <row r="12259" spans="1:13" x14ac:dyDescent="0.3">
      <c r="A12259" s="12"/>
      <c r="M12259" s="12"/>
    </row>
    <row r="12260" spans="1:13" x14ac:dyDescent="0.3">
      <c r="A12260" s="12"/>
      <c r="M12260" s="12"/>
    </row>
    <row r="12261" spans="1:13" x14ac:dyDescent="0.3">
      <c r="A12261" s="12"/>
      <c r="M12261" s="12"/>
    </row>
    <row r="12262" spans="1:13" x14ac:dyDescent="0.3">
      <c r="A12262" s="12"/>
      <c r="M12262" s="12"/>
    </row>
    <row r="12263" spans="1:13" x14ac:dyDescent="0.3">
      <c r="A12263" s="12"/>
      <c r="M12263" s="12"/>
    </row>
    <row r="12264" spans="1:13" x14ac:dyDescent="0.3">
      <c r="A12264" s="12"/>
      <c r="M12264" s="12"/>
    </row>
    <row r="12265" spans="1:13" x14ac:dyDescent="0.3">
      <c r="A12265" s="12"/>
      <c r="M12265" s="12"/>
    </row>
    <row r="12266" spans="1:13" x14ac:dyDescent="0.3">
      <c r="A12266" s="12"/>
      <c r="M12266" s="12"/>
    </row>
    <row r="12267" spans="1:13" x14ac:dyDescent="0.3">
      <c r="A12267" s="12"/>
      <c r="M12267" s="12"/>
    </row>
    <row r="12268" spans="1:13" x14ac:dyDescent="0.3">
      <c r="A12268" s="12"/>
      <c r="M12268" s="12"/>
    </row>
    <row r="12269" spans="1:13" x14ac:dyDescent="0.3">
      <c r="A12269" s="12"/>
      <c r="M12269" s="12"/>
    </row>
    <row r="12270" spans="1:13" x14ac:dyDescent="0.3">
      <c r="A12270" s="12"/>
      <c r="M12270" s="12"/>
    </row>
    <row r="12271" spans="1:13" x14ac:dyDescent="0.3">
      <c r="A12271" s="12"/>
      <c r="M12271" s="12"/>
    </row>
    <row r="12272" spans="1:13" x14ac:dyDescent="0.3">
      <c r="A12272" s="12"/>
      <c r="M12272" s="12"/>
    </row>
    <row r="12273" spans="1:13" x14ac:dyDescent="0.3">
      <c r="A12273" s="12"/>
      <c r="M12273" s="12"/>
    </row>
    <row r="12274" spans="1:13" x14ac:dyDescent="0.3">
      <c r="A12274" s="12"/>
      <c r="M12274" s="12"/>
    </row>
    <row r="12275" spans="1:13" x14ac:dyDescent="0.3">
      <c r="A12275" s="12"/>
      <c r="M12275" s="12"/>
    </row>
    <row r="12276" spans="1:13" x14ac:dyDescent="0.3">
      <c r="A12276" s="12"/>
      <c r="M12276" s="12"/>
    </row>
    <row r="12277" spans="1:13" x14ac:dyDescent="0.3">
      <c r="A12277" s="12"/>
      <c r="M12277" s="12"/>
    </row>
    <row r="12278" spans="1:13" x14ac:dyDescent="0.3">
      <c r="A12278" s="12"/>
      <c r="M12278" s="12"/>
    </row>
    <row r="12279" spans="1:13" x14ac:dyDescent="0.3">
      <c r="A12279" s="12"/>
      <c r="M12279" s="12"/>
    </row>
    <row r="12280" spans="1:13" x14ac:dyDescent="0.3">
      <c r="A12280" s="12"/>
      <c r="M12280" s="12"/>
    </row>
    <row r="12281" spans="1:13" x14ac:dyDescent="0.3">
      <c r="A12281" s="12"/>
      <c r="M12281" s="12"/>
    </row>
    <row r="12282" spans="1:13" x14ac:dyDescent="0.3">
      <c r="A12282" s="12"/>
      <c r="M12282" s="12"/>
    </row>
    <row r="12283" spans="1:13" x14ac:dyDescent="0.3">
      <c r="A12283" s="12"/>
      <c r="M12283" s="12"/>
    </row>
    <row r="12284" spans="1:13" x14ac:dyDescent="0.3">
      <c r="A12284" s="12"/>
      <c r="M12284" s="12"/>
    </row>
    <row r="12285" spans="1:13" x14ac:dyDescent="0.3">
      <c r="A12285" s="12"/>
      <c r="M12285" s="12"/>
    </row>
    <row r="12286" spans="1:13" x14ac:dyDescent="0.3">
      <c r="A12286" s="12"/>
      <c r="M12286" s="12"/>
    </row>
    <row r="12287" spans="1:13" x14ac:dyDescent="0.3">
      <c r="A12287" s="12"/>
      <c r="M12287" s="12"/>
    </row>
    <row r="12288" spans="1:13" x14ac:dyDescent="0.3">
      <c r="A12288" s="12"/>
      <c r="M12288" s="12"/>
    </row>
    <row r="12289" spans="1:13" x14ac:dyDescent="0.3">
      <c r="A12289" s="12"/>
      <c r="M12289" s="12"/>
    </row>
    <row r="12290" spans="1:13" x14ac:dyDescent="0.3">
      <c r="A12290" s="12"/>
      <c r="M12290" s="12"/>
    </row>
    <row r="12291" spans="1:13" x14ac:dyDescent="0.3">
      <c r="A12291" s="12"/>
      <c r="M12291" s="12"/>
    </row>
    <row r="12292" spans="1:13" x14ac:dyDescent="0.3">
      <c r="A12292" s="12"/>
      <c r="M12292" s="12"/>
    </row>
    <row r="12293" spans="1:13" x14ac:dyDescent="0.3">
      <c r="A12293" s="12"/>
      <c r="M12293" s="12"/>
    </row>
    <row r="12294" spans="1:13" x14ac:dyDescent="0.3">
      <c r="A12294" s="12"/>
      <c r="M12294" s="12"/>
    </row>
    <row r="12295" spans="1:13" x14ac:dyDescent="0.3">
      <c r="A12295" s="12"/>
      <c r="M12295" s="12"/>
    </row>
    <row r="12296" spans="1:13" x14ac:dyDescent="0.3">
      <c r="A12296" s="12"/>
      <c r="M12296" s="12"/>
    </row>
    <row r="12297" spans="1:13" x14ac:dyDescent="0.3">
      <c r="A12297" s="12"/>
      <c r="M12297" s="12"/>
    </row>
    <row r="12298" spans="1:13" x14ac:dyDescent="0.3">
      <c r="A12298" s="12"/>
      <c r="M12298" s="12"/>
    </row>
    <row r="12299" spans="1:13" x14ac:dyDescent="0.3">
      <c r="A12299" s="12"/>
      <c r="M12299" s="12"/>
    </row>
    <row r="12300" spans="1:13" x14ac:dyDescent="0.3">
      <c r="A12300" s="12"/>
      <c r="M12300" s="12"/>
    </row>
    <row r="12301" spans="1:13" x14ac:dyDescent="0.3">
      <c r="A12301" s="12"/>
      <c r="M12301" s="12"/>
    </row>
    <row r="12302" spans="1:13" x14ac:dyDescent="0.3">
      <c r="A12302" s="12"/>
      <c r="M12302" s="12"/>
    </row>
    <row r="12303" spans="1:13" x14ac:dyDescent="0.3">
      <c r="A12303" s="12"/>
      <c r="M12303" s="12"/>
    </row>
    <row r="12304" spans="1:13" x14ac:dyDescent="0.3">
      <c r="A12304" s="12"/>
      <c r="M12304" s="12"/>
    </row>
    <row r="12305" spans="1:13" x14ac:dyDescent="0.3">
      <c r="A12305" s="12"/>
      <c r="M12305" s="12"/>
    </row>
    <row r="12306" spans="1:13" x14ac:dyDescent="0.3">
      <c r="A12306" s="12"/>
      <c r="M12306" s="12"/>
    </row>
    <row r="12307" spans="1:13" x14ac:dyDescent="0.3">
      <c r="A12307" s="12"/>
      <c r="M12307" s="12"/>
    </row>
    <row r="12308" spans="1:13" x14ac:dyDescent="0.3">
      <c r="A12308" s="12"/>
      <c r="M12308" s="12"/>
    </row>
    <row r="12309" spans="1:13" x14ac:dyDescent="0.3">
      <c r="A12309" s="12"/>
      <c r="M12309" s="12"/>
    </row>
    <row r="12310" spans="1:13" x14ac:dyDescent="0.3">
      <c r="A12310" s="12"/>
      <c r="M12310" s="12"/>
    </row>
    <row r="12311" spans="1:13" x14ac:dyDescent="0.3">
      <c r="A12311" s="12"/>
      <c r="M12311" s="12"/>
    </row>
    <row r="12312" spans="1:13" x14ac:dyDescent="0.3">
      <c r="A12312" s="12"/>
      <c r="M12312" s="12"/>
    </row>
    <row r="12313" spans="1:13" x14ac:dyDescent="0.3">
      <c r="A12313" s="12"/>
      <c r="M12313" s="12"/>
    </row>
    <row r="12314" spans="1:13" x14ac:dyDescent="0.3">
      <c r="A12314" s="12"/>
      <c r="M12314" s="12"/>
    </row>
    <row r="12315" spans="1:13" x14ac:dyDescent="0.3">
      <c r="A12315" s="12"/>
      <c r="M12315" s="12"/>
    </row>
    <row r="12316" spans="1:13" x14ac:dyDescent="0.3">
      <c r="A12316" s="12"/>
      <c r="M12316" s="12"/>
    </row>
    <row r="12317" spans="1:13" x14ac:dyDescent="0.3">
      <c r="A12317" s="12"/>
      <c r="M12317" s="12"/>
    </row>
    <row r="12318" spans="1:13" x14ac:dyDescent="0.3">
      <c r="A12318" s="12"/>
      <c r="M12318" s="12"/>
    </row>
    <row r="12319" spans="1:13" x14ac:dyDescent="0.3">
      <c r="A12319" s="12"/>
      <c r="M12319" s="12"/>
    </row>
    <row r="12320" spans="1:13" x14ac:dyDescent="0.3">
      <c r="A12320" s="12"/>
      <c r="M12320" s="12"/>
    </row>
    <row r="12321" spans="1:13" x14ac:dyDescent="0.3">
      <c r="A12321" s="12"/>
      <c r="M12321" s="12"/>
    </row>
    <row r="12322" spans="1:13" x14ac:dyDescent="0.3">
      <c r="A12322" s="12"/>
      <c r="M12322" s="12"/>
    </row>
    <row r="12323" spans="1:13" x14ac:dyDescent="0.3">
      <c r="A12323" s="12"/>
      <c r="M12323" s="12"/>
    </row>
    <row r="12324" spans="1:13" x14ac:dyDescent="0.3">
      <c r="A12324" s="12"/>
      <c r="M12324" s="12"/>
    </row>
    <row r="12325" spans="1:13" x14ac:dyDescent="0.3">
      <c r="A12325" s="12"/>
      <c r="M12325" s="12"/>
    </row>
    <row r="12326" spans="1:13" x14ac:dyDescent="0.3">
      <c r="A12326" s="12"/>
      <c r="M12326" s="12"/>
    </row>
    <row r="12327" spans="1:13" x14ac:dyDescent="0.3">
      <c r="A12327" s="12"/>
      <c r="M12327" s="12"/>
    </row>
    <row r="12328" spans="1:13" x14ac:dyDescent="0.3">
      <c r="A12328" s="12"/>
      <c r="M12328" s="12"/>
    </row>
    <row r="12329" spans="1:13" x14ac:dyDescent="0.3">
      <c r="A12329" s="12"/>
      <c r="M12329" s="12"/>
    </row>
    <row r="12330" spans="1:13" x14ac:dyDescent="0.3">
      <c r="A12330" s="12"/>
      <c r="M12330" s="12"/>
    </row>
    <row r="12331" spans="1:13" x14ac:dyDescent="0.3">
      <c r="A12331" s="12"/>
      <c r="M12331" s="12"/>
    </row>
    <row r="12332" spans="1:13" x14ac:dyDescent="0.3">
      <c r="A12332" s="12"/>
      <c r="M12332" s="12"/>
    </row>
    <row r="12333" spans="1:13" x14ac:dyDescent="0.3">
      <c r="A12333" s="12"/>
      <c r="M12333" s="12"/>
    </row>
    <row r="12334" spans="1:13" x14ac:dyDescent="0.3">
      <c r="A12334" s="12"/>
      <c r="M12334" s="12"/>
    </row>
    <row r="12335" spans="1:13" x14ac:dyDescent="0.3">
      <c r="A12335" s="12"/>
      <c r="M12335" s="12"/>
    </row>
    <row r="12336" spans="1:13" x14ac:dyDescent="0.3">
      <c r="A12336" s="12"/>
      <c r="M12336" s="12"/>
    </row>
    <row r="12337" spans="1:13" x14ac:dyDescent="0.3">
      <c r="A12337" s="12"/>
      <c r="M12337" s="12"/>
    </row>
    <row r="12338" spans="1:13" x14ac:dyDescent="0.3">
      <c r="A12338" s="12"/>
      <c r="M12338" s="12"/>
    </row>
    <row r="12339" spans="1:13" x14ac:dyDescent="0.3">
      <c r="A12339" s="12"/>
      <c r="M12339" s="12"/>
    </row>
    <row r="12340" spans="1:13" x14ac:dyDescent="0.3">
      <c r="A12340" s="12"/>
      <c r="M12340" s="12"/>
    </row>
    <row r="12341" spans="1:13" x14ac:dyDescent="0.3">
      <c r="A12341" s="12"/>
      <c r="M12341" s="12"/>
    </row>
    <row r="12342" spans="1:13" x14ac:dyDescent="0.3">
      <c r="A12342" s="12"/>
      <c r="M12342" s="12"/>
    </row>
    <row r="12343" spans="1:13" x14ac:dyDescent="0.3">
      <c r="A12343" s="12"/>
      <c r="M12343" s="12"/>
    </row>
    <row r="12344" spans="1:13" x14ac:dyDescent="0.3">
      <c r="A12344" s="12"/>
      <c r="M12344" s="12"/>
    </row>
    <row r="12345" spans="1:13" x14ac:dyDescent="0.3">
      <c r="A12345" s="12"/>
      <c r="M12345" s="12"/>
    </row>
    <row r="12346" spans="1:13" x14ac:dyDescent="0.3">
      <c r="A12346" s="12"/>
      <c r="M12346" s="12"/>
    </row>
    <row r="12347" spans="1:13" x14ac:dyDescent="0.3">
      <c r="A12347" s="12"/>
      <c r="M12347" s="12"/>
    </row>
    <row r="12348" spans="1:13" x14ac:dyDescent="0.3">
      <c r="A12348" s="12"/>
      <c r="M12348" s="12"/>
    </row>
    <row r="12349" spans="1:13" x14ac:dyDescent="0.3">
      <c r="A12349" s="12"/>
      <c r="M12349" s="12"/>
    </row>
    <row r="12350" spans="1:13" x14ac:dyDescent="0.3">
      <c r="A12350" s="12"/>
      <c r="M12350" s="12"/>
    </row>
    <row r="12351" spans="1:13" x14ac:dyDescent="0.3">
      <c r="A12351" s="12"/>
      <c r="M12351" s="12"/>
    </row>
    <row r="12352" spans="1:13" x14ac:dyDescent="0.3">
      <c r="A12352" s="12"/>
      <c r="M12352" s="12"/>
    </row>
    <row r="12353" spans="1:13" x14ac:dyDescent="0.3">
      <c r="A12353" s="12"/>
      <c r="M12353" s="12"/>
    </row>
    <row r="12354" spans="1:13" x14ac:dyDescent="0.3">
      <c r="A12354" s="12"/>
      <c r="M12354" s="12"/>
    </row>
    <row r="12355" spans="1:13" x14ac:dyDescent="0.3">
      <c r="A12355" s="12"/>
      <c r="M12355" s="12"/>
    </row>
    <row r="12356" spans="1:13" x14ac:dyDescent="0.3">
      <c r="A12356" s="12"/>
      <c r="M12356" s="12"/>
    </row>
    <row r="12357" spans="1:13" x14ac:dyDescent="0.3">
      <c r="A12357" s="12"/>
      <c r="M12357" s="12"/>
    </row>
    <row r="12358" spans="1:13" x14ac:dyDescent="0.3">
      <c r="A12358" s="12"/>
      <c r="M12358" s="12"/>
    </row>
    <row r="12359" spans="1:13" x14ac:dyDescent="0.3">
      <c r="A12359" s="12"/>
      <c r="M12359" s="12"/>
    </row>
    <row r="12360" spans="1:13" x14ac:dyDescent="0.3">
      <c r="A12360" s="12"/>
      <c r="M12360" s="12"/>
    </row>
    <row r="12361" spans="1:13" x14ac:dyDescent="0.3">
      <c r="A12361" s="12"/>
      <c r="M12361" s="12"/>
    </row>
    <row r="12362" spans="1:13" x14ac:dyDescent="0.3">
      <c r="A12362" s="12"/>
      <c r="M12362" s="12"/>
    </row>
    <row r="12363" spans="1:13" x14ac:dyDescent="0.3">
      <c r="A12363" s="12"/>
      <c r="M12363" s="12"/>
    </row>
    <row r="12364" spans="1:13" x14ac:dyDescent="0.3">
      <c r="A12364" s="12"/>
      <c r="M12364" s="12"/>
    </row>
    <row r="12365" spans="1:13" x14ac:dyDescent="0.3">
      <c r="A12365" s="12"/>
      <c r="M12365" s="12"/>
    </row>
    <row r="12366" spans="1:13" x14ac:dyDescent="0.3">
      <c r="A12366" s="12"/>
      <c r="M12366" s="12"/>
    </row>
    <row r="12367" spans="1:13" x14ac:dyDescent="0.3">
      <c r="A12367" s="12"/>
      <c r="M12367" s="12"/>
    </row>
    <row r="12368" spans="1:13" x14ac:dyDescent="0.3">
      <c r="A12368" s="12"/>
      <c r="M12368" s="12"/>
    </row>
    <row r="12369" spans="1:13" x14ac:dyDescent="0.3">
      <c r="A12369" s="12"/>
      <c r="M12369" s="12"/>
    </row>
    <row r="12370" spans="1:13" x14ac:dyDescent="0.3">
      <c r="A12370" s="12"/>
      <c r="M12370" s="12"/>
    </row>
    <row r="12371" spans="1:13" x14ac:dyDescent="0.3">
      <c r="A12371" s="12"/>
      <c r="M12371" s="12"/>
    </row>
    <row r="12372" spans="1:13" x14ac:dyDescent="0.3">
      <c r="A12372" s="12"/>
      <c r="M12372" s="12"/>
    </row>
    <row r="12373" spans="1:13" x14ac:dyDescent="0.3">
      <c r="A12373" s="12"/>
      <c r="M12373" s="12"/>
    </row>
    <row r="12374" spans="1:13" x14ac:dyDescent="0.3">
      <c r="A12374" s="12"/>
      <c r="M12374" s="12"/>
    </row>
    <row r="12375" spans="1:13" x14ac:dyDescent="0.3">
      <c r="A12375" s="12"/>
      <c r="M12375" s="12"/>
    </row>
    <row r="12376" spans="1:13" x14ac:dyDescent="0.3">
      <c r="A12376" s="12"/>
      <c r="M12376" s="12"/>
    </row>
    <row r="12377" spans="1:13" x14ac:dyDescent="0.3">
      <c r="A12377" s="12"/>
      <c r="M12377" s="12"/>
    </row>
    <row r="12378" spans="1:13" x14ac:dyDescent="0.3">
      <c r="A12378" s="12"/>
      <c r="M12378" s="12"/>
    </row>
    <row r="12379" spans="1:13" x14ac:dyDescent="0.3">
      <c r="A12379" s="12"/>
      <c r="M12379" s="12"/>
    </row>
    <row r="12380" spans="1:13" x14ac:dyDescent="0.3">
      <c r="A12380" s="12"/>
      <c r="M12380" s="12"/>
    </row>
    <row r="12381" spans="1:13" x14ac:dyDescent="0.3">
      <c r="A12381" s="12"/>
      <c r="M12381" s="12"/>
    </row>
    <row r="12382" spans="1:13" x14ac:dyDescent="0.3">
      <c r="A12382" s="12"/>
      <c r="M12382" s="12"/>
    </row>
    <row r="12383" spans="1:13" x14ac:dyDescent="0.3">
      <c r="A12383" s="12"/>
      <c r="M12383" s="12"/>
    </row>
    <row r="12384" spans="1:13" x14ac:dyDescent="0.3">
      <c r="A12384" s="12"/>
      <c r="M12384" s="12"/>
    </row>
    <row r="12385" spans="1:13" x14ac:dyDescent="0.3">
      <c r="A12385" s="12"/>
      <c r="M12385" s="12"/>
    </row>
    <row r="12386" spans="1:13" x14ac:dyDescent="0.3">
      <c r="A12386" s="12"/>
      <c r="M12386" s="12"/>
    </row>
    <row r="12387" spans="1:13" x14ac:dyDescent="0.3">
      <c r="A12387" s="12"/>
      <c r="M12387" s="12"/>
    </row>
    <row r="12388" spans="1:13" x14ac:dyDescent="0.3">
      <c r="A12388" s="12"/>
      <c r="M12388" s="12"/>
    </row>
    <row r="12389" spans="1:13" x14ac:dyDescent="0.3">
      <c r="A12389" s="12"/>
      <c r="M12389" s="12"/>
    </row>
    <row r="12390" spans="1:13" x14ac:dyDescent="0.3">
      <c r="A12390" s="12"/>
      <c r="M12390" s="12"/>
    </row>
    <row r="12391" spans="1:13" x14ac:dyDescent="0.3">
      <c r="A12391" s="12"/>
      <c r="M12391" s="12"/>
    </row>
    <row r="12392" spans="1:13" x14ac:dyDescent="0.3">
      <c r="A12392" s="12"/>
      <c r="M12392" s="12"/>
    </row>
    <row r="12393" spans="1:13" x14ac:dyDescent="0.3">
      <c r="A12393" s="12"/>
      <c r="M12393" s="12"/>
    </row>
    <row r="12394" spans="1:13" x14ac:dyDescent="0.3">
      <c r="A12394" s="12"/>
      <c r="M12394" s="12"/>
    </row>
    <row r="12395" spans="1:13" x14ac:dyDescent="0.3">
      <c r="A12395" s="12"/>
      <c r="M12395" s="12"/>
    </row>
    <row r="12396" spans="1:13" x14ac:dyDescent="0.3">
      <c r="A12396" s="12"/>
      <c r="M12396" s="12"/>
    </row>
    <row r="12397" spans="1:13" x14ac:dyDescent="0.3">
      <c r="A12397" s="12"/>
      <c r="M12397" s="12"/>
    </row>
    <row r="12398" spans="1:13" x14ac:dyDescent="0.3">
      <c r="A12398" s="12"/>
      <c r="M12398" s="12"/>
    </row>
    <row r="12399" spans="1:13" x14ac:dyDescent="0.3">
      <c r="A12399" s="12"/>
      <c r="M12399" s="12"/>
    </row>
    <row r="12400" spans="1:13" x14ac:dyDescent="0.3">
      <c r="A12400" s="12"/>
      <c r="M12400" s="12"/>
    </row>
    <row r="12401" spans="1:13" x14ac:dyDescent="0.3">
      <c r="A12401" s="12"/>
      <c r="M12401" s="12"/>
    </row>
    <row r="12402" spans="1:13" x14ac:dyDescent="0.3">
      <c r="A12402" s="12"/>
      <c r="M12402" s="12"/>
    </row>
    <row r="12403" spans="1:13" x14ac:dyDescent="0.3">
      <c r="A12403" s="12"/>
      <c r="M12403" s="12"/>
    </row>
    <row r="12404" spans="1:13" x14ac:dyDescent="0.3">
      <c r="A12404" s="12"/>
      <c r="M12404" s="12"/>
    </row>
    <row r="12405" spans="1:13" x14ac:dyDescent="0.3">
      <c r="A12405" s="12"/>
      <c r="M12405" s="12"/>
    </row>
    <row r="12406" spans="1:13" x14ac:dyDescent="0.3">
      <c r="A12406" s="12"/>
      <c r="M12406" s="12"/>
    </row>
    <row r="12407" spans="1:13" x14ac:dyDescent="0.3">
      <c r="A12407" s="12"/>
      <c r="M12407" s="12"/>
    </row>
    <row r="12408" spans="1:13" x14ac:dyDescent="0.3">
      <c r="A12408" s="12"/>
      <c r="M12408" s="12"/>
    </row>
    <row r="12409" spans="1:13" x14ac:dyDescent="0.3">
      <c r="A12409" s="12"/>
      <c r="M12409" s="12"/>
    </row>
    <row r="12410" spans="1:13" x14ac:dyDescent="0.3">
      <c r="A12410" s="12"/>
      <c r="M12410" s="12"/>
    </row>
    <row r="12411" spans="1:13" x14ac:dyDescent="0.3">
      <c r="A12411" s="12"/>
      <c r="M12411" s="12"/>
    </row>
    <row r="12412" spans="1:13" x14ac:dyDescent="0.3">
      <c r="A12412" s="12"/>
      <c r="M12412" s="12"/>
    </row>
    <row r="12413" spans="1:13" x14ac:dyDescent="0.3">
      <c r="A12413" s="12"/>
      <c r="M12413" s="12"/>
    </row>
    <row r="12414" spans="1:13" x14ac:dyDescent="0.3">
      <c r="A12414" s="12"/>
      <c r="M12414" s="12"/>
    </row>
    <row r="12415" spans="1:13" x14ac:dyDescent="0.3">
      <c r="A12415" s="12"/>
      <c r="M12415" s="12"/>
    </row>
    <row r="12416" spans="1:13" x14ac:dyDescent="0.3">
      <c r="A12416" s="12"/>
      <c r="M12416" s="12"/>
    </row>
    <row r="12417" spans="1:13" x14ac:dyDescent="0.3">
      <c r="A12417" s="12"/>
      <c r="M12417" s="12"/>
    </row>
    <row r="12418" spans="1:13" x14ac:dyDescent="0.3">
      <c r="A12418" s="12"/>
      <c r="M12418" s="12"/>
    </row>
    <row r="12419" spans="1:13" x14ac:dyDescent="0.3">
      <c r="A12419" s="12"/>
      <c r="M12419" s="12"/>
    </row>
    <row r="12420" spans="1:13" x14ac:dyDescent="0.3">
      <c r="A12420" s="12"/>
      <c r="M12420" s="12"/>
    </row>
    <row r="12421" spans="1:13" x14ac:dyDescent="0.3">
      <c r="A12421" s="12"/>
      <c r="M12421" s="12"/>
    </row>
    <row r="12422" spans="1:13" x14ac:dyDescent="0.3">
      <c r="A12422" s="12"/>
      <c r="M12422" s="12"/>
    </row>
    <row r="12423" spans="1:13" x14ac:dyDescent="0.3">
      <c r="A12423" s="12"/>
      <c r="M12423" s="12"/>
    </row>
    <row r="12424" spans="1:13" x14ac:dyDescent="0.3">
      <c r="A12424" s="12"/>
      <c r="M12424" s="12"/>
    </row>
    <row r="12425" spans="1:13" x14ac:dyDescent="0.3">
      <c r="A12425" s="12"/>
      <c r="M12425" s="12"/>
    </row>
    <row r="12426" spans="1:13" x14ac:dyDescent="0.3">
      <c r="A12426" s="12"/>
      <c r="M12426" s="12"/>
    </row>
    <row r="12427" spans="1:13" x14ac:dyDescent="0.3">
      <c r="A12427" s="12"/>
      <c r="M12427" s="12"/>
    </row>
    <row r="12428" spans="1:13" x14ac:dyDescent="0.3">
      <c r="A12428" s="12"/>
      <c r="M12428" s="12"/>
    </row>
    <row r="12429" spans="1:13" x14ac:dyDescent="0.3">
      <c r="A12429" s="12"/>
      <c r="M12429" s="12"/>
    </row>
    <row r="12430" spans="1:13" x14ac:dyDescent="0.3">
      <c r="A12430" s="12"/>
      <c r="M12430" s="12"/>
    </row>
    <row r="12431" spans="1:13" x14ac:dyDescent="0.3">
      <c r="A12431" s="12"/>
      <c r="M12431" s="12"/>
    </row>
    <row r="12432" spans="1:13" x14ac:dyDescent="0.3">
      <c r="A12432" s="12"/>
      <c r="M12432" s="12"/>
    </row>
    <row r="12433" spans="1:13" x14ac:dyDescent="0.3">
      <c r="A12433" s="12"/>
      <c r="M12433" s="12"/>
    </row>
    <row r="12434" spans="1:13" x14ac:dyDescent="0.3">
      <c r="A12434" s="12"/>
      <c r="M12434" s="12"/>
    </row>
    <row r="12435" spans="1:13" x14ac:dyDescent="0.3">
      <c r="A12435" s="12"/>
      <c r="M12435" s="12"/>
    </row>
    <row r="12436" spans="1:13" x14ac:dyDescent="0.3">
      <c r="A12436" s="12"/>
      <c r="M12436" s="12"/>
    </row>
    <row r="12437" spans="1:13" x14ac:dyDescent="0.3">
      <c r="A12437" s="12"/>
      <c r="M12437" s="12"/>
    </row>
    <row r="12438" spans="1:13" x14ac:dyDescent="0.3">
      <c r="A12438" s="12"/>
      <c r="M12438" s="12"/>
    </row>
    <row r="12439" spans="1:13" x14ac:dyDescent="0.3">
      <c r="A12439" s="12"/>
      <c r="M12439" s="12"/>
    </row>
    <row r="12440" spans="1:13" x14ac:dyDescent="0.3">
      <c r="A12440" s="12"/>
      <c r="M12440" s="12"/>
    </row>
    <row r="12441" spans="1:13" x14ac:dyDescent="0.3">
      <c r="A12441" s="12"/>
      <c r="M12441" s="12"/>
    </row>
    <row r="12442" spans="1:13" x14ac:dyDescent="0.3">
      <c r="A12442" s="12"/>
      <c r="M12442" s="12"/>
    </row>
    <row r="12443" spans="1:13" x14ac:dyDescent="0.3">
      <c r="A12443" s="12"/>
      <c r="M12443" s="12"/>
    </row>
    <row r="12444" spans="1:13" x14ac:dyDescent="0.3">
      <c r="A12444" s="12"/>
      <c r="M12444" s="12"/>
    </row>
    <row r="12445" spans="1:13" x14ac:dyDescent="0.3">
      <c r="A12445" s="12"/>
      <c r="M12445" s="12"/>
    </row>
    <row r="12446" spans="1:13" x14ac:dyDescent="0.3">
      <c r="A12446" s="12"/>
      <c r="M12446" s="12"/>
    </row>
    <row r="12447" spans="1:13" x14ac:dyDescent="0.3">
      <c r="A12447" s="12"/>
      <c r="M12447" s="12"/>
    </row>
    <row r="12448" spans="1:13" x14ac:dyDescent="0.3">
      <c r="A12448" s="12"/>
      <c r="M12448" s="12"/>
    </row>
    <row r="12449" spans="1:13" x14ac:dyDescent="0.3">
      <c r="A12449" s="12"/>
      <c r="M12449" s="12"/>
    </row>
    <row r="12450" spans="1:13" x14ac:dyDescent="0.3">
      <c r="A12450" s="12"/>
      <c r="M12450" s="12"/>
    </row>
    <row r="12451" spans="1:13" x14ac:dyDescent="0.3">
      <c r="A12451" s="12"/>
      <c r="M12451" s="12"/>
    </row>
    <row r="12452" spans="1:13" x14ac:dyDescent="0.3">
      <c r="A12452" s="12"/>
      <c r="M12452" s="12"/>
    </row>
    <row r="12453" spans="1:13" x14ac:dyDescent="0.3">
      <c r="A12453" s="12"/>
      <c r="M12453" s="12"/>
    </row>
    <row r="12454" spans="1:13" x14ac:dyDescent="0.3">
      <c r="A12454" s="12"/>
      <c r="M12454" s="12"/>
    </row>
    <row r="12455" spans="1:13" x14ac:dyDescent="0.3">
      <c r="A12455" s="12"/>
      <c r="M12455" s="12"/>
    </row>
    <row r="12456" spans="1:13" x14ac:dyDescent="0.3">
      <c r="A12456" s="12"/>
      <c r="M12456" s="12"/>
    </row>
    <row r="12457" spans="1:13" x14ac:dyDescent="0.3">
      <c r="A12457" s="12"/>
      <c r="M12457" s="12"/>
    </row>
    <row r="12458" spans="1:13" x14ac:dyDescent="0.3">
      <c r="A12458" s="12"/>
      <c r="M12458" s="12"/>
    </row>
    <row r="12459" spans="1:13" x14ac:dyDescent="0.3">
      <c r="A12459" s="12"/>
      <c r="M12459" s="12"/>
    </row>
    <row r="12460" spans="1:13" x14ac:dyDescent="0.3">
      <c r="A12460" s="12"/>
      <c r="M12460" s="12"/>
    </row>
    <row r="12461" spans="1:13" x14ac:dyDescent="0.3">
      <c r="A12461" s="12"/>
      <c r="M12461" s="12"/>
    </row>
    <row r="12462" spans="1:13" x14ac:dyDescent="0.3">
      <c r="A12462" s="12"/>
      <c r="M12462" s="12"/>
    </row>
    <row r="12463" spans="1:13" x14ac:dyDescent="0.3">
      <c r="A12463" s="12"/>
      <c r="M12463" s="12"/>
    </row>
    <row r="12464" spans="1:13" x14ac:dyDescent="0.3">
      <c r="A12464" s="12"/>
      <c r="M12464" s="12"/>
    </row>
    <row r="12465" spans="1:13" x14ac:dyDescent="0.3">
      <c r="A12465" s="12"/>
      <c r="M12465" s="12"/>
    </row>
    <row r="12466" spans="1:13" x14ac:dyDescent="0.3">
      <c r="A12466" s="12"/>
      <c r="M12466" s="12"/>
    </row>
    <row r="12467" spans="1:13" x14ac:dyDescent="0.3">
      <c r="A12467" s="12"/>
      <c r="M12467" s="12"/>
    </row>
    <row r="12468" spans="1:13" x14ac:dyDescent="0.3">
      <c r="A12468" s="12"/>
      <c r="M12468" s="12"/>
    </row>
    <row r="12469" spans="1:13" x14ac:dyDescent="0.3">
      <c r="A12469" s="12"/>
      <c r="M12469" s="12"/>
    </row>
    <row r="12470" spans="1:13" x14ac:dyDescent="0.3">
      <c r="A12470" s="12"/>
      <c r="M12470" s="12"/>
    </row>
    <row r="12471" spans="1:13" x14ac:dyDescent="0.3">
      <c r="A12471" s="12"/>
      <c r="M12471" s="12"/>
    </row>
    <row r="12472" spans="1:13" x14ac:dyDescent="0.3">
      <c r="A12472" s="12"/>
      <c r="M12472" s="12"/>
    </row>
    <row r="12473" spans="1:13" x14ac:dyDescent="0.3">
      <c r="A12473" s="12"/>
      <c r="M12473" s="12"/>
    </row>
    <row r="12474" spans="1:13" x14ac:dyDescent="0.3">
      <c r="A12474" s="12"/>
      <c r="M12474" s="12"/>
    </row>
    <row r="12475" spans="1:13" x14ac:dyDescent="0.3">
      <c r="A12475" s="12"/>
      <c r="M12475" s="12"/>
    </row>
    <row r="12476" spans="1:13" x14ac:dyDescent="0.3">
      <c r="A12476" s="12"/>
      <c r="M12476" s="12"/>
    </row>
    <row r="12477" spans="1:13" x14ac:dyDescent="0.3">
      <c r="A12477" s="12"/>
      <c r="M12477" s="12"/>
    </row>
    <row r="12478" spans="1:13" x14ac:dyDescent="0.3">
      <c r="A12478" s="12"/>
      <c r="M12478" s="12"/>
    </row>
    <row r="12479" spans="1:13" x14ac:dyDescent="0.3">
      <c r="A12479" s="12"/>
      <c r="M12479" s="12"/>
    </row>
    <row r="12480" spans="1:13" x14ac:dyDescent="0.3">
      <c r="A12480" s="12"/>
      <c r="M12480" s="12"/>
    </row>
    <row r="12481" spans="1:13" x14ac:dyDescent="0.3">
      <c r="A12481" s="12"/>
      <c r="M12481" s="12"/>
    </row>
    <row r="12482" spans="1:13" x14ac:dyDescent="0.3">
      <c r="A12482" s="12"/>
      <c r="M12482" s="12"/>
    </row>
    <row r="12483" spans="1:13" x14ac:dyDescent="0.3">
      <c r="A12483" s="12"/>
      <c r="M12483" s="12"/>
    </row>
    <row r="12484" spans="1:13" x14ac:dyDescent="0.3">
      <c r="A12484" s="12"/>
      <c r="M12484" s="12"/>
    </row>
    <row r="12485" spans="1:13" x14ac:dyDescent="0.3">
      <c r="A12485" s="12"/>
      <c r="M12485" s="12"/>
    </row>
    <row r="12486" spans="1:13" x14ac:dyDescent="0.3">
      <c r="A12486" s="12"/>
      <c r="M12486" s="12"/>
    </row>
    <row r="12487" spans="1:13" x14ac:dyDescent="0.3">
      <c r="A12487" s="12"/>
      <c r="M12487" s="12"/>
    </row>
    <row r="12488" spans="1:13" x14ac:dyDescent="0.3">
      <c r="A12488" s="12"/>
      <c r="M12488" s="12"/>
    </row>
    <row r="12489" spans="1:13" x14ac:dyDescent="0.3">
      <c r="A12489" s="12"/>
      <c r="M12489" s="12"/>
    </row>
    <row r="12490" spans="1:13" x14ac:dyDescent="0.3">
      <c r="A12490" s="12"/>
      <c r="M12490" s="12"/>
    </row>
    <row r="12491" spans="1:13" x14ac:dyDescent="0.3">
      <c r="A12491" s="12"/>
      <c r="M12491" s="12"/>
    </row>
    <row r="12492" spans="1:13" x14ac:dyDescent="0.3">
      <c r="A12492" s="12"/>
      <c r="M12492" s="12"/>
    </row>
    <row r="12493" spans="1:13" x14ac:dyDescent="0.3">
      <c r="A12493" s="12"/>
      <c r="M12493" s="12"/>
    </row>
    <row r="12494" spans="1:13" x14ac:dyDescent="0.3">
      <c r="A12494" s="12"/>
      <c r="M12494" s="12"/>
    </row>
    <row r="12495" spans="1:13" x14ac:dyDescent="0.3">
      <c r="A12495" s="12"/>
      <c r="M12495" s="12"/>
    </row>
    <row r="12496" spans="1:13" x14ac:dyDescent="0.3">
      <c r="A12496" s="12"/>
      <c r="M12496" s="12"/>
    </row>
    <row r="12497" spans="1:13" x14ac:dyDescent="0.3">
      <c r="A12497" s="12"/>
      <c r="M12497" s="12"/>
    </row>
    <row r="12498" spans="1:13" x14ac:dyDescent="0.3">
      <c r="A12498" s="12"/>
      <c r="M12498" s="12"/>
    </row>
    <row r="12499" spans="1:13" x14ac:dyDescent="0.3">
      <c r="A12499" s="12"/>
      <c r="M12499" s="12"/>
    </row>
    <row r="12500" spans="1:13" x14ac:dyDescent="0.3">
      <c r="A12500" s="12"/>
      <c r="M12500" s="12"/>
    </row>
    <row r="12501" spans="1:13" x14ac:dyDescent="0.3">
      <c r="A12501" s="12"/>
      <c r="M12501" s="12"/>
    </row>
    <row r="12502" spans="1:13" x14ac:dyDescent="0.3">
      <c r="A12502" s="12"/>
      <c r="M12502" s="12"/>
    </row>
    <row r="12503" spans="1:13" x14ac:dyDescent="0.3">
      <c r="A12503" s="12"/>
      <c r="M12503" s="12"/>
    </row>
    <row r="12504" spans="1:13" x14ac:dyDescent="0.3">
      <c r="A12504" s="12"/>
      <c r="M12504" s="12"/>
    </row>
    <row r="12505" spans="1:13" x14ac:dyDescent="0.3">
      <c r="A12505" s="12"/>
      <c r="M12505" s="12"/>
    </row>
    <row r="12506" spans="1:13" x14ac:dyDescent="0.3">
      <c r="A12506" s="12"/>
      <c r="M12506" s="12"/>
    </row>
    <row r="12507" spans="1:13" x14ac:dyDescent="0.3">
      <c r="A12507" s="12"/>
      <c r="M12507" s="12"/>
    </row>
    <row r="12508" spans="1:13" x14ac:dyDescent="0.3">
      <c r="A12508" s="12"/>
      <c r="M12508" s="12"/>
    </row>
    <row r="12509" spans="1:13" x14ac:dyDescent="0.3">
      <c r="A12509" s="12"/>
      <c r="M12509" s="12"/>
    </row>
    <row r="12510" spans="1:13" x14ac:dyDescent="0.3">
      <c r="A12510" s="12"/>
      <c r="M12510" s="12"/>
    </row>
    <row r="12511" spans="1:13" x14ac:dyDescent="0.3">
      <c r="A12511" s="12"/>
      <c r="M12511" s="12"/>
    </row>
    <row r="12512" spans="1:13" x14ac:dyDescent="0.3">
      <c r="A12512" s="12"/>
      <c r="M12512" s="12"/>
    </row>
    <row r="12513" spans="1:13" x14ac:dyDescent="0.3">
      <c r="A12513" s="12"/>
      <c r="M12513" s="12"/>
    </row>
    <row r="12514" spans="1:13" x14ac:dyDescent="0.3">
      <c r="A12514" s="12"/>
      <c r="M12514" s="12"/>
    </row>
    <row r="12515" spans="1:13" x14ac:dyDescent="0.3">
      <c r="A12515" s="12"/>
      <c r="M12515" s="12"/>
    </row>
    <row r="12516" spans="1:13" x14ac:dyDescent="0.3">
      <c r="A12516" s="12"/>
      <c r="M12516" s="12"/>
    </row>
    <row r="12517" spans="1:13" x14ac:dyDescent="0.3">
      <c r="A12517" s="12"/>
      <c r="M12517" s="12"/>
    </row>
    <row r="12518" spans="1:13" x14ac:dyDescent="0.3">
      <c r="A12518" s="12"/>
      <c r="M12518" s="12"/>
    </row>
    <row r="12519" spans="1:13" x14ac:dyDescent="0.3">
      <c r="A12519" s="12"/>
      <c r="M12519" s="12"/>
    </row>
    <row r="12520" spans="1:13" x14ac:dyDescent="0.3">
      <c r="A12520" s="12"/>
      <c r="M12520" s="12"/>
    </row>
    <row r="12521" spans="1:13" x14ac:dyDescent="0.3">
      <c r="A12521" s="12"/>
      <c r="M12521" s="12"/>
    </row>
    <row r="12522" spans="1:13" x14ac:dyDescent="0.3">
      <c r="A12522" s="12"/>
      <c r="M12522" s="12"/>
    </row>
    <row r="12523" spans="1:13" x14ac:dyDescent="0.3">
      <c r="A12523" s="12"/>
      <c r="M12523" s="12"/>
    </row>
    <row r="12524" spans="1:13" x14ac:dyDescent="0.3">
      <c r="A12524" s="12"/>
      <c r="M12524" s="12"/>
    </row>
    <row r="12525" spans="1:13" x14ac:dyDescent="0.3">
      <c r="A12525" s="12"/>
      <c r="M12525" s="12"/>
    </row>
    <row r="12526" spans="1:13" x14ac:dyDescent="0.3">
      <c r="A12526" s="12"/>
      <c r="M12526" s="12"/>
    </row>
    <row r="12527" spans="1:13" x14ac:dyDescent="0.3">
      <c r="A12527" s="12"/>
      <c r="M12527" s="12"/>
    </row>
    <row r="12528" spans="1:13" x14ac:dyDescent="0.3">
      <c r="A12528" s="12"/>
      <c r="M12528" s="12"/>
    </row>
    <row r="12529" spans="1:13" x14ac:dyDescent="0.3">
      <c r="A12529" s="12"/>
      <c r="M12529" s="12"/>
    </row>
    <row r="12530" spans="1:13" x14ac:dyDescent="0.3">
      <c r="A12530" s="12"/>
      <c r="M12530" s="12"/>
    </row>
    <row r="12531" spans="1:13" x14ac:dyDescent="0.3">
      <c r="A12531" s="12"/>
      <c r="M12531" s="12"/>
    </row>
    <row r="12532" spans="1:13" x14ac:dyDescent="0.3">
      <c r="A12532" s="12"/>
      <c r="M12532" s="12"/>
    </row>
    <row r="12533" spans="1:13" x14ac:dyDescent="0.3">
      <c r="A12533" s="12"/>
      <c r="M12533" s="12"/>
    </row>
    <row r="12534" spans="1:13" x14ac:dyDescent="0.3">
      <c r="A12534" s="12"/>
      <c r="M12534" s="12"/>
    </row>
    <row r="12535" spans="1:13" x14ac:dyDescent="0.3">
      <c r="A12535" s="12"/>
      <c r="M12535" s="12"/>
    </row>
    <row r="12536" spans="1:13" x14ac:dyDescent="0.3">
      <c r="A12536" s="12"/>
      <c r="M12536" s="12"/>
    </row>
    <row r="12537" spans="1:13" x14ac:dyDescent="0.3">
      <c r="A12537" s="12"/>
      <c r="M12537" s="12"/>
    </row>
    <row r="12538" spans="1:13" x14ac:dyDescent="0.3">
      <c r="A12538" s="12"/>
      <c r="M12538" s="12"/>
    </row>
    <row r="12539" spans="1:13" x14ac:dyDescent="0.3">
      <c r="A12539" s="12"/>
      <c r="M12539" s="12"/>
    </row>
    <row r="12540" spans="1:13" x14ac:dyDescent="0.3">
      <c r="A12540" s="12"/>
      <c r="M12540" s="12"/>
    </row>
    <row r="12541" spans="1:13" x14ac:dyDescent="0.3">
      <c r="A12541" s="12"/>
      <c r="M12541" s="12"/>
    </row>
    <row r="12542" spans="1:13" x14ac:dyDescent="0.3">
      <c r="A12542" s="12"/>
      <c r="M12542" s="12"/>
    </row>
    <row r="12543" spans="1:13" x14ac:dyDescent="0.3">
      <c r="A12543" s="12"/>
      <c r="M12543" s="12"/>
    </row>
    <row r="12544" spans="1:13" x14ac:dyDescent="0.3">
      <c r="A12544" s="12"/>
      <c r="M12544" s="12"/>
    </row>
    <row r="12545" spans="1:13" x14ac:dyDescent="0.3">
      <c r="A12545" s="12"/>
      <c r="M12545" s="12"/>
    </row>
    <row r="12546" spans="1:13" x14ac:dyDescent="0.3">
      <c r="A12546" s="12"/>
      <c r="M12546" s="12"/>
    </row>
    <row r="12547" spans="1:13" x14ac:dyDescent="0.3">
      <c r="A12547" s="12"/>
      <c r="M12547" s="12"/>
    </row>
    <row r="12548" spans="1:13" x14ac:dyDescent="0.3">
      <c r="A12548" s="12"/>
      <c r="M12548" s="12"/>
    </row>
    <row r="12549" spans="1:13" x14ac:dyDescent="0.3">
      <c r="A12549" s="12"/>
      <c r="M12549" s="12"/>
    </row>
    <row r="12550" spans="1:13" x14ac:dyDescent="0.3">
      <c r="A12550" s="12"/>
      <c r="M12550" s="12"/>
    </row>
    <row r="12551" spans="1:13" x14ac:dyDescent="0.3">
      <c r="A12551" s="12"/>
      <c r="M12551" s="12"/>
    </row>
    <row r="12552" spans="1:13" x14ac:dyDescent="0.3">
      <c r="A12552" s="12"/>
      <c r="M12552" s="12"/>
    </row>
    <row r="12553" spans="1:13" x14ac:dyDescent="0.3">
      <c r="A12553" s="12"/>
      <c r="M12553" s="12"/>
    </row>
    <row r="12554" spans="1:13" x14ac:dyDescent="0.3">
      <c r="A12554" s="12"/>
      <c r="M12554" s="12"/>
    </row>
    <row r="12555" spans="1:13" x14ac:dyDescent="0.3">
      <c r="A12555" s="12"/>
      <c r="M12555" s="12"/>
    </row>
    <row r="12556" spans="1:13" x14ac:dyDescent="0.3">
      <c r="A12556" s="12"/>
      <c r="M12556" s="12"/>
    </row>
    <row r="12557" spans="1:13" x14ac:dyDescent="0.3">
      <c r="A12557" s="12"/>
      <c r="M12557" s="12"/>
    </row>
    <row r="12558" spans="1:13" x14ac:dyDescent="0.3">
      <c r="A12558" s="12"/>
      <c r="M12558" s="12"/>
    </row>
    <row r="12559" spans="1:13" x14ac:dyDescent="0.3">
      <c r="A12559" s="12"/>
      <c r="M12559" s="12"/>
    </row>
    <row r="12560" spans="1:13" x14ac:dyDescent="0.3">
      <c r="A12560" s="12"/>
      <c r="M12560" s="12"/>
    </row>
    <row r="12561" spans="1:13" x14ac:dyDescent="0.3">
      <c r="A12561" s="12"/>
      <c r="M12561" s="12"/>
    </row>
    <row r="12562" spans="1:13" x14ac:dyDescent="0.3">
      <c r="A12562" s="12"/>
      <c r="M12562" s="12"/>
    </row>
    <row r="12563" spans="1:13" x14ac:dyDescent="0.3">
      <c r="A12563" s="12"/>
      <c r="M12563" s="12"/>
    </row>
    <row r="12564" spans="1:13" x14ac:dyDescent="0.3">
      <c r="A12564" s="12"/>
      <c r="M12564" s="12"/>
    </row>
    <row r="12565" spans="1:13" x14ac:dyDescent="0.3">
      <c r="A12565" s="12"/>
      <c r="M12565" s="12"/>
    </row>
    <row r="12566" spans="1:13" x14ac:dyDescent="0.3">
      <c r="A12566" s="12"/>
      <c r="M12566" s="12"/>
    </row>
    <row r="12567" spans="1:13" x14ac:dyDescent="0.3">
      <c r="A12567" s="12"/>
      <c r="M12567" s="12"/>
    </row>
    <row r="12568" spans="1:13" x14ac:dyDescent="0.3">
      <c r="A12568" s="12"/>
      <c r="M12568" s="12"/>
    </row>
    <row r="12569" spans="1:13" x14ac:dyDescent="0.3">
      <c r="A12569" s="12"/>
      <c r="M12569" s="12"/>
    </row>
    <row r="12570" spans="1:13" x14ac:dyDescent="0.3">
      <c r="A12570" s="12"/>
      <c r="M12570" s="12"/>
    </row>
    <row r="12571" spans="1:13" x14ac:dyDescent="0.3">
      <c r="A12571" s="12"/>
      <c r="M12571" s="12"/>
    </row>
    <row r="12572" spans="1:13" x14ac:dyDescent="0.3">
      <c r="A12572" s="12"/>
      <c r="M12572" s="12"/>
    </row>
    <row r="12573" spans="1:13" x14ac:dyDescent="0.3">
      <c r="A12573" s="12"/>
      <c r="M12573" s="12"/>
    </row>
    <row r="12574" spans="1:13" x14ac:dyDescent="0.3">
      <c r="A12574" s="12"/>
      <c r="M12574" s="12"/>
    </row>
    <row r="12575" spans="1:13" x14ac:dyDescent="0.3">
      <c r="A12575" s="12"/>
      <c r="M12575" s="12"/>
    </row>
    <row r="12576" spans="1:13" x14ac:dyDescent="0.3">
      <c r="A12576" s="12"/>
      <c r="M12576" s="12"/>
    </row>
    <row r="12577" spans="1:13" x14ac:dyDescent="0.3">
      <c r="A12577" s="12"/>
      <c r="M12577" s="12"/>
    </row>
    <row r="12578" spans="1:13" x14ac:dyDescent="0.3">
      <c r="A12578" s="12"/>
      <c r="M12578" s="12"/>
    </row>
    <row r="12579" spans="1:13" x14ac:dyDescent="0.3">
      <c r="A12579" s="12"/>
      <c r="M12579" s="12"/>
    </row>
    <row r="12580" spans="1:13" x14ac:dyDescent="0.3">
      <c r="A12580" s="12"/>
      <c r="M12580" s="12"/>
    </row>
    <row r="12581" spans="1:13" x14ac:dyDescent="0.3">
      <c r="A12581" s="12"/>
      <c r="M12581" s="12"/>
    </row>
    <row r="12582" spans="1:13" x14ac:dyDescent="0.3">
      <c r="A12582" s="12"/>
      <c r="M12582" s="12"/>
    </row>
    <row r="12583" spans="1:13" x14ac:dyDescent="0.3">
      <c r="A12583" s="12"/>
      <c r="M12583" s="12"/>
    </row>
    <row r="12584" spans="1:13" x14ac:dyDescent="0.3">
      <c r="A12584" s="12"/>
      <c r="M12584" s="12"/>
    </row>
    <row r="12585" spans="1:13" x14ac:dyDescent="0.3">
      <c r="A12585" s="12"/>
      <c r="M12585" s="12"/>
    </row>
    <row r="12586" spans="1:13" x14ac:dyDescent="0.3">
      <c r="A12586" s="12"/>
      <c r="M12586" s="12"/>
    </row>
    <row r="12587" spans="1:13" x14ac:dyDescent="0.3">
      <c r="A12587" s="12"/>
      <c r="M12587" s="12"/>
    </row>
    <row r="12588" spans="1:13" x14ac:dyDescent="0.3">
      <c r="A12588" s="12"/>
      <c r="M12588" s="12"/>
    </row>
    <row r="12589" spans="1:13" x14ac:dyDescent="0.3">
      <c r="A12589" s="12"/>
      <c r="M12589" s="12"/>
    </row>
    <row r="12590" spans="1:13" x14ac:dyDescent="0.3">
      <c r="A12590" s="12"/>
      <c r="M12590" s="12"/>
    </row>
    <row r="12591" spans="1:13" x14ac:dyDescent="0.3">
      <c r="A12591" s="12"/>
      <c r="M12591" s="12"/>
    </row>
    <row r="12592" spans="1:13" x14ac:dyDescent="0.3">
      <c r="A12592" s="12"/>
      <c r="M12592" s="12"/>
    </row>
    <row r="12593" spans="1:13" x14ac:dyDescent="0.3">
      <c r="A12593" s="12"/>
      <c r="M12593" s="12"/>
    </row>
    <row r="12594" spans="1:13" x14ac:dyDescent="0.3">
      <c r="A12594" s="12"/>
      <c r="M12594" s="12"/>
    </row>
    <row r="12595" spans="1:13" x14ac:dyDescent="0.3">
      <c r="A12595" s="12"/>
      <c r="M12595" s="12"/>
    </row>
    <row r="12596" spans="1:13" x14ac:dyDescent="0.3">
      <c r="A12596" s="12"/>
      <c r="M12596" s="12"/>
    </row>
    <row r="12597" spans="1:13" x14ac:dyDescent="0.3">
      <c r="A12597" s="12"/>
      <c r="M12597" s="12"/>
    </row>
    <row r="12598" spans="1:13" x14ac:dyDescent="0.3">
      <c r="A12598" s="12"/>
      <c r="M12598" s="12"/>
    </row>
    <row r="12599" spans="1:13" x14ac:dyDescent="0.3">
      <c r="A12599" s="12"/>
      <c r="M12599" s="12"/>
    </row>
    <row r="12600" spans="1:13" x14ac:dyDescent="0.3">
      <c r="A12600" s="12"/>
      <c r="M12600" s="12"/>
    </row>
    <row r="12601" spans="1:13" x14ac:dyDescent="0.3">
      <c r="A12601" s="12"/>
      <c r="M12601" s="12"/>
    </row>
    <row r="12602" spans="1:13" x14ac:dyDescent="0.3">
      <c r="A12602" s="12"/>
      <c r="M12602" s="12"/>
    </row>
    <row r="12603" spans="1:13" x14ac:dyDescent="0.3">
      <c r="A12603" s="12"/>
      <c r="M12603" s="12"/>
    </row>
    <row r="12604" spans="1:13" x14ac:dyDescent="0.3">
      <c r="A12604" s="12"/>
      <c r="M12604" s="12"/>
    </row>
    <row r="12605" spans="1:13" x14ac:dyDescent="0.3">
      <c r="A12605" s="12"/>
      <c r="M12605" s="12"/>
    </row>
    <row r="12606" spans="1:13" x14ac:dyDescent="0.3">
      <c r="A12606" s="12"/>
      <c r="M12606" s="12"/>
    </row>
    <row r="12607" spans="1:13" x14ac:dyDescent="0.3">
      <c r="A12607" s="12"/>
      <c r="M12607" s="12"/>
    </row>
    <row r="12608" spans="1:13" x14ac:dyDescent="0.3">
      <c r="A12608" s="12"/>
      <c r="M12608" s="12"/>
    </row>
    <row r="12609" spans="1:13" x14ac:dyDescent="0.3">
      <c r="A12609" s="12"/>
      <c r="M12609" s="12"/>
    </row>
    <row r="12610" spans="1:13" x14ac:dyDescent="0.3">
      <c r="A12610" s="12"/>
      <c r="M12610" s="12"/>
    </row>
    <row r="12611" spans="1:13" x14ac:dyDescent="0.3">
      <c r="A12611" s="12"/>
      <c r="M12611" s="12"/>
    </row>
    <row r="12612" spans="1:13" x14ac:dyDescent="0.3">
      <c r="A12612" s="12"/>
      <c r="M12612" s="12"/>
    </row>
    <row r="12613" spans="1:13" x14ac:dyDescent="0.3">
      <c r="A12613" s="12"/>
      <c r="M12613" s="12"/>
    </row>
    <row r="12614" spans="1:13" x14ac:dyDescent="0.3">
      <c r="A12614" s="12"/>
      <c r="M12614" s="12"/>
    </row>
    <row r="12615" spans="1:13" x14ac:dyDescent="0.3">
      <c r="A12615" s="12"/>
      <c r="M12615" s="12"/>
    </row>
    <row r="12616" spans="1:13" x14ac:dyDescent="0.3">
      <c r="A12616" s="12"/>
      <c r="M12616" s="12"/>
    </row>
    <row r="12617" spans="1:13" x14ac:dyDescent="0.3">
      <c r="A12617" s="12"/>
      <c r="M12617" s="12"/>
    </row>
    <row r="12618" spans="1:13" x14ac:dyDescent="0.3">
      <c r="A12618" s="12"/>
      <c r="M12618" s="12"/>
    </row>
    <row r="12619" spans="1:13" x14ac:dyDescent="0.3">
      <c r="A12619" s="12"/>
      <c r="M12619" s="12"/>
    </row>
    <row r="12620" spans="1:13" x14ac:dyDescent="0.3">
      <c r="A12620" s="12"/>
      <c r="M12620" s="12"/>
    </row>
    <row r="12621" spans="1:13" x14ac:dyDescent="0.3">
      <c r="A12621" s="12"/>
      <c r="M12621" s="12"/>
    </row>
    <row r="12622" spans="1:13" x14ac:dyDescent="0.3">
      <c r="A12622" s="12"/>
      <c r="M12622" s="12"/>
    </row>
    <row r="12623" spans="1:13" x14ac:dyDescent="0.3">
      <c r="A12623" s="12"/>
      <c r="M12623" s="12"/>
    </row>
    <row r="12624" spans="1:13" x14ac:dyDescent="0.3">
      <c r="A12624" s="12"/>
      <c r="M12624" s="12"/>
    </row>
    <row r="12625" spans="1:13" x14ac:dyDescent="0.3">
      <c r="A12625" s="12"/>
      <c r="M12625" s="12"/>
    </row>
    <row r="12626" spans="1:13" x14ac:dyDescent="0.3">
      <c r="A12626" s="12"/>
      <c r="M12626" s="12"/>
    </row>
    <row r="12627" spans="1:13" x14ac:dyDescent="0.3">
      <c r="A12627" s="12"/>
      <c r="M12627" s="12"/>
    </row>
    <row r="12628" spans="1:13" x14ac:dyDescent="0.3">
      <c r="A12628" s="12"/>
      <c r="M12628" s="12"/>
    </row>
    <row r="12629" spans="1:13" x14ac:dyDescent="0.3">
      <c r="A12629" s="12"/>
      <c r="M12629" s="12"/>
    </row>
    <row r="12630" spans="1:13" x14ac:dyDescent="0.3">
      <c r="A12630" s="12"/>
      <c r="M12630" s="12"/>
    </row>
    <row r="12631" spans="1:13" x14ac:dyDescent="0.3">
      <c r="A12631" s="12"/>
      <c r="M12631" s="12"/>
    </row>
    <row r="12632" spans="1:13" x14ac:dyDescent="0.3">
      <c r="A12632" s="12"/>
      <c r="M12632" s="12"/>
    </row>
    <row r="12633" spans="1:13" x14ac:dyDescent="0.3">
      <c r="A12633" s="12"/>
      <c r="M12633" s="12"/>
    </row>
    <row r="12634" spans="1:13" x14ac:dyDescent="0.3">
      <c r="A12634" s="12"/>
      <c r="M12634" s="12"/>
    </row>
    <row r="12635" spans="1:13" x14ac:dyDescent="0.3">
      <c r="A12635" s="12"/>
      <c r="M12635" s="12"/>
    </row>
    <row r="12636" spans="1:13" x14ac:dyDescent="0.3">
      <c r="A12636" s="12"/>
      <c r="M12636" s="12"/>
    </row>
    <row r="12637" spans="1:13" x14ac:dyDescent="0.3">
      <c r="A12637" s="12"/>
      <c r="M12637" s="12"/>
    </row>
    <row r="12638" spans="1:13" x14ac:dyDescent="0.3">
      <c r="A12638" s="12"/>
      <c r="M12638" s="12"/>
    </row>
    <row r="12639" spans="1:13" x14ac:dyDescent="0.3">
      <c r="A12639" s="12"/>
      <c r="M12639" s="12"/>
    </row>
    <row r="12640" spans="1:13" x14ac:dyDescent="0.3">
      <c r="A12640" s="12"/>
      <c r="M12640" s="12"/>
    </row>
    <row r="12641" spans="1:13" x14ac:dyDescent="0.3">
      <c r="A12641" s="12"/>
      <c r="M12641" s="12"/>
    </row>
    <row r="12642" spans="1:13" x14ac:dyDescent="0.3">
      <c r="A12642" s="12"/>
      <c r="M12642" s="12"/>
    </row>
    <row r="12643" spans="1:13" x14ac:dyDescent="0.3">
      <c r="A12643" s="12"/>
      <c r="M12643" s="12"/>
    </row>
    <row r="12644" spans="1:13" x14ac:dyDescent="0.3">
      <c r="A12644" s="12"/>
      <c r="M12644" s="12"/>
    </row>
    <row r="12645" spans="1:13" x14ac:dyDescent="0.3">
      <c r="A12645" s="12"/>
      <c r="M12645" s="12"/>
    </row>
    <row r="12646" spans="1:13" x14ac:dyDescent="0.3">
      <c r="A12646" s="12"/>
      <c r="M12646" s="12"/>
    </row>
    <row r="12647" spans="1:13" x14ac:dyDescent="0.3">
      <c r="A12647" s="12"/>
      <c r="M12647" s="12"/>
    </row>
    <row r="12648" spans="1:13" x14ac:dyDescent="0.3">
      <c r="A12648" s="12"/>
      <c r="M12648" s="12"/>
    </row>
    <row r="12649" spans="1:13" x14ac:dyDescent="0.3">
      <c r="A12649" s="12"/>
      <c r="M12649" s="12"/>
    </row>
    <row r="12650" spans="1:13" x14ac:dyDescent="0.3">
      <c r="A12650" s="12"/>
      <c r="M12650" s="12"/>
    </row>
    <row r="12651" spans="1:13" x14ac:dyDescent="0.3">
      <c r="A12651" s="12"/>
      <c r="M12651" s="12"/>
    </row>
    <row r="12652" spans="1:13" x14ac:dyDescent="0.3">
      <c r="A12652" s="12"/>
      <c r="M12652" s="12"/>
    </row>
    <row r="12653" spans="1:13" x14ac:dyDescent="0.3">
      <c r="A12653" s="12"/>
      <c r="M12653" s="12"/>
    </row>
    <row r="12654" spans="1:13" x14ac:dyDescent="0.3">
      <c r="A12654" s="12"/>
      <c r="M12654" s="12"/>
    </row>
    <row r="12655" spans="1:13" x14ac:dyDescent="0.3">
      <c r="A12655" s="12"/>
      <c r="M12655" s="12"/>
    </row>
    <row r="12656" spans="1:13" x14ac:dyDescent="0.3">
      <c r="A12656" s="12"/>
      <c r="M12656" s="12"/>
    </row>
    <row r="12657" spans="1:13" x14ac:dyDescent="0.3">
      <c r="A12657" s="12"/>
      <c r="M12657" s="12"/>
    </row>
    <row r="12658" spans="1:13" x14ac:dyDescent="0.3">
      <c r="A12658" s="12"/>
      <c r="M12658" s="12"/>
    </row>
    <row r="12659" spans="1:13" x14ac:dyDescent="0.3">
      <c r="A12659" s="12"/>
      <c r="M12659" s="12"/>
    </row>
    <row r="12660" spans="1:13" x14ac:dyDescent="0.3">
      <c r="A12660" s="12"/>
      <c r="M12660" s="12"/>
    </row>
    <row r="12661" spans="1:13" x14ac:dyDescent="0.3">
      <c r="A12661" s="12"/>
      <c r="M12661" s="12"/>
    </row>
    <row r="12662" spans="1:13" x14ac:dyDescent="0.3">
      <c r="A12662" s="12"/>
      <c r="M12662" s="12"/>
    </row>
    <row r="12663" spans="1:13" x14ac:dyDescent="0.3">
      <c r="A12663" s="12"/>
      <c r="M12663" s="12"/>
    </row>
    <row r="12664" spans="1:13" x14ac:dyDescent="0.3">
      <c r="A12664" s="12"/>
      <c r="M12664" s="12"/>
    </row>
    <row r="12665" spans="1:13" x14ac:dyDescent="0.3">
      <c r="A12665" s="12"/>
      <c r="M12665" s="12"/>
    </row>
    <row r="12666" spans="1:13" x14ac:dyDescent="0.3">
      <c r="A12666" s="12"/>
      <c r="M12666" s="12"/>
    </row>
    <row r="12667" spans="1:13" x14ac:dyDescent="0.3">
      <c r="A12667" s="12"/>
      <c r="M12667" s="12"/>
    </row>
    <row r="12668" spans="1:13" x14ac:dyDescent="0.3">
      <c r="A12668" s="12"/>
      <c r="M12668" s="12"/>
    </row>
    <row r="12669" spans="1:13" x14ac:dyDescent="0.3">
      <c r="A12669" s="12"/>
      <c r="M12669" s="12"/>
    </row>
    <row r="12670" spans="1:13" x14ac:dyDescent="0.3">
      <c r="A12670" s="12"/>
      <c r="M12670" s="12"/>
    </row>
    <row r="12671" spans="1:13" x14ac:dyDescent="0.3">
      <c r="A12671" s="12"/>
      <c r="M12671" s="12"/>
    </row>
    <row r="12672" spans="1:13" x14ac:dyDescent="0.3">
      <c r="A12672" s="12"/>
      <c r="M12672" s="12"/>
    </row>
    <row r="12673" spans="1:13" x14ac:dyDescent="0.3">
      <c r="A12673" s="12"/>
      <c r="M12673" s="12"/>
    </row>
    <row r="12674" spans="1:13" x14ac:dyDescent="0.3">
      <c r="A12674" s="12"/>
      <c r="M12674" s="12"/>
    </row>
    <row r="12675" spans="1:13" x14ac:dyDescent="0.3">
      <c r="A12675" s="12"/>
      <c r="M12675" s="12"/>
    </row>
    <row r="12676" spans="1:13" x14ac:dyDescent="0.3">
      <c r="A12676" s="12"/>
      <c r="M12676" s="12"/>
    </row>
    <row r="12677" spans="1:13" x14ac:dyDescent="0.3">
      <c r="A12677" s="12"/>
      <c r="M12677" s="12"/>
    </row>
    <row r="12678" spans="1:13" x14ac:dyDescent="0.3">
      <c r="A12678" s="12"/>
      <c r="M12678" s="12"/>
    </row>
    <row r="12679" spans="1:13" x14ac:dyDescent="0.3">
      <c r="A12679" s="12"/>
      <c r="M12679" s="12"/>
    </row>
    <row r="12680" spans="1:13" x14ac:dyDescent="0.3">
      <c r="A12680" s="12"/>
      <c r="M12680" s="12"/>
    </row>
    <row r="12681" spans="1:13" x14ac:dyDescent="0.3">
      <c r="A12681" s="12"/>
      <c r="M12681" s="12"/>
    </row>
    <row r="12682" spans="1:13" x14ac:dyDescent="0.3">
      <c r="A12682" s="12"/>
      <c r="M12682" s="12"/>
    </row>
    <row r="12683" spans="1:13" x14ac:dyDescent="0.3">
      <c r="A12683" s="12"/>
      <c r="M12683" s="12"/>
    </row>
    <row r="12684" spans="1:13" x14ac:dyDescent="0.3">
      <c r="A12684" s="12"/>
      <c r="M12684" s="12"/>
    </row>
    <row r="12685" spans="1:13" x14ac:dyDescent="0.3">
      <c r="A12685" s="12"/>
      <c r="M12685" s="12"/>
    </row>
    <row r="12686" spans="1:13" x14ac:dyDescent="0.3">
      <c r="A12686" s="12"/>
      <c r="M12686" s="12"/>
    </row>
    <row r="12687" spans="1:13" x14ac:dyDescent="0.3">
      <c r="A12687" s="12"/>
      <c r="M12687" s="12"/>
    </row>
    <row r="12688" spans="1:13" x14ac:dyDescent="0.3">
      <c r="A12688" s="12"/>
      <c r="M12688" s="12"/>
    </row>
    <row r="12689" spans="1:13" x14ac:dyDescent="0.3">
      <c r="A12689" s="12"/>
      <c r="M12689" s="12"/>
    </row>
    <row r="12690" spans="1:13" x14ac:dyDescent="0.3">
      <c r="A12690" s="12"/>
      <c r="M12690" s="12"/>
    </row>
    <row r="12691" spans="1:13" x14ac:dyDescent="0.3">
      <c r="A12691" s="12"/>
      <c r="M12691" s="12"/>
    </row>
    <row r="12692" spans="1:13" x14ac:dyDescent="0.3">
      <c r="A12692" s="12"/>
      <c r="M12692" s="12"/>
    </row>
    <row r="12693" spans="1:13" x14ac:dyDescent="0.3">
      <c r="A12693" s="12"/>
      <c r="M12693" s="12"/>
    </row>
    <row r="12694" spans="1:13" x14ac:dyDescent="0.3">
      <c r="A12694" s="12"/>
      <c r="M12694" s="12"/>
    </row>
    <row r="12695" spans="1:13" x14ac:dyDescent="0.3">
      <c r="A12695" s="12"/>
      <c r="M12695" s="12"/>
    </row>
    <row r="12696" spans="1:13" x14ac:dyDescent="0.3">
      <c r="A12696" s="12"/>
      <c r="M12696" s="12"/>
    </row>
    <row r="12697" spans="1:13" x14ac:dyDescent="0.3">
      <c r="A12697" s="12"/>
      <c r="M12697" s="12"/>
    </row>
    <row r="12698" spans="1:13" x14ac:dyDescent="0.3">
      <c r="A12698" s="12"/>
      <c r="M12698" s="12"/>
    </row>
    <row r="12699" spans="1:13" x14ac:dyDescent="0.3">
      <c r="A12699" s="12"/>
      <c r="M12699" s="12"/>
    </row>
    <row r="12700" spans="1:13" x14ac:dyDescent="0.3">
      <c r="A12700" s="12"/>
      <c r="M12700" s="12"/>
    </row>
    <row r="12701" spans="1:13" x14ac:dyDescent="0.3">
      <c r="A12701" s="12"/>
      <c r="M12701" s="12"/>
    </row>
    <row r="12702" spans="1:13" x14ac:dyDescent="0.3">
      <c r="A12702" s="12"/>
      <c r="M12702" s="12"/>
    </row>
    <row r="12703" spans="1:13" x14ac:dyDescent="0.3">
      <c r="A12703" s="12"/>
      <c r="M12703" s="12"/>
    </row>
    <row r="12704" spans="1:13" x14ac:dyDescent="0.3">
      <c r="A12704" s="12"/>
      <c r="M12704" s="12"/>
    </row>
    <row r="12705" spans="1:13" x14ac:dyDescent="0.3">
      <c r="A12705" s="12"/>
      <c r="M12705" s="12"/>
    </row>
    <row r="12706" spans="1:13" x14ac:dyDescent="0.3">
      <c r="A12706" s="12"/>
      <c r="M12706" s="12"/>
    </row>
    <row r="12707" spans="1:13" x14ac:dyDescent="0.3">
      <c r="A12707" s="12"/>
      <c r="M12707" s="12"/>
    </row>
    <row r="12708" spans="1:13" x14ac:dyDescent="0.3">
      <c r="A12708" s="12"/>
      <c r="M12708" s="12"/>
    </row>
    <row r="12709" spans="1:13" x14ac:dyDescent="0.3">
      <c r="A12709" s="12"/>
      <c r="M12709" s="12"/>
    </row>
    <row r="12710" spans="1:13" x14ac:dyDescent="0.3">
      <c r="A12710" s="12"/>
      <c r="M12710" s="12"/>
    </row>
    <row r="12711" spans="1:13" x14ac:dyDescent="0.3">
      <c r="A12711" s="12"/>
      <c r="M12711" s="12"/>
    </row>
    <row r="12712" spans="1:13" x14ac:dyDescent="0.3">
      <c r="A12712" s="12"/>
      <c r="M12712" s="12"/>
    </row>
    <row r="12713" spans="1:13" x14ac:dyDescent="0.3">
      <c r="A12713" s="12"/>
      <c r="M12713" s="12"/>
    </row>
    <row r="12714" spans="1:13" x14ac:dyDescent="0.3">
      <c r="A12714" s="12"/>
      <c r="M12714" s="12"/>
    </row>
    <row r="12715" spans="1:13" x14ac:dyDescent="0.3">
      <c r="A12715" s="12"/>
      <c r="M12715" s="12"/>
    </row>
    <row r="12716" spans="1:13" x14ac:dyDescent="0.3">
      <c r="A12716" s="12"/>
      <c r="M12716" s="12"/>
    </row>
    <row r="12717" spans="1:13" x14ac:dyDescent="0.3">
      <c r="A12717" s="12"/>
      <c r="M12717" s="12"/>
    </row>
    <row r="12718" spans="1:13" x14ac:dyDescent="0.3">
      <c r="A12718" s="12"/>
      <c r="M12718" s="12"/>
    </row>
    <row r="12719" spans="1:13" x14ac:dyDescent="0.3">
      <c r="A12719" s="12"/>
      <c r="M12719" s="12"/>
    </row>
    <row r="12720" spans="1:13" x14ac:dyDescent="0.3">
      <c r="A12720" s="12"/>
      <c r="M12720" s="12"/>
    </row>
    <row r="12721" spans="1:13" x14ac:dyDescent="0.3">
      <c r="A12721" s="12"/>
      <c r="M12721" s="12"/>
    </row>
    <row r="12722" spans="1:13" x14ac:dyDescent="0.3">
      <c r="A12722" s="12"/>
      <c r="M12722" s="12"/>
    </row>
    <row r="12723" spans="1:13" x14ac:dyDescent="0.3">
      <c r="A12723" s="12"/>
      <c r="M12723" s="12"/>
    </row>
    <row r="12724" spans="1:13" x14ac:dyDescent="0.3">
      <c r="A12724" s="12"/>
      <c r="M12724" s="12"/>
    </row>
    <row r="12725" spans="1:13" x14ac:dyDescent="0.3">
      <c r="A12725" s="12"/>
      <c r="M12725" s="12"/>
    </row>
    <row r="12726" spans="1:13" x14ac:dyDescent="0.3">
      <c r="A12726" s="12"/>
      <c r="M12726" s="12"/>
    </row>
    <row r="12727" spans="1:13" x14ac:dyDescent="0.3">
      <c r="A12727" s="12"/>
      <c r="M12727" s="12"/>
    </row>
    <row r="12728" spans="1:13" x14ac:dyDescent="0.3">
      <c r="A12728" s="12"/>
      <c r="M12728" s="12"/>
    </row>
    <row r="12729" spans="1:13" x14ac:dyDescent="0.3">
      <c r="A12729" s="12"/>
      <c r="M12729" s="12"/>
    </row>
    <row r="12730" spans="1:13" x14ac:dyDescent="0.3">
      <c r="A12730" s="12"/>
      <c r="M12730" s="12"/>
    </row>
    <row r="12731" spans="1:13" x14ac:dyDescent="0.3">
      <c r="A12731" s="12"/>
      <c r="M12731" s="12"/>
    </row>
    <row r="12732" spans="1:13" x14ac:dyDescent="0.3">
      <c r="A12732" s="12"/>
      <c r="M12732" s="12"/>
    </row>
    <row r="12733" spans="1:13" x14ac:dyDescent="0.3">
      <c r="A12733" s="12"/>
      <c r="M12733" s="12"/>
    </row>
    <row r="12734" spans="1:13" x14ac:dyDescent="0.3">
      <c r="A12734" s="12"/>
      <c r="M12734" s="12"/>
    </row>
    <row r="12735" spans="1:13" x14ac:dyDescent="0.3">
      <c r="A12735" s="12"/>
      <c r="M12735" s="12"/>
    </row>
    <row r="12736" spans="1:13" x14ac:dyDescent="0.3">
      <c r="A12736" s="12"/>
      <c r="M12736" s="12"/>
    </row>
    <row r="12737" spans="1:13" x14ac:dyDescent="0.3">
      <c r="A12737" s="12"/>
      <c r="M12737" s="12"/>
    </row>
    <row r="12738" spans="1:13" x14ac:dyDescent="0.3">
      <c r="A12738" s="12"/>
      <c r="M12738" s="12"/>
    </row>
    <row r="12739" spans="1:13" x14ac:dyDescent="0.3">
      <c r="A12739" s="12"/>
      <c r="M12739" s="12"/>
    </row>
    <row r="12740" spans="1:13" x14ac:dyDescent="0.3">
      <c r="A12740" s="12"/>
      <c r="M12740" s="12"/>
    </row>
    <row r="12741" spans="1:13" x14ac:dyDescent="0.3">
      <c r="A12741" s="12"/>
      <c r="M12741" s="12"/>
    </row>
    <row r="12742" spans="1:13" x14ac:dyDescent="0.3">
      <c r="A12742" s="12"/>
      <c r="M12742" s="12"/>
    </row>
    <row r="12743" spans="1:13" x14ac:dyDescent="0.3">
      <c r="A12743" s="12"/>
      <c r="M12743" s="12"/>
    </row>
    <row r="12744" spans="1:13" x14ac:dyDescent="0.3">
      <c r="A12744" s="12"/>
      <c r="M12744" s="12"/>
    </row>
    <row r="12745" spans="1:13" x14ac:dyDescent="0.3">
      <c r="A12745" s="12"/>
      <c r="M12745" s="12"/>
    </row>
    <row r="12746" spans="1:13" x14ac:dyDescent="0.3">
      <c r="A12746" s="12"/>
      <c r="M12746" s="12"/>
    </row>
    <row r="12747" spans="1:13" x14ac:dyDescent="0.3">
      <c r="A12747" s="12"/>
      <c r="M12747" s="12"/>
    </row>
    <row r="12748" spans="1:13" x14ac:dyDescent="0.3">
      <c r="A12748" s="12"/>
      <c r="M12748" s="12"/>
    </row>
    <row r="12749" spans="1:13" x14ac:dyDescent="0.3">
      <c r="A12749" s="12"/>
      <c r="M12749" s="12"/>
    </row>
    <row r="12750" spans="1:13" x14ac:dyDescent="0.3">
      <c r="A12750" s="12"/>
      <c r="M12750" s="12"/>
    </row>
    <row r="12751" spans="1:13" x14ac:dyDescent="0.3">
      <c r="A12751" s="12"/>
      <c r="M12751" s="12"/>
    </row>
    <row r="12752" spans="1:13" x14ac:dyDescent="0.3">
      <c r="A12752" s="12"/>
      <c r="M12752" s="12"/>
    </row>
    <row r="12753" spans="1:13" x14ac:dyDescent="0.3">
      <c r="A12753" s="12"/>
      <c r="M12753" s="12"/>
    </row>
    <row r="12754" spans="1:13" x14ac:dyDescent="0.3">
      <c r="A12754" s="12"/>
      <c r="M12754" s="12"/>
    </row>
    <row r="12755" spans="1:13" x14ac:dyDescent="0.3">
      <c r="A12755" s="12"/>
      <c r="M12755" s="12"/>
    </row>
    <row r="12756" spans="1:13" x14ac:dyDescent="0.3">
      <c r="A12756" s="12"/>
      <c r="M12756" s="12"/>
    </row>
    <row r="12757" spans="1:13" x14ac:dyDescent="0.3">
      <c r="A12757" s="12"/>
      <c r="M12757" s="12"/>
    </row>
    <row r="12758" spans="1:13" x14ac:dyDescent="0.3">
      <c r="A12758" s="12"/>
      <c r="M12758" s="12"/>
    </row>
    <row r="12759" spans="1:13" x14ac:dyDescent="0.3">
      <c r="A12759" s="12"/>
      <c r="M12759" s="12"/>
    </row>
    <row r="12760" spans="1:13" x14ac:dyDescent="0.3">
      <c r="A12760" s="12"/>
      <c r="M12760" s="12"/>
    </row>
    <row r="12761" spans="1:13" x14ac:dyDescent="0.3">
      <c r="A12761" s="12"/>
      <c r="M12761" s="12"/>
    </row>
    <row r="12762" spans="1:13" x14ac:dyDescent="0.3">
      <c r="A12762" s="12"/>
      <c r="M12762" s="12"/>
    </row>
    <row r="12763" spans="1:13" x14ac:dyDescent="0.3">
      <c r="A12763" s="12"/>
      <c r="M12763" s="12"/>
    </row>
    <row r="12764" spans="1:13" x14ac:dyDescent="0.3">
      <c r="A12764" s="12"/>
      <c r="M12764" s="12"/>
    </row>
    <row r="12765" spans="1:13" x14ac:dyDescent="0.3">
      <c r="A12765" s="12"/>
      <c r="M12765" s="12"/>
    </row>
    <row r="12766" spans="1:13" x14ac:dyDescent="0.3">
      <c r="A12766" s="12"/>
      <c r="M12766" s="12"/>
    </row>
    <row r="12767" spans="1:13" x14ac:dyDescent="0.3">
      <c r="A12767" s="12"/>
      <c r="M12767" s="12"/>
    </row>
    <row r="12768" spans="1:13" x14ac:dyDescent="0.3">
      <c r="A12768" s="12"/>
      <c r="M12768" s="12"/>
    </row>
    <row r="12769" spans="1:13" x14ac:dyDescent="0.3">
      <c r="A12769" s="12"/>
      <c r="M12769" s="12"/>
    </row>
    <row r="12770" spans="1:13" x14ac:dyDescent="0.3">
      <c r="A12770" s="12"/>
      <c r="M12770" s="12"/>
    </row>
    <row r="12771" spans="1:13" x14ac:dyDescent="0.3">
      <c r="A12771" s="12"/>
      <c r="M12771" s="12"/>
    </row>
    <row r="12772" spans="1:13" x14ac:dyDescent="0.3">
      <c r="A12772" s="12"/>
      <c r="M12772" s="12"/>
    </row>
    <row r="12773" spans="1:13" x14ac:dyDescent="0.3">
      <c r="A12773" s="12"/>
      <c r="M12773" s="12"/>
    </row>
    <row r="12774" spans="1:13" x14ac:dyDescent="0.3">
      <c r="A12774" s="12"/>
      <c r="M12774" s="12"/>
    </row>
    <row r="12775" spans="1:13" x14ac:dyDescent="0.3">
      <c r="A12775" s="12"/>
      <c r="M12775" s="12"/>
    </row>
    <row r="12776" spans="1:13" x14ac:dyDescent="0.3">
      <c r="A12776" s="12"/>
      <c r="M12776" s="12"/>
    </row>
    <row r="12777" spans="1:13" x14ac:dyDescent="0.3">
      <c r="A12777" s="12"/>
      <c r="M12777" s="12"/>
    </row>
    <row r="12778" spans="1:13" x14ac:dyDescent="0.3">
      <c r="A12778" s="12"/>
      <c r="M12778" s="12"/>
    </row>
    <row r="12779" spans="1:13" x14ac:dyDescent="0.3">
      <c r="A12779" s="12"/>
      <c r="M12779" s="12"/>
    </row>
    <row r="12780" spans="1:13" x14ac:dyDescent="0.3">
      <c r="A12780" s="12"/>
      <c r="M12780" s="12"/>
    </row>
    <row r="12781" spans="1:13" x14ac:dyDescent="0.3">
      <c r="A12781" s="12"/>
      <c r="M12781" s="12"/>
    </row>
    <row r="12782" spans="1:13" x14ac:dyDescent="0.3">
      <c r="A12782" s="12"/>
      <c r="M12782" s="12"/>
    </row>
    <row r="12783" spans="1:13" x14ac:dyDescent="0.3">
      <c r="A12783" s="12"/>
      <c r="M12783" s="12"/>
    </row>
    <row r="12784" spans="1:13" x14ac:dyDescent="0.3">
      <c r="A12784" s="12"/>
      <c r="M12784" s="12"/>
    </row>
    <row r="12785" spans="1:13" x14ac:dyDescent="0.3">
      <c r="A12785" s="12"/>
      <c r="M12785" s="12"/>
    </row>
    <row r="12786" spans="1:13" x14ac:dyDescent="0.3">
      <c r="A12786" s="12"/>
      <c r="M12786" s="12"/>
    </row>
    <row r="12787" spans="1:13" x14ac:dyDescent="0.3">
      <c r="A12787" s="12"/>
      <c r="M12787" s="12"/>
    </row>
    <row r="12788" spans="1:13" x14ac:dyDescent="0.3">
      <c r="A12788" s="12"/>
      <c r="M12788" s="12"/>
    </row>
    <row r="12789" spans="1:13" x14ac:dyDescent="0.3">
      <c r="A12789" s="12"/>
      <c r="M12789" s="12"/>
    </row>
    <row r="12790" spans="1:13" x14ac:dyDescent="0.3">
      <c r="A12790" s="12"/>
      <c r="M12790" s="12"/>
    </row>
    <row r="12791" spans="1:13" x14ac:dyDescent="0.3">
      <c r="A12791" s="12"/>
      <c r="M12791" s="12"/>
    </row>
    <row r="12792" spans="1:13" x14ac:dyDescent="0.3">
      <c r="A12792" s="12"/>
      <c r="M12792" s="12"/>
    </row>
    <row r="12793" spans="1:13" x14ac:dyDescent="0.3">
      <c r="A12793" s="12"/>
      <c r="M12793" s="12"/>
    </row>
    <row r="12794" spans="1:13" x14ac:dyDescent="0.3">
      <c r="A12794" s="12"/>
      <c r="M12794" s="12"/>
    </row>
    <row r="12795" spans="1:13" x14ac:dyDescent="0.3">
      <c r="A12795" s="12"/>
      <c r="M12795" s="12"/>
    </row>
    <row r="12796" spans="1:13" x14ac:dyDescent="0.3">
      <c r="A12796" s="12"/>
      <c r="M12796" s="12"/>
    </row>
    <row r="12797" spans="1:13" x14ac:dyDescent="0.3">
      <c r="A12797" s="12"/>
      <c r="M12797" s="12"/>
    </row>
    <row r="12798" spans="1:13" x14ac:dyDescent="0.3">
      <c r="A12798" s="12"/>
      <c r="M12798" s="12"/>
    </row>
    <row r="12799" spans="1:13" x14ac:dyDescent="0.3">
      <c r="A12799" s="12"/>
      <c r="M12799" s="12"/>
    </row>
    <row r="12800" spans="1:13" x14ac:dyDescent="0.3">
      <c r="A12800" s="12"/>
      <c r="M12800" s="12"/>
    </row>
    <row r="12801" spans="1:13" x14ac:dyDescent="0.3">
      <c r="A12801" s="12"/>
      <c r="M12801" s="12"/>
    </row>
    <row r="12802" spans="1:13" x14ac:dyDescent="0.3">
      <c r="A12802" s="12"/>
      <c r="M12802" s="12"/>
    </row>
    <row r="12803" spans="1:13" x14ac:dyDescent="0.3">
      <c r="A12803" s="12"/>
      <c r="M12803" s="12"/>
    </row>
    <row r="12804" spans="1:13" x14ac:dyDescent="0.3">
      <c r="A12804" s="12"/>
      <c r="M12804" s="12"/>
    </row>
    <row r="12805" spans="1:13" x14ac:dyDescent="0.3">
      <c r="A12805" s="12"/>
      <c r="M12805" s="12"/>
    </row>
    <row r="12806" spans="1:13" x14ac:dyDescent="0.3">
      <c r="A12806" s="12"/>
      <c r="M12806" s="12"/>
    </row>
    <row r="12807" spans="1:13" x14ac:dyDescent="0.3">
      <c r="A12807" s="12"/>
      <c r="M12807" s="12"/>
    </row>
    <row r="12808" spans="1:13" x14ac:dyDescent="0.3">
      <c r="A12808" s="12"/>
      <c r="M12808" s="12"/>
    </row>
    <row r="12809" spans="1:13" x14ac:dyDescent="0.3">
      <c r="A12809" s="12"/>
      <c r="M12809" s="12"/>
    </row>
    <row r="12810" spans="1:13" x14ac:dyDescent="0.3">
      <c r="A12810" s="12"/>
      <c r="M12810" s="12"/>
    </row>
    <row r="12811" spans="1:13" x14ac:dyDescent="0.3">
      <c r="A12811" s="12"/>
      <c r="M12811" s="12"/>
    </row>
    <row r="12812" spans="1:13" x14ac:dyDescent="0.3">
      <c r="A12812" s="12"/>
      <c r="M12812" s="12"/>
    </row>
    <row r="12813" spans="1:13" x14ac:dyDescent="0.3">
      <c r="A12813" s="12"/>
      <c r="M12813" s="12"/>
    </row>
    <row r="12814" spans="1:13" x14ac:dyDescent="0.3">
      <c r="A12814" s="12"/>
      <c r="M12814" s="12"/>
    </row>
    <row r="12815" spans="1:13" x14ac:dyDescent="0.3">
      <c r="A12815" s="12"/>
      <c r="M12815" s="12"/>
    </row>
    <row r="12816" spans="1:13" x14ac:dyDescent="0.3">
      <c r="A12816" s="12"/>
      <c r="M12816" s="12"/>
    </row>
    <row r="12817" spans="1:13" x14ac:dyDescent="0.3">
      <c r="A12817" s="12"/>
      <c r="M12817" s="12"/>
    </row>
    <row r="12818" spans="1:13" x14ac:dyDescent="0.3">
      <c r="A12818" s="12"/>
      <c r="M12818" s="12"/>
    </row>
    <row r="12819" spans="1:13" x14ac:dyDescent="0.3">
      <c r="A12819" s="12"/>
      <c r="M12819" s="12"/>
    </row>
    <row r="12820" spans="1:13" x14ac:dyDescent="0.3">
      <c r="A12820" s="12"/>
      <c r="M12820" s="12"/>
    </row>
    <row r="12821" spans="1:13" x14ac:dyDescent="0.3">
      <c r="A12821" s="12"/>
      <c r="M12821" s="12"/>
    </row>
    <row r="12822" spans="1:13" x14ac:dyDescent="0.3">
      <c r="A12822" s="12"/>
      <c r="M12822" s="12"/>
    </row>
    <row r="12823" spans="1:13" x14ac:dyDescent="0.3">
      <c r="A12823" s="12"/>
      <c r="M12823" s="12"/>
    </row>
    <row r="12824" spans="1:13" x14ac:dyDescent="0.3">
      <c r="A12824" s="12"/>
      <c r="M12824" s="12"/>
    </row>
    <row r="12825" spans="1:13" x14ac:dyDescent="0.3">
      <c r="A12825" s="12"/>
      <c r="M12825" s="12"/>
    </row>
    <row r="12826" spans="1:13" x14ac:dyDescent="0.3">
      <c r="A12826" s="12"/>
      <c r="M12826" s="12"/>
    </row>
    <row r="12827" spans="1:13" x14ac:dyDescent="0.3">
      <c r="A12827" s="12"/>
      <c r="M12827" s="12"/>
    </row>
    <row r="12828" spans="1:13" x14ac:dyDescent="0.3">
      <c r="A12828" s="12"/>
      <c r="M12828" s="12"/>
    </row>
    <row r="12829" spans="1:13" x14ac:dyDescent="0.3">
      <c r="A12829" s="12"/>
      <c r="M12829" s="12"/>
    </row>
    <row r="12830" spans="1:13" x14ac:dyDescent="0.3">
      <c r="A12830" s="12"/>
      <c r="M12830" s="12"/>
    </row>
    <row r="12831" spans="1:13" x14ac:dyDescent="0.3">
      <c r="A12831" s="12"/>
      <c r="M12831" s="12"/>
    </row>
    <row r="12832" spans="1:13" x14ac:dyDescent="0.3">
      <c r="A12832" s="12"/>
      <c r="M12832" s="12"/>
    </row>
    <row r="12833" spans="1:13" x14ac:dyDescent="0.3">
      <c r="A12833" s="12"/>
      <c r="M12833" s="12"/>
    </row>
    <row r="12834" spans="1:13" x14ac:dyDescent="0.3">
      <c r="A12834" s="12"/>
      <c r="M12834" s="12"/>
    </row>
    <row r="12835" spans="1:13" x14ac:dyDescent="0.3">
      <c r="A12835" s="12"/>
      <c r="M12835" s="12"/>
    </row>
    <row r="12836" spans="1:13" x14ac:dyDescent="0.3">
      <c r="A12836" s="12"/>
      <c r="M12836" s="12"/>
    </row>
    <row r="12837" spans="1:13" x14ac:dyDescent="0.3">
      <c r="A12837" s="12"/>
      <c r="M12837" s="12"/>
    </row>
    <row r="12838" spans="1:13" x14ac:dyDescent="0.3">
      <c r="A12838" s="12"/>
      <c r="M12838" s="12"/>
    </row>
    <row r="12839" spans="1:13" x14ac:dyDescent="0.3">
      <c r="A12839" s="12"/>
      <c r="M12839" s="12"/>
    </row>
    <row r="12840" spans="1:13" x14ac:dyDescent="0.3">
      <c r="A12840" s="12"/>
      <c r="M12840" s="12"/>
    </row>
    <row r="12841" spans="1:13" x14ac:dyDescent="0.3">
      <c r="A12841" s="12"/>
      <c r="M12841" s="12"/>
    </row>
    <row r="12842" spans="1:13" x14ac:dyDescent="0.3">
      <c r="A12842" s="12"/>
      <c r="M12842" s="12"/>
    </row>
    <row r="12843" spans="1:13" x14ac:dyDescent="0.3">
      <c r="A12843" s="12"/>
      <c r="M12843" s="12"/>
    </row>
    <row r="12844" spans="1:13" x14ac:dyDescent="0.3">
      <c r="A12844" s="12"/>
      <c r="M12844" s="12"/>
    </row>
    <row r="12845" spans="1:13" x14ac:dyDescent="0.3">
      <c r="A12845" s="12"/>
      <c r="M12845" s="12"/>
    </row>
    <row r="12846" spans="1:13" x14ac:dyDescent="0.3">
      <c r="A12846" s="12"/>
      <c r="M12846" s="12"/>
    </row>
    <row r="12847" spans="1:13" x14ac:dyDescent="0.3">
      <c r="A12847" s="12"/>
      <c r="M12847" s="12"/>
    </row>
    <row r="12848" spans="1:13" x14ac:dyDescent="0.3">
      <c r="A12848" s="12"/>
      <c r="M12848" s="12"/>
    </row>
    <row r="12849" spans="1:13" x14ac:dyDescent="0.3">
      <c r="A12849" s="12"/>
      <c r="M12849" s="12"/>
    </row>
    <row r="12850" spans="1:13" x14ac:dyDescent="0.3">
      <c r="A12850" s="12"/>
      <c r="M12850" s="12"/>
    </row>
    <row r="12851" spans="1:13" x14ac:dyDescent="0.3">
      <c r="A12851" s="12"/>
      <c r="M12851" s="12"/>
    </row>
    <row r="12852" spans="1:13" x14ac:dyDescent="0.3">
      <c r="A12852" s="12"/>
      <c r="M12852" s="12"/>
    </row>
    <row r="12853" spans="1:13" x14ac:dyDescent="0.3">
      <c r="A12853" s="12"/>
      <c r="M12853" s="12"/>
    </row>
    <row r="12854" spans="1:13" x14ac:dyDescent="0.3">
      <c r="A12854" s="12"/>
      <c r="M12854" s="12"/>
    </row>
    <row r="12855" spans="1:13" x14ac:dyDescent="0.3">
      <c r="A12855" s="12"/>
      <c r="M12855" s="12"/>
    </row>
    <row r="12856" spans="1:13" x14ac:dyDescent="0.3">
      <c r="A12856" s="12"/>
      <c r="M12856" s="12"/>
    </row>
    <row r="12857" spans="1:13" x14ac:dyDescent="0.3">
      <c r="A12857" s="12"/>
      <c r="M12857" s="12"/>
    </row>
    <row r="12858" spans="1:13" x14ac:dyDescent="0.3">
      <c r="A12858" s="12"/>
      <c r="M12858" s="12"/>
    </row>
    <row r="12859" spans="1:13" x14ac:dyDescent="0.3">
      <c r="A12859" s="12"/>
      <c r="M12859" s="12"/>
    </row>
    <row r="12860" spans="1:13" x14ac:dyDescent="0.3">
      <c r="A12860" s="12"/>
      <c r="M12860" s="12"/>
    </row>
    <row r="12861" spans="1:13" x14ac:dyDescent="0.3">
      <c r="A12861" s="12"/>
      <c r="M12861" s="12"/>
    </row>
    <row r="12862" spans="1:13" x14ac:dyDescent="0.3">
      <c r="A12862" s="12"/>
      <c r="M12862" s="12"/>
    </row>
    <row r="12863" spans="1:13" x14ac:dyDescent="0.3">
      <c r="A12863" s="12"/>
      <c r="M12863" s="12"/>
    </row>
    <row r="12864" spans="1:13" x14ac:dyDescent="0.3">
      <c r="A12864" s="12"/>
      <c r="M12864" s="12"/>
    </row>
    <row r="12865" spans="1:13" x14ac:dyDescent="0.3">
      <c r="A12865" s="12"/>
      <c r="M12865" s="12"/>
    </row>
    <row r="12866" spans="1:13" x14ac:dyDescent="0.3">
      <c r="A12866" s="12"/>
      <c r="M12866" s="12"/>
    </row>
    <row r="12867" spans="1:13" x14ac:dyDescent="0.3">
      <c r="A12867" s="12"/>
      <c r="M12867" s="12"/>
    </row>
    <row r="12868" spans="1:13" x14ac:dyDescent="0.3">
      <c r="A12868" s="12"/>
      <c r="M12868" s="12"/>
    </row>
    <row r="12869" spans="1:13" x14ac:dyDescent="0.3">
      <c r="A12869" s="12"/>
      <c r="M12869" s="12"/>
    </row>
    <row r="12870" spans="1:13" x14ac:dyDescent="0.3">
      <c r="A12870" s="12"/>
      <c r="M12870" s="12"/>
    </row>
    <row r="12871" spans="1:13" x14ac:dyDescent="0.3">
      <c r="A12871" s="12"/>
      <c r="M12871" s="12"/>
    </row>
    <row r="12872" spans="1:13" x14ac:dyDescent="0.3">
      <c r="A12872" s="12"/>
      <c r="M12872" s="12"/>
    </row>
    <row r="12873" spans="1:13" x14ac:dyDescent="0.3">
      <c r="A12873" s="12"/>
      <c r="M12873" s="12"/>
    </row>
    <row r="12874" spans="1:13" x14ac:dyDescent="0.3">
      <c r="A12874" s="12"/>
      <c r="M12874" s="12"/>
    </row>
    <row r="12875" spans="1:13" x14ac:dyDescent="0.3">
      <c r="A12875" s="12"/>
      <c r="M12875" s="12"/>
    </row>
    <row r="12876" spans="1:13" x14ac:dyDescent="0.3">
      <c r="A12876" s="12"/>
      <c r="M12876" s="12"/>
    </row>
    <row r="12877" spans="1:13" x14ac:dyDescent="0.3">
      <c r="A12877" s="12"/>
      <c r="M12877" s="12"/>
    </row>
    <row r="12878" spans="1:13" x14ac:dyDescent="0.3">
      <c r="A12878" s="12"/>
      <c r="M12878" s="12"/>
    </row>
    <row r="12879" spans="1:13" x14ac:dyDescent="0.3">
      <c r="A12879" s="12"/>
      <c r="M12879" s="12"/>
    </row>
    <row r="12880" spans="1:13" x14ac:dyDescent="0.3">
      <c r="A12880" s="12"/>
      <c r="M12880" s="12"/>
    </row>
    <row r="12881" spans="1:13" x14ac:dyDescent="0.3">
      <c r="A12881" s="12"/>
      <c r="M12881" s="12"/>
    </row>
    <row r="12882" spans="1:13" x14ac:dyDescent="0.3">
      <c r="A12882" s="12"/>
      <c r="M12882" s="12"/>
    </row>
    <row r="12883" spans="1:13" x14ac:dyDescent="0.3">
      <c r="A12883" s="12"/>
      <c r="M12883" s="12"/>
    </row>
    <row r="12884" spans="1:13" x14ac:dyDescent="0.3">
      <c r="A12884" s="12"/>
      <c r="M12884" s="12"/>
    </row>
    <row r="12885" spans="1:13" x14ac:dyDescent="0.3">
      <c r="A12885" s="12"/>
      <c r="M12885" s="12"/>
    </row>
    <row r="12886" spans="1:13" x14ac:dyDescent="0.3">
      <c r="A12886" s="12"/>
      <c r="M12886" s="12"/>
    </row>
    <row r="12887" spans="1:13" x14ac:dyDescent="0.3">
      <c r="A12887" s="12"/>
      <c r="M12887" s="12"/>
    </row>
    <row r="12888" spans="1:13" x14ac:dyDescent="0.3">
      <c r="A12888" s="12"/>
      <c r="M12888" s="12"/>
    </row>
    <row r="12889" spans="1:13" x14ac:dyDescent="0.3">
      <c r="A12889" s="12"/>
      <c r="M12889" s="12"/>
    </row>
    <row r="12890" spans="1:13" x14ac:dyDescent="0.3">
      <c r="A12890" s="12"/>
      <c r="M12890" s="12"/>
    </row>
    <row r="12891" spans="1:13" x14ac:dyDescent="0.3">
      <c r="A12891" s="12"/>
      <c r="M12891" s="12"/>
    </row>
    <row r="12892" spans="1:13" x14ac:dyDescent="0.3">
      <c r="A12892" s="12"/>
      <c r="M12892" s="12"/>
    </row>
    <row r="12893" spans="1:13" x14ac:dyDescent="0.3">
      <c r="A12893" s="12"/>
      <c r="M12893" s="12"/>
    </row>
    <row r="12894" spans="1:13" x14ac:dyDescent="0.3">
      <c r="A12894" s="12"/>
      <c r="M12894" s="12"/>
    </row>
    <row r="12895" spans="1:13" x14ac:dyDescent="0.3">
      <c r="A12895" s="12"/>
      <c r="M12895" s="12"/>
    </row>
    <row r="12896" spans="1:13" x14ac:dyDescent="0.3">
      <c r="A12896" s="12"/>
      <c r="M12896" s="12"/>
    </row>
    <row r="12897" spans="1:13" x14ac:dyDescent="0.3">
      <c r="A12897" s="12"/>
      <c r="M12897" s="12"/>
    </row>
    <row r="12898" spans="1:13" x14ac:dyDescent="0.3">
      <c r="A12898" s="12"/>
      <c r="M12898" s="12"/>
    </row>
    <row r="12899" spans="1:13" x14ac:dyDescent="0.3">
      <c r="A12899" s="12"/>
      <c r="M12899" s="12"/>
    </row>
    <row r="12900" spans="1:13" x14ac:dyDescent="0.3">
      <c r="A12900" s="12"/>
      <c r="M12900" s="12"/>
    </row>
    <row r="12901" spans="1:13" x14ac:dyDescent="0.3">
      <c r="A12901" s="12"/>
      <c r="M12901" s="12"/>
    </row>
    <row r="12902" spans="1:13" x14ac:dyDescent="0.3">
      <c r="A12902" s="12"/>
      <c r="M12902" s="12"/>
    </row>
    <row r="12903" spans="1:13" x14ac:dyDescent="0.3">
      <c r="A12903" s="12"/>
      <c r="M12903" s="12"/>
    </row>
    <row r="12904" spans="1:13" x14ac:dyDescent="0.3">
      <c r="A12904" s="12"/>
      <c r="M12904" s="12"/>
    </row>
    <row r="12905" spans="1:13" x14ac:dyDescent="0.3">
      <c r="A12905" s="12"/>
      <c r="M12905" s="12"/>
    </row>
    <row r="12906" spans="1:13" x14ac:dyDescent="0.3">
      <c r="A12906" s="12"/>
      <c r="M12906" s="12"/>
    </row>
    <row r="12907" spans="1:13" x14ac:dyDescent="0.3">
      <c r="A12907" s="12"/>
      <c r="M12907" s="12"/>
    </row>
    <row r="12908" spans="1:13" x14ac:dyDescent="0.3">
      <c r="A12908" s="12"/>
      <c r="M12908" s="12"/>
    </row>
    <row r="12909" spans="1:13" x14ac:dyDescent="0.3">
      <c r="A12909" s="12"/>
      <c r="M12909" s="12"/>
    </row>
    <row r="12910" spans="1:13" x14ac:dyDescent="0.3">
      <c r="A12910" s="12"/>
      <c r="M12910" s="12"/>
    </row>
    <row r="12911" spans="1:13" x14ac:dyDescent="0.3">
      <c r="A12911" s="12"/>
      <c r="M12911" s="12"/>
    </row>
    <row r="12912" spans="1:13" x14ac:dyDescent="0.3">
      <c r="A12912" s="12"/>
      <c r="M12912" s="12"/>
    </row>
    <row r="12913" spans="1:13" x14ac:dyDescent="0.3">
      <c r="A12913" s="12"/>
      <c r="M12913" s="12"/>
    </row>
    <row r="12914" spans="1:13" x14ac:dyDescent="0.3">
      <c r="A12914" s="12"/>
      <c r="M12914" s="12"/>
    </row>
    <row r="12915" spans="1:13" x14ac:dyDescent="0.3">
      <c r="A12915" s="12"/>
      <c r="M12915" s="12"/>
    </row>
    <row r="12916" spans="1:13" x14ac:dyDescent="0.3">
      <c r="A12916" s="12"/>
      <c r="M12916" s="12"/>
    </row>
    <row r="12917" spans="1:13" x14ac:dyDescent="0.3">
      <c r="A12917" s="12"/>
      <c r="M12917" s="12"/>
    </row>
    <row r="12918" spans="1:13" x14ac:dyDescent="0.3">
      <c r="A12918" s="12"/>
      <c r="M12918" s="12"/>
    </row>
    <row r="12919" spans="1:13" x14ac:dyDescent="0.3">
      <c r="A12919" s="12"/>
      <c r="M12919" s="12"/>
    </row>
    <row r="12920" spans="1:13" x14ac:dyDescent="0.3">
      <c r="A12920" s="12"/>
      <c r="M12920" s="12"/>
    </row>
    <row r="12921" spans="1:13" x14ac:dyDescent="0.3">
      <c r="A12921" s="12"/>
      <c r="M12921" s="12"/>
    </row>
    <row r="12922" spans="1:13" x14ac:dyDescent="0.3">
      <c r="A12922" s="12"/>
      <c r="M12922" s="12"/>
    </row>
    <row r="12923" spans="1:13" x14ac:dyDescent="0.3">
      <c r="A12923" s="12"/>
      <c r="M12923" s="12"/>
    </row>
    <row r="12924" spans="1:13" x14ac:dyDescent="0.3">
      <c r="A12924" s="12"/>
      <c r="M12924" s="12"/>
    </row>
    <row r="12925" spans="1:13" x14ac:dyDescent="0.3">
      <c r="A12925" s="12"/>
      <c r="M12925" s="12"/>
    </row>
    <row r="12926" spans="1:13" x14ac:dyDescent="0.3">
      <c r="A12926" s="12"/>
      <c r="M12926" s="12"/>
    </row>
    <row r="12927" spans="1:13" x14ac:dyDescent="0.3">
      <c r="A12927" s="12"/>
      <c r="M12927" s="12"/>
    </row>
    <row r="12928" spans="1:13" x14ac:dyDescent="0.3">
      <c r="A12928" s="12"/>
      <c r="M12928" s="12"/>
    </row>
    <row r="12929" spans="1:13" x14ac:dyDescent="0.3">
      <c r="A12929" s="12"/>
      <c r="M12929" s="12"/>
    </row>
    <row r="12930" spans="1:13" x14ac:dyDescent="0.3">
      <c r="A12930" s="12"/>
      <c r="M12930" s="12"/>
    </row>
    <row r="12931" spans="1:13" x14ac:dyDescent="0.3">
      <c r="A12931" s="12"/>
      <c r="M12931" s="12"/>
    </row>
    <row r="12932" spans="1:13" x14ac:dyDescent="0.3">
      <c r="A12932" s="12"/>
      <c r="M12932" s="12"/>
    </row>
    <row r="12933" spans="1:13" x14ac:dyDescent="0.3">
      <c r="A12933" s="12"/>
      <c r="M12933" s="12"/>
    </row>
    <row r="12934" spans="1:13" x14ac:dyDescent="0.3">
      <c r="A12934" s="12"/>
      <c r="M12934" s="12"/>
    </row>
    <row r="12935" spans="1:13" x14ac:dyDescent="0.3">
      <c r="A12935" s="12"/>
      <c r="M12935" s="12"/>
    </row>
    <row r="12936" spans="1:13" x14ac:dyDescent="0.3">
      <c r="A12936" s="12"/>
      <c r="M12936" s="12"/>
    </row>
    <row r="12937" spans="1:13" x14ac:dyDescent="0.3">
      <c r="A12937" s="12"/>
      <c r="M12937" s="12"/>
    </row>
    <row r="12938" spans="1:13" x14ac:dyDescent="0.3">
      <c r="A12938" s="12"/>
      <c r="M12938" s="12"/>
    </row>
    <row r="12939" spans="1:13" x14ac:dyDescent="0.3">
      <c r="A12939" s="12"/>
      <c r="M12939" s="12"/>
    </row>
    <row r="12940" spans="1:13" x14ac:dyDescent="0.3">
      <c r="A12940" s="12"/>
      <c r="M12940" s="12"/>
    </row>
    <row r="12941" spans="1:13" x14ac:dyDescent="0.3">
      <c r="A12941" s="12"/>
      <c r="M12941" s="12"/>
    </row>
    <row r="12942" spans="1:13" x14ac:dyDescent="0.3">
      <c r="A12942" s="12"/>
      <c r="M12942" s="12"/>
    </row>
    <row r="12943" spans="1:13" x14ac:dyDescent="0.3">
      <c r="A12943" s="12"/>
      <c r="M12943" s="12"/>
    </row>
    <row r="12944" spans="1:13" x14ac:dyDescent="0.3">
      <c r="A12944" s="12"/>
      <c r="M12944" s="12"/>
    </row>
    <row r="12945" spans="1:13" x14ac:dyDescent="0.3">
      <c r="A12945" s="12"/>
      <c r="M12945" s="12"/>
    </row>
    <row r="12946" spans="1:13" x14ac:dyDescent="0.3">
      <c r="A12946" s="12"/>
      <c r="M12946" s="12"/>
    </row>
    <row r="12947" spans="1:13" x14ac:dyDescent="0.3">
      <c r="A12947" s="12"/>
      <c r="M12947" s="12"/>
    </row>
    <row r="12948" spans="1:13" x14ac:dyDescent="0.3">
      <c r="A12948" s="12"/>
      <c r="M12948" s="12"/>
    </row>
    <row r="12949" spans="1:13" x14ac:dyDescent="0.3">
      <c r="A12949" s="12"/>
      <c r="M12949" s="12"/>
    </row>
    <row r="12950" spans="1:13" x14ac:dyDescent="0.3">
      <c r="A12950" s="12"/>
      <c r="M12950" s="12"/>
    </row>
    <row r="12951" spans="1:13" x14ac:dyDescent="0.3">
      <c r="A12951" s="12"/>
      <c r="M12951" s="12"/>
    </row>
    <row r="12952" spans="1:13" x14ac:dyDescent="0.3">
      <c r="A12952" s="12"/>
      <c r="M12952" s="12"/>
    </row>
    <row r="12953" spans="1:13" x14ac:dyDescent="0.3">
      <c r="A12953" s="12"/>
      <c r="M12953" s="12"/>
    </row>
    <row r="12954" spans="1:13" x14ac:dyDescent="0.3">
      <c r="A12954" s="12"/>
      <c r="M12954" s="12"/>
    </row>
    <row r="12955" spans="1:13" x14ac:dyDescent="0.3">
      <c r="A12955" s="12"/>
      <c r="M12955" s="12"/>
    </row>
    <row r="12956" spans="1:13" x14ac:dyDescent="0.3">
      <c r="A12956" s="12"/>
      <c r="M12956" s="12"/>
    </row>
    <row r="12957" spans="1:13" x14ac:dyDescent="0.3">
      <c r="A12957" s="12"/>
      <c r="M12957" s="12"/>
    </row>
    <row r="12958" spans="1:13" x14ac:dyDescent="0.3">
      <c r="A12958" s="12"/>
      <c r="M12958" s="12"/>
    </row>
    <row r="12959" spans="1:13" x14ac:dyDescent="0.3">
      <c r="A12959" s="12"/>
      <c r="M12959" s="12"/>
    </row>
    <row r="12960" spans="1:13" x14ac:dyDescent="0.3">
      <c r="A12960" s="12"/>
      <c r="M12960" s="12"/>
    </row>
    <row r="12961" spans="1:13" x14ac:dyDescent="0.3">
      <c r="A12961" s="12"/>
      <c r="M12961" s="12"/>
    </row>
    <row r="12962" spans="1:13" x14ac:dyDescent="0.3">
      <c r="A12962" s="12"/>
      <c r="M12962" s="12"/>
    </row>
    <row r="12963" spans="1:13" x14ac:dyDescent="0.3">
      <c r="A12963" s="12"/>
      <c r="M12963" s="12"/>
    </row>
    <row r="12964" spans="1:13" x14ac:dyDescent="0.3">
      <c r="A12964" s="12"/>
      <c r="M12964" s="12"/>
    </row>
    <row r="12965" spans="1:13" x14ac:dyDescent="0.3">
      <c r="A12965" s="12"/>
      <c r="M12965" s="12"/>
    </row>
    <row r="12966" spans="1:13" x14ac:dyDescent="0.3">
      <c r="A12966" s="12"/>
      <c r="M12966" s="12"/>
    </row>
    <row r="12967" spans="1:13" x14ac:dyDescent="0.3">
      <c r="A12967" s="12"/>
      <c r="M12967" s="12"/>
    </row>
    <row r="12968" spans="1:13" x14ac:dyDescent="0.3">
      <c r="A12968" s="12"/>
      <c r="M12968" s="12"/>
    </row>
    <row r="12969" spans="1:13" x14ac:dyDescent="0.3">
      <c r="A12969" s="12"/>
      <c r="M12969" s="12"/>
    </row>
    <row r="12970" spans="1:13" x14ac:dyDescent="0.3">
      <c r="A12970" s="12"/>
      <c r="M12970" s="12"/>
    </row>
    <row r="12971" spans="1:13" x14ac:dyDescent="0.3">
      <c r="A12971" s="12"/>
      <c r="M12971" s="12"/>
    </row>
    <row r="12972" spans="1:13" x14ac:dyDescent="0.3">
      <c r="A12972" s="12"/>
      <c r="M12972" s="12"/>
    </row>
    <row r="12973" spans="1:13" x14ac:dyDescent="0.3">
      <c r="A12973" s="12"/>
      <c r="M12973" s="12"/>
    </row>
    <row r="12974" spans="1:13" x14ac:dyDescent="0.3">
      <c r="A12974" s="12"/>
      <c r="M12974" s="12"/>
    </row>
    <row r="12975" spans="1:13" x14ac:dyDescent="0.3">
      <c r="A12975" s="12"/>
      <c r="M12975" s="12"/>
    </row>
    <row r="12976" spans="1:13" x14ac:dyDescent="0.3">
      <c r="A12976" s="12"/>
      <c r="M12976" s="12"/>
    </row>
    <row r="12977" spans="1:13" x14ac:dyDescent="0.3">
      <c r="A12977" s="12"/>
      <c r="M12977" s="12"/>
    </row>
    <row r="12978" spans="1:13" x14ac:dyDescent="0.3">
      <c r="A12978" s="12"/>
      <c r="M12978" s="12"/>
    </row>
    <row r="12979" spans="1:13" x14ac:dyDescent="0.3">
      <c r="A12979" s="12"/>
      <c r="M12979" s="12"/>
    </row>
    <row r="12980" spans="1:13" x14ac:dyDescent="0.3">
      <c r="A12980" s="12"/>
      <c r="M12980" s="12"/>
    </row>
    <row r="12981" spans="1:13" x14ac:dyDescent="0.3">
      <c r="A12981" s="12"/>
      <c r="M12981" s="12"/>
    </row>
    <row r="12982" spans="1:13" x14ac:dyDescent="0.3">
      <c r="A12982" s="12"/>
      <c r="M12982" s="12"/>
    </row>
    <row r="12983" spans="1:13" x14ac:dyDescent="0.3">
      <c r="A12983" s="12"/>
      <c r="M12983" s="12"/>
    </row>
    <row r="12984" spans="1:13" x14ac:dyDescent="0.3">
      <c r="A12984" s="12"/>
      <c r="M12984" s="12"/>
    </row>
    <row r="12985" spans="1:13" x14ac:dyDescent="0.3">
      <c r="A12985" s="12"/>
      <c r="M12985" s="12"/>
    </row>
    <row r="12986" spans="1:13" x14ac:dyDescent="0.3">
      <c r="A12986" s="12"/>
      <c r="M12986" s="12"/>
    </row>
    <row r="12987" spans="1:13" x14ac:dyDescent="0.3">
      <c r="A12987" s="12"/>
      <c r="M12987" s="12"/>
    </row>
    <row r="12988" spans="1:13" x14ac:dyDescent="0.3">
      <c r="A12988" s="12"/>
      <c r="M12988" s="12"/>
    </row>
    <row r="12989" spans="1:13" x14ac:dyDescent="0.3">
      <c r="A12989" s="12"/>
      <c r="M12989" s="12"/>
    </row>
    <row r="12990" spans="1:13" x14ac:dyDescent="0.3">
      <c r="A12990" s="12"/>
      <c r="M12990" s="12"/>
    </row>
    <row r="12991" spans="1:13" x14ac:dyDescent="0.3">
      <c r="A12991" s="12"/>
      <c r="M12991" s="12"/>
    </row>
    <row r="12992" spans="1:13" x14ac:dyDescent="0.3">
      <c r="A12992" s="12"/>
      <c r="M12992" s="12"/>
    </row>
    <row r="12993" spans="1:13" x14ac:dyDescent="0.3">
      <c r="A12993" s="12"/>
      <c r="M12993" s="12"/>
    </row>
    <row r="12994" spans="1:13" x14ac:dyDescent="0.3">
      <c r="A12994" s="12"/>
      <c r="M12994" s="12"/>
    </row>
    <row r="12995" spans="1:13" x14ac:dyDescent="0.3">
      <c r="A12995" s="12"/>
      <c r="M12995" s="12"/>
    </row>
    <row r="12996" spans="1:13" x14ac:dyDescent="0.3">
      <c r="A12996" s="12"/>
      <c r="M12996" s="12"/>
    </row>
    <row r="12997" spans="1:13" x14ac:dyDescent="0.3">
      <c r="A12997" s="12"/>
      <c r="M12997" s="12"/>
    </row>
    <row r="12998" spans="1:13" x14ac:dyDescent="0.3">
      <c r="A12998" s="12"/>
      <c r="M12998" s="12"/>
    </row>
    <row r="12999" spans="1:13" x14ac:dyDescent="0.3">
      <c r="A12999" s="12"/>
      <c r="M12999" s="12"/>
    </row>
    <row r="13000" spans="1:13" x14ac:dyDescent="0.3">
      <c r="A13000" s="12"/>
      <c r="M13000" s="12"/>
    </row>
    <row r="13001" spans="1:13" x14ac:dyDescent="0.3">
      <c r="A13001" s="12"/>
      <c r="M13001" s="12"/>
    </row>
    <row r="13002" spans="1:13" x14ac:dyDescent="0.3">
      <c r="A13002" s="12"/>
      <c r="M13002" s="12"/>
    </row>
    <row r="13003" spans="1:13" x14ac:dyDescent="0.3">
      <c r="A13003" s="12"/>
      <c r="M13003" s="12"/>
    </row>
    <row r="13004" spans="1:13" x14ac:dyDescent="0.3">
      <c r="A13004" s="12"/>
      <c r="M13004" s="12"/>
    </row>
    <row r="13005" spans="1:13" x14ac:dyDescent="0.3">
      <c r="A13005" s="12"/>
      <c r="M13005" s="12"/>
    </row>
    <row r="13006" spans="1:13" x14ac:dyDescent="0.3">
      <c r="A13006" s="12"/>
      <c r="M13006" s="12"/>
    </row>
    <row r="13007" spans="1:13" x14ac:dyDescent="0.3">
      <c r="A13007" s="12"/>
      <c r="M13007" s="12"/>
    </row>
    <row r="13008" spans="1:13" x14ac:dyDescent="0.3">
      <c r="A13008" s="12"/>
      <c r="M13008" s="12"/>
    </row>
    <row r="13009" spans="1:13" x14ac:dyDescent="0.3">
      <c r="A13009" s="12"/>
      <c r="M13009" s="12"/>
    </row>
    <row r="13010" spans="1:13" x14ac:dyDescent="0.3">
      <c r="A13010" s="12"/>
      <c r="M13010" s="12"/>
    </row>
    <row r="13011" spans="1:13" x14ac:dyDescent="0.3">
      <c r="A13011" s="12"/>
      <c r="M13011" s="12"/>
    </row>
    <row r="13012" spans="1:13" x14ac:dyDescent="0.3">
      <c r="A13012" s="12"/>
      <c r="M13012" s="12"/>
    </row>
    <row r="13013" spans="1:13" x14ac:dyDescent="0.3">
      <c r="A13013" s="12"/>
      <c r="M13013" s="12"/>
    </row>
    <row r="13014" spans="1:13" x14ac:dyDescent="0.3">
      <c r="A13014" s="12"/>
      <c r="M13014" s="12"/>
    </row>
    <row r="13015" spans="1:13" x14ac:dyDescent="0.3">
      <c r="A13015" s="12"/>
      <c r="M13015" s="12"/>
    </row>
    <row r="13016" spans="1:13" x14ac:dyDescent="0.3">
      <c r="A13016" s="12"/>
      <c r="M13016" s="12"/>
    </row>
    <row r="13017" spans="1:13" x14ac:dyDescent="0.3">
      <c r="A13017" s="12"/>
      <c r="M13017" s="12"/>
    </row>
    <row r="13018" spans="1:13" x14ac:dyDescent="0.3">
      <c r="A13018" s="12"/>
      <c r="M13018" s="12"/>
    </row>
    <row r="13019" spans="1:13" x14ac:dyDescent="0.3">
      <c r="A13019" s="12"/>
      <c r="M13019" s="12"/>
    </row>
    <row r="13020" spans="1:13" x14ac:dyDescent="0.3">
      <c r="A13020" s="12"/>
      <c r="M13020" s="12"/>
    </row>
    <row r="13021" spans="1:13" x14ac:dyDescent="0.3">
      <c r="A13021" s="12"/>
      <c r="M13021" s="12"/>
    </row>
    <row r="13022" spans="1:13" x14ac:dyDescent="0.3">
      <c r="A13022" s="12"/>
      <c r="M13022" s="12"/>
    </row>
    <row r="13023" spans="1:13" x14ac:dyDescent="0.3">
      <c r="A13023" s="12"/>
      <c r="M13023" s="12"/>
    </row>
    <row r="13024" spans="1:13" x14ac:dyDescent="0.3">
      <c r="A13024" s="12"/>
      <c r="M13024" s="12"/>
    </row>
    <row r="13025" spans="1:13" x14ac:dyDescent="0.3">
      <c r="A13025" s="12"/>
      <c r="M13025" s="12"/>
    </row>
    <row r="13026" spans="1:13" x14ac:dyDescent="0.3">
      <c r="A13026" s="12"/>
      <c r="M13026" s="12"/>
    </row>
    <row r="13027" spans="1:13" x14ac:dyDescent="0.3">
      <c r="A13027" s="12"/>
      <c r="M13027" s="12"/>
    </row>
    <row r="13028" spans="1:13" x14ac:dyDescent="0.3">
      <c r="A13028" s="12"/>
      <c r="M13028" s="12"/>
    </row>
    <row r="13029" spans="1:13" x14ac:dyDescent="0.3">
      <c r="A13029" s="12"/>
      <c r="M13029" s="12"/>
    </row>
    <row r="13030" spans="1:13" x14ac:dyDescent="0.3">
      <c r="A13030" s="12"/>
      <c r="M13030" s="12"/>
    </row>
    <row r="13031" spans="1:13" x14ac:dyDescent="0.3">
      <c r="A13031" s="12"/>
      <c r="M13031" s="12"/>
    </row>
    <row r="13032" spans="1:13" x14ac:dyDescent="0.3">
      <c r="A13032" s="12"/>
      <c r="M13032" s="12"/>
    </row>
    <row r="13033" spans="1:13" x14ac:dyDescent="0.3">
      <c r="A13033" s="12"/>
      <c r="M13033" s="12"/>
    </row>
    <row r="13034" spans="1:13" x14ac:dyDescent="0.3">
      <c r="A13034" s="12"/>
      <c r="M13034" s="12"/>
    </row>
    <row r="13035" spans="1:13" x14ac:dyDescent="0.3">
      <c r="A13035" s="12"/>
      <c r="M13035" s="12"/>
    </row>
    <row r="13036" spans="1:13" x14ac:dyDescent="0.3">
      <c r="A13036" s="12"/>
      <c r="M13036" s="12"/>
    </row>
    <row r="13037" spans="1:13" x14ac:dyDescent="0.3">
      <c r="A13037" s="12"/>
      <c r="M13037" s="12"/>
    </row>
    <row r="13038" spans="1:13" x14ac:dyDescent="0.3">
      <c r="A13038" s="12"/>
      <c r="M13038" s="12"/>
    </row>
    <row r="13039" spans="1:13" x14ac:dyDescent="0.3">
      <c r="A13039" s="12"/>
      <c r="M13039" s="12"/>
    </row>
    <row r="13040" spans="1:13" x14ac:dyDescent="0.3">
      <c r="A13040" s="12"/>
      <c r="M13040" s="12"/>
    </row>
    <row r="13041" spans="1:13" x14ac:dyDescent="0.3">
      <c r="A13041" s="12"/>
      <c r="M13041" s="12"/>
    </row>
    <row r="13042" spans="1:13" x14ac:dyDescent="0.3">
      <c r="A13042" s="12"/>
      <c r="M13042" s="12"/>
    </row>
    <row r="13043" spans="1:13" x14ac:dyDescent="0.3">
      <c r="A13043" s="12"/>
      <c r="M13043" s="12"/>
    </row>
    <row r="13044" spans="1:13" x14ac:dyDescent="0.3">
      <c r="A13044" s="12"/>
      <c r="M13044" s="12"/>
    </row>
    <row r="13045" spans="1:13" x14ac:dyDescent="0.3">
      <c r="A13045" s="12"/>
      <c r="M13045" s="12"/>
    </row>
    <row r="13046" spans="1:13" x14ac:dyDescent="0.3">
      <c r="A13046" s="12"/>
      <c r="M13046" s="12"/>
    </row>
    <row r="13047" spans="1:13" x14ac:dyDescent="0.3">
      <c r="A13047" s="12"/>
      <c r="M13047" s="12"/>
    </row>
    <row r="13048" spans="1:13" x14ac:dyDescent="0.3">
      <c r="A13048" s="12"/>
      <c r="M13048" s="12"/>
    </row>
    <row r="13049" spans="1:13" x14ac:dyDescent="0.3">
      <c r="A13049" s="12"/>
      <c r="M13049" s="12"/>
    </row>
    <row r="13050" spans="1:13" x14ac:dyDescent="0.3">
      <c r="A13050" s="12"/>
      <c r="M13050" s="12"/>
    </row>
    <row r="13051" spans="1:13" x14ac:dyDescent="0.3">
      <c r="A13051" s="12"/>
      <c r="M13051" s="12"/>
    </row>
    <row r="13052" spans="1:13" x14ac:dyDescent="0.3">
      <c r="A13052" s="12"/>
      <c r="M13052" s="12"/>
    </row>
    <row r="13053" spans="1:13" x14ac:dyDescent="0.3">
      <c r="A13053" s="12"/>
      <c r="M13053" s="12"/>
    </row>
    <row r="13054" spans="1:13" x14ac:dyDescent="0.3">
      <c r="A13054" s="12"/>
      <c r="M13054" s="12"/>
    </row>
    <row r="13055" spans="1:13" x14ac:dyDescent="0.3">
      <c r="A13055" s="12"/>
      <c r="M13055" s="12"/>
    </row>
    <row r="13056" spans="1:13" x14ac:dyDescent="0.3">
      <c r="A13056" s="12"/>
      <c r="M13056" s="12"/>
    </row>
    <row r="13057" spans="1:13" x14ac:dyDescent="0.3">
      <c r="A13057" s="12"/>
      <c r="M13057" s="12"/>
    </row>
    <row r="13058" spans="1:13" x14ac:dyDescent="0.3">
      <c r="A13058" s="12"/>
      <c r="M13058" s="12"/>
    </row>
    <row r="13059" spans="1:13" x14ac:dyDescent="0.3">
      <c r="A13059" s="12"/>
      <c r="M13059" s="12"/>
    </row>
    <row r="13060" spans="1:13" x14ac:dyDescent="0.3">
      <c r="A13060" s="12"/>
      <c r="M13060" s="12"/>
    </row>
    <row r="13061" spans="1:13" x14ac:dyDescent="0.3">
      <c r="A13061" s="12"/>
      <c r="M13061" s="12"/>
    </row>
    <row r="13062" spans="1:13" x14ac:dyDescent="0.3">
      <c r="A13062" s="12"/>
      <c r="M13062" s="12"/>
    </row>
    <row r="13063" spans="1:13" x14ac:dyDescent="0.3">
      <c r="A13063" s="12"/>
      <c r="M13063" s="12"/>
    </row>
    <row r="13064" spans="1:13" x14ac:dyDescent="0.3">
      <c r="A13064" s="12"/>
      <c r="M13064" s="12"/>
    </row>
    <row r="13065" spans="1:13" x14ac:dyDescent="0.3">
      <c r="A13065" s="12"/>
      <c r="M13065" s="12"/>
    </row>
    <row r="13066" spans="1:13" x14ac:dyDescent="0.3">
      <c r="A13066" s="12"/>
      <c r="M13066" s="12"/>
    </row>
    <row r="13067" spans="1:13" x14ac:dyDescent="0.3">
      <c r="A13067" s="12"/>
      <c r="M13067" s="12"/>
    </row>
    <row r="13068" spans="1:13" x14ac:dyDescent="0.3">
      <c r="A13068" s="12"/>
      <c r="M13068" s="12"/>
    </row>
    <row r="13069" spans="1:13" x14ac:dyDescent="0.3">
      <c r="A13069" s="12"/>
      <c r="M13069" s="12"/>
    </row>
    <row r="13070" spans="1:13" x14ac:dyDescent="0.3">
      <c r="A13070" s="12"/>
      <c r="M13070" s="12"/>
    </row>
    <row r="13071" spans="1:13" x14ac:dyDescent="0.3">
      <c r="A13071" s="12"/>
      <c r="M13071" s="12"/>
    </row>
    <row r="13072" spans="1:13" x14ac:dyDescent="0.3">
      <c r="A13072" s="12"/>
      <c r="M13072" s="12"/>
    </row>
    <row r="13073" spans="1:13" x14ac:dyDescent="0.3">
      <c r="A13073" s="12"/>
      <c r="M13073" s="12"/>
    </row>
    <row r="13074" spans="1:13" x14ac:dyDescent="0.3">
      <c r="A13074" s="12"/>
      <c r="M13074" s="12"/>
    </row>
    <row r="13075" spans="1:13" x14ac:dyDescent="0.3">
      <c r="A13075" s="12"/>
      <c r="M13075" s="12"/>
    </row>
    <row r="13076" spans="1:13" x14ac:dyDescent="0.3">
      <c r="A13076" s="12"/>
      <c r="M13076" s="12"/>
    </row>
    <row r="13077" spans="1:13" x14ac:dyDescent="0.3">
      <c r="A13077" s="12"/>
      <c r="M13077" s="12"/>
    </row>
    <row r="13078" spans="1:13" x14ac:dyDescent="0.3">
      <c r="A13078" s="12"/>
      <c r="M13078" s="12"/>
    </row>
    <row r="13079" spans="1:13" x14ac:dyDescent="0.3">
      <c r="A13079" s="12"/>
      <c r="M13079" s="12"/>
    </row>
    <row r="13080" spans="1:13" x14ac:dyDescent="0.3">
      <c r="A13080" s="12"/>
      <c r="M13080" s="12"/>
    </row>
    <row r="13081" spans="1:13" x14ac:dyDescent="0.3">
      <c r="A13081" s="12"/>
      <c r="M13081" s="12"/>
    </row>
    <row r="13082" spans="1:13" x14ac:dyDescent="0.3">
      <c r="A13082" s="12"/>
      <c r="M13082" s="12"/>
    </row>
    <row r="13083" spans="1:13" x14ac:dyDescent="0.3">
      <c r="A13083" s="12"/>
      <c r="M13083" s="12"/>
    </row>
    <row r="13084" spans="1:13" x14ac:dyDescent="0.3">
      <c r="A13084" s="12"/>
      <c r="M13084" s="12"/>
    </row>
    <row r="13085" spans="1:13" x14ac:dyDescent="0.3">
      <c r="A13085" s="12"/>
      <c r="M13085" s="12"/>
    </row>
    <row r="13086" spans="1:13" x14ac:dyDescent="0.3">
      <c r="A13086" s="12"/>
      <c r="M13086" s="12"/>
    </row>
    <row r="13087" spans="1:13" x14ac:dyDescent="0.3">
      <c r="A13087" s="12"/>
      <c r="M13087" s="12"/>
    </row>
    <row r="13088" spans="1:13" x14ac:dyDescent="0.3">
      <c r="A13088" s="12"/>
      <c r="M13088" s="12"/>
    </row>
    <row r="13089" spans="1:13" x14ac:dyDescent="0.3">
      <c r="A13089" s="12"/>
      <c r="M13089" s="12"/>
    </row>
    <row r="13090" spans="1:13" x14ac:dyDescent="0.3">
      <c r="A13090" s="12"/>
      <c r="M13090" s="12"/>
    </row>
    <row r="13091" spans="1:13" x14ac:dyDescent="0.3">
      <c r="A13091" s="12"/>
      <c r="M13091" s="12"/>
    </row>
    <row r="13092" spans="1:13" x14ac:dyDescent="0.3">
      <c r="A13092" s="12"/>
      <c r="M13092" s="12"/>
    </row>
    <row r="13093" spans="1:13" x14ac:dyDescent="0.3">
      <c r="A13093" s="12"/>
      <c r="M13093" s="12"/>
    </row>
    <row r="13094" spans="1:13" x14ac:dyDescent="0.3">
      <c r="A13094" s="12"/>
      <c r="M13094" s="12"/>
    </row>
    <row r="13095" spans="1:13" x14ac:dyDescent="0.3">
      <c r="A13095" s="12"/>
      <c r="M13095" s="12"/>
    </row>
    <row r="13096" spans="1:13" x14ac:dyDescent="0.3">
      <c r="A13096" s="12"/>
      <c r="M13096" s="12"/>
    </row>
    <row r="13097" spans="1:13" x14ac:dyDescent="0.3">
      <c r="A13097" s="12"/>
      <c r="M13097" s="12"/>
    </row>
    <row r="13098" spans="1:13" x14ac:dyDescent="0.3">
      <c r="A13098" s="12"/>
      <c r="M13098" s="12"/>
    </row>
    <row r="13099" spans="1:13" x14ac:dyDescent="0.3">
      <c r="A13099" s="12"/>
      <c r="M13099" s="12"/>
    </row>
    <row r="13100" spans="1:13" x14ac:dyDescent="0.3">
      <c r="A13100" s="12"/>
      <c r="M13100" s="12"/>
    </row>
    <row r="13101" spans="1:13" x14ac:dyDescent="0.3">
      <c r="A13101" s="12"/>
      <c r="M13101" s="12"/>
    </row>
    <row r="13102" spans="1:13" x14ac:dyDescent="0.3">
      <c r="A13102" s="12"/>
      <c r="M13102" s="12"/>
    </row>
    <row r="13103" spans="1:13" x14ac:dyDescent="0.3">
      <c r="A13103" s="12"/>
      <c r="M13103" s="12"/>
    </row>
    <row r="13104" spans="1:13" x14ac:dyDescent="0.3">
      <c r="A13104" s="12"/>
      <c r="M13104" s="12"/>
    </row>
    <row r="13105" spans="1:13" x14ac:dyDescent="0.3">
      <c r="A13105" s="12"/>
      <c r="M13105" s="12"/>
    </row>
    <row r="13106" spans="1:13" x14ac:dyDescent="0.3">
      <c r="A13106" s="12"/>
      <c r="M13106" s="12"/>
    </row>
    <row r="13107" spans="1:13" x14ac:dyDescent="0.3">
      <c r="A13107" s="12"/>
      <c r="M13107" s="12"/>
    </row>
    <row r="13108" spans="1:13" x14ac:dyDescent="0.3">
      <c r="A13108" s="12"/>
      <c r="M13108" s="12"/>
    </row>
    <row r="13109" spans="1:13" x14ac:dyDescent="0.3">
      <c r="A13109" s="12"/>
      <c r="M13109" s="12"/>
    </row>
    <row r="13110" spans="1:13" x14ac:dyDescent="0.3">
      <c r="A13110" s="12"/>
      <c r="M13110" s="12"/>
    </row>
    <row r="13111" spans="1:13" x14ac:dyDescent="0.3">
      <c r="A13111" s="12"/>
      <c r="M13111" s="12"/>
    </row>
    <row r="13112" spans="1:13" x14ac:dyDescent="0.3">
      <c r="A13112" s="12"/>
      <c r="M13112" s="12"/>
    </row>
    <row r="13113" spans="1:13" x14ac:dyDescent="0.3">
      <c r="A13113" s="12"/>
      <c r="M13113" s="12"/>
    </row>
    <row r="13114" spans="1:13" x14ac:dyDescent="0.3">
      <c r="A13114" s="12"/>
      <c r="M13114" s="12"/>
    </row>
    <row r="13115" spans="1:13" x14ac:dyDescent="0.3">
      <c r="A13115" s="12"/>
      <c r="M13115" s="12"/>
    </row>
    <row r="13116" spans="1:13" x14ac:dyDescent="0.3">
      <c r="A13116" s="12"/>
      <c r="M13116" s="12"/>
    </row>
    <row r="13117" spans="1:13" x14ac:dyDescent="0.3">
      <c r="A13117" s="12"/>
      <c r="M13117" s="12"/>
    </row>
    <row r="13118" spans="1:13" x14ac:dyDescent="0.3">
      <c r="A13118" s="12"/>
      <c r="M13118" s="12"/>
    </row>
    <row r="13119" spans="1:13" x14ac:dyDescent="0.3">
      <c r="A13119" s="12"/>
      <c r="M13119" s="12"/>
    </row>
    <row r="13120" spans="1:13" x14ac:dyDescent="0.3">
      <c r="A13120" s="12"/>
      <c r="M13120" s="12"/>
    </row>
    <row r="13121" spans="1:13" x14ac:dyDescent="0.3">
      <c r="A13121" s="12"/>
      <c r="M13121" s="12"/>
    </row>
    <row r="13122" spans="1:13" x14ac:dyDescent="0.3">
      <c r="A13122" s="12"/>
      <c r="M13122" s="12"/>
    </row>
    <row r="13123" spans="1:13" x14ac:dyDescent="0.3">
      <c r="A13123" s="12"/>
      <c r="M13123" s="12"/>
    </row>
    <row r="13124" spans="1:13" x14ac:dyDescent="0.3">
      <c r="A13124" s="12"/>
      <c r="M13124" s="12"/>
    </row>
    <row r="13125" spans="1:13" x14ac:dyDescent="0.3">
      <c r="A13125" s="12"/>
      <c r="M13125" s="12"/>
    </row>
    <row r="13126" spans="1:13" x14ac:dyDescent="0.3">
      <c r="A13126" s="12"/>
      <c r="M13126" s="12"/>
    </row>
    <row r="13127" spans="1:13" x14ac:dyDescent="0.3">
      <c r="A13127" s="12"/>
      <c r="M13127" s="12"/>
    </row>
    <row r="13128" spans="1:13" x14ac:dyDescent="0.3">
      <c r="A13128" s="12"/>
      <c r="M13128" s="12"/>
    </row>
    <row r="13129" spans="1:13" x14ac:dyDescent="0.3">
      <c r="A13129" s="12"/>
      <c r="M13129" s="12"/>
    </row>
    <row r="13130" spans="1:13" x14ac:dyDescent="0.3">
      <c r="A13130" s="12"/>
      <c r="M13130" s="12"/>
    </row>
    <row r="13131" spans="1:13" x14ac:dyDescent="0.3">
      <c r="A13131" s="12"/>
      <c r="M13131" s="12"/>
    </row>
    <row r="13132" spans="1:13" x14ac:dyDescent="0.3">
      <c r="A13132" s="12"/>
      <c r="M13132" s="12"/>
    </row>
    <row r="13133" spans="1:13" x14ac:dyDescent="0.3">
      <c r="A13133" s="12"/>
      <c r="M13133" s="12"/>
    </row>
    <row r="13134" spans="1:13" x14ac:dyDescent="0.3">
      <c r="A13134" s="12"/>
      <c r="M13134" s="12"/>
    </row>
    <row r="13135" spans="1:13" x14ac:dyDescent="0.3">
      <c r="A13135" s="12"/>
      <c r="M13135" s="12"/>
    </row>
    <row r="13136" spans="1:13" x14ac:dyDescent="0.3">
      <c r="A13136" s="12"/>
      <c r="M13136" s="12"/>
    </row>
    <row r="13137" spans="1:13" x14ac:dyDescent="0.3">
      <c r="A13137" s="12"/>
      <c r="M13137" s="12"/>
    </row>
    <row r="13138" spans="1:13" x14ac:dyDescent="0.3">
      <c r="A13138" s="12"/>
      <c r="M13138" s="12"/>
    </row>
    <row r="13139" spans="1:13" x14ac:dyDescent="0.3">
      <c r="A13139" s="12"/>
      <c r="M13139" s="12"/>
    </row>
    <row r="13140" spans="1:13" x14ac:dyDescent="0.3">
      <c r="A13140" s="12"/>
      <c r="M13140" s="12"/>
    </row>
    <row r="13141" spans="1:13" x14ac:dyDescent="0.3">
      <c r="A13141" s="12"/>
      <c r="M13141" s="12"/>
    </row>
    <row r="13142" spans="1:13" x14ac:dyDescent="0.3">
      <c r="A13142" s="12"/>
      <c r="M13142" s="12"/>
    </row>
    <row r="13143" spans="1:13" x14ac:dyDescent="0.3">
      <c r="A13143" s="12"/>
      <c r="M13143" s="12"/>
    </row>
    <row r="13144" spans="1:13" x14ac:dyDescent="0.3">
      <c r="A13144" s="12"/>
      <c r="M13144" s="12"/>
    </row>
    <row r="13145" spans="1:13" x14ac:dyDescent="0.3">
      <c r="A13145" s="12"/>
      <c r="M13145" s="12"/>
    </row>
    <row r="13146" spans="1:13" x14ac:dyDescent="0.3">
      <c r="A13146" s="12"/>
      <c r="M13146" s="12"/>
    </row>
    <row r="13147" spans="1:13" x14ac:dyDescent="0.3">
      <c r="A13147" s="12"/>
      <c r="M13147" s="12"/>
    </row>
    <row r="13148" spans="1:13" x14ac:dyDescent="0.3">
      <c r="A13148" s="12"/>
      <c r="M13148" s="12"/>
    </row>
    <row r="13149" spans="1:13" x14ac:dyDescent="0.3">
      <c r="A13149" s="12"/>
      <c r="M13149" s="12"/>
    </row>
    <row r="13150" spans="1:13" x14ac:dyDescent="0.3">
      <c r="A13150" s="12"/>
      <c r="M13150" s="12"/>
    </row>
    <row r="13151" spans="1:13" x14ac:dyDescent="0.3">
      <c r="A13151" s="12"/>
      <c r="M13151" s="12"/>
    </row>
    <row r="13152" spans="1:13" x14ac:dyDescent="0.3">
      <c r="A13152" s="12"/>
      <c r="M13152" s="12"/>
    </row>
    <row r="13153" spans="1:13" x14ac:dyDescent="0.3">
      <c r="A13153" s="12"/>
      <c r="M13153" s="12"/>
    </row>
    <row r="13154" spans="1:13" x14ac:dyDescent="0.3">
      <c r="A13154" s="12"/>
      <c r="M13154" s="12"/>
    </row>
    <row r="13155" spans="1:13" x14ac:dyDescent="0.3">
      <c r="A13155" s="12"/>
      <c r="M13155" s="12"/>
    </row>
    <row r="13156" spans="1:13" x14ac:dyDescent="0.3">
      <c r="A13156" s="12"/>
      <c r="M13156" s="12"/>
    </row>
    <row r="13157" spans="1:13" x14ac:dyDescent="0.3">
      <c r="A13157" s="12"/>
      <c r="M13157" s="12"/>
    </row>
    <row r="13158" spans="1:13" x14ac:dyDescent="0.3">
      <c r="A13158" s="12"/>
      <c r="M13158" s="12"/>
    </row>
    <row r="13159" spans="1:13" x14ac:dyDescent="0.3">
      <c r="A13159" s="12"/>
      <c r="M13159" s="12"/>
    </row>
    <row r="13160" spans="1:13" x14ac:dyDescent="0.3">
      <c r="A13160" s="12"/>
      <c r="M13160" s="12"/>
    </row>
    <row r="13161" spans="1:13" x14ac:dyDescent="0.3">
      <c r="A13161" s="12"/>
      <c r="M13161" s="12"/>
    </row>
    <row r="13162" spans="1:13" x14ac:dyDescent="0.3">
      <c r="A13162" s="12"/>
      <c r="M13162" s="12"/>
    </row>
    <row r="13163" spans="1:13" x14ac:dyDescent="0.3">
      <c r="A13163" s="12"/>
      <c r="M13163" s="12"/>
    </row>
    <row r="13164" spans="1:13" x14ac:dyDescent="0.3">
      <c r="A13164" s="12"/>
      <c r="M13164" s="12"/>
    </row>
    <row r="13165" spans="1:13" x14ac:dyDescent="0.3">
      <c r="A13165" s="12"/>
      <c r="M13165" s="12"/>
    </row>
    <row r="13166" spans="1:13" x14ac:dyDescent="0.3">
      <c r="A13166" s="12"/>
      <c r="M13166" s="12"/>
    </row>
    <row r="13167" spans="1:13" x14ac:dyDescent="0.3">
      <c r="A13167" s="12"/>
      <c r="M13167" s="12"/>
    </row>
    <row r="13168" spans="1:13" x14ac:dyDescent="0.3">
      <c r="A13168" s="12"/>
      <c r="M13168" s="12"/>
    </row>
    <row r="13169" spans="1:13" x14ac:dyDescent="0.3">
      <c r="A13169" s="12"/>
      <c r="M13169" s="12"/>
    </row>
    <row r="13170" spans="1:13" x14ac:dyDescent="0.3">
      <c r="A13170" s="12"/>
      <c r="M13170" s="12"/>
    </row>
    <row r="13171" spans="1:13" x14ac:dyDescent="0.3">
      <c r="A13171" s="12"/>
      <c r="M13171" s="12"/>
    </row>
    <row r="13172" spans="1:13" x14ac:dyDescent="0.3">
      <c r="A13172" s="12"/>
      <c r="M13172" s="12"/>
    </row>
    <row r="13173" spans="1:13" x14ac:dyDescent="0.3">
      <c r="A13173" s="12"/>
      <c r="M13173" s="12"/>
    </row>
    <row r="13174" spans="1:13" x14ac:dyDescent="0.3">
      <c r="A13174" s="12"/>
      <c r="M13174" s="12"/>
    </row>
    <row r="13175" spans="1:13" x14ac:dyDescent="0.3">
      <c r="A13175" s="12"/>
      <c r="M13175" s="12"/>
    </row>
    <row r="13176" spans="1:13" x14ac:dyDescent="0.3">
      <c r="A13176" s="12"/>
      <c r="M13176" s="12"/>
    </row>
    <row r="13177" spans="1:13" x14ac:dyDescent="0.3">
      <c r="A13177" s="12"/>
      <c r="M13177" s="12"/>
    </row>
    <row r="13178" spans="1:13" x14ac:dyDescent="0.3">
      <c r="A13178" s="12"/>
      <c r="M13178" s="12"/>
    </row>
    <row r="13179" spans="1:13" x14ac:dyDescent="0.3">
      <c r="A13179" s="12"/>
      <c r="M13179" s="12"/>
    </row>
    <row r="13180" spans="1:13" x14ac:dyDescent="0.3">
      <c r="A13180" s="12"/>
      <c r="M13180" s="12"/>
    </row>
    <row r="13181" spans="1:13" x14ac:dyDescent="0.3">
      <c r="A13181" s="12"/>
      <c r="M13181" s="12"/>
    </row>
    <row r="13182" spans="1:13" x14ac:dyDescent="0.3">
      <c r="A13182" s="12"/>
      <c r="M13182" s="12"/>
    </row>
    <row r="13183" spans="1:13" x14ac:dyDescent="0.3">
      <c r="A13183" s="12"/>
      <c r="M13183" s="12"/>
    </row>
    <row r="13184" spans="1:13" x14ac:dyDescent="0.3">
      <c r="A13184" s="12"/>
      <c r="M13184" s="12"/>
    </row>
    <row r="13185" spans="1:13" x14ac:dyDescent="0.3">
      <c r="A13185" s="12"/>
      <c r="M13185" s="12"/>
    </row>
    <row r="13186" spans="1:13" x14ac:dyDescent="0.3">
      <c r="A13186" s="12"/>
      <c r="M13186" s="12"/>
    </row>
    <row r="13187" spans="1:13" x14ac:dyDescent="0.3">
      <c r="A13187" s="12"/>
      <c r="M13187" s="12"/>
    </row>
    <row r="13188" spans="1:13" x14ac:dyDescent="0.3">
      <c r="A13188" s="12"/>
      <c r="M13188" s="12"/>
    </row>
    <row r="13189" spans="1:13" x14ac:dyDescent="0.3">
      <c r="A13189" s="12"/>
      <c r="M13189" s="12"/>
    </row>
    <row r="13190" spans="1:13" x14ac:dyDescent="0.3">
      <c r="A13190" s="12"/>
      <c r="M13190" s="12"/>
    </row>
    <row r="13191" spans="1:13" x14ac:dyDescent="0.3">
      <c r="A13191" s="12"/>
      <c r="M13191" s="12"/>
    </row>
    <row r="13192" spans="1:13" x14ac:dyDescent="0.3">
      <c r="A13192" s="12"/>
      <c r="M13192" s="12"/>
    </row>
    <row r="13193" spans="1:13" x14ac:dyDescent="0.3">
      <c r="A13193" s="12"/>
      <c r="M13193" s="12"/>
    </row>
    <row r="13194" spans="1:13" x14ac:dyDescent="0.3">
      <c r="A13194" s="12"/>
      <c r="M13194" s="12"/>
    </row>
    <row r="13195" spans="1:13" x14ac:dyDescent="0.3">
      <c r="A13195" s="12"/>
      <c r="M13195" s="12"/>
    </row>
    <row r="13196" spans="1:13" x14ac:dyDescent="0.3">
      <c r="A13196" s="12"/>
      <c r="M13196" s="12"/>
    </row>
    <row r="13197" spans="1:13" x14ac:dyDescent="0.3">
      <c r="A13197" s="12"/>
      <c r="M13197" s="12"/>
    </row>
    <row r="13198" spans="1:13" x14ac:dyDescent="0.3">
      <c r="A13198" s="12"/>
      <c r="M13198" s="12"/>
    </row>
    <row r="13199" spans="1:13" x14ac:dyDescent="0.3">
      <c r="A13199" s="12"/>
      <c r="M13199" s="12"/>
    </row>
    <row r="13200" spans="1:13" x14ac:dyDescent="0.3">
      <c r="A13200" s="12"/>
      <c r="M13200" s="12"/>
    </row>
    <row r="13201" spans="1:13" x14ac:dyDescent="0.3">
      <c r="A13201" s="12"/>
      <c r="M13201" s="12"/>
    </row>
    <row r="13202" spans="1:13" x14ac:dyDescent="0.3">
      <c r="A13202" s="12"/>
      <c r="M13202" s="12"/>
    </row>
    <row r="13203" spans="1:13" x14ac:dyDescent="0.3">
      <c r="A13203" s="12"/>
      <c r="M13203" s="12"/>
    </row>
    <row r="13204" spans="1:13" x14ac:dyDescent="0.3">
      <c r="A13204" s="12"/>
      <c r="M13204" s="12"/>
    </row>
    <row r="13205" spans="1:13" x14ac:dyDescent="0.3">
      <c r="A13205" s="12"/>
      <c r="M13205" s="12"/>
    </row>
    <row r="13206" spans="1:13" x14ac:dyDescent="0.3">
      <c r="A13206" s="12"/>
      <c r="M13206" s="12"/>
    </row>
    <row r="13207" spans="1:13" x14ac:dyDescent="0.3">
      <c r="A13207" s="12"/>
      <c r="M13207" s="12"/>
    </row>
    <row r="13208" spans="1:13" x14ac:dyDescent="0.3">
      <c r="A13208" s="12"/>
      <c r="M13208" s="12"/>
    </row>
    <row r="13209" spans="1:13" x14ac:dyDescent="0.3">
      <c r="A13209" s="12"/>
      <c r="M13209" s="12"/>
    </row>
    <row r="13210" spans="1:13" x14ac:dyDescent="0.3">
      <c r="A13210" s="12"/>
      <c r="M13210" s="12"/>
    </row>
    <row r="13211" spans="1:13" x14ac:dyDescent="0.3">
      <c r="A13211" s="12"/>
      <c r="M13211" s="12"/>
    </row>
    <row r="13212" spans="1:13" x14ac:dyDescent="0.3">
      <c r="A13212" s="12"/>
      <c r="M13212" s="12"/>
    </row>
    <row r="13213" spans="1:13" x14ac:dyDescent="0.3">
      <c r="A13213" s="12"/>
      <c r="M13213" s="12"/>
    </row>
    <row r="13214" spans="1:13" x14ac:dyDescent="0.3">
      <c r="A13214" s="12"/>
      <c r="M13214" s="12"/>
    </row>
    <row r="13215" spans="1:13" x14ac:dyDescent="0.3">
      <c r="A13215" s="12"/>
      <c r="M13215" s="12"/>
    </row>
    <row r="13216" spans="1:13" x14ac:dyDescent="0.3">
      <c r="A13216" s="12"/>
      <c r="M13216" s="12"/>
    </row>
    <row r="13217" spans="1:13" x14ac:dyDescent="0.3">
      <c r="A13217" s="12"/>
      <c r="M13217" s="12"/>
    </row>
    <row r="13218" spans="1:13" x14ac:dyDescent="0.3">
      <c r="A13218" s="12"/>
      <c r="M13218" s="12"/>
    </row>
    <row r="13219" spans="1:13" x14ac:dyDescent="0.3">
      <c r="A13219" s="12"/>
      <c r="M13219" s="12"/>
    </row>
    <row r="13220" spans="1:13" x14ac:dyDescent="0.3">
      <c r="A13220" s="12"/>
      <c r="M13220" s="12"/>
    </row>
    <row r="13221" spans="1:13" x14ac:dyDescent="0.3">
      <c r="A13221" s="12"/>
      <c r="M13221" s="12"/>
    </row>
    <row r="13222" spans="1:13" x14ac:dyDescent="0.3">
      <c r="A13222" s="12"/>
      <c r="M13222" s="12"/>
    </row>
    <row r="13223" spans="1:13" x14ac:dyDescent="0.3">
      <c r="A13223" s="12"/>
      <c r="M13223" s="12"/>
    </row>
    <row r="13224" spans="1:13" x14ac:dyDescent="0.3">
      <c r="A13224" s="12"/>
      <c r="M13224" s="12"/>
    </row>
    <row r="13225" spans="1:13" x14ac:dyDescent="0.3">
      <c r="A13225" s="12"/>
      <c r="M13225" s="12"/>
    </row>
    <row r="13226" spans="1:13" x14ac:dyDescent="0.3">
      <c r="A13226" s="12"/>
      <c r="M13226" s="12"/>
    </row>
    <row r="13227" spans="1:13" x14ac:dyDescent="0.3">
      <c r="A13227" s="12"/>
      <c r="M13227" s="12"/>
    </row>
    <row r="13228" spans="1:13" x14ac:dyDescent="0.3">
      <c r="A13228" s="12"/>
      <c r="M13228" s="12"/>
    </row>
    <row r="13229" spans="1:13" x14ac:dyDescent="0.3">
      <c r="A13229" s="12"/>
      <c r="M13229" s="12"/>
    </row>
    <row r="13230" spans="1:13" x14ac:dyDescent="0.3">
      <c r="A13230" s="12"/>
      <c r="M13230" s="12"/>
    </row>
    <row r="13231" spans="1:13" x14ac:dyDescent="0.3">
      <c r="A13231" s="12"/>
      <c r="M13231" s="12"/>
    </row>
    <row r="13232" spans="1:13" x14ac:dyDescent="0.3">
      <c r="A13232" s="12"/>
      <c r="M13232" s="12"/>
    </row>
    <row r="13233" spans="1:13" x14ac:dyDescent="0.3">
      <c r="A13233" s="12"/>
      <c r="M13233" s="12"/>
    </row>
    <row r="13234" spans="1:13" x14ac:dyDescent="0.3">
      <c r="A13234" s="12"/>
      <c r="M13234" s="12"/>
    </row>
    <row r="13235" spans="1:13" x14ac:dyDescent="0.3">
      <c r="A13235" s="12"/>
      <c r="M13235" s="12"/>
    </row>
    <row r="13236" spans="1:13" x14ac:dyDescent="0.3">
      <c r="A13236" s="12"/>
      <c r="M13236" s="12"/>
    </row>
    <row r="13237" spans="1:13" x14ac:dyDescent="0.3">
      <c r="A13237" s="12"/>
      <c r="M13237" s="12"/>
    </row>
    <row r="13238" spans="1:13" x14ac:dyDescent="0.3">
      <c r="A13238" s="12"/>
      <c r="M13238" s="12"/>
    </row>
    <row r="13239" spans="1:13" x14ac:dyDescent="0.3">
      <c r="A13239" s="12"/>
      <c r="M13239" s="12"/>
    </row>
    <row r="13240" spans="1:13" x14ac:dyDescent="0.3">
      <c r="A13240" s="12"/>
      <c r="M13240" s="12"/>
    </row>
    <row r="13241" spans="1:13" x14ac:dyDescent="0.3">
      <c r="A13241" s="12"/>
      <c r="M13241" s="12"/>
    </row>
    <row r="13242" spans="1:13" x14ac:dyDescent="0.3">
      <c r="A13242" s="12"/>
      <c r="M13242" s="12"/>
    </row>
    <row r="13243" spans="1:13" x14ac:dyDescent="0.3">
      <c r="A13243" s="12"/>
      <c r="M13243" s="12"/>
    </row>
    <row r="13244" spans="1:13" x14ac:dyDescent="0.3">
      <c r="A13244" s="12"/>
      <c r="M13244" s="12"/>
    </row>
    <row r="13245" spans="1:13" x14ac:dyDescent="0.3">
      <c r="A13245" s="12"/>
      <c r="M13245" s="12"/>
    </row>
    <row r="13246" spans="1:13" x14ac:dyDescent="0.3">
      <c r="A13246" s="12"/>
      <c r="M13246" s="12"/>
    </row>
    <row r="13247" spans="1:13" x14ac:dyDescent="0.3">
      <c r="A13247" s="12"/>
      <c r="M13247" s="12"/>
    </row>
    <row r="13248" spans="1:13" x14ac:dyDescent="0.3">
      <c r="A13248" s="12"/>
      <c r="M13248" s="12"/>
    </row>
    <row r="13249" spans="1:13" x14ac:dyDescent="0.3">
      <c r="A13249" s="12"/>
      <c r="M13249" s="12"/>
    </row>
    <row r="13250" spans="1:13" x14ac:dyDescent="0.3">
      <c r="A13250" s="12"/>
      <c r="M13250" s="12"/>
    </row>
    <row r="13251" spans="1:13" x14ac:dyDescent="0.3">
      <c r="A13251" s="12"/>
      <c r="M13251" s="12"/>
    </row>
    <row r="13252" spans="1:13" x14ac:dyDescent="0.3">
      <c r="A13252" s="12"/>
      <c r="M13252" s="12"/>
    </row>
    <row r="13253" spans="1:13" x14ac:dyDescent="0.3">
      <c r="A13253" s="12"/>
      <c r="M13253" s="12"/>
    </row>
    <row r="13254" spans="1:13" x14ac:dyDescent="0.3">
      <c r="A13254" s="12"/>
      <c r="M13254" s="12"/>
    </row>
    <row r="13255" spans="1:13" x14ac:dyDescent="0.3">
      <c r="A13255" s="12"/>
      <c r="M13255" s="12"/>
    </row>
    <row r="13256" spans="1:13" x14ac:dyDescent="0.3">
      <c r="A13256" s="12"/>
      <c r="M13256" s="12"/>
    </row>
    <row r="13257" spans="1:13" x14ac:dyDescent="0.3">
      <c r="A13257" s="12"/>
      <c r="M13257" s="12"/>
    </row>
    <row r="13258" spans="1:13" x14ac:dyDescent="0.3">
      <c r="A13258" s="12"/>
      <c r="M13258" s="12"/>
    </row>
    <row r="13259" spans="1:13" x14ac:dyDescent="0.3">
      <c r="A13259" s="12"/>
      <c r="M13259" s="12"/>
    </row>
    <row r="13260" spans="1:13" x14ac:dyDescent="0.3">
      <c r="A13260" s="12"/>
      <c r="M13260" s="12"/>
    </row>
    <row r="13261" spans="1:13" x14ac:dyDescent="0.3">
      <c r="A13261" s="12"/>
      <c r="M13261" s="12"/>
    </row>
    <row r="13262" spans="1:13" x14ac:dyDescent="0.3">
      <c r="A13262" s="12"/>
      <c r="M13262" s="12"/>
    </row>
    <row r="13263" spans="1:13" x14ac:dyDescent="0.3">
      <c r="A13263" s="12"/>
      <c r="M13263" s="12"/>
    </row>
    <row r="13264" spans="1:13" x14ac:dyDescent="0.3">
      <c r="A13264" s="12"/>
      <c r="M13264" s="12"/>
    </row>
    <row r="13265" spans="1:13" x14ac:dyDescent="0.3">
      <c r="A13265" s="12"/>
      <c r="M13265" s="12"/>
    </row>
    <row r="13266" spans="1:13" x14ac:dyDescent="0.3">
      <c r="A13266" s="12"/>
      <c r="M13266" s="12"/>
    </row>
    <row r="13267" spans="1:13" x14ac:dyDescent="0.3">
      <c r="A13267" s="12"/>
      <c r="M13267" s="12"/>
    </row>
    <row r="13268" spans="1:13" x14ac:dyDescent="0.3">
      <c r="A13268" s="12"/>
      <c r="M13268" s="12"/>
    </row>
    <row r="13269" spans="1:13" x14ac:dyDescent="0.3">
      <c r="A13269" s="12"/>
      <c r="M13269" s="12"/>
    </row>
    <row r="13270" spans="1:13" x14ac:dyDescent="0.3">
      <c r="A13270" s="12"/>
      <c r="M13270" s="12"/>
    </row>
    <row r="13271" spans="1:13" x14ac:dyDescent="0.3">
      <c r="A13271" s="12"/>
      <c r="M13271" s="12"/>
    </row>
    <row r="13272" spans="1:13" x14ac:dyDescent="0.3">
      <c r="A13272" s="12"/>
      <c r="M13272" s="12"/>
    </row>
    <row r="13273" spans="1:13" x14ac:dyDescent="0.3">
      <c r="A13273" s="12"/>
      <c r="M13273" s="12"/>
    </row>
    <row r="13274" spans="1:13" x14ac:dyDescent="0.3">
      <c r="A13274" s="12"/>
      <c r="M13274" s="12"/>
    </row>
    <row r="13275" spans="1:13" x14ac:dyDescent="0.3">
      <c r="A13275" s="12"/>
      <c r="M13275" s="12"/>
    </row>
    <row r="13276" spans="1:13" x14ac:dyDescent="0.3">
      <c r="A13276" s="12"/>
      <c r="M13276" s="12"/>
    </row>
    <row r="13277" spans="1:13" x14ac:dyDescent="0.3">
      <c r="A13277" s="12"/>
      <c r="M13277" s="12"/>
    </row>
    <row r="13278" spans="1:13" x14ac:dyDescent="0.3">
      <c r="A13278" s="12"/>
      <c r="M13278" s="12"/>
    </row>
    <row r="13279" spans="1:13" x14ac:dyDescent="0.3">
      <c r="A13279" s="12"/>
      <c r="M13279" s="12"/>
    </row>
    <row r="13280" spans="1:13" x14ac:dyDescent="0.3">
      <c r="A13280" s="12"/>
      <c r="M13280" s="12"/>
    </row>
    <row r="13281" spans="1:13" x14ac:dyDescent="0.3">
      <c r="A13281" s="12"/>
      <c r="M13281" s="12"/>
    </row>
    <row r="13282" spans="1:13" x14ac:dyDescent="0.3">
      <c r="A13282" s="12"/>
      <c r="M13282" s="12"/>
    </row>
    <row r="13283" spans="1:13" x14ac:dyDescent="0.3">
      <c r="A13283" s="12"/>
      <c r="M13283" s="12"/>
    </row>
    <row r="13284" spans="1:13" x14ac:dyDescent="0.3">
      <c r="A13284" s="12"/>
      <c r="M13284" s="12"/>
    </row>
    <row r="13285" spans="1:13" x14ac:dyDescent="0.3">
      <c r="A13285" s="12"/>
      <c r="M13285" s="12"/>
    </row>
    <row r="13286" spans="1:13" x14ac:dyDescent="0.3">
      <c r="A13286" s="12"/>
      <c r="M13286" s="12"/>
    </row>
    <row r="13287" spans="1:13" x14ac:dyDescent="0.3">
      <c r="A13287" s="12"/>
      <c r="M13287" s="12"/>
    </row>
    <row r="13288" spans="1:13" x14ac:dyDescent="0.3">
      <c r="A13288" s="12"/>
      <c r="M13288" s="12"/>
    </row>
    <row r="13289" spans="1:13" x14ac:dyDescent="0.3">
      <c r="A13289" s="12"/>
      <c r="M13289" s="12"/>
    </row>
    <row r="13290" spans="1:13" x14ac:dyDescent="0.3">
      <c r="A13290" s="12"/>
      <c r="M13290" s="12"/>
    </row>
    <row r="13291" spans="1:13" x14ac:dyDescent="0.3">
      <c r="A13291" s="12"/>
      <c r="M13291" s="12"/>
    </row>
    <row r="13292" spans="1:13" x14ac:dyDescent="0.3">
      <c r="A13292" s="12"/>
      <c r="M13292" s="12"/>
    </row>
    <row r="13293" spans="1:13" x14ac:dyDescent="0.3">
      <c r="A13293" s="12"/>
      <c r="M13293" s="12"/>
    </row>
    <row r="13294" spans="1:13" x14ac:dyDescent="0.3">
      <c r="A13294" s="12"/>
      <c r="M13294" s="12"/>
    </row>
    <row r="13295" spans="1:13" x14ac:dyDescent="0.3">
      <c r="A13295" s="12"/>
      <c r="M13295" s="12"/>
    </row>
    <row r="13296" spans="1:13" x14ac:dyDescent="0.3">
      <c r="A13296" s="12"/>
      <c r="M13296" s="12"/>
    </row>
    <row r="13297" spans="1:13" x14ac:dyDescent="0.3">
      <c r="A13297" s="12"/>
      <c r="M13297" s="12"/>
    </row>
    <row r="13298" spans="1:13" x14ac:dyDescent="0.3">
      <c r="A13298" s="12"/>
      <c r="M13298" s="12"/>
    </row>
    <row r="13299" spans="1:13" x14ac:dyDescent="0.3">
      <c r="A13299" s="12"/>
      <c r="M13299" s="12"/>
    </row>
    <row r="13300" spans="1:13" x14ac:dyDescent="0.3">
      <c r="A13300" s="12"/>
      <c r="M13300" s="12"/>
    </row>
    <row r="13301" spans="1:13" x14ac:dyDescent="0.3">
      <c r="A13301" s="12"/>
      <c r="M13301" s="12"/>
    </row>
    <row r="13302" spans="1:13" x14ac:dyDescent="0.3">
      <c r="A13302" s="12"/>
      <c r="M13302" s="12"/>
    </row>
    <row r="13303" spans="1:13" x14ac:dyDescent="0.3">
      <c r="A13303" s="12"/>
      <c r="M13303" s="12"/>
    </row>
    <row r="13304" spans="1:13" x14ac:dyDescent="0.3">
      <c r="A13304" s="12"/>
      <c r="M13304" s="12"/>
    </row>
    <row r="13305" spans="1:13" x14ac:dyDescent="0.3">
      <c r="A13305" s="12"/>
      <c r="M13305" s="12"/>
    </row>
    <row r="13306" spans="1:13" x14ac:dyDescent="0.3">
      <c r="A13306" s="12"/>
      <c r="M13306" s="12"/>
    </row>
    <row r="13307" spans="1:13" x14ac:dyDescent="0.3">
      <c r="A13307" s="12"/>
      <c r="M13307" s="12"/>
    </row>
    <row r="13308" spans="1:13" x14ac:dyDescent="0.3">
      <c r="A13308" s="12"/>
      <c r="M13308" s="12"/>
    </row>
    <row r="13309" spans="1:13" x14ac:dyDescent="0.3">
      <c r="A13309" s="12"/>
      <c r="M13309" s="12"/>
    </row>
    <row r="13310" spans="1:13" x14ac:dyDescent="0.3">
      <c r="A13310" s="12"/>
      <c r="M13310" s="12"/>
    </row>
    <row r="13311" spans="1:13" x14ac:dyDescent="0.3">
      <c r="A13311" s="12"/>
      <c r="M13311" s="12"/>
    </row>
    <row r="13312" spans="1:13" x14ac:dyDescent="0.3">
      <c r="A13312" s="12"/>
      <c r="M13312" s="12"/>
    </row>
    <row r="13313" spans="1:13" x14ac:dyDescent="0.3">
      <c r="A13313" s="12"/>
      <c r="M13313" s="12"/>
    </row>
    <row r="13314" spans="1:13" x14ac:dyDescent="0.3">
      <c r="A13314" s="12"/>
      <c r="M13314" s="12"/>
    </row>
    <row r="13315" spans="1:13" x14ac:dyDescent="0.3">
      <c r="A13315" s="12"/>
      <c r="M13315" s="12"/>
    </row>
    <row r="13316" spans="1:13" x14ac:dyDescent="0.3">
      <c r="A13316" s="12"/>
      <c r="M13316" s="12"/>
    </row>
    <row r="13317" spans="1:13" x14ac:dyDescent="0.3">
      <c r="A13317" s="12"/>
      <c r="M13317" s="12"/>
    </row>
    <row r="13318" spans="1:13" x14ac:dyDescent="0.3">
      <c r="A13318" s="12"/>
      <c r="M13318" s="12"/>
    </row>
    <row r="13319" spans="1:13" x14ac:dyDescent="0.3">
      <c r="A13319" s="12"/>
      <c r="M13319" s="12"/>
    </row>
    <row r="13320" spans="1:13" x14ac:dyDescent="0.3">
      <c r="A13320" s="12"/>
      <c r="M13320" s="12"/>
    </row>
    <row r="13321" spans="1:13" x14ac:dyDescent="0.3">
      <c r="A13321" s="12"/>
      <c r="M13321" s="12"/>
    </row>
    <row r="13322" spans="1:13" x14ac:dyDescent="0.3">
      <c r="A13322" s="12"/>
      <c r="M13322" s="12"/>
    </row>
    <row r="13323" spans="1:13" x14ac:dyDescent="0.3">
      <c r="A13323" s="12"/>
      <c r="M13323" s="12"/>
    </row>
    <row r="13324" spans="1:13" x14ac:dyDescent="0.3">
      <c r="A13324" s="12"/>
      <c r="M13324" s="12"/>
    </row>
    <row r="13325" spans="1:13" x14ac:dyDescent="0.3">
      <c r="A13325" s="12"/>
      <c r="M13325" s="12"/>
    </row>
    <row r="13326" spans="1:13" x14ac:dyDescent="0.3">
      <c r="A13326" s="12"/>
      <c r="M13326" s="12"/>
    </row>
    <row r="13327" spans="1:13" x14ac:dyDescent="0.3">
      <c r="A13327" s="12"/>
      <c r="M13327" s="12"/>
    </row>
    <row r="13328" spans="1:13" x14ac:dyDescent="0.3">
      <c r="A13328" s="12"/>
      <c r="M13328" s="12"/>
    </row>
    <row r="13329" spans="1:13" x14ac:dyDescent="0.3">
      <c r="A13329" s="12"/>
      <c r="M13329" s="12"/>
    </row>
    <row r="13330" spans="1:13" x14ac:dyDescent="0.3">
      <c r="A13330" s="12"/>
      <c r="M13330" s="12"/>
    </row>
    <row r="13331" spans="1:13" x14ac:dyDescent="0.3">
      <c r="A13331" s="12"/>
      <c r="M13331" s="12"/>
    </row>
    <row r="13332" spans="1:13" x14ac:dyDescent="0.3">
      <c r="A13332" s="12"/>
      <c r="M13332" s="12"/>
    </row>
    <row r="13333" spans="1:13" x14ac:dyDescent="0.3">
      <c r="A13333" s="12"/>
      <c r="M13333" s="12"/>
    </row>
    <row r="13334" spans="1:13" x14ac:dyDescent="0.3">
      <c r="A13334" s="12"/>
      <c r="M13334" s="12"/>
    </row>
    <row r="13335" spans="1:13" x14ac:dyDescent="0.3">
      <c r="A13335" s="12"/>
      <c r="M13335" s="12"/>
    </row>
    <row r="13336" spans="1:13" x14ac:dyDescent="0.3">
      <c r="A13336" s="12"/>
      <c r="M13336" s="12"/>
    </row>
    <row r="13337" spans="1:13" x14ac:dyDescent="0.3">
      <c r="A13337" s="12"/>
      <c r="M13337" s="12"/>
    </row>
    <row r="13338" spans="1:13" x14ac:dyDescent="0.3">
      <c r="A13338" s="12"/>
      <c r="M13338" s="12"/>
    </row>
    <row r="13339" spans="1:13" x14ac:dyDescent="0.3">
      <c r="A13339" s="12"/>
      <c r="M13339" s="12"/>
    </row>
    <row r="13340" spans="1:13" x14ac:dyDescent="0.3">
      <c r="A13340" s="12"/>
      <c r="M13340" s="12"/>
    </row>
    <row r="13341" spans="1:13" x14ac:dyDescent="0.3">
      <c r="A13341" s="12"/>
      <c r="M13341" s="12"/>
    </row>
    <row r="13342" spans="1:13" x14ac:dyDescent="0.3">
      <c r="A13342" s="12"/>
      <c r="M13342" s="12"/>
    </row>
    <row r="13343" spans="1:13" x14ac:dyDescent="0.3">
      <c r="A13343" s="12"/>
      <c r="M13343" s="12"/>
    </row>
    <row r="13344" spans="1:13" x14ac:dyDescent="0.3">
      <c r="A13344" s="12"/>
      <c r="M13344" s="12"/>
    </row>
    <row r="13345" spans="1:13" x14ac:dyDescent="0.3">
      <c r="A13345" s="12"/>
      <c r="M13345" s="12"/>
    </row>
    <row r="13346" spans="1:13" x14ac:dyDescent="0.3">
      <c r="A13346" s="12"/>
      <c r="M13346" s="12"/>
    </row>
    <row r="13347" spans="1:13" x14ac:dyDescent="0.3">
      <c r="A13347" s="12"/>
      <c r="M13347" s="12"/>
    </row>
    <row r="13348" spans="1:13" x14ac:dyDescent="0.3">
      <c r="A13348" s="12"/>
      <c r="M13348" s="12"/>
    </row>
    <row r="13349" spans="1:13" x14ac:dyDescent="0.3">
      <c r="A13349" s="12"/>
      <c r="M13349" s="12"/>
    </row>
    <row r="13350" spans="1:13" x14ac:dyDescent="0.3">
      <c r="A13350" s="12"/>
      <c r="M13350" s="12"/>
    </row>
    <row r="13351" spans="1:13" x14ac:dyDescent="0.3">
      <c r="A13351" s="12"/>
      <c r="M13351" s="12"/>
    </row>
    <row r="13352" spans="1:13" x14ac:dyDescent="0.3">
      <c r="A13352" s="12"/>
      <c r="M13352" s="12"/>
    </row>
    <row r="13353" spans="1:13" x14ac:dyDescent="0.3">
      <c r="A13353" s="12"/>
      <c r="M13353" s="12"/>
    </row>
    <row r="13354" spans="1:13" x14ac:dyDescent="0.3">
      <c r="A13354" s="12"/>
      <c r="M13354" s="12"/>
    </row>
    <row r="13355" spans="1:13" x14ac:dyDescent="0.3">
      <c r="A13355" s="12"/>
      <c r="M13355" s="12"/>
    </row>
    <row r="13356" spans="1:13" x14ac:dyDescent="0.3">
      <c r="A13356" s="12"/>
      <c r="M13356" s="12"/>
    </row>
    <row r="13357" spans="1:13" x14ac:dyDescent="0.3">
      <c r="A13357" s="12"/>
      <c r="M13357" s="12"/>
    </row>
    <row r="13358" spans="1:13" x14ac:dyDescent="0.3">
      <c r="A13358" s="12"/>
      <c r="M13358" s="12"/>
    </row>
    <row r="13359" spans="1:13" x14ac:dyDescent="0.3">
      <c r="A13359" s="12"/>
      <c r="M13359" s="12"/>
    </row>
    <row r="13360" spans="1:13" x14ac:dyDescent="0.3">
      <c r="A13360" s="12"/>
      <c r="M13360" s="12"/>
    </row>
    <row r="13361" spans="1:13" x14ac:dyDescent="0.3">
      <c r="A13361" s="12"/>
      <c r="M13361" s="12"/>
    </row>
    <row r="13362" spans="1:13" x14ac:dyDescent="0.3">
      <c r="A13362" s="12"/>
      <c r="M13362" s="12"/>
    </row>
    <row r="13363" spans="1:13" x14ac:dyDescent="0.3">
      <c r="A13363" s="12"/>
      <c r="M13363" s="12"/>
    </row>
    <row r="13364" spans="1:13" x14ac:dyDescent="0.3">
      <c r="A13364" s="12"/>
      <c r="M13364" s="12"/>
    </row>
    <row r="13365" spans="1:13" x14ac:dyDescent="0.3">
      <c r="A13365" s="12"/>
      <c r="M13365" s="12"/>
    </row>
    <row r="13366" spans="1:13" x14ac:dyDescent="0.3">
      <c r="A13366" s="12"/>
      <c r="M13366" s="12"/>
    </row>
    <row r="13367" spans="1:13" x14ac:dyDescent="0.3">
      <c r="A13367" s="12"/>
      <c r="M13367" s="12"/>
    </row>
    <row r="13368" spans="1:13" x14ac:dyDescent="0.3">
      <c r="A13368" s="12"/>
      <c r="M13368" s="12"/>
    </row>
    <row r="13369" spans="1:13" x14ac:dyDescent="0.3">
      <c r="A13369" s="12"/>
      <c r="M13369" s="12"/>
    </row>
    <row r="13370" spans="1:13" x14ac:dyDescent="0.3">
      <c r="A13370" s="12"/>
      <c r="M13370" s="12"/>
    </row>
    <row r="13371" spans="1:13" x14ac:dyDescent="0.3">
      <c r="A13371" s="12"/>
      <c r="M13371" s="12"/>
    </row>
    <row r="13372" spans="1:13" x14ac:dyDescent="0.3">
      <c r="A13372" s="12"/>
      <c r="M13372" s="12"/>
    </row>
    <row r="13373" spans="1:13" x14ac:dyDescent="0.3">
      <c r="A13373" s="12"/>
      <c r="M13373" s="12"/>
    </row>
    <row r="13374" spans="1:13" x14ac:dyDescent="0.3">
      <c r="A13374" s="12"/>
      <c r="M13374" s="12"/>
    </row>
    <row r="13375" spans="1:13" x14ac:dyDescent="0.3">
      <c r="A13375" s="12"/>
      <c r="M13375" s="12"/>
    </row>
    <row r="13376" spans="1:13" x14ac:dyDescent="0.3">
      <c r="A13376" s="12"/>
      <c r="M13376" s="12"/>
    </row>
    <row r="13377" spans="1:13" x14ac:dyDescent="0.3">
      <c r="A13377" s="12"/>
      <c r="M13377" s="12"/>
    </row>
    <row r="13378" spans="1:13" x14ac:dyDescent="0.3">
      <c r="A13378" s="12"/>
      <c r="M13378" s="12"/>
    </row>
    <row r="13379" spans="1:13" x14ac:dyDescent="0.3">
      <c r="A13379" s="12"/>
      <c r="M13379" s="12"/>
    </row>
    <row r="13380" spans="1:13" x14ac:dyDescent="0.3">
      <c r="A13380" s="12"/>
      <c r="M13380" s="12"/>
    </row>
    <row r="13381" spans="1:13" x14ac:dyDescent="0.3">
      <c r="A13381" s="12"/>
      <c r="M13381" s="12"/>
    </row>
    <row r="13382" spans="1:13" x14ac:dyDescent="0.3">
      <c r="A13382" s="12"/>
      <c r="M13382" s="12"/>
    </row>
    <row r="13383" spans="1:13" x14ac:dyDescent="0.3">
      <c r="A13383" s="12"/>
      <c r="M13383" s="12"/>
    </row>
    <row r="13384" spans="1:13" x14ac:dyDescent="0.3">
      <c r="A13384" s="12"/>
      <c r="M13384" s="12"/>
    </row>
    <row r="13385" spans="1:13" x14ac:dyDescent="0.3">
      <c r="A13385" s="12"/>
      <c r="M13385" s="12"/>
    </row>
    <row r="13386" spans="1:13" x14ac:dyDescent="0.3">
      <c r="A13386" s="12"/>
      <c r="M13386" s="12"/>
    </row>
    <row r="13387" spans="1:13" x14ac:dyDescent="0.3">
      <c r="A13387" s="12"/>
      <c r="M13387" s="12"/>
    </row>
    <row r="13388" spans="1:13" x14ac:dyDescent="0.3">
      <c r="A13388" s="12"/>
      <c r="M13388" s="12"/>
    </row>
    <row r="13389" spans="1:13" x14ac:dyDescent="0.3">
      <c r="A13389" s="12"/>
      <c r="M13389" s="12"/>
    </row>
    <row r="13390" spans="1:13" x14ac:dyDescent="0.3">
      <c r="A13390" s="12"/>
      <c r="M13390" s="12"/>
    </row>
    <row r="13391" spans="1:13" x14ac:dyDescent="0.3">
      <c r="A13391" s="12"/>
      <c r="M13391" s="12"/>
    </row>
    <row r="13392" spans="1:13" x14ac:dyDescent="0.3">
      <c r="A13392" s="12"/>
      <c r="M13392" s="12"/>
    </row>
    <row r="13393" spans="1:13" x14ac:dyDescent="0.3">
      <c r="A13393" s="12"/>
      <c r="M13393" s="12"/>
    </row>
    <row r="13394" spans="1:13" x14ac:dyDescent="0.3">
      <c r="A13394" s="12"/>
      <c r="M13394" s="12"/>
    </row>
    <row r="13395" spans="1:13" x14ac:dyDescent="0.3">
      <c r="A13395" s="12"/>
      <c r="M13395" s="12"/>
    </row>
    <row r="13396" spans="1:13" x14ac:dyDescent="0.3">
      <c r="A13396" s="12"/>
      <c r="M13396" s="12"/>
    </row>
    <row r="13397" spans="1:13" x14ac:dyDescent="0.3">
      <c r="A13397" s="12"/>
      <c r="M13397" s="12"/>
    </row>
    <row r="13398" spans="1:13" x14ac:dyDescent="0.3">
      <c r="A13398" s="12"/>
      <c r="M13398" s="12"/>
    </row>
    <row r="13399" spans="1:13" x14ac:dyDescent="0.3">
      <c r="A13399" s="12"/>
      <c r="M13399" s="12"/>
    </row>
    <row r="13400" spans="1:13" x14ac:dyDescent="0.3">
      <c r="A13400" s="12"/>
      <c r="M13400" s="12"/>
    </row>
    <row r="13401" spans="1:13" x14ac:dyDescent="0.3">
      <c r="A13401" s="12"/>
      <c r="M13401" s="12"/>
    </row>
    <row r="13402" spans="1:13" x14ac:dyDescent="0.3">
      <c r="A13402" s="12"/>
      <c r="M13402" s="12"/>
    </row>
    <row r="13403" spans="1:13" x14ac:dyDescent="0.3">
      <c r="A13403" s="12"/>
      <c r="M13403" s="12"/>
    </row>
    <row r="13404" spans="1:13" x14ac:dyDescent="0.3">
      <c r="A13404" s="12"/>
      <c r="M13404" s="12"/>
    </row>
    <row r="13405" spans="1:13" x14ac:dyDescent="0.3">
      <c r="A13405" s="12"/>
      <c r="M13405" s="12"/>
    </row>
    <row r="13406" spans="1:13" x14ac:dyDescent="0.3">
      <c r="A13406" s="12"/>
      <c r="M13406" s="12"/>
    </row>
    <row r="13407" spans="1:13" x14ac:dyDescent="0.3">
      <c r="A13407" s="12"/>
      <c r="M13407" s="12"/>
    </row>
    <row r="13408" spans="1:13" x14ac:dyDescent="0.3">
      <c r="A13408" s="12"/>
      <c r="M13408" s="12"/>
    </row>
    <row r="13409" spans="1:13" x14ac:dyDescent="0.3">
      <c r="A13409" s="12"/>
      <c r="M13409" s="12"/>
    </row>
    <row r="13410" spans="1:13" x14ac:dyDescent="0.3">
      <c r="A13410" s="12"/>
      <c r="M13410" s="12"/>
    </row>
    <row r="13411" spans="1:13" x14ac:dyDescent="0.3">
      <c r="A13411" s="12"/>
      <c r="M13411" s="12"/>
    </row>
    <row r="13412" spans="1:13" x14ac:dyDescent="0.3">
      <c r="A13412" s="12"/>
      <c r="M13412" s="12"/>
    </row>
    <row r="13413" spans="1:13" x14ac:dyDescent="0.3">
      <c r="A13413" s="12"/>
      <c r="M13413" s="12"/>
    </row>
    <row r="13414" spans="1:13" x14ac:dyDescent="0.3">
      <c r="A13414" s="12"/>
      <c r="M13414" s="12"/>
    </row>
    <row r="13415" spans="1:13" x14ac:dyDescent="0.3">
      <c r="A13415" s="12"/>
      <c r="M13415" s="12"/>
    </row>
    <row r="13416" spans="1:13" x14ac:dyDescent="0.3">
      <c r="A13416" s="12"/>
      <c r="M13416" s="12"/>
    </row>
    <row r="13417" spans="1:13" x14ac:dyDescent="0.3">
      <c r="A13417" s="12"/>
      <c r="M13417" s="12"/>
    </row>
    <row r="13418" spans="1:13" x14ac:dyDescent="0.3">
      <c r="A13418" s="12"/>
      <c r="M13418" s="12"/>
    </row>
    <row r="13419" spans="1:13" x14ac:dyDescent="0.3">
      <c r="A13419" s="12"/>
      <c r="M13419" s="12"/>
    </row>
    <row r="13420" spans="1:13" x14ac:dyDescent="0.3">
      <c r="A13420" s="12"/>
      <c r="M13420" s="12"/>
    </row>
    <row r="13421" spans="1:13" x14ac:dyDescent="0.3">
      <c r="A13421" s="12"/>
      <c r="M13421" s="12"/>
    </row>
    <row r="13422" spans="1:13" x14ac:dyDescent="0.3">
      <c r="A13422" s="12"/>
      <c r="M13422" s="12"/>
    </row>
    <row r="13423" spans="1:13" x14ac:dyDescent="0.3">
      <c r="A13423" s="12"/>
      <c r="M13423" s="12"/>
    </row>
    <row r="13424" spans="1:13" x14ac:dyDescent="0.3">
      <c r="A13424" s="12"/>
      <c r="M13424" s="12"/>
    </row>
    <row r="13425" spans="1:13" x14ac:dyDescent="0.3">
      <c r="A13425" s="12"/>
      <c r="M13425" s="12"/>
    </row>
    <row r="13426" spans="1:13" x14ac:dyDescent="0.3">
      <c r="A13426" s="12"/>
      <c r="M13426" s="12"/>
    </row>
    <row r="13427" spans="1:13" x14ac:dyDescent="0.3">
      <c r="A13427" s="12"/>
      <c r="M13427" s="12"/>
    </row>
    <row r="13428" spans="1:13" x14ac:dyDescent="0.3">
      <c r="A13428" s="12"/>
      <c r="M13428" s="12"/>
    </row>
    <row r="13429" spans="1:13" x14ac:dyDescent="0.3">
      <c r="A13429" s="12"/>
      <c r="M13429" s="12"/>
    </row>
    <row r="13430" spans="1:13" x14ac:dyDescent="0.3">
      <c r="A13430" s="12"/>
      <c r="M13430" s="12"/>
    </row>
    <row r="13431" spans="1:13" x14ac:dyDescent="0.3">
      <c r="A13431" s="12"/>
      <c r="M13431" s="12"/>
    </row>
    <row r="13432" spans="1:13" x14ac:dyDescent="0.3">
      <c r="A13432" s="12"/>
      <c r="M13432" s="12"/>
    </row>
    <row r="13433" spans="1:13" x14ac:dyDescent="0.3">
      <c r="A13433" s="12"/>
      <c r="M13433" s="12"/>
    </row>
    <row r="13434" spans="1:13" x14ac:dyDescent="0.3">
      <c r="A13434" s="12"/>
      <c r="M13434" s="12"/>
    </row>
    <row r="13435" spans="1:13" x14ac:dyDescent="0.3">
      <c r="A13435" s="12"/>
      <c r="M13435" s="12"/>
    </row>
    <row r="13436" spans="1:13" x14ac:dyDescent="0.3">
      <c r="A13436" s="12"/>
      <c r="M13436" s="12"/>
    </row>
    <row r="13437" spans="1:13" x14ac:dyDescent="0.3">
      <c r="A13437" s="12"/>
      <c r="M13437" s="12"/>
    </row>
    <row r="13438" spans="1:13" x14ac:dyDescent="0.3">
      <c r="A13438" s="12"/>
      <c r="M13438" s="12"/>
    </row>
    <row r="13439" spans="1:13" x14ac:dyDescent="0.3">
      <c r="A13439" s="12"/>
      <c r="M13439" s="12"/>
    </row>
    <row r="13440" spans="1:13" x14ac:dyDescent="0.3">
      <c r="A13440" s="12"/>
      <c r="M13440" s="12"/>
    </row>
    <row r="13441" spans="1:13" x14ac:dyDescent="0.3">
      <c r="A13441" s="12"/>
      <c r="M13441" s="12"/>
    </row>
    <row r="13442" spans="1:13" x14ac:dyDescent="0.3">
      <c r="A13442" s="12"/>
      <c r="M13442" s="12"/>
    </row>
    <row r="13443" spans="1:13" x14ac:dyDescent="0.3">
      <c r="A13443" s="12"/>
      <c r="M13443" s="12"/>
    </row>
    <row r="13444" spans="1:13" x14ac:dyDescent="0.3">
      <c r="A13444" s="12"/>
      <c r="M13444" s="12"/>
    </row>
    <row r="13445" spans="1:13" x14ac:dyDescent="0.3">
      <c r="A13445" s="12"/>
      <c r="M13445" s="12"/>
    </row>
    <row r="13446" spans="1:13" x14ac:dyDescent="0.3">
      <c r="A13446" s="12"/>
      <c r="M13446" s="12"/>
    </row>
    <row r="13447" spans="1:13" x14ac:dyDescent="0.3">
      <c r="A13447" s="12"/>
      <c r="M13447" s="12"/>
    </row>
    <row r="13448" spans="1:13" x14ac:dyDescent="0.3">
      <c r="A13448" s="12"/>
      <c r="M13448" s="12"/>
    </row>
    <row r="13449" spans="1:13" x14ac:dyDescent="0.3">
      <c r="A13449" s="12"/>
      <c r="M13449" s="12"/>
    </row>
    <row r="13450" spans="1:13" x14ac:dyDescent="0.3">
      <c r="A13450" s="12"/>
      <c r="M13450" s="12"/>
    </row>
    <row r="13451" spans="1:13" x14ac:dyDescent="0.3">
      <c r="A13451" s="12"/>
      <c r="M13451" s="12"/>
    </row>
    <row r="13452" spans="1:13" x14ac:dyDescent="0.3">
      <c r="A13452" s="12"/>
      <c r="M13452" s="12"/>
    </row>
    <row r="13453" spans="1:13" x14ac:dyDescent="0.3">
      <c r="A13453" s="12"/>
      <c r="M13453" s="12"/>
    </row>
    <row r="13454" spans="1:13" x14ac:dyDescent="0.3">
      <c r="A13454" s="12"/>
      <c r="M13454" s="12"/>
    </row>
    <row r="13455" spans="1:13" x14ac:dyDescent="0.3">
      <c r="A13455" s="12"/>
      <c r="M13455" s="12"/>
    </row>
    <row r="13456" spans="1:13" x14ac:dyDescent="0.3">
      <c r="A13456" s="12"/>
      <c r="M13456" s="12"/>
    </row>
    <row r="13457" spans="1:13" x14ac:dyDescent="0.3">
      <c r="A13457" s="12"/>
      <c r="M13457" s="12"/>
    </row>
    <row r="13458" spans="1:13" x14ac:dyDescent="0.3">
      <c r="A13458" s="12"/>
      <c r="M13458" s="12"/>
    </row>
    <row r="13459" spans="1:13" x14ac:dyDescent="0.3">
      <c r="A13459" s="12"/>
      <c r="M13459" s="12"/>
    </row>
    <row r="13460" spans="1:13" x14ac:dyDescent="0.3">
      <c r="A13460" s="12"/>
      <c r="M13460" s="12"/>
    </row>
    <row r="13461" spans="1:13" x14ac:dyDescent="0.3">
      <c r="A13461" s="12"/>
      <c r="M13461" s="12"/>
    </row>
    <row r="13462" spans="1:13" x14ac:dyDescent="0.3">
      <c r="A13462" s="12"/>
      <c r="M13462" s="12"/>
    </row>
    <row r="13463" spans="1:13" x14ac:dyDescent="0.3">
      <c r="A13463" s="12"/>
      <c r="M13463" s="12"/>
    </row>
    <row r="13464" spans="1:13" x14ac:dyDescent="0.3">
      <c r="A13464" s="12"/>
      <c r="M13464" s="12"/>
    </row>
    <row r="13465" spans="1:13" x14ac:dyDescent="0.3">
      <c r="A13465" s="12"/>
      <c r="M13465" s="12"/>
    </row>
    <row r="13466" spans="1:13" x14ac:dyDescent="0.3">
      <c r="A13466" s="12"/>
      <c r="M13466" s="12"/>
    </row>
    <row r="13467" spans="1:13" x14ac:dyDescent="0.3">
      <c r="A13467" s="12"/>
      <c r="M13467" s="12"/>
    </row>
    <row r="13468" spans="1:13" x14ac:dyDescent="0.3">
      <c r="A13468" s="12"/>
      <c r="M13468" s="12"/>
    </row>
    <row r="13469" spans="1:13" x14ac:dyDescent="0.3">
      <c r="A13469" s="12"/>
      <c r="M13469" s="12"/>
    </row>
    <row r="13470" spans="1:13" x14ac:dyDescent="0.3">
      <c r="A13470" s="12"/>
      <c r="M13470" s="12"/>
    </row>
    <row r="13471" spans="1:13" x14ac:dyDescent="0.3">
      <c r="A13471" s="12"/>
      <c r="M13471" s="12"/>
    </row>
    <row r="13472" spans="1:13" x14ac:dyDescent="0.3">
      <c r="A13472" s="12"/>
      <c r="M13472" s="12"/>
    </row>
    <row r="13473" spans="1:13" x14ac:dyDescent="0.3">
      <c r="A13473" s="12"/>
      <c r="M13473" s="12"/>
    </row>
    <row r="13474" spans="1:13" x14ac:dyDescent="0.3">
      <c r="A13474" s="12"/>
      <c r="M13474" s="12"/>
    </row>
    <row r="13475" spans="1:13" x14ac:dyDescent="0.3">
      <c r="A13475" s="12"/>
      <c r="M13475" s="12"/>
    </row>
    <row r="13476" spans="1:13" x14ac:dyDescent="0.3">
      <c r="A13476" s="12"/>
      <c r="M13476" s="12"/>
    </row>
    <row r="13477" spans="1:13" x14ac:dyDescent="0.3">
      <c r="A13477" s="12"/>
      <c r="M13477" s="12"/>
    </row>
    <row r="13478" spans="1:13" x14ac:dyDescent="0.3">
      <c r="A13478" s="12"/>
      <c r="M13478" s="12"/>
    </row>
    <row r="13479" spans="1:13" x14ac:dyDescent="0.3">
      <c r="A13479" s="12"/>
      <c r="M13479" s="12"/>
    </row>
    <row r="13480" spans="1:13" x14ac:dyDescent="0.3">
      <c r="A13480" s="12"/>
      <c r="M13480" s="12"/>
    </row>
    <row r="13481" spans="1:13" x14ac:dyDescent="0.3">
      <c r="A13481" s="12"/>
      <c r="M13481" s="12"/>
    </row>
    <row r="13482" spans="1:13" x14ac:dyDescent="0.3">
      <c r="A13482" s="12"/>
      <c r="M13482" s="12"/>
    </row>
    <row r="13483" spans="1:13" x14ac:dyDescent="0.3">
      <c r="A13483" s="12"/>
      <c r="M13483" s="12"/>
    </row>
    <row r="13484" spans="1:13" x14ac:dyDescent="0.3">
      <c r="A13484" s="12"/>
      <c r="M13484" s="12"/>
    </row>
    <row r="13485" spans="1:13" x14ac:dyDescent="0.3">
      <c r="A13485" s="12"/>
      <c r="M13485" s="12"/>
    </row>
    <row r="13486" spans="1:13" x14ac:dyDescent="0.3">
      <c r="A13486" s="12"/>
      <c r="M13486" s="12"/>
    </row>
    <row r="13487" spans="1:13" x14ac:dyDescent="0.3">
      <c r="A13487" s="12"/>
      <c r="M13487" s="12"/>
    </row>
    <row r="13488" spans="1:13" x14ac:dyDescent="0.3">
      <c r="A13488" s="12"/>
      <c r="M13488" s="12"/>
    </row>
    <row r="13489" spans="1:13" x14ac:dyDescent="0.3">
      <c r="A13489" s="12"/>
      <c r="M13489" s="12"/>
    </row>
    <row r="13490" spans="1:13" x14ac:dyDescent="0.3">
      <c r="A13490" s="12"/>
      <c r="M13490" s="12"/>
    </row>
    <row r="13491" spans="1:13" x14ac:dyDescent="0.3">
      <c r="A13491" s="12"/>
      <c r="M13491" s="12"/>
    </row>
    <row r="13492" spans="1:13" x14ac:dyDescent="0.3">
      <c r="A13492" s="12"/>
      <c r="M13492" s="12"/>
    </row>
    <row r="13493" spans="1:13" x14ac:dyDescent="0.3">
      <c r="A13493" s="12"/>
      <c r="M13493" s="12"/>
    </row>
    <row r="13494" spans="1:13" x14ac:dyDescent="0.3">
      <c r="A13494" s="12"/>
      <c r="M13494" s="12"/>
    </row>
    <row r="13495" spans="1:13" x14ac:dyDescent="0.3">
      <c r="A13495" s="12"/>
      <c r="M13495" s="12"/>
    </row>
    <row r="13496" spans="1:13" x14ac:dyDescent="0.3">
      <c r="A13496" s="12"/>
      <c r="M13496" s="12"/>
    </row>
    <row r="13497" spans="1:13" x14ac:dyDescent="0.3">
      <c r="A13497" s="12"/>
      <c r="M13497" s="12"/>
    </row>
    <row r="13498" spans="1:13" x14ac:dyDescent="0.3">
      <c r="A13498" s="12"/>
      <c r="M13498" s="12"/>
    </row>
    <row r="13499" spans="1:13" x14ac:dyDescent="0.3">
      <c r="A13499" s="12"/>
      <c r="M13499" s="12"/>
    </row>
    <row r="13500" spans="1:13" x14ac:dyDescent="0.3">
      <c r="A13500" s="12"/>
      <c r="M13500" s="12"/>
    </row>
    <row r="13501" spans="1:13" x14ac:dyDescent="0.3">
      <c r="A13501" s="12"/>
      <c r="M13501" s="12"/>
    </row>
    <row r="13502" spans="1:13" x14ac:dyDescent="0.3">
      <c r="A13502" s="12"/>
      <c r="M13502" s="12"/>
    </row>
    <row r="13503" spans="1:13" x14ac:dyDescent="0.3">
      <c r="A13503" s="12"/>
      <c r="M13503" s="12"/>
    </row>
    <row r="13504" spans="1:13" x14ac:dyDescent="0.3">
      <c r="A13504" s="12"/>
      <c r="M13504" s="12"/>
    </row>
    <row r="13505" spans="1:13" x14ac:dyDescent="0.3">
      <c r="A13505" s="12"/>
      <c r="M13505" s="12"/>
    </row>
    <row r="13506" spans="1:13" x14ac:dyDescent="0.3">
      <c r="A13506" s="12"/>
      <c r="M13506" s="12"/>
    </row>
    <row r="13507" spans="1:13" x14ac:dyDescent="0.3">
      <c r="A13507" s="12"/>
      <c r="M13507" s="12"/>
    </row>
    <row r="13508" spans="1:13" x14ac:dyDescent="0.3">
      <c r="A13508" s="12"/>
      <c r="M13508" s="12"/>
    </row>
    <row r="13509" spans="1:13" x14ac:dyDescent="0.3">
      <c r="A13509" s="12"/>
      <c r="M13509" s="12"/>
    </row>
    <row r="13510" spans="1:13" x14ac:dyDescent="0.3">
      <c r="A13510" s="12"/>
      <c r="M13510" s="12"/>
    </row>
    <row r="13511" spans="1:13" x14ac:dyDescent="0.3">
      <c r="A13511" s="12"/>
      <c r="M13511" s="12"/>
    </row>
    <row r="13512" spans="1:13" x14ac:dyDescent="0.3">
      <c r="A13512" s="12"/>
      <c r="M13512" s="12"/>
    </row>
    <row r="13513" spans="1:13" x14ac:dyDescent="0.3">
      <c r="A13513" s="12"/>
      <c r="M13513" s="12"/>
    </row>
    <row r="13514" spans="1:13" x14ac:dyDescent="0.3">
      <c r="A13514" s="12"/>
      <c r="M13514" s="12"/>
    </row>
    <row r="13515" spans="1:13" x14ac:dyDescent="0.3">
      <c r="A13515" s="12"/>
      <c r="M13515" s="12"/>
    </row>
    <row r="13516" spans="1:13" x14ac:dyDescent="0.3">
      <c r="A13516" s="12"/>
      <c r="M13516" s="12"/>
    </row>
    <row r="13517" spans="1:13" x14ac:dyDescent="0.3">
      <c r="A13517" s="12"/>
      <c r="M13517" s="12"/>
    </row>
    <row r="13518" spans="1:13" x14ac:dyDescent="0.3">
      <c r="A13518" s="12"/>
      <c r="M13518" s="12"/>
    </row>
    <row r="13519" spans="1:13" x14ac:dyDescent="0.3">
      <c r="A13519" s="12"/>
      <c r="M13519" s="12"/>
    </row>
    <row r="13520" spans="1:13" x14ac:dyDescent="0.3">
      <c r="A13520" s="12"/>
      <c r="M13520" s="12"/>
    </row>
    <row r="13521" spans="1:13" x14ac:dyDescent="0.3">
      <c r="A13521" s="12"/>
      <c r="M13521" s="12"/>
    </row>
    <row r="13522" spans="1:13" x14ac:dyDescent="0.3">
      <c r="A13522" s="12"/>
      <c r="M13522" s="12"/>
    </row>
    <row r="13523" spans="1:13" x14ac:dyDescent="0.3">
      <c r="A13523" s="12"/>
      <c r="M13523" s="12"/>
    </row>
    <row r="13524" spans="1:13" x14ac:dyDescent="0.3">
      <c r="A13524" s="12"/>
      <c r="M13524" s="12"/>
    </row>
    <row r="13525" spans="1:13" x14ac:dyDescent="0.3">
      <c r="A13525" s="12"/>
      <c r="M13525" s="12"/>
    </row>
    <row r="13526" spans="1:13" x14ac:dyDescent="0.3">
      <c r="A13526" s="12"/>
      <c r="M13526" s="12"/>
    </row>
    <row r="13527" spans="1:13" x14ac:dyDescent="0.3">
      <c r="A13527" s="12"/>
      <c r="M13527" s="12"/>
    </row>
    <row r="13528" spans="1:13" x14ac:dyDescent="0.3">
      <c r="A13528" s="12"/>
      <c r="M13528" s="12"/>
    </row>
    <row r="13529" spans="1:13" x14ac:dyDescent="0.3">
      <c r="A13529" s="12"/>
      <c r="M13529" s="12"/>
    </row>
    <row r="13530" spans="1:13" x14ac:dyDescent="0.3">
      <c r="A13530" s="12"/>
      <c r="M13530" s="12"/>
    </row>
    <row r="13531" spans="1:13" x14ac:dyDescent="0.3">
      <c r="A13531" s="12"/>
      <c r="M13531" s="12"/>
    </row>
    <row r="13532" spans="1:13" x14ac:dyDescent="0.3">
      <c r="A13532" s="12"/>
      <c r="M13532" s="12"/>
    </row>
    <row r="13533" spans="1:13" x14ac:dyDescent="0.3">
      <c r="A13533" s="12"/>
      <c r="M13533" s="12"/>
    </row>
    <row r="13534" spans="1:13" x14ac:dyDescent="0.3">
      <c r="A13534" s="12"/>
      <c r="M13534" s="12"/>
    </row>
    <row r="13535" spans="1:13" x14ac:dyDescent="0.3">
      <c r="A13535" s="12"/>
      <c r="M13535" s="12"/>
    </row>
    <row r="13536" spans="1:13" x14ac:dyDescent="0.3">
      <c r="A13536" s="12"/>
      <c r="M13536" s="12"/>
    </row>
    <row r="13537" spans="1:13" x14ac:dyDescent="0.3">
      <c r="A13537" s="12"/>
      <c r="M13537" s="12"/>
    </row>
    <row r="13538" spans="1:13" x14ac:dyDescent="0.3">
      <c r="A13538" s="12"/>
      <c r="M13538" s="12"/>
    </row>
    <row r="13539" spans="1:13" x14ac:dyDescent="0.3">
      <c r="A13539" s="12"/>
      <c r="M13539" s="12"/>
    </row>
    <row r="13540" spans="1:13" x14ac:dyDescent="0.3">
      <c r="A13540" s="12"/>
      <c r="M13540" s="12"/>
    </row>
    <row r="13541" spans="1:13" x14ac:dyDescent="0.3">
      <c r="A13541" s="12"/>
      <c r="M13541" s="12"/>
    </row>
    <row r="13542" spans="1:13" x14ac:dyDescent="0.3">
      <c r="A13542" s="12"/>
      <c r="M13542" s="12"/>
    </row>
    <row r="13543" spans="1:13" x14ac:dyDescent="0.3">
      <c r="A13543" s="12"/>
      <c r="M13543" s="12"/>
    </row>
    <row r="13544" spans="1:13" x14ac:dyDescent="0.3">
      <c r="A13544" s="12"/>
      <c r="M13544" s="12"/>
    </row>
    <row r="13545" spans="1:13" x14ac:dyDescent="0.3">
      <c r="A13545" s="12"/>
      <c r="M13545" s="12"/>
    </row>
    <row r="13546" spans="1:13" x14ac:dyDescent="0.3">
      <c r="A13546" s="12"/>
      <c r="M13546" s="12"/>
    </row>
    <row r="13547" spans="1:13" x14ac:dyDescent="0.3">
      <c r="A13547" s="12"/>
      <c r="M13547" s="12"/>
    </row>
    <row r="13548" spans="1:13" x14ac:dyDescent="0.3">
      <c r="A13548" s="12"/>
      <c r="M13548" s="12"/>
    </row>
    <row r="13549" spans="1:13" x14ac:dyDescent="0.3">
      <c r="A13549" s="12"/>
      <c r="M13549" s="12"/>
    </row>
    <row r="13550" spans="1:13" x14ac:dyDescent="0.3">
      <c r="A13550" s="12"/>
      <c r="M13550" s="12"/>
    </row>
    <row r="13551" spans="1:13" x14ac:dyDescent="0.3">
      <c r="A13551" s="12"/>
      <c r="M13551" s="12"/>
    </row>
    <row r="13552" spans="1:13" x14ac:dyDescent="0.3">
      <c r="A13552" s="12"/>
      <c r="M13552" s="12"/>
    </row>
    <row r="13553" spans="1:13" x14ac:dyDescent="0.3">
      <c r="A13553" s="12"/>
      <c r="M13553" s="12"/>
    </row>
    <row r="13554" spans="1:13" x14ac:dyDescent="0.3">
      <c r="A13554" s="12"/>
      <c r="M13554" s="12"/>
    </row>
    <row r="13555" spans="1:13" x14ac:dyDescent="0.3">
      <c r="A13555" s="12"/>
      <c r="M13555" s="12"/>
    </row>
    <row r="13556" spans="1:13" x14ac:dyDescent="0.3">
      <c r="A13556" s="12"/>
      <c r="M13556" s="12"/>
    </row>
    <row r="13557" spans="1:13" x14ac:dyDescent="0.3">
      <c r="A13557" s="12"/>
      <c r="M13557" s="12"/>
    </row>
    <row r="13558" spans="1:13" x14ac:dyDescent="0.3">
      <c r="A13558" s="12"/>
      <c r="M13558" s="12"/>
    </row>
    <row r="13559" spans="1:13" x14ac:dyDescent="0.3">
      <c r="A13559" s="12"/>
      <c r="M13559" s="12"/>
    </row>
    <row r="13560" spans="1:13" x14ac:dyDescent="0.3">
      <c r="A13560" s="12"/>
      <c r="M13560" s="12"/>
    </row>
    <row r="13561" spans="1:13" x14ac:dyDescent="0.3">
      <c r="A13561" s="12"/>
      <c r="M13561" s="12"/>
    </row>
    <row r="13562" spans="1:13" x14ac:dyDescent="0.3">
      <c r="A13562" s="12"/>
      <c r="M13562" s="12"/>
    </row>
    <row r="13563" spans="1:13" x14ac:dyDescent="0.3">
      <c r="A13563" s="12"/>
      <c r="M13563" s="12"/>
    </row>
    <row r="13564" spans="1:13" x14ac:dyDescent="0.3">
      <c r="A13564" s="12"/>
      <c r="M13564" s="12"/>
    </row>
    <row r="13565" spans="1:13" x14ac:dyDescent="0.3">
      <c r="A13565" s="12"/>
      <c r="M13565" s="12"/>
    </row>
    <row r="13566" spans="1:13" x14ac:dyDescent="0.3">
      <c r="A13566" s="12"/>
      <c r="M13566" s="12"/>
    </row>
    <row r="13567" spans="1:13" x14ac:dyDescent="0.3">
      <c r="A13567" s="12"/>
      <c r="M13567" s="12"/>
    </row>
    <row r="13568" spans="1:13" x14ac:dyDescent="0.3">
      <c r="A13568" s="12"/>
      <c r="M13568" s="12"/>
    </row>
    <row r="13569" spans="1:13" x14ac:dyDescent="0.3">
      <c r="A13569" s="12"/>
      <c r="M13569" s="12"/>
    </row>
    <row r="13570" spans="1:13" x14ac:dyDescent="0.3">
      <c r="A13570" s="12"/>
      <c r="M13570" s="12"/>
    </row>
    <row r="13571" spans="1:13" x14ac:dyDescent="0.3">
      <c r="A13571" s="12"/>
      <c r="M13571" s="12"/>
    </row>
    <row r="13572" spans="1:13" x14ac:dyDescent="0.3">
      <c r="A13572" s="12"/>
      <c r="M13572" s="12"/>
    </row>
    <row r="13573" spans="1:13" x14ac:dyDescent="0.3">
      <c r="A13573" s="12"/>
      <c r="M13573" s="12"/>
    </row>
    <row r="13574" spans="1:13" x14ac:dyDescent="0.3">
      <c r="A13574" s="12"/>
      <c r="M13574" s="12"/>
    </row>
    <row r="13575" spans="1:13" x14ac:dyDescent="0.3">
      <c r="A13575" s="12"/>
      <c r="M13575" s="12"/>
    </row>
    <row r="13576" spans="1:13" x14ac:dyDescent="0.3">
      <c r="A13576" s="12"/>
      <c r="M13576" s="12"/>
    </row>
    <row r="13577" spans="1:13" x14ac:dyDescent="0.3">
      <c r="A13577" s="12"/>
      <c r="M13577" s="12"/>
    </row>
    <row r="13578" spans="1:13" x14ac:dyDescent="0.3">
      <c r="A13578" s="12"/>
      <c r="M13578" s="12"/>
    </row>
    <row r="13579" spans="1:13" x14ac:dyDescent="0.3">
      <c r="A13579" s="12"/>
      <c r="M13579" s="12"/>
    </row>
    <row r="13580" spans="1:13" x14ac:dyDescent="0.3">
      <c r="A13580" s="12"/>
      <c r="M13580" s="12"/>
    </row>
    <row r="13581" spans="1:13" x14ac:dyDescent="0.3">
      <c r="A13581" s="12"/>
      <c r="M13581" s="12"/>
    </row>
    <row r="13582" spans="1:13" x14ac:dyDescent="0.3">
      <c r="A13582" s="12"/>
      <c r="M13582" s="12"/>
    </row>
    <row r="13583" spans="1:13" x14ac:dyDescent="0.3">
      <c r="A13583" s="12"/>
      <c r="M13583" s="12"/>
    </row>
    <row r="13584" spans="1:13" x14ac:dyDescent="0.3">
      <c r="A13584" s="12"/>
      <c r="M13584" s="12"/>
    </row>
    <row r="13585" spans="1:13" x14ac:dyDescent="0.3">
      <c r="A13585" s="12"/>
      <c r="M13585" s="12"/>
    </row>
    <row r="13586" spans="1:13" x14ac:dyDescent="0.3">
      <c r="A13586" s="12"/>
      <c r="M13586" s="12"/>
    </row>
    <row r="13587" spans="1:13" x14ac:dyDescent="0.3">
      <c r="A13587" s="12"/>
      <c r="M13587" s="12"/>
    </row>
    <row r="13588" spans="1:13" x14ac:dyDescent="0.3">
      <c r="A13588" s="12"/>
      <c r="M13588" s="12"/>
    </row>
    <row r="13589" spans="1:13" x14ac:dyDescent="0.3">
      <c r="A13589" s="12"/>
      <c r="M13589" s="12"/>
    </row>
    <row r="13590" spans="1:13" x14ac:dyDescent="0.3">
      <c r="A13590" s="12"/>
      <c r="M13590" s="12"/>
    </row>
    <row r="13591" spans="1:13" x14ac:dyDescent="0.3">
      <c r="A13591" s="12"/>
      <c r="M13591" s="12"/>
    </row>
    <row r="13592" spans="1:13" x14ac:dyDescent="0.3">
      <c r="A13592" s="12"/>
      <c r="M13592" s="12"/>
    </row>
    <row r="13593" spans="1:13" x14ac:dyDescent="0.3">
      <c r="A13593" s="12"/>
      <c r="M13593" s="12"/>
    </row>
    <row r="13594" spans="1:13" x14ac:dyDescent="0.3">
      <c r="A13594" s="12"/>
      <c r="M13594" s="12"/>
    </row>
    <row r="13595" spans="1:13" x14ac:dyDescent="0.3">
      <c r="A13595" s="12"/>
      <c r="M13595" s="12"/>
    </row>
    <row r="13596" spans="1:13" x14ac:dyDescent="0.3">
      <c r="A13596" s="12"/>
      <c r="M13596" s="12"/>
    </row>
    <row r="13597" spans="1:13" x14ac:dyDescent="0.3">
      <c r="A13597" s="12"/>
      <c r="M13597" s="12"/>
    </row>
    <row r="13598" spans="1:13" x14ac:dyDescent="0.3">
      <c r="A13598" s="12"/>
      <c r="M13598" s="12"/>
    </row>
    <row r="13599" spans="1:13" x14ac:dyDescent="0.3">
      <c r="A13599" s="12"/>
      <c r="M13599" s="12"/>
    </row>
    <row r="13600" spans="1:13" x14ac:dyDescent="0.3">
      <c r="A13600" s="12"/>
      <c r="M13600" s="12"/>
    </row>
    <row r="13601" spans="1:13" x14ac:dyDescent="0.3">
      <c r="A13601" s="12"/>
      <c r="M13601" s="12"/>
    </row>
    <row r="13602" spans="1:13" x14ac:dyDescent="0.3">
      <c r="A13602" s="12"/>
      <c r="M13602" s="12"/>
    </row>
    <row r="13603" spans="1:13" x14ac:dyDescent="0.3">
      <c r="A13603" s="12"/>
      <c r="M13603" s="12"/>
    </row>
    <row r="13604" spans="1:13" x14ac:dyDescent="0.3">
      <c r="A13604" s="12"/>
      <c r="M13604" s="12"/>
    </row>
    <row r="13605" spans="1:13" x14ac:dyDescent="0.3">
      <c r="A13605" s="12"/>
      <c r="M13605" s="12"/>
    </row>
    <row r="13606" spans="1:13" x14ac:dyDescent="0.3">
      <c r="A13606" s="12"/>
      <c r="M13606" s="12"/>
    </row>
    <row r="13607" spans="1:13" x14ac:dyDescent="0.3">
      <c r="A13607" s="12"/>
      <c r="M13607" s="12"/>
    </row>
    <row r="13608" spans="1:13" x14ac:dyDescent="0.3">
      <c r="A13608" s="12"/>
      <c r="M13608" s="12"/>
    </row>
    <row r="13609" spans="1:13" x14ac:dyDescent="0.3">
      <c r="A13609" s="12"/>
      <c r="M13609" s="12"/>
    </row>
    <row r="13610" spans="1:13" x14ac:dyDescent="0.3">
      <c r="A13610" s="12"/>
      <c r="M13610" s="12"/>
    </row>
    <row r="13611" spans="1:13" x14ac:dyDescent="0.3">
      <c r="A13611" s="12"/>
      <c r="M13611" s="12"/>
    </row>
    <row r="13612" spans="1:13" x14ac:dyDescent="0.3">
      <c r="A13612" s="12"/>
      <c r="M13612" s="12"/>
    </row>
    <row r="13613" spans="1:13" x14ac:dyDescent="0.3">
      <c r="A13613" s="12"/>
      <c r="M13613" s="12"/>
    </row>
    <row r="13614" spans="1:13" x14ac:dyDescent="0.3">
      <c r="A13614" s="12"/>
      <c r="M13614" s="12"/>
    </row>
    <row r="13615" spans="1:13" x14ac:dyDescent="0.3">
      <c r="A13615" s="12"/>
      <c r="M13615" s="12"/>
    </row>
    <row r="13616" spans="1:13" x14ac:dyDescent="0.3">
      <c r="A13616" s="12"/>
      <c r="M13616" s="12"/>
    </row>
    <row r="13617" spans="1:13" x14ac:dyDescent="0.3">
      <c r="A13617" s="12"/>
      <c r="M13617" s="12"/>
    </row>
    <row r="13618" spans="1:13" x14ac:dyDescent="0.3">
      <c r="A13618" s="12"/>
      <c r="M13618" s="12"/>
    </row>
    <row r="13619" spans="1:13" x14ac:dyDescent="0.3">
      <c r="A13619" s="12"/>
      <c r="M13619" s="12"/>
    </row>
    <row r="13620" spans="1:13" x14ac:dyDescent="0.3">
      <c r="A13620" s="12"/>
      <c r="M13620" s="12"/>
    </row>
    <row r="13621" spans="1:13" x14ac:dyDescent="0.3">
      <c r="A13621" s="12"/>
      <c r="M13621" s="12"/>
    </row>
    <row r="13622" spans="1:13" x14ac:dyDescent="0.3">
      <c r="A13622" s="12"/>
      <c r="M13622" s="12"/>
    </row>
    <row r="13623" spans="1:13" x14ac:dyDescent="0.3">
      <c r="A13623" s="12"/>
      <c r="M13623" s="12"/>
    </row>
    <row r="13624" spans="1:13" x14ac:dyDescent="0.3">
      <c r="A13624" s="12"/>
      <c r="M13624" s="12"/>
    </row>
    <row r="13625" spans="1:13" x14ac:dyDescent="0.3">
      <c r="A13625" s="12"/>
      <c r="M13625" s="12"/>
    </row>
    <row r="13626" spans="1:13" x14ac:dyDescent="0.3">
      <c r="A13626" s="12"/>
      <c r="M13626" s="12"/>
    </row>
    <row r="13627" spans="1:13" x14ac:dyDescent="0.3">
      <c r="A13627" s="12"/>
      <c r="M13627" s="12"/>
    </row>
    <row r="13628" spans="1:13" x14ac:dyDescent="0.3">
      <c r="A13628" s="12"/>
      <c r="M13628" s="12"/>
    </row>
    <row r="13629" spans="1:13" x14ac:dyDescent="0.3">
      <c r="A13629" s="12"/>
      <c r="M13629" s="12"/>
    </row>
    <row r="13630" spans="1:13" x14ac:dyDescent="0.3">
      <c r="A13630" s="12"/>
      <c r="M13630" s="12"/>
    </row>
    <row r="13631" spans="1:13" x14ac:dyDescent="0.3">
      <c r="A13631" s="12"/>
      <c r="M13631" s="12"/>
    </row>
    <row r="13632" spans="1:13" x14ac:dyDescent="0.3">
      <c r="A13632" s="12"/>
      <c r="M13632" s="12"/>
    </row>
    <row r="13633" spans="1:13" x14ac:dyDescent="0.3">
      <c r="A13633" s="12"/>
      <c r="M13633" s="12"/>
    </row>
    <row r="13634" spans="1:13" x14ac:dyDescent="0.3">
      <c r="A13634" s="12"/>
      <c r="M13634" s="12"/>
    </row>
    <row r="13635" spans="1:13" x14ac:dyDescent="0.3">
      <c r="A13635" s="12"/>
      <c r="M13635" s="12"/>
    </row>
    <row r="13636" spans="1:13" x14ac:dyDescent="0.3">
      <c r="A13636" s="12"/>
      <c r="M13636" s="12"/>
    </row>
    <row r="13637" spans="1:13" x14ac:dyDescent="0.3">
      <c r="A13637" s="12"/>
      <c r="M13637" s="12"/>
    </row>
    <row r="13638" spans="1:13" x14ac:dyDescent="0.3">
      <c r="A13638" s="12"/>
      <c r="M13638" s="12"/>
    </row>
    <row r="13639" spans="1:13" x14ac:dyDescent="0.3">
      <c r="A13639" s="12"/>
      <c r="M13639" s="12"/>
    </row>
    <row r="13640" spans="1:13" x14ac:dyDescent="0.3">
      <c r="A13640" s="12"/>
      <c r="M13640" s="12"/>
    </row>
    <row r="13641" spans="1:13" x14ac:dyDescent="0.3">
      <c r="A13641" s="12"/>
      <c r="M13641" s="12"/>
    </row>
    <row r="13642" spans="1:13" x14ac:dyDescent="0.3">
      <c r="A13642" s="12"/>
      <c r="M13642" s="12"/>
    </row>
    <row r="13643" spans="1:13" x14ac:dyDescent="0.3">
      <c r="A13643" s="12"/>
      <c r="M13643" s="12"/>
    </row>
    <row r="13644" spans="1:13" x14ac:dyDescent="0.3">
      <c r="A13644" s="12"/>
      <c r="M13644" s="12"/>
    </row>
    <row r="13645" spans="1:13" x14ac:dyDescent="0.3">
      <c r="A13645" s="12"/>
      <c r="M13645" s="12"/>
    </row>
    <row r="13646" spans="1:13" x14ac:dyDescent="0.3">
      <c r="A13646" s="12"/>
      <c r="M13646" s="12"/>
    </row>
    <row r="13647" spans="1:13" x14ac:dyDescent="0.3">
      <c r="A13647" s="12"/>
      <c r="M13647" s="12"/>
    </row>
    <row r="13648" spans="1:13" x14ac:dyDescent="0.3">
      <c r="A13648" s="12"/>
      <c r="M13648" s="12"/>
    </row>
    <row r="13649" spans="1:13" x14ac:dyDescent="0.3">
      <c r="A13649" s="12"/>
      <c r="M13649" s="12"/>
    </row>
    <row r="13650" spans="1:13" x14ac:dyDescent="0.3">
      <c r="A13650" s="12"/>
      <c r="M13650" s="12"/>
    </row>
    <row r="13651" spans="1:13" x14ac:dyDescent="0.3">
      <c r="A13651" s="12"/>
      <c r="M13651" s="12"/>
    </row>
    <row r="13652" spans="1:13" x14ac:dyDescent="0.3">
      <c r="A13652" s="12"/>
      <c r="M13652" s="12"/>
    </row>
    <row r="13653" spans="1:13" x14ac:dyDescent="0.3">
      <c r="A13653" s="12"/>
      <c r="M13653" s="12"/>
    </row>
    <row r="13654" spans="1:13" x14ac:dyDescent="0.3">
      <c r="A13654" s="12"/>
      <c r="M13654" s="12"/>
    </row>
    <row r="13655" spans="1:13" x14ac:dyDescent="0.3">
      <c r="A13655" s="12"/>
      <c r="M13655" s="12"/>
    </row>
    <row r="13656" spans="1:13" x14ac:dyDescent="0.3">
      <c r="A13656" s="12"/>
      <c r="M13656" s="12"/>
    </row>
    <row r="13657" spans="1:13" x14ac:dyDescent="0.3">
      <c r="A13657" s="12"/>
      <c r="M13657" s="12"/>
    </row>
    <row r="13658" spans="1:13" x14ac:dyDescent="0.3">
      <c r="A13658" s="12"/>
      <c r="M13658" s="12"/>
    </row>
    <row r="13659" spans="1:13" x14ac:dyDescent="0.3">
      <c r="A13659" s="12"/>
      <c r="M13659" s="12"/>
    </row>
    <row r="13660" spans="1:13" x14ac:dyDescent="0.3">
      <c r="A13660" s="12"/>
      <c r="M13660" s="12"/>
    </row>
    <row r="13661" spans="1:13" x14ac:dyDescent="0.3">
      <c r="A13661" s="12"/>
      <c r="M13661" s="12"/>
    </row>
    <row r="13662" spans="1:13" x14ac:dyDescent="0.3">
      <c r="A13662" s="12"/>
      <c r="M13662" s="12"/>
    </row>
    <row r="13663" spans="1:13" x14ac:dyDescent="0.3">
      <c r="A13663" s="12"/>
      <c r="M13663" s="12"/>
    </row>
    <row r="13664" spans="1:13" x14ac:dyDescent="0.3">
      <c r="A13664" s="12"/>
      <c r="M13664" s="12"/>
    </row>
    <row r="13665" spans="1:13" x14ac:dyDescent="0.3">
      <c r="A13665" s="12"/>
      <c r="M13665" s="12"/>
    </row>
    <row r="13666" spans="1:13" x14ac:dyDescent="0.3">
      <c r="A13666" s="12"/>
      <c r="M13666" s="12"/>
    </row>
    <row r="13667" spans="1:13" x14ac:dyDescent="0.3">
      <c r="A13667" s="12"/>
      <c r="M13667" s="12"/>
    </row>
    <row r="13668" spans="1:13" x14ac:dyDescent="0.3">
      <c r="A13668" s="12"/>
      <c r="M13668" s="12"/>
    </row>
    <row r="13669" spans="1:13" x14ac:dyDescent="0.3">
      <c r="A13669" s="12"/>
      <c r="M13669" s="12"/>
    </row>
    <row r="13670" spans="1:13" x14ac:dyDescent="0.3">
      <c r="A13670" s="12"/>
      <c r="M13670" s="12"/>
    </row>
    <row r="13671" spans="1:13" x14ac:dyDescent="0.3">
      <c r="A13671" s="12"/>
      <c r="M13671" s="12"/>
    </row>
    <row r="13672" spans="1:13" x14ac:dyDescent="0.3">
      <c r="A13672" s="12"/>
      <c r="M13672" s="12"/>
    </row>
    <row r="13673" spans="1:13" x14ac:dyDescent="0.3">
      <c r="A13673" s="12"/>
      <c r="M13673" s="12"/>
    </row>
    <row r="13674" spans="1:13" x14ac:dyDescent="0.3">
      <c r="A13674" s="12"/>
      <c r="M13674" s="12"/>
    </row>
    <row r="13675" spans="1:13" x14ac:dyDescent="0.3">
      <c r="A13675" s="12"/>
      <c r="M13675" s="12"/>
    </row>
    <row r="13676" spans="1:13" x14ac:dyDescent="0.3">
      <c r="A13676" s="12"/>
      <c r="M13676" s="12"/>
    </row>
    <row r="13677" spans="1:13" x14ac:dyDescent="0.3">
      <c r="A13677" s="12"/>
      <c r="M13677" s="12"/>
    </row>
    <row r="13678" spans="1:13" x14ac:dyDescent="0.3">
      <c r="A13678" s="12"/>
      <c r="M13678" s="12"/>
    </row>
    <row r="13679" spans="1:13" x14ac:dyDescent="0.3">
      <c r="A13679" s="12"/>
      <c r="M13679" s="12"/>
    </row>
    <row r="13680" spans="1:13" x14ac:dyDescent="0.3">
      <c r="A13680" s="12"/>
      <c r="M13680" s="12"/>
    </row>
    <row r="13681" spans="1:13" x14ac:dyDescent="0.3">
      <c r="A13681" s="12"/>
      <c r="M13681" s="12"/>
    </row>
    <row r="13682" spans="1:13" x14ac:dyDescent="0.3">
      <c r="A13682" s="12"/>
      <c r="M13682" s="12"/>
    </row>
    <row r="13683" spans="1:13" x14ac:dyDescent="0.3">
      <c r="A13683" s="12"/>
      <c r="M13683" s="12"/>
    </row>
    <row r="13684" spans="1:13" x14ac:dyDescent="0.3">
      <c r="A13684" s="12"/>
      <c r="M13684" s="12"/>
    </row>
    <row r="13685" spans="1:13" x14ac:dyDescent="0.3">
      <c r="A13685" s="12"/>
      <c r="M13685" s="12"/>
    </row>
    <row r="13686" spans="1:13" x14ac:dyDescent="0.3">
      <c r="A13686" s="12"/>
      <c r="M13686" s="12"/>
    </row>
    <row r="13687" spans="1:13" x14ac:dyDescent="0.3">
      <c r="A13687" s="12"/>
      <c r="M13687" s="12"/>
    </row>
    <row r="13688" spans="1:13" x14ac:dyDescent="0.3">
      <c r="A13688" s="12"/>
      <c r="M13688" s="12"/>
    </row>
    <row r="13689" spans="1:13" x14ac:dyDescent="0.3">
      <c r="A13689" s="12"/>
      <c r="M13689" s="12"/>
    </row>
    <row r="13690" spans="1:13" x14ac:dyDescent="0.3">
      <c r="A13690" s="12"/>
      <c r="M13690" s="12"/>
    </row>
    <row r="13691" spans="1:13" x14ac:dyDescent="0.3">
      <c r="A13691" s="12"/>
      <c r="M13691" s="12"/>
    </row>
    <row r="13692" spans="1:13" x14ac:dyDescent="0.3">
      <c r="A13692" s="12"/>
      <c r="M13692" s="12"/>
    </row>
    <row r="13693" spans="1:13" x14ac:dyDescent="0.3">
      <c r="A13693" s="12"/>
      <c r="M13693" s="12"/>
    </row>
    <row r="13694" spans="1:13" x14ac:dyDescent="0.3">
      <c r="A13694" s="12"/>
      <c r="M13694" s="12"/>
    </row>
    <row r="13695" spans="1:13" x14ac:dyDescent="0.3">
      <c r="A13695" s="12"/>
      <c r="M13695" s="12"/>
    </row>
    <row r="13696" spans="1:13" x14ac:dyDescent="0.3">
      <c r="A13696" s="12"/>
      <c r="M13696" s="12"/>
    </row>
    <row r="13697" spans="1:13" x14ac:dyDescent="0.3">
      <c r="A13697" s="12"/>
      <c r="M13697" s="12"/>
    </row>
    <row r="13698" spans="1:13" x14ac:dyDescent="0.3">
      <c r="A13698" s="12"/>
      <c r="M13698" s="12"/>
    </row>
    <row r="13699" spans="1:13" x14ac:dyDescent="0.3">
      <c r="A13699" s="12"/>
      <c r="M13699" s="12"/>
    </row>
    <row r="13700" spans="1:13" x14ac:dyDescent="0.3">
      <c r="A13700" s="12"/>
      <c r="M13700" s="12"/>
    </row>
    <row r="13701" spans="1:13" x14ac:dyDescent="0.3">
      <c r="A13701" s="12"/>
      <c r="M13701" s="12"/>
    </row>
    <row r="13702" spans="1:13" x14ac:dyDescent="0.3">
      <c r="A13702" s="12"/>
      <c r="M13702" s="12"/>
    </row>
    <row r="13703" spans="1:13" x14ac:dyDescent="0.3">
      <c r="A13703" s="12"/>
      <c r="M13703" s="12"/>
    </row>
    <row r="13704" spans="1:13" x14ac:dyDescent="0.3">
      <c r="A13704" s="12"/>
      <c r="M13704" s="12"/>
    </row>
    <row r="13705" spans="1:13" x14ac:dyDescent="0.3">
      <c r="A13705" s="12"/>
      <c r="M13705" s="12"/>
    </row>
    <row r="13706" spans="1:13" x14ac:dyDescent="0.3">
      <c r="A13706" s="12"/>
      <c r="M13706" s="12"/>
    </row>
    <row r="13707" spans="1:13" x14ac:dyDescent="0.3">
      <c r="A13707" s="12"/>
      <c r="M13707" s="12"/>
    </row>
    <row r="13708" spans="1:13" x14ac:dyDescent="0.3">
      <c r="A13708" s="12"/>
      <c r="M13708" s="12"/>
    </row>
    <row r="13709" spans="1:13" x14ac:dyDescent="0.3">
      <c r="A13709" s="12"/>
      <c r="M13709" s="12"/>
    </row>
    <row r="13710" spans="1:13" x14ac:dyDescent="0.3">
      <c r="A13710" s="12"/>
      <c r="M13710" s="12"/>
    </row>
    <row r="13711" spans="1:13" x14ac:dyDescent="0.3">
      <c r="A13711" s="12"/>
      <c r="M13711" s="12"/>
    </row>
    <row r="13712" spans="1:13" x14ac:dyDescent="0.3">
      <c r="A13712" s="12"/>
      <c r="M13712" s="12"/>
    </row>
    <row r="13713" spans="1:13" x14ac:dyDescent="0.3">
      <c r="A13713" s="12"/>
      <c r="M13713" s="12"/>
    </row>
    <row r="13714" spans="1:13" x14ac:dyDescent="0.3">
      <c r="A13714" s="12"/>
      <c r="M13714" s="12"/>
    </row>
    <row r="13715" spans="1:13" x14ac:dyDescent="0.3">
      <c r="A13715" s="12"/>
      <c r="M13715" s="12"/>
    </row>
    <row r="13716" spans="1:13" x14ac:dyDescent="0.3">
      <c r="A13716" s="12"/>
      <c r="M13716" s="12"/>
    </row>
    <row r="13717" spans="1:13" x14ac:dyDescent="0.3">
      <c r="A13717" s="12"/>
      <c r="M13717" s="12"/>
    </row>
    <row r="13718" spans="1:13" x14ac:dyDescent="0.3">
      <c r="A13718" s="12"/>
      <c r="M13718" s="12"/>
    </row>
    <row r="13719" spans="1:13" x14ac:dyDescent="0.3">
      <c r="A13719" s="12"/>
      <c r="M13719" s="12"/>
    </row>
    <row r="13720" spans="1:13" x14ac:dyDescent="0.3">
      <c r="A13720" s="12"/>
      <c r="M13720" s="12"/>
    </row>
    <row r="13721" spans="1:13" x14ac:dyDescent="0.3">
      <c r="A13721" s="12"/>
      <c r="M13721" s="12"/>
    </row>
    <row r="13722" spans="1:13" x14ac:dyDescent="0.3">
      <c r="A13722" s="12"/>
      <c r="M13722" s="12"/>
    </row>
    <row r="13723" spans="1:13" x14ac:dyDescent="0.3">
      <c r="A13723" s="12"/>
      <c r="M13723" s="12"/>
    </row>
    <row r="13724" spans="1:13" x14ac:dyDescent="0.3">
      <c r="A13724" s="12"/>
      <c r="M13724" s="12"/>
    </row>
    <row r="13725" spans="1:13" x14ac:dyDescent="0.3">
      <c r="A13725" s="12"/>
      <c r="M13725" s="12"/>
    </row>
    <row r="13726" spans="1:13" x14ac:dyDescent="0.3">
      <c r="A13726" s="12"/>
      <c r="M13726" s="12"/>
    </row>
    <row r="13727" spans="1:13" x14ac:dyDescent="0.3">
      <c r="A13727" s="12"/>
      <c r="M13727" s="12"/>
    </row>
    <row r="13728" spans="1:13" x14ac:dyDescent="0.3">
      <c r="A13728" s="12"/>
      <c r="M13728" s="12"/>
    </row>
    <row r="13729" spans="1:13" x14ac:dyDescent="0.3">
      <c r="A13729" s="12"/>
      <c r="M13729" s="12"/>
    </row>
    <row r="13730" spans="1:13" x14ac:dyDescent="0.3">
      <c r="A13730" s="12"/>
      <c r="M13730" s="12"/>
    </row>
    <row r="13731" spans="1:13" x14ac:dyDescent="0.3">
      <c r="A13731" s="12"/>
      <c r="M13731" s="12"/>
    </row>
    <row r="13732" spans="1:13" x14ac:dyDescent="0.3">
      <c r="A13732" s="12"/>
      <c r="M13732" s="12"/>
    </row>
    <row r="13733" spans="1:13" x14ac:dyDescent="0.3">
      <c r="A13733" s="12"/>
      <c r="M13733" s="12"/>
    </row>
    <row r="13734" spans="1:13" x14ac:dyDescent="0.3">
      <c r="A13734" s="12"/>
      <c r="M13734" s="12"/>
    </row>
    <row r="13735" spans="1:13" x14ac:dyDescent="0.3">
      <c r="A13735" s="12"/>
      <c r="M13735" s="12"/>
    </row>
    <row r="13736" spans="1:13" x14ac:dyDescent="0.3">
      <c r="A13736" s="12"/>
      <c r="M13736" s="12"/>
    </row>
    <row r="13737" spans="1:13" x14ac:dyDescent="0.3">
      <c r="A13737" s="12"/>
      <c r="M13737" s="12"/>
    </row>
    <row r="13738" spans="1:13" x14ac:dyDescent="0.3">
      <c r="A13738" s="12"/>
      <c r="M13738" s="12"/>
    </row>
    <row r="13739" spans="1:13" x14ac:dyDescent="0.3">
      <c r="A13739" s="12"/>
      <c r="M13739" s="12"/>
    </row>
    <row r="13740" spans="1:13" x14ac:dyDescent="0.3">
      <c r="A13740" s="12"/>
      <c r="M13740" s="12"/>
    </row>
    <row r="13741" spans="1:13" x14ac:dyDescent="0.3">
      <c r="A13741" s="12"/>
      <c r="M13741" s="12"/>
    </row>
    <row r="13742" spans="1:13" x14ac:dyDescent="0.3">
      <c r="A13742" s="12"/>
      <c r="M13742" s="12"/>
    </row>
    <row r="13743" spans="1:13" x14ac:dyDescent="0.3">
      <c r="A13743" s="12"/>
      <c r="M13743" s="12"/>
    </row>
    <row r="13744" spans="1:13" x14ac:dyDescent="0.3">
      <c r="A13744" s="12"/>
      <c r="M13744" s="12"/>
    </row>
    <row r="13745" spans="1:13" x14ac:dyDescent="0.3">
      <c r="A13745" s="12"/>
      <c r="M13745" s="12"/>
    </row>
    <row r="13746" spans="1:13" x14ac:dyDescent="0.3">
      <c r="A13746" s="12"/>
      <c r="M13746" s="12"/>
    </row>
    <row r="13747" spans="1:13" x14ac:dyDescent="0.3">
      <c r="A13747" s="12"/>
      <c r="M13747" s="12"/>
    </row>
    <row r="13748" spans="1:13" x14ac:dyDescent="0.3">
      <c r="A13748" s="12"/>
      <c r="M13748" s="12"/>
    </row>
    <row r="13749" spans="1:13" x14ac:dyDescent="0.3">
      <c r="A13749" s="12"/>
      <c r="M13749" s="12"/>
    </row>
    <row r="13750" spans="1:13" x14ac:dyDescent="0.3">
      <c r="A13750" s="12"/>
      <c r="M13750" s="12"/>
    </row>
    <row r="13751" spans="1:13" x14ac:dyDescent="0.3">
      <c r="A13751" s="12"/>
      <c r="M13751" s="12"/>
    </row>
    <row r="13752" spans="1:13" x14ac:dyDescent="0.3">
      <c r="A13752" s="12"/>
      <c r="M13752" s="12"/>
    </row>
    <row r="13753" spans="1:13" x14ac:dyDescent="0.3">
      <c r="A13753" s="12"/>
      <c r="M13753" s="12"/>
    </row>
    <row r="13754" spans="1:13" x14ac:dyDescent="0.3">
      <c r="A13754" s="12"/>
      <c r="M13754" s="12"/>
    </row>
    <row r="13755" spans="1:13" x14ac:dyDescent="0.3">
      <c r="A13755" s="12"/>
      <c r="M13755" s="12"/>
    </row>
    <row r="13756" spans="1:13" x14ac:dyDescent="0.3">
      <c r="A13756" s="12"/>
      <c r="M13756" s="12"/>
    </row>
    <row r="13757" spans="1:13" x14ac:dyDescent="0.3">
      <c r="A13757" s="12"/>
      <c r="M13757" s="12"/>
    </row>
    <row r="13758" spans="1:13" x14ac:dyDescent="0.3">
      <c r="A13758" s="12"/>
      <c r="M13758" s="12"/>
    </row>
    <row r="13759" spans="1:13" x14ac:dyDescent="0.3">
      <c r="A13759" s="12"/>
      <c r="M13759" s="12"/>
    </row>
    <row r="13760" spans="1:13" x14ac:dyDescent="0.3">
      <c r="A13760" s="12"/>
      <c r="M13760" s="12"/>
    </row>
    <row r="13761" spans="1:13" x14ac:dyDescent="0.3">
      <c r="A13761" s="12"/>
      <c r="M13761" s="12"/>
    </row>
    <row r="13762" spans="1:13" x14ac:dyDescent="0.3">
      <c r="A13762" s="12"/>
      <c r="M13762" s="12"/>
    </row>
    <row r="13763" spans="1:13" x14ac:dyDescent="0.3">
      <c r="A13763" s="12"/>
      <c r="M13763" s="12"/>
    </row>
    <row r="13764" spans="1:13" x14ac:dyDescent="0.3">
      <c r="A13764" s="12"/>
      <c r="M13764" s="12"/>
    </row>
    <row r="13765" spans="1:13" x14ac:dyDescent="0.3">
      <c r="A13765" s="12"/>
      <c r="M13765" s="12"/>
    </row>
    <row r="13766" spans="1:13" x14ac:dyDescent="0.3">
      <c r="A13766" s="12"/>
      <c r="M13766" s="12"/>
    </row>
    <row r="13767" spans="1:13" x14ac:dyDescent="0.3">
      <c r="A13767" s="12"/>
      <c r="M13767" s="12"/>
    </row>
    <row r="13768" spans="1:13" x14ac:dyDescent="0.3">
      <c r="A13768" s="12"/>
      <c r="M13768" s="12"/>
    </row>
    <row r="13769" spans="1:13" x14ac:dyDescent="0.3">
      <c r="A13769" s="12"/>
      <c r="M13769" s="12"/>
    </row>
    <row r="13770" spans="1:13" x14ac:dyDescent="0.3">
      <c r="A13770" s="12"/>
      <c r="M13770" s="12"/>
    </row>
    <row r="13771" spans="1:13" x14ac:dyDescent="0.3">
      <c r="A13771" s="12"/>
      <c r="M13771" s="12"/>
    </row>
    <row r="13772" spans="1:13" x14ac:dyDescent="0.3">
      <c r="A13772" s="12"/>
      <c r="M13772" s="12"/>
    </row>
    <row r="13773" spans="1:13" x14ac:dyDescent="0.3">
      <c r="A13773" s="12"/>
      <c r="M13773" s="12"/>
    </row>
    <row r="13774" spans="1:13" x14ac:dyDescent="0.3">
      <c r="A13774" s="12"/>
      <c r="M13774" s="12"/>
    </row>
    <row r="13775" spans="1:13" x14ac:dyDescent="0.3">
      <c r="A13775" s="12"/>
      <c r="M13775" s="12"/>
    </row>
    <row r="13776" spans="1:13" x14ac:dyDescent="0.3">
      <c r="A13776" s="12"/>
      <c r="M13776" s="12"/>
    </row>
    <row r="13777" spans="1:13" x14ac:dyDescent="0.3">
      <c r="A13777" s="12"/>
      <c r="M13777" s="12"/>
    </row>
    <row r="13778" spans="1:13" x14ac:dyDescent="0.3">
      <c r="A13778" s="12"/>
      <c r="M13778" s="12"/>
    </row>
    <row r="13779" spans="1:13" x14ac:dyDescent="0.3">
      <c r="A13779" s="12"/>
      <c r="M13779" s="12"/>
    </row>
    <row r="13780" spans="1:13" x14ac:dyDescent="0.3">
      <c r="A13780" s="12"/>
      <c r="M13780" s="12"/>
    </row>
    <row r="13781" spans="1:13" x14ac:dyDescent="0.3">
      <c r="A13781" s="12"/>
      <c r="M13781" s="12"/>
    </row>
    <row r="13782" spans="1:13" x14ac:dyDescent="0.3">
      <c r="A13782" s="12"/>
      <c r="M13782" s="12"/>
    </row>
    <row r="13783" spans="1:13" x14ac:dyDescent="0.3">
      <c r="A13783" s="12"/>
      <c r="M13783" s="12"/>
    </row>
    <row r="13784" spans="1:13" x14ac:dyDescent="0.3">
      <c r="A13784" s="12"/>
      <c r="M13784" s="12"/>
    </row>
    <row r="13785" spans="1:13" x14ac:dyDescent="0.3">
      <c r="A13785" s="12"/>
      <c r="M13785" s="12"/>
    </row>
    <row r="13786" spans="1:13" x14ac:dyDescent="0.3">
      <c r="A13786" s="12"/>
      <c r="M13786" s="12"/>
    </row>
    <row r="13787" spans="1:13" x14ac:dyDescent="0.3">
      <c r="A13787" s="12"/>
      <c r="M13787" s="12"/>
    </row>
    <row r="13788" spans="1:13" x14ac:dyDescent="0.3">
      <c r="A13788" s="12"/>
      <c r="M13788" s="12"/>
    </row>
    <row r="13789" spans="1:13" x14ac:dyDescent="0.3">
      <c r="A13789" s="12"/>
      <c r="M13789" s="12"/>
    </row>
    <row r="13790" spans="1:13" x14ac:dyDescent="0.3">
      <c r="A13790" s="12"/>
      <c r="M13790" s="12"/>
    </row>
    <row r="13791" spans="1:13" x14ac:dyDescent="0.3">
      <c r="A13791" s="12"/>
      <c r="M13791" s="12"/>
    </row>
    <row r="13792" spans="1:13" x14ac:dyDescent="0.3">
      <c r="A13792" s="12"/>
      <c r="M13792" s="12"/>
    </row>
    <row r="13793" spans="1:13" x14ac:dyDescent="0.3">
      <c r="A13793" s="12"/>
      <c r="M13793" s="12"/>
    </row>
    <row r="13794" spans="1:13" x14ac:dyDescent="0.3">
      <c r="A13794" s="12"/>
      <c r="M13794" s="12"/>
    </row>
    <row r="13795" spans="1:13" x14ac:dyDescent="0.3">
      <c r="A13795" s="12"/>
      <c r="M13795" s="12"/>
    </row>
    <row r="13796" spans="1:13" x14ac:dyDescent="0.3">
      <c r="A13796" s="12"/>
      <c r="M13796" s="12"/>
    </row>
    <row r="13797" spans="1:13" x14ac:dyDescent="0.3">
      <c r="A13797" s="12"/>
      <c r="M13797" s="12"/>
    </row>
    <row r="13798" spans="1:13" x14ac:dyDescent="0.3">
      <c r="A13798" s="12"/>
      <c r="M13798" s="12"/>
    </row>
    <row r="13799" spans="1:13" x14ac:dyDescent="0.3">
      <c r="A13799" s="12"/>
      <c r="M13799" s="12"/>
    </row>
    <row r="13800" spans="1:13" x14ac:dyDescent="0.3">
      <c r="A13800" s="12"/>
      <c r="M13800" s="12"/>
    </row>
    <row r="13801" spans="1:13" x14ac:dyDescent="0.3">
      <c r="A13801" s="12"/>
      <c r="M13801" s="12"/>
    </row>
    <row r="13802" spans="1:13" x14ac:dyDescent="0.3">
      <c r="A13802" s="12"/>
      <c r="M13802" s="12"/>
    </row>
    <row r="13803" spans="1:13" x14ac:dyDescent="0.3">
      <c r="A13803" s="12"/>
      <c r="M13803" s="12"/>
    </row>
    <row r="13804" spans="1:13" x14ac:dyDescent="0.3">
      <c r="A13804" s="12"/>
      <c r="M13804" s="12"/>
    </row>
    <row r="13805" spans="1:13" x14ac:dyDescent="0.3">
      <c r="A13805" s="12"/>
      <c r="M13805" s="12"/>
    </row>
    <row r="13806" spans="1:13" x14ac:dyDescent="0.3">
      <c r="A13806" s="12"/>
      <c r="M13806" s="12"/>
    </row>
    <row r="13807" spans="1:13" x14ac:dyDescent="0.3">
      <c r="A13807" s="12"/>
      <c r="M13807" s="12"/>
    </row>
    <row r="13808" spans="1:13" x14ac:dyDescent="0.3">
      <c r="A13808" s="12"/>
      <c r="M13808" s="12"/>
    </row>
    <row r="13809" spans="1:13" x14ac:dyDescent="0.3">
      <c r="A13809" s="12"/>
      <c r="M13809" s="12"/>
    </row>
    <row r="13810" spans="1:13" x14ac:dyDescent="0.3">
      <c r="A13810" s="12"/>
      <c r="M13810" s="12"/>
    </row>
    <row r="13811" spans="1:13" x14ac:dyDescent="0.3">
      <c r="A13811" s="12"/>
      <c r="M13811" s="12"/>
    </row>
    <row r="13812" spans="1:13" x14ac:dyDescent="0.3">
      <c r="A13812" s="12"/>
      <c r="M13812" s="12"/>
    </row>
    <row r="13813" spans="1:13" x14ac:dyDescent="0.3">
      <c r="A13813" s="12"/>
      <c r="M13813" s="12"/>
    </row>
    <row r="13814" spans="1:13" x14ac:dyDescent="0.3">
      <c r="A13814" s="12"/>
      <c r="M13814" s="12"/>
    </row>
    <row r="13815" spans="1:13" x14ac:dyDescent="0.3">
      <c r="A13815" s="12"/>
      <c r="M13815" s="12"/>
    </row>
    <row r="13816" spans="1:13" x14ac:dyDescent="0.3">
      <c r="A13816" s="12"/>
      <c r="M13816" s="12"/>
    </row>
    <row r="13817" spans="1:13" x14ac:dyDescent="0.3">
      <c r="A13817" s="12"/>
      <c r="M13817" s="12"/>
    </row>
    <row r="13818" spans="1:13" x14ac:dyDescent="0.3">
      <c r="A13818" s="12"/>
      <c r="M13818" s="12"/>
    </row>
    <row r="13819" spans="1:13" x14ac:dyDescent="0.3">
      <c r="A13819" s="12"/>
      <c r="M13819" s="12"/>
    </row>
    <row r="13820" spans="1:13" x14ac:dyDescent="0.3">
      <c r="A13820" s="12"/>
      <c r="M13820" s="12"/>
    </row>
    <row r="13821" spans="1:13" x14ac:dyDescent="0.3">
      <c r="A13821" s="12"/>
      <c r="M13821" s="12"/>
    </row>
    <row r="13822" spans="1:13" x14ac:dyDescent="0.3">
      <c r="A13822" s="12"/>
      <c r="M13822" s="12"/>
    </row>
    <row r="13823" spans="1:13" x14ac:dyDescent="0.3">
      <c r="A13823" s="12"/>
      <c r="M13823" s="12"/>
    </row>
    <row r="13824" spans="1:13" x14ac:dyDescent="0.3">
      <c r="A13824" s="12"/>
      <c r="M13824" s="12"/>
    </row>
    <row r="13825" spans="1:13" x14ac:dyDescent="0.3">
      <c r="A13825" s="12"/>
      <c r="M13825" s="12"/>
    </row>
    <row r="13826" spans="1:13" x14ac:dyDescent="0.3">
      <c r="A13826" s="12"/>
      <c r="M13826" s="12"/>
    </row>
    <row r="13827" spans="1:13" x14ac:dyDescent="0.3">
      <c r="A13827" s="12"/>
      <c r="M13827" s="12"/>
    </row>
    <row r="13828" spans="1:13" x14ac:dyDescent="0.3">
      <c r="A13828" s="12"/>
      <c r="M13828" s="12"/>
    </row>
    <row r="13829" spans="1:13" x14ac:dyDescent="0.3">
      <c r="A13829" s="12"/>
      <c r="M13829" s="12"/>
    </row>
    <row r="13830" spans="1:13" x14ac:dyDescent="0.3">
      <c r="A13830" s="12"/>
      <c r="M13830" s="12"/>
    </row>
    <row r="13831" spans="1:13" x14ac:dyDescent="0.3">
      <c r="A13831" s="12"/>
      <c r="M13831" s="12"/>
    </row>
    <row r="13832" spans="1:13" x14ac:dyDescent="0.3">
      <c r="A13832" s="12"/>
      <c r="M13832" s="12"/>
    </row>
    <row r="13833" spans="1:13" x14ac:dyDescent="0.3">
      <c r="A13833" s="12"/>
      <c r="M13833" s="12"/>
    </row>
    <row r="13834" spans="1:13" x14ac:dyDescent="0.3">
      <c r="A13834" s="12"/>
      <c r="M13834" s="12"/>
    </row>
    <row r="13835" spans="1:13" x14ac:dyDescent="0.3">
      <c r="A13835" s="12"/>
      <c r="M13835" s="12"/>
    </row>
    <row r="13836" spans="1:13" x14ac:dyDescent="0.3">
      <c r="A13836" s="12"/>
      <c r="M13836" s="12"/>
    </row>
    <row r="13837" spans="1:13" x14ac:dyDescent="0.3">
      <c r="A13837" s="12"/>
      <c r="M13837" s="12"/>
    </row>
    <row r="13838" spans="1:13" x14ac:dyDescent="0.3">
      <c r="A13838" s="12"/>
      <c r="M13838" s="12"/>
    </row>
    <row r="13839" spans="1:13" x14ac:dyDescent="0.3">
      <c r="A13839" s="12"/>
      <c r="M13839" s="12"/>
    </row>
    <row r="13840" spans="1:13" x14ac:dyDescent="0.3">
      <c r="A13840" s="12"/>
      <c r="M13840" s="12"/>
    </row>
    <row r="13841" spans="1:13" x14ac:dyDescent="0.3">
      <c r="A13841" s="12"/>
      <c r="M13841" s="12"/>
    </row>
    <row r="13842" spans="1:13" x14ac:dyDescent="0.3">
      <c r="A13842" s="12"/>
      <c r="M13842" s="12"/>
    </row>
    <row r="13843" spans="1:13" x14ac:dyDescent="0.3">
      <c r="A13843" s="12"/>
      <c r="M13843" s="12"/>
    </row>
    <row r="13844" spans="1:13" x14ac:dyDescent="0.3">
      <c r="A13844" s="12"/>
      <c r="M13844" s="12"/>
    </row>
    <row r="13845" spans="1:13" x14ac:dyDescent="0.3">
      <c r="A13845" s="12"/>
      <c r="M13845" s="12"/>
    </row>
    <row r="13846" spans="1:13" x14ac:dyDescent="0.3">
      <c r="A13846" s="12"/>
      <c r="M13846" s="12"/>
    </row>
    <row r="13847" spans="1:13" x14ac:dyDescent="0.3">
      <c r="A13847" s="12"/>
      <c r="M13847" s="12"/>
    </row>
    <row r="13848" spans="1:13" x14ac:dyDescent="0.3">
      <c r="A13848" s="12"/>
      <c r="M13848" s="12"/>
    </row>
    <row r="13849" spans="1:13" x14ac:dyDescent="0.3">
      <c r="A13849" s="12"/>
      <c r="M13849" s="12"/>
    </row>
    <row r="13850" spans="1:13" x14ac:dyDescent="0.3">
      <c r="A13850" s="12"/>
      <c r="M13850" s="12"/>
    </row>
    <row r="13851" spans="1:13" x14ac:dyDescent="0.3">
      <c r="A13851" s="12"/>
      <c r="M13851" s="12"/>
    </row>
    <row r="13852" spans="1:13" x14ac:dyDescent="0.3">
      <c r="A13852" s="12"/>
      <c r="M13852" s="12"/>
    </row>
    <row r="13853" spans="1:13" x14ac:dyDescent="0.3">
      <c r="A13853" s="12"/>
      <c r="M13853" s="12"/>
    </row>
    <row r="13854" spans="1:13" x14ac:dyDescent="0.3">
      <c r="A13854" s="12"/>
      <c r="M13854" s="12"/>
    </row>
    <row r="13855" spans="1:13" x14ac:dyDescent="0.3">
      <c r="A13855" s="12"/>
      <c r="M13855" s="12"/>
    </row>
    <row r="13856" spans="1:13" x14ac:dyDescent="0.3">
      <c r="A13856" s="12"/>
      <c r="M13856" s="12"/>
    </row>
    <row r="13857" spans="1:13" x14ac:dyDescent="0.3">
      <c r="A13857" s="12"/>
      <c r="M13857" s="12"/>
    </row>
    <row r="13858" spans="1:13" x14ac:dyDescent="0.3">
      <c r="A13858" s="12"/>
      <c r="M13858" s="12"/>
    </row>
    <row r="13859" spans="1:13" x14ac:dyDescent="0.3">
      <c r="A13859" s="12"/>
      <c r="M13859" s="12"/>
    </row>
    <row r="13860" spans="1:13" x14ac:dyDescent="0.3">
      <c r="A13860" s="12"/>
      <c r="M13860" s="12"/>
    </row>
    <row r="13861" spans="1:13" x14ac:dyDescent="0.3">
      <c r="A13861" s="12"/>
      <c r="M13861" s="12"/>
    </row>
    <row r="13862" spans="1:13" x14ac:dyDescent="0.3">
      <c r="A13862" s="12"/>
      <c r="M13862" s="12"/>
    </row>
    <row r="13863" spans="1:13" x14ac:dyDescent="0.3">
      <c r="A13863" s="12"/>
      <c r="M13863" s="12"/>
    </row>
    <row r="13864" spans="1:13" x14ac:dyDescent="0.3">
      <c r="A13864" s="12"/>
      <c r="M13864" s="12"/>
    </row>
    <row r="13865" spans="1:13" x14ac:dyDescent="0.3">
      <c r="A13865" s="12"/>
      <c r="M13865" s="12"/>
    </row>
    <row r="13866" spans="1:13" x14ac:dyDescent="0.3">
      <c r="A13866" s="12"/>
      <c r="M13866" s="12"/>
    </row>
    <row r="13867" spans="1:13" x14ac:dyDescent="0.3">
      <c r="A13867" s="12"/>
      <c r="M13867" s="12"/>
    </row>
    <row r="13868" spans="1:13" x14ac:dyDescent="0.3">
      <c r="A13868" s="12"/>
      <c r="M13868" s="12"/>
    </row>
    <row r="13869" spans="1:13" x14ac:dyDescent="0.3">
      <c r="A13869" s="12"/>
      <c r="M13869" s="12"/>
    </row>
    <row r="13870" spans="1:13" x14ac:dyDescent="0.3">
      <c r="A13870" s="12"/>
      <c r="M13870" s="12"/>
    </row>
    <row r="13871" spans="1:13" x14ac:dyDescent="0.3">
      <c r="A13871" s="12"/>
      <c r="M13871" s="12"/>
    </row>
    <row r="13872" spans="1:13" x14ac:dyDescent="0.3">
      <c r="A13872" s="12"/>
      <c r="M13872" s="12"/>
    </row>
    <row r="13873" spans="1:13" x14ac:dyDescent="0.3">
      <c r="A13873" s="12"/>
      <c r="M13873" s="12"/>
    </row>
    <row r="13874" spans="1:13" x14ac:dyDescent="0.3">
      <c r="A13874" s="12"/>
      <c r="M13874" s="12"/>
    </row>
    <row r="13875" spans="1:13" x14ac:dyDescent="0.3">
      <c r="A13875" s="12"/>
      <c r="M13875" s="12"/>
    </row>
    <row r="13876" spans="1:13" x14ac:dyDescent="0.3">
      <c r="A13876" s="12"/>
      <c r="M13876" s="12"/>
    </row>
    <row r="13877" spans="1:13" x14ac:dyDescent="0.3">
      <c r="A13877" s="12"/>
      <c r="M13877" s="12"/>
    </row>
    <row r="13878" spans="1:13" x14ac:dyDescent="0.3">
      <c r="A13878" s="12"/>
      <c r="M13878" s="12"/>
    </row>
    <row r="13879" spans="1:13" x14ac:dyDescent="0.3">
      <c r="A13879" s="12"/>
      <c r="M13879" s="12"/>
    </row>
    <row r="13880" spans="1:13" x14ac:dyDescent="0.3">
      <c r="A13880" s="12"/>
      <c r="M13880" s="12"/>
    </row>
    <row r="13881" spans="1:13" x14ac:dyDescent="0.3">
      <c r="A13881" s="12"/>
      <c r="M13881" s="12"/>
    </row>
    <row r="13882" spans="1:13" x14ac:dyDescent="0.3">
      <c r="A13882" s="12"/>
      <c r="M13882" s="12"/>
    </row>
    <row r="13883" spans="1:13" x14ac:dyDescent="0.3">
      <c r="A13883" s="12"/>
      <c r="M13883" s="12"/>
    </row>
    <row r="13884" spans="1:13" x14ac:dyDescent="0.3">
      <c r="A13884" s="12"/>
      <c r="M13884" s="12"/>
    </row>
    <row r="13885" spans="1:13" x14ac:dyDescent="0.3">
      <c r="A13885" s="12"/>
      <c r="M13885" s="12"/>
    </row>
    <row r="13886" spans="1:13" x14ac:dyDescent="0.3">
      <c r="A13886" s="12"/>
      <c r="M13886" s="12"/>
    </row>
    <row r="13887" spans="1:13" x14ac:dyDescent="0.3">
      <c r="A13887" s="12"/>
      <c r="M13887" s="12"/>
    </row>
    <row r="13888" spans="1:13" x14ac:dyDescent="0.3">
      <c r="A13888" s="12"/>
      <c r="M13888" s="12"/>
    </row>
    <row r="13889" spans="1:13" x14ac:dyDescent="0.3">
      <c r="A13889" s="12"/>
      <c r="M13889" s="12"/>
    </row>
    <row r="13890" spans="1:13" x14ac:dyDescent="0.3">
      <c r="A13890" s="12"/>
      <c r="M13890" s="12"/>
    </row>
    <row r="13891" spans="1:13" x14ac:dyDescent="0.3">
      <c r="A13891" s="12"/>
      <c r="M13891" s="12"/>
    </row>
    <row r="13892" spans="1:13" x14ac:dyDescent="0.3">
      <c r="A13892" s="12"/>
      <c r="M13892" s="12"/>
    </row>
    <row r="13893" spans="1:13" x14ac:dyDescent="0.3">
      <c r="A13893" s="12"/>
      <c r="M13893" s="12"/>
    </row>
    <row r="13894" spans="1:13" x14ac:dyDescent="0.3">
      <c r="A13894" s="12"/>
      <c r="M13894" s="12"/>
    </row>
    <row r="13895" spans="1:13" x14ac:dyDescent="0.3">
      <c r="A13895" s="12"/>
      <c r="M13895" s="12"/>
    </row>
    <row r="13896" spans="1:13" x14ac:dyDescent="0.3">
      <c r="A13896" s="12"/>
      <c r="M13896" s="12"/>
    </row>
    <row r="13897" spans="1:13" x14ac:dyDescent="0.3">
      <c r="A13897" s="12"/>
      <c r="M13897" s="12"/>
    </row>
    <row r="13898" spans="1:13" x14ac:dyDescent="0.3">
      <c r="A13898" s="12"/>
      <c r="M13898" s="12"/>
    </row>
    <row r="13899" spans="1:13" x14ac:dyDescent="0.3">
      <c r="A13899" s="12"/>
      <c r="M13899" s="12"/>
    </row>
    <row r="13900" spans="1:13" x14ac:dyDescent="0.3">
      <c r="A13900" s="12"/>
      <c r="M13900" s="12"/>
    </row>
    <row r="13901" spans="1:13" x14ac:dyDescent="0.3">
      <c r="A13901" s="12"/>
      <c r="M13901" s="12"/>
    </row>
    <row r="13902" spans="1:13" x14ac:dyDescent="0.3">
      <c r="A13902" s="12"/>
      <c r="M13902" s="12"/>
    </row>
    <row r="13903" spans="1:13" x14ac:dyDescent="0.3">
      <c r="A13903" s="12"/>
      <c r="M13903" s="12"/>
    </row>
    <row r="13904" spans="1:13" x14ac:dyDescent="0.3">
      <c r="A13904" s="12"/>
      <c r="M13904" s="12"/>
    </row>
    <row r="13905" spans="1:13" x14ac:dyDescent="0.3">
      <c r="A13905" s="12"/>
      <c r="M13905" s="12"/>
    </row>
    <row r="13906" spans="1:13" x14ac:dyDescent="0.3">
      <c r="A13906" s="12"/>
      <c r="M13906" s="12"/>
    </row>
    <row r="13907" spans="1:13" x14ac:dyDescent="0.3">
      <c r="A13907" s="12"/>
      <c r="M13907" s="12"/>
    </row>
    <row r="13908" spans="1:13" x14ac:dyDescent="0.3">
      <c r="A13908" s="12"/>
      <c r="M13908" s="12"/>
    </row>
    <row r="13909" spans="1:13" x14ac:dyDescent="0.3">
      <c r="A13909" s="12"/>
      <c r="M13909" s="12"/>
    </row>
    <row r="13910" spans="1:13" x14ac:dyDescent="0.3">
      <c r="A13910" s="12"/>
      <c r="M13910" s="12"/>
    </row>
    <row r="13911" spans="1:13" x14ac:dyDescent="0.3">
      <c r="A13911" s="12"/>
      <c r="M13911" s="12"/>
    </row>
    <row r="13912" spans="1:13" x14ac:dyDescent="0.3">
      <c r="A13912" s="12"/>
      <c r="M13912" s="12"/>
    </row>
    <row r="13913" spans="1:13" x14ac:dyDescent="0.3">
      <c r="A13913" s="12"/>
      <c r="M13913" s="12"/>
    </row>
    <row r="13914" spans="1:13" x14ac:dyDescent="0.3">
      <c r="A13914" s="12"/>
      <c r="M13914" s="12"/>
    </row>
    <row r="13915" spans="1:13" x14ac:dyDescent="0.3">
      <c r="A13915" s="12"/>
      <c r="M13915" s="12"/>
    </row>
    <row r="13916" spans="1:13" x14ac:dyDescent="0.3">
      <c r="A13916" s="12"/>
      <c r="M13916" s="12"/>
    </row>
    <row r="13917" spans="1:13" x14ac:dyDescent="0.3">
      <c r="A13917" s="12"/>
      <c r="M13917" s="12"/>
    </row>
    <row r="13918" spans="1:13" x14ac:dyDescent="0.3">
      <c r="A13918" s="12"/>
      <c r="M13918" s="12"/>
    </row>
    <row r="13919" spans="1:13" x14ac:dyDescent="0.3">
      <c r="A13919" s="12"/>
      <c r="M13919" s="12"/>
    </row>
    <row r="13920" spans="1:13" x14ac:dyDescent="0.3">
      <c r="A13920" s="12"/>
      <c r="M13920" s="12"/>
    </row>
    <row r="13921" spans="1:13" x14ac:dyDescent="0.3">
      <c r="A13921" s="12"/>
      <c r="M13921" s="12"/>
    </row>
    <row r="13922" spans="1:13" x14ac:dyDescent="0.3">
      <c r="A13922" s="12"/>
      <c r="M13922" s="12"/>
    </row>
    <row r="13923" spans="1:13" x14ac:dyDescent="0.3">
      <c r="A13923" s="12"/>
      <c r="M13923" s="12"/>
    </row>
    <row r="13924" spans="1:13" x14ac:dyDescent="0.3">
      <c r="A13924" s="12"/>
      <c r="M13924" s="12"/>
    </row>
    <row r="13925" spans="1:13" x14ac:dyDescent="0.3">
      <c r="A13925" s="12"/>
      <c r="M13925" s="12"/>
    </row>
    <row r="13926" spans="1:13" x14ac:dyDescent="0.3">
      <c r="A13926" s="12"/>
      <c r="M13926" s="12"/>
    </row>
    <row r="13927" spans="1:13" x14ac:dyDescent="0.3">
      <c r="A13927" s="12"/>
      <c r="M13927" s="12"/>
    </row>
    <row r="13928" spans="1:13" x14ac:dyDescent="0.3">
      <c r="A13928" s="12"/>
      <c r="M13928" s="12"/>
    </row>
    <row r="13929" spans="1:13" x14ac:dyDescent="0.3">
      <c r="A13929" s="12"/>
      <c r="M13929" s="12"/>
    </row>
    <row r="13930" spans="1:13" x14ac:dyDescent="0.3">
      <c r="A13930" s="12"/>
      <c r="M13930" s="12"/>
    </row>
    <row r="13931" spans="1:13" x14ac:dyDescent="0.3">
      <c r="A13931" s="12"/>
      <c r="M13931" s="12"/>
    </row>
    <row r="13932" spans="1:13" x14ac:dyDescent="0.3">
      <c r="A13932" s="12"/>
      <c r="M13932" s="12"/>
    </row>
    <row r="13933" spans="1:13" x14ac:dyDescent="0.3">
      <c r="A13933" s="12"/>
      <c r="M13933" s="12"/>
    </row>
    <row r="13934" spans="1:13" x14ac:dyDescent="0.3">
      <c r="A13934" s="12"/>
      <c r="M13934" s="12"/>
    </row>
    <row r="13935" spans="1:13" x14ac:dyDescent="0.3">
      <c r="A13935" s="12"/>
      <c r="M13935" s="12"/>
    </row>
    <row r="13936" spans="1:13" x14ac:dyDescent="0.3">
      <c r="A13936" s="12"/>
      <c r="M13936" s="12"/>
    </row>
    <row r="13937" spans="1:13" x14ac:dyDescent="0.3">
      <c r="A13937" s="12"/>
      <c r="M13937" s="12"/>
    </row>
    <row r="13938" spans="1:13" x14ac:dyDescent="0.3">
      <c r="A13938" s="12"/>
      <c r="M13938" s="12"/>
    </row>
    <row r="13939" spans="1:13" x14ac:dyDescent="0.3">
      <c r="A13939" s="12"/>
      <c r="M13939" s="12"/>
    </row>
    <row r="13940" spans="1:13" x14ac:dyDescent="0.3">
      <c r="A13940" s="12"/>
      <c r="M13940" s="12"/>
    </row>
    <row r="13941" spans="1:13" x14ac:dyDescent="0.3">
      <c r="A13941" s="12"/>
      <c r="M13941" s="12"/>
    </row>
    <row r="13942" spans="1:13" x14ac:dyDescent="0.3">
      <c r="A13942" s="12"/>
      <c r="M13942" s="12"/>
    </row>
    <row r="13943" spans="1:13" x14ac:dyDescent="0.3">
      <c r="A13943" s="12"/>
      <c r="M13943" s="12"/>
    </row>
    <row r="13944" spans="1:13" x14ac:dyDescent="0.3">
      <c r="A13944" s="12"/>
      <c r="M13944" s="12"/>
    </row>
    <row r="13945" spans="1:13" x14ac:dyDescent="0.3">
      <c r="A13945" s="12"/>
      <c r="M13945" s="12"/>
    </row>
    <row r="13946" spans="1:13" x14ac:dyDescent="0.3">
      <c r="A13946" s="12"/>
      <c r="M13946" s="12"/>
    </row>
    <row r="13947" spans="1:13" x14ac:dyDescent="0.3">
      <c r="A13947" s="12"/>
      <c r="M13947" s="12"/>
    </row>
    <row r="13948" spans="1:13" x14ac:dyDescent="0.3">
      <c r="A13948" s="12"/>
      <c r="M13948" s="12"/>
    </row>
    <row r="13949" spans="1:13" x14ac:dyDescent="0.3">
      <c r="A13949" s="12"/>
      <c r="M13949" s="12"/>
    </row>
    <row r="13950" spans="1:13" x14ac:dyDescent="0.3">
      <c r="A13950" s="12"/>
      <c r="M13950" s="12"/>
    </row>
    <row r="13951" spans="1:13" x14ac:dyDescent="0.3">
      <c r="A13951" s="12"/>
      <c r="M13951" s="12"/>
    </row>
    <row r="13952" spans="1:13" x14ac:dyDescent="0.3">
      <c r="A13952" s="12"/>
      <c r="M13952" s="12"/>
    </row>
    <row r="13953" spans="1:13" x14ac:dyDescent="0.3">
      <c r="A13953" s="12"/>
      <c r="M13953" s="12"/>
    </row>
    <row r="13954" spans="1:13" x14ac:dyDescent="0.3">
      <c r="A13954" s="12"/>
      <c r="M13954" s="12"/>
    </row>
    <row r="13955" spans="1:13" x14ac:dyDescent="0.3">
      <c r="A13955" s="12"/>
      <c r="M13955" s="12"/>
    </row>
    <row r="13956" spans="1:13" x14ac:dyDescent="0.3">
      <c r="A13956" s="12"/>
      <c r="M13956" s="12"/>
    </row>
    <row r="13957" spans="1:13" x14ac:dyDescent="0.3">
      <c r="A13957" s="12"/>
      <c r="M13957" s="12"/>
    </row>
    <row r="13958" spans="1:13" x14ac:dyDescent="0.3">
      <c r="A13958" s="12"/>
      <c r="M13958" s="12"/>
    </row>
    <row r="13959" spans="1:13" x14ac:dyDescent="0.3">
      <c r="A13959" s="12"/>
      <c r="M13959" s="12"/>
    </row>
    <row r="13960" spans="1:13" x14ac:dyDescent="0.3">
      <c r="A13960" s="12"/>
      <c r="M13960" s="12"/>
    </row>
    <row r="13961" spans="1:13" x14ac:dyDescent="0.3">
      <c r="A13961" s="12"/>
      <c r="M13961" s="12"/>
    </row>
    <row r="13962" spans="1:13" x14ac:dyDescent="0.3">
      <c r="A13962" s="12"/>
      <c r="M13962" s="12"/>
    </row>
    <row r="13963" spans="1:13" x14ac:dyDescent="0.3">
      <c r="A13963" s="12"/>
      <c r="M13963" s="12"/>
    </row>
    <row r="13964" spans="1:13" x14ac:dyDescent="0.3">
      <c r="A13964" s="12"/>
      <c r="M13964" s="12"/>
    </row>
    <row r="13965" spans="1:13" x14ac:dyDescent="0.3">
      <c r="A13965" s="12"/>
      <c r="M13965" s="12"/>
    </row>
    <row r="13966" spans="1:13" x14ac:dyDescent="0.3">
      <c r="A13966" s="12"/>
      <c r="M13966" s="12"/>
    </row>
    <row r="13967" spans="1:13" x14ac:dyDescent="0.3">
      <c r="A13967" s="12"/>
      <c r="M13967" s="12"/>
    </row>
    <row r="13968" spans="1:13" x14ac:dyDescent="0.3">
      <c r="A13968" s="12"/>
      <c r="M13968" s="12"/>
    </row>
    <row r="13969" spans="1:13" x14ac:dyDescent="0.3">
      <c r="A13969" s="12"/>
      <c r="M13969" s="12"/>
    </row>
    <row r="13970" spans="1:13" x14ac:dyDescent="0.3">
      <c r="A13970" s="12"/>
      <c r="M13970" s="12"/>
    </row>
    <row r="13971" spans="1:13" x14ac:dyDescent="0.3">
      <c r="A13971" s="12"/>
      <c r="M13971" s="12"/>
    </row>
    <row r="13972" spans="1:13" x14ac:dyDescent="0.3">
      <c r="A13972" s="12"/>
      <c r="M13972" s="12"/>
    </row>
    <row r="13973" spans="1:13" x14ac:dyDescent="0.3">
      <c r="A13973" s="12"/>
      <c r="M13973" s="12"/>
    </row>
    <row r="13974" spans="1:13" x14ac:dyDescent="0.3">
      <c r="A13974" s="12"/>
      <c r="M13974" s="12"/>
    </row>
    <row r="13975" spans="1:13" x14ac:dyDescent="0.3">
      <c r="A13975" s="12"/>
      <c r="M13975" s="12"/>
    </row>
    <row r="13976" spans="1:13" x14ac:dyDescent="0.3">
      <c r="A13976" s="12"/>
      <c r="M13976" s="12"/>
    </row>
    <row r="13977" spans="1:13" x14ac:dyDescent="0.3">
      <c r="A13977" s="12"/>
      <c r="M13977" s="12"/>
    </row>
    <row r="13978" spans="1:13" x14ac:dyDescent="0.3">
      <c r="A13978" s="12"/>
      <c r="M13978" s="12"/>
    </row>
    <row r="13979" spans="1:13" x14ac:dyDescent="0.3">
      <c r="A13979" s="12"/>
      <c r="M13979" s="12"/>
    </row>
    <row r="13980" spans="1:13" x14ac:dyDescent="0.3">
      <c r="A13980" s="12"/>
      <c r="M13980" s="12"/>
    </row>
    <row r="13981" spans="1:13" x14ac:dyDescent="0.3">
      <c r="A13981" s="12"/>
      <c r="M13981" s="12"/>
    </row>
    <row r="13982" spans="1:13" x14ac:dyDescent="0.3">
      <c r="A13982" s="12"/>
      <c r="M13982" s="12"/>
    </row>
    <row r="13983" spans="1:13" x14ac:dyDescent="0.3">
      <c r="A13983" s="12"/>
      <c r="M13983" s="12"/>
    </row>
    <row r="13984" spans="1:13" x14ac:dyDescent="0.3">
      <c r="A13984" s="12"/>
      <c r="M13984" s="12"/>
    </row>
    <row r="13985" spans="1:13" x14ac:dyDescent="0.3">
      <c r="A13985" s="12"/>
      <c r="M13985" s="12"/>
    </row>
    <row r="13986" spans="1:13" x14ac:dyDescent="0.3">
      <c r="A13986" s="12"/>
      <c r="M13986" s="12"/>
    </row>
    <row r="13987" spans="1:13" x14ac:dyDescent="0.3">
      <c r="A13987" s="12"/>
      <c r="M13987" s="12"/>
    </row>
    <row r="13988" spans="1:13" x14ac:dyDescent="0.3">
      <c r="A13988" s="12"/>
      <c r="M13988" s="12"/>
    </row>
    <row r="13989" spans="1:13" x14ac:dyDescent="0.3">
      <c r="A13989" s="12"/>
      <c r="M13989" s="12"/>
    </row>
    <row r="13990" spans="1:13" x14ac:dyDescent="0.3">
      <c r="A13990" s="12"/>
      <c r="M13990" s="12"/>
    </row>
    <row r="13991" spans="1:13" x14ac:dyDescent="0.3">
      <c r="A13991" s="12"/>
      <c r="M13991" s="12"/>
    </row>
    <row r="13992" spans="1:13" x14ac:dyDescent="0.3">
      <c r="A13992" s="12"/>
      <c r="M13992" s="12"/>
    </row>
    <row r="13993" spans="1:13" x14ac:dyDescent="0.3">
      <c r="A13993" s="12"/>
      <c r="M13993" s="12"/>
    </row>
    <row r="13994" spans="1:13" x14ac:dyDescent="0.3">
      <c r="A13994" s="12"/>
      <c r="M13994" s="12"/>
    </row>
    <row r="13995" spans="1:13" x14ac:dyDescent="0.3">
      <c r="A13995" s="12"/>
      <c r="M13995" s="12"/>
    </row>
    <row r="13996" spans="1:13" x14ac:dyDescent="0.3">
      <c r="A13996" s="12"/>
      <c r="M13996" s="12"/>
    </row>
    <row r="13997" spans="1:13" x14ac:dyDescent="0.3">
      <c r="A13997" s="12"/>
      <c r="M13997" s="12"/>
    </row>
    <row r="13998" spans="1:13" x14ac:dyDescent="0.3">
      <c r="A13998" s="12"/>
      <c r="M13998" s="12"/>
    </row>
    <row r="13999" spans="1:13" x14ac:dyDescent="0.3">
      <c r="A13999" s="12"/>
      <c r="M13999" s="12"/>
    </row>
    <row r="14000" spans="1:13" x14ac:dyDescent="0.3">
      <c r="A14000" s="12"/>
      <c r="M14000" s="12"/>
    </row>
    <row r="14001" spans="1:13" x14ac:dyDescent="0.3">
      <c r="A14001" s="12"/>
      <c r="M14001" s="12"/>
    </row>
    <row r="14002" spans="1:13" x14ac:dyDescent="0.3">
      <c r="A14002" s="12"/>
      <c r="M14002" s="12"/>
    </row>
    <row r="14003" spans="1:13" x14ac:dyDescent="0.3">
      <c r="A14003" s="12"/>
      <c r="M14003" s="12"/>
    </row>
    <row r="14004" spans="1:13" x14ac:dyDescent="0.3">
      <c r="A14004" s="12"/>
      <c r="M14004" s="12"/>
    </row>
    <row r="14005" spans="1:13" x14ac:dyDescent="0.3">
      <c r="A14005" s="12"/>
      <c r="M14005" s="12"/>
    </row>
    <row r="14006" spans="1:13" x14ac:dyDescent="0.3">
      <c r="A14006" s="12"/>
      <c r="M14006" s="12"/>
    </row>
    <row r="14007" spans="1:13" x14ac:dyDescent="0.3">
      <c r="A14007" s="12"/>
      <c r="M14007" s="12"/>
    </row>
    <row r="14008" spans="1:13" x14ac:dyDescent="0.3">
      <c r="A14008" s="12"/>
      <c r="M14008" s="12"/>
    </row>
    <row r="14009" spans="1:13" x14ac:dyDescent="0.3">
      <c r="A14009" s="12"/>
      <c r="M14009" s="12"/>
    </row>
    <row r="14010" spans="1:13" x14ac:dyDescent="0.3">
      <c r="A14010" s="12"/>
      <c r="M14010" s="12"/>
    </row>
    <row r="14011" spans="1:13" x14ac:dyDescent="0.3">
      <c r="A14011" s="12"/>
      <c r="M14011" s="12"/>
    </row>
    <row r="14012" spans="1:13" x14ac:dyDescent="0.3">
      <c r="A14012" s="12"/>
      <c r="M14012" s="12"/>
    </row>
    <row r="14013" spans="1:13" x14ac:dyDescent="0.3">
      <c r="A14013" s="12"/>
      <c r="M14013" s="12"/>
    </row>
    <row r="14014" spans="1:13" x14ac:dyDescent="0.3">
      <c r="A14014" s="12"/>
      <c r="M14014" s="12"/>
    </row>
    <row r="14015" spans="1:13" x14ac:dyDescent="0.3">
      <c r="A14015" s="12"/>
      <c r="M14015" s="12"/>
    </row>
    <row r="14016" spans="1:13" x14ac:dyDescent="0.3">
      <c r="A14016" s="12"/>
      <c r="M14016" s="12"/>
    </row>
    <row r="14017" spans="1:13" x14ac:dyDescent="0.3">
      <c r="A14017" s="12"/>
      <c r="M14017" s="12"/>
    </row>
    <row r="14018" spans="1:13" x14ac:dyDescent="0.3">
      <c r="A14018" s="12"/>
      <c r="M14018" s="12"/>
    </row>
    <row r="14019" spans="1:13" x14ac:dyDescent="0.3">
      <c r="A14019" s="12"/>
      <c r="M14019" s="12"/>
    </row>
    <row r="14020" spans="1:13" x14ac:dyDescent="0.3">
      <c r="A14020" s="12"/>
      <c r="M14020" s="12"/>
    </row>
    <row r="14021" spans="1:13" x14ac:dyDescent="0.3">
      <c r="A14021" s="12"/>
      <c r="M14021" s="12"/>
    </row>
    <row r="14022" spans="1:13" x14ac:dyDescent="0.3">
      <c r="A14022" s="12"/>
      <c r="M14022" s="12"/>
    </row>
    <row r="14023" spans="1:13" x14ac:dyDescent="0.3">
      <c r="A14023" s="12"/>
      <c r="M14023" s="12"/>
    </row>
    <row r="14024" spans="1:13" x14ac:dyDescent="0.3">
      <c r="A14024" s="12"/>
      <c r="M14024" s="12"/>
    </row>
    <row r="14025" spans="1:13" x14ac:dyDescent="0.3">
      <c r="A14025" s="12"/>
      <c r="M14025" s="12"/>
    </row>
    <row r="14026" spans="1:13" x14ac:dyDescent="0.3">
      <c r="A14026" s="12"/>
      <c r="M14026" s="12"/>
    </row>
    <row r="14027" spans="1:13" x14ac:dyDescent="0.3">
      <c r="A14027" s="12"/>
      <c r="M14027" s="12"/>
    </row>
    <row r="14028" spans="1:13" x14ac:dyDescent="0.3">
      <c r="A14028" s="12"/>
      <c r="M14028" s="12"/>
    </row>
    <row r="14029" spans="1:13" x14ac:dyDescent="0.3">
      <c r="A14029" s="12"/>
      <c r="M14029" s="12"/>
    </row>
    <row r="14030" spans="1:13" x14ac:dyDescent="0.3">
      <c r="A14030" s="12"/>
      <c r="M14030" s="12"/>
    </row>
    <row r="14031" spans="1:13" x14ac:dyDescent="0.3">
      <c r="A14031" s="12"/>
      <c r="M14031" s="12"/>
    </row>
    <row r="14032" spans="1:13" x14ac:dyDescent="0.3">
      <c r="A14032" s="12"/>
      <c r="M14032" s="12"/>
    </row>
    <row r="14033" spans="1:13" x14ac:dyDescent="0.3">
      <c r="A14033" s="12"/>
      <c r="M14033" s="12"/>
    </row>
    <row r="14034" spans="1:13" x14ac:dyDescent="0.3">
      <c r="A14034" s="12"/>
      <c r="M14034" s="12"/>
    </row>
    <row r="14035" spans="1:13" x14ac:dyDescent="0.3">
      <c r="A14035" s="12"/>
      <c r="M14035" s="12"/>
    </row>
    <row r="14036" spans="1:13" x14ac:dyDescent="0.3">
      <c r="A14036" s="12"/>
      <c r="M14036" s="12"/>
    </row>
    <row r="14037" spans="1:13" x14ac:dyDescent="0.3">
      <c r="A14037" s="12"/>
      <c r="M14037" s="12"/>
    </row>
    <row r="14038" spans="1:13" x14ac:dyDescent="0.3">
      <c r="A14038" s="12"/>
      <c r="M14038" s="12"/>
    </row>
    <row r="14039" spans="1:13" x14ac:dyDescent="0.3">
      <c r="A14039" s="12"/>
      <c r="M14039" s="12"/>
    </row>
    <row r="14040" spans="1:13" x14ac:dyDescent="0.3">
      <c r="A14040" s="12"/>
      <c r="M14040" s="12"/>
    </row>
    <row r="14041" spans="1:13" x14ac:dyDescent="0.3">
      <c r="A14041" s="12"/>
      <c r="M14041" s="12"/>
    </row>
    <row r="14042" spans="1:13" x14ac:dyDescent="0.3">
      <c r="A14042" s="12"/>
      <c r="M14042" s="12"/>
    </row>
    <row r="14043" spans="1:13" x14ac:dyDescent="0.3">
      <c r="A14043" s="12"/>
      <c r="M14043" s="12"/>
    </row>
    <row r="14044" spans="1:13" x14ac:dyDescent="0.3">
      <c r="A14044" s="12"/>
      <c r="M14044" s="12"/>
    </row>
    <row r="14045" spans="1:13" x14ac:dyDescent="0.3">
      <c r="A14045" s="12"/>
      <c r="M14045" s="12"/>
    </row>
    <row r="14046" spans="1:13" x14ac:dyDescent="0.3">
      <c r="A14046" s="12"/>
      <c r="M14046" s="12"/>
    </row>
    <row r="14047" spans="1:13" x14ac:dyDescent="0.3">
      <c r="A14047" s="12"/>
      <c r="M14047" s="12"/>
    </row>
    <row r="14048" spans="1:13" x14ac:dyDescent="0.3">
      <c r="A14048" s="12"/>
      <c r="M14048" s="12"/>
    </row>
    <row r="14049" spans="1:13" x14ac:dyDescent="0.3">
      <c r="A14049" s="12"/>
      <c r="M14049" s="12"/>
    </row>
    <row r="14050" spans="1:13" x14ac:dyDescent="0.3">
      <c r="A14050" s="12"/>
      <c r="M14050" s="12"/>
    </row>
    <row r="14051" spans="1:13" x14ac:dyDescent="0.3">
      <c r="A14051" s="12"/>
      <c r="M14051" s="12"/>
    </row>
    <row r="14052" spans="1:13" x14ac:dyDescent="0.3">
      <c r="A14052" s="12"/>
      <c r="M14052" s="12"/>
    </row>
    <row r="14053" spans="1:13" x14ac:dyDescent="0.3">
      <c r="A14053" s="12"/>
      <c r="M14053" s="12"/>
    </row>
    <row r="14054" spans="1:13" x14ac:dyDescent="0.3">
      <c r="A14054" s="12"/>
      <c r="M14054" s="12"/>
    </row>
    <row r="14055" spans="1:13" x14ac:dyDescent="0.3">
      <c r="A14055" s="12"/>
      <c r="M14055" s="12"/>
    </row>
    <row r="14056" spans="1:13" x14ac:dyDescent="0.3">
      <c r="A14056" s="12"/>
      <c r="M14056" s="12"/>
    </row>
    <row r="14057" spans="1:13" x14ac:dyDescent="0.3">
      <c r="A14057" s="12"/>
      <c r="M14057" s="12"/>
    </row>
    <row r="14058" spans="1:13" x14ac:dyDescent="0.3">
      <c r="A14058" s="12"/>
      <c r="M14058" s="12"/>
    </row>
    <row r="14059" spans="1:13" x14ac:dyDescent="0.3">
      <c r="A14059" s="12"/>
      <c r="M14059" s="12"/>
    </row>
    <row r="14060" spans="1:13" x14ac:dyDescent="0.3">
      <c r="A14060" s="12"/>
      <c r="M14060" s="12"/>
    </row>
    <row r="14061" spans="1:13" x14ac:dyDescent="0.3">
      <c r="A14061" s="12"/>
      <c r="M14061" s="12"/>
    </row>
    <row r="14062" spans="1:13" x14ac:dyDescent="0.3">
      <c r="A14062" s="12"/>
      <c r="M14062" s="12"/>
    </row>
    <row r="14063" spans="1:13" x14ac:dyDescent="0.3">
      <c r="A14063" s="12"/>
      <c r="M14063" s="12"/>
    </row>
    <row r="14064" spans="1:13" x14ac:dyDescent="0.3">
      <c r="A14064" s="12"/>
      <c r="M14064" s="12"/>
    </row>
    <row r="14065" spans="1:13" x14ac:dyDescent="0.3">
      <c r="A14065" s="12"/>
      <c r="M14065" s="12"/>
    </row>
    <row r="14066" spans="1:13" x14ac:dyDescent="0.3">
      <c r="A14066" s="12"/>
      <c r="M14066" s="12"/>
    </row>
    <row r="14067" spans="1:13" x14ac:dyDescent="0.3">
      <c r="A14067" s="12"/>
      <c r="M14067" s="12"/>
    </row>
    <row r="14068" spans="1:13" x14ac:dyDescent="0.3">
      <c r="A14068" s="12"/>
      <c r="M14068" s="12"/>
    </row>
    <row r="14069" spans="1:13" x14ac:dyDescent="0.3">
      <c r="A14069" s="12"/>
      <c r="M14069" s="12"/>
    </row>
    <row r="14070" spans="1:13" x14ac:dyDescent="0.3">
      <c r="A14070" s="12"/>
      <c r="M14070" s="12"/>
    </row>
    <row r="14071" spans="1:13" x14ac:dyDescent="0.3">
      <c r="A14071" s="12"/>
      <c r="M14071" s="12"/>
    </row>
    <row r="14072" spans="1:13" x14ac:dyDescent="0.3">
      <c r="A14072" s="12"/>
      <c r="M14072" s="12"/>
    </row>
    <row r="14073" spans="1:13" x14ac:dyDescent="0.3">
      <c r="A14073" s="12"/>
      <c r="M14073" s="12"/>
    </row>
    <row r="14074" spans="1:13" x14ac:dyDescent="0.3">
      <c r="A14074" s="12"/>
      <c r="M14074" s="12"/>
    </row>
    <row r="14075" spans="1:13" x14ac:dyDescent="0.3">
      <c r="A14075" s="12"/>
      <c r="M14075" s="12"/>
    </row>
    <row r="14076" spans="1:13" x14ac:dyDescent="0.3">
      <c r="A14076" s="12"/>
      <c r="M14076" s="12"/>
    </row>
    <row r="14077" spans="1:13" x14ac:dyDescent="0.3">
      <c r="A14077" s="12"/>
      <c r="M14077" s="12"/>
    </row>
    <row r="14078" spans="1:13" x14ac:dyDescent="0.3">
      <c r="A14078" s="12"/>
      <c r="M14078" s="12"/>
    </row>
    <row r="14079" spans="1:13" x14ac:dyDescent="0.3">
      <c r="A14079" s="12"/>
      <c r="M14079" s="12"/>
    </row>
    <row r="14080" spans="1:13" x14ac:dyDescent="0.3">
      <c r="A14080" s="12"/>
      <c r="M14080" s="12"/>
    </row>
    <row r="14081" spans="1:13" x14ac:dyDescent="0.3">
      <c r="A14081" s="12"/>
      <c r="M14081" s="12"/>
    </row>
    <row r="14082" spans="1:13" x14ac:dyDescent="0.3">
      <c r="A14082" s="12"/>
      <c r="M14082" s="12"/>
    </row>
    <row r="14083" spans="1:13" x14ac:dyDescent="0.3">
      <c r="A14083" s="12"/>
      <c r="M14083" s="12"/>
    </row>
    <row r="14084" spans="1:13" x14ac:dyDescent="0.3">
      <c r="A14084" s="12"/>
      <c r="M14084" s="12"/>
    </row>
    <row r="14085" spans="1:13" x14ac:dyDescent="0.3">
      <c r="A14085" s="12"/>
      <c r="M14085" s="12"/>
    </row>
    <row r="14086" spans="1:13" x14ac:dyDescent="0.3">
      <c r="A14086" s="12"/>
      <c r="M14086" s="12"/>
    </row>
    <row r="14087" spans="1:13" x14ac:dyDescent="0.3">
      <c r="A14087" s="12"/>
      <c r="M14087" s="12"/>
    </row>
    <row r="14088" spans="1:13" x14ac:dyDescent="0.3">
      <c r="A14088" s="12"/>
      <c r="M14088" s="12"/>
    </row>
    <row r="14089" spans="1:13" x14ac:dyDescent="0.3">
      <c r="A14089" s="12"/>
      <c r="M14089" s="12"/>
    </row>
    <row r="14090" spans="1:13" x14ac:dyDescent="0.3">
      <c r="A14090" s="12"/>
      <c r="M14090" s="12"/>
    </row>
    <row r="14091" spans="1:13" x14ac:dyDescent="0.3">
      <c r="A14091" s="12"/>
      <c r="M14091" s="12"/>
    </row>
    <row r="14092" spans="1:13" x14ac:dyDescent="0.3">
      <c r="A14092" s="12"/>
      <c r="M14092" s="12"/>
    </row>
    <row r="14093" spans="1:13" x14ac:dyDescent="0.3">
      <c r="A14093" s="12"/>
      <c r="M14093" s="12"/>
    </row>
    <row r="14094" spans="1:13" x14ac:dyDescent="0.3">
      <c r="A14094" s="12"/>
      <c r="M14094" s="12"/>
    </row>
    <row r="14095" spans="1:13" x14ac:dyDescent="0.3">
      <c r="A14095" s="12"/>
      <c r="M14095" s="12"/>
    </row>
    <row r="14096" spans="1:13" x14ac:dyDescent="0.3">
      <c r="A14096" s="12"/>
      <c r="M14096" s="12"/>
    </row>
    <row r="14097" spans="1:13" x14ac:dyDescent="0.3">
      <c r="A14097" s="12"/>
      <c r="M14097" s="12"/>
    </row>
    <row r="14098" spans="1:13" x14ac:dyDescent="0.3">
      <c r="A14098" s="12"/>
      <c r="M14098" s="12"/>
    </row>
    <row r="14099" spans="1:13" x14ac:dyDescent="0.3">
      <c r="A14099" s="12"/>
      <c r="M14099" s="12"/>
    </row>
    <row r="14100" spans="1:13" x14ac:dyDescent="0.3">
      <c r="A14100" s="12"/>
      <c r="M14100" s="12"/>
    </row>
    <row r="14101" spans="1:13" x14ac:dyDescent="0.3">
      <c r="A14101" s="12"/>
      <c r="M14101" s="12"/>
    </row>
    <row r="14102" spans="1:13" x14ac:dyDescent="0.3">
      <c r="A14102" s="12"/>
      <c r="M14102" s="12"/>
    </row>
    <row r="14103" spans="1:13" x14ac:dyDescent="0.3">
      <c r="A14103" s="12"/>
      <c r="M14103" s="12"/>
    </row>
    <row r="14104" spans="1:13" x14ac:dyDescent="0.3">
      <c r="A14104" s="12"/>
      <c r="M14104" s="12"/>
    </row>
    <row r="14105" spans="1:13" x14ac:dyDescent="0.3">
      <c r="A14105" s="12"/>
      <c r="M14105" s="12"/>
    </row>
    <row r="14106" spans="1:13" x14ac:dyDescent="0.3">
      <c r="A14106" s="12"/>
      <c r="M14106" s="12"/>
    </row>
    <row r="14107" spans="1:13" x14ac:dyDescent="0.3">
      <c r="A14107" s="12"/>
      <c r="M14107" s="12"/>
    </row>
    <row r="14108" spans="1:13" x14ac:dyDescent="0.3">
      <c r="A14108" s="12"/>
      <c r="M14108" s="12"/>
    </row>
    <row r="14109" spans="1:13" x14ac:dyDescent="0.3">
      <c r="A14109" s="12"/>
      <c r="M14109" s="12"/>
    </row>
    <row r="14110" spans="1:13" x14ac:dyDescent="0.3">
      <c r="A14110" s="12"/>
      <c r="M14110" s="12"/>
    </row>
    <row r="14111" spans="1:13" x14ac:dyDescent="0.3">
      <c r="A14111" s="12"/>
      <c r="M14111" s="12"/>
    </row>
    <row r="14112" spans="1:13" x14ac:dyDescent="0.3">
      <c r="A14112" s="12"/>
      <c r="M14112" s="12"/>
    </row>
    <row r="14113" spans="1:13" x14ac:dyDescent="0.3">
      <c r="A14113" s="12"/>
      <c r="M14113" s="12"/>
    </row>
    <row r="14114" spans="1:13" x14ac:dyDescent="0.3">
      <c r="A14114" s="12"/>
      <c r="M14114" s="12"/>
    </row>
    <row r="14115" spans="1:13" x14ac:dyDescent="0.3">
      <c r="A14115" s="12"/>
      <c r="M14115" s="12"/>
    </row>
    <row r="14116" spans="1:13" x14ac:dyDescent="0.3">
      <c r="A14116" s="12"/>
      <c r="M14116" s="12"/>
    </row>
    <row r="14117" spans="1:13" x14ac:dyDescent="0.3">
      <c r="A14117" s="12"/>
      <c r="M14117" s="12"/>
    </row>
    <row r="14118" spans="1:13" x14ac:dyDescent="0.3">
      <c r="A14118" s="12"/>
      <c r="M14118" s="12"/>
    </row>
    <row r="14119" spans="1:13" x14ac:dyDescent="0.3">
      <c r="A14119" s="12"/>
      <c r="M14119" s="12"/>
    </row>
    <row r="14120" spans="1:13" x14ac:dyDescent="0.3">
      <c r="A14120" s="12"/>
      <c r="M14120" s="12"/>
    </row>
    <row r="14121" spans="1:13" x14ac:dyDescent="0.3">
      <c r="A14121" s="12"/>
      <c r="M14121" s="12"/>
    </row>
    <row r="14122" spans="1:13" x14ac:dyDescent="0.3">
      <c r="A14122" s="12"/>
      <c r="M14122" s="12"/>
    </row>
    <row r="14123" spans="1:13" x14ac:dyDescent="0.3">
      <c r="A14123" s="12"/>
      <c r="M14123" s="12"/>
    </row>
    <row r="14124" spans="1:13" x14ac:dyDescent="0.3">
      <c r="A14124" s="12"/>
      <c r="M14124" s="12"/>
    </row>
    <row r="14125" spans="1:13" x14ac:dyDescent="0.3">
      <c r="A14125" s="12"/>
      <c r="M14125" s="12"/>
    </row>
    <row r="14126" spans="1:13" x14ac:dyDescent="0.3">
      <c r="A14126" s="12"/>
      <c r="M14126" s="12"/>
    </row>
    <row r="14127" spans="1:13" x14ac:dyDescent="0.3">
      <c r="A14127" s="12"/>
      <c r="M14127" s="12"/>
    </row>
    <row r="14128" spans="1:13" x14ac:dyDescent="0.3">
      <c r="A14128" s="12"/>
      <c r="M14128" s="12"/>
    </row>
    <row r="14129" spans="1:13" x14ac:dyDescent="0.3">
      <c r="A14129" s="12"/>
      <c r="M14129" s="12"/>
    </row>
    <row r="14130" spans="1:13" x14ac:dyDescent="0.3">
      <c r="A14130" s="12"/>
      <c r="M14130" s="12"/>
    </row>
    <row r="14131" spans="1:13" x14ac:dyDescent="0.3">
      <c r="A14131" s="12"/>
      <c r="M14131" s="12"/>
    </row>
    <row r="14132" spans="1:13" x14ac:dyDescent="0.3">
      <c r="A14132" s="12"/>
      <c r="M14132" s="12"/>
    </row>
    <row r="14133" spans="1:13" x14ac:dyDescent="0.3">
      <c r="A14133" s="12"/>
      <c r="M14133" s="12"/>
    </row>
    <row r="14134" spans="1:13" x14ac:dyDescent="0.3">
      <c r="A14134" s="12"/>
      <c r="M14134" s="12"/>
    </row>
    <row r="14135" spans="1:13" x14ac:dyDescent="0.3">
      <c r="A14135" s="12"/>
      <c r="M14135" s="12"/>
    </row>
    <row r="14136" spans="1:13" x14ac:dyDescent="0.3">
      <c r="A14136" s="12"/>
      <c r="M14136" s="12"/>
    </row>
    <row r="14137" spans="1:13" x14ac:dyDescent="0.3">
      <c r="A14137" s="12"/>
      <c r="M14137" s="12"/>
    </row>
    <row r="14138" spans="1:13" x14ac:dyDescent="0.3">
      <c r="A14138" s="12"/>
      <c r="M14138" s="12"/>
    </row>
    <row r="14139" spans="1:13" x14ac:dyDescent="0.3">
      <c r="A14139" s="12"/>
      <c r="M14139" s="12"/>
    </row>
    <row r="14140" spans="1:13" x14ac:dyDescent="0.3">
      <c r="A14140" s="12"/>
      <c r="M14140" s="12"/>
    </row>
    <row r="14141" spans="1:13" x14ac:dyDescent="0.3">
      <c r="A14141" s="12"/>
      <c r="M14141" s="12"/>
    </row>
    <row r="14142" spans="1:13" x14ac:dyDescent="0.3">
      <c r="A14142" s="12"/>
      <c r="M14142" s="12"/>
    </row>
    <row r="14143" spans="1:13" x14ac:dyDescent="0.3">
      <c r="A14143" s="12"/>
      <c r="M14143" s="12"/>
    </row>
    <row r="14144" spans="1:13" x14ac:dyDescent="0.3">
      <c r="A14144" s="12"/>
      <c r="M14144" s="12"/>
    </row>
    <row r="14145" spans="1:13" x14ac:dyDescent="0.3">
      <c r="A14145" s="12"/>
      <c r="M14145" s="12"/>
    </row>
    <row r="14146" spans="1:13" x14ac:dyDescent="0.3">
      <c r="A14146" s="12"/>
      <c r="M14146" s="12"/>
    </row>
    <row r="14147" spans="1:13" x14ac:dyDescent="0.3">
      <c r="A14147" s="12"/>
      <c r="M14147" s="12"/>
    </row>
    <row r="14148" spans="1:13" x14ac:dyDescent="0.3">
      <c r="A14148" s="12"/>
      <c r="M14148" s="12"/>
    </row>
    <row r="14149" spans="1:13" x14ac:dyDescent="0.3">
      <c r="A14149" s="12"/>
      <c r="M14149" s="12"/>
    </row>
    <row r="14150" spans="1:13" x14ac:dyDescent="0.3">
      <c r="A14150" s="12"/>
      <c r="M14150" s="12"/>
    </row>
    <row r="14151" spans="1:13" x14ac:dyDescent="0.3">
      <c r="A14151" s="12"/>
      <c r="M14151" s="12"/>
    </row>
    <row r="14152" spans="1:13" x14ac:dyDescent="0.3">
      <c r="A14152" s="12"/>
      <c r="M14152" s="12"/>
    </row>
    <row r="14153" spans="1:13" x14ac:dyDescent="0.3">
      <c r="A14153" s="12"/>
      <c r="M14153" s="12"/>
    </row>
    <row r="14154" spans="1:13" x14ac:dyDescent="0.3">
      <c r="A14154" s="12"/>
      <c r="M14154" s="12"/>
    </row>
    <row r="14155" spans="1:13" x14ac:dyDescent="0.3">
      <c r="A14155" s="12"/>
      <c r="M14155" s="12"/>
    </row>
    <row r="14156" spans="1:13" x14ac:dyDescent="0.3">
      <c r="A14156" s="12"/>
      <c r="M14156" s="12"/>
    </row>
    <row r="14157" spans="1:13" x14ac:dyDescent="0.3">
      <c r="A14157" s="12"/>
      <c r="M14157" s="12"/>
    </row>
    <row r="14158" spans="1:13" x14ac:dyDescent="0.3">
      <c r="A14158" s="12"/>
      <c r="M14158" s="12"/>
    </row>
    <row r="14159" spans="1:13" x14ac:dyDescent="0.3">
      <c r="A14159" s="12"/>
      <c r="M14159" s="12"/>
    </row>
    <row r="14160" spans="1:13" x14ac:dyDescent="0.3">
      <c r="A14160" s="12"/>
      <c r="M14160" s="12"/>
    </row>
    <row r="14161" spans="1:13" x14ac:dyDescent="0.3">
      <c r="A14161" s="12"/>
      <c r="M14161" s="12"/>
    </row>
    <row r="14162" spans="1:13" x14ac:dyDescent="0.3">
      <c r="A14162" s="12"/>
      <c r="M14162" s="12"/>
    </row>
    <row r="14163" spans="1:13" x14ac:dyDescent="0.3">
      <c r="A14163" s="12"/>
      <c r="M14163" s="12"/>
    </row>
    <row r="14164" spans="1:13" x14ac:dyDescent="0.3">
      <c r="A14164" s="12"/>
      <c r="M14164" s="12"/>
    </row>
    <row r="14165" spans="1:13" x14ac:dyDescent="0.3">
      <c r="A14165" s="12"/>
      <c r="M14165" s="12"/>
    </row>
    <row r="14166" spans="1:13" x14ac:dyDescent="0.3">
      <c r="A14166" s="12"/>
      <c r="M14166" s="12"/>
    </row>
    <row r="14167" spans="1:13" x14ac:dyDescent="0.3">
      <c r="A14167" s="12"/>
      <c r="M14167" s="12"/>
    </row>
    <row r="14168" spans="1:13" x14ac:dyDescent="0.3">
      <c r="A14168" s="12"/>
      <c r="M14168" s="12"/>
    </row>
    <row r="14169" spans="1:13" x14ac:dyDescent="0.3">
      <c r="A14169" s="12"/>
      <c r="M14169" s="12"/>
    </row>
    <row r="14170" spans="1:13" x14ac:dyDescent="0.3">
      <c r="A14170" s="12"/>
      <c r="M14170" s="12"/>
    </row>
    <row r="14171" spans="1:13" x14ac:dyDescent="0.3">
      <c r="A14171" s="12"/>
      <c r="M14171" s="12"/>
    </row>
    <row r="14172" spans="1:13" x14ac:dyDescent="0.3">
      <c r="A14172" s="12"/>
      <c r="M14172" s="12"/>
    </row>
    <row r="14173" spans="1:13" x14ac:dyDescent="0.3">
      <c r="A14173" s="12"/>
      <c r="M14173" s="12"/>
    </row>
    <row r="14174" spans="1:13" x14ac:dyDescent="0.3">
      <c r="A14174" s="12"/>
      <c r="M14174" s="12"/>
    </row>
    <row r="14175" spans="1:13" x14ac:dyDescent="0.3">
      <c r="A14175" s="12"/>
      <c r="M14175" s="12"/>
    </row>
    <row r="14176" spans="1:13" x14ac:dyDescent="0.3">
      <c r="A14176" s="12"/>
      <c r="M14176" s="12"/>
    </row>
    <row r="14177" spans="1:13" x14ac:dyDescent="0.3">
      <c r="A14177" s="12"/>
      <c r="M14177" s="12"/>
    </row>
    <row r="14178" spans="1:13" x14ac:dyDescent="0.3">
      <c r="A14178" s="12"/>
      <c r="M14178" s="12"/>
    </row>
    <row r="14179" spans="1:13" x14ac:dyDescent="0.3">
      <c r="A14179" s="12"/>
      <c r="M14179" s="12"/>
    </row>
    <row r="14180" spans="1:13" x14ac:dyDescent="0.3">
      <c r="A14180" s="12"/>
      <c r="M14180" s="12"/>
    </row>
    <row r="14181" spans="1:13" x14ac:dyDescent="0.3">
      <c r="A14181" s="12"/>
      <c r="M14181" s="12"/>
    </row>
    <row r="14182" spans="1:13" x14ac:dyDescent="0.3">
      <c r="A14182" s="12"/>
      <c r="M14182" s="12"/>
    </row>
    <row r="14183" spans="1:13" x14ac:dyDescent="0.3">
      <c r="A14183" s="12"/>
      <c r="M14183" s="12"/>
    </row>
    <row r="14184" spans="1:13" x14ac:dyDescent="0.3">
      <c r="A14184" s="12"/>
      <c r="M14184" s="12"/>
    </row>
    <row r="14185" spans="1:13" x14ac:dyDescent="0.3">
      <c r="A14185" s="12"/>
      <c r="M14185" s="12"/>
    </row>
    <row r="14186" spans="1:13" x14ac:dyDescent="0.3">
      <c r="A14186" s="12"/>
      <c r="M14186" s="12"/>
    </row>
    <row r="14187" spans="1:13" x14ac:dyDescent="0.3">
      <c r="A14187" s="12"/>
      <c r="M14187" s="12"/>
    </row>
    <row r="14188" spans="1:13" x14ac:dyDescent="0.3">
      <c r="A14188" s="12"/>
      <c r="M14188" s="12"/>
    </row>
    <row r="14189" spans="1:13" x14ac:dyDescent="0.3">
      <c r="A14189" s="12"/>
      <c r="M14189" s="12"/>
    </row>
    <row r="14190" spans="1:13" x14ac:dyDescent="0.3">
      <c r="A14190" s="12"/>
      <c r="M14190" s="12"/>
    </row>
    <row r="14191" spans="1:13" x14ac:dyDescent="0.3">
      <c r="A14191" s="12"/>
      <c r="M14191" s="12"/>
    </row>
    <row r="14192" spans="1:13" x14ac:dyDescent="0.3">
      <c r="A14192" s="12"/>
      <c r="M14192" s="12"/>
    </row>
    <row r="14193" spans="1:13" x14ac:dyDescent="0.3">
      <c r="A14193" s="12"/>
      <c r="M14193" s="12"/>
    </row>
    <row r="14194" spans="1:13" x14ac:dyDescent="0.3">
      <c r="A14194" s="12"/>
      <c r="M14194" s="12"/>
    </row>
    <row r="14195" spans="1:13" x14ac:dyDescent="0.3">
      <c r="A14195" s="12"/>
      <c r="M14195" s="12"/>
    </row>
    <row r="14196" spans="1:13" x14ac:dyDescent="0.3">
      <c r="A14196" s="12"/>
      <c r="M14196" s="12"/>
    </row>
    <row r="14197" spans="1:13" x14ac:dyDescent="0.3">
      <c r="A14197" s="12"/>
      <c r="M14197" s="12"/>
    </row>
    <row r="14198" spans="1:13" x14ac:dyDescent="0.3">
      <c r="A14198" s="12"/>
      <c r="M14198" s="12"/>
    </row>
    <row r="14199" spans="1:13" x14ac:dyDescent="0.3">
      <c r="A14199" s="12"/>
      <c r="M14199" s="12"/>
    </row>
    <row r="14200" spans="1:13" x14ac:dyDescent="0.3">
      <c r="A14200" s="12"/>
      <c r="M14200" s="12"/>
    </row>
    <row r="14201" spans="1:13" x14ac:dyDescent="0.3">
      <c r="A14201" s="12"/>
      <c r="M14201" s="12"/>
    </row>
    <row r="14202" spans="1:13" x14ac:dyDescent="0.3">
      <c r="A14202" s="12"/>
      <c r="M14202" s="12"/>
    </row>
    <row r="14203" spans="1:13" x14ac:dyDescent="0.3">
      <c r="A14203" s="12"/>
      <c r="M14203" s="12"/>
    </row>
    <row r="14204" spans="1:13" x14ac:dyDescent="0.3">
      <c r="A14204" s="12"/>
      <c r="M14204" s="12"/>
    </row>
    <row r="14205" spans="1:13" x14ac:dyDescent="0.3">
      <c r="A14205" s="12"/>
      <c r="M14205" s="12"/>
    </row>
    <row r="14206" spans="1:13" x14ac:dyDescent="0.3">
      <c r="A14206" s="12"/>
      <c r="M14206" s="12"/>
    </row>
    <row r="14207" spans="1:13" x14ac:dyDescent="0.3">
      <c r="A14207" s="12"/>
      <c r="M14207" s="12"/>
    </row>
    <row r="14208" spans="1:13" x14ac:dyDescent="0.3">
      <c r="A14208" s="12"/>
      <c r="M14208" s="12"/>
    </row>
    <row r="14209" spans="1:13" x14ac:dyDescent="0.3">
      <c r="A14209" s="12"/>
      <c r="M14209" s="12"/>
    </row>
    <row r="14210" spans="1:13" x14ac:dyDescent="0.3">
      <c r="A14210" s="12"/>
      <c r="M14210" s="12"/>
    </row>
    <row r="14211" spans="1:13" x14ac:dyDescent="0.3">
      <c r="A14211" s="12"/>
      <c r="M14211" s="12"/>
    </row>
    <row r="14212" spans="1:13" x14ac:dyDescent="0.3">
      <c r="A14212" s="12"/>
      <c r="M14212" s="12"/>
    </row>
    <row r="14213" spans="1:13" x14ac:dyDescent="0.3">
      <c r="A14213" s="12"/>
      <c r="M14213" s="12"/>
    </row>
    <row r="14214" spans="1:13" x14ac:dyDescent="0.3">
      <c r="A14214" s="12"/>
      <c r="M14214" s="12"/>
    </row>
    <row r="14215" spans="1:13" x14ac:dyDescent="0.3">
      <c r="A14215" s="12"/>
      <c r="M14215" s="12"/>
    </row>
    <row r="14216" spans="1:13" x14ac:dyDescent="0.3">
      <c r="A14216" s="12"/>
      <c r="M14216" s="12"/>
    </row>
    <row r="14217" spans="1:13" x14ac:dyDescent="0.3">
      <c r="A14217" s="12"/>
      <c r="M14217" s="12"/>
    </row>
    <row r="14218" spans="1:13" x14ac:dyDescent="0.3">
      <c r="A14218" s="12"/>
      <c r="M14218" s="12"/>
    </row>
    <row r="14219" spans="1:13" x14ac:dyDescent="0.3">
      <c r="A14219" s="12"/>
      <c r="M14219" s="12"/>
    </row>
    <row r="14220" spans="1:13" x14ac:dyDescent="0.3">
      <c r="A14220" s="12"/>
      <c r="M14220" s="12"/>
    </row>
    <row r="14221" spans="1:13" x14ac:dyDescent="0.3">
      <c r="A14221" s="12"/>
      <c r="M14221" s="12"/>
    </row>
    <row r="14222" spans="1:13" x14ac:dyDescent="0.3">
      <c r="A14222" s="12"/>
      <c r="M14222" s="12"/>
    </row>
    <row r="14223" spans="1:13" x14ac:dyDescent="0.3">
      <c r="A14223" s="12"/>
      <c r="M14223" s="12"/>
    </row>
    <row r="14224" spans="1:13" x14ac:dyDescent="0.3">
      <c r="A14224" s="12"/>
      <c r="M14224" s="12"/>
    </row>
    <row r="14225" spans="1:13" x14ac:dyDescent="0.3">
      <c r="A14225" s="12"/>
      <c r="M14225" s="12"/>
    </row>
    <row r="14226" spans="1:13" x14ac:dyDescent="0.3">
      <c r="A14226" s="12"/>
      <c r="M14226" s="12"/>
    </row>
    <row r="14227" spans="1:13" x14ac:dyDescent="0.3">
      <c r="A14227" s="12"/>
      <c r="M14227" s="12"/>
    </row>
    <row r="14228" spans="1:13" x14ac:dyDescent="0.3">
      <c r="A14228" s="12"/>
      <c r="M14228" s="12"/>
    </row>
    <row r="14229" spans="1:13" x14ac:dyDescent="0.3">
      <c r="A14229" s="12"/>
      <c r="M14229" s="12"/>
    </row>
    <row r="14230" spans="1:13" x14ac:dyDescent="0.3">
      <c r="A14230" s="12"/>
      <c r="M14230" s="12"/>
    </row>
    <row r="14231" spans="1:13" x14ac:dyDescent="0.3">
      <c r="A14231" s="12"/>
      <c r="M14231" s="12"/>
    </row>
    <row r="14232" spans="1:13" x14ac:dyDescent="0.3">
      <c r="A14232" s="12"/>
      <c r="M14232" s="12"/>
    </row>
    <row r="14233" spans="1:13" x14ac:dyDescent="0.3">
      <c r="A14233" s="12"/>
      <c r="M14233" s="12"/>
    </row>
    <row r="14234" spans="1:13" x14ac:dyDescent="0.3">
      <c r="A14234" s="12"/>
      <c r="M14234" s="12"/>
    </row>
    <row r="14235" spans="1:13" x14ac:dyDescent="0.3">
      <c r="A14235" s="12"/>
      <c r="M14235" s="12"/>
    </row>
    <row r="14236" spans="1:13" x14ac:dyDescent="0.3">
      <c r="A14236" s="12"/>
      <c r="M14236" s="12"/>
    </row>
    <row r="14237" spans="1:13" x14ac:dyDescent="0.3">
      <c r="A14237" s="12"/>
      <c r="M14237" s="12"/>
    </row>
    <row r="14238" spans="1:13" x14ac:dyDescent="0.3">
      <c r="A14238" s="12"/>
      <c r="M14238" s="12"/>
    </row>
    <row r="14239" spans="1:13" x14ac:dyDescent="0.3">
      <c r="A14239" s="12"/>
      <c r="M14239" s="12"/>
    </row>
    <row r="14240" spans="1:13" x14ac:dyDescent="0.3">
      <c r="A14240" s="12"/>
      <c r="M14240" s="12"/>
    </row>
    <row r="14241" spans="1:13" x14ac:dyDescent="0.3">
      <c r="A14241" s="12"/>
      <c r="M14241" s="12"/>
    </row>
    <row r="14242" spans="1:13" x14ac:dyDescent="0.3">
      <c r="A14242" s="12"/>
      <c r="M14242" s="12"/>
    </row>
    <row r="14243" spans="1:13" x14ac:dyDescent="0.3">
      <c r="A14243" s="12"/>
      <c r="M14243" s="12"/>
    </row>
    <row r="14244" spans="1:13" x14ac:dyDescent="0.3">
      <c r="A14244" s="12"/>
      <c r="M14244" s="12"/>
    </row>
    <row r="14245" spans="1:13" x14ac:dyDescent="0.3">
      <c r="A14245" s="12"/>
      <c r="M14245" s="12"/>
    </row>
    <row r="14246" spans="1:13" x14ac:dyDescent="0.3">
      <c r="A14246" s="12"/>
      <c r="M14246" s="12"/>
    </row>
    <row r="14247" spans="1:13" x14ac:dyDescent="0.3">
      <c r="A14247" s="12"/>
      <c r="M14247" s="12"/>
    </row>
    <row r="14248" spans="1:13" x14ac:dyDescent="0.3">
      <c r="A14248" s="12"/>
      <c r="M14248" s="12"/>
    </row>
    <row r="14249" spans="1:13" x14ac:dyDescent="0.3">
      <c r="A14249" s="12"/>
      <c r="M14249" s="12"/>
    </row>
    <row r="14250" spans="1:13" x14ac:dyDescent="0.3">
      <c r="A14250" s="12"/>
      <c r="M14250" s="12"/>
    </row>
    <row r="14251" spans="1:13" x14ac:dyDescent="0.3">
      <c r="A14251" s="12"/>
      <c r="M14251" s="12"/>
    </row>
    <row r="14252" spans="1:13" x14ac:dyDescent="0.3">
      <c r="A14252" s="12"/>
      <c r="M14252" s="12"/>
    </row>
    <row r="14253" spans="1:13" x14ac:dyDescent="0.3">
      <c r="A14253" s="12"/>
      <c r="M14253" s="12"/>
    </row>
    <row r="14254" spans="1:13" x14ac:dyDescent="0.3">
      <c r="A14254" s="12"/>
      <c r="M14254" s="12"/>
    </row>
    <row r="14255" spans="1:13" x14ac:dyDescent="0.3">
      <c r="A14255" s="12"/>
      <c r="M14255" s="12"/>
    </row>
    <row r="14256" spans="1:13" x14ac:dyDescent="0.3">
      <c r="A14256" s="12"/>
      <c r="M14256" s="12"/>
    </row>
    <row r="14257" spans="1:13" x14ac:dyDescent="0.3">
      <c r="A14257" s="12"/>
      <c r="M14257" s="12"/>
    </row>
    <row r="14258" spans="1:13" x14ac:dyDescent="0.3">
      <c r="A14258" s="12"/>
      <c r="M14258" s="12"/>
    </row>
    <row r="14259" spans="1:13" x14ac:dyDescent="0.3">
      <c r="A14259" s="12"/>
      <c r="M14259" s="12"/>
    </row>
    <row r="14260" spans="1:13" x14ac:dyDescent="0.3">
      <c r="A14260" s="12"/>
      <c r="M14260" s="12"/>
    </row>
    <row r="14261" spans="1:13" x14ac:dyDescent="0.3">
      <c r="A14261" s="12"/>
      <c r="M14261" s="12"/>
    </row>
    <row r="14262" spans="1:13" x14ac:dyDescent="0.3">
      <c r="A14262" s="12"/>
      <c r="M14262" s="12"/>
    </row>
    <row r="14263" spans="1:13" x14ac:dyDescent="0.3">
      <c r="A14263" s="12"/>
      <c r="M14263" s="12"/>
    </row>
    <row r="14264" spans="1:13" x14ac:dyDescent="0.3">
      <c r="A14264" s="12"/>
      <c r="M14264" s="12"/>
    </row>
    <row r="14265" spans="1:13" x14ac:dyDescent="0.3">
      <c r="A14265" s="12"/>
      <c r="M14265" s="12"/>
    </row>
    <row r="14266" spans="1:13" x14ac:dyDescent="0.3">
      <c r="A14266" s="12"/>
      <c r="M14266" s="12"/>
    </row>
    <row r="14267" spans="1:13" x14ac:dyDescent="0.3">
      <c r="A14267" s="12"/>
      <c r="M14267" s="12"/>
    </row>
    <row r="14268" spans="1:13" x14ac:dyDescent="0.3">
      <c r="A14268" s="12"/>
      <c r="M14268" s="12"/>
    </row>
    <row r="14269" spans="1:13" x14ac:dyDescent="0.3">
      <c r="A14269" s="12"/>
      <c r="M14269" s="12"/>
    </row>
    <row r="14270" spans="1:13" x14ac:dyDescent="0.3">
      <c r="A14270" s="12"/>
      <c r="M14270" s="12"/>
    </row>
    <row r="14271" spans="1:13" x14ac:dyDescent="0.3">
      <c r="A14271" s="12"/>
      <c r="M14271" s="12"/>
    </row>
    <row r="14272" spans="1:13" x14ac:dyDescent="0.3">
      <c r="A14272" s="12"/>
      <c r="M14272" s="12"/>
    </row>
    <row r="14273" spans="1:13" x14ac:dyDescent="0.3">
      <c r="A14273" s="12"/>
      <c r="M14273" s="12"/>
    </row>
    <row r="14274" spans="1:13" x14ac:dyDescent="0.3">
      <c r="A14274" s="12"/>
      <c r="M14274" s="12"/>
    </row>
    <row r="14275" spans="1:13" x14ac:dyDescent="0.3">
      <c r="A14275" s="12"/>
      <c r="M14275" s="12"/>
    </row>
    <row r="14276" spans="1:13" x14ac:dyDescent="0.3">
      <c r="A14276" s="12"/>
      <c r="M14276" s="12"/>
    </row>
    <row r="14277" spans="1:13" x14ac:dyDescent="0.3">
      <c r="A14277" s="12"/>
      <c r="M14277" s="12"/>
    </row>
    <row r="14278" spans="1:13" x14ac:dyDescent="0.3">
      <c r="A14278" s="12"/>
      <c r="M14278" s="12"/>
    </row>
    <row r="14279" spans="1:13" x14ac:dyDescent="0.3">
      <c r="A14279" s="12"/>
      <c r="M14279" s="12"/>
    </row>
    <row r="14280" spans="1:13" x14ac:dyDescent="0.3">
      <c r="A14280" s="12"/>
      <c r="M14280" s="12"/>
    </row>
    <row r="14281" spans="1:13" x14ac:dyDescent="0.3">
      <c r="A14281" s="12"/>
      <c r="M14281" s="12"/>
    </row>
    <row r="14282" spans="1:13" x14ac:dyDescent="0.3">
      <c r="A14282" s="12"/>
      <c r="M14282" s="12"/>
    </row>
    <row r="14283" spans="1:13" x14ac:dyDescent="0.3">
      <c r="A14283" s="12"/>
      <c r="M14283" s="12"/>
    </row>
    <row r="14284" spans="1:13" x14ac:dyDescent="0.3">
      <c r="A14284" s="12"/>
      <c r="M14284" s="12"/>
    </row>
    <row r="14285" spans="1:13" x14ac:dyDescent="0.3">
      <c r="A14285" s="12"/>
      <c r="M14285" s="12"/>
    </row>
    <row r="14286" spans="1:13" x14ac:dyDescent="0.3">
      <c r="A14286" s="12"/>
      <c r="M14286" s="12"/>
    </row>
    <row r="14287" spans="1:13" x14ac:dyDescent="0.3">
      <c r="A14287" s="12"/>
      <c r="M14287" s="12"/>
    </row>
    <row r="14288" spans="1:13" x14ac:dyDescent="0.3">
      <c r="A14288" s="12"/>
      <c r="M14288" s="12"/>
    </row>
    <row r="14289" spans="1:13" x14ac:dyDescent="0.3">
      <c r="A14289" s="12"/>
      <c r="M14289" s="12"/>
    </row>
    <row r="14290" spans="1:13" x14ac:dyDescent="0.3">
      <c r="A14290" s="12"/>
      <c r="M14290" s="12"/>
    </row>
    <row r="14291" spans="1:13" x14ac:dyDescent="0.3">
      <c r="A14291" s="12"/>
      <c r="M14291" s="12"/>
    </row>
    <row r="14292" spans="1:13" x14ac:dyDescent="0.3">
      <c r="A14292" s="12"/>
      <c r="M14292" s="12"/>
    </row>
    <row r="14293" spans="1:13" x14ac:dyDescent="0.3">
      <c r="A14293" s="12"/>
      <c r="M14293" s="12"/>
    </row>
    <row r="14294" spans="1:13" x14ac:dyDescent="0.3">
      <c r="A14294" s="12"/>
      <c r="M14294" s="12"/>
    </row>
    <row r="14295" spans="1:13" x14ac:dyDescent="0.3">
      <c r="A14295" s="12"/>
      <c r="M14295" s="12"/>
    </row>
    <row r="14296" spans="1:13" x14ac:dyDescent="0.3">
      <c r="A14296" s="12"/>
      <c r="M14296" s="12"/>
    </row>
    <row r="14297" spans="1:13" x14ac:dyDescent="0.3">
      <c r="A14297" s="12"/>
      <c r="M14297" s="12"/>
    </row>
    <row r="14298" spans="1:13" x14ac:dyDescent="0.3">
      <c r="A14298" s="12"/>
      <c r="M14298" s="12"/>
    </row>
    <row r="14299" spans="1:13" x14ac:dyDescent="0.3">
      <c r="A14299" s="12"/>
      <c r="M14299" s="12"/>
    </row>
    <row r="14300" spans="1:13" x14ac:dyDescent="0.3">
      <c r="A14300" s="12"/>
      <c r="M14300" s="12"/>
    </row>
    <row r="14301" spans="1:13" x14ac:dyDescent="0.3">
      <c r="A14301" s="12"/>
      <c r="M14301" s="12"/>
    </row>
    <row r="14302" spans="1:13" x14ac:dyDescent="0.3">
      <c r="A14302" s="12"/>
      <c r="M14302" s="12"/>
    </row>
    <row r="14303" spans="1:13" x14ac:dyDescent="0.3">
      <c r="A14303" s="12"/>
      <c r="M14303" s="12"/>
    </row>
    <row r="14304" spans="1:13" x14ac:dyDescent="0.3">
      <c r="A14304" s="12"/>
      <c r="M14304" s="12"/>
    </row>
    <row r="14305" spans="1:13" x14ac:dyDescent="0.3">
      <c r="A14305" s="12"/>
      <c r="M14305" s="12"/>
    </row>
    <row r="14306" spans="1:13" x14ac:dyDescent="0.3">
      <c r="A14306" s="12"/>
      <c r="M14306" s="12"/>
    </row>
    <row r="14307" spans="1:13" x14ac:dyDescent="0.3">
      <c r="A14307" s="12"/>
      <c r="M14307" s="12"/>
    </row>
    <row r="14308" spans="1:13" x14ac:dyDescent="0.3">
      <c r="A14308" s="12"/>
      <c r="M14308" s="12"/>
    </row>
    <row r="14309" spans="1:13" x14ac:dyDescent="0.3">
      <c r="A14309" s="12"/>
      <c r="M14309" s="12"/>
    </row>
    <row r="14310" spans="1:13" x14ac:dyDescent="0.3">
      <c r="A14310" s="12"/>
      <c r="M14310" s="12"/>
    </row>
    <row r="14311" spans="1:13" x14ac:dyDescent="0.3">
      <c r="A14311" s="12"/>
      <c r="M14311" s="12"/>
    </row>
    <row r="14312" spans="1:13" x14ac:dyDescent="0.3">
      <c r="A14312" s="12"/>
      <c r="M14312" s="12"/>
    </row>
    <row r="14313" spans="1:13" x14ac:dyDescent="0.3">
      <c r="A14313" s="12"/>
      <c r="M14313" s="12"/>
    </row>
    <row r="14314" spans="1:13" x14ac:dyDescent="0.3">
      <c r="A14314" s="12"/>
      <c r="M14314" s="12"/>
    </row>
    <row r="14315" spans="1:13" x14ac:dyDescent="0.3">
      <c r="A14315" s="12"/>
      <c r="M14315" s="12"/>
    </row>
    <row r="14316" spans="1:13" x14ac:dyDescent="0.3">
      <c r="A14316" s="12"/>
      <c r="M14316" s="12"/>
    </row>
    <row r="14317" spans="1:13" x14ac:dyDescent="0.3">
      <c r="A14317" s="12"/>
      <c r="M14317" s="12"/>
    </row>
    <row r="14318" spans="1:13" x14ac:dyDescent="0.3">
      <c r="A14318" s="12"/>
      <c r="M14318" s="12"/>
    </row>
    <row r="14319" spans="1:13" x14ac:dyDescent="0.3">
      <c r="A14319" s="12"/>
      <c r="M14319" s="12"/>
    </row>
    <row r="14320" spans="1:13" x14ac:dyDescent="0.3">
      <c r="A14320" s="12"/>
      <c r="M14320" s="12"/>
    </row>
    <row r="14321" spans="1:13" x14ac:dyDescent="0.3">
      <c r="A14321" s="12"/>
      <c r="M14321" s="12"/>
    </row>
    <row r="14322" spans="1:13" x14ac:dyDescent="0.3">
      <c r="A14322" s="12"/>
      <c r="M14322" s="12"/>
    </row>
    <row r="14323" spans="1:13" x14ac:dyDescent="0.3">
      <c r="A14323" s="12"/>
      <c r="M14323" s="12"/>
    </row>
    <row r="14324" spans="1:13" x14ac:dyDescent="0.3">
      <c r="A14324" s="12"/>
      <c r="M14324" s="12"/>
    </row>
    <row r="14325" spans="1:13" x14ac:dyDescent="0.3">
      <c r="A14325" s="12"/>
      <c r="M14325" s="12"/>
    </row>
    <row r="14326" spans="1:13" x14ac:dyDescent="0.3">
      <c r="A14326" s="12"/>
      <c r="M14326" s="12"/>
    </row>
    <row r="14327" spans="1:13" x14ac:dyDescent="0.3">
      <c r="A14327" s="12"/>
      <c r="M14327" s="12"/>
    </row>
    <row r="14328" spans="1:13" x14ac:dyDescent="0.3">
      <c r="A14328" s="12"/>
      <c r="M14328" s="12"/>
    </row>
    <row r="14329" spans="1:13" x14ac:dyDescent="0.3">
      <c r="A14329" s="12"/>
      <c r="M14329" s="12"/>
    </row>
    <row r="14330" spans="1:13" x14ac:dyDescent="0.3">
      <c r="A14330" s="12"/>
      <c r="M14330" s="12"/>
    </row>
    <row r="14331" spans="1:13" x14ac:dyDescent="0.3">
      <c r="A14331" s="12"/>
      <c r="M14331" s="12"/>
    </row>
    <row r="14332" spans="1:13" x14ac:dyDescent="0.3">
      <c r="A14332" s="12"/>
      <c r="M14332" s="12"/>
    </row>
    <row r="14333" spans="1:13" x14ac:dyDescent="0.3">
      <c r="A14333" s="12"/>
      <c r="M14333" s="12"/>
    </row>
    <row r="14334" spans="1:13" x14ac:dyDescent="0.3">
      <c r="A14334" s="12"/>
      <c r="M14334" s="12"/>
    </row>
    <row r="14335" spans="1:13" x14ac:dyDescent="0.3">
      <c r="A14335" s="12"/>
      <c r="M14335" s="12"/>
    </row>
    <row r="14336" spans="1:13" x14ac:dyDescent="0.3">
      <c r="A14336" s="12"/>
      <c r="M14336" s="12"/>
    </row>
    <row r="14337" spans="1:13" x14ac:dyDescent="0.3">
      <c r="A14337" s="12"/>
      <c r="M14337" s="12"/>
    </row>
    <row r="14338" spans="1:13" x14ac:dyDescent="0.3">
      <c r="A14338" s="12"/>
      <c r="M14338" s="12"/>
    </row>
    <row r="14339" spans="1:13" x14ac:dyDescent="0.3">
      <c r="A14339" s="12"/>
      <c r="M14339" s="12"/>
    </row>
    <row r="14340" spans="1:13" x14ac:dyDescent="0.3">
      <c r="A14340" s="12"/>
      <c r="M14340" s="12"/>
    </row>
    <row r="14341" spans="1:13" x14ac:dyDescent="0.3">
      <c r="A14341" s="12"/>
      <c r="M14341" s="12"/>
    </row>
    <row r="14342" spans="1:13" x14ac:dyDescent="0.3">
      <c r="A14342" s="12"/>
      <c r="M14342" s="12"/>
    </row>
    <row r="14343" spans="1:13" x14ac:dyDescent="0.3">
      <c r="A14343" s="12"/>
      <c r="M14343" s="12"/>
    </row>
    <row r="14344" spans="1:13" x14ac:dyDescent="0.3">
      <c r="A14344" s="12"/>
      <c r="M14344" s="12"/>
    </row>
    <row r="14345" spans="1:13" x14ac:dyDescent="0.3">
      <c r="A14345" s="12"/>
      <c r="M14345" s="12"/>
    </row>
    <row r="14346" spans="1:13" x14ac:dyDescent="0.3">
      <c r="A14346" s="12"/>
      <c r="M14346" s="12"/>
    </row>
    <row r="14347" spans="1:13" x14ac:dyDescent="0.3">
      <c r="A14347" s="12"/>
      <c r="M14347" s="12"/>
    </row>
    <row r="14348" spans="1:13" x14ac:dyDescent="0.3">
      <c r="A14348" s="12"/>
      <c r="M14348" s="12"/>
    </row>
    <row r="14349" spans="1:13" x14ac:dyDescent="0.3">
      <c r="A14349" s="12"/>
      <c r="M14349" s="12"/>
    </row>
    <row r="14350" spans="1:13" x14ac:dyDescent="0.3">
      <c r="A14350" s="12"/>
      <c r="M14350" s="12"/>
    </row>
    <row r="14351" spans="1:13" x14ac:dyDescent="0.3">
      <c r="A14351" s="12"/>
      <c r="M14351" s="12"/>
    </row>
    <row r="14352" spans="1:13" x14ac:dyDescent="0.3">
      <c r="A14352" s="12"/>
      <c r="M14352" s="12"/>
    </row>
    <row r="14353" spans="1:13" x14ac:dyDescent="0.3">
      <c r="A14353" s="12"/>
      <c r="M14353" s="12"/>
    </row>
    <row r="14354" spans="1:13" x14ac:dyDescent="0.3">
      <c r="A14354" s="12"/>
      <c r="M14354" s="12"/>
    </row>
    <row r="14355" spans="1:13" x14ac:dyDescent="0.3">
      <c r="A14355" s="12"/>
      <c r="M14355" s="12"/>
    </row>
    <row r="14356" spans="1:13" x14ac:dyDescent="0.3">
      <c r="A14356" s="12"/>
      <c r="M14356" s="12"/>
    </row>
    <row r="14357" spans="1:13" x14ac:dyDescent="0.3">
      <c r="A14357" s="12"/>
      <c r="M14357" s="12"/>
    </row>
    <row r="14358" spans="1:13" x14ac:dyDescent="0.3">
      <c r="A14358" s="12"/>
      <c r="M14358" s="12"/>
    </row>
    <row r="14359" spans="1:13" x14ac:dyDescent="0.3">
      <c r="A14359" s="12"/>
      <c r="M14359" s="12"/>
    </row>
    <row r="14360" spans="1:13" x14ac:dyDescent="0.3">
      <c r="A14360" s="12"/>
      <c r="M14360" s="12"/>
    </row>
    <row r="14361" spans="1:13" x14ac:dyDescent="0.3">
      <c r="A14361" s="12"/>
      <c r="M14361" s="12"/>
    </row>
    <row r="14362" spans="1:13" x14ac:dyDescent="0.3">
      <c r="A14362" s="12"/>
      <c r="M14362" s="12"/>
    </row>
    <row r="14363" spans="1:13" x14ac:dyDescent="0.3">
      <c r="A14363" s="12"/>
      <c r="M14363" s="12"/>
    </row>
    <row r="14364" spans="1:13" x14ac:dyDescent="0.3">
      <c r="A14364" s="12"/>
      <c r="M14364" s="12"/>
    </row>
    <row r="14365" spans="1:13" x14ac:dyDescent="0.3">
      <c r="A14365" s="12"/>
      <c r="M14365" s="12"/>
    </row>
    <row r="14366" spans="1:13" x14ac:dyDescent="0.3">
      <c r="A14366" s="12"/>
      <c r="M14366" s="12"/>
    </row>
    <row r="14367" spans="1:13" x14ac:dyDescent="0.3">
      <c r="A14367" s="12"/>
      <c r="M14367" s="12"/>
    </row>
    <row r="14368" spans="1:13" x14ac:dyDescent="0.3">
      <c r="A14368" s="12"/>
      <c r="M14368" s="12"/>
    </row>
    <row r="14369" spans="1:13" x14ac:dyDescent="0.3">
      <c r="A14369" s="12"/>
      <c r="M14369" s="12"/>
    </row>
    <row r="14370" spans="1:13" x14ac:dyDescent="0.3">
      <c r="A14370" s="12"/>
      <c r="M14370" s="12"/>
    </row>
    <row r="14371" spans="1:13" x14ac:dyDescent="0.3">
      <c r="A14371" s="12"/>
      <c r="M14371" s="12"/>
    </row>
    <row r="14372" spans="1:13" x14ac:dyDescent="0.3">
      <c r="A14372" s="12"/>
      <c r="M14372" s="12"/>
    </row>
    <row r="14373" spans="1:13" x14ac:dyDescent="0.3">
      <c r="A14373" s="12"/>
      <c r="M14373" s="12"/>
    </row>
    <row r="14374" spans="1:13" x14ac:dyDescent="0.3">
      <c r="A14374" s="12"/>
      <c r="M14374" s="12"/>
    </row>
    <row r="14375" spans="1:13" x14ac:dyDescent="0.3">
      <c r="A14375" s="12"/>
      <c r="M14375" s="12"/>
    </row>
    <row r="14376" spans="1:13" x14ac:dyDescent="0.3">
      <c r="A14376" s="12"/>
      <c r="M14376" s="12"/>
    </row>
    <row r="14377" spans="1:13" x14ac:dyDescent="0.3">
      <c r="A14377" s="12"/>
      <c r="M14377" s="12"/>
    </row>
    <row r="14378" spans="1:13" x14ac:dyDescent="0.3">
      <c r="A14378" s="12"/>
      <c r="M14378" s="12"/>
    </row>
    <row r="14379" spans="1:13" x14ac:dyDescent="0.3">
      <c r="A14379" s="12"/>
      <c r="M14379" s="12"/>
    </row>
    <row r="14380" spans="1:13" x14ac:dyDescent="0.3">
      <c r="A14380" s="12"/>
      <c r="M14380" s="12"/>
    </row>
    <row r="14381" spans="1:13" x14ac:dyDescent="0.3">
      <c r="A14381" s="12"/>
      <c r="M14381" s="12"/>
    </row>
    <row r="14382" spans="1:13" x14ac:dyDescent="0.3">
      <c r="A14382" s="12"/>
      <c r="M14382" s="12"/>
    </row>
    <row r="14383" spans="1:13" x14ac:dyDescent="0.3">
      <c r="A14383" s="12"/>
      <c r="M14383" s="12"/>
    </row>
    <row r="14384" spans="1:13" x14ac:dyDescent="0.3">
      <c r="A14384" s="12"/>
      <c r="M14384" s="12"/>
    </row>
    <row r="14385" spans="1:13" x14ac:dyDescent="0.3">
      <c r="A14385" s="12"/>
      <c r="M14385" s="12"/>
    </row>
    <row r="14386" spans="1:13" x14ac:dyDescent="0.3">
      <c r="A14386" s="12"/>
      <c r="M14386" s="12"/>
    </row>
    <row r="14387" spans="1:13" x14ac:dyDescent="0.3">
      <c r="A14387" s="12"/>
      <c r="M14387" s="12"/>
    </row>
    <row r="14388" spans="1:13" x14ac:dyDescent="0.3">
      <c r="A14388" s="12"/>
      <c r="M14388" s="12"/>
    </row>
    <row r="14389" spans="1:13" x14ac:dyDescent="0.3">
      <c r="A14389" s="12"/>
      <c r="M14389" s="12"/>
    </row>
    <row r="14390" spans="1:13" x14ac:dyDescent="0.3">
      <c r="A14390" s="12"/>
      <c r="M14390" s="12"/>
    </row>
    <row r="14391" spans="1:13" x14ac:dyDescent="0.3">
      <c r="A14391" s="12"/>
      <c r="M14391" s="12"/>
    </row>
    <row r="14392" spans="1:13" x14ac:dyDescent="0.3">
      <c r="A14392" s="12"/>
      <c r="M14392" s="12"/>
    </row>
    <row r="14393" spans="1:13" x14ac:dyDescent="0.3">
      <c r="A14393" s="12"/>
      <c r="M14393" s="12"/>
    </row>
    <row r="14394" spans="1:13" x14ac:dyDescent="0.3">
      <c r="A14394" s="12"/>
      <c r="M14394" s="12"/>
    </row>
    <row r="14395" spans="1:13" x14ac:dyDescent="0.3">
      <c r="A14395" s="12"/>
      <c r="M14395" s="12"/>
    </row>
    <row r="14396" spans="1:13" x14ac:dyDescent="0.3">
      <c r="A14396" s="12"/>
      <c r="M14396" s="12"/>
    </row>
    <row r="14397" spans="1:13" x14ac:dyDescent="0.3">
      <c r="A14397" s="12"/>
      <c r="M14397" s="12"/>
    </row>
    <row r="14398" spans="1:13" x14ac:dyDescent="0.3">
      <c r="A14398" s="12"/>
      <c r="M14398" s="12"/>
    </row>
    <row r="14399" spans="1:13" x14ac:dyDescent="0.3">
      <c r="A14399" s="12"/>
      <c r="M14399" s="12"/>
    </row>
    <row r="14400" spans="1:13" x14ac:dyDescent="0.3">
      <c r="A14400" s="12"/>
      <c r="M14400" s="12"/>
    </row>
    <row r="14401" spans="1:13" x14ac:dyDescent="0.3">
      <c r="A14401" s="12"/>
      <c r="M14401" s="12"/>
    </row>
    <row r="14402" spans="1:13" x14ac:dyDescent="0.3">
      <c r="A14402" s="12"/>
      <c r="M14402" s="12"/>
    </row>
    <row r="14403" spans="1:13" x14ac:dyDescent="0.3">
      <c r="A14403" s="12"/>
      <c r="M14403" s="12"/>
    </row>
    <row r="14404" spans="1:13" x14ac:dyDescent="0.3">
      <c r="A14404" s="12"/>
      <c r="M14404" s="12"/>
    </row>
    <row r="14405" spans="1:13" x14ac:dyDescent="0.3">
      <c r="A14405" s="12"/>
      <c r="M14405" s="12"/>
    </row>
    <row r="14406" spans="1:13" x14ac:dyDescent="0.3">
      <c r="A14406" s="12"/>
      <c r="M14406" s="12"/>
    </row>
    <row r="14407" spans="1:13" x14ac:dyDescent="0.3">
      <c r="A14407" s="12"/>
      <c r="M14407" s="12"/>
    </row>
    <row r="14408" spans="1:13" x14ac:dyDescent="0.3">
      <c r="A14408" s="12"/>
      <c r="M14408" s="12"/>
    </row>
    <row r="14409" spans="1:13" x14ac:dyDescent="0.3">
      <c r="A14409" s="12"/>
      <c r="M14409" s="12"/>
    </row>
    <row r="14410" spans="1:13" x14ac:dyDescent="0.3">
      <c r="A14410" s="12"/>
      <c r="M14410" s="12"/>
    </row>
    <row r="14411" spans="1:13" x14ac:dyDescent="0.3">
      <c r="A14411" s="12"/>
      <c r="M14411" s="12"/>
    </row>
    <row r="14412" spans="1:13" x14ac:dyDescent="0.3">
      <c r="A14412" s="12"/>
      <c r="M14412" s="12"/>
    </row>
    <row r="14413" spans="1:13" x14ac:dyDescent="0.3">
      <c r="A14413" s="12"/>
      <c r="M14413" s="12"/>
    </row>
    <row r="14414" spans="1:13" x14ac:dyDescent="0.3">
      <c r="A14414" s="12"/>
      <c r="M14414" s="12"/>
    </row>
    <row r="14415" spans="1:13" x14ac:dyDescent="0.3">
      <c r="A14415" s="12"/>
      <c r="M14415" s="12"/>
    </row>
    <row r="14416" spans="1:13" x14ac:dyDescent="0.3">
      <c r="A14416" s="12"/>
      <c r="M14416" s="12"/>
    </row>
    <row r="14417" spans="1:13" x14ac:dyDescent="0.3">
      <c r="A14417" s="12"/>
      <c r="M14417" s="12"/>
    </row>
    <row r="14418" spans="1:13" x14ac:dyDescent="0.3">
      <c r="A14418" s="12"/>
      <c r="M14418" s="12"/>
    </row>
    <row r="14419" spans="1:13" x14ac:dyDescent="0.3">
      <c r="A14419" s="12"/>
      <c r="M14419" s="12"/>
    </row>
    <row r="14420" spans="1:13" x14ac:dyDescent="0.3">
      <c r="A14420" s="12"/>
      <c r="M14420" s="12"/>
    </row>
    <row r="14421" spans="1:13" x14ac:dyDescent="0.3">
      <c r="A14421" s="12"/>
      <c r="M14421" s="12"/>
    </row>
    <row r="14422" spans="1:13" x14ac:dyDescent="0.3">
      <c r="A14422" s="12"/>
      <c r="M14422" s="12"/>
    </row>
    <row r="14423" spans="1:13" x14ac:dyDescent="0.3">
      <c r="A14423" s="12"/>
      <c r="M14423" s="12"/>
    </row>
    <row r="14424" spans="1:13" x14ac:dyDescent="0.3">
      <c r="A14424" s="12"/>
      <c r="M14424" s="12"/>
    </row>
    <row r="14425" spans="1:13" x14ac:dyDescent="0.3">
      <c r="A14425" s="12"/>
      <c r="M14425" s="12"/>
    </row>
    <row r="14426" spans="1:13" x14ac:dyDescent="0.3">
      <c r="A14426" s="12"/>
      <c r="M14426" s="12"/>
    </row>
    <row r="14427" spans="1:13" x14ac:dyDescent="0.3">
      <c r="A14427" s="12"/>
      <c r="M14427" s="12"/>
    </row>
    <row r="14428" spans="1:13" x14ac:dyDescent="0.3">
      <c r="A14428" s="12"/>
      <c r="M14428" s="12"/>
    </row>
    <row r="14429" spans="1:13" x14ac:dyDescent="0.3">
      <c r="A14429" s="12"/>
      <c r="M14429" s="12"/>
    </row>
    <row r="14430" spans="1:13" x14ac:dyDescent="0.3">
      <c r="A14430" s="12"/>
      <c r="M14430" s="12"/>
    </row>
    <row r="14431" spans="1:13" x14ac:dyDescent="0.3">
      <c r="A14431" s="12"/>
      <c r="M14431" s="12"/>
    </row>
    <row r="14432" spans="1:13" x14ac:dyDescent="0.3">
      <c r="A14432" s="12"/>
      <c r="M14432" s="12"/>
    </row>
    <row r="14433" spans="1:13" x14ac:dyDescent="0.3">
      <c r="A14433" s="12"/>
      <c r="M14433" s="12"/>
    </row>
    <row r="14434" spans="1:13" x14ac:dyDescent="0.3">
      <c r="A14434" s="12"/>
      <c r="M14434" s="12"/>
    </row>
    <row r="14435" spans="1:13" x14ac:dyDescent="0.3">
      <c r="A14435" s="12"/>
      <c r="M14435" s="12"/>
    </row>
    <row r="14436" spans="1:13" x14ac:dyDescent="0.3">
      <c r="A14436" s="12"/>
      <c r="M14436" s="12"/>
    </row>
    <row r="14437" spans="1:13" x14ac:dyDescent="0.3">
      <c r="A14437" s="12"/>
      <c r="M14437" s="12"/>
    </row>
    <row r="14438" spans="1:13" x14ac:dyDescent="0.3">
      <c r="A14438" s="12"/>
      <c r="M14438" s="12"/>
    </row>
    <row r="14439" spans="1:13" x14ac:dyDescent="0.3">
      <c r="A14439" s="12"/>
      <c r="M14439" s="12"/>
    </row>
    <row r="14440" spans="1:13" x14ac:dyDescent="0.3">
      <c r="A14440" s="12"/>
      <c r="M14440" s="12"/>
    </row>
    <row r="14441" spans="1:13" x14ac:dyDescent="0.3">
      <c r="A14441" s="12"/>
      <c r="M14441" s="12"/>
    </row>
    <row r="14442" spans="1:13" x14ac:dyDescent="0.3">
      <c r="A14442" s="12"/>
      <c r="M14442" s="12"/>
    </row>
    <row r="14443" spans="1:13" x14ac:dyDescent="0.3">
      <c r="A14443" s="12"/>
      <c r="M14443" s="12"/>
    </row>
    <row r="14444" spans="1:13" x14ac:dyDescent="0.3">
      <c r="A14444" s="12"/>
      <c r="M14444" s="12"/>
    </row>
    <row r="14445" spans="1:13" x14ac:dyDescent="0.3">
      <c r="A14445" s="12"/>
      <c r="M14445" s="12"/>
    </row>
    <row r="14446" spans="1:13" x14ac:dyDescent="0.3">
      <c r="A14446" s="12"/>
      <c r="M14446" s="12"/>
    </row>
    <row r="14447" spans="1:13" x14ac:dyDescent="0.3">
      <c r="A14447" s="12"/>
      <c r="M14447" s="12"/>
    </row>
    <row r="14448" spans="1:13" x14ac:dyDescent="0.3">
      <c r="A14448" s="12"/>
      <c r="M14448" s="12"/>
    </row>
    <row r="14449" spans="1:13" x14ac:dyDescent="0.3">
      <c r="A14449" s="12"/>
      <c r="M14449" s="12"/>
    </row>
    <row r="14450" spans="1:13" x14ac:dyDescent="0.3">
      <c r="A14450" s="12"/>
      <c r="M14450" s="12"/>
    </row>
    <row r="14451" spans="1:13" x14ac:dyDescent="0.3">
      <c r="A14451" s="12"/>
      <c r="M14451" s="12"/>
    </row>
    <row r="14452" spans="1:13" x14ac:dyDescent="0.3">
      <c r="A14452" s="12"/>
      <c r="M14452" s="12"/>
    </row>
    <row r="14453" spans="1:13" x14ac:dyDescent="0.3">
      <c r="A14453" s="12"/>
      <c r="M14453" s="12"/>
    </row>
    <row r="14454" spans="1:13" x14ac:dyDescent="0.3">
      <c r="A14454" s="12"/>
      <c r="M14454" s="12"/>
    </row>
    <row r="14455" spans="1:13" x14ac:dyDescent="0.3">
      <c r="A14455" s="12"/>
      <c r="M14455" s="12"/>
    </row>
    <row r="14456" spans="1:13" x14ac:dyDescent="0.3">
      <c r="A14456" s="12"/>
      <c r="M14456" s="12"/>
    </row>
    <row r="14457" spans="1:13" x14ac:dyDescent="0.3">
      <c r="A14457" s="12"/>
      <c r="M14457" s="12"/>
    </row>
    <row r="14458" spans="1:13" x14ac:dyDescent="0.3">
      <c r="A14458" s="12"/>
      <c r="M14458" s="12"/>
    </row>
    <row r="14459" spans="1:13" x14ac:dyDescent="0.3">
      <c r="A14459" s="12"/>
      <c r="M14459" s="12"/>
    </row>
    <row r="14460" spans="1:13" x14ac:dyDescent="0.3">
      <c r="A14460" s="12"/>
      <c r="M14460" s="12"/>
    </row>
    <row r="14461" spans="1:13" x14ac:dyDescent="0.3">
      <c r="A14461" s="12"/>
      <c r="M14461" s="12"/>
    </row>
    <row r="14462" spans="1:13" x14ac:dyDescent="0.3">
      <c r="A14462" s="12"/>
      <c r="M14462" s="12"/>
    </row>
    <row r="14463" spans="1:13" x14ac:dyDescent="0.3">
      <c r="A14463" s="12"/>
      <c r="M14463" s="12"/>
    </row>
    <row r="14464" spans="1:13" x14ac:dyDescent="0.3">
      <c r="A14464" s="12"/>
      <c r="M14464" s="12"/>
    </row>
    <row r="14465" spans="1:13" x14ac:dyDescent="0.3">
      <c r="A14465" s="12"/>
      <c r="M14465" s="12"/>
    </row>
    <row r="14466" spans="1:13" x14ac:dyDescent="0.3">
      <c r="A14466" s="12"/>
      <c r="M14466" s="12"/>
    </row>
    <row r="14467" spans="1:13" x14ac:dyDescent="0.3">
      <c r="A14467" s="12"/>
      <c r="M14467" s="12"/>
    </row>
    <row r="14468" spans="1:13" x14ac:dyDescent="0.3">
      <c r="A14468" s="12"/>
      <c r="M14468" s="12"/>
    </row>
    <row r="14469" spans="1:13" x14ac:dyDescent="0.3">
      <c r="A14469" s="12"/>
      <c r="M14469" s="12"/>
    </row>
    <row r="14470" spans="1:13" x14ac:dyDescent="0.3">
      <c r="A14470" s="12"/>
      <c r="M14470" s="12"/>
    </row>
    <row r="14471" spans="1:13" x14ac:dyDescent="0.3">
      <c r="A14471" s="12"/>
      <c r="M14471" s="12"/>
    </row>
    <row r="14472" spans="1:13" x14ac:dyDescent="0.3">
      <c r="A14472" s="12"/>
      <c r="M14472" s="12"/>
    </row>
    <row r="14473" spans="1:13" x14ac:dyDescent="0.3">
      <c r="A14473" s="12"/>
      <c r="M14473" s="12"/>
    </row>
    <row r="14474" spans="1:13" x14ac:dyDescent="0.3">
      <c r="A14474" s="12"/>
      <c r="M14474" s="12"/>
    </row>
    <row r="14475" spans="1:13" x14ac:dyDescent="0.3">
      <c r="A14475" s="12"/>
      <c r="M14475" s="12"/>
    </row>
    <row r="14476" spans="1:13" x14ac:dyDescent="0.3">
      <c r="A14476" s="12"/>
      <c r="M14476" s="12"/>
    </row>
    <row r="14477" spans="1:13" x14ac:dyDescent="0.3">
      <c r="A14477" s="12"/>
      <c r="M14477" s="12"/>
    </row>
    <row r="14478" spans="1:13" x14ac:dyDescent="0.3">
      <c r="A14478" s="12"/>
      <c r="M14478" s="12"/>
    </row>
    <row r="14479" spans="1:13" x14ac:dyDescent="0.3">
      <c r="A14479" s="12"/>
      <c r="M14479" s="12"/>
    </row>
    <row r="14480" spans="1:13" x14ac:dyDescent="0.3">
      <c r="A14480" s="12"/>
      <c r="M14480" s="12"/>
    </row>
    <row r="14481" spans="1:13" x14ac:dyDescent="0.3">
      <c r="A14481" s="12"/>
      <c r="M14481" s="12"/>
    </row>
    <row r="14482" spans="1:13" x14ac:dyDescent="0.3">
      <c r="A14482" s="12"/>
      <c r="M14482" s="12"/>
    </row>
    <row r="14483" spans="1:13" x14ac:dyDescent="0.3">
      <c r="A14483" s="12"/>
      <c r="M14483" s="12"/>
    </row>
    <row r="14484" spans="1:13" x14ac:dyDescent="0.3">
      <c r="A14484" s="12"/>
      <c r="M14484" s="12"/>
    </row>
    <row r="14485" spans="1:13" x14ac:dyDescent="0.3">
      <c r="A14485" s="12"/>
      <c r="M14485" s="12"/>
    </row>
    <row r="14486" spans="1:13" x14ac:dyDescent="0.3">
      <c r="A14486" s="12"/>
      <c r="M14486" s="12"/>
    </row>
    <row r="14487" spans="1:13" x14ac:dyDescent="0.3">
      <c r="A14487" s="12"/>
      <c r="M14487" s="12"/>
    </row>
    <row r="14488" spans="1:13" x14ac:dyDescent="0.3">
      <c r="A14488" s="12"/>
      <c r="M14488" s="12"/>
    </row>
    <row r="14489" spans="1:13" x14ac:dyDescent="0.3">
      <c r="A14489" s="12"/>
      <c r="M14489" s="12"/>
    </row>
    <row r="14490" spans="1:13" x14ac:dyDescent="0.3">
      <c r="A14490" s="12"/>
      <c r="M14490" s="12"/>
    </row>
    <row r="14491" spans="1:13" x14ac:dyDescent="0.3">
      <c r="A14491" s="12"/>
      <c r="M14491" s="12"/>
    </row>
    <row r="14492" spans="1:13" x14ac:dyDescent="0.3">
      <c r="A14492" s="12"/>
      <c r="M14492" s="12"/>
    </row>
    <row r="14493" spans="1:13" x14ac:dyDescent="0.3">
      <c r="A14493" s="12"/>
      <c r="M14493" s="12"/>
    </row>
    <row r="14494" spans="1:13" x14ac:dyDescent="0.3">
      <c r="A14494" s="12"/>
      <c r="M14494" s="12"/>
    </row>
    <row r="14495" spans="1:13" x14ac:dyDescent="0.3">
      <c r="A14495" s="12"/>
      <c r="M14495" s="12"/>
    </row>
    <row r="14496" spans="1:13" x14ac:dyDescent="0.3">
      <c r="A14496" s="12"/>
      <c r="M14496" s="12"/>
    </row>
    <row r="14497" spans="1:13" x14ac:dyDescent="0.3">
      <c r="A14497" s="12"/>
      <c r="M14497" s="12"/>
    </row>
    <row r="14498" spans="1:13" x14ac:dyDescent="0.3">
      <c r="A14498" s="12"/>
      <c r="M14498" s="12"/>
    </row>
    <row r="14499" spans="1:13" x14ac:dyDescent="0.3">
      <c r="A14499" s="12"/>
      <c r="M14499" s="12"/>
    </row>
    <row r="14500" spans="1:13" x14ac:dyDescent="0.3">
      <c r="A14500" s="12"/>
      <c r="M14500" s="12"/>
    </row>
    <row r="14501" spans="1:13" x14ac:dyDescent="0.3">
      <c r="A14501" s="12"/>
      <c r="M14501" s="12"/>
    </row>
    <row r="14502" spans="1:13" x14ac:dyDescent="0.3">
      <c r="A14502" s="12"/>
      <c r="M14502" s="12"/>
    </row>
    <row r="14503" spans="1:13" x14ac:dyDescent="0.3">
      <c r="A14503" s="12"/>
      <c r="M14503" s="12"/>
    </row>
    <row r="14504" spans="1:13" x14ac:dyDescent="0.3">
      <c r="A14504" s="12"/>
      <c r="M14504" s="12"/>
    </row>
    <row r="14505" spans="1:13" x14ac:dyDescent="0.3">
      <c r="A14505" s="12"/>
      <c r="M14505" s="12"/>
    </row>
    <row r="14506" spans="1:13" x14ac:dyDescent="0.3">
      <c r="A14506" s="12"/>
      <c r="M14506" s="12"/>
    </row>
    <row r="14507" spans="1:13" x14ac:dyDescent="0.3">
      <c r="A14507" s="12"/>
      <c r="M14507" s="12"/>
    </row>
    <row r="14508" spans="1:13" x14ac:dyDescent="0.3">
      <c r="A14508" s="12"/>
      <c r="M14508" s="12"/>
    </row>
    <row r="14509" spans="1:13" x14ac:dyDescent="0.3">
      <c r="A14509" s="12"/>
      <c r="M14509" s="12"/>
    </row>
    <row r="14510" spans="1:13" x14ac:dyDescent="0.3">
      <c r="A14510" s="12"/>
      <c r="M14510" s="12"/>
    </row>
    <row r="14511" spans="1:13" x14ac:dyDescent="0.3">
      <c r="A14511" s="12"/>
      <c r="M14511" s="12"/>
    </row>
    <row r="14512" spans="1:13" x14ac:dyDescent="0.3">
      <c r="A14512" s="12"/>
      <c r="M14512" s="12"/>
    </row>
    <row r="14513" spans="1:13" x14ac:dyDescent="0.3">
      <c r="A14513" s="12"/>
      <c r="M14513" s="12"/>
    </row>
    <row r="14514" spans="1:13" x14ac:dyDescent="0.3">
      <c r="A14514" s="12"/>
      <c r="M14514" s="12"/>
    </row>
    <row r="14515" spans="1:13" x14ac:dyDescent="0.3">
      <c r="A14515" s="12"/>
      <c r="M14515" s="12"/>
    </row>
    <row r="14516" spans="1:13" x14ac:dyDescent="0.3">
      <c r="A14516" s="12"/>
      <c r="M14516" s="12"/>
    </row>
    <row r="14517" spans="1:13" x14ac:dyDescent="0.3">
      <c r="A14517" s="12"/>
      <c r="M14517" s="12"/>
    </row>
    <row r="14518" spans="1:13" x14ac:dyDescent="0.3">
      <c r="A14518" s="12"/>
      <c r="M14518" s="12"/>
    </row>
    <row r="14519" spans="1:13" x14ac:dyDescent="0.3">
      <c r="A14519" s="12"/>
      <c r="M14519" s="12"/>
    </row>
    <row r="14520" spans="1:13" x14ac:dyDescent="0.3">
      <c r="A14520" s="12"/>
      <c r="M14520" s="12"/>
    </row>
    <row r="14521" spans="1:13" x14ac:dyDescent="0.3">
      <c r="A14521" s="12"/>
      <c r="M14521" s="12"/>
    </row>
    <row r="14522" spans="1:13" x14ac:dyDescent="0.3">
      <c r="A14522" s="12"/>
      <c r="M14522" s="12"/>
    </row>
    <row r="14523" spans="1:13" x14ac:dyDescent="0.3">
      <c r="A14523" s="12"/>
      <c r="M14523" s="12"/>
    </row>
    <row r="14524" spans="1:13" x14ac:dyDescent="0.3">
      <c r="A14524" s="12"/>
      <c r="M14524" s="12"/>
    </row>
    <row r="14525" spans="1:13" x14ac:dyDescent="0.3">
      <c r="A14525" s="12"/>
      <c r="M14525" s="12"/>
    </row>
    <row r="14526" spans="1:13" x14ac:dyDescent="0.3">
      <c r="A14526" s="12"/>
      <c r="M14526" s="12"/>
    </row>
    <row r="14527" spans="1:13" x14ac:dyDescent="0.3">
      <c r="A14527" s="12"/>
      <c r="M14527" s="12"/>
    </row>
    <row r="14528" spans="1:13" x14ac:dyDescent="0.3">
      <c r="A14528" s="12"/>
      <c r="M14528" s="12"/>
    </row>
    <row r="14529" spans="1:13" x14ac:dyDescent="0.3">
      <c r="A14529" s="12"/>
      <c r="M14529" s="12"/>
    </row>
    <row r="14530" spans="1:13" x14ac:dyDescent="0.3">
      <c r="A14530" s="12"/>
      <c r="M14530" s="12"/>
    </row>
    <row r="14531" spans="1:13" x14ac:dyDescent="0.3">
      <c r="A14531" s="12"/>
      <c r="M14531" s="12"/>
    </row>
    <row r="14532" spans="1:13" x14ac:dyDescent="0.3">
      <c r="A14532" s="12"/>
      <c r="M14532" s="12"/>
    </row>
    <row r="14533" spans="1:13" x14ac:dyDescent="0.3">
      <c r="A14533" s="12"/>
      <c r="M14533" s="12"/>
    </row>
    <row r="14534" spans="1:13" x14ac:dyDescent="0.3">
      <c r="A14534" s="12"/>
      <c r="M14534" s="12"/>
    </row>
    <row r="14535" spans="1:13" x14ac:dyDescent="0.3">
      <c r="A14535" s="12"/>
      <c r="M14535" s="12"/>
    </row>
    <row r="14536" spans="1:13" x14ac:dyDescent="0.3">
      <c r="A14536" s="12"/>
      <c r="M14536" s="12"/>
    </row>
    <row r="14537" spans="1:13" x14ac:dyDescent="0.3">
      <c r="A14537" s="12"/>
      <c r="M14537" s="12"/>
    </row>
    <row r="14538" spans="1:13" x14ac:dyDescent="0.3">
      <c r="A14538" s="12"/>
      <c r="M14538" s="12"/>
    </row>
    <row r="14539" spans="1:13" x14ac:dyDescent="0.3">
      <c r="A14539" s="12"/>
      <c r="M14539" s="12"/>
    </row>
    <row r="14540" spans="1:13" x14ac:dyDescent="0.3">
      <c r="A14540" s="12"/>
      <c r="M14540" s="12"/>
    </row>
    <row r="14541" spans="1:13" x14ac:dyDescent="0.3">
      <c r="A14541" s="12"/>
      <c r="M14541" s="12"/>
    </row>
    <row r="14542" spans="1:13" x14ac:dyDescent="0.3">
      <c r="A14542" s="12"/>
      <c r="M14542" s="12"/>
    </row>
    <row r="14543" spans="1:13" x14ac:dyDescent="0.3">
      <c r="A14543" s="12"/>
      <c r="M14543" s="12"/>
    </row>
    <row r="14544" spans="1:13" x14ac:dyDescent="0.3">
      <c r="A14544" s="12"/>
      <c r="M14544" s="12"/>
    </row>
    <row r="14545" spans="1:13" x14ac:dyDescent="0.3">
      <c r="A14545" s="12"/>
      <c r="M14545" s="12"/>
    </row>
    <row r="14546" spans="1:13" x14ac:dyDescent="0.3">
      <c r="A14546" s="12"/>
      <c r="M14546" s="12"/>
    </row>
    <row r="14547" spans="1:13" x14ac:dyDescent="0.3">
      <c r="A14547" s="12"/>
      <c r="M14547" s="12"/>
    </row>
    <row r="14548" spans="1:13" x14ac:dyDescent="0.3">
      <c r="A14548" s="12"/>
      <c r="M14548" s="12"/>
    </row>
    <row r="14549" spans="1:13" x14ac:dyDescent="0.3">
      <c r="A14549" s="12"/>
      <c r="M14549" s="12"/>
    </row>
    <row r="14550" spans="1:13" x14ac:dyDescent="0.3">
      <c r="A14550" s="12"/>
      <c r="M14550" s="12"/>
    </row>
    <row r="14551" spans="1:13" x14ac:dyDescent="0.3">
      <c r="A14551" s="12"/>
      <c r="M14551" s="12"/>
    </row>
    <row r="14552" spans="1:13" x14ac:dyDescent="0.3">
      <c r="A14552" s="12"/>
      <c r="M14552" s="12"/>
    </row>
    <row r="14553" spans="1:13" x14ac:dyDescent="0.3">
      <c r="A14553" s="12"/>
      <c r="M14553" s="12"/>
    </row>
    <row r="14554" spans="1:13" x14ac:dyDescent="0.3">
      <c r="A14554" s="12"/>
      <c r="M14554" s="12"/>
    </row>
    <row r="14555" spans="1:13" x14ac:dyDescent="0.3">
      <c r="A14555" s="12"/>
      <c r="M14555" s="12"/>
    </row>
    <row r="14556" spans="1:13" x14ac:dyDescent="0.3">
      <c r="A14556" s="12"/>
      <c r="M14556" s="12"/>
    </row>
    <row r="14557" spans="1:13" x14ac:dyDescent="0.3">
      <c r="A14557" s="12"/>
      <c r="M14557" s="12"/>
    </row>
    <row r="14558" spans="1:13" x14ac:dyDescent="0.3">
      <c r="A14558" s="12"/>
      <c r="M14558" s="12"/>
    </row>
    <row r="14559" spans="1:13" x14ac:dyDescent="0.3">
      <c r="A14559" s="12"/>
      <c r="M14559" s="12"/>
    </row>
    <row r="14560" spans="1:13" x14ac:dyDescent="0.3">
      <c r="A14560" s="12"/>
      <c r="M14560" s="12"/>
    </row>
    <row r="14561" spans="1:13" x14ac:dyDescent="0.3">
      <c r="A14561" s="12"/>
      <c r="M14561" s="12"/>
    </row>
    <row r="14562" spans="1:13" x14ac:dyDescent="0.3">
      <c r="A14562" s="12"/>
      <c r="M14562" s="12"/>
    </row>
    <row r="14563" spans="1:13" x14ac:dyDescent="0.3">
      <c r="A14563" s="12"/>
      <c r="M14563" s="12"/>
    </row>
    <row r="14564" spans="1:13" x14ac:dyDescent="0.3">
      <c r="A14564" s="12"/>
      <c r="M14564" s="12"/>
    </row>
    <row r="14565" spans="1:13" x14ac:dyDescent="0.3">
      <c r="A14565" s="12"/>
      <c r="M14565" s="12"/>
    </row>
    <row r="14566" spans="1:13" x14ac:dyDescent="0.3">
      <c r="A14566" s="12"/>
      <c r="M14566" s="12"/>
    </row>
    <row r="14567" spans="1:13" x14ac:dyDescent="0.3">
      <c r="A14567" s="12"/>
      <c r="M14567" s="12"/>
    </row>
    <row r="14568" spans="1:13" x14ac:dyDescent="0.3">
      <c r="A14568" s="12"/>
      <c r="M14568" s="12"/>
    </row>
    <row r="14569" spans="1:13" x14ac:dyDescent="0.3">
      <c r="A14569" s="12"/>
      <c r="M14569" s="12"/>
    </row>
    <row r="14570" spans="1:13" x14ac:dyDescent="0.3">
      <c r="A14570" s="12"/>
      <c r="M14570" s="12"/>
    </row>
    <row r="14571" spans="1:13" x14ac:dyDescent="0.3">
      <c r="A14571" s="12"/>
      <c r="M14571" s="12"/>
    </row>
    <row r="14572" spans="1:13" x14ac:dyDescent="0.3">
      <c r="A14572" s="12"/>
      <c r="M14572" s="12"/>
    </row>
    <row r="14573" spans="1:13" x14ac:dyDescent="0.3">
      <c r="A14573" s="12"/>
      <c r="M14573" s="12"/>
    </row>
    <row r="14574" spans="1:13" x14ac:dyDescent="0.3">
      <c r="A14574" s="12"/>
      <c r="M14574" s="12"/>
    </row>
    <row r="14575" spans="1:13" x14ac:dyDescent="0.3">
      <c r="A14575" s="12"/>
      <c r="M14575" s="12"/>
    </row>
    <row r="14576" spans="1:13" x14ac:dyDescent="0.3">
      <c r="A14576" s="12"/>
      <c r="M14576" s="12"/>
    </row>
    <row r="14577" spans="1:13" x14ac:dyDescent="0.3">
      <c r="A14577" s="12"/>
      <c r="M14577" s="12"/>
    </row>
    <row r="14578" spans="1:13" x14ac:dyDescent="0.3">
      <c r="A14578" s="12"/>
      <c r="M14578" s="12"/>
    </row>
    <row r="14579" spans="1:13" x14ac:dyDescent="0.3">
      <c r="A14579" s="12"/>
      <c r="M14579" s="12"/>
    </row>
    <row r="14580" spans="1:13" x14ac:dyDescent="0.3">
      <c r="A14580" s="12"/>
      <c r="M14580" s="12"/>
    </row>
    <row r="14581" spans="1:13" x14ac:dyDescent="0.3">
      <c r="A14581" s="12"/>
      <c r="M14581" s="12"/>
    </row>
    <row r="14582" spans="1:13" x14ac:dyDescent="0.3">
      <c r="A14582" s="12"/>
      <c r="M14582" s="12"/>
    </row>
    <row r="14583" spans="1:13" x14ac:dyDescent="0.3">
      <c r="A14583" s="12"/>
      <c r="M14583" s="12"/>
    </row>
    <row r="14584" spans="1:13" x14ac:dyDescent="0.3">
      <c r="A14584" s="12"/>
      <c r="M14584" s="12"/>
    </row>
    <row r="14585" spans="1:13" x14ac:dyDescent="0.3">
      <c r="A14585" s="12"/>
      <c r="M14585" s="12"/>
    </row>
    <row r="14586" spans="1:13" x14ac:dyDescent="0.3">
      <c r="A14586" s="12"/>
      <c r="M14586" s="12"/>
    </row>
    <row r="14587" spans="1:13" x14ac:dyDescent="0.3">
      <c r="A14587" s="12"/>
      <c r="M14587" s="12"/>
    </row>
    <row r="14588" spans="1:13" x14ac:dyDescent="0.3">
      <c r="A14588" s="12"/>
      <c r="M14588" s="12"/>
    </row>
    <row r="14589" spans="1:13" x14ac:dyDescent="0.3">
      <c r="A14589" s="12"/>
      <c r="M14589" s="12"/>
    </row>
    <row r="14590" spans="1:13" x14ac:dyDescent="0.3">
      <c r="A14590" s="12"/>
      <c r="M14590" s="12"/>
    </row>
    <row r="14591" spans="1:13" x14ac:dyDescent="0.3">
      <c r="A14591" s="12"/>
      <c r="M14591" s="12"/>
    </row>
    <row r="14592" spans="1:13" x14ac:dyDescent="0.3">
      <c r="A14592" s="12"/>
      <c r="M14592" s="12"/>
    </row>
    <row r="14593" spans="1:13" x14ac:dyDescent="0.3">
      <c r="A14593" s="12"/>
      <c r="M14593" s="12"/>
    </row>
    <row r="14594" spans="1:13" x14ac:dyDescent="0.3">
      <c r="A14594" s="12"/>
      <c r="M14594" s="12"/>
    </row>
    <row r="14595" spans="1:13" x14ac:dyDescent="0.3">
      <c r="A14595" s="12"/>
      <c r="M14595" s="12"/>
    </row>
    <row r="14596" spans="1:13" x14ac:dyDescent="0.3">
      <c r="A14596" s="12"/>
      <c r="M14596" s="12"/>
    </row>
    <row r="14597" spans="1:13" x14ac:dyDescent="0.3">
      <c r="A14597" s="12"/>
      <c r="M14597" s="12"/>
    </row>
    <row r="14598" spans="1:13" x14ac:dyDescent="0.3">
      <c r="A14598" s="12"/>
      <c r="M14598" s="12"/>
    </row>
    <row r="14599" spans="1:13" x14ac:dyDescent="0.3">
      <c r="A14599" s="12"/>
      <c r="M14599" s="12"/>
    </row>
    <row r="14600" spans="1:13" x14ac:dyDescent="0.3">
      <c r="A14600" s="12"/>
      <c r="M14600" s="12"/>
    </row>
    <row r="14601" spans="1:13" x14ac:dyDescent="0.3">
      <c r="A14601" s="12"/>
      <c r="M14601" s="12"/>
    </row>
    <row r="14602" spans="1:13" x14ac:dyDescent="0.3">
      <c r="A14602" s="12"/>
      <c r="M14602" s="12"/>
    </row>
    <row r="14603" spans="1:13" x14ac:dyDescent="0.3">
      <c r="A14603" s="12"/>
      <c r="M14603" s="12"/>
    </row>
    <row r="14604" spans="1:13" x14ac:dyDescent="0.3">
      <c r="A14604" s="12"/>
      <c r="M14604" s="12"/>
    </row>
    <row r="14605" spans="1:13" x14ac:dyDescent="0.3">
      <c r="A14605" s="12"/>
      <c r="M14605" s="12"/>
    </row>
    <row r="14606" spans="1:13" x14ac:dyDescent="0.3">
      <c r="A14606" s="12"/>
      <c r="M14606" s="12"/>
    </row>
    <row r="14607" spans="1:13" x14ac:dyDescent="0.3">
      <c r="A14607" s="12"/>
      <c r="M14607" s="12"/>
    </row>
    <row r="14608" spans="1:13" x14ac:dyDescent="0.3">
      <c r="A14608" s="12"/>
      <c r="M14608" s="12"/>
    </row>
    <row r="14609" spans="1:13" x14ac:dyDescent="0.3">
      <c r="A14609" s="12"/>
      <c r="M14609" s="12"/>
    </row>
    <row r="14610" spans="1:13" x14ac:dyDescent="0.3">
      <c r="A14610" s="12"/>
      <c r="M14610" s="12"/>
    </row>
    <row r="14611" spans="1:13" x14ac:dyDescent="0.3">
      <c r="A14611" s="12"/>
      <c r="M14611" s="12"/>
    </row>
    <row r="14612" spans="1:13" x14ac:dyDescent="0.3">
      <c r="A14612" s="12"/>
      <c r="M14612" s="12"/>
    </row>
    <row r="14613" spans="1:13" x14ac:dyDescent="0.3">
      <c r="A14613" s="12"/>
      <c r="M14613" s="12"/>
    </row>
    <row r="14614" spans="1:13" x14ac:dyDescent="0.3">
      <c r="A14614" s="12"/>
      <c r="M14614" s="12"/>
    </row>
    <row r="14615" spans="1:13" x14ac:dyDescent="0.3">
      <c r="A14615" s="12"/>
      <c r="M14615" s="12"/>
    </row>
    <row r="14616" spans="1:13" x14ac:dyDescent="0.3">
      <c r="A14616" s="12"/>
      <c r="M14616" s="12"/>
    </row>
    <row r="14617" spans="1:13" x14ac:dyDescent="0.3">
      <c r="A14617" s="12"/>
      <c r="M14617" s="12"/>
    </row>
    <row r="14618" spans="1:13" x14ac:dyDescent="0.3">
      <c r="A14618" s="12"/>
      <c r="M14618" s="12"/>
    </row>
    <row r="14619" spans="1:13" x14ac:dyDescent="0.3">
      <c r="A14619" s="12"/>
      <c r="M14619" s="12"/>
    </row>
    <row r="14620" spans="1:13" x14ac:dyDescent="0.3">
      <c r="A14620" s="12"/>
      <c r="M14620" s="12"/>
    </row>
    <row r="14621" spans="1:13" x14ac:dyDescent="0.3">
      <c r="A14621" s="12"/>
      <c r="M14621" s="12"/>
    </row>
    <row r="14622" spans="1:13" x14ac:dyDescent="0.3">
      <c r="A14622" s="12"/>
      <c r="M14622" s="12"/>
    </row>
    <row r="14623" spans="1:13" x14ac:dyDescent="0.3">
      <c r="A14623" s="12"/>
      <c r="M14623" s="12"/>
    </row>
    <row r="14624" spans="1:13" x14ac:dyDescent="0.3">
      <c r="A14624" s="12"/>
      <c r="M14624" s="12"/>
    </row>
    <row r="14625" spans="1:13" x14ac:dyDescent="0.3">
      <c r="A14625" s="12"/>
      <c r="M14625" s="12"/>
    </row>
    <row r="14626" spans="1:13" x14ac:dyDescent="0.3">
      <c r="A14626" s="12"/>
      <c r="M14626" s="12"/>
    </row>
    <row r="14627" spans="1:13" x14ac:dyDescent="0.3">
      <c r="A14627" s="12"/>
      <c r="M14627" s="12"/>
    </row>
    <row r="14628" spans="1:13" x14ac:dyDescent="0.3">
      <c r="A14628" s="12"/>
      <c r="M14628" s="12"/>
    </row>
    <row r="14629" spans="1:13" x14ac:dyDescent="0.3">
      <c r="A14629" s="12"/>
      <c r="M14629" s="12"/>
    </row>
    <row r="14630" spans="1:13" x14ac:dyDescent="0.3">
      <c r="A14630" s="12"/>
      <c r="M14630" s="12"/>
    </row>
    <row r="14631" spans="1:13" x14ac:dyDescent="0.3">
      <c r="A14631" s="12"/>
      <c r="M14631" s="12"/>
    </row>
    <row r="14632" spans="1:13" x14ac:dyDescent="0.3">
      <c r="A14632" s="12"/>
      <c r="M14632" s="12"/>
    </row>
    <row r="14633" spans="1:13" x14ac:dyDescent="0.3">
      <c r="A14633" s="12"/>
      <c r="M14633" s="12"/>
    </row>
    <row r="14634" spans="1:13" x14ac:dyDescent="0.3">
      <c r="A14634" s="12"/>
      <c r="M14634" s="12"/>
    </row>
    <row r="14635" spans="1:13" x14ac:dyDescent="0.3">
      <c r="A14635" s="12"/>
      <c r="M14635" s="12"/>
    </row>
    <row r="14636" spans="1:13" x14ac:dyDescent="0.3">
      <c r="A14636" s="12"/>
      <c r="M14636" s="12"/>
    </row>
    <row r="14637" spans="1:13" x14ac:dyDescent="0.3">
      <c r="A14637" s="12"/>
      <c r="M14637" s="12"/>
    </row>
    <row r="14638" spans="1:13" x14ac:dyDescent="0.3">
      <c r="A14638" s="12"/>
      <c r="M14638" s="12"/>
    </row>
    <row r="14639" spans="1:13" x14ac:dyDescent="0.3">
      <c r="A14639" s="12"/>
      <c r="M14639" s="12"/>
    </row>
    <row r="14640" spans="1:13" x14ac:dyDescent="0.3">
      <c r="A14640" s="12"/>
      <c r="M14640" s="12"/>
    </row>
    <row r="14641" spans="1:13" x14ac:dyDescent="0.3">
      <c r="A14641" s="12"/>
      <c r="M14641" s="12"/>
    </row>
    <row r="14642" spans="1:13" x14ac:dyDescent="0.3">
      <c r="A14642" s="12"/>
      <c r="M14642" s="12"/>
    </row>
    <row r="14643" spans="1:13" x14ac:dyDescent="0.3">
      <c r="A14643" s="12"/>
      <c r="M14643" s="12"/>
    </row>
    <row r="14644" spans="1:13" x14ac:dyDescent="0.3">
      <c r="A14644" s="12"/>
      <c r="M14644" s="12"/>
    </row>
    <row r="14645" spans="1:13" x14ac:dyDescent="0.3">
      <c r="A14645" s="12"/>
      <c r="M14645" s="12"/>
    </row>
    <row r="14646" spans="1:13" x14ac:dyDescent="0.3">
      <c r="A14646" s="12"/>
      <c r="M14646" s="12"/>
    </row>
    <row r="14647" spans="1:13" x14ac:dyDescent="0.3">
      <c r="A14647" s="12"/>
      <c r="M14647" s="12"/>
    </row>
    <row r="14648" spans="1:13" x14ac:dyDescent="0.3">
      <c r="A14648" s="12"/>
      <c r="M14648" s="12"/>
    </row>
    <row r="14649" spans="1:13" x14ac:dyDescent="0.3">
      <c r="A14649" s="12"/>
      <c r="M14649" s="12"/>
    </row>
    <row r="14650" spans="1:13" x14ac:dyDescent="0.3">
      <c r="A14650" s="12"/>
      <c r="M14650" s="12"/>
    </row>
    <row r="14651" spans="1:13" x14ac:dyDescent="0.3">
      <c r="A14651" s="12"/>
      <c r="M14651" s="12"/>
    </row>
    <row r="14652" spans="1:13" x14ac:dyDescent="0.3">
      <c r="A14652" s="12"/>
      <c r="M14652" s="12"/>
    </row>
    <row r="14653" spans="1:13" x14ac:dyDescent="0.3">
      <c r="A14653" s="12"/>
      <c r="M14653" s="12"/>
    </row>
    <row r="14654" spans="1:13" x14ac:dyDescent="0.3">
      <c r="A14654" s="12"/>
      <c r="M14654" s="12"/>
    </row>
    <row r="14655" spans="1:13" x14ac:dyDescent="0.3">
      <c r="A14655" s="12"/>
      <c r="M14655" s="12"/>
    </row>
    <row r="14656" spans="1:13" x14ac:dyDescent="0.3">
      <c r="A14656" s="12"/>
      <c r="M14656" s="12"/>
    </row>
    <row r="14657" spans="1:13" x14ac:dyDescent="0.3">
      <c r="A14657" s="12"/>
      <c r="M14657" s="12"/>
    </row>
    <row r="14658" spans="1:13" x14ac:dyDescent="0.3">
      <c r="A14658" s="12"/>
      <c r="M14658" s="12"/>
    </row>
    <row r="14659" spans="1:13" x14ac:dyDescent="0.3">
      <c r="A14659" s="12"/>
      <c r="M14659" s="12"/>
    </row>
    <row r="14660" spans="1:13" x14ac:dyDescent="0.3">
      <c r="A14660" s="12"/>
      <c r="M14660" s="12"/>
    </row>
    <row r="14661" spans="1:13" x14ac:dyDescent="0.3">
      <c r="A14661" s="12"/>
      <c r="M14661" s="12"/>
    </row>
    <row r="14662" spans="1:13" x14ac:dyDescent="0.3">
      <c r="A14662" s="12"/>
      <c r="M14662" s="12"/>
    </row>
    <row r="14663" spans="1:13" x14ac:dyDescent="0.3">
      <c r="A14663" s="12"/>
      <c r="M14663" s="12"/>
    </row>
    <row r="14664" spans="1:13" x14ac:dyDescent="0.3">
      <c r="A14664" s="12"/>
      <c r="M14664" s="12"/>
    </row>
    <row r="14665" spans="1:13" x14ac:dyDescent="0.3">
      <c r="A14665" s="12"/>
      <c r="M14665" s="12"/>
    </row>
    <row r="14666" spans="1:13" x14ac:dyDescent="0.3">
      <c r="A14666" s="12"/>
      <c r="M14666" s="12"/>
    </row>
    <row r="14667" spans="1:13" x14ac:dyDescent="0.3">
      <c r="A14667" s="12"/>
      <c r="M14667" s="12"/>
    </row>
    <row r="14668" spans="1:13" x14ac:dyDescent="0.3">
      <c r="A14668" s="12"/>
      <c r="M14668" s="12"/>
    </row>
    <row r="14669" spans="1:13" x14ac:dyDescent="0.3">
      <c r="A14669" s="12"/>
      <c r="M14669" s="12"/>
    </row>
    <row r="14670" spans="1:13" x14ac:dyDescent="0.3">
      <c r="A14670" s="12"/>
      <c r="M14670" s="12"/>
    </row>
    <row r="14671" spans="1:13" x14ac:dyDescent="0.3">
      <c r="A14671" s="12"/>
      <c r="M14671" s="12"/>
    </row>
    <row r="14672" spans="1:13" x14ac:dyDescent="0.3">
      <c r="A14672" s="12"/>
      <c r="M14672" s="12"/>
    </row>
    <row r="14673" spans="1:13" x14ac:dyDescent="0.3">
      <c r="A14673" s="12"/>
      <c r="M14673" s="12"/>
    </row>
    <row r="14674" spans="1:13" x14ac:dyDescent="0.3">
      <c r="A14674" s="12"/>
      <c r="M14674" s="12"/>
    </row>
    <row r="14675" spans="1:13" x14ac:dyDescent="0.3">
      <c r="A14675" s="12"/>
      <c r="M14675" s="12"/>
    </row>
    <row r="14676" spans="1:13" x14ac:dyDescent="0.3">
      <c r="A14676" s="12"/>
      <c r="M14676" s="12"/>
    </row>
    <row r="14677" spans="1:13" x14ac:dyDescent="0.3">
      <c r="A14677" s="12"/>
      <c r="M14677" s="12"/>
    </row>
    <row r="14678" spans="1:13" x14ac:dyDescent="0.3">
      <c r="A14678" s="12"/>
      <c r="M14678" s="12"/>
    </row>
    <row r="14679" spans="1:13" x14ac:dyDescent="0.3">
      <c r="A14679" s="12"/>
      <c r="M14679" s="12"/>
    </row>
    <row r="14680" spans="1:13" x14ac:dyDescent="0.3">
      <c r="A14680" s="12"/>
      <c r="M14680" s="12"/>
    </row>
    <row r="14681" spans="1:13" x14ac:dyDescent="0.3">
      <c r="A14681" s="12"/>
      <c r="M14681" s="12"/>
    </row>
    <row r="14682" spans="1:13" x14ac:dyDescent="0.3">
      <c r="A14682" s="12"/>
      <c r="M14682" s="12"/>
    </row>
    <row r="14683" spans="1:13" x14ac:dyDescent="0.3">
      <c r="A14683" s="12"/>
      <c r="M14683" s="12"/>
    </row>
    <row r="14684" spans="1:13" x14ac:dyDescent="0.3">
      <c r="A14684" s="12"/>
      <c r="M14684" s="12"/>
    </row>
    <row r="14685" spans="1:13" x14ac:dyDescent="0.3">
      <c r="A14685" s="12"/>
      <c r="M14685" s="12"/>
    </row>
    <row r="14686" spans="1:13" x14ac:dyDescent="0.3">
      <c r="A14686" s="12"/>
      <c r="M14686" s="12"/>
    </row>
    <row r="14687" spans="1:13" x14ac:dyDescent="0.3">
      <c r="A14687" s="12"/>
      <c r="M14687" s="12"/>
    </row>
    <row r="14688" spans="1:13" x14ac:dyDescent="0.3">
      <c r="A14688" s="12"/>
      <c r="M14688" s="12"/>
    </row>
    <row r="14689" spans="1:13" x14ac:dyDescent="0.3">
      <c r="A14689" s="12"/>
      <c r="M14689" s="12"/>
    </row>
    <row r="14690" spans="1:13" x14ac:dyDescent="0.3">
      <c r="A14690" s="12"/>
      <c r="M14690" s="12"/>
    </row>
    <row r="14691" spans="1:13" x14ac:dyDescent="0.3">
      <c r="A14691" s="12"/>
      <c r="M14691" s="12"/>
    </row>
    <row r="14692" spans="1:13" x14ac:dyDescent="0.3">
      <c r="A14692" s="12"/>
      <c r="M14692" s="12"/>
    </row>
    <row r="14693" spans="1:13" x14ac:dyDescent="0.3">
      <c r="A14693" s="12"/>
      <c r="M14693" s="12"/>
    </row>
    <row r="14694" spans="1:13" x14ac:dyDescent="0.3">
      <c r="A14694" s="12"/>
      <c r="M14694" s="12"/>
    </row>
    <row r="14695" spans="1:13" x14ac:dyDescent="0.3">
      <c r="A14695" s="12"/>
      <c r="M14695" s="12"/>
    </row>
    <row r="14696" spans="1:13" x14ac:dyDescent="0.3">
      <c r="A14696" s="12"/>
      <c r="M14696" s="12"/>
    </row>
    <row r="14697" spans="1:13" x14ac:dyDescent="0.3">
      <c r="A14697" s="12"/>
      <c r="M14697" s="12"/>
    </row>
    <row r="14698" spans="1:13" x14ac:dyDescent="0.3">
      <c r="A14698" s="12"/>
      <c r="M14698" s="12"/>
    </row>
    <row r="14699" spans="1:13" x14ac:dyDescent="0.3">
      <c r="A14699" s="12"/>
      <c r="M14699" s="12"/>
    </row>
    <row r="14700" spans="1:13" x14ac:dyDescent="0.3">
      <c r="A14700" s="12"/>
      <c r="M14700" s="12"/>
    </row>
    <row r="14701" spans="1:13" x14ac:dyDescent="0.3">
      <c r="A14701" s="12"/>
      <c r="M14701" s="12"/>
    </row>
    <row r="14702" spans="1:13" x14ac:dyDescent="0.3">
      <c r="A14702" s="12"/>
      <c r="M14702" s="12"/>
    </row>
    <row r="14703" spans="1:13" x14ac:dyDescent="0.3">
      <c r="A14703" s="12"/>
      <c r="M14703" s="12"/>
    </row>
    <row r="14704" spans="1:13" x14ac:dyDescent="0.3">
      <c r="A14704" s="12"/>
      <c r="M14704" s="12"/>
    </row>
    <row r="14705" spans="1:13" x14ac:dyDescent="0.3">
      <c r="A14705" s="12"/>
      <c r="M14705" s="12"/>
    </row>
    <row r="14706" spans="1:13" x14ac:dyDescent="0.3">
      <c r="A14706" s="12"/>
      <c r="M14706" s="12"/>
    </row>
    <row r="14707" spans="1:13" x14ac:dyDescent="0.3">
      <c r="A14707" s="12"/>
      <c r="M14707" s="12"/>
    </row>
    <row r="14708" spans="1:13" x14ac:dyDescent="0.3">
      <c r="A14708" s="12"/>
      <c r="M14708" s="12"/>
    </row>
    <row r="14709" spans="1:13" x14ac:dyDescent="0.3">
      <c r="A14709" s="12"/>
      <c r="M14709" s="12"/>
    </row>
    <row r="14710" spans="1:13" x14ac:dyDescent="0.3">
      <c r="A14710" s="12"/>
      <c r="M14710" s="12"/>
    </row>
    <row r="14711" spans="1:13" x14ac:dyDescent="0.3">
      <c r="A14711" s="12"/>
      <c r="M14711" s="12"/>
    </row>
    <row r="14712" spans="1:13" x14ac:dyDescent="0.3">
      <c r="A14712" s="12"/>
      <c r="M14712" s="12"/>
    </row>
    <row r="14713" spans="1:13" x14ac:dyDescent="0.3">
      <c r="A14713" s="12"/>
      <c r="M14713" s="12"/>
    </row>
    <row r="14714" spans="1:13" x14ac:dyDescent="0.3">
      <c r="A14714" s="12"/>
      <c r="M14714" s="12"/>
    </row>
    <row r="14715" spans="1:13" x14ac:dyDescent="0.3">
      <c r="A14715" s="12"/>
      <c r="M14715" s="12"/>
    </row>
    <row r="14716" spans="1:13" x14ac:dyDescent="0.3">
      <c r="A14716" s="12"/>
      <c r="M14716" s="12"/>
    </row>
    <row r="14717" spans="1:13" x14ac:dyDescent="0.3">
      <c r="A14717" s="12"/>
      <c r="M14717" s="12"/>
    </row>
    <row r="14718" spans="1:13" x14ac:dyDescent="0.3">
      <c r="A14718" s="12"/>
      <c r="M14718" s="12"/>
    </row>
    <row r="14719" spans="1:13" x14ac:dyDescent="0.3">
      <c r="A14719" s="12"/>
      <c r="M14719" s="12"/>
    </row>
    <row r="14720" spans="1:13" x14ac:dyDescent="0.3">
      <c r="A14720" s="12"/>
      <c r="M14720" s="12"/>
    </row>
    <row r="14721" spans="1:13" x14ac:dyDescent="0.3">
      <c r="A14721" s="12"/>
      <c r="M14721" s="12"/>
    </row>
    <row r="14722" spans="1:13" x14ac:dyDescent="0.3">
      <c r="A14722" s="12"/>
      <c r="M14722" s="12"/>
    </row>
    <row r="14723" spans="1:13" x14ac:dyDescent="0.3">
      <c r="A14723" s="12"/>
      <c r="M14723" s="12"/>
    </row>
    <row r="14724" spans="1:13" x14ac:dyDescent="0.3">
      <c r="A14724" s="12"/>
      <c r="M14724" s="12"/>
    </row>
    <row r="14725" spans="1:13" x14ac:dyDescent="0.3">
      <c r="A14725" s="12"/>
      <c r="M14725" s="12"/>
    </row>
    <row r="14726" spans="1:13" x14ac:dyDescent="0.3">
      <c r="A14726" s="12"/>
      <c r="M14726" s="12"/>
    </row>
    <row r="14727" spans="1:13" x14ac:dyDescent="0.3">
      <c r="A14727" s="12"/>
      <c r="M14727" s="12"/>
    </row>
    <row r="14728" spans="1:13" x14ac:dyDescent="0.3">
      <c r="A14728" s="12"/>
      <c r="M14728" s="12"/>
    </row>
    <row r="14729" spans="1:13" x14ac:dyDescent="0.3">
      <c r="A14729" s="12"/>
      <c r="M14729" s="12"/>
    </row>
    <row r="14730" spans="1:13" x14ac:dyDescent="0.3">
      <c r="A14730" s="12"/>
      <c r="M14730" s="12"/>
    </row>
    <row r="14731" spans="1:13" x14ac:dyDescent="0.3">
      <c r="A14731" s="12"/>
      <c r="M14731" s="12"/>
    </row>
    <row r="14732" spans="1:13" x14ac:dyDescent="0.3">
      <c r="A14732" s="12"/>
      <c r="M14732" s="12"/>
    </row>
    <row r="14733" spans="1:13" x14ac:dyDescent="0.3">
      <c r="A14733" s="12"/>
      <c r="M14733" s="12"/>
    </row>
    <row r="14734" spans="1:13" x14ac:dyDescent="0.3">
      <c r="A14734" s="12"/>
      <c r="M14734" s="12"/>
    </row>
    <row r="14735" spans="1:13" x14ac:dyDescent="0.3">
      <c r="A14735" s="12"/>
      <c r="M14735" s="12"/>
    </row>
    <row r="14736" spans="1:13" x14ac:dyDescent="0.3">
      <c r="A14736" s="12"/>
      <c r="M14736" s="12"/>
    </row>
    <row r="14737" spans="1:13" x14ac:dyDescent="0.3">
      <c r="A14737" s="12"/>
      <c r="M14737" s="12"/>
    </row>
    <row r="14738" spans="1:13" x14ac:dyDescent="0.3">
      <c r="A14738" s="12"/>
      <c r="M14738" s="12"/>
    </row>
    <row r="14739" spans="1:13" x14ac:dyDescent="0.3">
      <c r="A14739" s="12"/>
      <c r="M14739" s="12"/>
    </row>
    <row r="14740" spans="1:13" x14ac:dyDescent="0.3">
      <c r="A14740" s="12"/>
      <c r="M14740" s="12"/>
    </row>
    <row r="14741" spans="1:13" x14ac:dyDescent="0.3">
      <c r="A14741" s="12"/>
      <c r="M14741" s="12"/>
    </row>
    <row r="14742" spans="1:13" x14ac:dyDescent="0.3">
      <c r="A14742" s="12"/>
      <c r="M14742" s="12"/>
    </row>
    <row r="14743" spans="1:13" x14ac:dyDescent="0.3">
      <c r="A14743" s="12"/>
      <c r="M14743" s="12"/>
    </row>
    <row r="14744" spans="1:13" x14ac:dyDescent="0.3">
      <c r="A14744" s="12"/>
      <c r="M14744" s="12"/>
    </row>
    <row r="14745" spans="1:13" x14ac:dyDescent="0.3">
      <c r="A14745" s="12"/>
      <c r="M14745" s="12"/>
    </row>
    <row r="14746" spans="1:13" x14ac:dyDescent="0.3">
      <c r="A14746" s="12"/>
      <c r="M14746" s="12"/>
    </row>
    <row r="14747" spans="1:13" x14ac:dyDescent="0.3">
      <c r="A14747" s="12"/>
      <c r="M14747" s="12"/>
    </row>
    <row r="14748" spans="1:13" x14ac:dyDescent="0.3">
      <c r="A14748" s="12"/>
      <c r="M14748" s="12"/>
    </row>
    <row r="14749" spans="1:13" x14ac:dyDescent="0.3">
      <c r="A14749" s="12"/>
      <c r="M14749" s="12"/>
    </row>
    <row r="14750" spans="1:13" x14ac:dyDescent="0.3">
      <c r="A14750" s="12"/>
      <c r="M14750" s="12"/>
    </row>
    <row r="14751" spans="1:13" x14ac:dyDescent="0.3">
      <c r="A14751" s="12"/>
      <c r="M14751" s="12"/>
    </row>
    <row r="14752" spans="1:13" x14ac:dyDescent="0.3">
      <c r="A14752" s="12"/>
      <c r="M14752" s="12"/>
    </row>
    <row r="14753" spans="1:13" x14ac:dyDescent="0.3">
      <c r="A14753" s="12"/>
      <c r="M14753" s="12"/>
    </row>
    <row r="14754" spans="1:13" x14ac:dyDescent="0.3">
      <c r="A14754" s="12"/>
      <c r="M14754" s="12"/>
    </row>
    <row r="14755" spans="1:13" x14ac:dyDescent="0.3">
      <c r="A14755" s="12"/>
      <c r="M14755" s="12"/>
    </row>
    <row r="14756" spans="1:13" x14ac:dyDescent="0.3">
      <c r="A14756" s="12"/>
      <c r="M14756" s="12"/>
    </row>
    <row r="14757" spans="1:13" x14ac:dyDescent="0.3">
      <c r="A14757" s="12"/>
      <c r="M14757" s="12"/>
    </row>
    <row r="14758" spans="1:13" x14ac:dyDescent="0.3">
      <c r="A14758" s="12"/>
      <c r="M14758" s="12"/>
    </row>
    <row r="14759" spans="1:13" x14ac:dyDescent="0.3">
      <c r="A14759" s="12"/>
      <c r="M14759" s="12"/>
    </row>
    <row r="14760" spans="1:13" x14ac:dyDescent="0.3">
      <c r="A14760" s="12"/>
      <c r="M14760" s="12"/>
    </row>
    <row r="14761" spans="1:13" x14ac:dyDescent="0.3">
      <c r="A14761" s="12"/>
      <c r="M14761" s="12"/>
    </row>
    <row r="14762" spans="1:13" x14ac:dyDescent="0.3">
      <c r="A14762" s="12"/>
      <c r="M14762" s="12"/>
    </row>
    <row r="14763" spans="1:13" x14ac:dyDescent="0.3">
      <c r="A14763" s="12"/>
      <c r="M14763" s="12"/>
    </row>
    <row r="14764" spans="1:13" x14ac:dyDescent="0.3">
      <c r="A14764" s="12"/>
      <c r="M14764" s="12"/>
    </row>
    <row r="14765" spans="1:13" x14ac:dyDescent="0.3">
      <c r="A14765" s="12"/>
      <c r="M14765" s="12"/>
    </row>
    <row r="14766" spans="1:13" x14ac:dyDescent="0.3">
      <c r="A14766" s="12"/>
      <c r="M14766" s="12"/>
    </row>
    <row r="14767" spans="1:13" x14ac:dyDescent="0.3">
      <c r="A14767" s="12"/>
      <c r="M14767" s="12"/>
    </row>
    <row r="14768" spans="1:13" x14ac:dyDescent="0.3">
      <c r="A14768" s="12"/>
      <c r="M14768" s="12"/>
    </row>
    <row r="14769" spans="1:13" x14ac:dyDescent="0.3">
      <c r="A14769" s="12"/>
      <c r="M14769" s="12"/>
    </row>
    <row r="14770" spans="1:13" x14ac:dyDescent="0.3">
      <c r="A14770" s="12"/>
      <c r="M14770" s="12"/>
    </row>
    <row r="14771" spans="1:13" x14ac:dyDescent="0.3">
      <c r="A14771" s="12"/>
      <c r="M14771" s="12"/>
    </row>
    <row r="14772" spans="1:13" x14ac:dyDescent="0.3">
      <c r="A14772" s="12"/>
      <c r="M14772" s="12"/>
    </row>
    <row r="14773" spans="1:13" x14ac:dyDescent="0.3">
      <c r="A14773" s="12"/>
      <c r="M14773" s="12"/>
    </row>
    <row r="14774" spans="1:13" x14ac:dyDescent="0.3">
      <c r="A14774" s="12"/>
      <c r="M14774" s="12"/>
    </row>
    <row r="14775" spans="1:13" x14ac:dyDescent="0.3">
      <c r="A14775" s="12"/>
      <c r="M14775" s="12"/>
    </row>
    <row r="14776" spans="1:13" x14ac:dyDescent="0.3">
      <c r="A14776" s="12"/>
      <c r="M14776" s="12"/>
    </row>
    <row r="14777" spans="1:13" x14ac:dyDescent="0.3">
      <c r="A14777" s="12"/>
      <c r="M14777" s="12"/>
    </row>
    <row r="14778" spans="1:13" x14ac:dyDescent="0.3">
      <c r="A14778" s="12"/>
      <c r="M14778" s="12"/>
    </row>
    <row r="14779" spans="1:13" x14ac:dyDescent="0.3">
      <c r="A14779" s="12"/>
      <c r="M14779" s="12"/>
    </row>
    <row r="14780" spans="1:13" x14ac:dyDescent="0.3">
      <c r="A14780" s="12"/>
      <c r="M14780" s="12"/>
    </row>
    <row r="14781" spans="1:13" x14ac:dyDescent="0.3">
      <c r="A14781" s="12"/>
      <c r="M14781" s="12"/>
    </row>
    <row r="14782" spans="1:13" x14ac:dyDescent="0.3">
      <c r="A14782" s="12"/>
      <c r="M14782" s="12"/>
    </row>
    <row r="14783" spans="1:13" x14ac:dyDescent="0.3">
      <c r="A14783" s="12"/>
      <c r="M14783" s="12"/>
    </row>
    <row r="14784" spans="1:13" x14ac:dyDescent="0.3">
      <c r="A14784" s="12"/>
      <c r="M14784" s="12"/>
    </row>
    <row r="14785" spans="1:13" x14ac:dyDescent="0.3">
      <c r="A14785" s="12"/>
      <c r="M14785" s="12"/>
    </row>
    <row r="14786" spans="1:13" x14ac:dyDescent="0.3">
      <c r="A14786" s="12"/>
      <c r="M14786" s="12"/>
    </row>
    <row r="14787" spans="1:13" x14ac:dyDescent="0.3">
      <c r="A14787" s="12"/>
      <c r="M14787" s="12"/>
    </row>
    <row r="14788" spans="1:13" x14ac:dyDescent="0.3">
      <c r="A14788" s="12"/>
      <c r="M14788" s="12"/>
    </row>
    <row r="14789" spans="1:13" x14ac:dyDescent="0.3">
      <c r="A14789" s="12"/>
      <c r="M14789" s="12"/>
    </row>
    <row r="14790" spans="1:13" x14ac:dyDescent="0.3">
      <c r="A14790" s="12"/>
      <c r="M14790" s="12"/>
    </row>
    <row r="14791" spans="1:13" x14ac:dyDescent="0.3">
      <c r="A14791" s="12"/>
      <c r="M14791" s="12"/>
    </row>
    <row r="14792" spans="1:13" x14ac:dyDescent="0.3">
      <c r="A14792" s="12"/>
      <c r="M14792" s="12"/>
    </row>
    <row r="14793" spans="1:13" x14ac:dyDescent="0.3">
      <c r="A14793" s="12"/>
      <c r="M14793" s="12"/>
    </row>
    <row r="14794" spans="1:13" x14ac:dyDescent="0.3">
      <c r="A14794" s="12"/>
      <c r="M14794" s="12"/>
    </row>
    <row r="14795" spans="1:13" x14ac:dyDescent="0.3">
      <c r="A14795" s="12"/>
      <c r="M14795" s="12"/>
    </row>
    <row r="14796" spans="1:13" x14ac:dyDescent="0.3">
      <c r="A14796" s="12"/>
      <c r="M14796" s="12"/>
    </row>
    <row r="14797" spans="1:13" x14ac:dyDescent="0.3">
      <c r="A14797" s="12"/>
      <c r="M14797" s="12"/>
    </row>
    <row r="14798" spans="1:13" x14ac:dyDescent="0.3">
      <c r="A14798" s="12"/>
      <c r="M14798" s="12"/>
    </row>
    <row r="14799" spans="1:13" x14ac:dyDescent="0.3">
      <c r="A14799" s="12"/>
      <c r="M14799" s="12"/>
    </row>
    <row r="14800" spans="1:13" x14ac:dyDescent="0.3">
      <c r="A14800" s="12"/>
      <c r="M14800" s="12"/>
    </row>
    <row r="14801" spans="1:13" x14ac:dyDescent="0.3">
      <c r="A14801" s="12"/>
      <c r="M14801" s="12"/>
    </row>
    <row r="14802" spans="1:13" x14ac:dyDescent="0.3">
      <c r="A14802" s="12"/>
      <c r="M14802" s="12"/>
    </row>
    <row r="14803" spans="1:13" x14ac:dyDescent="0.3">
      <c r="A14803" s="12"/>
      <c r="M14803" s="12"/>
    </row>
    <row r="14804" spans="1:13" x14ac:dyDescent="0.3">
      <c r="A14804" s="12"/>
      <c r="M14804" s="12"/>
    </row>
    <row r="14805" spans="1:13" x14ac:dyDescent="0.3">
      <c r="A14805" s="12"/>
      <c r="M14805" s="12"/>
    </row>
    <row r="14806" spans="1:13" x14ac:dyDescent="0.3">
      <c r="A14806" s="12"/>
      <c r="M14806" s="12"/>
    </row>
    <row r="14807" spans="1:13" x14ac:dyDescent="0.3">
      <c r="A14807" s="12"/>
      <c r="M14807" s="12"/>
    </row>
    <row r="14808" spans="1:13" x14ac:dyDescent="0.3">
      <c r="A14808" s="12"/>
      <c r="M14808" s="12"/>
    </row>
    <row r="14809" spans="1:13" x14ac:dyDescent="0.3">
      <c r="A14809" s="12"/>
      <c r="M14809" s="12"/>
    </row>
    <row r="14810" spans="1:13" x14ac:dyDescent="0.3">
      <c r="A14810" s="12"/>
      <c r="M14810" s="12"/>
    </row>
    <row r="14811" spans="1:13" x14ac:dyDescent="0.3">
      <c r="A14811" s="12"/>
      <c r="M14811" s="12"/>
    </row>
    <row r="14812" spans="1:13" x14ac:dyDescent="0.3">
      <c r="A14812" s="12"/>
      <c r="M14812" s="12"/>
    </row>
    <row r="14813" spans="1:13" x14ac:dyDescent="0.3">
      <c r="A14813" s="12"/>
      <c r="M14813" s="12"/>
    </row>
    <row r="14814" spans="1:13" x14ac:dyDescent="0.3">
      <c r="A14814" s="12"/>
      <c r="M14814" s="12"/>
    </row>
    <row r="14815" spans="1:13" x14ac:dyDescent="0.3">
      <c r="A14815" s="12"/>
      <c r="M14815" s="12"/>
    </row>
    <row r="14816" spans="1:13" x14ac:dyDescent="0.3">
      <c r="A14816" s="12"/>
      <c r="M14816" s="12"/>
    </row>
    <row r="14817" spans="1:13" x14ac:dyDescent="0.3">
      <c r="A14817" s="12"/>
      <c r="M14817" s="12"/>
    </row>
    <row r="14818" spans="1:13" x14ac:dyDescent="0.3">
      <c r="A14818" s="12"/>
      <c r="M14818" s="12"/>
    </row>
    <row r="14819" spans="1:13" x14ac:dyDescent="0.3">
      <c r="A14819" s="12"/>
      <c r="M14819" s="12"/>
    </row>
    <row r="14820" spans="1:13" x14ac:dyDescent="0.3">
      <c r="A14820" s="12"/>
      <c r="M14820" s="12"/>
    </row>
    <row r="14821" spans="1:13" x14ac:dyDescent="0.3">
      <c r="A14821" s="12"/>
      <c r="M14821" s="12"/>
    </row>
    <row r="14822" spans="1:13" x14ac:dyDescent="0.3">
      <c r="A14822" s="12"/>
      <c r="M14822" s="12"/>
    </row>
    <row r="14823" spans="1:13" x14ac:dyDescent="0.3">
      <c r="A14823" s="12"/>
      <c r="M14823" s="12"/>
    </row>
    <row r="14824" spans="1:13" x14ac:dyDescent="0.3">
      <c r="A14824" s="12"/>
      <c r="M14824" s="12"/>
    </row>
    <row r="14825" spans="1:13" x14ac:dyDescent="0.3">
      <c r="A14825" s="12"/>
      <c r="M14825" s="12"/>
    </row>
    <row r="14826" spans="1:13" x14ac:dyDescent="0.3">
      <c r="A14826" s="12"/>
      <c r="M14826" s="12"/>
    </row>
    <row r="14827" spans="1:13" x14ac:dyDescent="0.3">
      <c r="A14827" s="12"/>
      <c r="M14827" s="12"/>
    </row>
    <row r="14828" spans="1:13" x14ac:dyDescent="0.3">
      <c r="A14828" s="12"/>
      <c r="M14828" s="12"/>
    </row>
    <row r="14829" spans="1:13" x14ac:dyDescent="0.3">
      <c r="A14829" s="12"/>
      <c r="M14829" s="12"/>
    </row>
    <row r="14830" spans="1:13" x14ac:dyDescent="0.3">
      <c r="A14830" s="12"/>
      <c r="M14830" s="12"/>
    </row>
    <row r="14831" spans="1:13" x14ac:dyDescent="0.3">
      <c r="A14831" s="12"/>
      <c r="M14831" s="12"/>
    </row>
    <row r="14832" spans="1:13" x14ac:dyDescent="0.3">
      <c r="A14832" s="12"/>
      <c r="M14832" s="12"/>
    </row>
    <row r="14833" spans="1:13" x14ac:dyDescent="0.3">
      <c r="A14833" s="12"/>
      <c r="M14833" s="12"/>
    </row>
    <row r="14834" spans="1:13" x14ac:dyDescent="0.3">
      <c r="A14834" s="12"/>
      <c r="M14834" s="12"/>
    </row>
    <row r="14835" spans="1:13" x14ac:dyDescent="0.3">
      <c r="A14835" s="12"/>
      <c r="M14835" s="12"/>
    </row>
    <row r="14836" spans="1:13" x14ac:dyDescent="0.3">
      <c r="A14836" s="12"/>
      <c r="M14836" s="12"/>
    </row>
    <row r="14837" spans="1:13" x14ac:dyDescent="0.3">
      <c r="A14837" s="12"/>
      <c r="M14837" s="12"/>
    </row>
    <row r="14838" spans="1:13" x14ac:dyDescent="0.3">
      <c r="A14838" s="12"/>
      <c r="M14838" s="12"/>
    </row>
    <row r="14839" spans="1:13" x14ac:dyDescent="0.3">
      <c r="A14839" s="12"/>
      <c r="M14839" s="12"/>
    </row>
    <row r="14840" spans="1:13" x14ac:dyDescent="0.3">
      <c r="A14840" s="12"/>
      <c r="M14840" s="12"/>
    </row>
    <row r="14841" spans="1:13" x14ac:dyDescent="0.3">
      <c r="A14841" s="12"/>
      <c r="M14841" s="12"/>
    </row>
    <row r="14842" spans="1:13" x14ac:dyDescent="0.3">
      <c r="A14842" s="12"/>
      <c r="M14842" s="12"/>
    </row>
    <row r="14843" spans="1:13" x14ac:dyDescent="0.3">
      <c r="A14843" s="12"/>
      <c r="M14843" s="12"/>
    </row>
    <row r="14844" spans="1:13" x14ac:dyDescent="0.3">
      <c r="A14844" s="12"/>
      <c r="M14844" s="12"/>
    </row>
    <row r="14845" spans="1:13" x14ac:dyDescent="0.3">
      <c r="A14845" s="12"/>
      <c r="M14845" s="12"/>
    </row>
    <row r="14846" spans="1:13" x14ac:dyDescent="0.3">
      <c r="A14846" s="12"/>
      <c r="M14846" s="12"/>
    </row>
    <row r="14847" spans="1:13" x14ac:dyDescent="0.3">
      <c r="A14847" s="12"/>
      <c r="M14847" s="12"/>
    </row>
    <row r="14848" spans="1:13" x14ac:dyDescent="0.3">
      <c r="A14848" s="12"/>
      <c r="M14848" s="12"/>
    </row>
    <row r="14849" spans="1:13" x14ac:dyDescent="0.3">
      <c r="A14849" s="12"/>
      <c r="M14849" s="12"/>
    </row>
    <row r="14850" spans="1:13" x14ac:dyDescent="0.3">
      <c r="A14850" s="12"/>
      <c r="M14850" s="12"/>
    </row>
    <row r="14851" spans="1:13" x14ac:dyDescent="0.3">
      <c r="A14851" s="12"/>
      <c r="M14851" s="12"/>
    </row>
    <row r="14852" spans="1:13" x14ac:dyDescent="0.3">
      <c r="A14852" s="12"/>
      <c r="M14852" s="12"/>
    </row>
    <row r="14853" spans="1:13" x14ac:dyDescent="0.3">
      <c r="A14853" s="12"/>
      <c r="M14853" s="12"/>
    </row>
    <row r="14854" spans="1:13" x14ac:dyDescent="0.3">
      <c r="A14854" s="12"/>
      <c r="M14854" s="12"/>
    </row>
    <row r="14855" spans="1:13" x14ac:dyDescent="0.3">
      <c r="A14855" s="12"/>
      <c r="M14855" s="12"/>
    </row>
    <row r="14856" spans="1:13" x14ac:dyDescent="0.3">
      <c r="A14856" s="12"/>
      <c r="M14856" s="12"/>
    </row>
    <row r="14857" spans="1:13" x14ac:dyDescent="0.3">
      <c r="A14857" s="12"/>
      <c r="M14857" s="12"/>
    </row>
    <row r="14858" spans="1:13" x14ac:dyDescent="0.3">
      <c r="A14858" s="12"/>
      <c r="M14858" s="12"/>
    </row>
    <row r="14859" spans="1:13" x14ac:dyDescent="0.3">
      <c r="A14859" s="12"/>
      <c r="M14859" s="12"/>
    </row>
    <row r="14860" spans="1:13" x14ac:dyDescent="0.3">
      <c r="A14860" s="12"/>
      <c r="M14860" s="12"/>
    </row>
    <row r="14861" spans="1:13" x14ac:dyDescent="0.3">
      <c r="A14861" s="12"/>
      <c r="M14861" s="12"/>
    </row>
    <row r="14862" spans="1:13" x14ac:dyDescent="0.3">
      <c r="A14862" s="12"/>
      <c r="M14862" s="12"/>
    </row>
    <row r="14863" spans="1:13" x14ac:dyDescent="0.3">
      <c r="A14863" s="12"/>
      <c r="M14863" s="12"/>
    </row>
    <row r="14864" spans="1:13" x14ac:dyDescent="0.3">
      <c r="A14864" s="12"/>
      <c r="M14864" s="12"/>
    </row>
    <row r="14865" spans="1:13" x14ac:dyDescent="0.3">
      <c r="A14865" s="12"/>
      <c r="M14865" s="12"/>
    </row>
    <row r="14866" spans="1:13" x14ac:dyDescent="0.3">
      <c r="A14866" s="12"/>
      <c r="M14866" s="12"/>
    </row>
    <row r="14867" spans="1:13" x14ac:dyDescent="0.3">
      <c r="A14867" s="12"/>
      <c r="M14867" s="12"/>
    </row>
    <row r="14868" spans="1:13" x14ac:dyDescent="0.3">
      <c r="A14868" s="12"/>
      <c r="M14868" s="12"/>
    </row>
    <row r="14869" spans="1:13" x14ac:dyDescent="0.3">
      <c r="A14869" s="12"/>
      <c r="M14869" s="12"/>
    </row>
    <row r="14870" spans="1:13" x14ac:dyDescent="0.3">
      <c r="A14870" s="12"/>
      <c r="M14870" s="12"/>
    </row>
    <row r="14871" spans="1:13" x14ac:dyDescent="0.3">
      <c r="A14871" s="12"/>
      <c r="M14871" s="12"/>
    </row>
    <row r="14872" spans="1:13" x14ac:dyDescent="0.3">
      <c r="A14872" s="12"/>
      <c r="M14872" s="12"/>
    </row>
    <row r="14873" spans="1:13" x14ac:dyDescent="0.3">
      <c r="A14873" s="12"/>
      <c r="M14873" s="12"/>
    </row>
    <row r="14874" spans="1:13" x14ac:dyDescent="0.3">
      <c r="A14874" s="12"/>
      <c r="M14874" s="12"/>
    </row>
    <row r="14875" spans="1:13" x14ac:dyDescent="0.3">
      <c r="A14875" s="12"/>
      <c r="M14875" s="12"/>
    </row>
    <row r="14876" spans="1:13" x14ac:dyDescent="0.3">
      <c r="A14876" s="12"/>
      <c r="M14876" s="12"/>
    </row>
    <row r="14877" spans="1:13" x14ac:dyDescent="0.3">
      <c r="A14877" s="12"/>
      <c r="M14877" s="12"/>
    </row>
    <row r="14878" spans="1:13" x14ac:dyDescent="0.3">
      <c r="A14878" s="12"/>
      <c r="M14878" s="12"/>
    </row>
    <row r="14879" spans="1:13" x14ac:dyDescent="0.3">
      <c r="A14879" s="12"/>
      <c r="M14879" s="12"/>
    </row>
    <row r="14880" spans="1:13" x14ac:dyDescent="0.3">
      <c r="A14880" s="12"/>
      <c r="M14880" s="12"/>
    </row>
    <row r="14881" spans="1:13" x14ac:dyDescent="0.3">
      <c r="A14881" s="12"/>
      <c r="M14881" s="12"/>
    </row>
    <row r="14882" spans="1:13" x14ac:dyDescent="0.3">
      <c r="A14882" s="12"/>
      <c r="M14882" s="12"/>
    </row>
    <row r="14883" spans="1:13" x14ac:dyDescent="0.3">
      <c r="A14883" s="12"/>
      <c r="M14883" s="12"/>
    </row>
    <row r="14884" spans="1:13" x14ac:dyDescent="0.3">
      <c r="A14884" s="12"/>
      <c r="M14884" s="12"/>
    </row>
    <row r="14885" spans="1:13" x14ac:dyDescent="0.3">
      <c r="A14885" s="12"/>
      <c r="M14885" s="12"/>
    </row>
    <row r="14886" spans="1:13" x14ac:dyDescent="0.3">
      <c r="A14886" s="12"/>
      <c r="M14886" s="12"/>
    </row>
    <row r="14887" spans="1:13" x14ac:dyDescent="0.3">
      <c r="A14887" s="12"/>
      <c r="M14887" s="12"/>
    </row>
    <row r="14888" spans="1:13" x14ac:dyDescent="0.3">
      <c r="A14888" s="12"/>
      <c r="M14888" s="12"/>
    </row>
    <row r="14889" spans="1:13" x14ac:dyDescent="0.3">
      <c r="A14889" s="12"/>
      <c r="M14889" s="12"/>
    </row>
    <row r="14890" spans="1:13" x14ac:dyDescent="0.3">
      <c r="A14890" s="12"/>
      <c r="M14890" s="12"/>
    </row>
    <row r="14891" spans="1:13" x14ac:dyDescent="0.3">
      <c r="A14891" s="12"/>
      <c r="M14891" s="12"/>
    </row>
    <row r="14892" spans="1:13" x14ac:dyDescent="0.3">
      <c r="A14892" s="12"/>
      <c r="M14892" s="12"/>
    </row>
    <row r="14893" spans="1:13" x14ac:dyDescent="0.3">
      <c r="A14893" s="12"/>
      <c r="M14893" s="12"/>
    </row>
    <row r="14894" spans="1:13" x14ac:dyDescent="0.3">
      <c r="A14894" s="12"/>
      <c r="M14894" s="12"/>
    </row>
    <row r="14895" spans="1:13" x14ac:dyDescent="0.3">
      <c r="A14895" s="12"/>
      <c r="M14895" s="12"/>
    </row>
    <row r="14896" spans="1:13" x14ac:dyDescent="0.3">
      <c r="A14896" s="12"/>
      <c r="M14896" s="12"/>
    </row>
    <row r="14897" spans="1:13" x14ac:dyDescent="0.3">
      <c r="A14897" s="12"/>
      <c r="M14897" s="12"/>
    </row>
    <row r="14898" spans="1:13" x14ac:dyDescent="0.3">
      <c r="A14898" s="12"/>
      <c r="M14898" s="12"/>
    </row>
    <row r="14899" spans="1:13" x14ac:dyDescent="0.3">
      <c r="A14899" s="12"/>
      <c r="M14899" s="12"/>
    </row>
    <row r="14900" spans="1:13" x14ac:dyDescent="0.3">
      <c r="A14900" s="12"/>
      <c r="M14900" s="12"/>
    </row>
    <row r="14901" spans="1:13" x14ac:dyDescent="0.3">
      <c r="A14901" s="12"/>
      <c r="M14901" s="12"/>
    </row>
    <row r="14902" spans="1:13" x14ac:dyDescent="0.3">
      <c r="A14902" s="12"/>
      <c r="M14902" s="12"/>
    </row>
    <row r="14903" spans="1:13" x14ac:dyDescent="0.3">
      <c r="A14903" s="12"/>
      <c r="M14903" s="12"/>
    </row>
    <row r="14904" spans="1:13" x14ac:dyDescent="0.3">
      <c r="A14904" s="12"/>
      <c r="M14904" s="12"/>
    </row>
    <row r="14905" spans="1:13" x14ac:dyDescent="0.3">
      <c r="A14905" s="12"/>
      <c r="M14905" s="12"/>
    </row>
    <row r="14906" spans="1:13" x14ac:dyDescent="0.3">
      <c r="A14906" s="12"/>
      <c r="M14906" s="12"/>
    </row>
    <row r="14907" spans="1:13" x14ac:dyDescent="0.3">
      <c r="A14907" s="12"/>
      <c r="M14907" s="12"/>
    </row>
    <row r="14908" spans="1:13" x14ac:dyDescent="0.3">
      <c r="A14908" s="12"/>
      <c r="M14908" s="12"/>
    </row>
    <row r="14909" spans="1:13" x14ac:dyDescent="0.3">
      <c r="A14909" s="12"/>
      <c r="M14909" s="12"/>
    </row>
    <row r="14910" spans="1:13" x14ac:dyDescent="0.3">
      <c r="A14910" s="12"/>
      <c r="M14910" s="12"/>
    </row>
    <row r="14911" spans="1:13" x14ac:dyDescent="0.3">
      <c r="A14911" s="12"/>
      <c r="M14911" s="12"/>
    </row>
    <row r="14912" spans="1:13" x14ac:dyDescent="0.3">
      <c r="A14912" s="12"/>
      <c r="M14912" s="12"/>
    </row>
    <row r="14913" spans="1:13" x14ac:dyDescent="0.3">
      <c r="A14913" s="12"/>
      <c r="M14913" s="12"/>
    </row>
    <row r="14914" spans="1:13" x14ac:dyDescent="0.3">
      <c r="A14914" s="12"/>
      <c r="M14914" s="12"/>
    </row>
    <row r="14915" spans="1:13" x14ac:dyDescent="0.3">
      <c r="A14915" s="12"/>
      <c r="M14915" s="12"/>
    </row>
    <row r="14916" spans="1:13" x14ac:dyDescent="0.3">
      <c r="A14916" s="12"/>
      <c r="M14916" s="12"/>
    </row>
    <row r="14917" spans="1:13" x14ac:dyDescent="0.3">
      <c r="A14917" s="12"/>
      <c r="M14917" s="12"/>
    </row>
    <row r="14918" spans="1:13" x14ac:dyDescent="0.3">
      <c r="A14918" s="12"/>
      <c r="M14918" s="12"/>
    </row>
    <row r="14919" spans="1:13" x14ac:dyDescent="0.3">
      <c r="A14919" s="12"/>
      <c r="M14919" s="12"/>
    </row>
    <row r="14920" spans="1:13" x14ac:dyDescent="0.3">
      <c r="A14920" s="12"/>
      <c r="M14920" s="12"/>
    </row>
    <row r="14921" spans="1:13" x14ac:dyDescent="0.3">
      <c r="A14921" s="12"/>
      <c r="M14921" s="12"/>
    </row>
    <row r="14922" spans="1:13" x14ac:dyDescent="0.3">
      <c r="A14922" s="12"/>
      <c r="M14922" s="12"/>
    </row>
    <row r="14923" spans="1:13" x14ac:dyDescent="0.3">
      <c r="A14923" s="12"/>
      <c r="M14923" s="12"/>
    </row>
    <row r="14924" spans="1:13" x14ac:dyDescent="0.3">
      <c r="A14924" s="12"/>
      <c r="M14924" s="12"/>
    </row>
    <row r="14925" spans="1:13" x14ac:dyDescent="0.3">
      <c r="A14925" s="12"/>
      <c r="M14925" s="12"/>
    </row>
    <row r="14926" spans="1:13" x14ac:dyDescent="0.3">
      <c r="A14926" s="12"/>
      <c r="M14926" s="12"/>
    </row>
    <row r="14927" spans="1:13" x14ac:dyDescent="0.3">
      <c r="A14927" s="12"/>
      <c r="M14927" s="12"/>
    </row>
    <row r="14928" spans="1:13" x14ac:dyDescent="0.3">
      <c r="A14928" s="12"/>
      <c r="M14928" s="12"/>
    </row>
    <row r="14929" spans="1:13" x14ac:dyDescent="0.3">
      <c r="A14929" s="12"/>
      <c r="M14929" s="12"/>
    </row>
    <row r="14930" spans="1:13" x14ac:dyDescent="0.3">
      <c r="A14930" s="12"/>
      <c r="M14930" s="12"/>
    </row>
    <row r="14931" spans="1:13" x14ac:dyDescent="0.3">
      <c r="A14931" s="12"/>
      <c r="M14931" s="12"/>
    </row>
    <row r="14932" spans="1:13" x14ac:dyDescent="0.3">
      <c r="A14932" s="12"/>
      <c r="M14932" s="12"/>
    </row>
    <row r="14933" spans="1:13" x14ac:dyDescent="0.3">
      <c r="A14933" s="12"/>
      <c r="M14933" s="12"/>
    </row>
    <row r="14934" spans="1:13" x14ac:dyDescent="0.3">
      <c r="A14934" s="12"/>
      <c r="M14934" s="12"/>
    </row>
    <row r="14935" spans="1:13" x14ac:dyDescent="0.3">
      <c r="A14935" s="12"/>
      <c r="M14935" s="12"/>
    </row>
    <row r="14936" spans="1:13" x14ac:dyDescent="0.3">
      <c r="A14936" s="12"/>
      <c r="M14936" s="12"/>
    </row>
    <row r="14937" spans="1:13" x14ac:dyDescent="0.3">
      <c r="A14937" s="12"/>
      <c r="M14937" s="12"/>
    </row>
    <row r="14938" spans="1:13" x14ac:dyDescent="0.3">
      <c r="A14938" s="12"/>
      <c r="M14938" s="12"/>
    </row>
    <row r="14939" spans="1:13" x14ac:dyDescent="0.3">
      <c r="A14939" s="12"/>
      <c r="M14939" s="12"/>
    </row>
    <row r="14940" spans="1:13" x14ac:dyDescent="0.3">
      <c r="A14940" s="12"/>
      <c r="M14940" s="12"/>
    </row>
    <row r="14941" spans="1:13" x14ac:dyDescent="0.3">
      <c r="A14941" s="12"/>
      <c r="M14941" s="12"/>
    </row>
    <row r="14942" spans="1:13" x14ac:dyDescent="0.3">
      <c r="A14942" s="12"/>
      <c r="M14942" s="12"/>
    </row>
    <row r="14943" spans="1:13" x14ac:dyDescent="0.3">
      <c r="A14943" s="12"/>
      <c r="M14943" s="12"/>
    </row>
    <row r="14944" spans="1:13" x14ac:dyDescent="0.3">
      <c r="A14944" s="12"/>
      <c r="M14944" s="12"/>
    </row>
    <row r="14945" spans="1:13" x14ac:dyDescent="0.3">
      <c r="A14945" s="12"/>
      <c r="M14945" s="12"/>
    </row>
    <row r="14946" spans="1:13" x14ac:dyDescent="0.3">
      <c r="A14946" s="12"/>
      <c r="M14946" s="12"/>
    </row>
    <row r="14947" spans="1:13" x14ac:dyDescent="0.3">
      <c r="A14947" s="12"/>
      <c r="M14947" s="12"/>
    </row>
    <row r="14948" spans="1:13" x14ac:dyDescent="0.3">
      <c r="A14948" s="12"/>
      <c r="M14948" s="12"/>
    </row>
    <row r="14949" spans="1:13" x14ac:dyDescent="0.3">
      <c r="A14949" s="12"/>
      <c r="M14949" s="12"/>
    </row>
    <row r="14950" spans="1:13" x14ac:dyDescent="0.3">
      <c r="A14950" s="12"/>
      <c r="M14950" s="12"/>
    </row>
    <row r="14951" spans="1:13" x14ac:dyDescent="0.3">
      <c r="A14951" s="12"/>
      <c r="M14951" s="12"/>
    </row>
    <row r="14952" spans="1:13" x14ac:dyDescent="0.3">
      <c r="A14952" s="12"/>
      <c r="M14952" s="12"/>
    </row>
    <row r="14953" spans="1:13" x14ac:dyDescent="0.3">
      <c r="A14953" s="12"/>
      <c r="M14953" s="12"/>
    </row>
    <row r="14954" spans="1:13" x14ac:dyDescent="0.3">
      <c r="A14954" s="12"/>
      <c r="M14954" s="12"/>
    </row>
    <row r="14955" spans="1:13" x14ac:dyDescent="0.3">
      <c r="A14955" s="12"/>
      <c r="M14955" s="12"/>
    </row>
    <row r="14956" spans="1:13" x14ac:dyDescent="0.3">
      <c r="A14956" s="12"/>
      <c r="M14956" s="12"/>
    </row>
    <row r="14957" spans="1:13" x14ac:dyDescent="0.3">
      <c r="A14957" s="12"/>
      <c r="M14957" s="12"/>
    </row>
    <row r="14958" spans="1:13" x14ac:dyDescent="0.3">
      <c r="A14958" s="12"/>
      <c r="M14958" s="12"/>
    </row>
    <row r="14959" spans="1:13" x14ac:dyDescent="0.3">
      <c r="A14959" s="12"/>
      <c r="M14959" s="12"/>
    </row>
    <row r="14960" spans="1:13" x14ac:dyDescent="0.3">
      <c r="A14960" s="12"/>
      <c r="M14960" s="12"/>
    </row>
    <row r="14961" spans="1:13" x14ac:dyDescent="0.3">
      <c r="A14961" s="12"/>
      <c r="M14961" s="12"/>
    </row>
    <row r="14962" spans="1:13" x14ac:dyDescent="0.3">
      <c r="A14962" s="12"/>
      <c r="M14962" s="12"/>
    </row>
    <row r="14963" spans="1:13" x14ac:dyDescent="0.3">
      <c r="A14963" s="12"/>
      <c r="M14963" s="12"/>
    </row>
    <row r="14964" spans="1:13" x14ac:dyDescent="0.3">
      <c r="A14964" s="12"/>
      <c r="M14964" s="12"/>
    </row>
    <row r="14965" spans="1:13" x14ac:dyDescent="0.3">
      <c r="A14965" s="12"/>
      <c r="M14965" s="12"/>
    </row>
    <row r="14966" spans="1:13" x14ac:dyDescent="0.3">
      <c r="A14966" s="12"/>
      <c r="M14966" s="12"/>
    </row>
    <row r="14967" spans="1:13" x14ac:dyDescent="0.3">
      <c r="A14967" s="12"/>
      <c r="M14967" s="12"/>
    </row>
    <row r="14968" spans="1:13" x14ac:dyDescent="0.3">
      <c r="A14968" s="12"/>
      <c r="M14968" s="12"/>
    </row>
    <row r="14969" spans="1:13" x14ac:dyDescent="0.3">
      <c r="A14969" s="12"/>
      <c r="M14969" s="12"/>
    </row>
    <row r="14970" spans="1:13" x14ac:dyDescent="0.3">
      <c r="A14970" s="12"/>
      <c r="M14970" s="12"/>
    </row>
    <row r="14971" spans="1:13" x14ac:dyDescent="0.3">
      <c r="A14971" s="12"/>
      <c r="M14971" s="12"/>
    </row>
    <row r="14972" spans="1:13" x14ac:dyDescent="0.3">
      <c r="A14972" s="12"/>
      <c r="M14972" s="12"/>
    </row>
    <row r="14973" spans="1:13" x14ac:dyDescent="0.3">
      <c r="A14973" s="12"/>
      <c r="M14973" s="12"/>
    </row>
    <row r="14974" spans="1:13" x14ac:dyDescent="0.3">
      <c r="A14974" s="12"/>
      <c r="M14974" s="12"/>
    </row>
    <row r="14975" spans="1:13" x14ac:dyDescent="0.3">
      <c r="A14975" s="12"/>
      <c r="M14975" s="12"/>
    </row>
    <row r="14976" spans="1:13" x14ac:dyDescent="0.3">
      <c r="A14976" s="12"/>
      <c r="M14976" s="12"/>
    </row>
    <row r="14977" spans="1:13" x14ac:dyDescent="0.3">
      <c r="A14977" s="12"/>
      <c r="M14977" s="12"/>
    </row>
    <row r="14978" spans="1:13" x14ac:dyDescent="0.3">
      <c r="A14978" s="12"/>
      <c r="M14978" s="12"/>
    </row>
    <row r="14979" spans="1:13" x14ac:dyDescent="0.3">
      <c r="A14979" s="12"/>
      <c r="M14979" s="12"/>
    </row>
    <row r="14980" spans="1:13" x14ac:dyDescent="0.3">
      <c r="A14980" s="12"/>
      <c r="M14980" s="12"/>
    </row>
    <row r="14981" spans="1:13" x14ac:dyDescent="0.3">
      <c r="A14981" s="12"/>
      <c r="M14981" s="12"/>
    </row>
    <row r="14982" spans="1:13" x14ac:dyDescent="0.3">
      <c r="A14982" s="12"/>
      <c r="M14982" s="12"/>
    </row>
    <row r="14983" spans="1:13" x14ac:dyDescent="0.3">
      <c r="A14983" s="12"/>
      <c r="M14983" s="12"/>
    </row>
    <row r="14984" spans="1:13" x14ac:dyDescent="0.3">
      <c r="A14984" s="12"/>
      <c r="M14984" s="12"/>
    </row>
    <row r="14985" spans="1:13" x14ac:dyDescent="0.3">
      <c r="A14985" s="12"/>
      <c r="M14985" s="12"/>
    </row>
    <row r="14986" spans="1:13" x14ac:dyDescent="0.3">
      <c r="A14986" s="12"/>
      <c r="M14986" s="12"/>
    </row>
    <row r="14987" spans="1:13" x14ac:dyDescent="0.3">
      <c r="A14987" s="12"/>
      <c r="M14987" s="12"/>
    </row>
    <row r="14988" spans="1:13" x14ac:dyDescent="0.3">
      <c r="A14988" s="12"/>
      <c r="M14988" s="12"/>
    </row>
    <row r="14989" spans="1:13" x14ac:dyDescent="0.3">
      <c r="A14989" s="12"/>
      <c r="M14989" s="12"/>
    </row>
    <row r="14990" spans="1:13" x14ac:dyDescent="0.3">
      <c r="A14990" s="12"/>
      <c r="M14990" s="12"/>
    </row>
    <row r="14991" spans="1:13" x14ac:dyDescent="0.3">
      <c r="A14991" s="12"/>
      <c r="M14991" s="12"/>
    </row>
    <row r="14992" spans="1:13" x14ac:dyDescent="0.3">
      <c r="A14992" s="12"/>
      <c r="M14992" s="12"/>
    </row>
    <row r="14993" spans="1:13" x14ac:dyDescent="0.3">
      <c r="A14993" s="12"/>
      <c r="M14993" s="12"/>
    </row>
    <row r="14994" spans="1:13" x14ac:dyDescent="0.3">
      <c r="A14994" s="12"/>
      <c r="M14994" s="12"/>
    </row>
    <row r="14995" spans="1:13" x14ac:dyDescent="0.3">
      <c r="A14995" s="12"/>
      <c r="M14995" s="12"/>
    </row>
    <row r="14996" spans="1:13" x14ac:dyDescent="0.3">
      <c r="A14996" s="12"/>
      <c r="M14996" s="12"/>
    </row>
    <row r="14997" spans="1:13" x14ac:dyDescent="0.3">
      <c r="A14997" s="12"/>
      <c r="M14997" s="12"/>
    </row>
    <row r="14998" spans="1:13" x14ac:dyDescent="0.3">
      <c r="A14998" s="12"/>
      <c r="M14998" s="12"/>
    </row>
    <row r="14999" spans="1:13" x14ac:dyDescent="0.3">
      <c r="A14999" s="12"/>
      <c r="M14999" s="12"/>
    </row>
    <row r="15000" spans="1:13" x14ac:dyDescent="0.3">
      <c r="A15000" s="12"/>
      <c r="M15000" s="12"/>
    </row>
    <row r="15001" spans="1:13" x14ac:dyDescent="0.3">
      <c r="A15001" s="12"/>
      <c r="M15001" s="12"/>
    </row>
    <row r="15002" spans="1:13" x14ac:dyDescent="0.3">
      <c r="A15002" s="12"/>
      <c r="M15002" s="12"/>
    </row>
    <row r="15003" spans="1:13" x14ac:dyDescent="0.3">
      <c r="A15003" s="12"/>
      <c r="M15003" s="12"/>
    </row>
    <row r="15004" spans="1:13" x14ac:dyDescent="0.3">
      <c r="A15004" s="12"/>
      <c r="M15004" s="12"/>
    </row>
    <row r="15005" spans="1:13" x14ac:dyDescent="0.3">
      <c r="A15005" s="12"/>
      <c r="M15005" s="12"/>
    </row>
    <row r="15006" spans="1:13" x14ac:dyDescent="0.3">
      <c r="A15006" s="12"/>
      <c r="M15006" s="12"/>
    </row>
    <row r="15007" spans="1:13" x14ac:dyDescent="0.3">
      <c r="A15007" s="12"/>
      <c r="M15007" s="12"/>
    </row>
    <row r="15008" spans="1:13" x14ac:dyDescent="0.3">
      <c r="A15008" s="12"/>
      <c r="M15008" s="12"/>
    </row>
    <row r="15009" spans="1:13" x14ac:dyDescent="0.3">
      <c r="A15009" s="12"/>
      <c r="M15009" s="12"/>
    </row>
    <row r="15010" spans="1:13" x14ac:dyDescent="0.3">
      <c r="A15010" s="12"/>
      <c r="M15010" s="12"/>
    </row>
    <row r="15011" spans="1:13" x14ac:dyDescent="0.3">
      <c r="A15011" s="12"/>
      <c r="M15011" s="12"/>
    </row>
    <row r="15012" spans="1:13" x14ac:dyDescent="0.3">
      <c r="A15012" s="12"/>
      <c r="M15012" s="12"/>
    </row>
    <row r="15013" spans="1:13" x14ac:dyDescent="0.3">
      <c r="A15013" s="12"/>
      <c r="M15013" s="12"/>
    </row>
    <row r="15014" spans="1:13" x14ac:dyDescent="0.3">
      <c r="A15014" s="12"/>
      <c r="M15014" s="12"/>
    </row>
    <row r="15015" spans="1:13" x14ac:dyDescent="0.3">
      <c r="A15015" s="12"/>
      <c r="M15015" s="12"/>
    </row>
    <row r="15016" spans="1:13" x14ac:dyDescent="0.3">
      <c r="A15016" s="12"/>
      <c r="M15016" s="12"/>
    </row>
    <row r="15017" spans="1:13" x14ac:dyDescent="0.3">
      <c r="A15017" s="12"/>
      <c r="M15017" s="12"/>
    </row>
    <row r="15018" spans="1:13" x14ac:dyDescent="0.3">
      <c r="A15018" s="12"/>
      <c r="M15018" s="12"/>
    </row>
    <row r="15019" spans="1:13" x14ac:dyDescent="0.3">
      <c r="A15019" s="12"/>
      <c r="M15019" s="12"/>
    </row>
    <row r="15020" spans="1:13" x14ac:dyDescent="0.3">
      <c r="A15020" s="12"/>
      <c r="M15020" s="12"/>
    </row>
    <row r="15021" spans="1:13" x14ac:dyDescent="0.3">
      <c r="A15021" s="12"/>
      <c r="M15021" s="12"/>
    </row>
    <row r="15022" spans="1:13" x14ac:dyDescent="0.3">
      <c r="A15022" s="12"/>
      <c r="M15022" s="12"/>
    </row>
    <row r="15023" spans="1:13" x14ac:dyDescent="0.3">
      <c r="A15023" s="12"/>
      <c r="M15023" s="12"/>
    </row>
    <row r="15024" spans="1:13" x14ac:dyDescent="0.3">
      <c r="A15024" s="12"/>
      <c r="M15024" s="12"/>
    </row>
    <row r="15025" spans="1:13" x14ac:dyDescent="0.3">
      <c r="A15025" s="12"/>
      <c r="M15025" s="12"/>
    </row>
    <row r="15026" spans="1:13" x14ac:dyDescent="0.3">
      <c r="A15026" s="12"/>
      <c r="M15026" s="12"/>
    </row>
    <row r="15027" spans="1:13" x14ac:dyDescent="0.3">
      <c r="A15027" s="12"/>
      <c r="M15027" s="12"/>
    </row>
    <row r="15028" spans="1:13" x14ac:dyDescent="0.3">
      <c r="A15028" s="12"/>
      <c r="M15028" s="12"/>
    </row>
    <row r="15029" spans="1:13" x14ac:dyDescent="0.3">
      <c r="A15029" s="12"/>
      <c r="M15029" s="12"/>
    </row>
    <row r="15030" spans="1:13" x14ac:dyDescent="0.3">
      <c r="A15030" s="12"/>
      <c r="M15030" s="12"/>
    </row>
    <row r="15031" spans="1:13" x14ac:dyDescent="0.3">
      <c r="A15031" s="12"/>
      <c r="M15031" s="12"/>
    </row>
    <row r="15032" spans="1:13" x14ac:dyDescent="0.3">
      <c r="A15032" s="12"/>
      <c r="M15032" s="12"/>
    </row>
    <row r="15033" spans="1:13" x14ac:dyDescent="0.3">
      <c r="A15033" s="12"/>
      <c r="M15033" s="12"/>
    </row>
    <row r="15034" spans="1:13" x14ac:dyDescent="0.3">
      <c r="A15034" s="12"/>
      <c r="M15034" s="12"/>
    </row>
    <row r="15035" spans="1:13" x14ac:dyDescent="0.3">
      <c r="A15035" s="12"/>
      <c r="M15035" s="12"/>
    </row>
    <row r="15036" spans="1:13" x14ac:dyDescent="0.3">
      <c r="A15036" s="12"/>
      <c r="M15036" s="12"/>
    </row>
    <row r="15037" spans="1:13" x14ac:dyDescent="0.3">
      <c r="A15037" s="12"/>
      <c r="M15037" s="12"/>
    </row>
    <row r="15038" spans="1:13" x14ac:dyDescent="0.3">
      <c r="A15038" s="12"/>
      <c r="M15038" s="12"/>
    </row>
    <row r="15039" spans="1:13" x14ac:dyDescent="0.3">
      <c r="A15039" s="12"/>
      <c r="M15039" s="12"/>
    </row>
    <row r="15040" spans="1:13" x14ac:dyDescent="0.3">
      <c r="A15040" s="12"/>
      <c r="M15040" s="12"/>
    </row>
    <row r="15041" spans="1:13" x14ac:dyDescent="0.3">
      <c r="A15041" s="12"/>
      <c r="M15041" s="12"/>
    </row>
    <row r="15042" spans="1:13" x14ac:dyDescent="0.3">
      <c r="A15042" s="12"/>
      <c r="M15042" s="12"/>
    </row>
    <row r="15043" spans="1:13" x14ac:dyDescent="0.3">
      <c r="A15043" s="12"/>
      <c r="M15043" s="12"/>
    </row>
    <row r="15044" spans="1:13" x14ac:dyDescent="0.3">
      <c r="A15044" s="12"/>
      <c r="M15044" s="12"/>
    </row>
    <row r="15045" spans="1:13" x14ac:dyDescent="0.3">
      <c r="A15045" s="12"/>
      <c r="M15045" s="12"/>
    </row>
    <row r="15046" spans="1:13" x14ac:dyDescent="0.3">
      <c r="A15046" s="12"/>
      <c r="M15046" s="12"/>
    </row>
    <row r="15047" spans="1:13" x14ac:dyDescent="0.3">
      <c r="A15047" s="12"/>
      <c r="M15047" s="12"/>
    </row>
    <row r="15048" spans="1:13" x14ac:dyDescent="0.3">
      <c r="A15048" s="12"/>
      <c r="M15048" s="12"/>
    </row>
    <row r="15049" spans="1:13" x14ac:dyDescent="0.3">
      <c r="A15049" s="12"/>
      <c r="M15049" s="12"/>
    </row>
    <row r="15050" spans="1:13" x14ac:dyDescent="0.3">
      <c r="A15050" s="12"/>
      <c r="M15050" s="12"/>
    </row>
    <row r="15051" spans="1:13" x14ac:dyDescent="0.3">
      <c r="A15051" s="12"/>
      <c r="M15051" s="12"/>
    </row>
    <row r="15052" spans="1:13" x14ac:dyDescent="0.3">
      <c r="A15052" s="12"/>
      <c r="M15052" s="12"/>
    </row>
    <row r="15053" spans="1:13" x14ac:dyDescent="0.3">
      <c r="A15053" s="12"/>
      <c r="M15053" s="12"/>
    </row>
    <row r="15054" spans="1:13" x14ac:dyDescent="0.3">
      <c r="A15054" s="12"/>
      <c r="M15054" s="12"/>
    </row>
    <row r="15055" spans="1:13" x14ac:dyDescent="0.3">
      <c r="A15055" s="12"/>
      <c r="M15055" s="12"/>
    </row>
    <row r="15056" spans="1:13" x14ac:dyDescent="0.3">
      <c r="A15056" s="12"/>
      <c r="M15056" s="12"/>
    </row>
    <row r="15057" spans="1:13" x14ac:dyDescent="0.3">
      <c r="A15057" s="12"/>
      <c r="M15057" s="12"/>
    </row>
    <row r="15058" spans="1:13" x14ac:dyDescent="0.3">
      <c r="A15058" s="12"/>
      <c r="M15058" s="12"/>
    </row>
    <row r="15059" spans="1:13" x14ac:dyDescent="0.3">
      <c r="A15059" s="12"/>
      <c r="M15059" s="12"/>
    </row>
    <row r="15060" spans="1:13" x14ac:dyDescent="0.3">
      <c r="A15060" s="12"/>
      <c r="M15060" s="12"/>
    </row>
    <row r="15061" spans="1:13" x14ac:dyDescent="0.3">
      <c r="A15061" s="12"/>
      <c r="M15061" s="12"/>
    </row>
    <row r="15062" spans="1:13" x14ac:dyDescent="0.3">
      <c r="A15062" s="12"/>
      <c r="M15062" s="12"/>
    </row>
    <row r="15063" spans="1:13" x14ac:dyDescent="0.3">
      <c r="A15063" s="12"/>
      <c r="M15063" s="12"/>
    </row>
    <row r="15064" spans="1:13" x14ac:dyDescent="0.3">
      <c r="A15064" s="12"/>
      <c r="M15064" s="12"/>
    </row>
    <row r="15065" spans="1:13" x14ac:dyDescent="0.3">
      <c r="A15065" s="12"/>
      <c r="M15065" s="12"/>
    </row>
    <row r="15066" spans="1:13" x14ac:dyDescent="0.3">
      <c r="A15066" s="12"/>
      <c r="M15066" s="12"/>
    </row>
    <row r="15067" spans="1:13" x14ac:dyDescent="0.3">
      <c r="A15067" s="12"/>
      <c r="M15067" s="12"/>
    </row>
    <row r="15068" spans="1:13" x14ac:dyDescent="0.3">
      <c r="A15068" s="12"/>
      <c r="M15068" s="12"/>
    </row>
    <row r="15069" spans="1:13" x14ac:dyDescent="0.3">
      <c r="A15069" s="12"/>
      <c r="M15069" s="12"/>
    </row>
    <row r="15070" spans="1:13" x14ac:dyDescent="0.3">
      <c r="A15070" s="12"/>
      <c r="M15070" s="12"/>
    </row>
    <row r="15071" spans="1:13" x14ac:dyDescent="0.3">
      <c r="A15071" s="12"/>
      <c r="M15071" s="12"/>
    </row>
    <row r="15072" spans="1:13" x14ac:dyDescent="0.3">
      <c r="A15072" s="12"/>
      <c r="M15072" s="12"/>
    </row>
    <row r="15073" spans="1:13" x14ac:dyDescent="0.3">
      <c r="A15073" s="12"/>
      <c r="M15073" s="12"/>
    </row>
    <row r="15074" spans="1:13" x14ac:dyDescent="0.3">
      <c r="A15074" s="12"/>
      <c r="M15074" s="12"/>
    </row>
    <row r="15075" spans="1:13" x14ac:dyDescent="0.3">
      <c r="A15075" s="12"/>
      <c r="M15075" s="12"/>
    </row>
    <row r="15076" spans="1:13" x14ac:dyDescent="0.3">
      <c r="A15076" s="12"/>
      <c r="M15076" s="12"/>
    </row>
    <row r="15077" spans="1:13" x14ac:dyDescent="0.3">
      <c r="A15077" s="12"/>
      <c r="M15077" s="12"/>
    </row>
    <row r="15078" spans="1:13" x14ac:dyDescent="0.3">
      <c r="A15078" s="12"/>
      <c r="M15078" s="12"/>
    </row>
    <row r="15079" spans="1:13" x14ac:dyDescent="0.3">
      <c r="A15079" s="12"/>
      <c r="M15079" s="12"/>
    </row>
    <row r="15080" spans="1:13" x14ac:dyDescent="0.3">
      <c r="A15080" s="12"/>
      <c r="M15080" s="12"/>
    </row>
    <row r="15081" spans="1:13" x14ac:dyDescent="0.3">
      <c r="A15081" s="12"/>
      <c r="M15081" s="12"/>
    </row>
    <row r="15082" spans="1:13" x14ac:dyDescent="0.3">
      <c r="A15082" s="12"/>
      <c r="M15082" s="12"/>
    </row>
    <row r="15083" spans="1:13" x14ac:dyDescent="0.3">
      <c r="A15083" s="12"/>
      <c r="M15083" s="12"/>
    </row>
    <row r="15084" spans="1:13" x14ac:dyDescent="0.3">
      <c r="A15084" s="12"/>
      <c r="M15084" s="12"/>
    </row>
    <row r="15085" spans="1:13" x14ac:dyDescent="0.3">
      <c r="A15085" s="12"/>
      <c r="M15085" s="12"/>
    </row>
    <row r="15086" spans="1:13" x14ac:dyDescent="0.3">
      <c r="A15086" s="12"/>
      <c r="M15086" s="12"/>
    </row>
    <row r="15087" spans="1:13" x14ac:dyDescent="0.3">
      <c r="A15087" s="12"/>
      <c r="M15087" s="12"/>
    </row>
    <row r="15088" spans="1:13" x14ac:dyDescent="0.3">
      <c r="A15088" s="12"/>
      <c r="M15088" s="12"/>
    </row>
    <row r="15089" spans="1:13" x14ac:dyDescent="0.3">
      <c r="A15089" s="12"/>
      <c r="M15089" s="12"/>
    </row>
    <row r="15090" spans="1:13" x14ac:dyDescent="0.3">
      <c r="A15090" s="12"/>
      <c r="M15090" s="12"/>
    </row>
    <row r="15091" spans="1:13" x14ac:dyDescent="0.3">
      <c r="A15091" s="12"/>
      <c r="M15091" s="12"/>
    </row>
    <row r="15092" spans="1:13" x14ac:dyDescent="0.3">
      <c r="A15092" s="12"/>
      <c r="M15092" s="12"/>
    </row>
    <row r="15093" spans="1:13" x14ac:dyDescent="0.3">
      <c r="A15093" s="12"/>
      <c r="M15093" s="12"/>
    </row>
    <row r="15094" spans="1:13" x14ac:dyDescent="0.3">
      <c r="A15094" s="12"/>
      <c r="M15094" s="12"/>
    </row>
    <row r="15095" spans="1:13" x14ac:dyDescent="0.3">
      <c r="A15095" s="12"/>
      <c r="M15095" s="12"/>
    </row>
    <row r="15096" spans="1:13" x14ac:dyDescent="0.3">
      <c r="A15096" s="12"/>
      <c r="M15096" s="12"/>
    </row>
    <row r="15097" spans="1:13" x14ac:dyDescent="0.3">
      <c r="A15097" s="12"/>
      <c r="M15097" s="12"/>
    </row>
    <row r="15098" spans="1:13" x14ac:dyDescent="0.3">
      <c r="A15098" s="12"/>
      <c r="M15098" s="12"/>
    </row>
    <row r="15099" spans="1:13" x14ac:dyDescent="0.3">
      <c r="A15099" s="12"/>
      <c r="M15099" s="12"/>
    </row>
    <row r="15100" spans="1:13" x14ac:dyDescent="0.3">
      <c r="A15100" s="12"/>
      <c r="M15100" s="12"/>
    </row>
    <row r="15101" spans="1:13" x14ac:dyDescent="0.3">
      <c r="A15101" s="12"/>
      <c r="M15101" s="12"/>
    </row>
    <row r="15102" spans="1:13" x14ac:dyDescent="0.3">
      <c r="A15102" s="12"/>
      <c r="M15102" s="12"/>
    </row>
    <row r="15103" spans="1:13" x14ac:dyDescent="0.3">
      <c r="A15103" s="12"/>
      <c r="M15103" s="12"/>
    </row>
    <row r="15104" spans="1:13" x14ac:dyDescent="0.3">
      <c r="A15104" s="12"/>
      <c r="M15104" s="12"/>
    </row>
    <row r="15105" spans="1:13" x14ac:dyDescent="0.3">
      <c r="A15105" s="12"/>
      <c r="M15105" s="12"/>
    </row>
    <row r="15106" spans="1:13" x14ac:dyDescent="0.3">
      <c r="A15106" s="12"/>
      <c r="M15106" s="12"/>
    </row>
    <row r="15107" spans="1:13" x14ac:dyDescent="0.3">
      <c r="A15107" s="12"/>
      <c r="M15107" s="12"/>
    </row>
    <row r="15108" spans="1:13" x14ac:dyDescent="0.3">
      <c r="A15108" s="12"/>
      <c r="M15108" s="12"/>
    </row>
    <row r="15109" spans="1:13" x14ac:dyDescent="0.3">
      <c r="A15109" s="12"/>
      <c r="M15109" s="12"/>
    </row>
    <row r="15110" spans="1:13" x14ac:dyDescent="0.3">
      <c r="A15110" s="12"/>
      <c r="M15110" s="12"/>
    </row>
    <row r="15111" spans="1:13" x14ac:dyDescent="0.3">
      <c r="A15111" s="12"/>
      <c r="M15111" s="12"/>
    </row>
    <row r="15112" spans="1:13" x14ac:dyDescent="0.3">
      <c r="A15112" s="12"/>
      <c r="M15112" s="12"/>
    </row>
    <row r="15113" spans="1:13" x14ac:dyDescent="0.3">
      <c r="A15113" s="12"/>
      <c r="M15113" s="12"/>
    </row>
    <row r="15114" spans="1:13" x14ac:dyDescent="0.3">
      <c r="A15114" s="12"/>
      <c r="M15114" s="12"/>
    </row>
    <row r="15115" spans="1:13" x14ac:dyDescent="0.3">
      <c r="A15115" s="12"/>
      <c r="M15115" s="12"/>
    </row>
    <row r="15116" spans="1:13" x14ac:dyDescent="0.3">
      <c r="A15116" s="12"/>
      <c r="M15116" s="12"/>
    </row>
    <row r="15117" spans="1:13" x14ac:dyDescent="0.3">
      <c r="A15117" s="12"/>
      <c r="M15117" s="12"/>
    </row>
    <row r="15118" spans="1:13" x14ac:dyDescent="0.3">
      <c r="A15118" s="12"/>
      <c r="M15118" s="12"/>
    </row>
    <row r="15119" spans="1:13" x14ac:dyDescent="0.3">
      <c r="A15119" s="12"/>
      <c r="M15119" s="12"/>
    </row>
    <row r="15120" spans="1:13" x14ac:dyDescent="0.3">
      <c r="A15120" s="12"/>
      <c r="M15120" s="12"/>
    </row>
    <row r="15121" spans="1:13" x14ac:dyDescent="0.3">
      <c r="A15121" s="12"/>
      <c r="M15121" s="12"/>
    </row>
    <row r="15122" spans="1:13" x14ac:dyDescent="0.3">
      <c r="A15122" s="12"/>
      <c r="M15122" s="12"/>
    </row>
    <row r="15123" spans="1:13" x14ac:dyDescent="0.3">
      <c r="A15123" s="12"/>
      <c r="M15123" s="12"/>
    </row>
    <row r="15124" spans="1:13" x14ac:dyDescent="0.3">
      <c r="A15124" s="12"/>
      <c r="M15124" s="12"/>
    </row>
    <row r="15125" spans="1:13" x14ac:dyDescent="0.3">
      <c r="A15125" s="12"/>
      <c r="M15125" s="12"/>
    </row>
    <row r="15126" spans="1:13" x14ac:dyDescent="0.3">
      <c r="A15126" s="12"/>
      <c r="M15126" s="12"/>
    </row>
    <row r="15127" spans="1:13" x14ac:dyDescent="0.3">
      <c r="A15127" s="12"/>
      <c r="M15127" s="12"/>
    </row>
    <row r="15128" spans="1:13" x14ac:dyDescent="0.3">
      <c r="A15128" s="12"/>
      <c r="M15128" s="12"/>
    </row>
    <row r="15129" spans="1:13" x14ac:dyDescent="0.3">
      <c r="A15129" s="12"/>
      <c r="M15129" s="12"/>
    </row>
    <row r="15130" spans="1:13" x14ac:dyDescent="0.3">
      <c r="A15130" s="12"/>
      <c r="M15130" s="12"/>
    </row>
    <row r="15131" spans="1:13" x14ac:dyDescent="0.3">
      <c r="A15131" s="12"/>
      <c r="M15131" s="12"/>
    </row>
    <row r="15132" spans="1:13" x14ac:dyDescent="0.3">
      <c r="A15132" s="12"/>
      <c r="M15132" s="12"/>
    </row>
    <row r="15133" spans="1:13" x14ac:dyDescent="0.3">
      <c r="A15133" s="12"/>
      <c r="M15133" s="12"/>
    </row>
    <row r="15134" spans="1:13" x14ac:dyDescent="0.3">
      <c r="A15134" s="12"/>
      <c r="M15134" s="12"/>
    </row>
    <row r="15135" spans="1:13" x14ac:dyDescent="0.3">
      <c r="A15135" s="12"/>
      <c r="M15135" s="12"/>
    </row>
    <row r="15136" spans="1:13" x14ac:dyDescent="0.3">
      <c r="A15136" s="12"/>
      <c r="M15136" s="12"/>
    </row>
    <row r="15137" spans="1:13" x14ac:dyDescent="0.3">
      <c r="A15137" s="12"/>
      <c r="M15137" s="12"/>
    </row>
    <row r="15138" spans="1:13" x14ac:dyDescent="0.3">
      <c r="A15138" s="12"/>
      <c r="M15138" s="12"/>
    </row>
    <row r="15139" spans="1:13" x14ac:dyDescent="0.3">
      <c r="A15139" s="12"/>
      <c r="M15139" s="12"/>
    </row>
    <row r="15140" spans="1:13" x14ac:dyDescent="0.3">
      <c r="A15140" s="12"/>
      <c r="M15140" s="12"/>
    </row>
    <row r="15141" spans="1:13" x14ac:dyDescent="0.3">
      <c r="A15141" s="12"/>
      <c r="M15141" s="12"/>
    </row>
    <row r="15142" spans="1:13" x14ac:dyDescent="0.3">
      <c r="A15142" s="12"/>
      <c r="M15142" s="12"/>
    </row>
    <row r="15143" spans="1:13" x14ac:dyDescent="0.3">
      <c r="A15143" s="12"/>
      <c r="M15143" s="12"/>
    </row>
    <row r="15144" spans="1:13" x14ac:dyDescent="0.3">
      <c r="A15144" s="12"/>
      <c r="M15144" s="12"/>
    </row>
    <row r="15145" spans="1:13" x14ac:dyDescent="0.3">
      <c r="A15145" s="12"/>
      <c r="M15145" s="12"/>
    </row>
    <row r="15146" spans="1:13" x14ac:dyDescent="0.3">
      <c r="A15146" s="12"/>
      <c r="M15146" s="12"/>
    </row>
    <row r="15147" spans="1:13" x14ac:dyDescent="0.3">
      <c r="A15147" s="12"/>
      <c r="M15147" s="12"/>
    </row>
    <row r="15148" spans="1:13" x14ac:dyDescent="0.3">
      <c r="A15148" s="12"/>
      <c r="M15148" s="12"/>
    </row>
    <row r="15149" spans="1:13" x14ac:dyDescent="0.3">
      <c r="A15149" s="12"/>
      <c r="M15149" s="12"/>
    </row>
    <row r="15150" spans="1:13" x14ac:dyDescent="0.3">
      <c r="A15150" s="12"/>
      <c r="M15150" s="12"/>
    </row>
    <row r="15151" spans="1:13" x14ac:dyDescent="0.3">
      <c r="A15151" s="12"/>
      <c r="M15151" s="12"/>
    </row>
    <row r="15152" spans="1:13" x14ac:dyDescent="0.3">
      <c r="A15152" s="12"/>
      <c r="M15152" s="12"/>
    </row>
    <row r="15153" spans="1:13" x14ac:dyDescent="0.3">
      <c r="A15153" s="12"/>
      <c r="M15153" s="12"/>
    </row>
    <row r="15154" spans="1:13" x14ac:dyDescent="0.3">
      <c r="A15154" s="12"/>
      <c r="M15154" s="12"/>
    </row>
    <row r="15155" spans="1:13" x14ac:dyDescent="0.3">
      <c r="A15155" s="12"/>
      <c r="M15155" s="12"/>
    </row>
    <row r="15156" spans="1:13" x14ac:dyDescent="0.3">
      <c r="A15156" s="12"/>
      <c r="M15156" s="12"/>
    </row>
    <row r="15157" spans="1:13" x14ac:dyDescent="0.3">
      <c r="A15157" s="12"/>
      <c r="M15157" s="12"/>
    </row>
    <row r="15158" spans="1:13" x14ac:dyDescent="0.3">
      <c r="A15158" s="12"/>
      <c r="M15158" s="12"/>
    </row>
    <row r="15159" spans="1:13" x14ac:dyDescent="0.3">
      <c r="A15159" s="12"/>
      <c r="M15159" s="12"/>
    </row>
    <row r="15160" spans="1:13" x14ac:dyDescent="0.3">
      <c r="A15160" s="12"/>
      <c r="M15160" s="12"/>
    </row>
    <row r="15161" spans="1:13" x14ac:dyDescent="0.3">
      <c r="A15161" s="12"/>
      <c r="M15161" s="12"/>
    </row>
    <row r="15162" spans="1:13" x14ac:dyDescent="0.3">
      <c r="A15162" s="12"/>
      <c r="M15162" s="12"/>
    </row>
    <row r="15163" spans="1:13" x14ac:dyDescent="0.3">
      <c r="A15163" s="12"/>
      <c r="M15163" s="12"/>
    </row>
    <row r="15164" spans="1:13" x14ac:dyDescent="0.3">
      <c r="A15164" s="12"/>
      <c r="M15164" s="12"/>
    </row>
    <row r="15165" spans="1:13" x14ac:dyDescent="0.3">
      <c r="A15165" s="12"/>
      <c r="M15165" s="12"/>
    </row>
    <row r="15166" spans="1:13" x14ac:dyDescent="0.3">
      <c r="A15166" s="12"/>
      <c r="M15166" s="12"/>
    </row>
    <row r="15167" spans="1:13" x14ac:dyDescent="0.3">
      <c r="A15167" s="12"/>
      <c r="M15167" s="12"/>
    </row>
    <row r="15168" spans="1:13" x14ac:dyDescent="0.3">
      <c r="A15168" s="12"/>
      <c r="M15168" s="12"/>
    </row>
    <row r="15169" spans="1:13" x14ac:dyDescent="0.3">
      <c r="A15169" s="12"/>
      <c r="M15169" s="12"/>
    </row>
    <row r="15170" spans="1:13" x14ac:dyDescent="0.3">
      <c r="A15170" s="12"/>
      <c r="M15170" s="12"/>
    </row>
    <row r="15171" spans="1:13" x14ac:dyDescent="0.3">
      <c r="A15171" s="12"/>
      <c r="M15171" s="12"/>
    </row>
    <row r="15172" spans="1:13" x14ac:dyDescent="0.3">
      <c r="A15172" s="12"/>
      <c r="M15172" s="12"/>
    </row>
    <row r="15173" spans="1:13" x14ac:dyDescent="0.3">
      <c r="A15173" s="12"/>
      <c r="M15173" s="12"/>
    </row>
    <row r="15174" spans="1:13" x14ac:dyDescent="0.3">
      <c r="A15174" s="12"/>
      <c r="M15174" s="12"/>
    </row>
    <row r="15175" spans="1:13" x14ac:dyDescent="0.3">
      <c r="A15175" s="12"/>
      <c r="M15175" s="12"/>
    </row>
    <row r="15176" spans="1:13" x14ac:dyDescent="0.3">
      <c r="A15176" s="12"/>
      <c r="M15176" s="12"/>
    </row>
    <row r="15177" spans="1:13" x14ac:dyDescent="0.3">
      <c r="A15177" s="12"/>
      <c r="M15177" s="12"/>
    </row>
    <row r="15178" spans="1:13" x14ac:dyDescent="0.3">
      <c r="A15178" s="12"/>
      <c r="M15178" s="12"/>
    </row>
    <row r="15179" spans="1:13" x14ac:dyDescent="0.3">
      <c r="A15179" s="12"/>
      <c r="M15179" s="12"/>
    </row>
    <row r="15180" spans="1:13" x14ac:dyDescent="0.3">
      <c r="A15180" s="12"/>
      <c r="M15180" s="12"/>
    </row>
    <row r="15181" spans="1:13" x14ac:dyDescent="0.3">
      <c r="A15181" s="12"/>
      <c r="M15181" s="12"/>
    </row>
    <row r="15182" spans="1:13" x14ac:dyDescent="0.3">
      <c r="A15182" s="12"/>
      <c r="M15182" s="12"/>
    </row>
    <row r="15183" spans="1:13" x14ac:dyDescent="0.3">
      <c r="A15183" s="12"/>
      <c r="M15183" s="12"/>
    </row>
    <row r="15184" spans="1:13" x14ac:dyDescent="0.3">
      <c r="A15184" s="12"/>
      <c r="M15184" s="12"/>
    </row>
    <row r="15185" spans="1:13" x14ac:dyDescent="0.3">
      <c r="A15185" s="12"/>
      <c r="M15185" s="12"/>
    </row>
    <row r="15186" spans="1:13" x14ac:dyDescent="0.3">
      <c r="A15186" s="12"/>
      <c r="M15186" s="12"/>
    </row>
    <row r="15187" spans="1:13" x14ac:dyDescent="0.3">
      <c r="A15187" s="12"/>
      <c r="M15187" s="12"/>
    </row>
    <row r="15188" spans="1:13" x14ac:dyDescent="0.3">
      <c r="A15188" s="12"/>
      <c r="M15188" s="12"/>
    </row>
    <row r="15189" spans="1:13" x14ac:dyDescent="0.3">
      <c r="A15189" s="12"/>
      <c r="M15189" s="12"/>
    </row>
    <row r="15190" spans="1:13" x14ac:dyDescent="0.3">
      <c r="A15190" s="12"/>
      <c r="M15190" s="12"/>
    </row>
    <row r="15191" spans="1:13" x14ac:dyDescent="0.3">
      <c r="A15191" s="12"/>
      <c r="M15191" s="12"/>
    </row>
    <row r="15192" spans="1:13" x14ac:dyDescent="0.3">
      <c r="A15192" s="12"/>
      <c r="M15192" s="12"/>
    </row>
    <row r="15193" spans="1:13" x14ac:dyDescent="0.3">
      <c r="A15193" s="12"/>
      <c r="M15193" s="12"/>
    </row>
    <row r="15194" spans="1:13" x14ac:dyDescent="0.3">
      <c r="A15194" s="12"/>
      <c r="M15194" s="12"/>
    </row>
    <row r="15195" spans="1:13" x14ac:dyDescent="0.3">
      <c r="A15195" s="12"/>
      <c r="M15195" s="12"/>
    </row>
    <row r="15196" spans="1:13" x14ac:dyDescent="0.3">
      <c r="A15196" s="12"/>
      <c r="M15196" s="12"/>
    </row>
    <row r="15197" spans="1:13" x14ac:dyDescent="0.3">
      <c r="A15197" s="12"/>
      <c r="M15197" s="12"/>
    </row>
    <row r="15198" spans="1:13" x14ac:dyDescent="0.3">
      <c r="A15198" s="12"/>
      <c r="M15198" s="12"/>
    </row>
    <row r="15199" spans="1:13" x14ac:dyDescent="0.3">
      <c r="A15199" s="12"/>
      <c r="M15199" s="12"/>
    </row>
    <row r="15200" spans="1:13" x14ac:dyDescent="0.3">
      <c r="A15200" s="12"/>
      <c r="M15200" s="12"/>
    </row>
    <row r="15201" spans="1:13" x14ac:dyDescent="0.3">
      <c r="A15201" s="12"/>
      <c r="M15201" s="12"/>
    </row>
    <row r="15202" spans="1:13" x14ac:dyDescent="0.3">
      <c r="A15202" s="12"/>
      <c r="M15202" s="12"/>
    </row>
    <row r="15203" spans="1:13" x14ac:dyDescent="0.3">
      <c r="A15203" s="12"/>
      <c r="M15203" s="12"/>
    </row>
    <row r="15204" spans="1:13" x14ac:dyDescent="0.3">
      <c r="A15204" s="12"/>
      <c r="M15204" s="12"/>
    </row>
    <row r="15205" spans="1:13" x14ac:dyDescent="0.3">
      <c r="A15205" s="12"/>
      <c r="M15205" s="12"/>
    </row>
    <row r="15206" spans="1:13" x14ac:dyDescent="0.3">
      <c r="A15206" s="12"/>
      <c r="M15206" s="12"/>
    </row>
    <row r="15207" spans="1:13" x14ac:dyDescent="0.3">
      <c r="A15207" s="12"/>
      <c r="M15207" s="12"/>
    </row>
    <row r="15208" spans="1:13" x14ac:dyDescent="0.3">
      <c r="A15208" s="12"/>
      <c r="M15208" s="12"/>
    </row>
    <row r="15209" spans="1:13" x14ac:dyDescent="0.3">
      <c r="A15209" s="12"/>
      <c r="M15209" s="12"/>
    </row>
    <row r="15210" spans="1:13" x14ac:dyDescent="0.3">
      <c r="A15210" s="12"/>
      <c r="M15210" s="12"/>
    </row>
    <row r="15211" spans="1:13" x14ac:dyDescent="0.3">
      <c r="A15211" s="12"/>
      <c r="M15211" s="12"/>
    </row>
    <row r="15212" spans="1:13" x14ac:dyDescent="0.3">
      <c r="A15212" s="12"/>
      <c r="M15212" s="12"/>
    </row>
    <row r="15213" spans="1:13" x14ac:dyDescent="0.3">
      <c r="A15213" s="12"/>
      <c r="M15213" s="12"/>
    </row>
    <row r="15214" spans="1:13" x14ac:dyDescent="0.3">
      <c r="A15214" s="12"/>
      <c r="M15214" s="12"/>
    </row>
    <row r="15215" spans="1:13" x14ac:dyDescent="0.3">
      <c r="A15215" s="12"/>
      <c r="M15215" s="12"/>
    </row>
    <row r="15216" spans="1:13" x14ac:dyDescent="0.3">
      <c r="A15216" s="12"/>
      <c r="M15216" s="12"/>
    </row>
    <row r="15217" spans="1:13" x14ac:dyDescent="0.3">
      <c r="A15217" s="12"/>
      <c r="M15217" s="12"/>
    </row>
    <row r="15218" spans="1:13" x14ac:dyDescent="0.3">
      <c r="A15218" s="12"/>
      <c r="M15218" s="12"/>
    </row>
    <row r="15219" spans="1:13" x14ac:dyDescent="0.3">
      <c r="A15219" s="12"/>
      <c r="M15219" s="12"/>
    </row>
    <row r="15220" spans="1:13" x14ac:dyDescent="0.3">
      <c r="A15220" s="12"/>
      <c r="M15220" s="12"/>
    </row>
    <row r="15221" spans="1:13" x14ac:dyDescent="0.3">
      <c r="A15221" s="12"/>
      <c r="M15221" s="12"/>
    </row>
    <row r="15222" spans="1:13" x14ac:dyDescent="0.3">
      <c r="A15222" s="12"/>
      <c r="M15222" s="12"/>
    </row>
    <row r="15223" spans="1:13" x14ac:dyDescent="0.3">
      <c r="A15223" s="12"/>
      <c r="M15223" s="12"/>
    </row>
    <row r="15224" spans="1:13" x14ac:dyDescent="0.3">
      <c r="A15224" s="12"/>
      <c r="M15224" s="12"/>
    </row>
    <row r="15225" spans="1:13" x14ac:dyDescent="0.3">
      <c r="A15225" s="12"/>
      <c r="M15225" s="12"/>
    </row>
    <row r="15226" spans="1:13" x14ac:dyDescent="0.3">
      <c r="A15226" s="12"/>
      <c r="M15226" s="12"/>
    </row>
    <row r="15227" spans="1:13" x14ac:dyDescent="0.3">
      <c r="A15227" s="12"/>
      <c r="M15227" s="12"/>
    </row>
    <row r="15228" spans="1:13" x14ac:dyDescent="0.3">
      <c r="A15228" s="12"/>
      <c r="M15228" s="12"/>
    </row>
    <row r="15229" spans="1:13" x14ac:dyDescent="0.3">
      <c r="A15229" s="12"/>
      <c r="M15229" s="12"/>
    </row>
    <row r="15230" spans="1:13" x14ac:dyDescent="0.3">
      <c r="A15230" s="12"/>
      <c r="M15230" s="12"/>
    </row>
    <row r="15231" spans="1:13" x14ac:dyDescent="0.3">
      <c r="A15231" s="12"/>
      <c r="M15231" s="12"/>
    </row>
    <row r="15232" spans="1:13" x14ac:dyDescent="0.3">
      <c r="A15232" s="12"/>
      <c r="M15232" s="12"/>
    </row>
    <row r="15233" spans="1:13" x14ac:dyDescent="0.3">
      <c r="A15233" s="12"/>
      <c r="M15233" s="12"/>
    </row>
    <row r="15234" spans="1:13" x14ac:dyDescent="0.3">
      <c r="A15234" s="12"/>
      <c r="M15234" s="12"/>
    </row>
    <row r="15235" spans="1:13" x14ac:dyDescent="0.3">
      <c r="A15235" s="12"/>
      <c r="M15235" s="12"/>
    </row>
    <row r="15236" spans="1:13" x14ac:dyDescent="0.3">
      <c r="A15236" s="12"/>
      <c r="M15236" s="12"/>
    </row>
    <row r="15237" spans="1:13" x14ac:dyDescent="0.3">
      <c r="A15237" s="12"/>
      <c r="M15237" s="12"/>
    </row>
    <row r="15238" spans="1:13" x14ac:dyDescent="0.3">
      <c r="A15238" s="12"/>
      <c r="M15238" s="12"/>
    </row>
    <row r="15239" spans="1:13" x14ac:dyDescent="0.3">
      <c r="A15239" s="12"/>
      <c r="M15239" s="12"/>
    </row>
    <row r="15240" spans="1:13" x14ac:dyDescent="0.3">
      <c r="A15240" s="12"/>
      <c r="M15240" s="12"/>
    </row>
    <row r="15241" spans="1:13" x14ac:dyDescent="0.3">
      <c r="A15241" s="12"/>
      <c r="M15241" s="12"/>
    </row>
    <row r="15242" spans="1:13" x14ac:dyDescent="0.3">
      <c r="A15242" s="12"/>
      <c r="M15242" s="12"/>
    </row>
    <row r="15243" spans="1:13" x14ac:dyDescent="0.3">
      <c r="A15243" s="12"/>
      <c r="M15243" s="12"/>
    </row>
    <row r="15244" spans="1:13" x14ac:dyDescent="0.3">
      <c r="A15244" s="12"/>
      <c r="M15244" s="12"/>
    </row>
    <row r="15245" spans="1:13" x14ac:dyDescent="0.3">
      <c r="A15245" s="12"/>
      <c r="M15245" s="12"/>
    </row>
    <row r="15246" spans="1:13" x14ac:dyDescent="0.3">
      <c r="A15246" s="12"/>
      <c r="M15246" s="12"/>
    </row>
    <row r="15247" spans="1:13" x14ac:dyDescent="0.3">
      <c r="A15247" s="12"/>
      <c r="M15247" s="12"/>
    </row>
    <row r="15248" spans="1:13" x14ac:dyDescent="0.3">
      <c r="A15248" s="12"/>
      <c r="M15248" s="12"/>
    </row>
    <row r="15249" spans="1:13" x14ac:dyDescent="0.3">
      <c r="A15249" s="12"/>
      <c r="M15249" s="12"/>
    </row>
    <row r="15250" spans="1:13" x14ac:dyDescent="0.3">
      <c r="A15250" s="12"/>
      <c r="M15250" s="12"/>
    </row>
    <row r="15251" spans="1:13" x14ac:dyDescent="0.3">
      <c r="A15251" s="12"/>
      <c r="M15251" s="12"/>
    </row>
    <row r="15252" spans="1:13" x14ac:dyDescent="0.3">
      <c r="A15252" s="12"/>
      <c r="M15252" s="12"/>
    </row>
    <row r="15253" spans="1:13" x14ac:dyDescent="0.3">
      <c r="A15253" s="12"/>
      <c r="M15253" s="12"/>
    </row>
    <row r="15254" spans="1:13" x14ac:dyDescent="0.3">
      <c r="A15254" s="12"/>
      <c r="M15254" s="12"/>
    </row>
    <row r="15255" spans="1:13" x14ac:dyDescent="0.3">
      <c r="A15255" s="12"/>
      <c r="M15255" s="12"/>
    </row>
    <row r="15256" spans="1:13" x14ac:dyDescent="0.3">
      <c r="A15256" s="12"/>
      <c r="M15256" s="12"/>
    </row>
    <row r="15257" spans="1:13" x14ac:dyDescent="0.3">
      <c r="A15257" s="12"/>
      <c r="M15257" s="12"/>
    </row>
    <row r="15258" spans="1:13" x14ac:dyDescent="0.3">
      <c r="A15258" s="12"/>
      <c r="M15258" s="12"/>
    </row>
    <row r="15259" spans="1:13" x14ac:dyDescent="0.3">
      <c r="A15259" s="12"/>
      <c r="M15259" s="12"/>
    </row>
    <row r="15260" spans="1:13" x14ac:dyDescent="0.3">
      <c r="A15260" s="12"/>
      <c r="M15260" s="12"/>
    </row>
    <row r="15261" spans="1:13" x14ac:dyDescent="0.3">
      <c r="A15261" s="12"/>
      <c r="M15261" s="12"/>
    </row>
    <row r="15262" spans="1:13" x14ac:dyDescent="0.3">
      <c r="A15262" s="12"/>
      <c r="M15262" s="12"/>
    </row>
    <row r="15263" spans="1:13" x14ac:dyDescent="0.3">
      <c r="A15263" s="12"/>
      <c r="M15263" s="12"/>
    </row>
    <row r="15264" spans="1:13" x14ac:dyDescent="0.3">
      <c r="A15264" s="12"/>
      <c r="M15264" s="12"/>
    </row>
    <row r="15265" spans="1:13" x14ac:dyDescent="0.3">
      <c r="A15265" s="12"/>
      <c r="M15265" s="12"/>
    </row>
    <row r="15266" spans="1:13" x14ac:dyDescent="0.3">
      <c r="A15266" s="12"/>
      <c r="M15266" s="12"/>
    </row>
    <row r="15267" spans="1:13" x14ac:dyDescent="0.3">
      <c r="A15267" s="12"/>
      <c r="M15267" s="12"/>
    </row>
    <row r="15268" spans="1:13" x14ac:dyDescent="0.3">
      <c r="A15268" s="12"/>
      <c r="M15268" s="12"/>
    </row>
    <row r="15269" spans="1:13" x14ac:dyDescent="0.3">
      <c r="A15269" s="12"/>
      <c r="M15269" s="12"/>
    </row>
    <row r="15270" spans="1:13" x14ac:dyDescent="0.3">
      <c r="A15270" s="12"/>
      <c r="M15270" s="12"/>
    </row>
    <row r="15271" spans="1:13" x14ac:dyDescent="0.3">
      <c r="A15271" s="12"/>
      <c r="M15271" s="12"/>
    </row>
    <row r="15272" spans="1:13" x14ac:dyDescent="0.3">
      <c r="A15272" s="12"/>
      <c r="M15272" s="12"/>
    </row>
    <row r="15273" spans="1:13" x14ac:dyDescent="0.3">
      <c r="A15273" s="12"/>
      <c r="M15273" s="12"/>
    </row>
    <row r="15274" spans="1:13" x14ac:dyDescent="0.3">
      <c r="A15274" s="12"/>
      <c r="M15274" s="12"/>
    </row>
    <row r="15275" spans="1:13" x14ac:dyDescent="0.3">
      <c r="A15275" s="12"/>
      <c r="M15275" s="12"/>
    </row>
    <row r="15276" spans="1:13" x14ac:dyDescent="0.3">
      <c r="A15276" s="12"/>
      <c r="M15276" s="12"/>
    </row>
    <row r="15277" spans="1:13" x14ac:dyDescent="0.3">
      <c r="A15277" s="12"/>
      <c r="M15277" s="12"/>
    </row>
    <row r="15278" spans="1:13" x14ac:dyDescent="0.3">
      <c r="A15278" s="12"/>
      <c r="M15278" s="12"/>
    </row>
    <row r="15279" spans="1:13" x14ac:dyDescent="0.3">
      <c r="A15279" s="12"/>
      <c r="M15279" s="12"/>
    </row>
    <row r="15280" spans="1:13" x14ac:dyDescent="0.3">
      <c r="A15280" s="12"/>
      <c r="M15280" s="12"/>
    </row>
    <row r="15281" spans="1:13" x14ac:dyDescent="0.3">
      <c r="A15281" s="12"/>
      <c r="M15281" s="12"/>
    </row>
    <row r="15282" spans="1:13" x14ac:dyDescent="0.3">
      <c r="A15282" s="12"/>
      <c r="M15282" s="12"/>
    </row>
    <row r="15283" spans="1:13" x14ac:dyDescent="0.3">
      <c r="A15283" s="12"/>
      <c r="M15283" s="12"/>
    </row>
    <row r="15284" spans="1:13" x14ac:dyDescent="0.3">
      <c r="A15284" s="12"/>
      <c r="M15284" s="12"/>
    </row>
    <row r="15285" spans="1:13" x14ac:dyDescent="0.3">
      <c r="A15285" s="12"/>
      <c r="M15285" s="12"/>
    </row>
    <row r="15286" spans="1:13" x14ac:dyDescent="0.3">
      <c r="A15286" s="12"/>
      <c r="M15286" s="12"/>
    </row>
    <row r="15287" spans="1:13" x14ac:dyDescent="0.3">
      <c r="A15287" s="12"/>
      <c r="M15287" s="12"/>
    </row>
    <row r="15288" spans="1:13" x14ac:dyDescent="0.3">
      <c r="A15288" s="12"/>
      <c r="M15288" s="12"/>
    </row>
    <row r="15289" spans="1:13" x14ac:dyDescent="0.3">
      <c r="A15289" s="12"/>
      <c r="M15289" s="12"/>
    </row>
    <row r="15290" spans="1:13" x14ac:dyDescent="0.3">
      <c r="A15290" s="12"/>
      <c r="M15290" s="12"/>
    </row>
    <row r="15291" spans="1:13" x14ac:dyDescent="0.3">
      <c r="A15291" s="12"/>
      <c r="M15291" s="12"/>
    </row>
    <row r="15292" spans="1:13" x14ac:dyDescent="0.3">
      <c r="A15292" s="12"/>
      <c r="M15292" s="12"/>
    </row>
    <row r="15293" spans="1:13" x14ac:dyDescent="0.3">
      <c r="A15293" s="12"/>
      <c r="M15293" s="12"/>
    </row>
    <row r="15294" spans="1:13" x14ac:dyDescent="0.3">
      <c r="A15294" s="12"/>
      <c r="M15294" s="12"/>
    </row>
    <row r="15295" spans="1:13" x14ac:dyDescent="0.3">
      <c r="A15295" s="12"/>
      <c r="M15295" s="12"/>
    </row>
    <row r="15296" spans="1:13" x14ac:dyDescent="0.3">
      <c r="A15296" s="12"/>
      <c r="M15296" s="12"/>
    </row>
    <row r="15297" spans="1:13" x14ac:dyDescent="0.3">
      <c r="A15297" s="12"/>
      <c r="M15297" s="12"/>
    </row>
    <row r="15298" spans="1:13" x14ac:dyDescent="0.3">
      <c r="A15298" s="12"/>
      <c r="M15298" s="12"/>
    </row>
    <row r="15299" spans="1:13" x14ac:dyDescent="0.3">
      <c r="A15299" s="12"/>
      <c r="M15299" s="12"/>
    </row>
    <row r="15300" spans="1:13" x14ac:dyDescent="0.3">
      <c r="A15300" s="12"/>
      <c r="M15300" s="12"/>
    </row>
    <row r="15301" spans="1:13" x14ac:dyDescent="0.3">
      <c r="A15301" s="12"/>
      <c r="M15301" s="12"/>
    </row>
    <row r="15302" spans="1:13" x14ac:dyDescent="0.3">
      <c r="A15302" s="12"/>
      <c r="M15302" s="12"/>
    </row>
    <row r="15303" spans="1:13" x14ac:dyDescent="0.3">
      <c r="A15303" s="12"/>
      <c r="M15303" s="12"/>
    </row>
    <row r="15304" spans="1:13" x14ac:dyDescent="0.3">
      <c r="A15304" s="12"/>
      <c r="M15304" s="12"/>
    </row>
    <row r="15305" spans="1:13" x14ac:dyDescent="0.3">
      <c r="A15305" s="12"/>
      <c r="M15305" s="12"/>
    </row>
    <row r="15306" spans="1:13" x14ac:dyDescent="0.3">
      <c r="A15306" s="12"/>
      <c r="M15306" s="12"/>
    </row>
    <row r="15307" spans="1:13" x14ac:dyDescent="0.3">
      <c r="A15307" s="12"/>
      <c r="M15307" s="12"/>
    </row>
    <row r="15308" spans="1:13" x14ac:dyDescent="0.3">
      <c r="A15308" s="12"/>
      <c r="M15308" s="12"/>
    </row>
    <row r="15309" spans="1:13" x14ac:dyDescent="0.3">
      <c r="A15309" s="12"/>
      <c r="M15309" s="12"/>
    </row>
    <row r="15310" spans="1:13" x14ac:dyDescent="0.3">
      <c r="A15310" s="12"/>
      <c r="M15310" s="12"/>
    </row>
    <row r="15311" spans="1:13" x14ac:dyDescent="0.3">
      <c r="A15311" s="12"/>
      <c r="M15311" s="12"/>
    </row>
    <row r="15312" spans="1:13" x14ac:dyDescent="0.3">
      <c r="A15312" s="12"/>
      <c r="M15312" s="12"/>
    </row>
    <row r="15313" spans="1:13" x14ac:dyDescent="0.3">
      <c r="A15313" s="12"/>
      <c r="M15313" s="12"/>
    </row>
    <row r="15314" spans="1:13" x14ac:dyDescent="0.3">
      <c r="A15314" s="12"/>
      <c r="M15314" s="12"/>
    </row>
    <row r="15315" spans="1:13" x14ac:dyDescent="0.3">
      <c r="A15315" s="12"/>
      <c r="M15315" s="12"/>
    </row>
    <row r="15316" spans="1:13" x14ac:dyDescent="0.3">
      <c r="A15316" s="12"/>
      <c r="M15316" s="12"/>
    </row>
    <row r="15317" spans="1:13" x14ac:dyDescent="0.3">
      <c r="A15317" s="12"/>
      <c r="M15317" s="12"/>
    </row>
    <row r="15318" spans="1:13" x14ac:dyDescent="0.3">
      <c r="A15318" s="12"/>
      <c r="M15318" s="12"/>
    </row>
    <row r="15319" spans="1:13" x14ac:dyDescent="0.3">
      <c r="A15319" s="12"/>
      <c r="M15319" s="12"/>
    </row>
    <row r="15320" spans="1:13" x14ac:dyDescent="0.3">
      <c r="A15320" s="12"/>
      <c r="M15320" s="12"/>
    </row>
    <row r="15321" spans="1:13" x14ac:dyDescent="0.3">
      <c r="A15321" s="12"/>
      <c r="M15321" s="12"/>
    </row>
    <row r="15322" spans="1:13" x14ac:dyDescent="0.3">
      <c r="A15322" s="12"/>
      <c r="M15322" s="12"/>
    </row>
    <row r="15323" spans="1:13" x14ac:dyDescent="0.3">
      <c r="A15323" s="12"/>
      <c r="M15323" s="12"/>
    </row>
    <row r="15324" spans="1:13" x14ac:dyDescent="0.3">
      <c r="A15324" s="12"/>
      <c r="M15324" s="12"/>
    </row>
    <row r="15325" spans="1:13" x14ac:dyDescent="0.3">
      <c r="A15325" s="12"/>
      <c r="M15325" s="12"/>
    </row>
    <row r="15326" spans="1:13" x14ac:dyDescent="0.3">
      <c r="A15326" s="12"/>
      <c r="M15326" s="12"/>
    </row>
    <row r="15327" spans="1:13" x14ac:dyDescent="0.3">
      <c r="A15327" s="12"/>
      <c r="M15327" s="12"/>
    </row>
    <row r="15328" spans="1:13" x14ac:dyDescent="0.3">
      <c r="A15328" s="12"/>
      <c r="M15328" s="12"/>
    </row>
    <row r="15329" spans="1:13" x14ac:dyDescent="0.3">
      <c r="A15329" s="12"/>
      <c r="M15329" s="12"/>
    </row>
    <row r="15330" spans="1:13" x14ac:dyDescent="0.3">
      <c r="A15330" s="12"/>
      <c r="M15330" s="12"/>
    </row>
    <row r="15331" spans="1:13" x14ac:dyDescent="0.3">
      <c r="A15331" s="12"/>
      <c r="M15331" s="12"/>
    </row>
    <row r="15332" spans="1:13" x14ac:dyDescent="0.3">
      <c r="A15332" s="12"/>
      <c r="M15332" s="12"/>
    </row>
    <row r="15333" spans="1:13" x14ac:dyDescent="0.3">
      <c r="A15333" s="12"/>
      <c r="M15333" s="12"/>
    </row>
    <row r="15334" spans="1:13" x14ac:dyDescent="0.3">
      <c r="A15334" s="12"/>
      <c r="M15334" s="12"/>
    </row>
    <row r="15335" spans="1:13" x14ac:dyDescent="0.3">
      <c r="A15335" s="12"/>
      <c r="M15335" s="12"/>
    </row>
    <row r="15336" spans="1:13" x14ac:dyDescent="0.3">
      <c r="A15336" s="12"/>
      <c r="M15336" s="12"/>
    </row>
    <row r="15337" spans="1:13" x14ac:dyDescent="0.3">
      <c r="A15337" s="12"/>
      <c r="M15337" s="12"/>
    </row>
    <row r="15338" spans="1:13" x14ac:dyDescent="0.3">
      <c r="A15338" s="12"/>
      <c r="M15338" s="12"/>
    </row>
    <row r="15339" spans="1:13" x14ac:dyDescent="0.3">
      <c r="A15339" s="12"/>
      <c r="M15339" s="12"/>
    </row>
    <row r="15340" spans="1:13" x14ac:dyDescent="0.3">
      <c r="A15340" s="12"/>
      <c r="M15340" s="12"/>
    </row>
    <row r="15341" spans="1:13" x14ac:dyDescent="0.3">
      <c r="A15341" s="12"/>
      <c r="M15341" s="12"/>
    </row>
    <row r="15342" spans="1:13" x14ac:dyDescent="0.3">
      <c r="A15342" s="12"/>
      <c r="M15342" s="12"/>
    </row>
    <row r="15343" spans="1:13" x14ac:dyDescent="0.3">
      <c r="A15343" s="12"/>
      <c r="M15343" s="12"/>
    </row>
    <row r="15344" spans="1:13" x14ac:dyDescent="0.3">
      <c r="A15344" s="12"/>
      <c r="M15344" s="12"/>
    </row>
    <row r="15345" spans="1:13" x14ac:dyDescent="0.3">
      <c r="A15345" s="12"/>
      <c r="M15345" s="12"/>
    </row>
    <row r="15346" spans="1:13" x14ac:dyDescent="0.3">
      <c r="A15346" s="12"/>
      <c r="M15346" s="12"/>
    </row>
    <row r="15347" spans="1:13" x14ac:dyDescent="0.3">
      <c r="A15347" s="12"/>
      <c r="M15347" s="12"/>
    </row>
    <row r="15348" spans="1:13" x14ac:dyDescent="0.3">
      <c r="A15348" s="12"/>
      <c r="M15348" s="12"/>
    </row>
    <row r="15349" spans="1:13" x14ac:dyDescent="0.3">
      <c r="A15349" s="12"/>
      <c r="M15349" s="12"/>
    </row>
    <row r="15350" spans="1:13" x14ac:dyDescent="0.3">
      <c r="A15350" s="12"/>
      <c r="M15350" s="12"/>
    </row>
    <row r="15351" spans="1:13" x14ac:dyDescent="0.3">
      <c r="A15351" s="12"/>
      <c r="M15351" s="12"/>
    </row>
    <row r="15352" spans="1:13" x14ac:dyDescent="0.3">
      <c r="A15352" s="12"/>
      <c r="M15352" s="12"/>
    </row>
    <row r="15353" spans="1:13" x14ac:dyDescent="0.3">
      <c r="A15353" s="12"/>
      <c r="M15353" s="12"/>
    </row>
    <row r="15354" spans="1:13" x14ac:dyDescent="0.3">
      <c r="A15354" s="12"/>
      <c r="M15354" s="12"/>
    </row>
    <row r="15355" spans="1:13" x14ac:dyDescent="0.3">
      <c r="A15355" s="12"/>
      <c r="M15355" s="12"/>
    </row>
    <row r="15356" spans="1:13" x14ac:dyDescent="0.3">
      <c r="A15356" s="12"/>
      <c r="M15356" s="12"/>
    </row>
    <row r="15357" spans="1:13" x14ac:dyDescent="0.3">
      <c r="A15357" s="12"/>
      <c r="M15357" s="12"/>
    </row>
    <row r="15358" spans="1:13" x14ac:dyDescent="0.3">
      <c r="A15358" s="12"/>
      <c r="M15358" s="12"/>
    </row>
    <row r="15359" spans="1:13" x14ac:dyDescent="0.3">
      <c r="A15359" s="12"/>
      <c r="M15359" s="12"/>
    </row>
    <row r="15360" spans="1:13" x14ac:dyDescent="0.3">
      <c r="A15360" s="12"/>
      <c r="M15360" s="12"/>
    </row>
    <row r="15361" spans="1:13" x14ac:dyDescent="0.3">
      <c r="A15361" s="12"/>
      <c r="M15361" s="12"/>
    </row>
    <row r="15362" spans="1:13" x14ac:dyDescent="0.3">
      <c r="A15362" s="12"/>
      <c r="M15362" s="12"/>
    </row>
    <row r="15363" spans="1:13" x14ac:dyDescent="0.3">
      <c r="A15363" s="12"/>
      <c r="M15363" s="12"/>
    </row>
    <row r="15364" spans="1:13" x14ac:dyDescent="0.3">
      <c r="A15364" s="12"/>
      <c r="M15364" s="12"/>
    </row>
    <row r="15365" spans="1:13" x14ac:dyDescent="0.3">
      <c r="A15365" s="12"/>
      <c r="M15365" s="12"/>
    </row>
    <row r="15366" spans="1:13" x14ac:dyDescent="0.3">
      <c r="A15366" s="12"/>
      <c r="M15366" s="12"/>
    </row>
    <row r="15367" spans="1:13" x14ac:dyDescent="0.3">
      <c r="A15367" s="12"/>
      <c r="M15367" s="12"/>
    </row>
    <row r="15368" spans="1:13" x14ac:dyDescent="0.3">
      <c r="A15368" s="12"/>
      <c r="M15368" s="12"/>
    </row>
    <row r="15369" spans="1:13" x14ac:dyDescent="0.3">
      <c r="A15369" s="12"/>
      <c r="M15369" s="12"/>
    </row>
    <row r="15370" spans="1:13" x14ac:dyDescent="0.3">
      <c r="A15370" s="12"/>
      <c r="M15370" s="12"/>
    </row>
    <row r="15371" spans="1:13" x14ac:dyDescent="0.3">
      <c r="A15371" s="12"/>
      <c r="M15371" s="12"/>
    </row>
    <row r="15372" spans="1:13" x14ac:dyDescent="0.3">
      <c r="A15372" s="12"/>
      <c r="M15372" s="12"/>
    </row>
    <row r="15373" spans="1:13" x14ac:dyDescent="0.3">
      <c r="A15373" s="12"/>
      <c r="M15373" s="12"/>
    </row>
    <row r="15374" spans="1:13" x14ac:dyDescent="0.3">
      <c r="A15374" s="12"/>
      <c r="M15374" s="12"/>
    </row>
    <row r="15375" spans="1:13" x14ac:dyDescent="0.3">
      <c r="A15375" s="12"/>
      <c r="M15375" s="12"/>
    </row>
    <row r="15376" spans="1:13" x14ac:dyDescent="0.3">
      <c r="A15376" s="12"/>
      <c r="M15376" s="12"/>
    </row>
    <row r="15377" spans="1:13" x14ac:dyDescent="0.3">
      <c r="A15377" s="12"/>
      <c r="M15377" s="12"/>
    </row>
    <row r="15378" spans="1:13" x14ac:dyDescent="0.3">
      <c r="A15378" s="12"/>
      <c r="M15378" s="12"/>
    </row>
    <row r="15379" spans="1:13" x14ac:dyDescent="0.3">
      <c r="A15379" s="12"/>
      <c r="M15379" s="12"/>
    </row>
    <row r="15380" spans="1:13" x14ac:dyDescent="0.3">
      <c r="A15380" s="12"/>
      <c r="M15380" s="12"/>
    </row>
    <row r="15381" spans="1:13" x14ac:dyDescent="0.3">
      <c r="A15381" s="12"/>
      <c r="M15381" s="12"/>
    </row>
    <row r="15382" spans="1:13" x14ac:dyDescent="0.3">
      <c r="A15382" s="12"/>
      <c r="M15382" s="12"/>
    </row>
    <row r="15383" spans="1:13" x14ac:dyDescent="0.3">
      <c r="A15383" s="12"/>
      <c r="M15383" s="12"/>
    </row>
    <row r="15384" spans="1:13" x14ac:dyDescent="0.3">
      <c r="A15384" s="12"/>
      <c r="M15384" s="12"/>
    </row>
    <row r="15385" spans="1:13" x14ac:dyDescent="0.3">
      <c r="A15385" s="12"/>
      <c r="M15385" s="12"/>
    </row>
    <row r="15386" spans="1:13" x14ac:dyDescent="0.3">
      <c r="A15386" s="12"/>
      <c r="M15386" s="12"/>
    </row>
    <row r="15387" spans="1:13" x14ac:dyDescent="0.3">
      <c r="A15387" s="12"/>
      <c r="M15387" s="12"/>
    </row>
    <row r="15388" spans="1:13" x14ac:dyDescent="0.3">
      <c r="A15388" s="12"/>
      <c r="M15388" s="12"/>
    </row>
    <row r="15389" spans="1:13" x14ac:dyDescent="0.3">
      <c r="A15389" s="12"/>
      <c r="M15389" s="12"/>
    </row>
    <row r="15390" spans="1:13" x14ac:dyDescent="0.3">
      <c r="A15390" s="12"/>
      <c r="M15390" s="12"/>
    </row>
    <row r="15391" spans="1:13" x14ac:dyDescent="0.3">
      <c r="A15391" s="12"/>
      <c r="M15391" s="12"/>
    </row>
    <row r="15392" spans="1:13" x14ac:dyDescent="0.3">
      <c r="A15392" s="12"/>
      <c r="M15392" s="12"/>
    </row>
    <row r="15393" spans="1:13" x14ac:dyDescent="0.3">
      <c r="A15393" s="12"/>
      <c r="M15393" s="12"/>
    </row>
    <row r="15394" spans="1:13" x14ac:dyDescent="0.3">
      <c r="A15394" s="12"/>
      <c r="M15394" s="12"/>
    </row>
    <row r="15395" spans="1:13" x14ac:dyDescent="0.3">
      <c r="A15395" s="12"/>
      <c r="M15395" s="12"/>
    </row>
    <row r="15396" spans="1:13" x14ac:dyDescent="0.3">
      <c r="A15396" s="12"/>
      <c r="M15396" s="12"/>
    </row>
    <row r="15397" spans="1:13" x14ac:dyDescent="0.3">
      <c r="A15397" s="12"/>
      <c r="M15397" s="12"/>
    </row>
    <row r="15398" spans="1:13" x14ac:dyDescent="0.3">
      <c r="A15398" s="12"/>
      <c r="M15398" s="12"/>
    </row>
    <row r="15399" spans="1:13" x14ac:dyDescent="0.3">
      <c r="A15399" s="12"/>
      <c r="M15399" s="12"/>
    </row>
    <row r="15400" spans="1:13" x14ac:dyDescent="0.3">
      <c r="A15400" s="12"/>
      <c r="M15400" s="12"/>
    </row>
    <row r="15401" spans="1:13" x14ac:dyDescent="0.3">
      <c r="A15401" s="12"/>
      <c r="M15401" s="12"/>
    </row>
    <row r="15402" spans="1:13" x14ac:dyDescent="0.3">
      <c r="A15402" s="12"/>
      <c r="M15402" s="12"/>
    </row>
    <row r="15403" spans="1:13" x14ac:dyDescent="0.3">
      <c r="A15403" s="12"/>
      <c r="M15403" s="12"/>
    </row>
    <row r="15404" spans="1:13" x14ac:dyDescent="0.3">
      <c r="A15404" s="12"/>
      <c r="M15404" s="12"/>
    </row>
    <row r="15405" spans="1:13" x14ac:dyDescent="0.3">
      <c r="A15405" s="12"/>
      <c r="M15405" s="12"/>
    </row>
    <row r="15406" spans="1:13" x14ac:dyDescent="0.3">
      <c r="A15406" s="12"/>
      <c r="M15406" s="12"/>
    </row>
    <row r="15407" spans="1:13" x14ac:dyDescent="0.3">
      <c r="A15407" s="12"/>
      <c r="M15407" s="12"/>
    </row>
    <row r="15408" spans="1:13" x14ac:dyDescent="0.3">
      <c r="A15408" s="12"/>
      <c r="M15408" s="12"/>
    </row>
    <row r="15409" spans="1:13" x14ac:dyDescent="0.3">
      <c r="A15409" s="12"/>
      <c r="M15409" s="12"/>
    </row>
    <row r="15410" spans="1:13" x14ac:dyDescent="0.3">
      <c r="A15410" s="12"/>
      <c r="M15410" s="12"/>
    </row>
    <row r="15411" spans="1:13" x14ac:dyDescent="0.3">
      <c r="A15411" s="12"/>
      <c r="M15411" s="12"/>
    </row>
    <row r="15412" spans="1:13" x14ac:dyDescent="0.3">
      <c r="A15412" s="12"/>
      <c r="M15412" s="12"/>
    </row>
    <row r="15413" spans="1:13" x14ac:dyDescent="0.3">
      <c r="A15413" s="12"/>
      <c r="M15413" s="12"/>
    </row>
    <row r="15414" spans="1:13" x14ac:dyDescent="0.3">
      <c r="A15414" s="12"/>
      <c r="M15414" s="12"/>
    </row>
    <row r="15415" spans="1:13" x14ac:dyDescent="0.3">
      <c r="A15415" s="12"/>
      <c r="M15415" s="12"/>
    </row>
    <row r="15416" spans="1:13" x14ac:dyDescent="0.3">
      <c r="A15416" s="12"/>
      <c r="M15416" s="12"/>
    </row>
    <row r="15417" spans="1:13" x14ac:dyDescent="0.3">
      <c r="A15417" s="12"/>
      <c r="M15417" s="12"/>
    </row>
    <row r="15418" spans="1:13" x14ac:dyDescent="0.3">
      <c r="A15418" s="12"/>
      <c r="M15418" s="12"/>
    </row>
    <row r="15419" spans="1:13" x14ac:dyDescent="0.3">
      <c r="A15419" s="12"/>
      <c r="M15419" s="12"/>
    </row>
    <row r="15420" spans="1:13" x14ac:dyDescent="0.3">
      <c r="A15420" s="12"/>
      <c r="M15420" s="12"/>
    </row>
    <row r="15421" spans="1:13" x14ac:dyDescent="0.3">
      <c r="A15421" s="12"/>
      <c r="M15421" s="12"/>
    </row>
    <row r="15422" spans="1:13" x14ac:dyDescent="0.3">
      <c r="A15422" s="12"/>
      <c r="M15422" s="12"/>
    </row>
    <row r="15423" spans="1:13" x14ac:dyDescent="0.3">
      <c r="A15423" s="12"/>
      <c r="M15423" s="12"/>
    </row>
    <row r="15424" spans="1:13" x14ac:dyDescent="0.3">
      <c r="A15424" s="12"/>
      <c r="M15424" s="12"/>
    </row>
    <row r="15425" spans="1:13" x14ac:dyDescent="0.3">
      <c r="A15425" s="12"/>
      <c r="M15425" s="12"/>
    </row>
    <row r="15426" spans="1:13" x14ac:dyDescent="0.3">
      <c r="A15426" s="12"/>
      <c r="M15426" s="12"/>
    </row>
    <row r="15427" spans="1:13" x14ac:dyDescent="0.3">
      <c r="A15427" s="12"/>
      <c r="M15427" s="12"/>
    </row>
    <row r="15428" spans="1:13" x14ac:dyDescent="0.3">
      <c r="A15428" s="12"/>
      <c r="M15428" s="12"/>
    </row>
    <row r="15429" spans="1:13" x14ac:dyDescent="0.3">
      <c r="A15429" s="12"/>
      <c r="M15429" s="12"/>
    </row>
    <row r="15430" spans="1:13" x14ac:dyDescent="0.3">
      <c r="A15430" s="12"/>
      <c r="M15430" s="12"/>
    </row>
    <row r="15431" spans="1:13" x14ac:dyDescent="0.3">
      <c r="A15431" s="12"/>
      <c r="M15431" s="12"/>
    </row>
    <row r="15432" spans="1:13" x14ac:dyDescent="0.3">
      <c r="A15432" s="12"/>
      <c r="M15432" s="12"/>
    </row>
    <row r="15433" spans="1:13" x14ac:dyDescent="0.3">
      <c r="A15433" s="12"/>
      <c r="M15433" s="12"/>
    </row>
    <row r="15434" spans="1:13" x14ac:dyDescent="0.3">
      <c r="A15434" s="12"/>
      <c r="M15434" s="12"/>
    </row>
    <row r="15435" spans="1:13" x14ac:dyDescent="0.3">
      <c r="A15435" s="12"/>
      <c r="M15435" s="12"/>
    </row>
    <row r="15436" spans="1:13" x14ac:dyDescent="0.3">
      <c r="A15436" s="12"/>
      <c r="M15436" s="12"/>
    </row>
    <row r="15437" spans="1:13" x14ac:dyDescent="0.3">
      <c r="A15437" s="12"/>
      <c r="M15437" s="12"/>
    </row>
    <row r="15438" spans="1:13" x14ac:dyDescent="0.3">
      <c r="A15438" s="12"/>
      <c r="M15438" s="12"/>
    </row>
    <row r="15439" spans="1:13" x14ac:dyDescent="0.3">
      <c r="A15439" s="12"/>
      <c r="M15439" s="12"/>
    </row>
    <row r="15440" spans="1:13" x14ac:dyDescent="0.3">
      <c r="A15440" s="12"/>
      <c r="M15440" s="12"/>
    </row>
    <row r="15441" spans="1:13" x14ac:dyDescent="0.3">
      <c r="A15441" s="12"/>
      <c r="M15441" s="12"/>
    </row>
    <row r="15442" spans="1:13" x14ac:dyDescent="0.3">
      <c r="A15442" s="12"/>
      <c r="M15442" s="12"/>
    </row>
    <row r="15443" spans="1:13" x14ac:dyDescent="0.3">
      <c r="A15443" s="12"/>
      <c r="M15443" s="12"/>
    </row>
    <row r="15444" spans="1:13" x14ac:dyDescent="0.3">
      <c r="A15444" s="12"/>
      <c r="M15444" s="12"/>
    </row>
    <row r="15445" spans="1:13" x14ac:dyDescent="0.3">
      <c r="A15445" s="12"/>
      <c r="M15445" s="12"/>
    </row>
    <row r="15446" spans="1:13" x14ac:dyDescent="0.3">
      <c r="A15446" s="12"/>
      <c r="M15446" s="12"/>
    </row>
    <row r="15447" spans="1:13" x14ac:dyDescent="0.3">
      <c r="A15447" s="12"/>
      <c r="M15447" s="12"/>
    </row>
    <row r="15448" spans="1:13" x14ac:dyDescent="0.3">
      <c r="A15448" s="12"/>
      <c r="M15448" s="12"/>
    </row>
    <row r="15449" spans="1:13" x14ac:dyDescent="0.3">
      <c r="A15449" s="12"/>
      <c r="M15449" s="12"/>
    </row>
    <row r="15450" spans="1:13" x14ac:dyDescent="0.3">
      <c r="A15450" s="12"/>
      <c r="M15450" s="12"/>
    </row>
    <row r="15451" spans="1:13" x14ac:dyDescent="0.3">
      <c r="A15451" s="12"/>
      <c r="M15451" s="12"/>
    </row>
    <row r="15452" spans="1:13" x14ac:dyDescent="0.3">
      <c r="A15452" s="12"/>
      <c r="M15452" s="12"/>
    </row>
    <row r="15453" spans="1:13" x14ac:dyDescent="0.3">
      <c r="A15453" s="12"/>
      <c r="M15453" s="12"/>
    </row>
    <row r="15454" spans="1:13" x14ac:dyDescent="0.3">
      <c r="A15454" s="12"/>
      <c r="M15454" s="12"/>
    </row>
    <row r="15455" spans="1:13" x14ac:dyDescent="0.3">
      <c r="A15455" s="12"/>
      <c r="M15455" s="12"/>
    </row>
    <row r="15456" spans="1:13" x14ac:dyDescent="0.3">
      <c r="A15456" s="12"/>
      <c r="M15456" s="12"/>
    </row>
    <row r="15457" spans="1:13" x14ac:dyDescent="0.3">
      <c r="A15457" s="12"/>
      <c r="M15457" s="12"/>
    </row>
    <row r="15458" spans="1:13" x14ac:dyDescent="0.3">
      <c r="A15458" s="12"/>
      <c r="M15458" s="12"/>
    </row>
    <row r="15459" spans="1:13" x14ac:dyDescent="0.3">
      <c r="A15459" s="12"/>
      <c r="M15459" s="12"/>
    </row>
    <row r="15460" spans="1:13" x14ac:dyDescent="0.3">
      <c r="A15460" s="12"/>
      <c r="M15460" s="12"/>
    </row>
    <row r="15461" spans="1:13" x14ac:dyDescent="0.3">
      <c r="A15461" s="12"/>
      <c r="M15461" s="12"/>
    </row>
    <row r="15462" spans="1:13" x14ac:dyDescent="0.3">
      <c r="A15462" s="12"/>
      <c r="M15462" s="12"/>
    </row>
    <row r="15463" spans="1:13" x14ac:dyDescent="0.3">
      <c r="A15463" s="12"/>
      <c r="M15463" s="12"/>
    </row>
    <row r="15464" spans="1:13" x14ac:dyDescent="0.3">
      <c r="A15464" s="12"/>
      <c r="M15464" s="12"/>
    </row>
    <row r="15465" spans="1:13" x14ac:dyDescent="0.3">
      <c r="A15465" s="12"/>
      <c r="M15465" s="12"/>
    </row>
    <row r="15466" spans="1:13" x14ac:dyDescent="0.3">
      <c r="A15466" s="12"/>
      <c r="M15466" s="12"/>
    </row>
    <row r="15467" spans="1:13" x14ac:dyDescent="0.3">
      <c r="A15467" s="12"/>
      <c r="M15467" s="12"/>
    </row>
    <row r="15468" spans="1:13" x14ac:dyDescent="0.3">
      <c r="A15468" s="12"/>
      <c r="M15468" s="12"/>
    </row>
    <row r="15469" spans="1:13" x14ac:dyDescent="0.3">
      <c r="A15469" s="12"/>
      <c r="M15469" s="12"/>
    </row>
    <row r="15470" spans="1:13" x14ac:dyDescent="0.3">
      <c r="A15470" s="12"/>
      <c r="M15470" s="12"/>
    </row>
    <row r="15471" spans="1:13" x14ac:dyDescent="0.3">
      <c r="A15471" s="12"/>
      <c r="M15471" s="12"/>
    </row>
    <row r="15472" spans="1:13" x14ac:dyDescent="0.3">
      <c r="A15472" s="12"/>
      <c r="M15472" s="12"/>
    </row>
    <row r="15473" spans="1:13" x14ac:dyDescent="0.3">
      <c r="A15473" s="12"/>
      <c r="M15473" s="12"/>
    </row>
    <row r="15474" spans="1:13" x14ac:dyDescent="0.3">
      <c r="A15474" s="12"/>
      <c r="M15474" s="12"/>
    </row>
    <row r="15475" spans="1:13" x14ac:dyDescent="0.3">
      <c r="A15475" s="12"/>
      <c r="M15475" s="12"/>
    </row>
    <row r="15476" spans="1:13" x14ac:dyDescent="0.3">
      <c r="A15476" s="12"/>
      <c r="M15476" s="12"/>
    </row>
    <row r="15477" spans="1:13" x14ac:dyDescent="0.3">
      <c r="A15477" s="12"/>
      <c r="M15477" s="12"/>
    </row>
    <row r="15478" spans="1:13" x14ac:dyDescent="0.3">
      <c r="A15478" s="12"/>
      <c r="M15478" s="12"/>
    </row>
    <row r="15479" spans="1:13" x14ac:dyDescent="0.3">
      <c r="A15479" s="12"/>
      <c r="M15479" s="12"/>
    </row>
    <row r="15480" spans="1:13" x14ac:dyDescent="0.3">
      <c r="A15480" s="12"/>
      <c r="M15480" s="12"/>
    </row>
    <row r="15481" spans="1:13" x14ac:dyDescent="0.3">
      <c r="A15481" s="12"/>
      <c r="M15481" s="12"/>
    </row>
    <row r="15482" spans="1:13" x14ac:dyDescent="0.3">
      <c r="A15482" s="12"/>
      <c r="M15482" s="12"/>
    </row>
    <row r="15483" spans="1:13" x14ac:dyDescent="0.3">
      <c r="A15483" s="12"/>
      <c r="M15483" s="12"/>
    </row>
    <row r="15484" spans="1:13" x14ac:dyDescent="0.3">
      <c r="A15484" s="12"/>
      <c r="M15484" s="12"/>
    </row>
    <row r="15485" spans="1:13" x14ac:dyDescent="0.3">
      <c r="A15485" s="12"/>
      <c r="M15485" s="12"/>
    </row>
    <row r="15486" spans="1:13" x14ac:dyDescent="0.3">
      <c r="A15486" s="12"/>
      <c r="M15486" s="12"/>
    </row>
    <row r="15487" spans="1:13" x14ac:dyDescent="0.3">
      <c r="A15487" s="12"/>
      <c r="M15487" s="12"/>
    </row>
    <row r="15488" spans="1:13" x14ac:dyDescent="0.3">
      <c r="A15488" s="12"/>
      <c r="M15488" s="12"/>
    </row>
    <row r="15489" spans="1:13" x14ac:dyDescent="0.3">
      <c r="A15489" s="12"/>
      <c r="M15489" s="12"/>
    </row>
    <row r="15490" spans="1:13" x14ac:dyDescent="0.3">
      <c r="A15490" s="12"/>
      <c r="M15490" s="12"/>
    </row>
    <row r="15491" spans="1:13" x14ac:dyDescent="0.3">
      <c r="A15491" s="12"/>
      <c r="M15491" s="12"/>
    </row>
    <row r="15492" spans="1:13" x14ac:dyDescent="0.3">
      <c r="A15492" s="12"/>
      <c r="M15492" s="12"/>
    </row>
    <row r="15493" spans="1:13" x14ac:dyDescent="0.3">
      <c r="A15493" s="12"/>
      <c r="M15493" s="12"/>
    </row>
    <row r="15494" spans="1:13" x14ac:dyDescent="0.3">
      <c r="A15494" s="12"/>
      <c r="M15494" s="12"/>
    </row>
    <row r="15495" spans="1:13" x14ac:dyDescent="0.3">
      <c r="A15495" s="12"/>
      <c r="M15495" s="12"/>
    </row>
    <row r="15496" spans="1:13" x14ac:dyDescent="0.3">
      <c r="A15496" s="12"/>
      <c r="M15496" s="12"/>
    </row>
    <row r="15497" spans="1:13" x14ac:dyDescent="0.3">
      <c r="A15497" s="12"/>
      <c r="M15497" s="12"/>
    </row>
    <row r="15498" spans="1:13" x14ac:dyDescent="0.3">
      <c r="A15498" s="12"/>
      <c r="M15498" s="12"/>
    </row>
    <row r="15499" spans="1:13" x14ac:dyDescent="0.3">
      <c r="A15499" s="12"/>
      <c r="M15499" s="12"/>
    </row>
    <row r="15500" spans="1:13" x14ac:dyDescent="0.3">
      <c r="A15500" s="12"/>
      <c r="M15500" s="12"/>
    </row>
    <row r="15501" spans="1:13" x14ac:dyDescent="0.3">
      <c r="A15501" s="12"/>
      <c r="M15501" s="12"/>
    </row>
    <row r="15502" spans="1:13" x14ac:dyDescent="0.3">
      <c r="A15502" s="12"/>
      <c r="M15502" s="12"/>
    </row>
    <row r="15503" spans="1:13" x14ac:dyDescent="0.3">
      <c r="A15503" s="12"/>
      <c r="M15503" s="12"/>
    </row>
    <row r="15504" spans="1:13" x14ac:dyDescent="0.3">
      <c r="A15504" s="12"/>
      <c r="M15504" s="12"/>
    </row>
    <row r="15505" spans="1:13" x14ac:dyDescent="0.3">
      <c r="A15505" s="12"/>
      <c r="M15505" s="12"/>
    </row>
    <row r="15506" spans="1:13" x14ac:dyDescent="0.3">
      <c r="A15506" s="12"/>
      <c r="M15506" s="12"/>
    </row>
    <row r="15507" spans="1:13" x14ac:dyDescent="0.3">
      <c r="A15507" s="12"/>
      <c r="M15507" s="12"/>
    </row>
    <row r="15508" spans="1:13" x14ac:dyDescent="0.3">
      <c r="A15508" s="12"/>
      <c r="M15508" s="12"/>
    </row>
    <row r="15509" spans="1:13" x14ac:dyDescent="0.3">
      <c r="A15509" s="12"/>
      <c r="M15509" s="12"/>
    </row>
    <row r="15510" spans="1:13" x14ac:dyDescent="0.3">
      <c r="A15510" s="12"/>
      <c r="M15510" s="12"/>
    </row>
    <row r="15511" spans="1:13" x14ac:dyDescent="0.3">
      <c r="A15511" s="12"/>
      <c r="M15511" s="12"/>
    </row>
    <row r="15512" spans="1:13" x14ac:dyDescent="0.3">
      <c r="A15512" s="12"/>
      <c r="M15512" s="12"/>
    </row>
    <row r="15513" spans="1:13" x14ac:dyDescent="0.3">
      <c r="A15513" s="12"/>
      <c r="M15513" s="12"/>
    </row>
    <row r="15514" spans="1:13" x14ac:dyDescent="0.3">
      <c r="A15514" s="12"/>
      <c r="M15514" s="12"/>
    </row>
    <row r="15515" spans="1:13" x14ac:dyDescent="0.3">
      <c r="A15515" s="12"/>
      <c r="M15515" s="12"/>
    </row>
    <row r="15516" spans="1:13" x14ac:dyDescent="0.3">
      <c r="A15516" s="12"/>
      <c r="M15516" s="12"/>
    </row>
    <row r="15517" spans="1:13" x14ac:dyDescent="0.3">
      <c r="A15517" s="12"/>
      <c r="M15517" s="12"/>
    </row>
    <row r="15518" spans="1:13" x14ac:dyDescent="0.3">
      <c r="A15518" s="12"/>
      <c r="M15518" s="12"/>
    </row>
    <row r="15519" spans="1:13" x14ac:dyDescent="0.3">
      <c r="A15519" s="12"/>
      <c r="M15519" s="12"/>
    </row>
    <row r="15520" spans="1:13" x14ac:dyDescent="0.3">
      <c r="A15520" s="12"/>
      <c r="M15520" s="12"/>
    </row>
    <row r="15521" spans="1:13" x14ac:dyDescent="0.3">
      <c r="A15521" s="12"/>
      <c r="M15521" s="12"/>
    </row>
    <row r="15522" spans="1:13" x14ac:dyDescent="0.3">
      <c r="A15522" s="12"/>
      <c r="M15522" s="12"/>
    </row>
    <row r="15523" spans="1:13" x14ac:dyDescent="0.3">
      <c r="A15523" s="12"/>
      <c r="M15523" s="12"/>
    </row>
    <row r="15524" spans="1:13" x14ac:dyDescent="0.3">
      <c r="A15524" s="12"/>
      <c r="M15524" s="12"/>
    </row>
    <row r="15525" spans="1:13" x14ac:dyDescent="0.3">
      <c r="A15525" s="12"/>
      <c r="M15525" s="12"/>
    </row>
    <row r="15526" spans="1:13" x14ac:dyDescent="0.3">
      <c r="A15526" s="12"/>
      <c r="M15526" s="12"/>
    </row>
    <row r="15527" spans="1:13" x14ac:dyDescent="0.3">
      <c r="A15527" s="12"/>
      <c r="M15527" s="12"/>
    </row>
    <row r="15528" spans="1:13" x14ac:dyDescent="0.3">
      <c r="A15528" s="12"/>
      <c r="M15528" s="12"/>
    </row>
    <row r="15529" spans="1:13" x14ac:dyDescent="0.3">
      <c r="A15529" s="12"/>
      <c r="M15529" s="12"/>
    </row>
    <row r="15530" spans="1:13" x14ac:dyDescent="0.3">
      <c r="A15530" s="12"/>
      <c r="M15530" s="12"/>
    </row>
    <row r="15531" spans="1:13" x14ac:dyDescent="0.3">
      <c r="A15531" s="12"/>
      <c r="M15531" s="12"/>
    </row>
    <row r="15532" spans="1:13" x14ac:dyDescent="0.3">
      <c r="A15532" s="12"/>
      <c r="M15532" s="12"/>
    </row>
    <row r="15533" spans="1:13" x14ac:dyDescent="0.3">
      <c r="A15533" s="12"/>
      <c r="M15533" s="12"/>
    </row>
    <row r="15534" spans="1:13" x14ac:dyDescent="0.3">
      <c r="A15534" s="12"/>
      <c r="M15534" s="12"/>
    </row>
    <row r="15535" spans="1:13" x14ac:dyDescent="0.3">
      <c r="A15535" s="12"/>
      <c r="M15535" s="12"/>
    </row>
    <row r="15536" spans="1:13" x14ac:dyDescent="0.3">
      <c r="A15536" s="12"/>
      <c r="M15536" s="12"/>
    </row>
    <row r="15537" spans="1:13" x14ac:dyDescent="0.3">
      <c r="A15537" s="12"/>
      <c r="M15537" s="12"/>
    </row>
    <row r="15538" spans="1:13" x14ac:dyDescent="0.3">
      <c r="A15538" s="12"/>
      <c r="M15538" s="12"/>
    </row>
    <row r="15539" spans="1:13" x14ac:dyDescent="0.3">
      <c r="A15539" s="12"/>
      <c r="M15539" s="12"/>
    </row>
    <row r="15540" spans="1:13" x14ac:dyDescent="0.3">
      <c r="A15540" s="12"/>
      <c r="M15540" s="12"/>
    </row>
    <row r="15541" spans="1:13" x14ac:dyDescent="0.3">
      <c r="A15541" s="12"/>
      <c r="M15541" s="12"/>
    </row>
    <row r="15542" spans="1:13" x14ac:dyDescent="0.3">
      <c r="A15542" s="12"/>
      <c r="M15542" s="12"/>
    </row>
    <row r="15543" spans="1:13" x14ac:dyDescent="0.3">
      <c r="A15543" s="12"/>
      <c r="M15543" s="12"/>
    </row>
    <row r="15544" spans="1:13" x14ac:dyDescent="0.3">
      <c r="A15544" s="12"/>
      <c r="M15544" s="12"/>
    </row>
    <row r="15545" spans="1:13" x14ac:dyDescent="0.3">
      <c r="A15545" s="12"/>
      <c r="M15545" s="12"/>
    </row>
    <row r="15546" spans="1:13" x14ac:dyDescent="0.3">
      <c r="A15546" s="12"/>
      <c r="M15546" s="12"/>
    </row>
    <row r="15547" spans="1:13" x14ac:dyDescent="0.3">
      <c r="A15547" s="12"/>
      <c r="M15547" s="12"/>
    </row>
    <row r="15548" spans="1:13" x14ac:dyDescent="0.3">
      <c r="A15548" s="12"/>
      <c r="M15548" s="12"/>
    </row>
    <row r="15549" spans="1:13" x14ac:dyDescent="0.3">
      <c r="A15549" s="12"/>
      <c r="M15549" s="12"/>
    </row>
    <row r="15550" spans="1:13" x14ac:dyDescent="0.3">
      <c r="A15550" s="12"/>
      <c r="M15550" s="12"/>
    </row>
    <row r="15551" spans="1:13" x14ac:dyDescent="0.3">
      <c r="A15551" s="12"/>
      <c r="M15551" s="12"/>
    </row>
    <row r="15552" spans="1:13" x14ac:dyDescent="0.3">
      <c r="A15552" s="12"/>
      <c r="M15552" s="12"/>
    </row>
    <row r="15553" spans="1:13" x14ac:dyDescent="0.3">
      <c r="A15553" s="12"/>
      <c r="M15553" s="12"/>
    </row>
    <row r="15554" spans="1:13" x14ac:dyDescent="0.3">
      <c r="A15554" s="12"/>
      <c r="M15554" s="12"/>
    </row>
    <row r="15555" spans="1:13" x14ac:dyDescent="0.3">
      <c r="A15555" s="12"/>
      <c r="M15555" s="12"/>
    </row>
    <row r="15556" spans="1:13" x14ac:dyDescent="0.3">
      <c r="A15556" s="12"/>
      <c r="M15556" s="12"/>
    </row>
    <row r="15557" spans="1:13" x14ac:dyDescent="0.3">
      <c r="A15557" s="12"/>
      <c r="M15557" s="12"/>
    </row>
    <row r="15558" spans="1:13" x14ac:dyDescent="0.3">
      <c r="A15558" s="12"/>
      <c r="M15558" s="12"/>
    </row>
    <row r="15559" spans="1:13" x14ac:dyDescent="0.3">
      <c r="A15559" s="12"/>
      <c r="M15559" s="12"/>
    </row>
    <row r="15560" spans="1:13" x14ac:dyDescent="0.3">
      <c r="A15560" s="12"/>
      <c r="M15560" s="12"/>
    </row>
    <row r="15561" spans="1:13" x14ac:dyDescent="0.3">
      <c r="A15561" s="12"/>
      <c r="M15561" s="12"/>
    </row>
    <row r="15562" spans="1:13" x14ac:dyDescent="0.3">
      <c r="A15562" s="12"/>
      <c r="M15562" s="12"/>
    </row>
    <row r="15563" spans="1:13" x14ac:dyDescent="0.3">
      <c r="A15563" s="12"/>
      <c r="M15563" s="12"/>
    </row>
    <row r="15564" spans="1:13" x14ac:dyDescent="0.3">
      <c r="A15564" s="12"/>
      <c r="M15564" s="12"/>
    </row>
    <row r="15565" spans="1:13" x14ac:dyDescent="0.3">
      <c r="A15565" s="12"/>
      <c r="M15565" s="12"/>
    </row>
    <row r="15566" spans="1:13" x14ac:dyDescent="0.3">
      <c r="A15566" s="12"/>
      <c r="M15566" s="12"/>
    </row>
    <row r="15567" spans="1:13" x14ac:dyDescent="0.3">
      <c r="A15567" s="12"/>
      <c r="M15567" s="12"/>
    </row>
    <row r="15568" spans="1:13" x14ac:dyDescent="0.3">
      <c r="A15568" s="12"/>
      <c r="M15568" s="12"/>
    </row>
    <row r="15569" spans="1:13" x14ac:dyDescent="0.3">
      <c r="A15569" s="12"/>
      <c r="M15569" s="12"/>
    </row>
    <row r="15570" spans="1:13" x14ac:dyDescent="0.3">
      <c r="A15570" s="12"/>
      <c r="M15570" s="12"/>
    </row>
    <row r="15571" spans="1:13" x14ac:dyDescent="0.3">
      <c r="A15571" s="12"/>
      <c r="M15571" s="12"/>
    </row>
    <row r="15572" spans="1:13" x14ac:dyDescent="0.3">
      <c r="A15572" s="12"/>
      <c r="M15572" s="12"/>
    </row>
    <row r="15573" spans="1:13" x14ac:dyDescent="0.3">
      <c r="A15573" s="12"/>
      <c r="M15573" s="12"/>
    </row>
    <row r="15574" spans="1:13" x14ac:dyDescent="0.3">
      <c r="A15574" s="12"/>
      <c r="M15574" s="12"/>
    </row>
    <row r="15575" spans="1:13" x14ac:dyDescent="0.3">
      <c r="A15575" s="12"/>
      <c r="M15575" s="12"/>
    </row>
    <row r="15576" spans="1:13" x14ac:dyDescent="0.3">
      <c r="A15576" s="12"/>
      <c r="M15576" s="12"/>
    </row>
    <row r="15577" spans="1:13" x14ac:dyDescent="0.3">
      <c r="A15577" s="12"/>
      <c r="M15577" s="12"/>
    </row>
    <row r="15578" spans="1:13" x14ac:dyDescent="0.3">
      <c r="A15578" s="12"/>
      <c r="M15578" s="12"/>
    </row>
    <row r="15579" spans="1:13" x14ac:dyDescent="0.3">
      <c r="A15579" s="12"/>
      <c r="M15579" s="12"/>
    </row>
    <row r="15580" spans="1:13" x14ac:dyDescent="0.3">
      <c r="A15580" s="12"/>
      <c r="M15580" s="12"/>
    </row>
    <row r="15581" spans="1:13" x14ac:dyDescent="0.3">
      <c r="A15581" s="12"/>
      <c r="M15581" s="12"/>
    </row>
    <row r="15582" spans="1:13" x14ac:dyDescent="0.3">
      <c r="A15582" s="12"/>
      <c r="M15582" s="12"/>
    </row>
    <row r="15583" spans="1:13" x14ac:dyDescent="0.3">
      <c r="A15583" s="12"/>
      <c r="M15583" s="12"/>
    </row>
    <row r="15584" spans="1:13" x14ac:dyDescent="0.3">
      <c r="A15584" s="12"/>
      <c r="M15584" s="12"/>
    </row>
    <row r="15585" spans="1:13" x14ac:dyDescent="0.3">
      <c r="A15585" s="12"/>
      <c r="M15585" s="12"/>
    </row>
    <row r="15586" spans="1:13" x14ac:dyDescent="0.3">
      <c r="A15586" s="12"/>
      <c r="M15586" s="12"/>
    </row>
    <row r="15587" spans="1:13" x14ac:dyDescent="0.3">
      <c r="A15587" s="12"/>
      <c r="M15587" s="12"/>
    </row>
    <row r="15588" spans="1:13" x14ac:dyDescent="0.3">
      <c r="A15588" s="12"/>
      <c r="M15588" s="12"/>
    </row>
    <row r="15589" spans="1:13" x14ac:dyDescent="0.3">
      <c r="A15589" s="12"/>
      <c r="M15589" s="12"/>
    </row>
    <row r="15590" spans="1:13" x14ac:dyDescent="0.3">
      <c r="A15590" s="12"/>
      <c r="M15590" s="12"/>
    </row>
    <row r="15591" spans="1:13" x14ac:dyDescent="0.3">
      <c r="A15591" s="12"/>
      <c r="M15591" s="12"/>
    </row>
    <row r="15592" spans="1:13" x14ac:dyDescent="0.3">
      <c r="A15592" s="12"/>
      <c r="M15592" s="12"/>
    </row>
    <row r="15593" spans="1:13" x14ac:dyDescent="0.3">
      <c r="A15593" s="12"/>
      <c r="M15593" s="12"/>
    </row>
    <row r="15594" spans="1:13" x14ac:dyDescent="0.3">
      <c r="A15594" s="12"/>
      <c r="M15594" s="12"/>
    </row>
    <row r="15595" spans="1:13" x14ac:dyDescent="0.3">
      <c r="A15595" s="12"/>
      <c r="M15595" s="12"/>
    </row>
    <row r="15596" spans="1:13" x14ac:dyDescent="0.3">
      <c r="A15596" s="12"/>
      <c r="M15596" s="12"/>
    </row>
    <row r="15597" spans="1:13" x14ac:dyDescent="0.3">
      <c r="A15597" s="12"/>
      <c r="M15597" s="12"/>
    </row>
    <row r="15598" spans="1:13" x14ac:dyDescent="0.3">
      <c r="A15598" s="12"/>
      <c r="M15598" s="12"/>
    </row>
    <row r="15599" spans="1:13" x14ac:dyDescent="0.3">
      <c r="A15599" s="12"/>
      <c r="M15599" s="12"/>
    </row>
    <row r="15600" spans="1:13" x14ac:dyDescent="0.3">
      <c r="A15600" s="12"/>
      <c r="M15600" s="12"/>
    </row>
    <row r="15601" spans="1:13" x14ac:dyDescent="0.3">
      <c r="A15601" s="12"/>
      <c r="M15601" s="12"/>
    </row>
    <row r="15602" spans="1:13" x14ac:dyDescent="0.3">
      <c r="A15602" s="12"/>
      <c r="M15602" s="12"/>
    </row>
    <row r="15603" spans="1:13" x14ac:dyDescent="0.3">
      <c r="A15603" s="12"/>
      <c r="M15603" s="12"/>
    </row>
    <row r="15604" spans="1:13" x14ac:dyDescent="0.3">
      <c r="A15604" s="12"/>
      <c r="M15604" s="12"/>
    </row>
    <row r="15605" spans="1:13" x14ac:dyDescent="0.3">
      <c r="A15605" s="12"/>
      <c r="M15605" s="12"/>
    </row>
    <row r="15606" spans="1:13" x14ac:dyDescent="0.3">
      <c r="A15606" s="12"/>
      <c r="M15606" s="12"/>
    </row>
    <row r="15607" spans="1:13" x14ac:dyDescent="0.3">
      <c r="A15607" s="12"/>
      <c r="M15607" s="12"/>
    </row>
    <row r="15608" spans="1:13" x14ac:dyDescent="0.3">
      <c r="A15608" s="12"/>
      <c r="M15608" s="12"/>
    </row>
    <row r="15609" spans="1:13" x14ac:dyDescent="0.3">
      <c r="A15609" s="12"/>
      <c r="M15609" s="12"/>
    </row>
    <row r="15610" spans="1:13" x14ac:dyDescent="0.3">
      <c r="A15610" s="12"/>
      <c r="M15610" s="12"/>
    </row>
    <row r="15611" spans="1:13" x14ac:dyDescent="0.3">
      <c r="A15611" s="12"/>
      <c r="M15611" s="12"/>
    </row>
    <row r="15612" spans="1:13" x14ac:dyDescent="0.3">
      <c r="A15612" s="12"/>
      <c r="M15612" s="12"/>
    </row>
    <row r="15613" spans="1:13" x14ac:dyDescent="0.3">
      <c r="A15613" s="12"/>
      <c r="M15613" s="12"/>
    </row>
    <row r="15614" spans="1:13" x14ac:dyDescent="0.3">
      <c r="A15614" s="12"/>
      <c r="M15614" s="12"/>
    </row>
    <row r="15615" spans="1:13" x14ac:dyDescent="0.3">
      <c r="A15615" s="12"/>
      <c r="M15615" s="12"/>
    </row>
    <row r="15616" spans="1:13" x14ac:dyDescent="0.3">
      <c r="A15616" s="12"/>
      <c r="M15616" s="12"/>
    </row>
    <row r="15617" spans="1:13" x14ac:dyDescent="0.3">
      <c r="A15617" s="12"/>
      <c r="M15617" s="12"/>
    </row>
    <row r="15618" spans="1:13" x14ac:dyDescent="0.3">
      <c r="A15618" s="12"/>
      <c r="M15618" s="12"/>
    </row>
    <row r="15619" spans="1:13" x14ac:dyDescent="0.3">
      <c r="A15619" s="12"/>
      <c r="M15619" s="12"/>
    </row>
    <row r="15620" spans="1:13" x14ac:dyDescent="0.3">
      <c r="A15620" s="12"/>
      <c r="M15620" s="12"/>
    </row>
    <row r="15621" spans="1:13" x14ac:dyDescent="0.3">
      <c r="A15621" s="12"/>
      <c r="M15621" s="12"/>
    </row>
    <row r="15622" spans="1:13" x14ac:dyDescent="0.3">
      <c r="A15622" s="12"/>
      <c r="M15622" s="12"/>
    </row>
    <row r="15623" spans="1:13" x14ac:dyDescent="0.3">
      <c r="A15623" s="12"/>
      <c r="M15623" s="12"/>
    </row>
    <row r="15624" spans="1:13" x14ac:dyDescent="0.3">
      <c r="A15624" s="12"/>
      <c r="M15624" s="12"/>
    </row>
    <row r="15625" spans="1:13" x14ac:dyDescent="0.3">
      <c r="A15625" s="12"/>
      <c r="M15625" s="12"/>
    </row>
    <row r="15626" spans="1:13" x14ac:dyDescent="0.3">
      <c r="A15626" s="12"/>
      <c r="M15626" s="12"/>
    </row>
    <row r="15627" spans="1:13" x14ac:dyDescent="0.3">
      <c r="A15627" s="12"/>
      <c r="M15627" s="12"/>
    </row>
    <row r="15628" spans="1:13" x14ac:dyDescent="0.3">
      <c r="A15628" s="12"/>
      <c r="M15628" s="12"/>
    </row>
    <row r="15629" spans="1:13" x14ac:dyDescent="0.3">
      <c r="A15629" s="12"/>
      <c r="M15629" s="12"/>
    </row>
    <row r="15630" spans="1:13" x14ac:dyDescent="0.3">
      <c r="A15630" s="12"/>
      <c r="M15630" s="12"/>
    </row>
    <row r="15631" spans="1:13" x14ac:dyDescent="0.3">
      <c r="A15631" s="12"/>
      <c r="M15631" s="12"/>
    </row>
    <row r="15632" spans="1:13" x14ac:dyDescent="0.3">
      <c r="A15632" s="12"/>
      <c r="M15632" s="12"/>
    </row>
    <row r="15633" spans="1:13" x14ac:dyDescent="0.3">
      <c r="A15633" s="12"/>
      <c r="M15633" s="12"/>
    </row>
    <row r="15634" spans="1:13" x14ac:dyDescent="0.3">
      <c r="A15634" s="12"/>
      <c r="M15634" s="12"/>
    </row>
    <row r="15635" spans="1:13" x14ac:dyDescent="0.3">
      <c r="A15635" s="12"/>
      <c r="M15635" s="12"/>
    </row>
    <row r="15636" spans="1:13" x14ac:dyDescent="0.3">
      <c r="A15636" s="12"/>
      <c r="M15636" s="12"/>
    </row>
    <row r="15637" spans="1:13" x14ac:dyDescent="0.3">
      <c r="A15637" s="12"/>
      <c r="M15637" s="12"/>
    </row>
    <row r="15638" spans="1:13" x14ac:dyDescent="0.3">
      <c r="A15638" s="12"/>
      <c r="M15638" s="12"/>
    </row>
    <row r="15639" spans="1:13" x14ac:dyDescent="0.3">
      <c r="A15639" s="12"/>
      <c r="M15639" s="12"/>
    </row>
    <row r="15640" spans="1:13" x14ac:dyDescent="0.3">
      <c r="A15640" s="12"/>
      <c r="M15640" s="12"/>
    </row>
    <row r="15641" spans="1:13" x14ac:dyDescent="0.3">
      <c r="A15641" s="12"/>
      <c r="M15641" s="12"/>
    </row>
    <row r="15642" spans="1:13" x14ac:dyDescent="0.3">
      <c r="A15642" s="12"/>
      <c r="M15642" s="12"/>
    </row>
    <row r="15643" spans="1:13" x14ac:dyDescent="0.3">
      <c r="A15643" s="12"/>
      <c r="M15643" s="12"/>
    </row>
    <row r="15644" spans="1:13" x14ac:dyDescent="0.3">
      <c r="A15644" s="12"/>
      <c r="M15644" s="12"/>
    </row>
    <row r="15645" spans="1:13" x14ac:dyDescent="0.3">
      <c r="A15645" s="12"/>
      <c r="M15645" s="12"/>
    </row>
    <row r="15646" spans="1:13" x14ac:dyDescent="0.3">
      <c r="A15646" s="12"/>
      <c r="M15646" s="12"/>
    </row>
    <row r="15647" spans="1:13" x14ac:dyDescent="0.3">
      <c r="A15647" s="12"/>
      <c r="M15647" s="12"/>
    </row>
    <row r="15648" spans="1:13" x14ac:dyDescent="0.3">
      <c r="A15648" s="12"/>
      <c r="M15648" s="12"/>
    </row>
    <row r="15649" spans="1:13" x14ac:dyDescent="0.3">
      <c r="A15649" s="12"/>
      <c r="M15649" s="12"/>
    </row>
    <row r="15650" spans="1:13" x14ac:dyDescent="0.3">
      <c r="A15650" s="12"/>
      <c r="M15650" s="12"/>
    </row>
    <row r="15651" spans="1:13" x14ac:dyDescent="0.3">
      <c r="A15651" s="12"/>
      <c r="M15651" s="12"/>
    </row>
    <row r="15652" spans="1:13" x14ac:dyDescent="0.3">
      <c r="A15652" s="12"/>
      <c r="M15652" s="12"/>
    </row>
    <row r="15653" spans="1:13" x14ac:dyDescent="0.3">
      <c r="A15653" s="12"/>
      <c r="M15653" s="12"/>
    </row>
    <row r="15654" spans="1:13" x14ac:dyDescent="0.3">
      <c r="A15654" s="12"/>
      <c r="M15654" s="12"/>
    </row>
    <row r="15655" spans="1:13" x14ac:dyDescent="0.3">
      <c r="A15655" s="12"/>
      <c r="M15655" s="12"/>
    </row>
    <row r="15656" spans="1:13" x14ac:dyDescent="0.3">
      <c r="A15656" s="12"/>
      <c r="M15656" s="12"/>
    </row>
    <row r="15657" spans="1:13" x14ac:dyDescent="0.3">
      <c r="A15657" s="12"/>
      <c r="M15657" s="12"/>
    </row>
    <row r="15658" spans="1:13" x14ac:dyDescent="0.3">
      <c r="A15658" s="12"/>
      <c r="M15658" s="12"/>
    </row>
    <row r="15659" spans="1:13" x14ac:dyDescent="0.3">
      <c r="A15659" s="12"/>
      <c r="M15659" s="12"/>
    </row>
    <row r="15660" spans="1:13" x14ac:dyDescent="0.3">
      <c r="A15660" s="12"/>
      <c r="M15660" s="12"/>
    </row>
    <row r="15661" spans="1:13" x14ac:dyDescent="0.3">
      <c r="A15661" s="12"/>
      <c r="M15661" s="12"/>
    </row>
    <row r="15662" spans="1:13" x14ac:dyDescent="0.3">
      <c r="A15662" s="12"/>
      <c r="M15662" s="12"/>
    </row>
    <row r="15663" spans="1:13" x14ac:dyDescent="0.3">
      <c r="A15663" s="12"/>
      <c r="M15663" s="12"/>
    </row>
    <row r="15664" spans="1:13" x14ac:dyDescent="0.3">
      <c r="A15664" s="12"/>
      <c r="M15664" s="12"/>
    </row>
    <row r="15665" spans="1:13" x14ac:dyDescent="0.3">
      <c r="A15665" s="12"/>
      <c r="M15665" s="12"/>
    </row>
    <row r="15666" spans="1:13" x14ac:dyDescent="0.3">
      <c r="A15666" s="12"/>
      <c r="M15666" s="12"/>
    </row>
    <row r="15667" spans="1:13" x14ac:dyDescent="0.3">
      <c r="A15667" s="12"/>
      <c r="M15667" s="12"/>
    </row>
    <row r="15668" spans="1:13" x14ac:dyDescent="0.3">
      <c r="A15668" s="12"/>
      <c r="M15668" s="12"/>
    </row>
    <row r="15669" spans="1:13" x14ac:dyDescent="0.3">
      <c r="A15669" s="12"/>
      <c r="M15669" s="12"/>
    </row>
    <row r="15670" spans="1:13" x14ac:dyDescent="0.3">
      <c r="A15670" s="12"/>
      <c r="M15670" s="12"/>
    </row>
    <row r="15671" spans="1:13" x14ac:dyDescent="0.3">
      <c r="A15671" s="12"/>
      <c r="M15671" s="12"/>
    </row>
    <row r="15672" spans="1:13" x14ac:dyDescent="0.3">
      <c r="A15672" s="12"/>
      <c r="M15672" s="12"/>
    </row>
    <row r="15673" spans="1:13" x14ac:dyDescent="0.3">
      <c r="A15673" s="12"/>
      <c r="M15673" s="12"/>
    </row>
    <row r="15674" spans="1:13" x14ac:dyDescent="0.3">
      <c r="A15674" s="12"/>
      <c r="M15674" s="12"/>
    </row>
    <row r="15675" spans="1:13" x14ac:dyDescent="0.3">
      <c r="A15675" s="12"/>
      <c r="M15675" s="12"/>
    </row>
    <row r="15676" spans="1:13" x14ac:dyDescent="0.3">
      <c r="A15676" s="12"/>
      <c r="M15676" s="12"/>
    </row>
    <row r="15677" spans="1:13" x14ac:dyDescent="0.3">
      <c r="A15677" s="12"/>
      <c r="M15677" s="12"/>
    </row>
    <row r="15678" spans="1:13" x14ac:dyDescent="0.3">
      <c r="A15678" s="12"/>
      <c r="M15678" s="12"/>
    </row>
    <row r="15679" spans="1:13" x14ac:dyDescent="0.3">
      <c r="A15679" s="12"/>
      <c r="M15679" s="12"/>
    </row>
    <row r="15680" spans="1:13" x14ac:dyDescent="0.3">
      <c r="A15680" s="12"/>
      <c r="M15680" s="12"/>
    </row>
    <row r="15681" spans="1:13" x14ac:dyDescent="0.3">
      <c r="A15681" s="12"/>
      <c r="M15681" s="12"/>
    </row>
    <row r="15682" spans="1:13" x14ac:dyDescent="0.3">
      <c r="A15682" s="12"/>
      <c r="M15682" s="12"/>
    </row>
    <row r="15683" spans="1:13" x14ac:dyDescent="0.3">
      <c r="A15683" s="12"/>
      <c r="M15683" s="12"/>
    </row>
    <row r="15684" spans="1:13" x14ac:dyDescent="0.3">
      <c r="A15684" s="12"/>
      <c r="M15684" s="12"/>
    </row>
    <row r="15685" spans="1:13" x14ac:dyDescent="0.3">
      <c r="A15685" s="12"/>
      <c r="M15685" s="12"/>
    </row>
    <row r="15686" spans="1:13" x14ac:dyDescent="0.3">
      <c r="A15686" s="12"/>
      <c r="M15686" s="12"/>
    </row>
    <row r="15687" spans="1:13" x14ac:dyDescent="0.3">
      <c r="A15687" s="12"/>
      <c r="M15687" s="12"/>
    </row>
    <row r="15688" spans="1:13" x14ac:dyDescent="0.3">
      <c r="A15688" s="12"/>
      <c r="M15688" s="12"/>
    </row>
    <row r="15689" spans="1:13" x14ac:dyDescent="0.3">
      <c r="A15689" s="12"/>
      <c r="M15689" s="12"/>
    </row>
    <row r="15690" spans="1:13" x14ac:dyDescent="0.3">
      <c r="A15690" s="12"/>
      <c r="M15690" s="12"/>
    </row>
    <row r="15691" spans="1:13" x14ac:dyDescent="0.3">
      <c r="A15691" s="12"/>
      <c r="M15691" s="12"/>
    </row>
    <row r="15692" spans="1:13" x14ac:dyDescent="0.3">
      <c r="A15692" s="12"/>
      <c r="M15692" s="12"/>
    </row>
    <row r="15693" spans="1:13" x14ac:dyDescent="0.3">
      <c r="A15693" s="12"/>
      <c r="M15693" s="12"/>
    </row>
    <row r="15694" spans="1:13" x14ac:dyDescent="0.3">
      <c r="A15694" s="12"/>
      <c r="M15694" s="12"/>
    </row>
    <row r="15695" spans="1:13" x14ac:dyDescent="0.3">
      <c r="A15695" s="12"/>
      <c r="M15695" s="12"/>
    </row>
    <row r="15696" spans="1:13" x14ac:dyDescent="0.3">
      <c r="A15696" s="12"/>
      <c r="M15696" s="12"/>
    </row>
    <row r="15697" spans="1:13" x14ac:dyDescent="0.3">
      <c r="A15697" s="12"/>
      <c r="M15697" s="12"/>
    </row>
    <row r="15698" spans="1:13" x14ac:dyDescent="0.3">
      <c r="A15698" s="12"/>
      <c r="M15698" s="12"/>
    </row>
    <row r="15699" spans="1:13" x14ac:dyDescent="0.3">
      <c r="A15699" s="12"/>
      <c r="M15699" s="12"/>
    </row>
    <row r="15700" spans="1:13" x14ac:dyDescent="0.3">
      <c r="A15700" s="12"/>
      <c r="M15700" s="12"/>
    </row>
    <row r="15701" spans="1:13" x14ac:dyDescent="0.3">
      <c r="A15701" s="12"/>
      <c r="M15701" s="12"/>
    </row>
    <row r="15702" spans="1:13" x14ac:dyDescent="0.3">
      <c r="A15702" s="12"/>
      <c r="M15702" s="12"/>
    </row>
    <row r="15703" spans="1:13" x14ac:dyDescent="0.3">
      <c r="A15703" s="12"/>
      <c r="M15703" s="12"/>
    </row>
    <row r="15704" spans="1:13" x14ac:dyDescent="0.3">
      <c r="A15704" s="12"/>
      <c r="M15704" s="12"/>
    </row>
    <row r="15705" spans="1:13" x14ac:dyDescent="0.3">
      <c r="A15705" s="12"/>
      <c r="M15705" s="12"/>
    </row>
    <row r="15706" spans="1:13" x14ac:dyDescent="0.3">
      <c r="A15706" s="12"/>
      <c r="M15706" s="12"/>
    </row>
    <row r="15707" spans="1:13" x14ac:dyDescent="0.3">
      <c r="A15707" s="12"/>
      <c r="M15707" s="12"/>
    </row>
    <row r="15708" spans="1:13" x14ac:dyDescent="0.3">
      <c r="A15708" s="12"/>
      <c r="M15708" s="12"/>
    </row>
    <row r="15709" spans="1:13" x14ac:dyDescent="0.3">
      <c r="A15709" s="12"/>
      <c r="M15709" s="12"/>
    </row>
    <row r="15710" spans="1:13" x14ac:dyDescent="0.3">
      <c r="A15710" s="12"/>
      <c r="M15710" s="12"/>
    </row>
    <row r="15711" spans="1:13" x14ac:dyDescent="0.3">
      <c r="A15711" s="12"/>
      <c r="M15711" s="12"/>
    </row>
    <row r="15712" spans="1:13" x14ac:dyDescent="0.3">
      <c r="A15712" s="12"/>
      <c r="M15712" s="12"/>
    </row>
    <row r="15713" spans="1:13" x14ac:dyDescent="0.3">
      <c r="A15713" s="12"/>
      <c r="M15713" s="12"/>
    </row>
    <row r="15714" spans="1:13" x14ac:dyDescent="0.3">
      <c r="A15714" s="12"/>
      <c r="M15714" s="12"/>
    </row>
    <row r="15715" spans="1:13" x14ac:dyDescent="0.3">
      <c r="A15715" s="12"/>
      <c r="M15715" s="12"/>
    </row>
    <row r="15716" spans="1:13" x14ac:dyDescent="0.3">
      <c r="A15716" s="12"/>
      <c r="M15716" s="12"/>
    </row>
    <row r="15717" spans="1:13" x14ac:dyDescent="0.3">
      <c r="A15717" s="12"/>
      <c r="M15717" s="12"/>
    </row>
    <row r="15718" spans="1:13" x14ac:dyDescent="0.3">
      <c r="A15718" s="12"/>
      <c r="M15718" s="12"/>
    </row>
    <row r="15719" spans="1:13" x14ac:dyDescent="0.3">
      <c r="A15719" s="12"/>
      <c r="M15719" s="12"/>
    </row>
    <row r="15720" spans="1:13" x14ac:dyDescent="0.3">
      <c r="A15720" s="12"/>
      <c r="M15720" s="12"/>
    </row>
    <row r="15721" spans="1:13" x14ac:dyDescent="0.3">
      <c r="A15721" s="12"/>
      <c r="M15721" s="12"/>
    </row>
    <row r="15722" spans="1:13" x14ac:dyDescent="0.3">
      <c r="A15722" s="12"/>
      <c r="M15722" s="12"/>
    </row>
    <row r="15723" spans="1:13" x14ac:dyDescent="0.3">
      <c r="A15723" s="12"/>
      <c r="M15723" s="12"/>
    </row>
    <row r="15724" spans="1:13" x14ac:dyDescent="0.3">
      <c r="A15724" s="12"/>
      <c r="M15724" s="12"/>
    </row>
    <row r="15725" spans="1:13" x14ac:dyDescent="0.3">
      <c r="A15725" s="12"/>
      <c r="M15725" s="12"/>
    </row>
    <row r="15726" spans="1:13" x14ac:dyDescent="0.3">
      <c r="A15726" s="12"/>
      <c r="M15726" s="12"/>
    </row>
    <row r="15727" spans="1:13" x14ac:dyDescent="0.3">
      <c r="A15727" s="12"/>
      <c r="M15727" s="12"/>
    </row>
    <row r="15728" spans="1:13" x14ac:dyDescent="0.3">
      <c r="A15728" s="12"/>
      <c r="M15728" s="12"/>
    </row>
    <row r="15729" spans="1:13" x14ac:dyDescent="0.3">
      <c r="A15729" s="12"/>
      <c r="M15729" s="12"/>
    </row>
    <row r="15730" spans="1:13" x14ac:dyDescent="0.3">
      <c r="A15730" s="12"/>
      <c r="M15730" s="12"/>
    </row>
    <row r="15731" spans="1:13" x14ac:dyDescent="0.3">
      <c r="A15731" s="12"/>
      <c r="M15731" s="12"/>
    </row>
    <row r="15732" spans="1:13" x14ac:dyDescent="0.3">
      <c r="A15732" s="12"/>
      <c r="M15732" s="12"/>
    </row>
    <row r="15733" spans="1:13" x14ac:dyDescent="0.3">
      <c r="A15733" s="12"/>
      <c r="M15733" s="12"/>
    </row>
    <row r="15734" spans="1:13" x14ac:dyDescent="0.3">
      <c r="A15734" s="12"/>
      <c r="M15734" s="12"/>
    </row>
    <row r="15735" spans="1:13" x14ac:dyDescent="0.3">
      <c r="A15735" s="12"/>
      <c r="M15735" s="12"/>
    </row>
    <row r="15736" spans="1:13" x14ac:dyDescent="0.3">
      <c r="A15736" s="12"/>
      <c r="M15736" s="12"/>
    </row>
    <row r="15737" spans="1:13" x14ac:dyDescent="0.3">
      <c r="A15737" s="12"/>
      <c r="M15737" s="12"/>
    </row>
    <row r="15738" spans="1:13" x14ac:dyDescent="0.3">
      <c r="A15738" s="12"/>
      <c r="M15738" s="12"/>
    </row>
    <row r="15739" spans="1:13" x14ac:dyDescent="0.3">
      <c r="A15739" s="12"/>
      <c r="M15739" s="12"/>
    </row>
    <row r="15740" spans="1:13" x14ac:dyDescent="0.3">
      <c r="A15740" s="12"/>
      <c r="M15740" s="12"/>
    </row>
    <row r="15741" spans="1:13" x14ac:dyDescent="0.3">
      <c r="A15741" s="12"/>
      <c r="M15741" s="12"/>
    </row>
    <row r="15742" spans="1:13" x14ac:dyDescent="0.3">
      <c r="A15742" s="12"/>
      <c r="M15742" s="12"/>
    </row>
    <row r="15743" spans="1:13" x14ac:dyDescent="0.3">
      <c r="A15743" s="12"/>
      <c r="M15743" s="12"/>
    </row>
    <row r="15744" spans="1:13" x14ac:dyDescent="0.3">
      <c r="A15744" s="12"/>
      <c r="M15744" s="12"/>
    </row>
    <row r="15745" spans="1:13" x14ac:dyDescent="0.3">
      <c r="A15745" s="12"/>
      <c r="M15745" s="12"/>
    </row>
    <row r="15746" spans="1:13" x14ac:dyDescent="0.3">
      <c r="A15746" s="12"/>
      <c r="M15746" s="12"/>
    </row>
    <row r="15747" spans="1:13" x14ac:dyDescent="0.3">
      <c r="A15747" s="12"/>
      <c r="M15747" s="12"/>
    </row>
    <row r="15748" spans="1:13" x14ac:dyDescent="0.3">
      <c r="A15748" s="12"/>
      <c r="M15748" s="12"/>
    </row>
    <row r="15749" spans="1:13" x14ac:dyDescent="0.3">
      <c r="A15749" s="12"/>
      <c r="M15749" s="12"/>
    </row>
    <row r="15750" spans="1:13" x14ac:dyDescent="0.3">
      <c r="A15750" s="12"/>
      <c r="M15750" s="12"/>
    </row>
    <row r="15751" spans="1:13" x14ac:dyDescent="0.3">
      <c r="A15751" s="12"/>
      <c r="M15751" s="12"/>
    </row>
    <row r="15752" spans="1:13" x14ac:dyDescent="0.3">
      <c r="A15752" s="12"/>
      <c r="M15752" s="12"/>
    </row>
    <row r="15753" spans="1:13" x14ac:dyDescent="0.3">
      <c r="A15753" s="12"/>
      <c r="M15753" s="12"/>
    </row>
    <row r="15754" spans="1:13" x14ac:dyDescent="0.3">
      <c r="A15754" s="12"/>
      <c r="M15754" s="12"/>
    </row>
    <row r="15755" spans="1:13" x14ac:dyDescent="0.3">
      <c r="A15755" s="12"/>
      <c r="M15755" s="12"/>
    </row>
    <row r="15756" spans="1:13" x14ac:dyDescent="0.3">
      <c r="A15756" s="12"/>
      <c r="M15756" s="12"/>
    </row>
    <row r="15757" spans="1:13" x14ac:dyDescent="0.3">
      <c r="A15757" s="12"/>
      <c r="M15757" s="12"/>
    </row>
    <row r="15758" spans="1:13" x14ac:dyDescent="0.3">
      <c r="A15758" s="12"/>
      <c r="M15758" s="12"/>
    </row>
    <row r="15759" spans="1:13" x14ac:dyDescent="0.3">
      <c r="A15759" s="12"/>
      <c r="M15759" s="12"/>
    </row>
    <row r="15760" spans="1:13" x14ac:dyDescent="0.3">
      <c r="A15760" s="12"/>
      <c r="M15760" s="12"/>
    </row>
    <row r="15761" spans="1:13" x14ac:dyDescent="0.3">
      <c r="A15761" s="12"/>
      <c r="M15761" s="12"/>
    </row>
    <row r="15762" spans="1:13" x14ac:dyDescent="0.3">
      <c r="A15762" s="12"/>
      <c r="M15762" s="12"/>
    </row>
    <row r="15763" spans="1:13" x14ac:dyDescent="0.3">
      <c r="A15763" s="12"/>
      <c r="M15763" s="12"/>
    </row>
    <row r="15764" spans="1:13" x14ac:dyDescent="0.3">
      <c r="A15764" s="12"/>
      <c r="M15764" s="12"/>
    </row>
    <row r="15765" spans="1:13" x14ac:dyDescent="0.3">
      <c r="A15765" s="12"/>
      <c r="M15765" s="12"/>
    </row>
    <row r="15766" spans="1:13" x14ac:dyDescent="0.3">
      <c r="A15766" s="12"/>
      <c r="M15766" s="12"/>
    </row>
    <row r="15767" spans="1:13" x14ac:dyDescent="0.3">
      <c r="A15767" s="12"/>
      <c r="M15767" s="12"/>
    </row>
    <row r="15768" spans="1:13" x14ac:dyDescent="0.3">
      <c r="A15768" s="12"/>
      <c r="M15768" s="12"/>
    </row>
    <row r="15769" spans="1:13" x14ac:dyDescent="0.3">
      <c r="A15769" s="12"/>
      <c r="M15769" s="12"/>
    </row>
    <row r="15770" spans="1:13" x14ac:dyDescent="0.3">
      <c r="A15770" s="12"/>
      <c r="M15770" s="12"/>
    </row>
    <row r="15771" spans="1:13" x14ac:dyDescent="0.3">
      <c r="A15771" s="12"/>
      <c r="M15771" s="12"/>
    </row>
    <row r="15772" spans="1:13" x14ac:dyDescent="0.3">
      <c r="A15772" s="12"/>
      <c r="M15772" s="12"/>
    </row>
    <row r="15773" spans="1:13" x14ac:dyDescent="0.3">
      <c r="A15773" s="12"/>
      <c r="M15773" s="12"/>
    </row>
    <row r="15774" spans="1:13" x14ac:dyDescent="0.3">
      <c r="A15774" s="12"/>
      <c r="M15774" s="12"/>
    </row>
    <row r="15775" spans="1:13" x14ac:dyDescent="0.3">
      <c r="A15775" s="12"/>
      <c r="M15775" s="12"/>
    </row>
    <row r="15776" spans="1:13" x14ac:dyDescent="0.3">
      <c r="A15776" s="12"/>
      <c r="M15776" s="12"/>
    </row>
    <row r="15777" spans="1:13" x14ac:dyDescent="0.3">
      <c r="A15777" s="12"/>
      <c r="M15777" s="12"/>
    </row>
    <row r="15778" spans="1:13" x14ac:dyDescent="0.3">
      <c r="A15778" s="12"/>
      <c r="M15778" s="12"/>
    </row>
    <row r="15779" spans="1:13" x14ac:dyDescent="0.3">
      <c r="A15779" s="12"/>
      <c r="M15779" s="12"/>
    </row>
    <row r="15780" spans="1:13" x14ac:dyDescent="0.3">
      <c r="A15780" s="12"/>
      <c r="M15780" s="12"/>
    </row>
    <row r="15781" spans="1:13" x14ac:dyDescent="0.3">
      <c r="A15781" s="12"/>
      <c r="M15781" s="12"/>
    </row>
    <row r="15782" spans="1:13" x14ac:dyDescent="0.3">
      <c r="A15782" s="12"/>
      <c r="M15782" s="12"/>
    </row>
    <row r="15783" spans="1:13" x14ac:dyDescent="0.3">
      <c r="A15783" s="12"/>
      <c r="M15783" s="12"/>
    </row>
    <row r="15784" spans="1:13" x14ac:dyDescent="0.3">
      <c r="A15784" s="12"/>
      <c r="M15784" s="12"/>
    </row>
    <row r="15785" spans="1:13" x14ac:dyDescent="0.3">
      <c r="A15785" s="12"/>
      <c r="M15785" s="12"/>
    </row>
    <row r="15786" spans="1:13" x14ac:dyDescent="0.3">
      <c r="A15786" s="12"/>
      <c r="M15786" s="12"/>
    </row>
    <row r="15787" spans="1:13" x14ac:dyDescent="0.3">
      <c r="A15787" s="12"/>
      <c r="M15787" s="12"/>
    </row>
    <row r="15788" spans="1:13" x14ac:dyDescent="0.3">
      <c r="A15788" s="12"/>
      <c r="M15788" s="12"/>
    </row>
    <row r="15789" spans="1:13" x14ac:dyDescent="0.3">
      <c r="A15789" s="12"/>
      <c r="M15789" s="12"/>
    </row>
    <row r="15790" spans="1:13" x14ac:dyDescent="0.3">
      <c r="A15790" s="12"/>
      <c r="M15790" s="12"/>
    </row>
    <row r="15791" spans="1:13" x14ac:dyDescent="0.3">
      <c r="A15791" s="12"/>
      <c r="M15791" s="12"/>
    </row>
    <row r="15792" spans="1:13" x14ac:dyDescent="0.3">
      <c r="A15792" s="12"/>
      <c r="M15792" s="12"/>
    </row>
    <row r="15793" spans="1:13" x14ac:dyDescent="0.3">
      <c r="A15793" s="12"/>
      <c r="M15793" s="12"/>
    </row>
    <row r="15794" spans="1:13" x14ac:dyDescent="0.3">
      <c r="A15794" s="12"/>
      <c r="M15794" s="12"/>
    </row>
    <row r="15795" spans="1:13" x14ac:dyDescent="0.3">
      <c r="A15795" s="12"/>
      <c r="M15795" s="12"/>
    </row>
    <row r="15796" spans="1:13" x14ac:dyDescent="0.3">
      <c r="A15796" s="12"/>
      <c r="M15796" s="12"/>
    </row>
    <row r="15797" spans="1:13" x14ac:dyDescent="0.3">
      <c r="A15797" s="12"/>
      <c r="M15797" s="12"/>
    </row>
    <row r="15798" spans="1:13" x14ac:dyDescent="0.3">
      <c r="A15798" s="12"/>
      <c r="M15798" s="12"/>
    </row>
    <row r="15799" spans="1:13" x14ac:dyDescent="0.3">
      <c r="A15799" s="12"/>
      <c r="M15799" s="12"/>
    </row>
    <row r="15800" spans="1:13" x14ac:dyDescent="0.3">
      <c r="A15800" s="12"/>
      <c r="M15800" s="12"/>
    </row>
    <row r="15801" spans="1:13" x14ac:dyDescent="0.3">
      <c r="A15801" s="12"/>
      <c r="M15801" s="12"/>
    </row>
    <row r="15802" spans="1:13" x14ac:dyDescent="0.3">
      <c r="A15802" s="12"/>
      <c r="M15802" s="12"/>
    </row>
    <row r="15803" spans="1:13" x14ac:dyDescent="0.3">
      <c r="A15803" s="12"/>
      <c r="M15803" s="12"/>
    </row>
    <row r="15804" spans="1:13" x14ac:dyDescent="0.3">
      <c r="A15804" s="12"/>
      <c r="M15804" s="12"/>
    </row>
    <row r="15805" spans="1:13" x14ac:dyDescent="0.3">
      <c r="A15805" s="12"/>
      <c r="M15805" s="12"/>
    </row>
    <row r="15806" spans="1:13" x14ac:dyDescent="0.3">
      <c r="A15806" s="12"/>
      <c r="M15806" s="12"/>
    </row>
    <row r="15807" spans="1:13" x14ac:dyDescent="0.3">
      <c r="A15807" s="12"/>
      <c r="M15807" s="12"/>
    </row>
    <row r="15808" spans="1:13" x14ac:dyDescent="0.3">
      <c r="A15808" s="12"/>
      <c r="M15808" s="12"/>
    </row>
    <row r="15809" spans="1:13" x14ac:dyDescent="0.3">
      <c r="A15809" s="12"/>
      <c r="M15809" s="12"/>
    </row>
    <row r="15810" spans="1:13" x14ac:dyDescent="0.3">
      <c r="A15810" s="12"/>
      <c r="M15810" s="12"/>
    </row>
    <row r="15811" spans="1:13" x14ac:dyDescent="0.3">
      <c r="A15811" s="12"/>
      <c r="M15811" s="12"/>
    </row>
    <row r="15812" spans="1:13" x14ac:dyDescent="0.3">
      <c r="A15812" s="12"/>
      <c r="M15812" s="12"/>
    </row>
    <row r="15813" spans="1:13" x14ac:dyDescent="0.3">
      <c r="A15813" s="12"/>
      <c r="M15813" s="12"/>
    </row>
    <row r="15814" spans="1:13" x14ac:dyDescent="0.3">
      <c r="A15814" s="12"/>
      <c r="M15814" s="12"/>
    </row>
    <row r="15815" spans="1:13" x14ac:dyDescent="0.3">
      <c r="A15815" s="12"/>
      <c r="M15815" s="12"/>
    </row>
    <row r="15816" spans="1:13" x14ac:dyDescent="0.3">
      <c r="A15816" s="12"/>
      <c r="M15816" s="12"/>
    </row>
    <row r="15817" spans="1:13" x14ac:dyDescent="0.3">
      <c r="A15817" s="12"/>
      <c r="M15817" s="12"/>
    </row>
    <row r="15818" spans="1:13" x14ac:dyDescent="0.3">
      <c r="A15818" s="12"/>
      <c r="M15818" s="12"/>
    </row>
    <row r="15819" spans="1:13" x14ac:dyDescent="0.3">
      <c r="A15819" s="12"/>
      <c r="M15819" s="12"/>
    </row>
    <row r="15820" spans="1:13" x14ac:dyDescent="0.3">
      <c r="A15820" s="12"/>
      <c r="M15820" s="12"/>
    </row>
    <row r="15821" spans="1:13" x14ac:dyDescent="0.3">
      <c r="A15821" s="12"/>
      <c r="M15821" s="12"/>
    </row>
    <row r="15822" spans="1:13" x14ac:dyDescent="0.3">
      <c r="A15822" s="12"/>
      <c r="M15822" s="12"/>
    </row>
    <row r="15823" spans="1:13" x14ac:dyDescent="0.3">
      <c r="A15823" s="12"/>
      <c r="M15823" s="12"/>
    </row>
    <row r="15824" spans="1:13" x14ac:dyDescent="0.3">
      <c r="A15824" s="12"/>
      <c r="M15824" s="12"/>
    </row>
    <row r="15825" spans="1:13" x14ac:dyDescent="0.3">
      <c r="A15825" s="12"/>
      <c r="M15825" s="12"/>
    </row>
    <row r="15826" spans="1:13" x14ac:dyDescent="0.3">
      <c r="A15826" s="12"/>
      <c r="M15826" s="12"/>
    </row>
    <row r="15827" spans="1:13" x14ac:dyDescent="0.3">
      <c r="A15827" s="12"/>
      <c r="M15827" s="12"/>
    </row>
    <row r="15828" spans="1:13" x14ac:dyDescent="0.3">
      <c r="A15828" s="12"/>
      <c r="M15828" s="12"/>
    </row>
    <row r="15829" spans="1:13" x14ac:dyDescent="0.3">
      <c r="A15829" s="12"/>
      <c r="M15829" s="12"/>
    </row>
    <row r="15830" spans="1:13" x14ac:dyDescent="0.3">
      <c r="A15830" s="12"/>
      <c r="M15830" s="12"/>
    </row>
    <row r="15831" spans="1:13" x14ac:dyDescent="0.3">
      <c r="A15831" s="12"/>
      <c r="M15831" s="12"/>
    </row>
    <row r="15832" spans="1:13" x14ac:dyDescent="0.3">
      <c r="A15832" s="12"/>
      <c r="M15832" s="12"/>
    </row>
    <row r="15833" spans="1:13" x14ac:dyDescent="0.3">
      <c r="A15833" s="12"/>
      <c r="M15833" s="12"/>
    </row>
    <row r="15834" spans="1:13" x14ac:dyDescent="0.3">
      <c r="A15834" s="12"/>
      <c r="M15834" s="12"/>
    </row>
    <row r="15835" spans="1:13" x14ac:dyDescent="0.3">
      <c r="A15835" s="12"/>
      <c r="M15835" s="12"/>
    </row>
    <row r="15836" spans="1:13" x14ac:dyDescent="0.3">
      <c r="A15836" s="12"/>
      <c r="M15836" s="12"/>
    </row>
    <row r="15837" spans="1:13" x14ac:dyDescent="0.3">
      <c r="A15837" s="12"/>
      <c r="M15837" s="12"/>
    </row>
    <row r="15838" spans="1:13" x14ac:dyDescent="0.3">
      <c r="A15838" s="12"/>
      <c r="M15838" s="12"/>
    </row>
    <row r="15839" spans="1:13" x14ac:dyDescent="0.3">
      <c r="A15839" s="12"/>
      <c r="M15839" s="12"/>
    </row>
    <row r="15840" spans="1:13" x14ac:dyDescent="0.3">
      <c r="A15840" s="12"/>
      <c r="M15840" s="12"/>
    </row>
    <row r="15841" spans="1:13" x14ac:dyDescent="0.3">
      <c r="A15841" s="12"/>
      <c r="M15841" s="12"/>
    </row>
    <row r="15842" spans="1:13" x14ac:dyDescent="0.3">
      <c r="A15842" s="12"/>
      <c r="M15842" s="12"/>
    </row>
    <row r="15843" spans="1:13" x14ac:dyDescent="0.3">
      <c r="A15843" s="12"/>
      <c r="M15843" s="12"/>
    </row>
    <row r="15844" spans="1:13" x14ac:dyDescent="0.3">
      <c r="A15844" s="12"/>
      <c r="M15844" s="12"/>
    </row>
    <row r="15845" spans="1:13" x14ac:dyDescent="0.3">
      <c r="A15845" s="12"/>
      <c r="M15845" s="12"/>
    </row>
    <row r="15846" spans="1:13" x14ac:dyDescent="0.3">
      <c r="A15846" s="12"/>
      <c r="M15846" s="12"/>
    </row>
    <row r="15847" spans="1:13" x14ac:dyDescent="0.3">
      <c r="A15847" s="12"/>
      <c r="M15847" s="12"/>
    </row>
    <row r="15848" spans="1:13" x14ac:dyDescent="0.3">
      <c r="A15848" s="12"/>
      <c r="M15848" s="12"/>
    </row>
    <row r="15849" spans="1:13" x14ac:dyDescent="0.3">
      <c r="A15849" s="12"/>
      <c r="M15849" s="12"/>
    </row>
    <row r="15850" spans="1:13" x14ac:dyDescent="0.3">
      <c r="A15850" s="12"/>
      <c r="M15850" s="12"/>
    </row>
    <row r="15851" spans="1:13" x14ac:dyDescent="0.3">
      <c r="A15851" s="12"/>
      <c r="M15851" s="12"/>
    </row>
    <row r="15852" spans="1:13" x14ac:dyDescent="0.3">
      <c r="A15852" s="12"/>
      <c r="M15852" s="12"/>
    </row>
    <row r="15853" spans="1:13" x14ac:dyDescent="0.3">
      <c r="A15853" s="12"/>
      <c r="M15853" s="12"/>
    </row>
    <row r="15854" spans="1:13" x14ac:dyDescent="0.3">
      <c r="A15854" s="12"/>
      <c r="M15854" s="12"/>
    </row>
    <row r="15855" spans="1:13" x14ac:dyDescent="0.3">
      <c r="A15855" s="12"/>
      <c r="M15855" s="12"/>
    </row>
    <row r="15856" spans="1:13" x14ac:dyDescent="0.3">
      <c r="A15856" s="12"/>
      <c r="M15856" s="12"/>
    </row>
    <row r="15857" spans="1:13" x14ac:dyDescent="0.3">
      <c r="A15857" s="12"/>
      <c r="M15857" s="12"/>
    </row>
    <row r="15858" spans="1:13" x14ac:dyDescent="0.3">
      <c r="A15858" s="12"/>
      <c r="M15858" s="12"/>
    </row>
    <row r="15859" spans="1:13" x14ac:dyDescent="0.3">
      <c r="A15859" s="12"/>
      <c r="M15859" s="12"/>
    </row>
    <row r="15860" spans="1:13" x14ac:dyDescent="0.3">
      <c r="A15860" s="12"/>
      <c r="M15860" s="12"/>
    </row>
    <row r="15861" spans="1:13" x14ac:dyDescent="0.3">
      <c r="A15861" s="12"/>
      <c r="M15861" s="12"/>
    </row>
    <row r="15862" spans="1:13" x14ac:dyDescent="0.3">
      <c r="A15862" s="12"/>
      <c r="M15862" s="12"/>
    </row>
    <row r="15863" spans="1:13" x14ac:dyDescent="0.3">
      <c r="A15863" s="12"/>
      <c r="M15863" s="12"/>
    </row>
    <row r="15864" spans="1:13" x14ac:dyDescent="0.3">
      <c r="A15864" s="12"/>
      <c r="M15864" s="12"/>
    </row>
    <row r="15865" spans="1:13" x14ac:dyDescent="0.3">
      <c r="A15865" s="12"/>
      <c r="M15865" s="12"/>
    </row>
    <row r="15866" spans="1:13" x14ac:dyDescent="0.3">
      <c r="A15866" s="12"/>
      <c r="M15866" s="12"/>
    </row>
    <row r="15867" spans="1:13" x14ac:dyDescent="0.3">
      <c r="A15867" s="12"/>
      <c r="M15867" s="12"/>
    </row>
    <row r="15868" spans="1:13" x14ac:dyDescent="0.3">
      <c r="A15868" s="12"/>
      <c r="M15868" s="12"/>
    </row>
    <row r="15869" spans="1:13" x14ac:dyDescent="0.3">
      <c r="A15869" s="12"/>
      <c r="M15869" s="12"/>
    </row>
    <row r="15870" spans="1:13" x14ac:dyDescent="0.3">
      <c r="A15870" s="12"/>
      <c r="M15870" s="12"/>
    </row>
    <row r="15871" spans="1:13" x14ac:dyDescent="0.3">
      <c r="A15871" s="12"/>
      <c r="M15871" s="12"/>
    </row>
    <row r="15872" spans="1:13" x14ac:dyDescent="0.3">
      <c r="A15872" s="12"/>
      <c r="M15872" s="12"/>
    </row>
    <row r="15873" spans="1:13" x14ac:dyDescent="0.3">
      <c r="A15873" s="12"/>
      <c r="M15873" s="12"/>
    </row>
    <row r="15874" spans="1:13" x14ac:dyDescent="0.3">
      <c r="A15874" s="12"/>
      <c r="M15874" s="12"/>
    </row>
    <row r="15875" spans="1:13" x14ac:dyDescent="0.3">
      <c r="A15875" s="12"/>
      <c r="M15875" s="12"/>
    </row>
    <row r="15876" spans="1:13" x14ac:dyDescent="0.3">
      <c r="A15876" s="12"/>
      <c r="M15876" s="12"/>
    </row>
    <row r="15877" spans="1:13" x14ac:dyDescent="0.3">
      <c r="A15877" s="12"/>
      <c r="M15877" s="12"/>
    </row>
    <row r="15878" spans="1:13" x14ac:dyDescent="0.3">
      <c r="A15878" s="12"/>
      <c r="M15878" s="12"/>
    </row>
    <row r="15879" spans="1:13" x14ac:dyDescent="0.3">
      <c r="A15879" s="12"/>
      <c r="M15879" s="12"/>
    </row>
    <row r="15880" spans="1:13" x14ac:dyDescent="0.3">
      <c r="A15880" s="12"/>
      <c r="M15880" s="12"/>
    </row>
    <row r="15881" spans="1:13" x14ac:dyDescent="0.3">
      <c r="A15881" s="12"/>
      <c r="M15881" s="12"/>
    </row>
    <row r="15882" spans="1:13" x14ac:dyDescent="0.3">
      <c r="A15882" s="12"/>
      <c r="M15882" s="12"/>
    </row>
    <row r="15883" spans="1:13" x14ac:dyDescent="0.3">
      <c r="A15883" s="12"/>
      <c r="M15883" s="12"/>
    </row>
    <row r="15884" spans="1:13" x14ac:dyDescent="0.3">
      <c r="A15884" s="12"/>
      <c r="M15884" s="12"/>
    </row>
    <row r="15885" spans="1:13" x14ac:dyDescent="0.3">
      <c r="A15885" s="12"/>
      <c r="M15885" s="12"/>
    </row>
    <row r="15886" spans="1:13" x14ac:dyDescent="0.3">
      <c r="A15886" s="12"/>
      <c r="M15886" s="12"/>
    </row>
    <row r="15887" spans="1:13" x14ac:dyDescent="0.3">
      <c r="A15887" s="12"/>
      <c r="M15887" s="12"/>
    </row>
    <row r="15888" spans="1:13" x14ac:dyDescent="0.3">
      <c r="A15888" s="12"/>
      <c r="M15888" s="12"/>
    </row>
    <row r="15889" spans="1:13" x14ac:dyDescent="0.3">
      <c r="A15889" s="12"/>
      <c r="M15889" s="12"/>
    </row>
    <row r="15890" spans="1:13" x14ac:dyDescent="0.3">
      <c r="A15890" s="12"/>
      <c r="M15890" s="12"/>
    </row>
    <row r="15891" spans="1:13" x14ac:dyDescent="0.3">
      <c r="A15891" s="12"/>
      <c r="M15891" s="12"/>
    </row>
    <row r="15892" spans="1:13" x14ac:dyDescent="0.3">
      <c r="A15892" s="12"/>
      <c r="M15892" s="12"/>
    </row>
    <row r="15893" spans="1:13" x14ac:dyDescent="0.3">
      <c r="A15893" s="12"/>
      <c r="M15893" s="12"/>
    </row>
    <row r="15894" spans="1:13" x14ac:dyDescent="0.3">
      <c r="A15894" s="12"/>
      <c r="M15894" s="12"/>
    </row>
    <row r="15895" spans="1:13" x14ac:dyDescent="0.3">
      <c r="A15895" s="12"/>
      <c r="M15895" s="12"/>
    </row>
    <row r="15896" spans="1:13" x14ac:dyDescent="0.3">
      <c r="A15896" s="12"/>
      <c r="M15896" s="12"/>
    </row>
    <row r="15897" spans="1:13" x14ac:dyDescent="0.3">
      <c r="A15897" s="12"/>
      <c r="M15897" s="12"/>
    </row>
    <row r="15898" spans="1:13" x14ac:dyDescent="0.3">
      <c r="A15898" s="12"/>
      <c r="M15898" s="12"/>
    </row>
    <row r="15899" spans="1:13" x14ac:dyDescent="0.3">
      <c r="A15899" s="12"/>
      <c r="M15899" s="12"/>
    </row>
    <row r="15900" spans="1:13" x14ac:dyDescent="0.3">
      <c r="A15900" s="12"/>
      <c r="M15900" s="12"/>
    </row>
    <row r="15901" spans="1:13" x14ac:dyDescent="0.3">
      <c r="A15901" s="12"/>
      <c r="M15901" s="12"/>
    </row>
    <row r="15902" spans="1:13" x14ac:dyDescent="0.3">
      <c r="A15902" s="12"/>
      <c r="M15902" s="12"/>
    </row>
    <row r="15903" spans="1:13" x14ac:dyDescent="0.3">
      <c r="A15903" s="12"/>
      <c r="M15903" s="12"/>
    </row>
    <row r="15904" spans="1:13" x14ac:dyDescent="0.3">
      <c r="A15904" s="12"/>
      <c r="M15904" s="12"/>
    </row>
    <row r="15905" spans="1:13" x14ac:dyDescent="0.3">
      <c r="A15905" s="12"/>
      <c r="M15905" s="12"/>
    </row>
    <row r="15906" spans="1:13" x14ac:dyDescent="0.3">
      <c r="A15906" s="12"/>
      <c r="M15906" s="12"/>
    </row>
    <row r="15907" spans="1:13" x14ac:dyDescent="0.3">
      <c r="A15907" s="12"/>
      <c r="M15907" s="12"/>
    </row>
    <row r="15908" spans="1:13" x14ac:dyDescent="0.3">
      <c r="A15908" s="12"/>
      <c r="M15908" s="12"/>
    </row>
    <row r="15909" spans="1:13" x14ac:dyDescent="0.3">
      <c r="A15909" s="12"/>
      <c r="M15909" s="12"/>
    </row>
    <row r="15910" spans="1:13" x14ac:dyDescent="0.3">
      <c r="A15910" s="12"/>
      <c r="M15910" s="12"/>
    </row>
    <row r="15911" spans="1:13" x14ac:dyDescent="0.3">
      <c r="A15911" s="12"/>
      <c r="M15911" s="12"/>
    </row>
    <row r="15912" spans="1:13" x14ac:dyDescent="0.3">
      <c r="A15912" s="12"/>
      <c r="M15912" s="12"/>
    </row>
    <row r="15913" spans="1:13" x14ac:dyDescent="0.3">
      <c r="A15913" s="12"/>
      <c r="M15913" s="12"/>
    </row>
    <row r="15914" spans="1:13" x14ac:dyDescent="0.3">
      <c r="A15914" s="12"/>
      <c r="M15914" s="12"/>
    </row>
    <row r="15915" spans="1:13" x14ac:dyDescent="0.3">
      <c r="A15915" s="12"/>
      <c r="M15915" s="12"/>
    </row>
    <row r="15916" spans="1:13" x14ac:dyDescent="0.3">
      <c r="A15916" s="12"/>
      <c r="M15916" s="12"/>
    </row>
    <row r="15917" spans="1:13" x14ac:dyDescent="0.3">
      <c r="A15917" s="12"/>
      <c r="M15917" s="12"/>
    </row>
    <row r="15918" spans="1:13" x14ac:dyDescent="0.3">
      <c r="A15918" s="12"/>
      <c r="M15918" s="12"/>
    </row>
    <row r="15919" spans="1:13" x14ac:dyDescent="0.3">
      <c r="A15919" s="12"/>
      <c r="M15919" s="12"/>
    </row>
    <row r="15920" spans="1:13" x14ac:dyDescent="0.3">
      <c r="A15920" s="12"/>
      <c r="M15920" s="12"/>
    </row>
    <row r="15921" spans="1:13" x14ac:dyDescent="0.3">
      <c r="A15921" s="12"/>
      <c r="M15921" s="12"/>
    </row>
    <row r="15922" spans="1:13" x14ac:dyDescent="0.3">
      <c r="A15922" s="12"/>
      <c r="M15922" s="12"/>
    </row>
    <row r="15923" spans="1:13" x14ac:dyDescent="0.3">
      <c r="A15923" s="12"/>
      <c r="M15923" s="12"/>
    </row>
    <row r="15924" spans="1:13" x14ac:dyDescent="0.3">
      <c r="A15924" s="12"/>
      <c r="M15924" s="12"/>
    </row>
    <row r="15925" spans="1:13" x14ac:dyDescent="0.3">
      <c r="A15925" s="12"/>
      <c r="M15925" s="12"/>
    </row>
    <row r="15926" spans="1:13" x14ac:dyDescent="0.3">
      <c r="A15926" s="12"/>
      <c r="M15926" s="12"/>
    </row>
    <row r="15927" spans="1:13" x14ac:dyDescent="0.3">
      <c r="A15927" s="12"/>
      <c r="M15927" s="12"/>
    </row>
    <row r="15928" spans="1:13" x14ac:dyDescent="0.3">
      <c r="A15928" s="12"/>
      <c r="M15928" s="12"/>
    </row>
    <row r="15929" spans="1:13" x14ac:dyDescent="0.3">
      <c r="A15929" s="12"/>
      <c r="M15929" s="12"/>
    </row>
    <row r="15930" spans="1:13" x14ac:dyDescent="0.3">
      <c r="A15930" s="12"/>
      <c r="M15930" s="12"/>
    </row>
    <row r="15931" spans="1:13" x14ac:dyDescent="0.3">
      <c r="A15931" s="12"/>
      <c r="M15931" s="12"/>
    </row>
    <row r="15932" spans="1:13" x14ac:dyDescent="0.3">
      <c r="A15932" s="12"/>
      <c r="M15932" s="12"/>
    </row>
    <row r="15933" spans="1:13" x14ac:dyDescent="0.3">
      <c r="A15933" s="12"/>
      <c r="M15933" s="12"/>
    </row>
    <row r="15934" spans="1:13" x14ac:dyDescent="0.3">
      <c r="A15934" s="12"/>
      <c r="M15934" s="12"/>
    </row>
    <row r="15935" spans="1:13" x14ac:dyDescent="0.3">
      <c r="A15935" s="12"/>
      <c r="M15935" s="12"/>
    </row>
    <row r="15936" spans="1:13" x14ac:dyDescent="0.3">
      <c r="A15936" s="12"/>
      <c r="M15936" s="12"/>
    </row>
    <row r="15937" spans="1:13" x14ac:dyDescent="0.3">
      <c r="A15937" s="12"/>
      <c r="M15937" s="12"/>
    </row>
    <row r="15938" spans="1:13" x14ac:dyDescent="0.3">
      <c r="A15938" s="12"/>
      <c r="M15938" s="12"/>
    </row>
    <row r="15939" spans="1:13" x14ac:dyDescent="0.3">
      <c r="A15939" s="12"/>
      <c r="M15939" s="12"/>
    </row>
    <row r="15940" spans="1:13" x14ac:dyDescent="0.3">
      <c r="A15940" s="12"/>
      <c r="M15940" s="12"/>
    </row>
    <row r="15941" spans="1:13" x14ac:dyDescent="0.3">
      <c r="A15941" s="12"/>
      <c r="M15941" s="12"/>
    </row>
    <row r="15942" spans="1:13" x14ac:dyDescent="0.3">
      <c r="A15942" s="12"/>
      <c r="M15942" s="12"/>
    </row>
    <row r="15943" spans="1:13" x14ac:dyDescent="0.3">
      <c r="A15943" s="12"/>
      <c r="M15943" s="12"/>
    </row>
    <row r="15944" spans="1:13" x14ac:dyDescent="0.3">
      <c r="A15944" s="12"/>
      <c r="M15944" s="12"/>
    </row>
    <row r="15945" spans="1:13" x14ac:dyDescent="0.3">
      <c r="A15945" s="12"/>
      <c r="M15945" s="12"/>
    </row>
    <row r="15946" spans="1:13" x14ac:dyDescent="0.3">
      <c r="A15946" s="12"/>
      <c r="M15946" s="12"/>
    </row>
    <row r="15947" spans="1:13" x14ac:dyDescent="0.3">
      <c r="A15947" s="12"/>
      <c r="M15947" s="12"/>
    </row>
    <row r="15948" spans="1:13" x14ac:dyDescent="0.3">
      <c r="A15948" s="12"/>
      <c r="M15948" s="12"/>
    </row>
    <row r="15949" spans="1:13" x14ac:dyDescent="0.3">
      <c r="A15949" s="12"/>
      <c r="M15949" s="12"/>
    </row>
    <row r="15950" spans="1:13" x14ac:dyDescent="0.3">
      <c r="A15950" s="12"/>
      <c r="M15950" s="12"/>
    </row>
    <row r="15951" spans="1:13" x14ac:dyDescent="0.3">
      <c r="A15951" s="12"/>
      <c r="M15951" s="12"/>
    </row>
    <row r="15952" spans="1:13" x14ac:dyDescent="0.3">
      <c r="A15952" s="12"/>
      <c r="M15952" s="12"/>
    </row>
    <row r="15953" spans="1:13" x14ac:dyDescent="0.3">
      <c r="A15953" s="12"/>
      <c r="M15953" s="12"/>
    </row>
    <row r="15954" spans="1:13" x14ac:dyDescent="0.3">
      <c r="A15954" s="12"/>
      <c r="M15954" s="12"/>
    </row>
    <row r="15955" spans="1:13" x14ac:dyDescent="0.3">
      <c r="A15955" s="12"/>
      <c r="M15955" s="12"/>
    </row>
    <row r="15956" spans="1:13" x14ac:dyDescent="0.3">
      <c r="A15956" s="12"/>
      <c r="M15956" s="12"/>
    </row>
    <row r="15957" spans="1:13" x14ac:dyDescent="0.3">
      <c r="A15957" s="12"/>
      <c r="M15957" s="12"/>
    </row>
    <row r="15958" spans="1:13" x14ac:dyDescent="0.3">
      <c r="A15958" s="12"/>
      <c r="M15958" s="12"/>
    </row>
    <row r="15959" spans="1:13" x14ac:dyDescent="0.3">
      <c r="A15959" s="12"/>
      <c r="M15959" s="12"/>
    </row>
    <row r="15960" spans="1:13" x14ac:dyDescent="0.3">
      <c r="A15960" s="12"/>
      <c r="M15960" s="12"/>
    </row>
    <row r="15961" spans="1:13" x14ac:dyDescent="0.3">
      <c r="A15961" s="12"/>
      <c r="M15961" s="12"/>
    </row>
    <row r="15962" spans="1:13" x14ac:dyDescent="0.3">
      <c r="A15962" s="12"/>
      <c r="M15962" s="12"/>
    </row>
    <row r="15963" spans="1:13" x14ac:dyDescent="0.3">
      <c r="A15963" s="12"/>
      <c r="M15963" s="12"/>
    </row>
    <row r="15964" spans="1:13" x14ac:dyDescent="0.3">
      <c r="A15964" s="12"/>
      <c r="M15964" s="12"/>
    </row>
    <row r="15965" spans="1:13" x14ac:dyDescent="0.3">
      <c r="A15965" s="12"/>
      <c r="M15965" s="12"/>
    </row>
    <row r="15966" spans="1:13" x14ac:dyDescent="0.3">
      <c r="A15966" s="12"/>
      <c r="M15966" s="12"/>
    </row>
    <row r="15967" spans="1:13" x14ac:dyDescent="0.3">
      <c r="A15967" s="12"/>
      <c r="M15967" s="12"/>
    </row>
    <row r="15968" spans="1:13" x14ac:dyDescent="0.3">
      <c r="A15968" s="12"/>
      <c r="M15968" s="12"/>
    </row>
    <row r="15969" spans="1:13" x14ac:dyDescent="0.3">
      <c r="A15969" s="12"/>
      <c r="M15969" s="12"/>
    </row>
    <row r="15970" spans="1:13" x14ac:dyDescent="0.3">
      <c r="A15970" s="12"/>
      <c r="M15970" s="12"/>
    </row>
    <row r="15971" spans="1:13" x14ac:dyDescent="0.3">
      <c r="A15971" s="12"/>
      <c r="M15971" s="12"/>
    </row>
    <row r="15972" spans="1:13" x14ac:dyDescent="0.3">
      <c r="A15972" s="12"/>
      <c r="M15972" s="12"/>
    </row>
    <row r="15973" spans="1:13" x14ac:dyDescent="0.3">
      <c r="A15973" s="12"/>
      <c r="M15973" s="12"/>
    </row>
    <row r="15974" spans="1:13" x14ac:dyDescent="0.3">
      <c r="A15974" s="12"/>
      <c r="M15974" s="12"/>
    </row>
    <row r="15975" spans="1:13" x14ac:dyDescent="0.3">
      <c r="A15975" s="12"/>
      <c r="M15975" s="12"/>
    </row>
    <row r="15976" spans="1:13" x14ac:dyDescent="0.3">
      <c r="A15976" s="12"/>
      <c r="M15976" s="12"/>
    </row>
    <row r="15977" spans="1:13" x14ac:dyDescent="0.3">
      <c r="A15977" s="12"/>
      <c r="M15977" s="12"/>
    </row>
    <row r="15978" spans="1:13" x14ac:dyDescent="0.3">
      <c r="A15978" s="12"/>
      <c r="M15978" s="12"/>
    </row>
    <row r="15979" spans="1:13" x14ac:dyDescent="0.3">
      <c r="A15979" s="12"/>
      <c r="M15979" s="12"/>
    </row>
    <row r="15980" spans="1:13" x14ac:dyDescent="0.3">
      <c r="A15980" s="12"/>
      <c r="M15980" s="12"/>
    </row>
    <row r="15981" spans="1:13" x14ac:dyDescent="0.3">
      <c r="A15981" s="12"/>
      <c r="M15981" s="12"/>
    </row>
    <row r="15982" spans="1:13" x14ac:dyDescent="0.3">
      <c r="A15982" s="12"/>
      <c r="M15982" s="12"/>
    </row>
    <row r="15983" spans="1:13" x14ac:dyDescent="0.3">
      <c r="A15983" s="12"/>
      <c r="M15983" s="12"/>
    </row>
    <row r="15984" spans="1:13" x14ac:dyDescent="0.3">
      <c r="A15984" s="12"/>
      <c r="M15984" s="12"/>
    </row>
    <row r="15985" spans="1:13" x14ac:dyDescent="0.3">
      <c r="A15985" s="12"/>
      <c r="M15985" s="12"/>
    </row>
    <row r="15986" spans="1:13" x14ac:dyDescent="0.3">
      <c r="A15986" s="12"/>
      <c r="M15986" s="12"/>
    </row>
    <row r="15987" spans="1:13" x14ac:dyDescent="0.3">
      <c r="A15987" s="12"/>
      <c r="M15987" s="12"/>
    </row>
    <row r="15988" spans="1:13" x14ac:dyDescent="0.3">
      <c r="A15988" s="12"/>
      <c r="M15988" s="12"/>
    </row>
    <row r="15989" spans="1:13" x14ac:dyDescent="0.3">
      <c r="A15989" s="12"/>
      <c r="M15989" s="12"/>
    </row>
    <row r="15990" spans="1:13" x14ac:dyDescent="0.3">
      <c r="A15990" s="12"/>
      <c r="M15990" s="12"/>
    </row>
    <row r="15991" spans="1:13" x14ac:dyDescent="0.3">
      <c r="A15991" s="12"/>
      <c r="M15991" s="12"/>
    </row>
    <row r="15992" spans="1:13" x14ac:dyDescent="0.3">
      <c r="A15992" s="12"/>
      <c r="M15992" s="12"/>
    </row>
    <row r="15993" spans="1:13" x14ac:dyDescent="0.3">
      <c r="A15993" s="12"/>
      <c r="M15993" s="12"/>
    </row>
    <row r="15994" spans="1:13" x14ac:dyDescent="0.3">
      <c r="A15994" s="12"/>
      <c r="M15994" s="12"/>
    </row>
    <row r="15995" spans="1:13" x14ac:dyDescent="0.3">
      <c r="A15995" s="12"/>
      <c r="M15995" s="12"/>
    </row>
    <row r="15996" spans="1:13" x14ac:dyDescent="0.3">
      <c r="A15996" s="12"/>
      <c r="M15996" s="12"/>
    </row>
    <row r="15997" spans="1:13" x14ac:dyDescent="0.3">
      <c r="A15997" s="12"/>
      <c r="M15997" s="12"/>
    </row>
    <row r="15998" spans="1:13" x14ac:dyDescent="0.3">
      <c r="A15998" s="12"/>
      <c r="M15998" s="12"/>
    </row>
    <row r="15999" spans="1:13" x14ac:dyDescent="0.3">
      <c r="A15999" s="12"/>
      <c r="M15999" s="12"/>
    </row>
    <row r="16000" spans="1:13" x14ac:dyDescent="0.3">
      <c r="A16000" s="12"/>
      <c r="M16000" s="12"/>
    </row>
    <row r="16001" spans="1:13" x14ac:dyDescent="0.3">
      <c r="A16001" s="12"/>
      <c r="M16001" s="12"/>
    </row>
    <row r="16002" spans="1:13" x14ac:dyDescent="0.3">
      <c r="A16002" s="12"/>
      <c r="M16002" s="12"/>
    </row>
    <row r="16003" spans="1:13" x14ac:dyDescent="0.3">
      <c r="A16003" s="12"/>
      <c r="M16003" s="12"/>
    </row>
    <row r="16004" spans="1:13" x14ac:dyDescent="0.3">
      <c r="A16004" s="12"/>
      <c r="M16004" s="12"/>
    </row>
    <row r="16005" spans="1:13" x14ac:dyDescent="0.3">
      <c r="A16005" s="12"/>
      <c r="M16005" s="12"/>
    </row>
    <row r="16006" spans="1:13" x14ac:dyDescent="0.3">
      <c r="A16006" s="12"/>
      <c r="M16006" s="12"/>
    </row>
    <row r="16007" spans="1:13" x14ac:dyDescent="0.3">
      <c r="A16007" s="12"/>
      <c r="M16007" s="12"/>
    </row>
    <row r="16008" spans="1:13" x14ac:dyDescent="0.3">
      <c r="A16008" s="12"/>
      <c r="M16008" s="12"/>
    </row>
    <row r="16009" spans="1:13" x14ac:dyDescent="0.3">
      <c r="A16009" s="12"/>
      <c r="M16009" s="12"/>
    </row>
    <row r="16010" spans="1:13" x14ac:dyDescent="0.3">
      <c r="A16010" s="12"/>
      <c r="M16010" s="12"/>
    </row>
    <row r="16011" spans="1:13" x14ac:dyDescent="0.3">
      <c r="A16011" s="12"/>
      <c r="M16011" s="12"/>
    </row>
    <row r="16012" spans="1:13" x14ac:dyDescent="0.3">
      <c r="A16012" s="12"/>
      <c r="M16012" s="12"/>
    </row>
    <row r="16013" spans="1:13" x14ac:dyDescent="0.3">
      <c r="A16013" s="12"/>
      <c r="M16013" s="12"/>
    </row>
    <row r="16014" spans="1:13" x14ac:dyDescent="0.3">
      <c r="A16014" s="12"/>
      <c r="M16014" s="12"/>
    </row>
    <row r="16015" spans="1:13" x14ac:dyDescent="0.3">
      <c r="A16015" s="12"/>
      <c r="M16015" s="12"/>
    </row>
    <row r="16016" spans="1:13" x14ac:dyDescent="0.3">
      <c r="A16016" s="12"/>
      <c r="M16016" s="12"/>
    </row>
    <row r="16017" spans="1:13" x14ac:dyDescent="0.3">
      <c r="A16017" s="12"/>
      <c r="M16017" s="12"/>
    </row>
    <row r="16018" spans="1:13" x14ac:dyDescent="0.3">
      <c r="A16018" s="12"/>
      <c r="M16018" s="12"/>
    </row>
    <row r="16019" spans="1:13" x14ac:dyDescent="0.3">
      <c r="A16019" s="12"/>
      <c r="M16019" s="12"/>
    </row>
    <row r="16020" spans="1:13" x14ac:dyDescent="0.3">
      <c r="A16020" s="12"/>
      <c r="M16020" s="12"/>
    </row>
    <row r="16021" spans="1:13" x14ac:dyDescent="0.3">
      <c r="A16021" s="12"/>
      <c r="M16021" s="12"/>
    </row>
    <row r="16022" spans="1:13" x14ac:dyDescent="0.3">
      <c r="A16022" s="12"/>
      <c r="M16022" s="12"/>
    </row>
    <row r="16023" spans="1:13" x14ac:dyDescent="0.3">
      <c r="A16023" s="12"/>
      <c r="M16023" s="12"/>
    </row>
    <row r="16024" spans="1:13" x14ac:dyDescent="0.3">
      <c r="A16024" s="12"/>
      <c r="M16024" s="12"/>
    </row>
    <row r="16025" spans="1:13" x14ac:dyDescent="0.3">
      <c r="A16025" s="12"/>
      <c r="M16025" s="12"/>
    </row>
    <row r="16026" spans="1:13" x14ac:dyDescent="0.3">
      <c r="A16026" s="12"/>
      <c r="M16026" s="12"/>
    </row>
    <row r="16027" spans="1:13" x14ac:dyDescent="0.3">
      <c r="A16027" s="12"/>
      <c r="M16027" s="12"/>
    </row>
    <row r="16028" spans="1:13" x14ac:dyDescent="0.3">
      <c r="A16028" s="12"/>
      <c r="M16028" s="12"/>
    </row>
    <row r="16029" spans="1:13" x14ac:dyDescent="0.3">
      <c r="A16029" s="12"/>
      <c r="M16029" s="12"/>
    </row>
    <row r="16030" spans="1:13" x14ac:dyDescent="0.3">
      <c r="A16030" s="12"/>
      <c r="M16030" s="12"/>
    </row>
    <row r="16031" spans="1:13" x14ac:dyDescent="0.3">
      <c r="A16031" s="12"/>
      <c r="M16031" s="12"/>
    </row>
    <row r="16032" spans="1:13" x14ac:dyDescent="0.3">
      <c r="A16032" s="12"/>
      <c r="M16032" s="12"/>
    </row>
    <row r="16033" spans="1:13" x14ac:dyDescent="0.3">
      <c r="A16033" s="12"/>
      <c r="M16033" s="12"/>
    </row>
    <row r="16034" spans="1:13" x14ac:dyDescent="0.3">
      <c r="A16034" s="12"/>
      <c r="M16034" s="12"/>
    </row>
    <row r="16035" spans="1:13" x14ac:dyDescent="0.3">
      <c r="A16035" s="12"/>
      <c r="M16035" s="12"/>
    </row>
    <row r="16036" spans="1:13" x14ac:dyDescent="0.3">
      <c r="A16036" s="12"/>
      <c r="M16036" s="12"/>
    </row>
    <row r="16037" spans="1:13" x14ac:dyDescent="0.3">
      <c r="A16037" s="12"/>
      <c r="M16037" s="12"/>
    </row>
    <row r="16038" spans="1:13" x14ac:dyDescent="0.3">
      <c r="A16038" s="12"/>
      <c r="M16038" s="12"/>
    </row>
    <row r="16039" spans="1:13" x14ac:dyDescent="0.3">
      <c r="A16039" s="12"/>
      <c r="M16039" s="12"/>
    </row>
    <row r="16040" spans="1:13" x14ac:dyDescent="0.3">
      <c r="A16040" s="12"/>
      <c r="M16040" s="12"/>
    </row>
    <row r="16041" spans="1:13" x14ac:dyDescent="0.3">
      <c r="A16041" s="12"/>
      <c r="M16041" s="12"/>
    </row>
    <row r="16042" spans="1:13" x14ac:dyDescent="0.3">
      <c r="A16042" s="12"/>
      <c r="M16042" s="12"/>
    </row>
    <row r="16043" spans="1:13" x14ac:dyDescent="0.3">
      <c r="A16043" s="12"/>
      <c r="M16043" s="12"/>
    </row>
    <row r="16044" spans="1:13" x14ac:dyDescent="0.3">
      <c r="A16044" s="12"/>
      <c r="M16044" s="12"/>
    </row>
    <row r="16045" spans="1:13" x14ac:dyDescent="0.3">
      <c r="A16045" s="12"/>
      <c r="M16045" s="12"/>
    </row>
    <row r="16046" spans="1:13" x14ac:dyDescent="0.3">
      <c r="A16046" s="12"/>
      <c r="M16046" s="12"/>
    </row>
    <row r="16047" spans="1:13" x14ac:dyDescent="0.3">
      <c r="A16047" s="12"/>
      <c r="M16047" s="12"/>
    </row>
    <row r="16048" spans="1:13" x14ac:dyDescent="0.3">
      <c r="A16048" s="12"/>
      <c r="M16048" s="12"/>
    </row>
    <row r="16049" spans="1:13" x14ac:dyDescent="0.3">
      <c r="A16049" s="12"/>
      <c r="M16049" s="12"/>
    </row>
    <row r="16050" spans="1:13" x14ac:dyDescent="0.3">
      <c r="A16050" s="12"/>
      <c r="M16050" s="12"/>
    </row>
    <row r="16051" spans="1:13" x14ac:dyDescent="0.3">
      <c r="A16051" s="12"/>
      <c r="M16051" s="12"/>
    </row>
    <row r="16052" spans="1:13" x14ac:dyDescent="0.3">
      <c r="A16052" s="12"/>
      <c r="M16052" s="12"/>
    </row>
    <row r="16053" spans="1:13" x14ac:dyDescent="0.3">
      <c r="A16053" s="12"/>
      <c r="M16053" s="12"/>
    </row>
    <row r="16054" spans="1:13" x14ac:dyDescent="0.3">
      <c r="A16054" s="12"/>
      <c r="M16054" s="12"/>
    </row>
    <row r="16055" spans="1:13" x14ac:dyDescent="0.3">
      <c r="A16055" s="12"/>
      <c r="M16055" s="12"/>
    </row>
    <row r="16056" spans="1:13" x14ac:dyDescent="0.3">
      <c r="A16056" s="12"/>
      <c r="M16056" s="12"/>
    </row>
    <row r="16057" spans="1:13" x14ac:dyDescent="0.3">
      <c r="A16057" s="12"/>
      <c r="M16057" s="12"/>
    </row>
    <row r="16058" spans="1:13" x14ac:dyDescent="0.3">
      <c r="A16058" s="12"/>
      <c r="M16058" s="12"/>
    </row>
    <row r="16059" spans="1:13" x14ac:dyDescent="0.3">
      <c r="A16059" s="12"/>
      <c r="M16059" s="12"/>
    </row>
    <row r="16060" spans="1:13" x14ac:dyDescent="0.3">
      <c r="A16060" s="12"/>
      <c r="M16060" s="12"/>
    </row>
    <row r="16061" spans="1:13" x14ac:dyDescent="0.3">
      <c r="A16061" s="12"/>
      <c r="M16061" s="12"/>
    </row>
    <row r="16062" spans="1:13" x14ac:dyDescent="0.3">
      <c r="A16062" s="12"/>
      <c r="M16062" s="12"/>
    </row>
    <row r="16063" spans="1:13" x14ac:dyDescent="0.3">
      <c r="A16063" s="12"/>
      <c r="M16063" s="12"/>
    </row>
    <row r="16064" spans="1:13" x14ac:dyDescent="0.3">
      <c r="A16064" s="12"/>
      <c r="M16064" s="12"/>
    </row>
    <row r="16065" spans="1:13" x14ac:dyDescent="0.3">
      <c r="A16065" s="12"/>
      <c r="M16065" s="12"/>
    </row>
    <row r="16066" spans="1:13" x14ac:dyDescent="0.3">
      <c r="A16066" s="12"/>
      <c r="M16066" s="12"/>
    </row>
    <row r="16067" spans="1:13" x14ac:dyDescent="0.3">
      <c r="A16067" s="12"/>
      <c r="M16067" s="12"/>
    </row>
    <row r="16068" spans="1:13" x14ac:dyDescent="0.3">
      <c r="A16068" s="12"/>
      <c r="M16068" s="12"/>
    </row>
    <row r="16069" spans="1:13" x14ac:dyDescent="0.3">
      <c r="A16069" s="12"/>
      <c r="M16069" s="12"/>
    </row>
    <row r="16070" spans="1:13" x14ac:dyDescent="0.3">
      <c r="A16070" s="12"/>
      <c r="M16070" s="12"/>
    </row>
    <row r="16071" spans="1:13" x14ac:dyDescent="0.3">
      <c r="A16071" s="12"/>
      <c r="M16071" s="12"/>
    </row>
    <row r="16072" spans="1:13" x14ac:dyDescent="0.3">
      <c r="A16072" s="12"/>
      <c r="M16072" s="12"/>
    </row>
    <row r="16073" spans="1:13" x14ac:dyDescent="0.3">
      <c r="A16073" s="12"/>
      <c r="M16073" s="12"/>
    </row>
    <row r="16074" spans="1:13" x14ac:dyDescent="0.3">
      <c r="A16074" s="12"/>
      <c r="M16074" s="12"/>
    </row>
    <row r="16075" spans="1:13" x14ac:dyDescent="0.3">
      <c r="A16075" s="12"/>
      <c r="M16075" s="12"/>
    </row>
    <row r="16076" spans="1:13" x14ac:dyDescent="0.3">
      <c r="A16076" s="12"/>
      <c r="M16076" s="12"/>
    </row>
    <row r="16077" spans="1:13" x14ac:dyDescent="0.3">
      <c r="A16077" s="12"/>
      <c r="M16077" s="12"/>
    </row>
    <row r="16078" spans="1:13" x14ac:dyDescent="0.3">
      <c r="A16078" s="12"/>
      <c r="M16078" s="12"/>
    </row>
    <row r="16079" spans="1:13" x14ac:dyDescent="0.3">
      <c r="A16079" s="12"/>
      <c r="M16079" s="12"/>
    </row>
    <row r="16080" spans="1:13" x14ac:dyDescent="0.3">
      <c r="A16080" s="12"/>
      <c r="M16080" s="12"/>
    </row>
    <row r="16081" spans="1:13" x14ac:dyDescent="0.3">
      <c r="A16081" s="12"/>
      <c r="M16081" s="12"/>
    </row>
    <row r="16082" spans="1:13" x14ac:dyDescent="0.3">
      <c r="A16082" s="12"/>
      <c r="M16082" s="12"/>
    </row>
    <row r="16083" spans="1:13" x14ac:dyDescent="0.3">
      <c r="A16083" s="12"/>
      <c r="M16083" s="12"/>
    </row>
    <row r="16084" spans="1:13" x14ac:dyDescent="0.3">
      <c r="A16084" s="12"/>
      <c r="M16084" s="12"/>
    </row>
    <row r="16085" spans="1:13" x14ac:dyDescent="0.3">
      <c r="A16085" s="12"/>
      <c r="M16085" s="12"/>
    </row>
    <row r="16086" spans="1:13" x14ac:dyDescent="0.3">
      <c r="A16086" s="12"/>
      <c r="M16086" s="12"/>
    </row>
    <row r="16087" spans="1:13" x14ac:dyDescent="0.3">
      <c r="A16087" s="12"/>
      <c r="M16087" s="12"/>
    </row>
    <row r="16088" spans="1:13" x14ac:dyDescent="0.3">
      <c r="A16088" s="12"/>
      <c r="M16088" s="12"/>
    </row>
    <row r="16089" spans="1:13" x14ac:dyDescent="0.3">
      <c r="A16089" s="12"/>
      <c r="M16089" s="12"/>
    </row>
    <row r="16090" spans="1:13" x14ac:dyDescent="0.3">
      <c r="A16090" s="12"/>
      <c r="M16090" s="12"/>
    </row>
    <row r="16091" spans="1:13" x14ac:dyDescent="0.3">
      <c r="A16091" s="12"/>
      <c r="M16091" s="12"/>
    </row>
    <row r="16092" spans="1:13" x14ac:dyDescent="0.3">
      <c r="A16092" s="12"/>
      <c r="M16092" s="12"/>
    </row>
    <row r="16093" spans="1:13" x14ac:dyDescent="0.3">
      <c r="A16093" s="12"/>
      <c r="M16093" s="12"/>
    </row>
    <row r="16094" spans="1:13" x14ac:dyDescent="0.3">
      <c r="A16094" s="12"/>
      <c r="M16094" s="12"/>
    </row>
    <row r="16095" spans="1:13" x14ac:dyDescent="0.3">
      <c r="A16095" s="12"/>
      <c r="M16095" s="12"/>
    </row>
    <row r="16096" spans="1:13" x14ac:dyDescent="0.3">
      <c r="A16096" s="12"/>
      <c r="M16096" s="12"/>
    </row>
    <row r="16097" spans="1:13" x14ac:dyDescent="0.3">
      <c r="A16097" s="12"/>
      <c r="M16097" s="12"/>
    </row>
    <row r="16098" spans="1:13" x14ac:dyDescent="0.3">
      <c r="A16098" s="12"/>
      <c r="M16098" s="12"/>
    </row>
    <row r="16099" spans="1:13" x14ac:dyDescent="0.3">
      <c r="A16099" s="12"/>
      <c r="M16099" s="12"/>
    </row>
    <row r="16100" spans="1:13" x14ac:dyDescent="0.3">
      <c r="A16100" s="12"/>
      <c r="M16100" s="12"/>
    </row>
    <row r="16101" spans="1:13" x14ac:dyDescent="0.3">
      <c r="A16101" s="12"/>
      <c r="M16101" s="12"/>
    </row>
    <row r="16102" spans="1:13" x14ac:dyDescent="0.3">
      <c r="A16102" s="12"/>
      <c r="M16102" s="12"/>
    </row>
    <row r="16103" spans="1:13" x14ac:dyDescent="0.3">
      <c r="A16103" s="12"/>
      <c r="M16103" s="12"/>
    </row>
    <row r="16104" spans="1:13" x14ac:dyDescent="0.3">
      <c r="A16104" s="12"/>
      <c r="M16104" s="12"/>
    </row>
    <row r="16105" spans="1:13" x14ac:dyDescent="0.3">
      <c r="A16105" s="12"/>
      <c r="M16105" s="12"/>
    </row>
    <row r="16106" spans="1:13" x14ac:dyDescent="0.3">
      <c r="A16106" s="12"/>
      <c r="M16106" s="12"/>
    </row>
    <row r="16107" spans="1:13" x14ac:dyDescent="0.3">
      <c r="A16107" s="12"/>
      <c r="M16107" s="12"/>
    </row>
    <row r="16108" spans="1:13" x14ac:dyDescent="0.3">
      <c r="A16108" s="12"/>
      <c r="M16108" s="12"/>
    </row>
    <row r="16109" spans="1:13" x14ac:dyDescent="0.3">
      <c r="A16109" s="12"/>
      <c r="M16109" s="12"/>
    </row>
    <row r="16110" spans="1:13" x14ac:dyDescent="0.3">
      <c r="A16110" s="12"/>
      <c r="M16110" s="12"/>
    </row>
    <row r="16111" spans="1:13" x14ac:dyDescent="0.3">
      <c r="A16111" s="12"/>
      <c r="M16111" s="12"/>
    </row>
    <row r="16112" spans="1:13" x14ac:dyDescent="0.3">
      <c r="A16112" s="12"/>
      <c r="M16112" s="12"/>
    </row>
    <row r="16113" spans="1:13" x14ac:dyDescent="0.3">
      <c r="A16113" s="12"/>
      <c r="M16113" s="12"/>
    </row>
    <row r="16114" spans="1:13" x14ac:dyDescent="0.3">
      <c r="A16114" s="12"/>
      <c r="M16114" s="12"/>
    </row>
    <row r="16115" spans="1:13" x14ac:dyDescent="0.3">
      <c r="A16115" s="12"/>
      <c r="M16115" s="12"/>
    </row>
    <row r="16116" spans="1:13" x14ac:dyDescent="0.3">
      <c r="A16116" s="12"/>
      <c r="M16116" s="12"/>
    </row>
    <row r="16117" spans="1:13" x14ac:dyDescent="0.3">
      <c r="A16117" s="12"/>
      <c r="M16117" s="12"/>
    </row>
    <row r="16118" spans="1:13" x14ac:dyDescent="0.3">
      <c r="A16118" s="12"/>
      <c r="M16118" s="12"/>
    </row>
    <row r="16119" spans="1:13" x14ac:dyDescent="0.3">
      <c r="A16119" s="12"/>
      <c r="M16119" s="12"/>
    </row>
    <row r="16120" spans="1:13" x14ac:dyDescent="0.3">
      <c r="A16120" s="12"/>
      <c r="M16120" s="12"/>
    </row>
    <row r="16121" spans="1:13" x14ac:dyDescent="0.3">
      <c r="A16121" s="12"/>
      <c r="M16121" s="12"/>
    </row>
    <row r="16122" spans="1:13" x14ac:dyDescent="0.3">
      <c r="A16122" s="12"/>
      <c r="M16122" s="12"/>
    </row>
    <row r="16123" spans="1:13" x14ac:dyDescent="0.3">
      <c r="A16123" s="12"/>
      <c r="M16123" s="12"/>
    </row>
    <row r="16124" spans="1:13" x14ac:dyDescent="0.3">
      <c r="A16124" s="12"/>
      <c r="M16124" s="12"/>
    </row>
    <row r="16125" spans="1:13" x14ac:dyDescent="0.3">
      <c r="A16125" s="12"/>
      <c r="M16125" s="12"/>
    </row>
    <row r="16126" spans="1:13" x14ac:dyDescent="0.3">
      <c r="A16126" s="12"/>
      <c r="M16126" s="12"/>
    </row>
    <row r="16127" spans="1:13" x14ac:dyDescent="0.3">
      <c r="A16127" s="12"/>
      <c r="M16127" s="12"/>
    </row>
    <row r="16128" spans="1:13" x14ac:dyDescent="0.3">
      <c r="A16128" s="12"/>
      <c r="M16128" s="12"/>
    </row>
    <row r="16129" spans="1:13" x14ac:dyDescent="0.3">
      <c r="A16129" s="12"/>
      <c r="M16129" s="12"/>
    </row>
    <row r="16130" spans="1:13" x14ac:dyDescent="0.3">
      <c r="A16130" s="12"/>
      <c r="M16130" s="12"/>
    </row>
    <row r="16131" spans="1:13" x14ac:dyDescent="0.3">
      <c r="A16131" s="12"/>
      <c r="M16131" s="12"/>
    </row>
    <row r="16132" spans="1:13" x14ac:dyDescent="0.3">
      <c r="A16132" s="12"/>
      <c r="M16132" s="12"/>
    </row>
    <row r="16133" spans="1:13" x14ac:dyDescent="0.3">
      <c r="A16133" s="12"/>
      <c r="M16133" s="12"/>
    </row>
    <row r="16134" spans="1:13" x14ac:dyDescent="0.3">
      <c r="A16134" s="12"/>
      <c r="M16134" s="12"/>
    </row>
    <row r="16135" spans="1:13" x14ac:dyDescent="0.3">
      <c r="A16135" s="12"/>
      <c r="M16135" s="12"/>
    </row>
    <row r="16136" spans="1:13" x14ac:dyDescent="0.3">
      <c r="A16136" s="12"/>
      <c r="M16136" s="12"/>
    </row>
    <row r="16137" spans="1:13" x14ac:dyDescent="0.3">
      <c r="A16137" s="12"/>
      <c r="M16137" s="12"/>
    </row>
    <row r="16138" spans="1:13" x14ac:dyDescent="0.3">
      <c r="A16138" s="12"/>
      <c r="M16138" s="12"/>
    </row>
    <row r="16139" spans="1:13" x14ac:dyDescent="0.3">
      <c r="A16139" s="12"/>
      <c r="M16139" s="12"/>
    </row>
    <row r="16140" spans="1:13" x14ac:dyDescent="0.3">
      <c r="A16140" s="12"/>
      <c r="M16140" s="12"/>
    </row>
    <row r="16141" spans="1:13" x14ac:dyDescent="0.3">
      <c r="A16141" s="12"/>
      <c r="M16141" s="12"/>
    </row>
    <row r="16142" spans="1:13" x14ac:dyDescent="0.3">
      <c r="A16142" s="12"/>
      <c r="M16142" s="12"/>
    </row>
    <row r="16143" spans="1:13" x14ac:dyDescent="0.3">
      <c r="A16143" s="12"/>
      <c r="M16143" s="12"/>
    </row>
    <row r="16144" spans="1:13" x14ac:dyDescent="0.3">
      <c r="A16144" s="12"/>
      <c r="M16144" s="12"/>
    </row>
    <row r="16145" spans="1:13" x14ac:dyDescent="0.3">
      <c r="A16145" s="12"/>
      <c r="M16145" s="12"/>
    </row>
    <row r="16146" spans="1:13" x14ac:dyDescent="0.3">
      <c r="A16146" s="12"/>
      <c r="M16146" s="12"/>
    </row>
    <row r="16147" spans="1:13" x14ac:dyDescent="0.3">
      <c r="A16147" s="12"/>
      <c r="M16147" s="12"/>
    </row>
    <row r="16148" spans="1:13" x14ac:dyDescent="0.3">
      <c r="A16148" s="12"/>
      <c r="M16148" s="12"/>
    </row>
    <row r="16149" spans="1:13" x14ac:dyDescent="0.3">
      <c r="A16149" s="12"/>
      <c r="M16149" s="12"/>
    </row>
    <row r="16150" spans="1:13" x14ac:dyDescent="0.3">
      <c r="A16150" s="12"/>
      <c r="M16150" s="12"/>
    </row>
    <row r="16151" spans="1:13" x14ac:dyDescent="0.3">
      <c r="A16151" s="12"/>
      <c r="M16151" s="12"/>
    </row>
    <row r="16152" spans="1:13" x14ac:dyDescent="0.3">
      <c r="A16152" s="12"/>
      <c r="M16152" s="12"/>
    </row>
    <row r="16153" spans="1:13" x14ac:dyDescent="0.3">
      <c r="A16153" s="12"/>
      <c r="M16153" s="12"/>
    </row>
    <row r="16154" spans="1:13" x14ac:dyDescent="0.3">
      <c r="A16154" s="12"/>
      <c r="M16154" s="12"/>
    </row>
    <row r="16155" spans="1:13" x14ac:dyDescent="0.3">
      <c r="A16155" s="12"/>
      <c r="M16155" s="12"/>
    </row>
    <row r="16156" spans="1:13" x14ac:dyDescent="0.3">
      <c r="A16156" s="12"/>
      <c r="M16156" s="12"/>
    </row>
    <row r="16157" spans="1:13" x14ac:dyDescent="0.3">
      <c r="A16157" s="12"/>
      <c r="M16157" s="12"/>
    </row>
    <row r="16158" spans="1:13" x14ac:dyDescent="0.3">
      <c r="A16158" s="12"/>
      <c r="M16158" s="12"/>
    </row>
    <row r="16159" spans="1:13" x14ac:dyDescent="0.3">
      <c r="A16159" s="12"/>
      <c r="M16159" s="12"/>
    </row>
    <row r="16160" spans="1:13" x14ac:dyDescent="0.3">
      <c r="A16160" s="12"/>
      <c r="M16160" s="12"/>
    </row>
    <row r="16161" spans="1:13" x14ac:dyDescent="0.3">
      <c r="A16161" s="12"/>
      <c r="M16161" s="12"/>
    </row>
    <row r="16162" spans="1:13" x14ac:dyDescent="0.3">
      <c r="A16162" s="12"/>
      <c r="M16162" s="12"/>
    </row>
    <row r="16163" spans="1:13" x14ac:dyDescent="0.3">
      <c r="A16163" s="12"/>
      <c r="M16163" s="12"/>
    </row>
    <row r="16164" spans="1:13" x14ac:dyDescent="0.3">
      <c r="A16164" s="12"/>
      <c r="M16164" s="12"/>
    </row>
    <row r="16165" spans="1:13" x14ac:dyDescent="0.3">
      <c r="A16165" s="12"/>
      <c r="M16165" s="12"/>
    </row>
    <row r="16166" spans="1:13" x14ac:dyDescent="0.3">
      <c r="A16166" s="12"/>
      <c r="M16166" s="12"/>
    </row>
    <row r="16167" spans="1:13" x14ac:dyDescent="0.3">
      <c r="A16167" s="12"/>
      <c r="M16167" s="12"/>
    </row>
    <row r="16168" spans="1:13" x14ac:dyDescent="0.3">
      <c r="A16168" s="12"/>
      <c r="M16168" s="12"/>
    </row>
    <row r="16169" spans="1:13" x14ac:dyDescent="0.3">
      <c r="A16169" s="12"/>
      <c r="M16169" s="12"/>
    </row>
    <row r="16170" spans="1:13" x14ac:dyDescent="0.3">
      <c r="A16170" s="12"/>
      <c r="M16170" s="12"/>
    </row>
    <row r="16171" spans="1:13" x14ac:dyDescent="0.3">
      <c r="A16171" s="12"/>
      <c r="M16171" s="12"/>
    </row>
    <row r="16172" spans="1:13" x14ac:dyDescent="0.3">
      <c r="A16172" s="12"/>
      <c r="M16172" s="12"/>
    </row>
    <row r="16173" spans="1:13" x14ac:dyDescent="0.3">
      <c r="A16173" s="12"/>
      <c r="M16173" s="12"/>
    </row>
    <row r="16174" spans="1:13" x14ac:dyDescent="0.3">
      <c r="A16174" s="12"/>
      <c r="M16174" s="12"/>
    </row>
    <row r="16175" spans="1:13" x14ac:dyDescent="0.3">
      <c r="A16175" s="12"/>
      <c r="M16175" s="12"/>
    </row>
    <row r="16176" spans="1:13" x14ac:dyDescent="0.3">
      <c r="A16176" s="12"/>
      <c r="M16176" s="12"/>
    </row>
    <row r="16177" spans="1:13" x14ac:dyDescent="0.3">
      <c r="A16177" s="12"/>
      <c r="M16177" s="12"/>
    </row>
    <row r="16178" spans="1:13" x14ac:dyDescent="0.3">
      <c r="A16178" s="12"/>
      <c r="M16178" s="12"/>
    </row>
    <row r="16179" spans="1:13" x14ac:dyDescent="0.3">
      <c r="A16179" s="12"/>
      <c r="M16179" s="12"/>
    </row>
    <row r="16180" spans="1:13" x14ac:dyDescent="0.3">
      <c r="A16180" s="12"/>
      <c r="M16180" s="12"/>
    </row>
    <row r="16181" spans="1:13" x14ac:dyDescent="0.3">
      <c r="A16181" s="12"/>
      <c r="M16181" s="12"/>
    </row>
    <row r="16182" spans="1:13" x14ac:dyDescent="0.3">
      <c r="A16182" s="12"/>
      <c r="M16182" s="12"/>
    </row>
    <row r="16183" spans="1:13" x14ac:dyDescent="0.3">
      <c r="A16183" s="12"/>
      <c r="M16183" s="12"/>
    </row>
    <row r="16184" spans="1:13" x14ac:dyDescent="0.3">
      <c r="A16184" s="12"/>
      <c r="M16184" s="12"/>
    </row>
    <row r="16185" spans="1:13" x14ac:dyDescent="0.3">
      <c r="A16185" s="12"/>
      <c r="M16185" s="12"/>
    </row>
    <row r="16186" spans="1:13" x14ac:dyDescent="0.3">
      <c r="A16186" s="12"/>
      <c r="M16186" s="12"/>
    </row>
    <row r="16187" spans="1:13" x14ac:dyDescent="0.3">
      <c r="A16187" s="12"/>
      <c r="M16187" s="12"/>
    </row>
    <row r="16188" spans="1:13" x14ac:dyDescent="0.3">
      <c r="A16188" s="12"/>
      <c r="M16188" s="12"/>
    </row>
    <row r="16189" spans="1:13" x14ac:dyDescent="0.3">
      <c r="A16189" s="12"/>
      <c r="M16189" s="12"/>
    </row>
    <row r="16190" spans="1:13" x14ac:dyDescent="0.3">
      <c r="A16190" s="12"/>
      <c r="M16190" s="12"/>
    </row>
    <row r="16191" spans="1:13" x14ac:dyDescent="0.3">
      <c r="A16191" s="12"/>
      <c r="M16191" s="12"/>
    </row>
    <row r="16192" spans="1:13" x14ac:dyDescent="0.3">
      <c r="A16192" s="12"/>
      <c r="M16192" s="12"/>
    </row>
    <row r="16193" spans="1:13" x14ac:dyDescent="0.3">
      <c r="A16193" s="12"/>
      <c r="M16193" s="12"/>
    </row>
    <row r="16194" spans="1:13" x14ac:dyDescent="0.3">
      <c r="A16194" s="12"/>
      <c r="M16194" s="12"/>
    </row>
    <row r="16195" spans="1:13" x14ac:dyDescent="0.3">
      <c r="A16195" s="12"/>
      <c r="M16195" s="12"/>
    </row>
    <row r="16196" spans="1:13" x14ac:dyDescent="0.3">
      <c r="A16196" s="12"/>
      <c r="M16196" s="12"/>
    </row>
    <row r="16197" spans="1:13" x14ac:dyDescent="0.3">
      <c r="A16197" s="12"/>
      <c r="M16197" s="12"/>
    </row>
    <row r="16198" spans="1:13" x14ac:dyDescent="0.3">
      <c r="A16198" s="12"/>
      <c r="M16198" s="12"/>
    </row>
    <row r="16199" spans="1:13" x14ac:dyDescent="0.3">
      <c r="A16199" s="12"/>
      <c r="M16199" s="12"/>
    </row>
    <row r="16200" spans="1:13" x14ac:dyDescent="0.3">
      <c r="A16200" s="12"/>
      <c r="M16200" s="12"/>
    </row>
    <row r="16201" spans="1:13" x14ac:dyDescent="0.3">
      <c r="A16201" s="12"/>
      <c r="M16201" s="12"/>
    </row>
    <row r="16202" spans="1:13" x14ac:dyDescent="0.3">
      <c r="A16202" s="12"/>
      <c r="M16202" s="12"/>
    </row>
    <row r="16203" spans="1:13" x14ac:dyDescent="0.3">
      <c r="A16203" s="12"/>
      <c r="M16203" s="12"/>
    </row>
    <row r="16204" spans="1:13" x14ac:dyDescent="0.3">
      <c r="A16204" s="12"/>
      <c r="M16204" s="12"/>
    </row>
    <row r="16205" spans="1:13" x14ac:dyDescent="0.3">
      <c r="A16205" s="12"/>
      <c r="M16205" s="12"/>
    </row>
    <row r="16206" spans="1:13" x14ac:dyDescent="0.3">
      <c r="A16206" s="12"/>
      <c r="M16206" s="12"/>
    </row>
    <row r="16207" spans="1:13" x14ac:dyDescent="0.3">
      <c r="A16207" s="12"/>
      <c r="M16207" s="12"/>
    </row>
    <row r="16208" spans="1:13" x14ac:dyDescent="0.3">
      <c r="A16208" s="12"/>
      <c r="M16208" s="12"/>
    </row>
    <row r="16209" spans="1:13" x14ac:dyDescent="0.3">
      <c r="A16209" s="12"/>
      <c r="M16209" s="12"/>
    </row>
    <row r="16210" spans="1:13" x14ac:dyDescent="0.3">
      <c r="A16210" s="12"/>
      <c r="M16210" s="12"/>
    </row>
    <row r="16211" spans="1:13" x14ac:dyDescent="0.3">
      <c r="A16211" s="12"/>
      <c r="M16211" s="12"/>
    </row>
    <row r="16212" spans="1:13" x14ac:dyDescent="0.3">
      <c r="A16212" s="12"/>
      <c r="M16212" s="12"/>
    </row>
    <row r="16213" spans="1:13" x14ac:dyDescent="0.3">
      <c r="A16213" s="12"/>
      <c r="M16213" s="12"/>
    </row>
    <row r="16214" spans="1:13" x14ac:dyDescent="0.3">
      <c r="A16214" s="12"/>
      <c r="M16214" s="12"/>
    </row>
    <row r="16215" spans="1:13" x14ac:dyDescent="0.3">
      <c r="A16215" s="12"/>
      <c r="M16215" s="12"/>
    </row>
    <row r="16216" spans="1:13" x14ac:dyDescent="0.3">
      <c r="A16216" s="12"/>
      <c r="M16216" s="12"/>
    </row>
    <row r="16217" spans="1:13" x14ac:dyDescent="0.3">
      <c r="A16217" s="12"/>
      <c r="M16217" s="12"/>
    </row>
    <row r="16218" spans="1:13" x14ac:dyDescent="0.3">
      <c r="A16218" s="12"/>
      <c r="M16218" s="12"/>
    </row>
    <row r="16219" spans="1:13" x14ac:dyDescent="0.3">
      <c r="A16219" s="12"/>
      <c r="M16219" s="12"/>
    </row>
    <row r="16220" spans="1:13" x14ac:dyDescent="0.3">
      <c r="A16220" s="12"/>
      <c r="M16220" s="12"/>
    </row>
    <row r="16221" spans="1:13" x14ac:dyDescent="0.3">
      <c r="A16221" s="12"/>
      <c r="M16221" s="12"/>
    </row>
    <row r="16222" spans="1:13" x14ac:dyDescent="0.3">
      <c r="A16222" s="12"/>
      <c r="M16222" s="12"/>
    </row>
    <row r="16223" spans="1:13" x14ac:dyDescent="0.3">
      <c r="A16223" s="12"/>
      <c r="M16223" s="12"/>
    </row>
    <row r="16224" spans="1:13" x14ac:dyDescent="0.3">
      <c r="A16224" s="12"/>
      <c r="M16224" s="12"/>
    </row>
    <row r="16225" spans="1:13" x14ac:dyDescent="0.3">
      <c r="A16225" s="12"/>
      <c r="M16225" s="12"/>
    </row>
    <row r="16226" spans="1:13" x14ac:dyDescent="0.3">
      <c r="A16226" s="12"/>
      <c r="M16226" s="12"/>
    </row>
    <row r="16227" spans="1:13" x14ac:dyDescent="0.3">
      <c r="A16227" s="12"/>
      <c r="M16227" s="12"/>
    </row>
    <row r="16228" spans="1:13" x14ac:dyDescent="0.3">
      <c r="A16228" s="12"/>
      <c r="M16228" s="12"/>
    </row>
    <row r="16229" spans="1:13" x14ac:dyDescent="0.3">
      <c r="A16229" s="12"/>
      <c r="M16229" s="12"/>
    </row>
    <row r="16230" spans="1:13" x14ac:dyDescent="0.3">
      <c r="A16230" s="12"/>
      <c r="M16230" s="12"/>
    </row>
    <row r="16231" spans="1:13" x14ac:dyDescent="0.3">
      <c r="A16231" s="12"/>
      <c r="M16231" s="12"/>
    </row>
    <row r="16232" spans="1:13" x14ac:dyDescent="0.3">
      <c r="A16232" s="12"/>
      <c r="M16232" s="12"/>
    </row>
    <row r="16233" spans="1:13" x14ac:dyDescent="0.3">
      <c r="A16233" s="12"/>
      <c r="M16233" s="12"/>
    </row>
    <row r="16234" spans="1:13" x14ac:dyDescent="0.3">
      <c r="A16234" s="12"/>
      <c r="M16234" s="12"/>
    </row>
    <row r="16235" spans="1:13" x14ac:dyDescent="0.3">
      <c r="A16235" s="12"/>
      <c r="M16235" s="12"/>
    </row>
    <row r="16236" spans="1:13" x14ac:dyDescent="0.3">
      <c r="A16236" s="12"/>
      <c r="M16236" s="12"/>
    </row>
    <row r="16237" spans="1:13" x14ac:dyDescent="0.3">
      <c r="A16237" s="12"/>
      <c r="M16237" s="12"/>
    </row>
    <row r="16238" spans="1:13" x14ac:dyDescent="0.3">
      <c r="A16238" s="12"/>
      <c r="M16238" s="12"/>
    </row>
    <row r="16239" spans="1:13" x14ac:dyDescent="0.3">
      <c r="A16239" s="12"/>
      <c r="M16239" s="12"/>
    </row>
    <row r="16240" spans="1:13" x14ac:dyDescent="0.3">
      <c r="A16240" s="12"/>
      <c r="M16240" s="12"/>
    </row>
    <row r="16241" spans="1:13" x14ac:dyDescent="0.3">
      <c r="A16241" s="12"/>
      <c r="M16241" s="12"/>
    </row>
    <row r="16242" spans="1:13" x14ac:dyDescent="0.3">
      <c r="A16242" s="12"/>
      <c r="M16242" s="12"/>
    </row>
    <row r="16243" spans="1:13" x14ac:dyDescent="0.3">
      <c r="A16243" s="12"/>
      <c r="M16243" s="12"/>
    </row>
    <row r="16244" spans="1:13" x14ac:dyDescent="0.3">
      <c r="A16244" s="12"/>
      <c r="M16244" s="12"/>
    </row>
    <row r="16245" spans="1:13" x14ac:dyDescent="0.3">
      <c r="A16245" s="12"/>
      <c r="M16245" s="12"/>
    </row>
    <row r="16246" spans="1:13" x14ac:dyDescent="0.3">
      <c r="A16246" s="12"/>
      <c r="M16246" s="12"/>
    </row>
    <row r="16247" spans="1:13" x14ac:dyDescent="0.3">
      <c r="A16247" s="12"/>
      <c r="M16247" s="12"/>
    </row>
    <row r="16248" spans="1:13" x14ac:dyDescent="0.3">
      <c r="A16248" s="12"/>
      <c r="M16248" s="12"/>
    </row>
    <row r="16249" spans="1:13" x14ac:dyDescent="0.3">
      <c r="A16249" s="12"/>
      <c r="M16249" s="12"/>
    </row>
    <row r="16250" spans="1:13" x14ac:dyDescent="0.3">
      <c r="A16250" s="12"/>
      <c r="M16250" s="12"/>
    </row>
    <row r="16251" spans="1:13" x14ac:dyDescent="0.3">
      <c r="A16251" s="12"/>
      <c r="M16251" s="12"/>
    </row>
    <row r="16252" spans="1:13" x14ac:dyDescent="0.3">
      <c r="A16252" s="12"/>
      <c r="M16252" s="12"/>
    </row>
    <row r="16253" spans="1:13" x14ac:dyDescent="0.3">
      <c r="A16253" s="12"/>
      <c r="M16253" s="12"/>
    </row>
    <row r="16254" spans="1:13" x14ac:dyDescent="0.3">
      <c r="A16254" s="12"/>
      <c r="M16254" s="12"/>
    </row>
    <row r="16255" spans="1:13" x14ac:dyDescent="0.3">
      <c r="A16255" s="12"/>
      <c r="M16255" s="12"/>
    </row>
    <row r="16256" spans="1:13" x14ac:dyDescent="0.3">
      <c r="A16256" s="12"/>
      <c r="M16256" s="12"/>
    </row>
    <row r="16257" spans="1:13" x14ac:dyDescent="0.3">
      <c r="A16257" s="12"/>
      <c r="M16257" s="12"/>
    </row>
    <row r="16258" spans="1:13" x14ac:dyDescent="0.3">
      <c r="A16258" s="12"/>
      <c r="M16258" s="12"/>
    </row>
    <row r="16259" spans="1:13" x14ac:dyDescent="0.3">
      <c r="A16259" s="12"/>
      <c r="M16259" s="12"/>
    </row>
    <row r="16260" spans="1:13" x14ac:dyDescent="0.3">
      <c r="A16260" s="12"/>
      <c r="M16260" s="12"/>
    </row>
    <row r="16261" spans="1:13" x14ac:dyDescent="0.3">
      <c r="A16261" s="12"/>
      <c r="M16261" s="12"/>
    </row>
    <row r="16262" spans="1:13" x14ac:dyDescent="0.3">
      <c r="A16262" s="12"/>
      <c r="M16262" s="12"/>
    </row>
    <row r="16263" spans="1:13" x14ac:dyDescent="0.3">
      <c r="A16263" s="12"/>
      <c r="M16263" s="12"/>
    </row>
    <row r="16264" spans="1:13" x14ac:dyDescent="0.3">
      <c r="A16264" s="12"/>
      <c r="M16264" s="12"/>
    </row>
    <row r="16265" spans="1:13" x14ac:dyDescent="0.3">
      <c r="A16265" s="12"/>
      <c r="M16265" s="12"/>
    </row>
    <row r="16266" spans="1:13" x14ac:dyDescent="0.3">
      <c r="A16266" s="12"/>
      <c r="M16266" s="12"/>
    </row>
    <row r="16267" spans="1:13" x14ac:dyDescent="0.3">
      <c r="A16267" s="12"/>
      <c r="M16267" s="12"/>
    </row>
    <row r="16268" spans="1:13" x14ac:dyDescent="0.3">
      <c r="A16268" s="12"/>
      <c r="M16268" s="12"/>
    </row>
    <row r="16269" spans="1:13" x14ac:dyDescent="0.3">
      <c r="A16269" s="12"/>
      <c r="M16269" s="12"/>
    </row>
    <row r="16270" spans="1:13" x14ac:dyDescent="0.3">
      <c r="A16270" s="12"/>
      <c r="M16270" s="12"/>
    </row>
    <row r="16271" spans="1:13" x14ac:dyDescent="0.3">
      <c r="A16271" s="12"/>
      <c r="M16271" s="12"/>
    </row>
    <row r="16272" spans="1:13" x14ac:dyDescent="0.3">
      <c r="A16272" s="12"/>
      <c r="M16272" s="12"/>
    </row>
    <row r="16273" spans="1:13" x14ac:dyDescent="0.3">
      <c r="A16273" s="12"/>
      <c r="M16273" s="12"/>
    </row>
    <row r="16274" spans="1:13" x14ac:dyDescent="0.3">
      <c r="A16274" s="12"/>
      <c r="M16274" s="12"/>
    </row>
    <row r="16275" spans="1:13" x14ac:dyDescent="0.3">
      <c r="A16275" s="12"/>
      <c r="M16275" s="12"/>
    </row>
    <row r="16276" spans="1:13" x14ac:dyDescent="0.3">
      <c r="A16276" s="12"/>
      <c r="M16276" s="12"/>
    </row>
    <row r="16277" spans="1:13" x14ac:dyDescent="0.3">
      <c r="A16277" s="12"/>
      <c r="M16277" s="12"/>
    </row>
    <row r="16278" spans="1:13" x14ac:dyDescent="0.3">
      <c r="A16278" s="12"/>
      <c r="M16278" s="12"/>
    </row>
    <row r="16279" spans="1:13" x14ac:dyDescent="0.3">
      <c r="A16279" s="12"/>
      <c r="M16279" s="12"/>
    </row>
    <row r="16280" spans="1:13" x14ac:dyDescent="0.3">
      <c r="A16280" s="12"/>
      <c r="M16280" s="12"/>
    </row>
    <row r="16281" spans="1:13" x14ac:dyDescent="0.3">
      <c r="A16281" s="12"/>
      <c r="M16281" s="12"/>
    </row>
    <row r="16282" spans="1:13" x14ac:dyDescent="0.3">
      <c r="A16282" s="12"/>
      <c r="M16282" s="12"/>
    </row>
    <row r="16283" spans="1:13" x14ac:dyDescent="0.3">
      <c r="A16283" s="12"/>
      <c r="M16283" s="12"/>
    </row>
    <row r="16284" spans="1:13" x14ac:dyDescent="0.3">
      <c r="A16284" s="12"/>
      <c r="M16284" s="12"/>
    </row>
    <row r="16285" spans="1:13" x14ac:dyDescent="0.3">
      <c r="A16285" s="12"/>
      <c r="M16285" s="12"/>
    </row>
    <row r="16286" spans="1:13" x14ac:dyDescent="0.3">
      <c r="A16286" s="12"/>
      <c r="M16286" s="12"/>
    </row>
    <row r="16287" spans="1:13" x14ac:dyDescent="0.3">
      <c r="A16287" s="12"/>
      <c r="M16287" s="12"/>
    </row>
    <row r="16288" spans="1:13" x14ac:dyDescent="0.3">
      <c r="A16288" s="12"/>
      <c r="M16288" s="12"/>
    </row>
    <row r="16289" spans="1:13" x14ac:dyDescent="0.3">
      <c r="A16289" s="12"/>
      <c r="M16289" s="12"/>
    </row>
    <row r="16290" spans="1:13" x14ac:dyDescent="0.3">
      <c r="A16290" s="12"/>
      <c r="M16290" s="12"/>
    </row>
    <row r="16291" spans="1:13" x14ac:dyDescent="0.3">
      <c r="A16291" s="12"/>
      <c r="M16291" s="12"/>
    </row>
    <row r="16292" spans="1:13" x14ac:dyDescent="0.3">
      <c r="A16292" s="12"/>
      <c r="M16292" s="12"/>
    </row>
    <row r="16293" spans="1:13" x14ac:dyDescent="0.3">
      <c r="A16293" s="12"/>
      <c r="M16293" s="12"/>
    </row>
    <row r="16294" spans="1:13" x14ac:dyDescent="0.3">
      <c r="A16294" s="12"/>
      <c r="M16294" s="12"/>
    </row>
    <row r="16295" spans="1:13" x14ac:dyDescent="0.3">
      <c r="A16295" s="12"/>
      <c r="M16295" s="12"/>
    </row>
    <row r="16296" spans="1:13" x14ac:dyDescent="0.3">
      <c r="A16296" s="12"/>
      <c r="M16296" s="12"/>
    </row>
    <row r="16297" spans="1:13" x14ac:dyDescent="0.3">
      <c r="A16297" s="12"/>
      <c r="M16297" s="12"/>
    </row>
    <row r="16298" spans="1:13" x14ac:dyDescent="0.3">
      <c r="A16298" s="12"/>
      <c r="M16298" s="12"/>
    </row>
    <row r="16299" spans="1:13" x14ac:dyDescent="0.3">
      <c r="A16299" s="12"/>
      <c r="M16299" s="12"/>
    </row>
    <row r="16300" spans="1:13" x14ac:dyDescent="0.3">
      <c r="A16300" s="12"/>
      <c r="M16300" s="12"/>
    </row>
    <row r="16301" spans="1:13" x14ac:dyDescent="0.3">
      <c r="A16301" s="12"/>
      <c r="M16301" s="12"/>
    </row>
    <row r="16302" spans="1:13" x14ac:dyDescent="0.3">
      <c r="A16302" s="12"/>
      <c r="M16302" s="12"/>
    </row>
    <row r="16303" spans="1:13" x14ac:dyDescent="0.3">
      <c r="A16303" s="12"/>
      <c r="M16303" s="12"/>
    </row>
    <row r="16304" spans="1:13" x14ac:dyDescent="0.3">
      <c r="A16304" s="12"/>
      <c r="M16304" s="12"/>
    </row>
    <row r="16305" spans="1:13" x14ac:dyDescent="0.3">
      <c r="A16305" s="12"/>
      <c r="M16305" s="12"/>
    </row>
    <row r="16306" spans="1:13" x14ac:dyDescent="0.3">
      <c r="A16306" s="12"/>
      <c r="M16306" s="12"/>
    </row>
    <row r="16307" spans="1:13" x14ac:dyDescent="0.3">
      <c r="A16307" s="12"/>
      <c r="M16307" s="12"/>
    </row>
    <row r="16308" spans="1:13" x14ac:dyDescent="0.3">
      <c r="A16308" s="12"/>
      <c r="M16308" s="12"/>
    </row>
    <row r="16309" spans="1:13" x14ac:dyDescent="0.3">
      <c r="A16309" s="12"/>
      <c r="M16309" s="12"/>
    </row>
    <row r="16310" spans="1:13" x14ac:dyDescent="0.3">
      <c r="A16310" s="12"/>
      <c r="M16310" s="12"/>
    </row>
    <row r="16311" spans="1:13" x14ac:dyDescent="0.3">
      <c r="A16311" s="12"/>
      <c r="M16311" s="12"/>
    </row>
    <row r="16312" spans="1:13" x14ac:dyDescent="0.3">
      <c r="A16312" s="12"/>
      <c r="M16312" s="12"/>
    </row>
    <row r="16313" spans="1:13" x14ac:dyDescent="0.3">
      <c r="A16313" s="12"/>
      <c r="M16313" s="12"/>
    </row>
    <row r="16314" spans="1:13" x14ac:dyDescent="0.3">
      <c r="A16314" s="12"/>
      <c r="M16314" s="12"/>
    </row>
    <row r="16315" spans="1:13" x14ac:dyDescent="0.3">
      <c r="A16315" s="12"/>
      <c r="M16315" s="12"/>
    </row>
    <row r="16316" spans="1:13" x14ac:dyDescent="0.3">
      <c r="A16316" s="12"/>
      <c r="M16316" s="12"/>
    </row>
    <row r="16317" spans="1:13" x14ac:dyDescent="0.3">
      <c r="A16317" s="12"/>
      <c r="M16317" s="12"/>
    </row>
    <row r="16318" spans="1:13" x14ac:dyDescent="0.3">
      <c r="A16318" s="12"/>
      <c r="M16318" s="12"/>
    </row>
    <row r="16319" spans="1:13" x14ac:dyDescent="0.3">
      <c r="A16319" s="12"/>
      <c r="M16319" s="12"/>
    </row>
    <row r="16320" spans="1:13" x14ac:dyDescent="0.3">
      <c r="A16320" s="12"/>
      <c r="M16320" s="12"/>
    </row>
    <row r="16321" spans="1:13" x14ac:dyDescent="0.3">
      <c r="A16321" s="12"/>
      <c r="M16321" s="12"/>
    </row>
    <row r="16322" spans="1:13" x14ac:dyDescent="0.3">
      <c r="A16322" s="12"/>
      <c r="M16322" s="12"/>
    </row>
    <row r="16323" spans="1:13" x14ac:dyDescent="0.3">
      <c r="A16323" s="12"/>
      <c r="M16323" s="12"/>
    </row>
    <row r="16324" spans="1:13" x14ac:dyDescent="0.3">
      <c r="A16324" s="12"/>
      <c r="M16324" s="12"/>
    </row>
    <row r="16325" spans="1:13" x14ac:dyDescent="0.3">
      <c r="A16325" s="12"/>
      <c r="M16325" s="12"/>
    </row>
    <row r="16326" spans="1:13" x14ac:dyDescent="0.3">
      <c r="A16326" s="12"/>
      <c r="M16326" s="12"/>
    </row>
    <row r="16327" spans="1:13" x14ac:dyDescent="0.3">
      <c r="A16327" s="12"/>
      <c r="M16327" s="12"/>
    </row>
    <row r="16328" spans="1:13" x14ac:dyDescent="0.3">
      <c r="A16328" s="12"/>
      <c r="M16328" s="12"/>
    </row>
    <row r="16329" spans="1:13" x14ac:dyDescent="0.3">
      <c r="A16329" s="12"/>
      <c r="M16329" s="12"/>
    </row>
    <row r="16330" spans="1:13" x14ac:dyDescent="0.3">
      <c r="A16330" s="12"/>
      <c r="M16330" s="12"/>
    </row>
    <row r="16331" spans="1:13" x14ac:dyDescent="0.3">
      <c r="A16331" s="12"/>
      <c r="M16331" s="12"/>
    </row>
    <row r="16332" spans="1:13" x14ac:dyDescent="0.3">
      <c r="A16332" s="12"/>
      <c r="M16332" s="12"/>
    </row>
    <row r="16333" spans="1:13" x14ac:dyDescent="0.3">
      <c r="A16333" s="12"/>
      <c r="M16333" s="12"/>
    </row>
    <row r="16334" spans="1:13" x14ac:dyDescent="0.3">
      <c r="A16334" s="12"/>
      <c r="M16334" s="12"/>
    </row>
    <row r="16335" spans="1:13" x14ac:dyDescent="0.3">
      <c r="A16335" s="12"/>
      <c r="M16335" s="12"/>
    </row>
    <row r="16336" spans="1:13" x14ac:dyDescent="0.3">
      <c r="A16336" s="12"/>
      <c r="M16336" s="12"/>
    </row>
    <row r="16337" spans="1:13" x14ac:dyDescent="0.3">
      <c r="A16337" s="12"/>
      <c r="M16337" s="12"/>
    </row>
    <row r="16338" spans="1:13" x14ac:dyDescent="0.3">
      <c r="A16338" s="12"/>
      <c r="M16338" s="12"/>
    </row>
    <row r="16339" spans="1:13" x14ac:dyDescent="0.3">
      <c r="A16339" s="12"/>
      <c r="M16339" s="12"/>
    </row>
    <row r="16340" spans="1:13" x14ac:dyDescent="0.3">
      <c r="A16340" s="12"/>
      <c r="M16340" s="12"/>
    </row>
    <row r="16341" spans="1:13" x14ac:dyDescent="0.3">
      <c r="A16341" s="12"/>
      <c r="M16341" s="12"/>
    </row>
    <row r="16342" spans="1:13" x14ac:dyDescent="0.3">
      <c r="A16342" s="12"/>
      <c r="M16342" s="12"/>
    </row>
    <row r="16343" spans="1:13" x14ac:dyDescent="0.3">
      <c r="A16343" s="12"/>
      <c r="M16343" s="12"/>
    </row>
    <row r="16344" spans="1:13" x14ac:dyDescent="0.3">
      <c r="A16344" s="12"/>
      <c r="M16344" s="12"/>
    </row>
    <row r="16345" spans="1:13" x14ac:dyDescent="0.3">
      <c r="A16345" s="12"/>
      <c r="M16345" s="12"/>
    </row>
    <row r="16346" spans="1:13" x14ac:dyDescent="0.3">
      <c r="A16346" s="12"/>
      <c r="M16346" s="12"/>
    </row>
    <row r="16347" spans="1:13" x14ac:dyDescent="0.3">
      <c r="A16347" s="12"/>
      <c r="M16347" s="12"/>
    </row>
    <row r="16348" spans="1:13" x14ac:dyDescent="0.3">
      <c r="A16348" s="12"/>
      <c r="M16348" s="12"/>
    </row>
    <row r="16349" spans="1:13" x14ac:dyDescent="0.3">
      <c r="A16349" s="12"/>
      <c r="M16349" s="12"/>
    </row>
    <row r="16350" spans="1:13" x14ac:dyDescent="0.3">
      <c r="A16350" s="12"/>
      <c r="M16350" s="12"/>
    </row>
    <row r="16351" spans="1:13" x14ac:dyDescent="0.3">
      <c r="A16351" s="12"/>
      <c r="M16351" s="12"/>
    </row>
    <row r="16352" spans="1:13" x14ac:dyDescent="0.3">
      <c r="A16352" s="12"/>
      <c r="M16352" s="12"/>
    </row>
    <row r="16353" spans="1:13" x14ac:dyDescent="0.3">
      <c r="A16353" s="12"/>
      <c r="M16353" s="12"/>
    </row>
    <row r="16354" spans="1:13" x14ac:dyDescent="0.3">
      <c r="A16354" s="12"/>
      <c r="M16354" s="12"/>
    </row>
    <row r="16355" spans="1:13" x14ac:dyDescent="0.3">
      <c r="A16355" s="12"/>
      <c r="M16355" s="12"/>
    </row>
    <row r="16356" spans="1:13" x14ac:dyDescent="0.3">
      <c r="A16356" s="12"/>
      <c r="M16356" s="12"/>
    </row>
    <row r="16357" spans="1:13" x14ac:dyDescent="0.3">
      <c r="A16357" s="12"/>
      <c r="M16357" s="12"/>
    </row>
    <row r="16358" spans="1:13" x14ac:dyDescent="0.3">
      <c r="A16358" s="12"/>
      <c r="M16358" s="12"/>
    </row>
    <row r="16359" spans="1:13" x14ac:dyDescent="0.3">
      <c r="A16359" s="12"/>
      <c r="M16359" s="12"/>
    </row>
    <row r="16360" spans="1:13" x14ac:dyDescent="0.3">
      <c r="A16360" s="12"/>
      <c r="M16360" s="12"/>
    </row>
    <row r="16361" spans="1:13" x14ac:dyDescent="0.3">
      <c r="A16361" s="12"/>
      <c r="M16361" s="12"/>
    </row>
    <row r="16362" spans="1:13" x14ac:dyDescent="0.3">
      <c r="A16362" s="12"/>
      <c r="M16362" s="12"/>
    </row>
    <row r="16363" spans="1:13" x14ac:dyDescent="0.3">
      <c r="A16363" s="12"/>
      <c r="M16363" s="12"/>
    </row>
    <row r="16364" spans="1:13" x14ac:dyDescent="0.3">
      <c r="A16364" s="12"/>
      <c r="M16364" s="12"/>
    </row>
    <row r="16365" spans="1:13" x14ac:dyDescent="0.3">
      <c r="A16365" s="12"/>
      <c r="M16365" s="12"/>
    </row>
    <row r="16366" spans="1:13" x14ac:dyDescent="0.3">
      <c r="A16366" s="12"/>
      <c r="M16366" s="12"/>
    </row>
    <row r="16367" spans="1:13" x14ac:dyDescent="0.3">
      <c r="A16367" s="12"/>
      <c r="M16367" s="12"/>
    </row>
    <row r="16368" spans="1:13" x14ac:dyDescent="0.3">
      <c r="A16368" s="12"/>
      <c r="M16368" s="12"/>
    </row>
    <row r="16369" spans="1:13" x14ac:dyDescent="0.3">
      <c r="A16369" s="12"/>
      <c r="M16369" s="12"/>
    </row>
    <row r="16370" spans="1:13" x14ac:dyDescent="0.3">
      <c r="A16370" s="12"/>
      <c r="M16370" s="12"/>
    </row>
    <row r="16371" spans="1:13" x14ac:dyDescent="0.3">
      <c r="A16371" s="12"/>
      <c r="M16371" s="12"/>
    </row>
    <row r="16372" spans="1:13" x14ac:dyDescent="0.3">
      <c r="A16372" s="12"/>
      <c r="M16372" s="12"/>
    </row>
    <row r="16373" spans="1:13" x14ac:dyDescent="0.3">
      <c r="A16373" s="12"/>
      <c r="M16373" s="12"/>
    </row>
    <row r="16374" spans="1:13" x14ac:dyDescent="0.3">
      <c r="A16374" s="12"/>
      <c r="M16374" s="12"/>
    </row>
    <row r="16375" spans="1:13" x14ac:dyDescent="0.3">
      <c r="A16375" s="12"/>
      <c r="M16375" s="12"/>
    </row>
    <row r="16376" spans="1:13" x14ac:dyDescent="0.3">
      <c r="A16376" s="12"/>
      <c r="M16376" s="12"/>
    </row>
    <row r="16377" spans="1:13" x14ac:dyDescent="0.3">
      <c r="A16377" s="12"/>
      <c r="M16377" s="12"/>
    </row>
    <row r="16378" spans="1:13" x14ac:dyDescent="0.3">
      <c r="A16378" s="12"/>
      <c r="M16378" s="12"/>
    </row>
    <row r="16379" spans="1:13" x14ac:dyDescent="0.3">
      <c r="A16379" s="12"/>
      <c r="M16379" s="12"/>
    </row>
    <row r="16380" spans="1:13" x14ac:dyDescent="0.3">
      <c r="A16380" s="12"/>
      <c r="M16380" s="12"/>
    </row>
    <row r="16381" spans="1:13" x14ac:dyDescent="0.3">
      <c r="A16381" s="12"/>
      <c r="M16381" s="12"/>
    </row>
    <row r="16382" spans="1:13" x14ac:dyDescent="0.3">
      <c r="A16382" s="12"/>
      <c r="M16382" s="12"/>
    </row>
    <row r="16383" spans="1:13" x14ac:dyDescent="0.3">
      <c r="A16383" s="12"/>
      <c r="M16383" s="12"/>
    </row>
    <row r="16384" spans="1:13" x14ac:dyDescent="0.3">
      <c r="A16384" s="12"/>
      <c r="M16384" s="12"/>
    </row>
    <row r="16385" spans="13:13" x14ac:dyDescent="0.3">
      <c r="M16385" s="1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C2051-158E-4847-B20F-BEE098C3861B}">
  <dimension ref="A1:AF1465"/>
  <sheetViews>
    <sheetView topLeftCell="K1" zoomScale="92" zoomScaleNormal="92" workbookViewId="0">
      <selection activeCell="AC25" sqref="AC25"/>
    </sheetView>
  </sheetViews>
  <sheetFormatPr defaultRowHeight="14.4" x14ac:dyDescent="0.3"/>
  <cols>
    <col min="1" max="2" width="9.77734375" bestFit="1" customWidth="1"/>
    <col min="4" max="4" width="9.88671875" customWidth="1"/>
    <col min="5" max="5" width="10.109375" customWidth="1"/>
    <col min="21" max="21" width="20.21875" bestFit="1" customWidth="1"/>
  </cols>
  <sheetData>
    <row r="1" spans="1:21" s="10" customFormat="1" x14ac:dyDescent="0.3">
      <c r="A1" s="10" t="s">
        <v>30</v>
      </c>
      <c r="B1" s="10" t="s">
        <v>29</v>
      </c>
      <c r="D1" s="10" t="s">
        <v>31</v>
      </c>
      <c r="E1" s="10" t="s">
        <v>32</v>
      </c>
      <c r="G1" s="10" t="s">
        <v>2</v>
      </c>
      <c r="H1" s="10" t="s">
        <v>3</v>
      </c>
      <c r="I1" s="10" t="s">
        <v>1</v>
      </c>
      <c r="J1" s="10" t="s">
        <v>2</v>
      </c>
      <c r="K1">
        <f t="shared" ref="K1:K64" si="0">IF(J2&gt;0,J2,0)</f>
        <v>0</v>
      </c>
      <c r="M1" s="10" t="s">
        <v>1</v>
      </c>
      <c r="N1" s="10" t="s">
        <v>88</v>
      </c>
      <c r="R1" s="10" t="s">
        <v>2</v>
      </c>
      <c r="S1" s="10" t="s">
        <v>3</v>
      </c>
      <c r="U1" s="8" t="s">
        <v>36</v>
      </c>
    </row>
    <row r="2" spans="1:21" x14ac:dyDescent="0.3">
      <c r="A2">
        <v>1903</v>
      </c>
      <c r="B2">
        <v>1237</v>
      </c>
      <c r="D2" s="1">
        <v>793</v>
      </c>
      <c r="E2" s="1">
        <v>110</v>
      </c>
      <c r="G2">
        <f t="shared" ref="G2:G65" si="1">D2-A2</f>
        <v>-1110</v>
      </c>
      <c r="H2">
        <v>0</v>
      </c>
      <c r="I2">
        <v>1</v>
      </c>
      <c r="J2">
        <v>-1110</v>
      </c>
      <c r="K2">
        <f t="shared" si="0"/>
        <v>0</v>
      </c>
      <c r="M2">
        <v>75</v>
      </c>
      <c r="N2">
        <v>117</v>
      </c>
      <c r="Q2">
        <v>1</v>
      </c>
      <c r="R2">
        <v>0</v>
      </c>
      <c r="S2">
        <v>0</v>
      </c>
      <c r="U2">
        <v>0</v>
      </c>
    </row>
    <row r="3" spans="1:21" x14ac:dyDescent="0.3">
      <c r="A3">
        <v>1866</v>
      </c>
      <c r="B3">
        <v>1174</v>
      </c>
      <c r="D3" s="1">
        <v>831</v>
      </c>
      <c r="E3" s="1">
        <v>97</v>
      </c>
      <c r="G3">
        <f t="shared" si="1"/>
        <v>-1035</v>
      </c>
      <c r="H3">
        <v>0</v>
      </c>
      <c r="I3">
        <v>2</v>
      </c>
      <c r="J3">
        <v>-1035</v>
      </c>
      <c r="K3">
        <f t="shared" si="0"/>
        <v>0</v>
      </c>
      <c r="M3">
        <v>76</v>
      </c>
      <c r="N3">
        <v>338</v>
      </c>
      <c r="Q3">
        <v>2</v>
      </c>
      <c r="R3">
        <v>0</v>
      </c>
      <c r="S3">
        <v>0</v>
      </c>
      <c r="U3">
        <v>0</v>
      </c>
    </row>
    <row r="4" spans="1:21" x14ac:dyDescent="0.3">
      <c r="A4">
        <v>1881</v>
      </c>
      <c r="B4">
        <v>1146</v>
      </c>
      <c r="D4" s="1">
        <v>804</v>
      </c>
      <c r="E4" s="1">
        <v>86</v>
      </c>
      <c r="G4">
        <f t="shared" si="1"/>
        <v>-1077</v>
      </c>
      <c r="H4">
        <v>0</v>
      </c>
      <c r="I4">
        <v>3</v>
      </c>
      <c r="J4">
        <v>-1077</v>
      </c>
      <c r="K4">
        <f t="shared" si="0"/>
        <v>0</v>
      </c>
      <c r="M4">
        <v>77</v>
      </c>
      <c r="N4">
        <v>575</v>
      </c>
      <c r="Q4">
        <v>3</v>
      </c>
      <c r="R4">
        <v>0</v>
      </c>
      <c r="S4">
        <v>0</v>
      </c>
      <c r="U4">
        <v>0</v>
      </c>
    </row>
    <row r="5" spans="1:21" x14ac:dyDescent="0.3">
      <c r="A5">
        <v>1905</v>
      </c>
      <c r="B5">
        <v>1171</v>
      </c>
      <c r="D5" s="1">
        <v>803</v>
      </c>
      <c r="E5" s="1">
        <v>96</v>
      </c>
      <c r="G5">
        <f t="shared" si="1"/>
        <v>-1102</v>
      </c>
      <c r="H5">
        <v>0</v>
      </c>
      <c r="I5">
        <v>4</v>
      </c>
      <c r="J5">
        <v>-1102</v>
      </c>
      <c r="K5">
        <f t="shared" si="0"/>
        <v>0</v>
      </c>
      <c r="M5">
        <v>78</v>
      </c>
      <c r="N5">
        <v>579</v>
      </c>
      <c r="Q5">
        <v>4</v>
      </c>
      <c r="R5">
        <f>SUM(K73:K96)</f>
        <v>4674</v>
      </c>
      <c r="S5">
        <v>0</v>
      </c>
      <c r="U5">
        <v>11</v>
      </c>
    </row>
    <row r="6" spans="1:21" x14ac:dyDescent="0.3">
      <c r="A6">
        <v>1954</v>
      </c>
      <c r="B6">
        <v>1206</v>
      </c>
      <c r="D6" s="1">
        <v>863</v>
      </c>
      <c r="E6" s="1">
        <v>118</v>
      </c>
      <c r="G6">
        <f t="shared" si="1"/>
        <v>-1091</v>
      </c>
      <c r="H6">
        <v>0</v>
      </c>
      <c r="I6">
        <v>5</v>
      </c>
      <c r="J6">
        <v>-1091</v>
      </c>
      <c r="K6">
        <f t="shared" si="0"/>
        <v>0</v>
      </c>
      <c r="M6">
        <v>79</v>
      </c>
      <c r="N6">
        <v>361</v>
      </c>
      <c r="Q6">
        <v>5</v>
      </c>
      <c r="R6">
        <f>SUM(K97:K120)</f>
        <v>2842</v>
      </c>
      <c r="S6">
        <v>0</v>
      </c>
      <c r="U6">
        <v>6</v>
      </c>
    </row>
    <row r="7" spans="1:21" x14ac:dyDescent="0.3">
      <c r="A7">
        <v>2106</v>
      </c>
      <c r="B7">
        <v>1301</v>
      </c>
      <c r="D7" s="1">
        <v>1000</v>
      </c>
      <c r="E7" s="1">
        <v>140</v>
      </c>
      <c r="G7">
        <f t="shared" si="1"/>
        <v>-1106</v>
      </c>
      <c r="H7">
        <v>0</v>
      </c>
      <c r="I7">
        <v>6</v>
      </c>
      <c r="J7">
        <v>-1106</v>
      </c>
      <c r="K7">
        <f t="shared" si="0"/>
        <v>0</v>
      </c>
      <c r="M7">
        <v>80</v>
      </c>
      <c r="N7">
        <v>23</v>
      </c>
      <c r="Q7">
        <v>6</v>
      </c>
      <c r="R7">
        <f>SUM(K121:K144)</f>
        <v>0</v>
      </c>
      <c r="S7">
        <v>0</v>
      </c>
      <c r="U7">
        <v>0</v>
      </c>
    </row>
    <row r="8" spans="1:21" x14ac:dyDescent="0.3">
      <c r="A8">
        <v>2449</v>
      </c>
      <c r="B8">
        <v>1512</v>
      </c>
      <c r="D8" s="1">
        <v>1152</v>
      </c>
      <c r="E8" s="1">
        <v>187</v>
      </c>
      <c r="G8">
        <f t="shared" si="1"/>
        <v>-1297</v>
      </c>
      <c r="H8">
        <v>0</v>
      </c>
      <c r="I8">
        <v>7</v>
      </c>
      <c r="J8">
        <v>-1297</v>
      </c>
      <c r="K8">
        <f t="shared" si="0"/>
        <v>0</v>
      </c>
      <c r="M8">
        <v>92</v>
      </c>
      <c r="N8">
        <v>209</v>
      </c>
      <c r="Q8">
        <v>7</v>
      </c>
      <c r="R8">
        <v>0</v>
      </c>
      <c r="S8">
        <v>0</v>
      </c>
      <c r="U8">
        <v>0</v>
      </c>
    </row>
    <row r="9" spans="1:21" x14ac:dyDescent="0.3">
      <c r="A9">
        <v>2821</v>
      </c>
      <c r="B9">
        <v>1760</v>
      </c>
      <c r="D9" s="1">
        <v>1321</v>
      </c>
      <c r="E9" s="1">
        <v>258</v>
      </c>
      <c r="G9">
        <f t="shared" si="1"/>
        <v>-1500</v>
      </c>
      <c r="H9">
        <v>0</v>
      </c>
      <c r="I9">
        <v>8</v>
      </c>
      <c r="J9">
        <v>-1500</v>
      </c>
      <c r="K9">
        <f t="shared" si="0"/>
        <v>0</v>
      </c>
      <c r="M9">
        <v>93</v>
      </c>
      <c r="N9">
        <v>388</v>
      </c>
      <c r="Q9">
        <v>8</v>
      </c>
      <c r="R9">
        <v>0</v>
      </c>
      <c r="S9">
        <v>0</v>
      </c>
      <c r="U9">
        <v>0</v>
      </c>
    </row>
    <row r="10" spans="1:21" x14ac:dyDescent="0.3">
      <c r="A10">
        <v>3073</v>
      </c>
      <c r="B10">
        <v>1870</v>
      </c>
      <c r="D10" s="1">
        <v>1549</v>
      </c>
      <c r="E10" s="1">
        <v>340</v>
      </c>
      <c r="G10">
        <f t="shared" si="1"/>
        <v>-1524</v>
      </c>
      <c r="H10">
        <v>0</v>
      </c>
      <c r="I10">
        <v>9</v>
      </c>
      <c r="J10">
        <v>-1524</v>
      </c>
      <c r="K10">
        <f t="shared" si="0"/>
        <v>0</v>
      </c>
      <c r="M10">
        <v>94</v>
      </c>
      <c r="N10">
        <v>602</v>
      </c>
      <c r="Q10">
        <v>9</v>
      </c>
      <c r="R10">
        <v>0</v>
      </c>
      <c r="S10">
        <v>0</v>
      </c>
      <c r="U10">
        <v>0</v>
      </c>
    </row>
    <row r="11" spans="1:21" x14ac:dyDescent="0.3">
      <c r="A11">
        <v>3077</v>
      </c>
      <c r="B11">
        <v>1889</v>
      </c>
      <c r="D11" s="1">
        <v>1846</v>
      </c>
      <c r="E11" s="1">
        <v>424</v>
      </c>
      <c r="G11">
        <f t="shared" si="1"/>
        <v>-1231</v>
      </c>
      <c r="H11">
        <v>0</v>
      </c>
      <c r="I11">
        <v>10</v>
      </c>
      <c r="J11">
        <v>-1231</v>
      </c>
      <c r="K11">
        <f t="shared" si="0"/>
        <v>0</v>
      </c>
      <c r="M11">
        <v>95</v>
      </c>
      <c r="N11">
        <v>707</v>
      </c>
      <c r="Q11">
        <v>10</v>
      </c>
      <c r="R11">
        <v>0</v>
      </c>
      <c r="S11">
        <v>0</v>
      </c>
      <c r="U11">
        <v>0</v>
      </c>
    </row>
    <row r="12" spans="1:21" x14ac:dyDescent="0.3">
      <c r="A12">
        <v>3073</v>
      </c>
      <c r="B12">
        <v>1898</v>
      </c>
      <c r="D12" s="1">
        <v>1937</v>
      </c>
      <c r="E12" s="1">
        <v>504</v>
      </c>
      <c r="G12">
        <f t="shared" si="1"/>
        <v>-1136</v>
      </c>
      <c r="H12">
        <v>0</v>
      </c>
      <c r="I12">
        <v>11</v>
      </c>
      <c r="J12">
        <v>-1136</v>
      </c>
      <c r="K12">
        <f t="shared" si="0"/>
        <v>0</v>
      </c>
      <c r="M12">
        <v>96</v>
      </c>
      <c r="N12">
        <v>775</v>
      </c>
      <c r="Q12">
        <v>11</v>
      </c>
      <c r="R12">
        <f>SUM(K241:K264)</f>
        <v>2706</v>
      </c>
      <c r="S12">
        <v>0</v>
      </c>
      <c r="U12">
        <v>5</v>
      </c>
    </row>
    <row r="13" spans="1:21" x14ac:dyDescent="0.3">
      <c r="A13">
        <v>2997</v>
      </c>
      <c r="B13">
        <v>1799</v>
      </c>
      <c r="D13" s="1">
        <v>1979</v>
      </c>
      <c r="E13" s="1">
        <v>552</v>
      </c>
      <c r="G13">
        <f t="shared" si="1"/>
        <v>-1018</v>
      </c>
      <c r="H13">
        <v>0</v>
      </c>
      <c r="I13">
        <v>12</v>
      </c>
      <c r="J13">
        <v>-1018</v>
      </c>
      <c r="K13">
        <f t="shared" si="0"/>
        <v>0</v>
      </c>
      <c r="M13">
        <v>97</v>
      </c>
      <c r="N13">
        <v>642</v>
      </c>
      <c r="Q13">
        <v>12</v>
      </c>
      <c r="R13">
        <f>SUM(K265:K272,K275:K280,K286:K288)</f>
        <v>7536</v>
      </c>
      <c r="S13">
        <v>0</v>
      </c>
      <c r="U13">
        <v>17</v>
      </c>
    </row>
    <row r="14" spans="1:21" x14ac:dyDescent="0.3">
      <c r="A14">
        <v>2858</v>
      </c>
      <c r="B14">
        <v>1761</v>
      </c>
      <c r="D14" s="1">
        <v>2001</v>
      </c>
      <c r="E14" s="1">
        <v>549</v>
      </c>
      <c r="G14">
        <f t="shared" si="1"/>
        <v>-857</v>
      </c>
      <c r="H14">
        <v>0</v>
      </c>
      <c r="I14">
        <v>13</v>
      </c>
      <c r="J14">
        <v>-857</v>
      </c>
      <c r="K14">
        <f t="shared" si="0"/>
        <v>0</v>
      </c>
      <c r="M14">
        <v>98</v>
      </c>
      <c r="N14">
        <v>639</v>
      </c>
      <c r="Q14">
        <v>13</v>
      </c>
      <c r="R14">
        <v>0</v>
      </c>
      <c r="S14">
        <v>0</v>
      </c>
      <c r="U14">
        <v>0</v>
      </c>
    </row>
    <row r="15" spans="1:21" x14ac:dyDescent="0.3">
      <c r="A15">
        <v>2780</v>
      </c>
      <c r="B15">
        <v>1723</v>
      </c>
      <c r="D15" s="1">
        <v>1996</v>
      </c>
      <c r="E15" s="1">
        <v>564</v>
      </c>
      <c r="G15">
        <f t="shared" si="1"/>
        <v>-784</v>
      </c>
      <c r="H15">
        <v>0</v>
      </c>
      <c r="I15">
        <v>14</v>
      </c>
      <c r="J15">
        <v>-784</v>
      </c>
      <c r="K15">
        <f t="shared" si="0"/>
        <v>0</v>
      </c>
      <c r="M15">
        <v>99</v>
      </c>
      <c r="N15">
        <v>517</v>
      </c>
      <c r="Q15">
        <v>14</v>
      </c>
      <c r="R15">
        <v>0</v>
      </c>
      <c r="S15">
        <v>0</v>
      </c>
      <c r="U15">
        <v>0</v>
      </c>
    </row>
    <row r="16" spans="1:21" x14ac:dyDescent="0.3">
      <c r="A16">
        <v>2674</v>
      </c>
      <c r="B16">
        <v>1677</v>
      </c>
      <c r="D16" s="1">
        <v>1938</v>
      </c>
      <c r="E16" s="1">
        <v>574</v>
      </c>
      <c r="G16">
        <f t="shared" si="1"/>
        <v>-736</v>
      </c>
      <c r="H16">
        <v>0</v>
      </c>
      <c r="I16">
        <v>15</v>
      </c>
      <c r="J16">
        <v>-736</v>
      </c>
      <c r="K16">
        <f t="shared" si="0"/>
        <v>0</v>
      </c>
      <c r="M16">
        <v>100</v>
      </c>
      <c r="N16">
        <v>453</v>
      </c>
      <c r="Q16">
        <v>15</v>
      </c>
      <c r="R16">
        <f>SUM(J350:J360)</f>
        <v>4939</v>
      </c>
      <c r="S16">
        <v>0</v>
      </c>
      <c r="U16">
        <v>12</v>
      </c>
    </row>
    <row r="17" spans="1:32" x14ac:dyDescent="0.3">
      <c r="A17">
        <v>2518</v>
      </c>
      <c r="B17">
        <v>1660</v>
      </c>
      <c r="D17" s="1">
        <v>1835</v>
      </c>
      <c r="E17" s="1">
        <v>572</v>
      </c>
      <c r="G17">
        <f t="shared" si="1"/>
        <v>-683</v>
      </c>
      <c r="H17">
        <v>0</v>
      </c>
      <c r="I17">
        <v>16</v>
      </c>
      <c r="J17">
        <v>-683</v>
      </c>
      <c r="K17">
        <f t="shared" si="0"/>
        <v>0</v>
      </c>
      <c r="M17">
        <v>101</v>
      </c>
      <c r="N17">
        <v>385</v>
      </c>
      <c r="Q17">
        <v>16</v>
      </c>
      <c r="R17">
        <f>SUM(J361:J366)</f>
        <v>2326</v>
      </c>
      <c r="S17">
        <v>0</v>
      </c>
      <c r="U17">
        <v>5</v>
      </c>
    </row>
    <row r="18" spans="1:32" x14ac:dyDescent="0.3">
      <c r="A18">
        <v>2620</v>
      </c>
      <c r="B18">
        <v>1754</v>
      </c>
      <c r="D18" s="1">
        <v>1871</v>
      </c>
      <c r="E18" s="1">
        <v>580</v>
      </c>
      <c r="G18">
        <f t="shared" si="1"/>
        <v>-749</v>
      </c>
      <c r="H18">
        <v>0</v>
      </c>
      <c r="I18">
        <v>17</v>
      </c>
      <c r="J18">
        <v>-749</v>
      </c>
      <c r="K18">
        <f t="shared" si="0"/>
        <v>0</v>
      </c>
      <c r="M18">
        <v>102</v>
      </c>
      <c r="N18">
        <v>206</v>
      </c>
      <c r="Q18">
        <v>17</v>
      </c>
      <c r="R18">
        <v>240</v>
      </c>
      <c r="S18">
        <v>0</v>
      </c>
      <c r="U18">
        <v>4</v>
      </c>
    </row>
    <row r="19" spans="1:32" x14ac:dyDescent="0.3">
      <c r="A19">
        <v>2856</v>
      </c>
      <c r="B19">
        <v>1978</v>
      </c>
      <c r="D19" s="1">
        <v>1948</v>
      </c>
      <c r="E19" s="1">
        <v>613</v>
      </c>
      <c r="G19">
        <f t="shared" si="1"/>
        <v>-908</v>
      </c>
      <c r="H19">
        <v>0</v>
      </c>
      <c r="I19">
        <v>18</v>
      </c>
      <c r="J19">
        <v>-908</v>
      </c>
      <c r="K19">
        <f t="shared" si="0"/>
        <v>0</v>
      </c>
      <c r="M19">
        <v>260</v>
      </c>
      <c r="N19">
        <v>87</v>
      </c>
      <c r="Q19">
        <v>18</v>
      </c>
      <c r="R19">
        <v>381</v>
      </c>
      <c r="S19">
        <v>0</v>
      </c>
      <c r="U19">
        <v>2</v>
      </c>
    </row>
    <row r="20" spans="1:32" x14ac:dyDescent="0.3">
      <c r="A20">
        <v>2726</v>
      </c>
      <c r="B20">
        <v>1910</v>
      </c>
      <c r="D20" s="1">
        <v>1989</v>
      </c>
      <c r="E20" s="1">
        <v>634</v>
      </c>
      <c r="G20">
        <f t="shared" si="1"/>
        <v>-737</v>
      </c>
      <c r="H20">
        <v>0</v>
      </c>
      <c r="I20">
        <v>19</v>
      </c>
      <c r="J20">
        <v>-737</v>
      </c>
      <c r="K20">
        <f t="shared" si="0"/>
        <v>0</v>
      </c>
      <c r="M20">
        <v>261</v>
      </c>
      <c r="N20">
        <v>355</v>
      </c>
      <c r="Q20">
        <v>19</v>
      </c>
      <c r="R20">
        <v>0</v>
      </c>
      <c r="S20">
        <v>0</v>
      </c>
      <c r="U20">
        <v>0</v>
      </c>
    </row>
    <row r="21" spans="1:32" x14ac:dyDescent="0.3">
      <c r="A21">
        <v>2518</v>
      </c>
      <c r="B21">
        <v>1777</v>
      </c>
      <c r="D21" s="1">
        <v>1979</v>
      </c>
      <c r="E21" s="1">
        <v>627</v>
      </c>
      <c r="G21">
        <f t="shared" si="1"/>
        <v>-539</v>
      </c>
      <c r="H21">
        <v>0</v>
      </c>
      <c r="I21">
        <v>20</v>
      </c>
      <c r="J21">
        <v>-539</v>
      </c>
      <c r="K21">
        <f t="shared" si="0"/>
        <v>0</v>
      </c>
      <c r="M21">
        <v>262</v>
      </c>
      <c r="N21">
        <v>648</v>
      </c>
      <c r="Q21">
        <v>20</v>
      </c>
      <c r="R21">
        <v>0</v>
      </c>
      <c r="S21">
        <v>0</v>
      </c>
      <c r="U21">
        <v>0</v>
      </c>
    </row>
    <row r="22" spans="1:32" x14ac:dyDescent="0.3">
      <c r="A22">
        <v>2351</v>
      </c>
      <c r="B22">
        <v>1659</v>
      </c>
      <c r="D22" s="1">
        <v>1924</v>
      </c>
      <c r="E22" s="1">
        <v>581</v>
      </c>
      <c r="G22">
        <f t="shared" si="1"/>
        <v>-427</v>
      </c>
      <c r="H22">
        <v>0</v>
      </c>
      <c r="I22">
        <v>21</v>
      </c>
      <c r="J22">
        <v>-427</v>
      </c>
      <c r="K22">
        <f t="shared" si="0"/>
        <v>0</v>
      </c>
      <c r="M22">
        <v>263</v>
      </c>
      <c r="N22">
        <v>771</v>
      </c>
      <c r="Q22">
        <v>21</v>
      </c>
      <c r="R22">
        <v>0</v>
      </c>
      <c r="S22">
        <v>0</v>
      </c>
      <c r="U22">
        <v>0</v>
      </c>
      <c r="W22" t="s">
        <v>91</v>
      </c>
      <c r="X22" t="s">
        <v>92</v>
      </c>
      <c r="Y22" t="s">
        <v>93</v>
      </c>
      <c r="Z22" t="s">
        <v>93</v>
      </c>
      <c r="AA22" t="s">
        <v>93</v>
      </c>
      <c r="AB22" t="s">
        <v>94</v>
      </c>
      <c r="AC22" t="s">
        <v>95</v>
      </c>
      <c r="AD22" t="s">
        <v>95</v>
      </c>
      <c r="AE22" t="s">
        <v>95</v>
      </c>
      <c r="AF22" t="s">
        <v>95</v>
      </c>
    </row>
    <row r="23" spans="1:32" x14ac:dyDescent="0.3">
      <c r="A23">
        <v>2235</v>
      </c>
      <c r="B23">
        <v>1559</v>
      </c>
      <c r="D23" s="1">
        <v>1843</v>
      </c>
      <c r="E23" s="1">
        <v>525</v>
      </c>
      <c r="G23">
        <f t="shared" si="1"/>
        <v>-392</v>
      </c>
      <c r="H23">
        <v>0</v>
      </c>
      <c r="I23">
        <v>22</v>
      </c>
      <c r="J23">
        <v>-392</v>
      </c>
      <c r="K23">
        <f t="shared" si="0"/>
        <v>0</v>
      </c>
      <c r="M23">
        <v>264</v>
      </c>
      <c r="N23">
        <v>845</v>
      </c>
      <c r="Q23">
        <v>22</v>
      </c>
      <c r="R23">
        <v>0</v>
      </c>
      <c r="S23">
        <v>0</v>
      </c>
      <c r="U23">
        <v>0</v>
      </c>
      <c r="W23">
        <v>1</v>
      </c>
    </row>
    <row r="24" spans="1:32" x14ac:dyDescent="0.3">
      <c r="A24">
        <v>2043</v>
      </c>
      <c r="B24">
        <v>1447</v>
      </c>
      <c r="D24" s="1">
        <v>1719</v>
      </c>
      <c r="E24" s="1">
        <v>458</v>
      </c>
      <c r="G24">
        <f t="shared" si="1"/>
        <v>-324</v>
      </c>
      <c r="H24">
        <v>0</v>
      </c>
      <c r="I24">
        <v>23</v>
      </c>
      <c r="J24">
        <v>-324</v>
      </c>
      <c r="K24" s="18">
        <f t="shared" si="0"/>
        <v>0</v>
      </c>
      <c r="M24">
        <v>265</v>
      </c>
      <c r="N24">
        <v>941</v>
      </c>
      <c r="Q24">
        <v>23</v>
      </c>
      <c r="R24">
        <f>SUM(K529:K552)</f>
        <v>16262</v>
      </c>
      <c r="S24">
        <v>0</v>
      </c>
      <c r="U24">
        <v>17</v>
      </c>
      <c r="W24">
        <v>2</v>
      </c>
    </row>
    <row r="25" spans="1:32" x14ac:dyDescent="0.3">
      <c r="A25">
        <v>1895</v>
      </c>
      <c r="B25">
        <v>1339</v>
      </c>
      <c r="D25" s="1">
        <v>1643</v>
      </c>
      <c r="E25" s="1">
        <v>412</v>
      </c>
      <c r="G25">
        <f t="shared" si="1"/>
        <v>-252</v>
      </c>
      <c r="H25">
        <v>0</v>
      </c>
      <c r="I25">
        <v>24</v>
      </c>
      <c r="J25">
        <v>-252</v>
      </c>
      <c r="K25">
        <f t="shared" si="0"/>
        <v>0</v>
      </c>
      <c r="M25">
        <v>266</v>
      </c>
      <c r="N25">
        <v>1027</v>
      </c>
      <c r="Q25">
        <v>24</v>
      </c>
      <c r="R25">
        <f>SUM(K553:K576)</f>
        <v>21663</v>
      </c>
      <c r="S25">
        <v>0</v>
      </c>
      <c r="U25">
        <v>24</v>
      </c>
      <c r="W25">
        <v>3</v>
      </c>
    </row>
    <row r="26" spans="1:32" x14ac:dyDescent="0.3">
      <c r="A26">
        <v>1754</v>
      </c>
      <c r="B26">
        <v>1236</v>
      </c>
      <c r="D26" s="1">
        <v>1148</v>
      </c>
      <c r="E26" s="1">
        <v>259</v>
      </c>
      <c r="G26">
        <f t="shared" si="1"/>
        <v>-606</v>
      </c>
      <c r="H26">
        <v>0</v>
      </c>
      <c r="I26">
        <v>25</v>
      </c>
      <c r="J26">
        <v>-606</v>
      </c>
      <c r="K26">
        <f t="shared" si="0"/>
        <v>0</v>
      </c>
      <c r="M26">
        <v>267</v>
      </c>
      <c r="N26">
        <v>1007</v>
      </c>
      <c r="Q26">
        <v>25</v>
      </c>
      <c r="R26">
        <f>SUM(K577:K600)</f>
        <v>765</v>
      </c>
      <c r="S26">
        <v>0</v>
      </c>
      <c r="U26">
        <v>5</v>
      </c>
      <c r="W26">
        <v>4</v>
      </c>
    </row>
    <row r="27" spans="1:32" x14ac:dyDescent="0.3">
      <c r="A27">
        <v>1671</v>
      </c>
      <c r="B27">
        <v>1161</v>
      </c>
      <c r="D27" s="1">
        <v>1143</v>
      </c>
      <c r="E27" s="1">
        <v>246</v>
      </c>
      <c r="G27">
        <f t="shared" si="1"/>
        <v>-528</v>
      </c>
      <c r="H27">
        <v>0</v>
      </c>
      <c r="I27">
        <v>26</v>
      </c>
      <c r="J27">
        <v>-528</v>
      </c>
      <c r="K27">
        <f t="shared" si="0"/>
        <v>0</v>
      </c>
      <c r="M27">
        <v>268</v>
      </c>
      <c r="N27">
        <v>1010</v>
      </c>
      <c r="Q27">
        <v>26</v>
      </c>
      <c r="R27">
        <v>0</v>
      </c>
      <c r="S27">
        <v>0</v>
      </c>
      <c r="U27">
        <v>0</v>
      </c>
      <c r="W27">
        <v>5</v>
      </c>
    </row>
    <row r="28" spans="1:32" x14ac:dyDescent="0.3">
      <c r="A28">
        <v>1652</v>
      </c>
      <c r="B28">
        <v>1147</v>
      </c>
      <c r="D28" s="1">
        <v>1173</v>
      </c>
      <c r="E28" s="1">
        <v>222</v>
      </c>
      <c r="G28">
        <f t="shared" si="1"/>
        <v>-479</v>
      </c>
      <c r="H28">
        <v>0</v>
      </c>
      <c r="I28">
        <v>27</v>
      </c>
      <c r="J28">
        <v>-479</v>
      </c>
      <c r="K28">
        <f t="shared" si="0"/>
        <v>0</v>
      </c>
      <c r="M28">
        <v>269</v>
      </c>
      <c r="N28">
        <v>1039</v>
      </c>
      <c r="Q28">
        <v>27</v>
      </c>
      <c r="R28">
        <v>0</v>
      </c>
      <c r="S28">
        <v>0</v>
      </c>
      <c r="U28">
        <v>0</v>
      </c>
      <c r="W28">
        <v>6</v>
      </c>
    </row>
    <row r="29" spans="1:32" x14ac:dyDescent="0.3">
      <c r="A29">
        <v>1688</v>
      </c>
      <c r="B29">
        <v>1148</v>
      </c>
      <c r="D29" s="1">
        <v>1203</v>
      </c>
      <c r="E29" s="1">
        <v>221</v>
      </c>
      <c r="G29">
        <f t="shared" si="1"/>
        <v>-485</v>
      </c>
      <c r="H29">
        <v>0</v>
      </c>
      <c r="I29">
        <v>28</v>
      </c>
      <c r="J29">
        <v>-485</v>
      </c>
      <c r="K29">
        <f t="shared" si="0"/>
        <v>0</v>
      </c>
      <c r="M29">
        <v>270</v>
      </c>
      <c r="N29">
        <v>934</v>
      </c>
      <c r="Q29">
        <v>28</v>
      </c>
      <c r="R29">
        <f>SUM(K649:K672)</f>
        <v>2414</v>
      </c>
      <c r="S29">
        <v>0</v>
      </c>
      <c r="U29">
        <v>4</v>
      </c>
      <c r="W29">
        <v>7</v>
      </c>
    </row>
    <row r="30" spans="1:32" x14ac:dyDescent="0.3">
      <c r="A30">
        <v>1672</v>
      </c>
      <c r="B30">
        <v>1138</v>
      </c>
      <c r="D30" s="1">
        <v>1233</v>
      </c>
      <c r="E30" s="1">
        <v>242</v>
      </c>
      <c r="G30">
        <f t="shared" si="1"/>
        <v>-439</v>
      </c>
      <c r="H30">
        <v>0</v>
      </c>
      <c r="I30">
        <v>29</v>
      </c>
      <c r="J30">
        <v>-439</v>
      </c>
      <c r="K30">
        <f t="shared" si="0"/>
        <v>0</v>
      </c>
      <c r="M30">
        <v>271</v>
      </c>
      <c r="N30">
        <v>590</v>
      </c>
      <c r="Q30">
        <v>29</v>
      </c>
      <c r="R30">
        <f>SUM(K673:K696)</f>
        <v>12837</v>
      </c>
      <c r="S30">
        <v>0</v>
      </c>
      <c r="U30">
        <v>8</v>
      </c>
    </row>
    <row r="31" spans="1:32" x14ac:dyDescent="0.3">
      <c r="A31">
        <v>1753</v>
      </c>
      <c r="B31">
        <v>1169</v>
      </c>
      <c r="D31" s="1">
        <v>1251</v>
      </c>
      <c r="E31" s="1">
        <v>246</v>
      </c>
      <c r="G31">
        <f t="shared" si="1"/>
        <v>-502</v>
      </c>
      <c r="H31">
        <v>0</v>
      </c>
      <c r="I31">
        <v>30</v>
      </c>
      <c r="J31">
        <v>-502</v>
      </c>
      <c r="K31">
        <f t="shared" si="0"/>
        <v>0</v>
      </c>
      <c r="M31">
        <v>272</v>
      </c>
      <c r="N31">
        <v>205</v>
      </c>
      <c r="Q31">
        <v>30</v>
      </c>
      <c r="R31">
        <f>SUM(K697:K720)</f>
        <v>699</v>
      </c>
      <c r="S31">
        <v>0</v>
      </c>
      <c r="U31">
        <v>6</v>
      </c>
    </row>
    <row r="32" spans="1:32" x14ac:dyDescent="0.3">
      <c r="A32">
        <v>1906</v>
      </c>
      <c r="B32">
        <v>1238</v>
      </c>
      <c r="D32" s="1">
        <v>1218</v>
      </c>
      <c r="E32" s="1">
        <v>246</v>
      </c>
      <c r="G32">
        <f t="shared" si="1"/>
        <v>-688</v>
      </c>
      <c r="H32">
        <v>0</v>
      </c>
      <c r="I32">
        <v>31</v>
      </c>
      <c r="J32">
        <v>-688</v>
      </c>
      <c r="K32">
        <f t="shared" si="0"/>
        <v>0</v>
      </c>
      <c r="M32">
        <v>275</v>
      </c>
      <c r="N32">
        <v>19</v>
      </c>
      <c r="Q32">
        <v>31</v>
      </c>
      <c r="R32">
        <f>SUM(K721:K744)</f>
        <v>19183</v>
      </c>
      <c r="S32">
        <v>0</v>
      </c>
      <c r="U32">
        <v>23</v>
      </c>
    </row>
    <row r="33" spans="1:21" x14ac:dyDescent="0.3">
      <c r="A33">
        <v>2085</v>
      </c>
      <c r="B33">
        <v>1337</v>
      </c>
      <c r="D33" s="1">
        <v>1214</v>
      </c>
      <c r="E33" s="1">
        <v>236</v>
      </c>
      <c r="G33">
        <f t="shared" si="1"/>
        <v>-871</v>
      </c>
      <c r="H33">
        <v>0</v>
      </c>
      <c r="I33">
        <v>32</v>
      </c>
      <c r="J33">
        <v>-871</v>
      </c>
      <c r="K33">
        <f t="shared" si="0"/>
        <v>0</v>
      </c>
      <c r="M33">
        <v>276</v>
      </c>
      <c r="N33">
        <v>43</v>
      </c>
      <c r="Q33">
        <v>32</v>
      </c>
      <c r="R33">
        <f>SUM(K745:K768)</f>
        <v>30885</v>
      </c>
      <c r="S33">
        <v>0</v>
      </c>
      <c r="U33">
        <v>24</v>
      </c>
    </row>
    <row r="34" spans="1:21" x14ac:dyDescent="0.3">
      <c r="A34">
        <v>2363</v>
      </c>
      <c r="B34">
        <v>1478</v>
      </c>
      <c r="D34" s="1">
        <v>1198</v>
      </c>
      <c r="E34" s="1">
        <v>226</v>
      </c>
      <c r="G34">
        <f t="shared" si="1"/>
        <v>-1165</v>
      </c>
      <c r="H34">
        <v>0</v>
      </c>
      <c r="I34">
        <v>33</v>
      </c>
      <c r="J34">
        <v>-1165</v>
      </c>
      <c r="K34">
        <f t="shared" si="0"/>
        <v>0</v>
      </c>
      <c r="M34">
        <v>277</v>
      </c>
      <c r="N34">
        <v>105</v>
      </c>
      <c r="Q34">
        <v>33</v>
      </c>
      <c r="R34">
        <f>SUM(K769:K792)</f>
        <v>34090</v>
      </c>
      <c r="S34">
        <v>0</v>
      </c>
      <c r="U34">
        <v>19</v>
      </c>
    </row>
    <row r="35" spans="1:21" x14ac:dyDescent="0.3">
      <c r="A35">
        <v>2468</v>
      </c>
      <c r="B35">
        <v>1592</v>
      </c>
      <c r="D35" s="1">
        <v>1258</v>
      </c>
      <c r="E35" s="1">
        <v>240</v>
      </c>
      <c r="G35">
        <f t="shared" si="1"/>
        <v>-1210</v>
      </c>
      <c r="H35">
        <v>0</v>
      </c>
      <c r="I35">
        <v>34</v>
      </c>
      <c r="J35">
        <v>-1210</v>
      </c>
      <c r="K35">
        <f t="shared" si="0"/>
        <v>0</v>
      </c>
      <c r="M35">
        <v>278</v>
      </c>
      <c r="N35">
        <v>74</v>
      </c>
      <c r="Q35">
        <v>34</v>
      </c>
      <c r="R35">
        <f>SUM(K793:K816)</f>
        <v>36007</v>
      </c>
      <c r="S35">
        <v>0</v>
      </c>
      <c r="U35">
        <v>22</v>
      </c>
    </row>
    <row r="36" spans="1:21" x14ac:dyDescent="0.3">
      <c r="A36">
        <v>2492</v>
      </c>
      <c r="B36">
        <v>1665</v>
      </c>
      <c r="D36" s="1">
        <v>1360</v>
      </c>
      <c r="E36" s="1">
        <v>252</v>
      </c>
      <c r="G36">
        <f t="shared" si="1"/>
        <v>-1132</v>
      </c>
      <c r="H36">
        <v>0</v>
      </c>
      <c r="I36">
        <v>35</v>
      </c>
      <c r="J36">
        <v>-1132</v>
      </c>
      <c r="K36">
        <f t="shared" si="0"/>
        <v>0</v>
      </c>
      <c r="M36">
        <v>279</v>
      </c>
      <c r="N36">
        <v>92</v>
      </c>
      <c r="Q36">
        <v>35</v>
      </c>
      <c r="R36">
        <f>SUM(K817:K840)</f>
        <v>12092</v>
      </c>
      <c r="S36">
        <v>0</v>
      </c>
      <c r="U36">
        <v>12</v>
      </c>
    </row>
    <row r="37" spans="1:21" x14ac:dyDescent="0.3">
      <c r="A37">
        <v>2502</v>
      </c>
      <c r="B37">
        <v>1612</v>
      </c>
      <c r="D37" s="1">
        <v>1474</v>
      </c>
      <c r="E37" s="1">
        <v>256</v>
      </c>
      <c r="G37">
        <f t="shared" si="1"/>
        <v>-1028</v>
      </c>
      <c r="H37">
        <v>0</v>
      </c>
      <c r="I37">
        <v>36</v>
      </c>
      <c r="J37">
        <v>-1028</v>
      </c>
      <c r="K37">
        <f t="shared" si="0"/>
        <v>0</v>
      </c>
      <c r="M37">
        <v>280</v>
      </c>
      <c r="N37">
        <v>169</v>
      </c>
      <c r="Q37">
        <v>36</v>
      </c>
      <c r="R37">
        <f>SUM(K841:K864)</f>
        <v>16265</v>
      </c>
      <c r="S37">
        <v>0</v>
      </c>
      <c r="U37">
        <v>17</v>
      </c>
    </row>
    <row r="38" spans="1:21" x14ac:dyDescent="0.3">
      <c r="A38">
        <v>2493</v>
      </c>
      <c r="B38">
        <v>1591</v>
      </c>
      <c r="D38" s="1">
        <v>1545</v>
      </c>
      <c r="E38" s="1">
        <v>302</v>
      </c>
      <c r="G38">
        <f t="shared" si="1"/>
        <v>-948</v>
      </c>
      <c r="H38">
        <v>0</v>
      </c>
      <c r="I38">
        <v>37</v>
      </c>
      <c r="J38">
        <v>-948</v>
      </c>
      <c r="K38">
        <f t="shared" si="0"/>
        <v>0</v>
      </c>
      <c r="M38">
        <v>286</v>
      </c>
      <c r="N38">
        <v>27</v>
      </c>
      <c r="Q38">
        <v>37</v>
      </c>
      <c r="R38">
        <f>SUM(K865:K888)</f>
        <v>16886</v>
      </c>
      <c r="S38">
        <v>0</v>
      </c>
      <c r="U38">
        <v>15</v>
      </c>
    </row>
    <row r="39" spans="1:21" x14ac:dyDescent="0.3">
      <c r="A39">
        <v>2469</v>
      </c>
      <c r="B39">
        <v>1587</v>
      </c>
      <c r="D39" s="1">
        <v>1626</v>
      </c>
      <c r="E39" s="1">
        <v>354</v>
      </c>
      <c r="G39">
        <f t="shared" si="1"/>
        <v>-843</v>
      </c>
      <c r="H39">
        <v>0</v>
      </c>
      <c r="I39">
        <v>38</v>
      </c>
      <c r="J39">
        <v>-843</v>
      </c>
      <c r="K39">
        <f t="shared" si="0"/>
        <v>0</v>
      </c>
      <c r="M39">
        <v>287</v>
      </c>
      <c r="N39">
        <v>104</v>
      </c>
      <c r="Q39">
        <v>38</v>
      </c>
      <c r="R39">
        <f>SUM(K889:K912)</f>
        <v>11712</v>
      </c>
      <c r="S39">
        <v>0</v>
      </c>
      <c r="U39">
        <v>9</v>
      </c>
    </row>
    <row r="40" spans="1:21" x14ac:dyDescent="0.3">
      <c r="A40">
        <v>2451</v>
      </c>
      <c r="B40">
        <v>1595</v>
      </c>
      <c r="D40" s="1">
        <v>1665</v>
      </c>
      <c r="E40" s="1">
        <v>363</v>
      </c>
      <c r="G40">
        <f t="shared" si="1"/>
        <v>-786</v>
      </c>
      <c r="H40">
        <v>0</v>
      </c>
      <c r="I40">
        <v>39</v>
      </c>
      <c r="J40">
        <v>-786</v>
      </c>
      <c r="K40">
        <f t="shared" si="0"/>
        <v>0</v>
      </c>
      <c r="M40">
        <v>288</v>
      </c>
      <c r="N40">
        <v>150</v>
      </c>
      <c r="Q40">
        <v>39</v>
      </c>
      <c r="R40">
        <f>SUM(K913:K936)</f>
        <v>0</v>
      </c>
      <c r="S40">
        <v>0</v>
      </c>
      <c r="U40">
        <v>0</v>
      </c>
    </row>
    <row r="41" spans="1:21" x14ac:dyDescent="0.3">
      <c r="A41">
        <v>2361</v>
      </c>
      <c r="B41">
        <v>1625</v>
      </c>
      <c r="D41" s="1">
        <v>1582</v>
      </c>
      <c r="E41" s="1">
        <v>313</v>
      </c>
      <c r="G41">
        <f t="shared" si="1"/>
        <v>-779</v>
      </c>
      <c r="H41">
        <v>0</v>
      </c>
      <c r="I41">
        <v>40</v>
      </c>
      <c r="J41">
        <v>-779</v>
      </c>
      <c r="K41">
        <f t="shared" si="0"/>
        <v>0</v>
      </c>
      <c r="M41">
        <v>349</v>
      </c>
      <c r="N41">
        <v>133</v>
      </c>
      <c r="Q41">
        <v>40</v>
      </c>
      <c r="R41">
        <f>SUM(K937:K960)</f>
        <v>0</v>
      </c>
      <c r="S41">
        <v>0</v>
      </c>
      <c r="U41">
        <v>0</v>
      </c>
    </row>
    <row r="42" spans="1:21" x14ac:dyDescent="0.3">
      <c r="A42">
        <v>2489</v>
      </c>
      <c r="B42">
        <v>1694</v>
      </c>
      <c r="D42" s="1">
        <v>1541</v>
      </c>
      <c r="E42" s="1">
        <v>301</v>
      </c>
      <c r="G42">
        <f t="shared" si="1"/>
        <v>-948</v>
      </c>
      <c r="H42">
        <v>0</v>
      </c>
      <c r="I42">
        <v>41</v>
      </c>
      <c r="J42">
        <v>-948</v>
      </c>
      <c r="K42">
        <f t="shared" si="0"/>
        <v>0</v>
      </c>
      <c r="M42">
        <v>350</v>
      </c>
      <c r="N42">
        <v>276</v>
      </c>
      <c r="Q42">
        <v>41</v>
      </c>
      <c r="R42" s="18">
        <f>SUM(K961:K984)</f>
        <v>19882</v>
      </c>
      <c r="S42">
        <v>0</v>
      </c>
      <c r="U42">
        <v>19</v>
      </c>
    </row>
    <row r="43" spans="1:21" x14ac:dyDescent="0.3">
      <c r="A43">
        <v>2749</v>
      </c>
      <c r="B43">
        <v>1904</v>
      </c>
      <c r="D43" s="1">
        <v>1432</v>
      </c>
      <c r="E43" s="1">
        <v>353</v>
      </c>
      <c r="G43">
        <f t="shared" si="1"/>
        <v>-1317</v>
      </c>
      <c r="H43">
        <v>0</v>
      </c>
      <c r="I43">
        <v>42</v>
      </c>
      <c r="J43">
        <v>-1317</v>
      </c>
      <c r="K43">
        <f t="shared" si="0"/>
        <v>0</v>
      </c>
      <c r="M43">
        <v>351</v>
      </c>
      <c r="N43">
        <v>495</v>
      </c>
      <c r="Q43">
        <v>42</v>
      </c>
      <c r="R43">
        <f>SUM(K985:K1008)</f>
        <v>10982</v>
      </c>
      <c r="S43">
        <v>0</v>
      </c>
      <c r="U43">
        <v>7</v>
      </c>
    </row>
    <row r="44" spans="1:21" x14ac:dyDescent="0.3">
      <c r="A44">
        <v>2600</v>
      </c>
      <c r="B44">
        <v>1844</v>
      </c>
      <c r="D44" s="1">
        <v>1361</v>
      </c>
      <c r="E44" s="1">
        <v>349</v>
      </c>
      <c r="G44">
        <f t="shared" si="1"/>
        <v>-1239</v>
      </c>
      <c r="H44">
        <v>0</v>
      </c>
      <c r="I44">
        <v>43</v>
      </c>
      <c r="J44">
        <v>-1239</v>
      </c>
      <c r="K44">
        <f t="shared" si="0"/>
        <v>0</v>
      </c>
      <c r="M44">
        <v>352</v>
      </c>
      <c r="N44">
        <v>583</v>
      </c>
      <c r="Q44">
        <v>43</v>
      </c>
      <c r="R44">
        <f>SUM(K1009:K1032)</f>
        <v>2562</v>
      </c>
      <c r="S44">
        <v>0</v>
      </c>
      <c r="U44">
        <v>4</v>
      </c>
    </row>
    <row r="45" spans="1:21" x14ac:dyDescent="0.3">
      <c r="A45">
        <v>2346</v>
      </c>
      <c r="B45">
        <v>1697</v>
      </c>
      <c r="D45" s="1">
        <v>1360</v>
      </c>
      <c r="E45" s="1">
        <v>357</v>
      </c>
      <c r="G45">
        <f t="shared" si="1"/>
        <v>-986</v>
      </c>
      <c r="H45">
        <v>0</v>
      </c>
      <c r="I45">
        <v>44</v>
      </c>
      <c r="J45">
        <v>-986</v>
      </c>
      <c r="K45">
        <f t="shared" si="0"/>
        <v>0</v>
      </c>
      <c r="M45">
        <v>353</v>
      </c>
      <c r="N45">
        <v>314</v>
      </c>
      <c r="Q45">
        <v>44</v>
      </c>
      <c r="R45">
        <f>SUM(K1033:K1056)</f>
        <v>15936</v>
      </c>
      <c r="S45">
        <v>0</v>
      </c>
      <c r="U45">
        <v>17</v>
      </c>
    </row>
    <row r="46" spans="1:21" x14ac:dyDescent="0.3">
      <c r="A46">
        <v>2177</v>
      </c>
      <c r="B46">
        <v>1559</v>
      </c>
      <c r="D46" s="1">
        <v>1425</v>
      </c>
      <c r="E46" s="1">
        <v>396</v>
      </c>
      <c r="G46">
        <f t="shared" si="1"/>
        <v>-752</v>
      </c>
      <c r="H46">
        <v>0</v>
      </c>
      <c r="I46">
        <v>45</v>
      </c>
      <c r="J46">
        <v>-752</v>
      </c>
      <c r="K46">
        <f t="shared" si="0"/>
        <v>0</v>
      </c>
      <c r="M46">
        <v>354</v>
      </c>
      <c r="N46">
        <v>148</v>
      </c>
      <c r="Q46">
        <v>45</v>
      </c>
      <c r="R46">
        <f>SUM(K1057:K1080)</f>
        <v>11428</v>
      </c>
      <c r="S46">
        <v>0</v>
      </c>
      <c r="U46">
        <v>12</v>
      </c>
    </row>
    <row r="47" spans="1:21" x14ac:dyDescent="0.3">
      <c r="A47">
        <v>2042</v>
      </c>
      <c r="B47">
        <v>1463</v>
      </c>
      <c r="D47" s="1">
        <v>1419</v>
      </c>
      <c r="E47" s="1">
        <v>384</v>
      </c>
      <c r="G47">
        <f t="shared" si="1"/>
        <v>-623</v>
      </c>
      <c r="H47">
        <v>0</v>
      </c>
      <c r="I47">
        <v>46</v>
      </c>
      <c r="J47">
        <v>-623</v>
      </c>
      <c r="K47">
        <f t="shared" si="0"/>
        <v>0</v>
      </c>
      <c r="M47">
        <v>355</v>
      </c>
      <c r="N47">
        <v>305</v>
      </c>
      <c r="Q47">
        <v>46</v>
      </c>
      <c r="R47">
        <f>SUM(K1081:K1104)</f>
        <v>10672</v>
      </c>
      <c r="S47">
        <v>0</v>
      </c>
      <c r="U47">
        <v>11</v>
      </c>
    </row>
    <row r="48" spans="1:21" x14ac:dyDescent="0.3">
      <c r="A48">
        <v>1930</v>
      </c>
      <c r="B48">
        <v>1363</v>
      </c>
      <c r="D48" s="1">
        <v>1389</v>
      </c>
      <c r="E48" s="1">
        <v>328</v>
      </c>
      <c r="G48">
        <f t="shared" si="1"/>
        <v>-541</v>
      </c>
      <c r="H48">
        <v>0</v>
      </c>
      <c r="I48">
        <v>47</v>
      </c>
      <c r="J48">
        <v>-541</v>
      </c>
      <c r="K48" s="18">
        <f t="shared" si="0"/>
        <v>0</v>
      </c>
      <c r="M48">
        <v>356</v>
      </c>
      <c r="N48">
        <v>575</v>
      </c>
      <c r="Q48">
        <v>47</v>
      </c>
      <c r="R48" s="18">
        <f>SUM(K1105:K1128)</f>
        <v>6408</v>
      </c>
      <c r="S48">
        <v>0</v>
      </c>
      <c r="U48">
        <v>7</v>
      </c>
    </row>
    <row r="49" spans="1:21" x14ac:dyDescent="0.3">
      <c r="A49">
        <v>1807</v>
      </c>
      <c r="B49">
        <v>1277</v>
      </c>
      <c r="D49" s="1">
        <v>1337</v>
      </c>
      <c r="E49" s="1">
        <v>281</v>
      </c>
      <c r="G49">
        <f t="shared" si="1"/>
        <v>-470</v>
      </c>
      <c r="H49">
        <v>0</v>
      </c>
      <c r="I49">
        <v>48</v>
      </c>
      <c r="J49">
        <v>-470</v>
      </c>
      <c r="K49">
        <f t="shared" si="0"/>
        <v>0</v>
      </c>
      <c r="M49">
        <v>357</v>
      </c>
      <c r="N49">
        <v>590</v>
      </c>
      <c r="Q49">
        <v>48</v>
      </c>
      <c r="R49">
        <f>SUM(K1129:K1152)</f>
        <v>5124</v>
      </c>
      <c r="S49">
        <v>0</v>
      </c>
      <c r="U49">
        <v>18</v>
      </c>
    </row>
    <row r="50" spans="1:21" x14ac:dyDescent="0.3">
      <c r="A50">
        <v>1717</v>
      </c>
      <c r="B50">
        <v>1191</v>
      </c>
      <c r="D50" s="1">
        <v>1433</v>
      </c>
      <c r="E50" s="1">
        <v>333</v>
      </c>
      <c r="G50">
        <f t="shared" si="1"/>
        <v>-284</v>
      </c>
      <c r="H50">
        <v>0</v>
      </c>
      <c r="I50">
        <v>49</v>
      </c>
      <c r="J50">
        <v>-284</v>
      </c>
      <c r="K50">
        <f t="shared" si="0"/>
        <v>0</v>
      </c>
      <c r="M50">
        <v>358</v>
      </c>
      <c r="N50">
        <v>748</v>
      </c>
      <c r="Q50">
        <v>49</v>
      </c>
      <c r="R50">
        <f>SUM(K1153:K1176)</f>
        <v>7852</v>
      </c>
      <c r="S50">
        <v>0</v>
      </c>
      <c r="U50">
        <v>14</v>
      </c>
    </row>
    <row r="51" spans="1:21" x14ac:dyDescent="0.3">
      <c r="A51">
        <v>1644</v>
      </c>
      <c r="B51">
        <v>1128</v>
      </c>
      <c r="D51" s="1">
        <v>1409</v>
      </c>
      <c r="E51" s="1">
        <v>329</v>
      </c>
      <c r="G51">
        <f t="shared" si="1"/>
        <v>-235</v>
      </c>
      <c r="H51">
        <v>0</v>
      </c>
      <c r="I51">
        <v>50</v>
      </c>
      <c r="J51">
        <v>-235</v>
      </c>
      <c r="K51">
        <f t="shared" si="0"/>
        <v>0</v>
      </c>
      <c r="M51">
        <v>359</v>
      </c>
      <c r="N51">
        <v>772</v>
      </c>
      <c r="Q51">
        <v>50</v>
      </c>
      <c r="R51">
        <f>SUM(K1177:K1200)</f>
        <v>922</v>
      </c>
      <c r="S51">
        <v>0</v>
      </c>
      <c r="U51">
        <v>3</v>
      </c>
    </row>
    <row r="52" spans="1:21" x14ac:dyDescent="0.3">
      <c r="A52">
        <v>1642</v>
      </c>
      <c r="B52">
        <v>1094</v>
      </c>
      <c r="D52" s="1">
        <v>1377</v>
      </c>
      <c r="E52" s="1">
        <v>268</v>
      </c>
      <c r="G52">
        <f t="shared" si="1"/>
        <v>-265</v>
      </c>
      <c r="H52">
        <v>0</v>
      </c>
      <c r="I52">
        <v>51</v>
      </c>
      <c r="J52">
        <v>-265</v>
      </c>
      <c r="K52">
        <f t="shared" si="0"/>
        <v>0</v>
      </c>
      <c r="M52">
        <v>360</v>
      </c>
      <c r="N52">
        <v>790</v>
      </c>
      <c r="Q52">
        <v>51</v>
      </c>
      <c r="R52">
        <f>SUM(K1124:K1201)</f>
        <v>14881</v>
      </c>
      <c r="S52">
        <v>0</v>
      </c>
      <c r="U52">
        <v>11</v>
      </c>
    </row>
    <row r="53" spans="1:21" x14ac:dyDescent="0.3">
      <c r="A53">
        <v>1601</v>
      </c>
      <c r="B53">
        <v>1080</v>
      </c>
      <c r="D53" s="1">
        <v>1372</v>
      </c>
      <c r="E53" s="1">
        <v>249</v>
      </c>
      <c r="G53">
        <f t="shared" si="1"/>
        <v>-229</v>
      </c>
      <c r="H53">
        <v>0</v>
      </c>
      <c r="I53">
        <v>52</v>
      </c>
      <c r="J53">
        <v>-229</v>
      </c>
      <c r="K53">
        <f t="shared" si="0"/>
        <v>0</v>
      </c>
      <c r="M53">
        <v>361</v>
      </c>
      <c r="N53">
        <v>655</v>
      </c>
      <c r="Q53">
        <v>52</v>
      </c>
      <c r="R53">
        <f>SUM(K1225:K1248)</f>
        <v>5675</v>
      </c>
      <c r="S53">
        <v>0</v>
      </c>
      <c r="U53">
        <v>8</v>
      </c>
    </row>
    <row r="54" spans="1:21" x14ac:dyDescent="0.3">
      <c r="A54">
        <v>1603</v>
      </c>
      <c r="B54">
        <v>1085</v>
      </c>
      <c r="D54" s="1">
        <v>1386</v>
      </c>
      <c r="E54" s="1">
        <v>263</v>
      </c>
      <c r="G54">
        <f t="shared" si="1"/>
        <v>-217</v>
      </c>
      <c r="H54">
        <v>0</v>
      </c>
      <c r="I54">
        <v>53</v>
      </c>
      <c r="J54">
        <v>-217</v>
      </c>
      <c r="K54">
        <f t="shared" si="0"/>
        <v>0</v>
      </c>
      <c r="M54">
        <v>362</v>
      </c>
      <c r="N54">
        <v>539</v>
      </c>
      <c r="Q54">
        <v>53</v>
      </c>
      <c r="R54" s="18">
        <f>SUM(K1249:K1272)</f>
        <v>0</v>
      </c>
      <c r="S54">
        <v>0</v>
      </c>
      <c r="U54">
        <v>0</v>
      </c>
    </row>
    <row r="55" spans="1:21" x14ac:dyDescent="0.3">
      <c r="A55">
        <v>1668</v>
      </c>
      <c r="B55">
        <v>1105</v>
      </c>
      <c r="D55" s="1">
        <v>1351</v>
      </c>
      <c r="E55" s="1">
        <v>259</v>
      </c>
      <c r="G55">
        <f t="shared" si="1"/>
        <v>-317</v>
      </c>
      <c r="H55">
        <v>0</v>
      </c>
      <c r="I55">
        <v>54</v>
      </c>
      <c r="J55">
        <v>-317</v>
      </c>
      <c r="K55">
        <f t="shared" si="0"/>
        <v>0</v>
      </c>
      <c r="M55">
        <v>363</v>
      </c>
      <c r="N55">
        <v>265</v>
      </c>
      <c r="Q55">
        <v>54</v>
      </c>
      <c r="R55">
        <f>SUM(K1273:K1296)</f>
        <v>2447</v>
      </c>
      <c r="S55">
        <v>0</v>
      </c>
      <c r="U55">
        <v>6</v>
      </c>
    </row>
    <row r="56" spans="1:21" x14ac:dyDescent="0.3">
      <c r="A56">
        <v>1785</v>
      </c>
      <c r="B56">
        <v>1173</v>
      </c>
      <c r="D56" s="1">
        <v>1283</v>
      </c>
      <c r="E56" s="1">
        <v>220</v>
      </c>
      <c r="G56">
        <f t="shared" si="1"/>
        <v>-502</v>
      </c>
      <c r="H56">
        <v>0</v>
      </c>
      <c r="I56">
        <v>55</v>
      </c>
      <c r="J56">
        <v>-502</v>
      </c>
      <c r="K56">
        <f t="shared" si="0"/>
        <v>0</v>
      </c>
      <c r="M56">
        <v>364</v>
      </c>
      <c r="N56">
        <v>74</v>
      </c>
      <c r="Q56">
        <v>55</v>
      </c>
      <c r="R56">
        <f>SUM(K1297:K1320)</f>
        <v>0</v>
      </c>
      <c r="S56">
        <v>0</v>
      </c>
      <c r="U56">
        <v>0</v>
      </c>
    </row>
    <row r="57" spans="1:21" x14ac:dyDescent="0.3">
      <c r="A57">
        <v>1932</v>
      </c>
      <c r="B57">
        <v>1266</v>
      </c>
      <c r="D57" s="1">
        <v>1220</v>
      </c>
      <c r="E57" s="1">
        <v>207</v>
      </c>
      <c r="G57">
        <f t="shared" si="1"/>
        <v>-712</v>
      </c>
      <c r="H57">
        <v>0</v>
      </c>
      <c r="I57">
        <v>56</v>
      </c>
      <c r="J57">
        <v>-712</v>
      </c>
      <c r="K57">
        <f t="shared" si="0"/>
        <v>0</v>
      </c>
      <c r="M57">
        <v>365</v>
      </c>
      <c r="N57">
        <v>3</v>
      </c>
      <c r="Q57">
        <v>56</v>
      </c>
      <c r="R57">
        <f>SUM(K1321:K1344)</f>
        <v>2093</v>
      </c>
      <c r="S57">
        <v>0</v>
      </c>
      <c r="U57">
        <v>11</v>
      </c>
    </row>
    <row r="58" spans="1:21" x14ac:dyDescent="0.3">
      <c r="A58">
        <v>2205</v>
      </c>
      <c r="B58">
        <v>1396</v>
      </c>
      <c r="D58" s="1">
        <v>1140</v>
      </c>
      <c r="E58" s="1">
        <v>210</v>
      </c>
      <c r="G58">
        <f t="shared" si="1"/>
        <v>-1065</v>
      </c>
      <c r="H58">
        <v>0</v>
      </c>
      <c r="I58">
        <v>57</v>
      </c>
      <c r="J58">
        <v>-1065</v>
      </c>
      <c r="K58">
        <f t="shared" si="0"/>
        <v>0</v>
      </c>
      <c r="M58">
        <v>385</v>
      </c>
      <c r="N58">
        <v>66</v>
      </c>
      <c r="Q58">
        <v>57</v>
      </c>
      <c r="R58">
        <f>SUM(K1345:K1368)</f>
        <v>3753</v>
      </c>
      <c r="S58">
        <v>0</v>
      </c>
      <c r="U58">
        <v>8</v>
      </c>
    </row>
    <row r="59" spans="1:21" x14ac:dyDescent="0.3">
      <c r="A59">
        <v>2275</v>
      </c>
      <c r="B59">
        <v>1504</v>
      </c>
      <c r="D59" s="1">
        <v>1061</v>
      </c>
      <c r="E59" s="1">
        <v>199</v>
      </c>
      <c r="G59">
        <f t="shared" si="1"/>
        <v>-1214</v>
      </c>
      <c r="H59">
        <v>0</v>
      </c>
      <c r="I59">
        <v>58</v>
      </c>
      <c r="J59">
        <v>-1214</v>
      </c>
      <c r="K59">
        <f t="shared" si="0"/>
        <v>0</v>
      </c>
      <c r="M59">
        <v>386</v>
      </c>
      <c r="N59">
        <v>111</v>
      </c>
      <c r="Q59">
        <v>58</v>
      </c>
      <c r="R59">
        <f>SUM(K1369:K1392)</f>
        <v>0</v>
      </c>
      <c r="S59">
        <v>0</v>
      </c>
      <c r="U59">
        <v>0</v>
      </c>
    </row>
    <row r="60" spans="1:21" x14ac:dyDescent="0.3">
      <c r="A60">
        <v>2320</v>
      </c>
      <c r="B60">
        <v>1566</v>
      </c>
      <c r="D60" s="1">
        <v>946</v>
      </c>
      <c r="E60" s="1">
        <v>182</v>
      </c>
      <c r="G60">
        <f t="shared" si="1"/>
        <v>-1374</v>
      </c>
      <c r="H60">
        <v>0</v>
      </c>
      <c r="I60">
        <v>59</v>
      </c>
      <c r="J60">
        <v>-1374</v>
      </c>
      <c r="K60">
        <f t="shared" si="0"/>
        <v>0</v>
      </c>
      <c r="M60">
        <v>387</v>
      </c>
      <c r="N60">
        <v>21</v>
      </c>
      <c r="Q60">
        <v>59</v>
      </c>
      <c r="R60" s="18">
        <f>SUM(K1393:K1416)</f>
        <v>2451</v>
      </c>
      <c r="S60">
        <v>0</v>
      </c>
      <c r="U60">
        <v>11</v>
      </c>
    </row>
    <row r="61" spans="1:21" x14ac:dyDescent="0.3">
      <c r="A61">
        <v>2312</v>
      </c>
      <c r="B61">
        <v>1513</v>
      </c>
      <c r="D61" s="1">
        <v>814</v>
      </c>
      <c r="E61" s="1">
        <v>145</v>
      </c>
      <c r="G61">
        <f t="shared" si="1"/>
        <v>-1498</v>
      </c>
      <c r="H61">
        <v>0</v>
      </c>
      <c r="I61">
        <v>60</v>
      </c>
      <c r="J61">
        <v>-1498</v>
      </c>
      <c r="K61">
        <f t="shared" si="0"/>
        <v>0</v>
      </c>
      <c r="M61">
        <v>388</v>
      </c>
      <c r="N61">
        <v>42</v>
      </c>
      <c r="Q61">
        <v>60</v>
      </c>
      <c r="R61">
        <f>SUM(K1417:K1440)</f>
        <v>2025</v>
      </c>
      <c r="S61">
        <v>0</v>
      </c>
      <c r="U61">
        <v>8</v>
      </c>
    </row>
    <row r="62" spans="1:21" x14ac:dyDescent="0.3">
      <c r="A62">
        <v>2282</v>
      </c>
      <c r="B62">
        <v>1511</v>
      </c>
      <c r="D62" s="1">
        <v>708</v>
      </c>
      <c r="E62" s="1">
        <v>94</v>
      </c>
      <c r="G62">
        <f t="shared" si="1"/>
        <v>-1574</v>
      </c>
      <c r="H62">
        <v>0</v>
      </c>
      <c r="I62">
        <v>61</v>
      </c>
      <c r="J62">
        <v>-1574</v>
      </c>
      <c r="K62">
        <f t="shared" si="0"/>
        <v>0</v>
      </c>
      <c r="M62">
        <v>413</v>
      </c>
      <c r="N62">
        <v>187</v>
      </c>
      <c r="Q62">
        <v>61</v>
      </c>
      <c r="R62">
        <f>SUM(K1441:K1464)</f>
        <v>12992</v>
      </c>
      <c r="S62">
        <v>0</v>
      </c>
      <c r="U62">
        <v>14</v>
      </c>
    </row>
    <row r="63" spans="1:21" x14ac:dyDescent="0.3">
      <c r="A63">
        <v>2256</v>
      </c>
      <c r="B63">
        <v>1502</v>
      </c>
      <c r="D63" s="1">
        <v>603</v>
      </c>
      <c r="E63" s="1">
        <v>72</v>
      </c>
      <c r="G63">
        <f t="shared" si="1"/>
        <v>-1653</v>
      </c>
      <c r="H63">
        <v>0</v>
      </c>
      <c r="I63">
        <v>62</v>
      </c>
      <c r="J63">
        <v>-1653</v>
      </c>
      <c r="K63">
        <f t="shared" si="0"/>
        <v>0</v>
      </c>
      <c r="M63">
        <v>414</v>
      </c>
      <c r="N63">
        <v>194</v>
      </c>
    </row>
    <row r="64" spans="1:21" x14ac:dyDescent="0.3">
      <c r="A64">
        <v>2232</v>
      </c>
      <c r="B64">
        <v>1505</v>
      </c>
      <c r="D64" s="1">
        <v>531</v>
      </c>
      <c r="E64" s="1">
        <v>56</v>
      </c>
      <c r="G64">
        <f t="shared" si="1"/>
        <v>-1701</v>
      </c>
      <c r="H64">
        <v>0</v>
      </c>
      <c r="I64">
        <v>63</v>
      </c>
      <c r="J64">
        <v>-1701</v>
      </c>
      <c r="K64">
        <f t="shared" si="0"/>
        <v>0</v>
      </c>
      <c r="M64">
        <v>529</v>
      </c>
      <c r="N64">
        <v>312</v>
      </c>
    </row>
    <row r="65" spans="1:14" x14ac:dyDescent="0.3">
      <c r="A65">
        <v>2104</v>
      </c>
      <c r="B65">
        <v>1508</v>
      </c>
      <c r="D65" s="1">
        <v>463</v>
      </c>
      <c r="E65" s="1">
        <v>49</v>
      </c>
      <c r="G65">
        <f t="shared" si="1"/>
        <v>-1641</v>
      </c>
      <c r="H65">
        <v>0</v>
      </c>
      <c r="I65">
        <v>64</v>
      </c>
      <c r="J65">
        <v>-1641</v>
      </c>
      <c r="K65">
        <f t="shared" ref="K65:K128" si="2">IF(J66&gt;0,J66,0)</f>
        <v>0</v>
      </c>
      <c r="M65">
        <v>530</v>
      </c>
      <c r="N65">
        <v>377</v>
      </c>
    </row>
    <row r="66" spans="1:14" x14ac:dyDescent="0.3">
      <c r="A66">
        <v>2245</v>
      </c>
      <c r="B66">
        <v>1617</v>
      </c>
      <c r="D66" s="1">
        <v>443</v>
      </c>
      <c r="E66" s="1">
        <v>51</v>
      </c>
      <c r="G66">
        <f t="shared" ref="G66:G129" si="3">D66-A66</f>
        <v>-1802</v>
      </c>
      <c r="H66">
        <v>0</v>
      </c>
      <c r="I66">
        <v>65</v>
      </c>
      <c r="J66">
        <v>-1802</v>
      </c>
      <c r="K66">
        <f t="shared" si="2"/>
        <v>0</v>
      </c>
      <c r="M66">
        <v>531</v>
      </c>
      <c r="N66">
        <v>459</v>
      </c>
    </row>
    <row r="67" spans="1:14" x14ac:dyDescent="0.3">
      <c r="A67">
        <v>2571</v>
      </c>
      <c r="B67">
        <v>1867</v>
      </c>
      <c r="D67" s="1">
        <v>477</v>
      </c>
      <c r="E67" s="1">
        <v>68</v>
      </c>
      <c r="G67">
        <f t="shared" si="3"/>
        <v>-2094</v>
      </c>
      <c r="H67">
        <v>0</v>
      </c>
      <c r="I67">
        <v>66</v>
      </c>
      <c r="J67">
        <v>-2094</v>
      </c>
      <c r="K67">
        <f t="shared" si="2"/>
        <v>0</v>
      </c>
      <c r="M67">
        <v>532</v>
      </c>
      <c r="N67">
        <v>619</v>
      </c>
    </row>
    <row r="68" spans="1:14" x14ac:dyDescent="0.3">
      <c r="A68">
        <v>2495</v>
      </c>
      <c r="B68">
        <v>1834</v>
      </c>
      <c r="D68" s="1">
        <v>542</v>
      </c>
      <c r="E68" s="1">
        <v>83</v>
      </c>
      <c r="G68">
        <f t="shared" si="3"/>
        <v>-1953</v>
      </c>
      <c r="H68">
        <v>0</v>
      </c>
      <c r="I68">
        <v>67</v>
      </c>
      <c r="J68">
        <v>-1953</v>
      </c>
      <c r="K68">
        <f t="shared" si="2"/>
        <v>0</v>
      </c>
      <c r="M68">
        <v>533</v>
      </c>
      <c r="N68">
        <v>802</v>
      </c>
    </row>
    <row r="69" spans="1:14" x14ac:dyDescent="0.3">
      <c r="A69">
        <v>2303</v>
      </c>
      <c r="B69">
        <v>1723</v>
      </c>
      <c r="D69" s="1">
        <v>617</v>
      </c>
      <c r="E69" s="1">
        <v>103</v>
      </c>
      <c r="G69">
        <f t="shared" si="3"/>
        <v>-1686</v>
      </c>
      <c r="H69">
        <v>0</v>
      </c>
      <c r="I69">
        <v>68</v>
      </c>
      <c r="J69">
        <v>-1686</v>
      </c>
      <c r="K69">
        <f t="shared" si="2"/>
        <v>0</v>
      </c>
      <c r="M69">
        <v>534</v>
      </c>
      <c r="N69">
        <v>879</v>
      </c>
    </row>
    <row r="70" spans="1:14" x14ac:dyDescent="0.3">
      <c r="A70">
        <v>2143</v>
      </c>
      <c r="B70">
        <v>1588</v>
      </c>
      <c r="D70" s="1">
        <v>753</v>
      </c>
      <c r="E70" s="1">
        <v>157</v>
      </c>
      <c r="G70">
        <f t="shared" si="3"/>
        <v>-1390</v>
      </c>
      <c r="H70">
        <v>0</v>
      </c>
      <c r="I70">
        <v>69</v>
      </c>
      <c r="J70">
        <v>-1390</v>
      </c>
      <c r="K70">
        <f t="shared" si="2"/>
        <v>0</v>
      </c>
      <c r="M70">
        <v>535</v>
      </c>
      <c r="N70">
        <v>982</v>
      </c>
    </row>
    <row r="71" spans="1:14" x14ac:dyDescent="0.3">
      <c r="A71">
        <v>2027</v>
      </c>
      <c r="B71">
        <v>1468</v>
      </c>
      <c r="D71" s="1">
        <v>904</v>
      </c>
      <c r="E71" s="1">
        <v>175</v>
      </c>
      <c r="G71">
        <f t="shared" si="3"/>
        <v>-1123</v>
      </c>
      <c r="H71">
        <v>0</v>
      </c>
      <c r="I71">
        <v>70</v>
      </c>
      <c r="J71">
        <v>-1123</v>
      </c>
      <c r="K71">
        <f t="shared" si="2"/>
        <v>0</v>
      </c>
      <c r="M71">
        <v>536</v>
      </c>
      <c r="N71">
        <v>1035</v>
      </c>
    </row>
    <row r="72" spans="1:14" x14ac:dyDescent="0.3">
      <c r="A72">
        <v>1919</v>
      </c>
      <c r="B72">
        <v>1333</v>
      </c>
      <c r="D72" s="1">
        <v>1043</v>
      </c>
      <c r="E72" s="1">
        <v>189</v>
      </c>
      <c r="G72">
        <f t="shared" si="3"/>
        <v>-876</v>
      </c>
      <c r="H72">
        <v>0</v>
      </c>
      <c r="I72">
        <v>71</v>
      </c>
      <c r="J72">
        <v>-876</v>
      </c>
      <c r="K72" s="18">
        <f t="shared" si="2"/>
        <v>0</v>
      </c>
      <c r="M72">
        <v>544</v>
      </c>
      <c r="N72">
        <v>1016</v>
      </c>
    </row>
    <row r="73" spans="1:14" x14ac:dyDescent="0.3">
      <c r="A73">
        <v>1825</v>
      </c>
      <c r="B73">
        <v>1229</v>
      </c>
      <c r="D73" s="1">
        <v>1205</v>
      </c>
      <c r="E73" s="1">
        <v>215</v>
      </c>
      <c r="G73">
        <f t="shared" si="3"/>
        <v>-620</v>
      </c>
      <c r="H73">
        <v>0</v>
      </c>
      <c r="I73">
        <v>72</v>
      </c>
      <c r="J73">
        <v>-620</v>
      </c>
      <c r="K73">
        <f t="shared" si="2"/>
        <v>0</v>
      </c>
      <c r="M73">
        <v>545</v>
      </c>
      <c r="N73">
        <v>909</v>
      </c>
    </row>
    <row r="74" spans="1:14" x14ac:dyDescent="0.3">
      <c r="A74">
        <v>1724</v>
      </c>
      <c r="B74">
        <v>1150</v>
      </c>
      <c r="D74" s="1">
        <v>1465</v>
      </c>
      <c r="E74" s="1">
        <v>147</v>
      </c>
      <c r="G74">
        <f t="shared" si="3"/>
        <v>-259</v>
      </c>
      <c r="H74">
        <v>0</v>
      </c>
      <c r="I74">
        <v>73</v>
      </c>
      <c r="J74">
        <v>-259</v>
      </c>
      <c r="K74">
        <f t="shared" si="2"/>
        <v>0</v>
      </c>
      <c r="M74">
        <v>546</v>
      </c>
      <c r="N74">
        <v>960</v>
      </c>
    </row>
    <row r="75" spans="1:14" x14ac:dyDescent="0.3">
      <c r="A75">
        <v>1710</v>
      </c>
      <c r="B75">
        <v>1089</v>
      </c>
      <c r="D75" s="1">
        <v>1670</v>
      </c>
      <c r="E75" s="1">
        <v>168</v>
      </c>
      <c r="G75">
        <f t="shared" si="3"/>
        <v>-40</v>
      </c>
      <c r="H75">
        <v>0</v>
      </c>
      <c r="I75">
        <v>74</v>
      </c>
      <c r="J75">
        <v>-40</v>
      </c>
      <c r="K75">
        <f t="shared" si="2"/>
        <v>117</v>
      </c>
      <c r="M75">
        <v>547</v>
      </c>
      <c r="N75">
        <v>1180</v>
      </c>
    </row>
    <row r="76" spans="1:14" x14ac:dyDescent="0.3">
      <c r="A76">
        <v>1739</v>
      </c>
      <c r="B76">
        <v>1080</v>
      </c>
      <c r="D76" s="1">
        <v>1856</v>
      </c>
      <c r="E76" s="1">
        <v>210</v>
      </c>
      <c r="G76">
        <f t="shared" si="3"/>
        <v>117</v>
      </c>
      <c r="H76">
        <v>0</v>
      </c>
      <c r="I76">
        <v>75</v>
      </c>
      <c r="J76">
        <v>117</v>
      </c>
      <c r="K76">
        <f t="shared" si="2"/>
        <v>338</v>
      </c>
      <c r="M76">
        <v>548</v>
      </c>
      <c r="N76">
        <v>1309</v>
      </c>
    </row>
    <row r="77" spans="1:14" x14ac:dyDescent="0.3">
      <c r="A77">
        <v>1771</v>
      </c>
      <c r="B77">
        <v>1119</v>
      </c>
      <c r="D77" s="1">
        <v>2109</v>
      </c>
      <c r="E77" s="1">
        <v>272</v>
      </c>
      <c r="G77">
        <f t="shared" si="3"/>
        <v>338</v>
      </c>
      <c r="H77">
        <v>0</v>
      </c>
      <c r="I77">
        <v>76</v>
      </c>
      <c r="J77">
        <v>338</v>
      </c>
      <c r="K77">
        <f t="shared" si="2"/>
        <v>575</v>
      </c>
      <c r="M77">
        <v>549</v>
      </c>
      <c r="N77">
        <v>1359</v>
      </c>
    </row>
    <row r="78" spans="1:14" x14ac:dyDescent="0.3">
      <c r="A78">
        <v>1821</v>
      </c>
      <c r="B78">
        <v>1144</v>
      </c>
      <c r="D78" s="1">
        <v>2396</v>
      </c>
      <c r="E78" s="1">
        <v>339</v>
      </c>
      <c r="G78">
        <f t="shared" si="3"/>
        <v>575</v>
      </c>
      <c r="H78">
        <v>0</v>
      </c>
      <c r="I78">
        <v>77</v>
      </c>
      <c r="J78">
        <v>575</v>
      </c>
      <c r="K78">
        <f t="shared" si="2"/>
        <v>579</v>
      </c>
      <c r="M78">
        <v>550</v>
      </c>
      <c r="N78">
        <v>1385</v>
      </c>
    </row>
    <row r="79" spans="1:14" x14ac:dyDescent="0.3">
      <c r="A79">
        <v>2034</v>
      </c>
      <c r="B79">
        <v>1244</v>
      </c>
      <c r="D79" s="1">
        <v>2613</v>
      </c>
      <c r="E79" s="1">
        <v>401</v>
      </c>
      <c r="G79">
        <f t="shared" si="3"/>
        <v>579</v>
      </c>
      <c r="H79">
        <v>0</v>
      </c>
      <c r="I79">
        <v>78</v>
      </c>
      <c r="J79">
        <v>579</v>
      </c>
      <c r="K79">
        <f t="shared" si="2"/>
        <v>361</v>
      </c>
      <c r="M79">
        <v>551</v>
      </c>
      <c r="N79">
        <v>1320</v>
      </c>
    </row>
    <row r="80" spans="1:14" x14ac:dyDescent="0.3">
      <c r="A80">
        <v>2443</v>
      </c>
      <c r="B80">
        <v>1503</v>
      </c>
      <c r="D80" s="1">
        <v>2804</v>
      </c>
      <c r="E80" s="1">
        <v>462</v>
      </c>
      <c r="G80">
        <f t="shared" si="3"/>
        <v>361</v>
      </c>
      <c r="H80">
        <v>0</v>
      </c>
      <c r="I80">
        <v>79</v>
      </c>
      <c r="J80">
        <v>361</v>
      </c>
      <c r="K80">
        <f t="shared" si="2"/>
        <v>23</v>
      </c>
      <c r="M80">
        <v>552</v>
      </c>
      <c r="N80">
        <v>1359</v>
      </c>
    </row>
    <row r="81" spans="1:14" x14ac:dyDescent="0.3">
      <c r="A81">
        <v>2843</v>
      </c>
      <c r="B81">
        <v>1757</v>
      </c>
      <c r="D81" s="1">
        <v>2866</v>
      </c>
      <c r="E81" s="1">
        <v>463</v>
      </c>
      <c r="G81">
        <f t="shared" si="3"/>
        <v>23</v>
      </c>
      <c r="H81">
        <v>0</v>
      </c>
      <c r="I81">
        <v>80</v>
      </c>
      <c r="J81">
        <v>23</v>
      </c>
      <c r="K81">
        <f t="shared" si="2"/>
        <v>0</v>
      </c>
      <c r="M81">
        <v>553</v>
      </c>
      <c r="N81">
        <v>1522</v>
      </c>
    </row>
    <row r="82" spans="1:14" x14ac:dyDescent="0.3">
      <c r="A82">
        <v>3035</v>
      </c>
      <c r="B82">
        <v>1809</v>
      </c>
      <c r="D82" s="1">
        <v>2881</v>
      </c>
      <c r="E82" s="1">
        <v>463</v>
      </c>
      <c r="G82">
        <f t="shared" si="3"/>
        <v>-154</v>
      </c>
      <c r="H82">
        <v>0</v>
      </c>
      <c r="I82">
        <v>81</v>
      </c>
      <c r="J82">
        <v>-154</v>
      </c>
      <c r="K82">
        <f t="shared" si="2"/>
        <v>0</v>
      </c>
      <c r="M82">
        <v>554</v>
      </c>
      <c r="N82">
        <v>1583</v>
      </c>
    </row>
    <row r="83" spans="1:14" x14ac:dyDescent="0.3">
      <c r="A83">
        <v>3064</v>
      </c>
      <c r="B83">
        <v>1845</v>
      </c>
      <c r="D83" s="1">
        <v>2938</v>
      </c>
      <c r="E83" s="1">
        <v>432</v>
      </c>
      <c r="G83">
        <f t="shared" si="3"/>
        <v>-126</v>
      </c>
      <c r="H83">
        <v>0</v>
      </c>
      <c r="I83">
        <v>82</v>
      </c>
      <c r="J83">
        <v>-126</v>
      </c>
      <c r="K83">
        <f t="shared" si="2"/>
        <v>0</v>
      </c>
      <c r="M83">
        <v>555</v>
      </c>
      <c r="N83">
        <v>1610</v>
      </c>
    </row>
    <row r="84" spans="1:14" x14ac:dyDescent="0.3">
      <c r="A84">
        <v>3165</v>
      </c>
      <c r="B84">
        <v>1865</v>
      </c>
      <c r="D84" s="1">
        <v>2989</v>
      </c>
      <c r="E84" s="1">
        <v>432</v>
      </c>
      <c r="G84">
        <f t="shared" si="3"/>
        <v>-176</v>
      </c>
      <c r="H84">
        <v>0</v>
      </c>
      <c r="I84">
        <v>83</v>
      </c>
      <c r="J84">
        <v>-176</v>
      </c>
      <c r="K84">
        <f t="shared" si="2"/>
        <v>0</v>
      </c>
      <c r="M84">
        <v>556</v>
      </c>
      <c r="N84">
        <v>1658</v>
      </c>
    </row>
    <row r="85" spans="1:14" x14ac:dyDescent="0.3">
      <c r="A85">
        <v>3160</v>
      </c>
      <c r="B85">
        <v>1789</v>
      </c>
      <c r="D85" s="1">
        <v>2942</v>
      </c>
      <c r="E85" s="1">
        <v>480</v>
      </c>
      <c r="G85">
        <f t="shared" si="3"/>
        <v>-218</v>
      </c>
      <c r="H85">
        <v>0</v>
      </c>
      <c r="I85">
        <v>84</v>
      </c>
      <c r="J85">
        <v>-218</v>
      </c>
      <c r="K85">
        <f t="shared" si="2"/>
        <v>0</v>
      </c>
      <c r="M85">
        <v>557</v>
      </c>
      <c r="N85">
        <v>1722</v>
      </c>
    </row>
    <row r="86" spans="1:14" x14ac:dyDescent="0.3">
      <c r="A86">
        <v>3090</v>
      </c>
      <c r="B86">
        <v>1788</v>
      </c>
      <c r="D86" s="1">
        <v>2992</v>
      </c>
      <c r="E86" s="1">
        <v>452</v>
      </c>
      <c r="G86">
        <f t="shared" si="3"/>
        <v>-98</v>
      </c>
      <c r="H86">
        <v>0</v>
      </c>
      <c r="I86">
        <v>85</v>
      </c>
      <c r="J86">
        <v>-98</v>
      </c>
      <c r="K86">
        <f t="shared" si="2"/>
        <v>0</v>
      </c>
      <c r="M86">
        <v>558</v>
      </c>
      <c r="N86">
        <v>1679</v>
      </c>
    </row>
    <row r="87" spans="1:14" x14ac:dyDescent="0.3">
      <c r="A87">
        <v>3139</v>
      </c>
      <c r="B87">
        <v>1790</v>
      </c>
      <c r="D87" s="1">
        <v>2978</v>
      </c>
      <c r="E87" s="1">
        <v>424</v>
      </c>
      <c r="G87">
        <f t="shared" si="3"/>
        <v>-161</v>
      </c>
      <c r="H87">
        <v>0</v>
      </c>
      <c r="I87">
        <v>86</v>
      </c>
      <c r="J87">
        <v>-161</v>
      </c>
      <c r="K87">
        <f t="shared" si="2"/>
        <v>0</v>
      </c>
      <c r="M87">
        <v>559</v>
      </c>
      <c r="N87">
        <v>1652</v>
      </c>
    </row>
    <row r="88" spans="1:14" x14ac:dyDescent="0.3">
      <c r="A88">
        <v>3102</v>
      </c>
      <c r="B88">
        <v>1761</v>
      </c>
      <c r="D88" s="1">
        <v>2966</v>
      </c>
      <c r="E88" s="1">
        <v>370</v>
      </c>
      <c r="G88">
        <f t="shared" si="3"/>
        <v>-136</v>
      </c>
      <c r="H88">
        <v>0</v>
      </c>
      <c r="I88">
        <v>87</v>
      </c>
      <c r="J88">
        <v>-136</v>
      </c>
      <c r="K88">
        <f t="shared" si="2"/>
        <v>0</v>
      </c>
      <c r="M88">
        <v>560</v>
      </c>
      <c r="N88">
        <v>1597</v>
      </c>
    </row>
    <row r="89" spans="1:14" x14ac:dyDescent="0.3">
      <c r="A89">
        <v>2922</v>
      </c>
      <c r="B89">
        <v>1771</v>
      </c>
      <c r="D89" s="1">
        <v>2912</v>
      </c>
      <c r="E89" s="1">
        <v>351</v>
      </c>
      <c r="G89">
        <f t="shared" si="3"/>
        <v>-10</v>
      </c>
      <c r="H89">
        <v>0</v>
      </c>
      <c r="I89">
        <v>88</v>
      </c>
      <c r="J89">
        <v>-10</v>
      </c>
      <c r="K89">
        <f t="shared" si="2"/>
        <v>0</v>
      </c>
      <c r="M89">
        <v>561</v>
      </c>
      <c r="N89">
        <v>416</v>
      </c>
    </row>
    <row r="90" spans="1:14" x14ac:dyDescent="0.3">
      <c r="A90">
        <v>3017</v>
      </c>
      <c r="B90">
        <v>1886</v>
      </c>
      <c r="D90" s="1">
        <v>2908</v>
      </c>
      <c r="E90" s="1">
        <v>365</v>
      </c>
      <c r="G90">
        <f t="shared" si="3"/>
        <v>-109</v>
      </c>
      <c r="H90">
        <v>0</v>
      </c>
      <c r="I90">
        <v>89</v>
      </c>
      <c r="J90">
        <v>-109</v>
      </c>
      <c r="K90">
        <f t="shared" si="2"/>
        <v>0</v>
      </c>
      <c r="M90">
        <v>562</v>
      </c>
      <c r="N90">
        <v>284</v>
      </c>
    </row>
    <row r="91" spans="1:14" x14ac:dyDescent="0.3">
      <c r="A91">
        <v>3263</v>
      </c>
      <c r="B91">
        <v>2121</v>
      </c>
      <c r="D91" s="1">
        <v>2986</v>
      </c>
      <c r="E91" s="1">
        <v>371</v>
      </c>
      <c r="G91">
        <f t="shared" si="3"/>
        <v>-277</v>
      </c>
      <c r="H91">
        <v>0</v>
      </c>
      <c r="I91">
        <v>90</v>
      </c>
      <c r="J91">
        <v>-277</v>
      </c>
      <c r="K91">
        <f t="shared" si="2"/>
        <v>0</v>
      </c>
      <c r="M91">
        <v>563</v>
      </c>
      <c r="N91">
        <v>139</v>
      </c>
    </row>
    <row r="92" spans="1:14" x14ac:dyDescent="0.3">
      <c r="A92">
        <v>3091</v>
      </c>
      <c r="B92">
        <v>2026</v>
      </c>
      <c r="D92" s="1">
        <v>3037</v>
      </c>
      <c r="E92" s="1">
        <v>371</v>
      </c>
      <c r="G92">
        <f t="shared" si="3"/>
        <v>-54</v>
      </c>
      <c r="H92">
        <v>0</v>
      </c>
      <c r="I92">
        <v>91</v>
      </c>
      <c r="J92">
        <v>-54</v>
      </c>
      <c r="K92">
        <f t="shared" si="2"/>
        <v>209</v>
      </c>
      <c r="M92">
        <v>564</v>
      </c>
      <c r="N92">
        <v>23</v>
      </c>
    </row>
    <row r="93" spans="1:14" x14ac:dyDescent="0.3">
      <c r="A93">
        <v>2872</v>
      </c>
      <c r="B93">
        <v>1884</v>
      </c>
      <c r="D93" s="1">
        <v>3081</v>
      </c>
      <c r="E93" s="1">
        <v>369</v>
      </c>
      <c r="G93">
        <f t="shared" si="3"/>
        <v>209</v>
      </c>
      <c r="H93">
        <v>0</v>
      </c>
      <c r="I93">
        <v>92</v>
      </c>
      <c r="J93">
        <v>209</v>
      </c>
      <c r="K93">
        <f t="shared" si="2"/>
        <v>388</v>
      </c>
      <c r="M93">
        <v>565</v>
      </c>
      <c r="N93">
        <v>74</v>
      </c>
    </row>
    <row r="94" spans="1:14" x14ac:dyDescent="0.3">
      <c r="A94">
        <v>2673</v>
      </c>
      <c r="B94">
        <v>1744</v>
      </c>
      <c r="D94" s="1">
        <v>3061</v>
      </c>
      <c r="E94" s="1">
        <v>383</v>
      </c>
      <c r="G94">
        <f t="shared" si="3"/>
        <v>388</v>
      </c>
      <c r="H94">
        <v>0</v>
      </c>
      <c r="I94">
        <v>93</v>
      </c>
      <c r="J94">
        <v>388</v>
      </c>
      <c r="K94">
        <f t="shared" si="2"/>
        <v>602</v>
      </c>
      <c r="M94">
        <v>566</v>
      </c>
      <c r="N94">
        <v>74</v>
      </c>
    </row>
    <row r="95" spans="1:14" x14ac:dyDescent="0.3">
      <c r="A95">
        <v>2474</v>
      </c>
      <c r="B95">
        <v>1599</v>
      </c>
      <c r="D95" s="1">
        <v>3076</v>
      </c>
      <c r="E95" s="1">
        <v>462</v>
      </c>
      <c r="G95">
        <f t="shared" si="3"/>
        <v>602</v>
      </c>
      <c r="H95">
        <v>0</v>
      </c>
      <c r="I95">
        <v>94</v>
      </c>
      <c r="J95">
        <v>602</v>
      </c>
      <c r="K95">
        <f t="shared" si="2"/>
        <v>707</v>
      </c>
      <c r="M95">
        <v>567</v>
      </c>
      <c r="N95">
        <v>164</v>
      </c>
    </row>
    <row r="96" spans="1:14" x14ac:dyDescent="0.3">
      <c r="A96">
        <v>2296</v>
      </c>
      <c r="B96">
        <v>1457</v>
      </c>
      <c r="D96" s="1">
        <v>3003</v>
      </c>
      <c r="E96" s="1">
        <v>468</v>
      </c>
      <c r="G96">
        <f t="shared" si="3"/>
        <v>707</v>
      </c>
      <c r="H96">
        <v>0</v>
      </c>
      <c r="I96">
        <v>95</v>
      </c>
      <c r="J96">
        <v>707</v>
      </c>
      <c r="K96" s="18">
        <f t="shared" si="2"/>
        <v>775</v>
      </c>
      <c r="M96">
        <v>568</v>
      </c>
      <c r="N96">
        <v>1125</v>
      </c>
    </row>
    <row r="97" spans="1:14" x14ac:dyDescent="0.3">
      <c r="A97">
        <v>2137</v>
      </c>
      <c r="B97">
        <v>1322</v>
      </c>
      <c r="D97" s="1">
        <v>2912</v>
      </c>
      <c r="E97" s="1">
        <v>441</v>
      </c>
      <c r="G97">
        <f t="shared" si="3"/>
        <v>775</v>
      </c>
      <c r="H97">
        <v>0</v>
      </c>
      <c r="I97">
        <v>96</v>
      </c>
      <c r="J97">
        <v>775</v>
      </c>
      <c r="K97">
        <f t="shared" si="2"/>
        <v>642</v>
      </c>
      <c r="M97">
        <v>569</v>
      </c>
      <c r="N97">
        <v>884</v>
      </c>
    </row>
    <row r="98" spans="1:14" x14ac:dyDescent="0.3">
      <c r="A98">
        <v>2016</v>
      </c>
      <c r="B98">
        <v>1213</v>
      </c>
      <c r="D98" s="1">
        <v>2658</v>
      </c>
      <c r="E98" s="1">
        <v>425</v>
      </c>
      <c r="G98">
        <f t="shared" si="3"/>
        <v>642</v>
      </c>
      <c r="H98">
        <v>0</v>
      </c>
      <c r="I98">
        <v>97</v>
      </c>
      <c r="J98">
        <v>642</v>
      </c>
      <c r="K98">
        <f t="shared" si="2"/>
        <v>639</v>
      </c>
      <c r="M98">
        <v>570</v>
      </c>
      <c r="N98">
        <v>774</v>
      </c>
    </row>
    <row r="99" spans="1:14" x14ac:dyDescent="0.3">
      <c r="A99">
        <v>1949</v>
      </c>
      <c r="B99">
        <v>1140</v>
      </c>
      <c r="D99" s="1">
        <v>2588</v>
      </c>
      <c r="E99" s="1">
        <v>438</v>
      </c>
      <c r="G99">
        <f t="shared" si="3"/>
        <v>639</v>
      </c>
      <c r="H99">
        <v>0</v>
      </c>
      <c r="I99">
        <v>98</v>
      </c>
      <c r="J99">
        <v>639</v>
      </c>
      <c r="K99">
        <f t="shared" si="2"/>
        <v>517</v>
      </c>
      <c r="M99">
        <v>571</v>
      </c>
      <c r="N99">
        <v>833</v>
      </c>
    </row>
    <row r="100" spans="1:14" x14ac:dyDescent="0.3">
      <c r="A100">
        <v>1951</v>
      </c>
      <c r="B100">
        <v>1130</v>
      </c>
      <c r="D100" s="1">
        <v>2468</v>
      </c>
      <c r="E100" s="1">
        <v>438</v>
      </c>
      <c r="G100">
        <f t="shared" si="3"/>
        <v>517</v>
      </c>
      <c r="H100">
        <v>0</v>
      </c>
      <c r="I100">
        <v>99</v>
      </c>
      <c r="J100">
        <v>517</v>
      </c>
      <c r="K100">
        <f t="shared" si="2"/>
        <v>453</v>
      </c>
      <c r="M100">
        <v>572</v>
      </c>
      <c r="N100">
        <v>887</v>
      </c>
    </row>
    <row r="101" spans="1:14" x14ac:dyDescent="0.3">
      <c r="A101">
        <v>1949</v>
      </c>
      <c r="B101">
        <v>1182</v>
      </c>
      <c r="D101" s="1">
        <v>2402</v>
      </c>
      <c r="E101" s="1">
        <v>414</v>
      </c>
      <c r="G101">
        <f t="shared" si="3"/>
        <v>453</v>
      </c>
      <c r="H101">
        <v>0</v>
      </c>
      <c r="I101">
        <v>100</v>
      </c>
      <c r="J101">
        <v>453</v>
      </c>
      <c r="K101">
        <f t="shared" si="2"/>
        <v>385</v>
      </c>
      <c r="M101">
        <v>573</v>
      </c>
      <c r="N101">
        <v>862</v>
      </c>
    </row>
    <row r="102" spans="1:14" x14ac:dyDescent="0.3">
      <c r="A102">
        <v>2013</v>
      </c>
      <c r="B102">
        <v>1209</v>
      </c>
      <c r="D102" s="1">
        <v>2398</v>
      </c>
      <c r="E102" s="1">
        <v>424</v>
      </c>
      <c r="G102">
        <f t="shared" si="3"/>
        <v>385</v>
      </c>
      <c r="H102">
        <v>0</v>
      </c>
      <c r="I102">
        <v>101</v>
      </c>
      <c r="J102">
        <v>385</v>
      </c>
      <c r="K102">
        <f t="shared" si="2"/>
        <v>206</v>
      </c>
      <c r="M102">
        <v>574</v>
      </c>
      <c r="N102">
        <v>773</v>
      </c>
    </row>
    <row r="103" spans="1:14" x14ac:dyDescent="0.3">
      <c r="A103">
        <v>2163</v>
      </c>
      <c r="B103">
        <v>1318</v>
      </c>
      <c r="D103" s="1">
        <v>2369</v>
      </c>
      <c r="E103" s="1">
        <v>423</v>
      </c>
      <c r="G103">
        <f t="shared" si="3"/>
        <v>206</v>
      </c>
      <c r="H103">
        <v>0</v>
      </c>
      <c r="I103">
        <v>102</v>
      </c>
      <c r="J103">
        <v>206</v>
      </c>
      <c r="K103">
        <f t="shared" si="2"/>
        <v>0</v>
      </c>
      <c r="M103">
        <v>575</v>
      </c>
      <c r="N103">
        <v>667</v>
      </c>
    </row>
    <row r="104" spans="1:14" x14ac:dyDescent="0.3">
      <c r="A104">
        <v>2526</v>
      </c>
      <c r="B104">
        <v>1551</v>
      </c>
      <c r="D104" s="1">
        <v>2322</v>
      </c>
      <c r="E104" s="1">
        <v>421</v>
      </c>
      <c r="G104">
        <f t="shared" si="3"/>
        <v>-204</v>
      </c>
      <c r="H104">
        <v>0</v>
      </c>
      <c r="I104">
        <v>103</v>
      </c>
      <c r="J104">
        <v>-204</v>
      </c>
      <c r="K104">
        <f t="shared" si="2"/>
        <v>0</v>
      </c>
      <c r="M104">
        <v>576</v>
      </c>
      <c r="N104">
        <v>661</v>
      </c>
    </row>
    <row r="105" spans="1:14" x14ac:dyDescent="0.3">
      <c r="A105">
        <v>2841</v>
      </c>
      <c r="B105">
        <v>1763</v>
      </c>
      <c r="D105" s="1">
        <v>2231</v>
      </c>
      <c r="E105" s="1">
        <v>388</v>
      </c>
      <c r="G105">
        <f t="shared" si="3"/>
        <v>-610</v>
      </c>
      <c r="H105">
        <v>0</v>
      </c>
      <c r="I105">
        <v>104</v>
      </c>
      <c r="J105">
        <v>-610</v>
      </c>
      <c r="K105">
        <f t="shared" si="2"/>
        <v>0</v>
      </c>
      <c r="M105">
        <v>577</v>
      </c>
      <c r="N105">
        <v>378</v>
      </c>
    </row>
    <row r="106" spans="1:14" x14ac:dyDescent="0.3">
      <c r="A106">
        <v>3095</v>
      </c>
      <c r="B106">
        <v>1866</v>
      </c>
      <c r="D106" s="1">
        <v>2150</v>
      </c>
      <c r="E106" s="1">
        <v>413</v>
      </c>
      <c r="G106">
        <f t="shared" si="3"/>
        <v>-945</v>
      </c>
      <c r="H106">
        <v>0</v>
      </c>
      <c r="I106">
        <v>105</v>
      </c>
      <c r="J106">
        <v>-945</v>
      </c>
      <c r="K106">
        <f t="shared" si="2"/>
        <v>0</v>
      </c>
      <c r="M106">
        <v>578</v>
      </c>
      <c r="N106">
        <v>252</v>
      </c>
    </row>
    <row r="107" spans="1:14" x14ac:dyDescent="0.3">
      <c r="A107">
        <v>3098</v>
      </c>
      <c r="B107">
        <v>1898</v>
      </c>
      <c r="D107" s="1">
        <v>2132</v>
      </c>
      <c r="E107" s="1">
        <v>391</v>
      </c>
      <c r="G107">
        <f t="shared" si="3"/>
        <v>-966</v>
      </c>
      <c r="H107">
        <v>0</v>
      </c>
      <c r="I107">
        <v>106</v>
      </c>
      <c r="J107">
        <v>-966</v>
      </c>
      <c r="K107">
        <f t="shared" si="2"/>
        <v>0</v>
      </c>
      <c r="M107">
        <v>579</v>
      </c>
      <c r="N107">
        <v>104</v>
      </c>
    </row>
    <row r="108" spans="1:14" x14ac:dyDescent="0.3">
      <c r="A108">
        <v>3154</v>
      </c>
      <c r="B108">
        <v>1910</v>
      </c>
      <c r="D108" s="1">
        <v>2080</v>
      </c>
      <c r="E108" s="1">
        <v>367</v>
      </c>
      <c r="G108">
        <f t="shared" si="3"/>
        <v>-1074</v>
      </c>
      <c r="H108">
        <v>0</v>
      </c>
      <c r="I108">
        <v>107</v>
      </c>
      <c r="J108">
        <v>-1074</v>
      </c>
      <c r="K108">
        <f t="shared" si="2"/>
        <v>0</v>
      </c>
      <c r="M108">
        <v>580</v>
      </c>
      <c r="N108">
        <v>26</v>
      </c>
    </row>
    <row r="109" spans="1:14" x14ac:dyDescent="0.3">
      <c r="A109">
        <v>3112</v>
      </c>
      <c r="B109">
        <v>1811</v>
      </c>
      <c r="D109" s="1">
        <v>1903</v>
      </c>
      <c r="E109" s="1">
        <v>346</v>
      </c>
      <c r="G109">
        <f t="shared" si="3"/>
        <v>-1209</v>
      </c>
      <c r="H109">
        <v>0</v>
      </c>
      <c r="I109">
        <v>108</v>
      </c>
      <c r="J109">
        <v>-1209</v>
      </c>
      <c r="K109">
        <f t="shared" si="2"/>
        <v>0</v>
      </c>
      <c r="M109">
        <v>581</v>
      </c>
      <c r="N109">
        <v>5</v>
      </c>
    </row>
    <row r="110" spans="1:14" x14ac:dyDescent="0.3">
      <c r="A110">
        <v>3024</v>
      </c>
      <c r="B110">
        <v>1795</v>
      </c>
      <c r="D110" s="1">
        <v>1832</v>
      </c>
      <c r="E110" s="1">
        <v>324</v>
      </c>
      <c r="G110">
        <f t="shared" si="3"/>
        <v>-1192</v>
      </c>
      <c r="H110">
        <v>0</v>
      </c>
      <c r="I110">
        <v>109</v>
      </c>
      <c r="J110">
        <v>-1192</v>
      </c>
      <c r="K110">
        <f t="shared" si="2"/>
        <v>0</v>
      </c>
      <c r="M110">
        <v>669</v>
      </c>
      <c r="N110">
        <v>149</v>
      </c>
    </row>
    <row r="111" spans="1:14" x14ac:dyDescent="0.3">
      <c r="A111">
        <v>3055</v>
      </c>
      <c r="B111">
        <v>1786</v>
      </c>
      <c r="D111" s="1">
        <v>1666</v>
      </c>
      <c r="E111" s="1">
        <v>311</v>
      </c>
      <c r="G111">
        <f t="shared" si="3"/>
        <v>-1389</v>
      </c>
      <c r="H111">
        <v>0</v>
      </c>
      <c r="I111">
        <v>110</v>
      </c>
      <c r="J111">
        <v>-1389</v>
      </c>
      <c r="K111">
        <f t="shared" si="2"/>
        <v>0</v>
      </c>
      <c r="M111">
        <v>670</v>
      </c>
      <c r="N111">
        <v>442</v>
      </c>
    </row>
    <row r="112" spans="1:14" x14ac:dyDescent="0.3">
      <c r="A112">
        <v>3021</v>
      </c>
      <c r="B112">
        <v>1777</v>
      </c>
      <c r="D112" s="1">
        <v>1512</v>
      </c>
      <c r="E112" s="1">
        <v>305</v>
      </c>
      <c r="G112">
        <f t="shared" si="3"/>
        <v>-1509</v>
      </c>
      <c r="H112">
        <v>0</v>
      </c>
      <c r="I112">
        <v>111</v>
      </c>
      <c r="J112">
        <v>-1509</v>
      </c>
      <c r="K112">
        <f t="shared" si="2"/>
        <v>0</v>
      </c>
      <c r="M112">
        <v>671</v>
      </c>
      <c r="N112">
        <v>759</v>
      </c>
    </row>
    <row r="113" spans="1:14" x14ac:dyDescent="0.3">
      <c r="A113">
        <v>2758</v>
      </c>
      <c r="B113">
        <v>1763</v>
      </c>
      <c r="D113" s="1">
        <v>1396</v>
      </c>
      <c r="E113" s="1">
        <v>276</v>
      </c>
      <c r="G113">
        <f t="shared" si="3"/>
        <v>-1362</v>
      </c>
      <c r="H113">
        <v>0</v>
      </c>
      <c r="I113">
        <v>112</v>
      </c>
      <c r="J113">
        <v>-1362</v>
      </c>
      <c r="K113">
        <f t="shared" si="2"/>
        <v>0</v>
      </c>
      <c r="M113">
        <v>672</v>
      </c>
      <c r="N113">
        <v>1064</v>
      </c>
    </row>
    <row r="114" spans="1:14" x14ac:dyDescent="0.3">
      <c r="A114">
        <v>2847</v>
      </c>
      <c r="B114">
        <v>1864</v>
      </c>
      <c r="D114" s="1">
        <v>1298</v>
      </c>
      <c r="E114" s="1">
        <v>232</v>
      </c>
      <c r="G114">
        <f t="shared" si="3"/>
        <v>-1549</v>
      </c>
      <c r="H114">
        <v>0</v>
      </c>
      <c r="I114">
        <v>113</v>
      </c>
      <c r="J114">
        <v>-1549</v>
      </c>
      <c r="K114">
        <f t="shared" si="2"/>
        <v>0</v>
      </c>
      <c r="M114">
        <v>673</v>
      </c>
      <c r="N114">
        <v>1225</v>
      </c>
    </row>
    <row r="115" spans="1:14" x14ac:dyDescent="0.3">
      <c r="A115">
        <v>3156</v>
      </c>
      <c r="B115">
        <v>2132</v>
      </c>
      <c r="D115" s="1">
        <v>1307</v>
      </c>
      <c r="E115" s="1">
        <v>236</v>
      </c>
      <c r="G115">
        <f t="shared" si="3"/>
        <v>-1849</v>
      </c>
      <c r="H115">
        <v>0</v>
      </c>
      <c r="I115">
        <v>114</v>
      </c>
      <c r="J115">
        <v>-1849</v>
      </c>
      <c r="K115">
        <f t="shared" si="2"/>
        <v>0</v>
      </c>
      <c r="M115">
        <v>674</v>
      </c>
      <c r="N115">
        <v>1589</v>
      </c>
    </row>
    <row r="116" spans="1:14" x14ac:dyDescent="0.3">
      <c r="A116">
        <v>2965</v>
      </c>
      <c r="B116">
        <v>2064</v>
      </c>
      <c r="D116" s="1">
        <v>1310</v>
      </c>
      <c r="E116" s="1">
        <v>235</v>
      </c>
      <c r="G116">
        <f t="shared" si="3"/>
        <v>-1655</v>
      </c>
      <c r="H116">
        <v>0</v>
      </c>
      <c r="I116">
        <v>115</v>
      </c>
      <c r="J116">
        <v>-1655</v>
      </c>
      <c r="K116">
        <f t="shared" si="2"/>
        <v>0</v>
      </c>
      <c r="M116">
        <v>675</v>
      </c>
      <c r="N116">
        <v>1743</v>
      </c>
    </row>
    <row r="117" spans="1:14" x14ac:dyDescent="0.3">
      <c r="A117">
        <v>2797</v>
      </c>
      <c r="B117">
        <v>1937</v>
      </c>
      <c r="D117" s="1">
        <v>1244</v>
      </c>
      <c r="E117" s="1">
        <v>233</v>
      </c>
      <c r="G117">
        <f t="shared" si="3"/>
        <v>-1553</v>
      </c>
      <c r="H117">
        <v>0</v>
      </c>
      <c r="I117">
        <v>116</v>
      </c>
      <c r="J117">
        <v>-1553</v>
      </c>
      <c r="K117">
        <f t="shared" si="2"/>
        <v>0</v>
      </c>
      <c r="M117">
        <v>676</v>
      </c>
      <c r="N117">
        <v>1871</v>
      </c>
    </row>
    <row r="118" spans="1:14" x14ac:dyDescent="0.3">
      <c r="A118">
        <v>2674</v>
      </c>
      <c r="B118">
        <v>1809</v>
      </c>
      <c r="D118" s="1">
        <v>1178</v>
      </c>
      <c r="E118" s="1">
        <v>220</v>
      </c>
      <c r="G118">
        <f t="shared" si="3"/>
        <v>-1496</v>
      </c>
      <c r="H118">
        <v>0</v>
      </c>
      <c r="I118">
        <v>117</v>
      </c>
      <c r="J118">
        <v>-1496</v>
      </c>
      <c r="K118">
        <f t="shared" si="2"/>
        <v>0</v>
      </c>
      <c r="M118">
        <v>677</v>
      </c>
      <c r="N118">
        <v>1909</v>
      </c>
    </row>
    <row r="119" spans="1:14" x14ac:dyDescent="0.3">
      <c r="A119">
        <v>2506</v>
      </c>
      <c r="B119">
        <v>1660</v>
      </c>
      <c r="D119" s="1">
        <v>1064</v>
      </c>
      <c r="E119" s="1">
        <v>196</v>
      </c>
      <c r="G119">
        <f t="shared" si="3"/>
        <v>-1442</v>
      </c>
      <c r="H119">
        <v>0</v>
      </c>
      <c r="I119">
        <v>118</v>
      </c>
      <c r="J119">
        <v>-1442</v>
      </c>
      <c r="K119">
        <f t="shared" si="2"/>
        <v>0</v>
      </c>
      <c r="M119">
        <v>678</v>
      </c>
      <c r="N119">
        <v>1776</v>
      </c>
    </row>
    <row r="120" spans="1:14" x14ac:dyDescent="0.3">
      <c r="A120">
        <v>2270</v>
      </c>
      <c r="B120">
        <v>1498</v>
      </c>
      <c r="D120" s="1">
        <v>875</v>
      </c>
      <c r="E120" s="1">
        <v>174</v>
      </c>
      <c r="G120">
        <f t="shared" si="3"/>
        <v>-1395</v>
      </c>
      <c r="H120">
        <v>0</v>
      </c>
      <c r="I120">
        <v>119</v>
      </c>
      <c r="J120">
        <v>-1395</v>
      </c>
      <c r="K120" s="18">
        <f t="shared" si="2"/>
        <v>0</v>
      </c>
      <c r="M120">
        <v>679</v>
      </c>
      <c r="N120">
        <v>1506</v>
      </c>
    </row>
    <row r="121" spans="1:14" x14ac:dyDescent="0.3">
      <c r="A121">
        <v>2072</v>
      </c>
      <c r="B121">
        <v>1371</v>
      </c>
      <c r="D121" s="1">
        <v>752</v>
      </c>
      <c r="E121" s="1">
        <v>176</v>
      </c>
      <c r="G121">
        <f t="shared" si="3"/>
        <v>-1320</v>
      </c>
      <c r="H121">
        <v>0</v>
      </c>
      <c r="I121">
        <v>120</v>
      </c>
      <c r="J121">
        <v>-1320</v>
      </c>
      <c r="K121">
        <f t="shared" si="2"/>
        <v>0</v>
      </c>
      <c r="M121">
        <v>680</v>
      </c>
      <c r="N121">
        <v>1218</v>
      </c>
    </row>
    <row r="122" spans="1:14" x14ac:dyDescent="0.3">
      <c r="A122">
        <v>1946</v>
      </c>
      <c r="B122">
        <v>1261</v>
      </c>
      <c r="D122" s="1">
        <v>688</v>
      </c>
      <c r="E122" s="1">
        <v>165</v>
      </c>
      <c r="G122">
        <f t="shared" si="3"/>
        <v>-1258</v>
      </c>
      <c r="H122">
        <v>0</v>
      </c>
      <c r="I122">
        <v>121</v>
      </c>
      <c r="J122">
        <v>-1258</v>
      </c>
      <c r="K122">
        <f t="shared" si="2"/>
        <v>0</v>
      </c>
      <c r="M122">
        <v>697</v>
      </c>
      <c r="N122">
        <v>112</v>
      </c>
    </row>
    <row r="123" spans="1:14" x14ac:dyDescent="0.3">
      <c r="A123">
        <v>1899</v>
      </c>
      <c r="B123">
        <v>1199</v>
      </c>
      <c r="D123" s="1">
        <v>632</v>
      </c>
      <c r="E123" s="1">
        <v>159</v>
      </c>
      <c r="G123">
        <f t="shared" si="3"/>
        <v>-1267</v>
      </c>
      <c r="H123">
        <v>0</v>
      </c>
      <c r="I123">
        <v>122</v>
      </c>
      <c r="J123">
        <v>-1267</v>
      </c>
      <c r="K123">
        <f t="shared" si="2"/>
        <v>0</v>
      </c>
      <c r="M123">
        <v>698</v>
      </c>
      <c r="N123">
        <v>78</v>
      </c>
    </row>
    <row r="124" spans="1:14" x14ac:dyDescent="0.3">
      <c r="A124">
        <v>1890</v>
      </c>
      <c r="B124">
        <v>1178</v>
      </c>
      <c r="D124" s="1">
        <v>604</v>
      </c>
      <c r="E124" s="1">
        <v>145</v>
      </c>
      <c r="G124">
        <f t="shared" si="3"/>
        <v>-1286</v>
      </c>
      <c r="H124">
        <v>0</v>
      </c>
      <c r="I124">
        <v>123</v>
      </c>
      <c r="J124">
        <v>-1286</v>
      </c>
      <c r="K124">
        <f t="shared" si="2"/>
        <v>0</v>
      </c>
      <c r="M124">
        <v>699</v>
      </c>
      <c r="N124">
        <v>126</v>
      </c>
    </row>
    <row r="125" spans="1:14" x14ac:dyDescent="0.3">
      <c r="A125">
        <v>1901</v>
      </c>
      <c r="B125">
        <v>1208</v>
      </c>
      <c r="D125" s="1">
        <v>579</v>
      </c>
      <c r="E125" s="1">
        <v>109</v>
      </c>
      <c r="G125">
        <f t="shared" si="3"/>
        <v>-1322</v>
      </c>
      <c r="H125">
        <v>0</v>
      </c>
      <c r="I125">
        <v>124</v>
      </c>
      <c r="J125">
        <v>-1322</v>
      </c>
      <c r="K125">
        <f t="shared" si="2"/>
        <v>0</v>
      </c>
      <c r="M125">
        <v>700</v>
      </c>
      <c r="N125">
        <v>135</v>
      </c>
    </row>
    <row r="126" spans="1:14" x14ac:dyDescent="0.3">
      <c r="A126">
        <v>1944</v>
      </c>
      <c r="B126">
        <v>1235</v>
      </c>
      <c r="D126" s="1">
        <v>549</v>
      </c>
      <c r="E126" s="1">
        <v>99</v>
      </c>
      <c r="G126">
        <f t="shared" si="3"/>
        <v>-1395</v>
      </c>
      <c r="H126">
        <v>0</v>
      </c>
      <c r="I126">
        <v>125</v>
      </c>
      <c r="J126">
        <v>-1395</v>
      </c>
      <c r="K126">
        <f t="shared" si="2"/>
        <v>0</v>
      </c>
      <c r="M126">
        <v>701</v>
      </c>
      <c r="N126">
        <v>156</v>
      </c>
    </row>
    <row r="127" spans="1:14" x14ac:dyDescent="0.3">
      <c r="A127">
        <v>2068</v>
      </c>
      <c r="B127">
        <v>1347</v>
      </c>
      <c r="D127" s="1">
        <v>516</v>
      </c>
      <c r="E127" s="1">
        <v>91</v>
      </c>
      <c r="G127">
        <f t="shared" si="3"/>
        <v>-1552</v>
      </c>
      <c r="H127">
        <v>0</v>
      </c>
      <c r="I127">
        <v>126</v>
      </c>
      <c r="J127">
        <v>-1552</v>
      </c>
      <c r="K127">
        <f t="shared" si="2"/>
        <v>0</v>
      </c>
      <c r="M127">
        <v>702</v>
      </c>
      <c r="N127">
        <v>92</v>
      </c>
    </row>
    <row r="128" spans="1:14" x14ac:dyDescent="0.3">
      <c r="A128">
        <v>2443</v>
      </c>
      <c r="B128">
        <v>1544</v>
      </c>
      <c r="D128" s="1">
        <v>475</v>
      </c>
      <c r="E128" s="1">
        <v>79</v>
      </c>
      <c r="G128">
        <f t="shared" si="3"/>
        <v>-1968</v>
      </c>
      <c r="H128">
        <v>0</v>
      </c>
      <c r="I128">
        <v>127</v>
      </c>
      <c r="J128">
        <v>-1968</v>
      </c>
      <c r="K128">
        <f t="shared" si="2"/>
        <v>0</v>
      </c>
      <c r="M128">
        <v>721</v>
      </c>
      <c r="N128">
        <v>10</v>
      </c>
    </row>
    <row r="129" spans="1:14" x14ac:dyDescent="0.3">
      <c r="A129">
        <v>2816</v>
      </c>
      <c r="B129">
        <v>1806</v>
      </c>
      <c r="D129" s="1">
        <v>435</v>
      </c>
      <c r="E129" s="1">
        <v>67</v>
      </c>
      <c r="G129">
        <f t="shared" si="3"/>
        <v>-2381</v>
      </c>
      <c r="H129">
        <v>0</v>
      </c>
      <c r="I129">
        <v>128</v>
      </c>
      <c r="J129">
        <v>-2381</v>
      </c>
      <c r="K129">
        <f t="shared" ref="K129:K192" si="4">IF(J130&gt;0,J130,0)</f>
        <v>0</v>
      </c>
      <c r="M129">
        <v>722</v>
      </c>
      <c r="N129">
        <v>311</v>
      </c>
    </row>
    <row r="130" spans="1:14" x14ac:dyDescent="0.3">
      <c r="A130">
        <v>3009</v>
      </c>
      <c r="B130">
        <v>1895</v>
      </c>
      <c r="D130" s="1">
        <v>371</v>
      </c>
      <c r="E130" s="1">
        <v>58</v>
      </c>
      <c r="G130">
        <f t="shared" ref="G130:G193" si="5">D130-A130</f>
        <v>-2638</v>
      </c>
      <c r="H130">
        <v>0</v>
      </c>
      <c r="I130">
        <v>129</v>
      </c>
      <c r="J130">
        <v>-2638</v>
      </c>
      <c r="K130">
        <f t="shared" si="4"/>
        <v>0</v>
      </c>
      <c r="M130">
        <v>723</v>
      </c>
      <c r="N130">
        <v>591</v>
      </c>
    </row>
    <row r="131" spans="1:14" x14ac:dyDescent="0.3">
      <c r="A131">
        <v>3003</v>
      </c>
      <c r="B131">
        <v>1917</v>
      </c>
      <c r="D131" s="1">
        <v>312</v>
      </c>
      <c r="E131" s="1">
        <v>45</v>
      </c>
      <c r="G131">
        <f t="shared" si="5"/>
        <v>-2691</v>
      </c>
      <c r="H131">
        <v>0</v>
      </c>
      <c r="I131">
        <v>130</v>
      </c>
      <c r="J131">
        <v>-2691</v>
      </c>
      <c r="K131">
        <f t="shared" si="4"/>
        <v>0</v>
      </c>
      <c r="M131">
        <v>724</v>
      </c>
      <c r="N131">
        <v>752</v>
      </c>
    </row>
    <row r="132" spans="1:14" x14ac:dyDescent="0.3">
      <c r="A132">
        <v>3059</v>
      </c>
      <c r="B132">
        <v>1849</v>
      </c>
      <c r="D132" s="1">
        <v>270</v>
      </c>
      <c r="E132" s="1">
        <v>35</v>
      </c>
      <c r="G132">
        <f t="shared" si="5"/>
        <v>-2789</v>
      </c>
      <c r="H132">
        <v>0</v>
      </c>
      <c r="I132">
        <v>131</v>
      </c>
      <c r="J132">
        <v>-2789</v>
      </c>
      <c r="K132">
        <f t="shared" si="4"/>
        <v>0</v>
      </c>
      <c r="M132">
        <v>725</v>
      </c>
      <c r="N132">
        <v>908</v>
      </c>
    </row>
    <row r="133" spans="1:14" x14ac:dyDescent="0.3">
      <c r="A133">
        <v>3056</v>
      </c>
      <c r="B133">
        <v>1827</v>
      </c>
      <c r="D133" s="1">
        <v>228</v>
      </c>
      <c r="E133" s="1">
        <v>29</v>
      </c>
      <c r="G133">
        <f t="shared" si="5"/>
        <v>-2828</v>
      </c>
      <c r="H133">
        <v>0</v>
      </c>
      <c r="I133">
        <v>132</v>
      </c>
      <c r="J133">
        <v>-2828</v>
      </c>
      <c r="K133">
        <f t="shared" si="4"/>
        <v>0</v>
      </c>
      <c r="M133">
        <v>726</v>
      </c>
      <c r="N133">
        <v>1121</v>
      </c>
    </row>
    <row r="134" spans="1:14" x14ac:dyDescent="0.3">
      <c r="A134">
        <v>3001</v>
      </c>
      <c r="B134">
        <v>1801</v>
      </c>
      <c r="D134" s="1">
        <v>217</v>
      </c>
      <c r="E134" s="1">
        <v>29</v>
      </c>
      <c r="G134">
        <f t="shared" si="5"/>
        <v>-2784</v>
      </c>
      <c r="H134">
        <v>0</v>
      </c>
      <c r="I134">
        <v>133</v>
      </c>
      <c r="J134">
        <v>-2784</v>
      </c>
      <c r="K134">
        <f t="shared" si="4"/>
        <v>0</v>
      </c>
      <c r="M134">
        <v>727</v>
      </c>
      <c r="N134">
        <v>1146</v>
      </c>
    </row>
    <row r="135" spans="1:14" x14ac:dyDescent="0.3">
      <c r="A135">
        <v>3032</v>
      </c>
      <c r="B135">
        <v>1785</v>
      </c>
      <c r="D135" s="1">
        <v>202</v>
      </c>
      <c r="E135" s="1">
        <v>29</v>
      </c>
      <c r="G135">
        <f t="shared" si="5"/>
        <v>-2830</v>
      </c>
      <c r="H135">
        <v>0</v>
      </c>
      <c r="I135">
        <v>134</v>
      </c>
      <c r="J135">
        <v>-2830</v>
      </c>
      <c r="K135">
        <f t="shared" si="4"/>
        <v>0</v>
      </c>
      <c r="M135">
        <v>728</v>
      </c>
      <c r="N135">
        <v>1148</v>
      </c>
    </row>
    <row r="136" spans="1:14" x14ac:dyDescent="0.3">
      <c r="A136">
        <v>2975</v>
      </c>
      <c r="B136">
        <v>1776</v>
      </c>
      <c r="D136" s="1">
        <v>189</v>
      </c>
      <c r="E136" s="1">
        <v>23</v>
      </c>
      <c r="G136">
        <f t="shared" si="5"/>
        <v>-2786</v>
      </c>
      <c r="H136">
        <v>0</v>
      </c>
      <c r="I136">
        <v>135</v>
      </c>
      <c r="J136">
        <v>-2786</v>
      </c>
      <c r="K136">
        <f t="shared" si="4"/>
        <v>0</v>
      </c>
      <c r="M136">
        <v>729</v>
      </c>
      <c r="N136">
        <v>328</v>
      </c>
    </row>
    <row r="137" spans="1:14" x14ac:dyDescent="0.3">
      <c r="A137">
        <v>2742</v>
      </c>
      <c r="B137">
        <v>1765</v>
      </c>
      <c r="D137" s="1">
        <v>183</v>
      </c>
      <c r="E137" s="1">
        <v>18</v>
      </c>
      <c r="G137">
        <f t="shared" si="5"/>
        <v>-2559</v>
      </c>
      <c r="H137">
        <v>0</v>
      </c>
      <c r="I137">
        <v>136</v>
      </c>
      <c r="J137">
        <v>-2559</v>
      </c>
      <c r="K137">
        <f t="shared" si="4"/>
        <v>0</v>
      </c>
      <c r="M137">
        <v>730</v>
      </c>
      <c r="N137">
        <v>409</v>
      </c>
    </row>
    <row r="138" spans="1:14" x14ac:dyDescent="0.3">
      <c r="A138">
        <v>2851</v>
      </c>
      <c r="B138">
        <v>1889</v>
      </c>
      <c r="D138" s="1">
        <v>165</v>
      </c>
      <c r="E138" s="1">
        <v>14</v>
      </c>
      <c r="G138">
        <f t="shared" si="5"/>
        <v>-2686</v>
      </c>
      <c r="H138">
        <v>0</v>
      </c>
      <c r="I138">
        <v>137</v>
      </c>
      <c r="J138">
        <v>-2686</v>
      </c>
      <c r="K138">
        <f t="shared" si="4"/>
        <v>0</v>
      </c>
      <c r="M138">
        <v>731</v>
      </c>
      <c r="N138">
        <v>408</v>
      </c>
    </row>
    <row r="139" spans="1:14" x14ac:dyDescent="0.3">
      <c r="A139">
        <v>3093</v>
      </c>
      <c r="B139">
        <v>2135</v>
      </c>
      <c r="D139" s="1">
        <v>141</v>
      </c>
      <c r="E139" s="1">
        <v>12</v>
      </c>
      <c r="G139">
        <f t="shared" si="5"/>
        <v>-2952</v>
      </c>
      <c r="H139">
        <v>0</v>
      </c>
      <c r="I139">
        <v>138</v>
      </c>
      <c r="J139">
        <v>-2952</v>
      </c>
      <c r="K139">
        <f t="shared" si="4"/>
        <v>0</v>
      </c>
      <c r="M139">
        <v>732</v>
      </c>
      <c r="N139">
        <v>437</v>
      </c>
    </row>
    <row r="140" spans="1:14" x14ac:dyDescent="0.3">
      <c r="A140">
        <v>2957</v>
      </c>
      <c r="B140">
        <v>2067</v>
      </c>
      <c r="D140" s="1">
        <v>117</v>
      </c>
      <c r="E140" s="1">
        <v>10</v>
      </c>
      <c r="G140">
        <f t="shared" si="5"/>
        <v>-2840</v>
      </c>
      <c r="H140">
        <v>0</v>
      </c>
      <c r="I140">
        <v>139</v>
      </c>
      <c r="J140">
        <v>-2840</v>
      </c>
      <c r="K140">
        <f t="shared" si="4"/>
        <v>0</v>
      </c>
      <c r="M140">
        <v>733</v>
      </c>
      <c r="N140">
        <v>575</v>
      </c>
    </row>
    <row r="141" spans="1:14" x14ac:dyDescent="0.3">
      <c r="A141">
        <v>2821</v>
      </c>
      <c r="B141">
        <v>1952</v>
      </c>
      <c r="D141" s="1">
        <v>98</v>
      </c>
      <c r="E141" s="1">
        <v>9</v>
      </c>
      <c r="G141">
        <f t="shared" si="5"/>
        <v>-2723</v>
      </c>
      <c r="H141">
        <v>0</v>
      </c>
      <c r="I141">
        <v>140</v>
      </c>
      <c r="J141">
        <v>-2723</v>
      </c>
      <c r="K141">
        <f t="shared" si="4"/>
        <v>0</v>
      </c>
      <c r="M141">
        <v>734</v>
      </c>
      <c r="N141">
        <v>642</v>
      </c>
    </row>
    <row r="142" spans="1:14" x14ac:dyDescent="0.3">
      <c r="A142">
        <v>2669</v>
      </c>
      <c r="B142">
        <v>1839</v>
      </c>
      <c r="D142" s="1">
        <v>82</v>
      </c>
      <c r="E142" s="1">
        <v>5</v>
      </c>
      <c r="G142">
        <f t="shared" si="5"/>
        <v>-2587</v>
      </c>
      <c r="H142">
        <v>0</v>
      </c>
      <c r="I142">
        <v>141</v>
      </c>
      <c r="J142">
        <v>-2587</v>
      </c>
      <c r="K142">
        <f t="shared" si="4"/>
        <v>0</v>
      </c>
      <c r="M142">
        <v>735</v>
      </c>
      <c r="N142">
        <v>603</v>
      </c>
    </row>
    <row r="143" spans="1:14" x14ac:dyDescent="0.3">
      <c r="A143">
        <v>2457</v>
      </c>
      <c r="B143">
        <v>1661</v>
      </c>
      <c r="D143" s="1">
        <v>70</v>
      </c>
      <c r="E143" s="1">
        <v>5</v>
      </c>
      <c r="G143">
        <f t="shared" si="5"/>
        <v>-2387</v>
      </c>
      <c r="H143">
        <v>0</v>
      </c>
      <c r="I143">
        <v>142</v>
      </c>
      <c r="J143">
        <v>-2387</v>
      </c>
      <c r="K143">
        <f t="shared" si="4"/>
        <v>0</v>
      </c>
      <c r="M143">
        <v>736</v>
      </c>
      <c r="N143">
        <v>1266</v>
      </c>
    </row>
    <row r="144" spans="1:14" x14ac:dyDescent="0.3">
      <c r="A144">
        <v>2275</v>
      </c>
      <c r="B144">
        <v>1511</v>
      </c>
      <c r="D144" s="1">
        <v>69</v>
      </c>
      <c r="E144" s="1">
        <v>8</v>
      </c>
      <c r="G144">
        <f t="shared" si="5"/>
        <v>-2206</v>
      </c>
      <c r="H144">
        <v>0</v>
      </c>
      <c r="I144">
        <v>143</v>
      </c>
      <c r="J144">
        <v>-2206</v>
      </c>
      <c r="K144" s="18">
        <f t="shared" si="4"/>
        <v>0</v>
      </c>
      <c r="M144">
        <v>737</v>
      </c>
      <c r="N144">
        <v>1056</v>
      </c>
    </row>
    <row r="145" spans="1:14" x14ac:dyDescent="0.3">
      <c r="A145">
        <v>2092</v>
      </c>
      <c r="B145">
        <v>1377</v>
      </c>
      <c r="D145" s="1">
        <v>83</v>
      </c>
      <c r="E145" s="1">
        <v>13</v>
      </c>
      <c r="G145">
        <f t="shared" si="5"/>
        <v>-2009</v>
      </c>
      <c r="H145">
        <v>0</v>
      </c>
      <c r="I145">
        <v>144</v>
      </c>
      <c r="J145">
        <v>-2009</v>
      </c>
      <c r="K145">
        <f t="shared" si="4"/>
        <v>0</v>
      </c>
      <c r="M145">
        <v>738</v>
      </c>
      <c r="N145">
        <v>909</v>
      </c>
    </row>
    <row r="146" spans="1:14" x14ac:dyDescent="0.3">
      <c r="A146">
        <v>1940</v>
      </c>
      <c r="B146">
        <v>1250</v>
      </c>
      <c r="D146" s="1">
        <v>53</v>
      </c>
      <c r="E146" s="1">
        <v>11</v>
      </c>
      <c r="G146">
        <f t="shared" si="5"/>
        <v>-1887</v>
      </c>
      <c r="H146">
        <v>0</v>
      </c>
      <c r="I146">
        <v>145</v>
      </c>
      <c r="J146">
        <v>-1887</v>
      </c>
      <c r="K146">
        <f t="shared" si="4"/>
        <v>0</v>
      </c>
      <c r="M146">
        <v>739</v>
      </c>
      <c r="N146">
        <v>844</v>
      </c>
    </row>
    <row r="147" spans="1:14" x14ac:dyDescent="0.3">
      <c r="A147">
        <v>1885</v>
      </c>
      <c r="B147">
        <v>1185</v>
      </c>
      <c r="D147" s="1">
        <v>52</v>
      </c>
      <c r="E147" s="1">
        <v>14</v>
      </c>
      <c r="G147">
        <f t="shared" si="5"/>
        <v>-1833</v>
      </c>
      <c r="H147">
        <v>0</v>
      </c>
      <c r="I147">
        <v>146</v>
      </c>
      <c r="J147">
        <v>-1833</v>
      </c>
      <c r="K147">
        <f t="shared" si="4"/>
        <v>0</v>
      </c>
      <c r="M147">
        <v>740</v>
      </c>
      <c r="N147">
        <v>899</v>
      </c>
    </row>
    <row r="148" spans="1:14" x14ac:dyDescent="0.3">
      <c r="A148">
        <v>1884</v>
      </c>
      <c r="B148">
        <v>1167</v>
      </c>
      <c r="D148" s="1">
        <v>58</v>
      </c>
      <c r="E148" s="1">
        <v>16</v>
      </c>
      <c r="G148">
        <f t="shared" si="5"/>
        <v>-1826</v>
      </c>
      <c r="H148">
        <v>0</v>
      </c>
      <c r="I148">
        <v>147</v>
      </c>
      <c r="J148">
        <v>-1826</v>
      </c>
      <c r="K148">
        <f t="shared" si="4"/>
        <v>0</v>
      </c>
      <c r="M148">
        <v>741</v>
      </c>
      <c r="N148">
        <v>1034</v>
      </c>
    </row>
    <row r="149" spans="1:14" x14ac:dyDescent="0.3">
      <c r="A149">
        <v>1920</v>
      </c>
      <c r="B149">
        <v>1189</v>
      </c>
      <c r="D149" s="1">
        <v>72</v>
      </c>
      <c r="E149" s="1">
        <v>15</v>
      </c>
      <c r="G149">
        <f t="shared" si="5"/>
        <v>-1848</v>
      </c>
      <c r="H149">
        <v>0</v>
      </c>
      <c r="I149">
        <v>148</v>
      </c>
      <c r="J149">
        <v>-1848</v>
      </c>
      <c r="K149">
        <f t="shared" si="4"/>
        <v>0</v>
      </c>
      <c r="M149">
        <v>742</v>
      </c>
      <c r="N149">
        <v>1164</v>
      </c>
    </row>
    <row r="150" spans="1:14" x14ac:dyDescent="0.3">
      <c r="A150">
        <v>1987</v>
      </c>
      <c r="B150">
        <v>1233</v>
      </c>
      <c r="D150" s="1">
        <v>96</v>
      </c>
      <c r="E150" s="1">
        <v>15</v>
      </c>
      <c r="G150">
        <f t="shared" si="5"/>
        <v>-1891</v>
      </c>
      <c r="H150">
        <v>0</v>
      </c>
      <c r="I150">
        <v>149</v>
      </c>
      <c r="J150">
        <v>-1891</v>
      </c>
      <c r="K150">
        <f t="shared" si="4"/>
        <v>0</v>
      </c>
      <c r="M150">
        <v>743</v>
      </c>
      <c r="N150">
        <v>1259</v>
      </c>
    </row>
    <row r="151" spans="1:14" x14ac:dyDescent="0.3">
      <c r="A151">
        <v>2129</v>
      </c>
      <c r="B151">
        <v>1340</v>
      </c>
      <c r="D151" s="1">
        <v>121</v>
      </c>
      <c r="E151" s="1">
        <v>14</v>
      </c>
      <c r="G151">
        <f t="shared" si="5"/>
        <v>-2008</v>
      </c>
      <c r="H151">
        <v>0</v>
      </c>
      <c r="I151">
        <v>150</v>
      </c>
      <c r="J151">
        <v>-2008</v>
      </c>
      <c r="K151">
        <f t="shared" si="4"/>
        <v>0</v>
      </c>
      <c r="M151">
        <v>744</v>
      </c>
      <c r="N151">
        <v>1363</v>
      </c>
    </row>
    <row r="152" spans="1:14" x14ac:dyDescent="0.3">
      <c r="A152">
        <v>2501</v>
      </c>
      <c r="B152">
        <v>1561</v>
      </c>
      <c r="D152" s="1">
        <v>167</v>
      </c>
      <c r="E152" s="1">
        <v>15</v>
      </c>
      <c r="G152">
        <f t="shared" si="5"/>
        <v>-2334</v>
      </c>
      <c r="H152">
        <v>0</v>
      </c>
      <c r="I152">
        <v>151</v>
      </c>
      <c r="J152">
        <v>-2334</v>
      </c>
      <c r="K152">
        <f t="shared" si="4"/>
        <v>0</v>
      </c>
      <c r="M152">
        <v>745</v>
      </c>
      <c r="N152">
        <v>1400</v>
      </c>
    </row>
    <row r="153" spans="1:14" x14ac:dyDescent="0.3">
      <c r="A153">
        <v>2828</v>
      </c>
      <c r="B153">
        <v>1803</v>
      </c>
      <c r="D153" s="1">
        <v>214</v>
      </c>
      <c r="E153" s="1">
        <v>19</v>
      </c>
      <c r="G153">
        <f t="shared" si="5"/>
        <v>-2614</v>
      </c>
      <c r="H153">
        <v>0</v>
      </c>
      <c r="I153">
        <v>152</v>
      </c>
      <c r="J153">
        <v>-2614</v>
      </c>
      <c r="K153">
        <f t="shared" si="4"/>
        <v>0</v>
      </c>
      <c r="M153">
        <v>746</v>
      </c>
      <c r="N153">
        <v>1466</v>
      </c>
    </row>
    <row r="154" spans="1:14" x14ac:dyDescent="0.3">
      <c r="A154">
        <v>3021</v>
      </c>
      <c r="B154">
        <v>1878</v>
      </c>
      <c r="D154" s="1">
        <v>259</v>
      </c>
      <c r="E154" s="1">
        <v>27</v>
      </c>
      <c r="G154">
        <f t="shared" si="5"/>
        <v>-2762</v>
      </c>
      <c r="H154">
        <v>0</v>
      </c>
      <c r="I154">
        <v>153</v>
      </c>
      <c r="J154">
        <v>-2762</v>
      </c>
      <c r="K154">
        <f t="shared" si="4"/>
        <v>0</v>
      </c>
      <c r="M154">
        <v>747</v>
      </c>
      <c r="N154">
        <v>1486</v>
      </c>
    </row>
    <row r="155" spans="1:14" x14ac:dyDescent="0.3">
      <c r="A155">
        <v>3008</v>
      </c>
      <c r="B155">
        <v>1913</v>
      </c>
      <c r="D155" s="1">
        <v>316</v>
      </c>
      <c r="E155" s="1">
        <v>23</v>
      </c>
      <c r="G155">
        <f t="shared" si="5"/>
        <v>-2692</v>
      </c>
      <c r="H155">
        <v>0</v>
      </c>
      <c r="I155">
        <v>154</v>
      </c>
      <c r="J155">
        <v>-2692</v>
      </c>
      <c r="K155">
        <f t="shared" si="4"/>
        <v>0</v>
      </c>
      <c r="M155">
        <v>748</v>
      </c>
      <c r="N155">
        <v>1450</v>
      </c>
    </row>
    <row r="156" spans="1:14" x14ac:dyDescent="0.3">
      <c r="A156">
        <v>3043</v>
      </c>
      <c r="B156">
        <v>1918</v>
      </c>
      <c r="D156" s="1">
        <v>355</v>
      </c>
      <c r="E156" s="1">
        <v>20</v>
      </c>
      <c r="G156">
        <f t="shared" si="5"/>
        <v>-2688</v>
      </c>
      <c r="H156">
        <v>0</v>
      </c>
      <c r="I156">
        <v>155</v>
      </c>
      <c r="J156">
        <v>-2688</v>
      </c>
      <c r="K156">
        <f t="shared" si="4"/>
        <v>0</v>
      </c>
      <c r="M156">
        <v>749</v>
      </c>
      <c r="N156">
        <v>1416</v>
      </c>
    </row>
    <row r="157" spans="1:14" x14ac:dyDescent="0.3">
      <c r="A157">
        <v>3023</v>
      </c>
      <c r="B157">
        <v>1825</v>
      </c>
      <c r="D157" s="1">
        <v>385</v>
      </c>
      <c r="E157" s="1">
        <v>22</v>
      </c>
      <c r="G157">
        <f t="shared" si="5"/>
        <v>-2638</v>
      </c>
      <c r="H157">
        <v>0</v>
      </c>
      <c r="I157">
        <v>156</v>
      </c>
      <c r="J157">
        <v>-2638</v>
      </c>
      <c r="K157">
        <f t="shared" si="4"/>
        <v>0</v>
      </c>
      <c r="M157">
        <v>750</v>
      </c>
      <c r="N157">
        <v>1573</v>
      </c>
    </row>
    <row r="158" spans="1:14" x14ac:dyDescent="0.3">
      <c r="A158">
        <v>2950</v>
      </c>
      <c r="B158">
        <v>1805</v>
      </c>
      <c r="D158" s="1">
        <v>436</v>
      </c>
      <c r="E158" s="1">
        <v>26</v>
      </c>
      <c r="G158">
        <f t="shared" si="5"/>
        <v>-2514</v>
      </c>
      <c r="H158">
        <v>0</v>
      </c>
      <c r="I158">
        <v>157</v>
      </c>
      <c r="J158">
        <v>-2514</v>
      </c>
      <c r="K158">
        <f t="shared" si="4"/>
        <v>0</v>
      </c>
      <c r="M158">
        <v>751</v>
      </c>
      <c r="N158">
        <v>1488</v>
      </c>
    </row>
    <row r="159" spans="1:14" x14ac:dyDescent="0.3">
      <c r="A159">
        <v>2952</v>
      </c>
      <c r="B159">
        <v>1789</v>
      </c>
      <c r="D159" s="1">
        <v>469</v>
      </c>
      <c r="E159" s="1">
        <v>39</v>
      </c>
      <c r="G159">
        <f t="shared" si="5"/>
        <v>-2483</v>
      </c>
      <c r="H159">
        <v>0</v>
      </c>
      <c r="I159">
        <v>158</v>
      </c>
      <c r="J159">
        <v>-2483</v>
      </c>
      <c r="K159">
        <f t="shared" si="4"/>
        <v>0</v>
      </c>
      <c r="M159">
        <v>752</v>
      </c>
      <c r="N159">
        <v>1428</v>
      </c>
    </row>
    <row r="160" spans="1:14" x14ac:dyDescent="0.3">
      <c r="A160">
        <v>2913</v>
      </c>
      <c r="B160">
        <v>1778</v>
      </c>
      <c r="D160" s="1">
        <v>539</v>
      </c>
      <c r="E160" s="1">
        <v>62</v>
      </c>
      <c r="G160">
        <f t="shared" si="5"/>
        <v>-2374</v>
      </c>
      <c r="H160">
        <v>0</v>
      </c>
      <c r="I160">
        <v>159</v>
      </c>
      <c r="J160">
        <v>-2374</v>
      </c>
      <c r="K160">
        <f t="shared" si="4"/>
        <v>0</v>
      </c>
      <c r="M160">
        <v>753</v>
      </c>
      <c r="N160">
        <v>287</v>
      </c>
    </row>
    <row r="161" spans="1:14" x14ac:dyDescent="0.3">
      <c r="A161">
        <v>2663</v>
      </c>
      <c r="B161">
        <v>1775</v>
      </c>
      <c r="D161" s="1">
        <v>650</v>
      </c>
      <c r="E161" s="1">
        <v>84</v>
      </c>
      <c r="G161">
        <f t="shared" si="5"/>
        <v>-2013</v>
      </c>
      <c r="H161">
        <v>0</v>
      </c>
      <c r="I161">
        <v>160</v>
      </c>
      <c r="J161">
        <v>-2013</v>
      </c>
      <c r="K161">
        <f t="shared" si="4"/>
        <v>0</v>
      </c>
      <c r="M161">
        <v>754</v>
      </c>
      <c r="N161">
        <v>346</v>
      </c>
    </row>
    <row r="162" spans="1:14" x14ac:dyDescent="0.3">
      <c r="A162">
        <v>2794</v>
      </c>
      <c r="B162">
        <v>1884</v>
      </c>
      <c r="D162" s="1">
        <v>810</v>
      </c>
      <c r="E162" s="1">
        <v>103</v>
      </c>
      <c r="G162">
        <f t="shared" si="5"/>
        <v>-1984</v>
      </c>
      <c r="H162">
        <v>0</v>
      </c>
      <c r="I162">
        <v>161</v>
      </c>
      <c r="J162">
        <v>-1984</v>
      </c>
      <c r="K162">
        <f t="shared" si="4"/>
        <v>0</v>
      </c>
      <c r="M162">
        <v>755</v>
      </c>
      <c r="N162">
        <v>273</v>
      </c>
    </row>
    <row r="163" spans="1:14" x14ac:dyDescent="0.3">
      <c r="A163">
        <v>3065</v>
      </c>
      <c r="B163">
        <v>2128</v>
      </c>
      <c r="D163" s="1">
        <v>1000</v>
      </c>
      <c r="E163" s="1">
        <v>152</v>
      </c>
      <c r="G163">
        <f t="shared" si="5"/>
        <v>-2065</v>
      </c>
      <c r="H163">
        <v>0</v>
      </c>
      <c r="I163">
        <v>162</v>
      </c>
      <c r="J163">
        <v>-2065</v>
      </c>
      <c r="K163">
        <f t="shared" si="4"/>
        <v>0</v>
      </c>
      <c r="M163">
        <v>756</v>
      </c>
      <c r="N163">
        <v>278</v>
      </c>
    </row>
    <row r="164" spans="1:14" x14ac:dyDescent="0.3">
      <c r="A164">
        <v>2940</v>
      </c>
      <c r="B164">
        <v>2048</v>
      </c>
      <c r="D164" s="1">
        <v>1189</v>
      </c>
      <c r="E164" s="1">
        <v>219</v>
      </c>
      <c r="G164">
        <f t="shared" si="5"/>
        <v>-1751</v>
      </c>
      <c r="H164">
        <v>0</v>
      </c>
      <c r="I164">
        <v>163</v>
      </c>
      <c r="J164">
        <v>-1751</v>
      </c>
      <c r="K164">
        <f t="shared" si="4"/>
        <v>0</v>
      </c>
      <c r="M164">
        <v>757</v>
      </c>
      <c r="N164">
        <v>357</v>
      </c>
    </row>
    <row r="165" spans="1:14" x14ac:dyDescent="0.3">
      <c r="A165">
        <v>2808</v>
      </c>
      <c r="B165">
        <v>1924</v>
      </c>
      <c r="D165" s="1">
        <v>1336</v>
      </c>
      <c r="E165" s="1">
        <v>261</v>
      </c>
      <c r="G165">
        <f t="shared" si="5"/>
        <v>-1472</v>
      </c>
      <c r="H165">
        <v>0</v>
      </c>
      <c r="I165">
        <v>164</v>
      </c>
      <c r="J165">
        <v>-1472</v>
      </c>
      <c r="K165">
        <f t="shared" si="4"/>
        <v>0</v>
      </c>
      <c r="M165">
        <v>758</v>
      </c>
      <c r="N165">
        <v>372</v>
      </c>
    </row>
    <row r="166" spans="1:14" x14ac:dyDescent="0.3">
      <c r="A166">
        <v>2641</v>
      </c>
      <c r="B166">
        <v>1811</v>
      </c>
      <c r="D166" s="1">
        <v>1409</v>
      </c>
      <c r="E166" s="1">
        <v>255</v>
      </c>
      <c r="G166">
        <f t="shared" si="5"/>
        <v>-1232</v>
      </c>
      <c r="H166">
        <v>0</v>
      </c>
      <c r="I166">
        <v>165</v>
      </c>
      <c r="J166">
        <v>-1232</v>
      </c>
      <c r="K166">
        <f t="shared" si="4"/>
        <v>0</v>
      </c>
      <c r="M166">
        <v>759</v>
      </c>
      <c r="N166">
        <v>357</v>
      </c>
    </row>
    <row r="167" spans="1:14" x14ac:dyDescent="0.3">
      <c r="A167">
        <v>2481</v>
      </c>
      <c r="B167">
        <v>1701</v>
      </c>
      <c r="D167" s="1">
        <v>1512</v>
      </c>
      <c r="E167" s="1">
        <v>244</v>
      </c>
      <c r="G167">
        <f t="shared" si="5"/>
        <v>-969</v>
      </c>
      <c r="H167">
        <v>0</v>
      </c>
      <c r="I167">
        <v>166</v>
      </c>
      <c r="J167">
        <v>-969</v>
      </c>
      <c r="K167">
        <f t="shared" si="4"/>
        <v>0</v>
      </c>
      <c r="M167">
        <v>760</v>
      </c>
      <c r="N167">
        <v>1613</v>
      </c>
    </row>
    <row r="168" spans="1:14" x14ac:dyDescent="0.3">
      <c r="A168">
        <v>2308</v>
      </c>
      <c r="B168">
        <v>1546</v>
      </c>
      <c r="D168" s="1">
        <v>1533</v>
      </c>
      <c r="E168" s="1">
        <v>252</v>
      </c>
      <c r="G168">
        <f t="shared" si="5"/>
        <v>-775</v>
      </c>
      <c r="H168">
        <v>0</v>
      </c>
      <c r="I168">
        <v>167</v>
      </c>
      <c r="J168">
        <v>-775</v>
      </c>
      <c r="K168" s="18">
        <f t="shared" si="4"/>
        <v>0</v>
      </c>
      <c r="M168">
        <v>761</v>
      </c>
      <c r="N168">
        <v>1571</v>
      </c>
    </row>
    <row r="169" spans="1:14" x14ac:dyDescent="0.3">
      <c r="A169">
        <v>2135</v>
      </c>
      <c r="B169">
        <v>1375</v>
      </c>
      <c r="D169" s="1">
        <v>1579</v>
      </c>
      <c r="E169" s="1">
        <v>289</v>
      </c>
      <c r="G169">
        <f t="shared" si="5"/>
        <v>-556</v>
      </c>
      <c r="H169">
        <v>0</v>
      </c>
      <c r="I169">
        <v>168</v>
      </c>
      <c r="J169">
        <v>-556</v>
      </c>
      <c r="K169">
        <f t="shared" si="4"/>
        <v>0</v>
      </c>
      <c r="M169">
        <v>762</v>
      </c>
      <c r="N169">
        <v>1548</v>
      </c>
    </row>
    <row r="170" spans="1:14" x14ac:dyDescent="0.3">
      <c r="A170">
        <v>2023</v>
      </c>
      <c r="B170">
        <v>1253</v>
      </c>
      <c r="D170" s="1">
        <v>1706</v>
      </c>
      <c r="E170" s="1">
        <v>355</v>
      </c>
      <c r="G170">
        <f t="shared" si="5"/>
        <v>-317</v>
      </c>
      <c r="H170">
        <v>0</v>
      </c>
      <c r="I170">
        <v>169</v>
      </c>
      <c r="J170">
        <v>-317</v>
      </c>
      <c r="K170">
        <f t="shared" si="4"/>
        <v>0</v>
      </c>
      <c r="M170">
        <v>763</v>
      </c>
      <c r="N170">
        <v>1626</v>
      </c>
    </row>
    <row r="171" spans="1:14" x14ac:dyDescent="0.3">
      <c r="A171">
        <v>1957</v>
      </c>
      <c r="B171">
        <v>1182</v>
      </c>
      <c r="D171" s="1">
        <v>1779</v>
      </c>
      <c r="E171" s="1">
        <v>371</v>
      </c>
      <c r="G171">
        <f t="shared" si="5"/>
        <v>-178</v>
      </c>
      <c r="H171">
        <v>0</v>
      </c>
      <c r="I171">
        <v>170</v>
      </c>
      <c r="J171">
        <v>-178</v>
      </c>
      <c r="K171">
        <f t="shared" si="4"/>
        <v>0</v>
      </c>
      <c r="M171">
        <v>764</v>
      </c>
      <c r="N171">
        <v>1736</v>
      </c>
    </row>
    <row r="172" spans="1:14" x14ac:dyDescent="0.3">
      <c r="A172">
        <v>1931</v>
      </c>
      <c r="B172">
        <v>1163</v>
      </c>
      <c r="D172" s="1">
        <v>1811</v>
      </c>
      <c r="E172" s="1">
        <v>387</v>
      </c>
      <c r="G172">
        <f t="shared" si="5"/>
        <v>-120</v>
      </c>
      <c r="H172">
        <v>0</v>
      </c>
      <c r="I172">
        <v>171</v>
      </c>
      <c r="J172">
        <v>-120</v>
      </c>
      <c r="K172">
        <f t="shared" si="4"/>
        <v>0</v>
      </c>
      <c r="M172">
        <v>765</v>
      </c>
      <c r="N172">
        <v>1900</v>
      </c>
    </row>
    <row r="173" spans="1:14" x14ac:dyDescent="0.3">
      <c r="A173">
        <v>1959</v>
      </c>
      <c r="B173">
        <v>1178</v>
      </c>
      <c r="D173" s="1">
        <v>1813</v>
      </c>
      <c r="E173" s="1">
        <v>371</v>
      </c>
      <c r="G173">
        <f t="shared" si="5"/>
        <v>-146</v>
      </c>
      <c r="H173">
        <v>0</v>
      </c>
      <c r="I173">
        <v>172</v>
      </c>
      <c r="J173">
        <v>-146</v>
      </c>
      <c r="K173">
        <f t="shared" si="4"/>
        <v>0</v>
      </c>
      <c r="M173">
        <v>766</v>
      </c>
      <c r="N173">
        <v>2113</v>
      </c>
    </row>
    <row r="174" spans="1:14" x14ac:dyDescent="0.3">
      <c r="A174">
        <v>2027</v>
      </c>
      <c r="B174">
        <v>1201</v>
      </c>
      <c r="D174" s="1">
        <v>1815</v>
      </c>
      <c r="E174" s="1">
        <v>376</v>
      </c>
      <c r="G174">
        <f t="shared" si="5"/>
        <v>-212</v>
      </c>
      <c r="H174">
        <v>0</v>
      </c>
      <c r="I174">
        <v>173</v>
      </c>
      <c r="J174">
        <v>-212</v>
      </c>
      <c r="K174">
        <f t="shared" si="4"/>
        <v>0</v>
      </c>
      <c r="M174">
        <v>767</v>
      </c>
      <c r="N174">
        <v>2310</v>
      </c>
    </row>
    <row r="175" spans="1:14" x14ac:dyDescent="0.3">
      <c r="A175">
        <v>2156</v>
      </c>
      <c r="B175">
        <v>1262</v>
      </c>
      <c r="D175" s="1">
        <v>1813</v>
      </c>
      <c r="E175" s="1">
        <v>370</v>
      </c>
      <c r="G175">
        <f t="shared" si="5"/>
        <v>-343</v>
      </c>
      <c r="H175">
        <v>0</v>
      </c>
      <c r="I175">
        <v>174</v>
      </c>
      <c r="J175">
        <v>-343</v>
      </c>
      <c r="K175">
        <f t="shared" si="4"/>
        <v>0</v>
      </c>
      <c r="M175">
        <v>768</v>
      </c>
      <c r="N175">
        <v>2491</v>
      </c>
    </row>
    <row r="176" spans="1:14" x14ac:dyDescent="0.3">
      <c r="A176">
        <v>2473</v>
      </c>
      <c r="B176">
        <v>1478</v>
      </c>
      <c r="D176" s="1">
        <v>1714</v>
      </c>
      <c r="E176" s="1">
        <v>368</v>
      </c>
      <c r="G176">
        <f t="shared" si="5"/>
        <v>-759</v>
      </c>
      <c r="H176">
        <v>0</v>
      </c>
      <c r="I176">
        <v>175</v>
      </c>
      <c r="J176">
        <v>-759</v>
      </c>
      <c r="K176">
        <f t="shared" si="4"/>
        <v>0</v>
      </c>
      <c r="M176">
        <v>769</v>
      </c>
      <c r="N176">
        <v>2627</v>
      </c>
    </row>
    <row r="177" spans="1:14" x14ac:dyDescent="0.3">
      <c r="A177">
        <v>2807</v>
      </c>
      <c r="B177">
        <v>1738</v>
      </c>
      <c r="D177" s="1">
        <v>1410</v>
      </c>
      <c r="E177" s="1">
        <v>308</v>
      </c>
      <c r="G177">
        <f t="shared" si="5"/>
        <v>-1397</v>
      </c>
      <c r="H177">
        <v>0</v>
      </c>
      <c r="I177">
        <v>176</v>
      </c>
      <c r="J177">
        <v>-1397</v>
      </c>
      <c r="K177">
        <f t="shared" si="4"/>
        <v>0</v>
      </c>
      <c r="M177">
        <v>770</v>
      </c>
      <c r="N177">
        <v>2667</v>
      </c>
    </row>
    <row r="178" spans="1:14" x14ac:dyDescent="0.3">
      <c r="A178">
        <v>3003</v>
      </c>
      <c r="B178">
        <v>1806</v>
      </c>
      <c r="D178" s="1">
        <v>1344</v>
      </c>
      <c r="E178" s="1">
        <v>280</v>
      </c>
      <c r="G178">
        <f t="shared" si="5"/>
        <v>-1659</v>
      </c>
      <c r="H178">
        <v>0</v>
      </c>
      <c r="I178">
        <v>177</v>
      </c>
      <c r="J178">
        <v>-1659</v>
      </c>
      <c r="K178">
        <f t="shared" si="4"/>
        <v>0</v>
      </c>
      <c r="M178">
        <v>771</v>
      </c>
      <c r="N178">
        <v>2707</v>
      </c>
    </row>
    <row r="179" spans="1:14" x14ac:dyDescent="0.3">
      <c r="A179">
        <v>2988</v>
      </c>
      <c r="B179">
        <v>1841</v>
      </c>
      <c r="D179" s="1">
        <v>1396</v>
      </c>
      <c r="E179" s="1">
        <v>237</v>
      </c>
      <c r="G179">
        <f t="shared" si="5"/>
        <v>-1592</v>
      </c>
      <c r="H179">
        <v>0</v>
      </c>
      <c r="I179">
        <v>178</v>
      </c>
      <c r="J179">
        <v>-1592</v>
      </c>
      <c r="K179">
        <f t="shared" si="4"/>
        <v>0</v>
      </c>
      <c r="M179">
        <v>772</v>
      </c>
      <c r="N179">
        <v>2653</v>
      </c>
    </row>
    <row r="180" spans="1:14" x14ac:dyDescent="0.3">
      <c r="A180">
        <v>3071</v>
      </c>
      <c r="B180">
        <v>1868</v>
      </c>
      <c r="D180" s="1">
        <v>1353</v>
      </c>
      <c r="E180" s="1">
        <v>185</v>
      </c>
      <c r="G180">
        <f t="shared" si="5"/>
        <v>-1718</v>
      </c>
      <c r="H180">
        <v>0</v>
      </c>
      <c r="I180">
        <v>179</v>
      </c>
      <c r="J180">
        <v>-1718</v>
      </c>
      <c r="K180">
        <f t="shared" si="4"/>
        <v>0</v>
      </c>
      <c r="M180">
        <v>773</v>
      </c>
      <c r="N180">
        <v>2560</v>
      </c>
    </row>
    <row r="181" spans="1:14" x14ac:dyDescent="0.3">
      <c r="A181">
        <v>3025</v>
      </c>
      <c r="B181">
        <v>1773</v>
      </c>
      <c r="D181" s="1">
        <v>1243</v>
      </c>
      <c r="E181" s="1">
        <v>150</v>
      </c>
      <c r="G181">
        <f t="shared" si="5"/>
        <v>-1782</v>
      </c>
      <c r="H181">
        <v>0</v>
      </c>
      <c r="I181">
        <v>180</v>
      </c>
      <c r="J181">
        <v>-1782</v>
      </c>
      <c r="K181">
        <f t="shared" si="4"/>
        <v>0</v>
      </c>
      <c r="M181">
        <v>774</v>
      </c>
      <c r="N181">
        <v>2578</v>
      </c>
    </row>
    <row r="182" spans="1:14" x14ac:dyDescent="0.3">
      <c r="A182">
        <v>2905</v>
      </c>
      <c r="B182">
        <v>1752</v>
      </c>
      <c r="D182" s="1">
        <v>1151</v>
      </c>
      <c r="E182" s="1">
        <v>111</v>
      </c>
      <c r="G182">
        <f t="shared" si="5"/>
        <v>-1754</v>
      </c>
      <c r="H182">
        <v>0</v>
      </c>
      <c r="I182">
        <v>181</v>
      </c>
      <c r="J182">
        <v>-1754</v>
      </c>
      <c r="K182">
        <f t="shared" si="4"/>
        <v>0</v>
      </c>
      <c r="M182">
        <v>775</v>
      </c>
      <c r="N182">
        <v>2329</v>
      </c>
    </row>
    <row r="183" spans="1:14" x14ac:dyDescent="0.3">
      <c r="A183">
        <v>2831</v>
      </c>
      <c r="B183">
        <v>1732</v>
      </c>
      <c r="D183" s="1">
        <v>1029</v>
      </c>
      <c r="E183" s="1">
        <v>84</v>
      </c>
      <c r="G183">
        <f t="shared" si="5"/>
        <v>-1802</v>
      </c>
      <c r="H183">
        <v>0</v>
      </c>
      <c r="I183">
        <v>182</v>
      </c>
      <c r="J183">
        <v>-1802</v>
      </c>
      <c r="K183">
        <f t="shared" si="4"/>
        <v>0</v>
      </c>
      <c r="M183">
        <v>776</v>
      </c>
      <c r="N183">
        <v>2064</v>
      </c>
    </row>
    <row r="184" spans="1:14" x14ac:dyDescent="0.3">
      <c r="A184">
        <v>2701</v>
      </c>
      <c r="B184">
        <v>1703</v>
      </c>
      <c r="D184" s="1">
        <v>882</v>
      </c>
      <c r="E184" s="1">
        <v>59</v>
      </c>
      <c r="G184">
        <f t="shared" si="5"/>
        <v>-1819</v>
      </c>
      <c r="H184">
        <v>0</v>
      </c>
      <c r="I184">
        <v>183</v>
      </c>
      <c r="J184">
        <v>-1819</v>
      </c>
      <c r="K184">
        <f t="shared" si="4"/>
        <v>0</v>
      </c>
      <c r="M184">
        <v>777</v>
      </c>
      <c r="N184">
        <v>454</v>
      </c>
    </row>
    <row r="185" spans="1:14" x14ac:dyDescent="0.3">
      <c r="A185">
        <v>2510</v>
      </c>
      <c r="B185">
        <v>1698</v>
      </c>
      <c r="D185" s="1">
        <v>735</v>
      </c>
      <c r="E185" s="1">
        <v>47</v>
      </c>
      <c r="G185">
        <f t="shared" si="5"/>
        <v>-1775</v>
      </c>
      <c r="H185">
        <v>0</v>
      </c>
      <c r="I185">
        <v>184</v>
      </c>
      <c r="J185">
        <v>-1775</v>
      </c>
      <c r="K185">
        <f t="shared" si="4"/>
        <v>0</v>
      </c>
      <c r="M185">
        <v>778</v>
      </c>
      <c r="N185">
        <v>20</v>
      </c>
    </row>
    <row r="186" spans="1:14" x14ac:dyDescent="0.3">
      <c r="A186">
        <v>2625</v>
      </c>
      <c r="B186">
        <v>1769</v>
      </c>
      <c r="D186" s="1">
        <v>711</v>
      </c>
      <c r="E186" s="1">
        <v>43</v>
      </c>
      <c r="G186">
        <f t="shared" si="5"/>
        <v>-1914</v>
      </c>
      <c r="H186">
        <v>0</v>
      </c>
      <c r="I186">
        <v>185</v>
      </c>
      <c r="J186">
        <v>-1914</v>
      </c>
      <c r="K186">
        <f t="shared" si="4"/>
        <v>0</v>
      </c>
      <c r="M186">
        <v>784</v>
      </c>
      <c r="N186">
        <v>715</v>
      </c>
    </row>
    <row r="187" spans="1:14" x14ac:dyDescent="0.3">
      <c r="A187">
        <v>2815</v>
      </c>
      <c r="B187">
        <v>2009</v>
      </c>
      <c r="D187" s="1">
        <v>725</v>
      </c>
      <c r="E187" s="1">
        <v>39</v>
      </c>
      <c r="G187">
        <f t="shared" si="5"/>
        <v>-2090</v>
      </c>
      <c r="H187">
        <v>0</v>
      </c>
      <c r="I187">
        <v>186</v>
      </c>
      <c r="J187">
        <v>-2090</v>
      </c>
      <c r="K187">
        <f t="shared" si="4"/>
        <v>0</v>
      </c>
      <c r="M187">
        <v>785</v>
      </c>
      <c r="N187">
        <v>849</v>
      </c>
    </row>
    <row r="188" spans="1:14" x14ac:dyDescent="0.3">
      <c r="A188">
        <v>2697</v>
      </c>
      <c r="B188">
        <v>1974</v>
      </c>
      <c r="D188" s="1">
        <v>766</v>
      </c>
      <c r="E188" s="1">
        <v>30</v>
      </c>
      <c r="G188">
        <f t="shared" si="5"/>
        <v>-1931</v>
      </c>
      <c r="H188">
        <v>0</v>
      </c>
      <c r="I188">
        <v>187</v>
      </c>
      <c r="J188">
        <v>-1931</v>
      </c>
      <c r="K188">
        <f t="shared" si="4"/>
        <v>0</v>
      </c>
      <c r="M188">
        <v>786</v>
      </c>
      <c r="N188">
        <v>982</v>
      </c>
    </row>
    <row r="189" spans="1:14" x14ac:dyDescent="0.3">
      <c r="A189">
        <v>2530</v>
      </c>
      <c r="B189">
        <v>1840</v>
      </c>
      <c r="D189" s="1">
        <v>669</v>
      </c>
      <c r="E189" s="1">
        <v>24</v>
      </c>
      <c r="G189">
        <f t="shared" si="5"/>
        <v>-1861</v>
      </c>
      <c r="H189">
        <v>0</v>
      </c>
      <c r="I189">
        <v>188</v>
      </c>
      <c r="J189">
        <v>-1861</v>
      </c>
      <c r="K189">
        <f t="shared" si="4"/>
        <v>0</v>
      </c>
      <c r="M189">
        <v>787</v>
      </c>
      <c r="N189">
        <v>1148</v>
      </c>
    </row>
    <row r="190" spans="1:14" x14ac:dyDescent="0.3">
      <c r="A190">
        <v>2400</v>
      </c>
      <c r="B190">
        <v>1713</v>
      </c>
      <c r="D190" s="1">
        <v>521</v>
      </c>
      <c r="E190" s="1">
        <v>22</v>
      </c>
      <c r="G190">
        <f t="shared" si="5"/>
        <v>-1879</v>
      </c>
      <c r="H190">
        <v>0</v>
      </c>
      <c r="I190">
        <v>189</v>
      </c>
      <c r="J190">
        <v>-1879</v>
      </c>
      <c r="K190">
        <f t="shared" si="4"/>
        <v>0</v>
      </c>
      <c r="M190">
        <v>788</v>
      </c>
      <c r="N190">
        <v>1432</v>
      </c>
    </row>
    <row r="191" spans="1:14" x14ac:dyDescent="0.3">
      <c r="A191">
        <v>2244</v>
      </c>
      <c r="B191">
        <v>1592</v>
      </c>
      <c r="D191" s="1">
        <v>417</v>
      </c>
      <c r="E191" s="1">
        <v>20</v>
      </c>
      <c r="G191">
        <f t="shared" si="5"/>
        <v>-1827</v>
      </c>
      <c r="H191">
        <v>0</v>
      </c>
      <c r="I191">
        <v>190</v>
      </c>
      <c r="J191">
        <v>-1827</v>
      </c>
      <c r="K191">
        <f t="shared" si="4"/>
        <v>0</v>
      </c>
      <c r="M191">
        <v>789</v>
      </c>
      <c r="N191">
        <v>1740</v>
      </c>
    </row>
    <row r="192" spans="1:14" x14ac:dyDescent="0.3">
      <c r="A192">
        <v>2068</v>
      </c>
      <c r="B192">
        <v>1473</v>
      </c>
      <c r="D192" s="1">
        <v>329</v>
      </c>
      <c r="E192" s="1">
        <v>19</v>
      </c>
      <c r="G192">
        <f t="shared" si="5"/>
        <v>-1739</v>
      </c>
      <c r="H192">
        <v>0</v>
      </c>
      <c r="I192">
        <v>191</v>
      </c>
      <c r="J192">
        <v>-1739</v>
      </c>
      <c r="K192" s="18">
        <f t="shared" si="4"/>
        <v>0</v>
      </c>
      <c r="M192">
        <v>790</v>
      </c>
      <c r="N192">
        <v>1996</v>
      </c>
    </row>
    <row r="193" spans="1:14" x14ac:dyDescent="0.3">
      <c r="A193">
        <v>1929</v>
      </c>
      <c r="B193">
        <v>1362</v>
      </c>
      <c r="D193" s="1">
        <v>295</v>
      </c>
      <c r="E193" s="1">
        <v>25</v>
      </c>
      <c r="G193">
        <f t="shared" si="5"/>
        <v>-1634</v>
      </c>
      <c r="H193">
        <v>0</v>
      </c>
      <c r="I193">
        <v>192</v>
      </c>
      <c r="J193">
        <v>-1634</v>
      </c>
      <c r="K193">
        <f t="shared" ref="K193:K256" si="6">IF(J194&gt;0,J194,0)</f>
        <v>0</v>
      </c>
      <c r="M193">
        <v>791</v>
      </c>
      <c r="N193">
        <v>2193</v>
      </c>
    </row>
    <row r="194" spans="1:14" x14ac:dyDescent="0.3">
      <c r="A194">
        <v>1812</v>
      </c>
      <c r="B194">
        <v>1251</v>
      </c>
      <c r="D194" s="1">
        <v>240</v>
      </c>
      <c r="E194" s="1">
        <v>13</v>
      </c>
      <c r="G194">
        <f t="shared" ref="G194:G257" si="7">D194-A194</f>
        <v>-1572</v>
      </c>
      <c r="H194">
        <v>0</v>
      </c>
      <c r="I194">
        <v>193</v>
      </c>
      <c r="J194">
        <v>-1572</v>
      </c>
      <c r="K194">
        <f t="shared" si="6"/>
        <v>0</v>
      </c>
      <c r="M194">
        <v>792</v>
      </c>
      <c r="N194">
        <v>2376</v>
      </c>
    </row>
    <row r="195" spans="1:14" x14ac:dyDescent="0.3">
      <c r="A195">
        <v>1748</v>
      </c>
      <c r="B195">
        <v>1184</v>
      </c>
      <c r="D195" s="1">
        <v>230</v>
      </c>
      <c r="E195" s="1">
        <v>27</v>
      </c>
      <c r="G195">
        <f t="shared" si="7"/>
        <v>-1518</v>
      </c>
      <c r="H195">
        <v>0</v>
      </c>
      <c r="I195">
        <v>194</v>
      </c>
      <c r="J195">
        <v>-1518</v>
      </c>
      <c r="K195">
        <f t="shared" si="6"/>
        <v>0</v>
      </c>
      <c r="M195">
        <v>793</v>
      </c>
      <c r="N195">
        <v>2414</v>
      </c>
    </row>
    <row r="196" spans="1:14" x14ac:dyDescent="0.3">
      <c r="A196">
        <v>1734</v>
      </c>
      <c r="B196">
        <v>1172</v>
      </c>
      <c r="D196" s="1">
        <v>222</v>
      </c>
      <c r="E196" s="1">
        <v>46</v>
      </c>
      <c r="G196">
        <f t="shared" si="7"/>
        <v>-1512</v>
      </c>
      <c r="H196">
        <v>0</v>
      </c>
      <c r="I196">
        <v>195</v>
      </c>
      <c r="J196">
        <v>-1512</v>
      </c>
      <c r="K196">
        <f t="shared" si="6"/>
        <v>0</v>
      </c>
      <c r="M196">
        <v>794</v>
      </c>
      <c r="N196">
        <v>2473</v>
      </c>
    </row>
    <row r="197" spans="1:14" x14ac:dyDescent="0.3">
      <c r="A197">
        <v>1714</v>
      </c>
      <c r="B197">
        <v>1158</v>
      </c>
      <c r="D197" s="1">
        <v>238</v>
      </c>
      <c r="E197" s="1">
        <v>53</v>
      </c>
      <c r="G197">
        <f t="shared" si="7"/>
        <v>-1476</v>
      </c>
      <c r="H197">
        <v>0</v>
      </c>
      <c r="I197">
        <v>196</v>
      </c>
      <c r="J197">
        <v>-1476</v>
      </c>
      <c r="K197">
        <f t="shared" si="6"/>
        <v>0</v>
      </c>
      <c r="M197">
        <v>795</v>
      </c>
      <c r="N197">
        <v>2631</v>
      </c>
    </row>
    <row r="198" spans="1:14" x14ac:dyDescent="0.3">
      <c r="A198">
        <v>1743</v>
      </c>
      <c r="B198">
        <v>1162</v>
      </c>
      <c r="D198" s="1">
        <v>279</v>
      </c>
      <c r="E198" s="1">
        <v>55</v>
      </c>
      <c r="G198">
        <f t="shared" si="7"/>
        <v>-1464</v>
      </c>
      <c r="H198">
        <v>0</v>
      </c>
      <c r="I198">
        <v>197</v>
      </c>
      <c r="J198">
        <v>-1464</v>
      </c>
      <c r="K198">
        <f t="shared" si="6"/>
        <v>0</v>
      </c>
      <c r="M198">
        <v>796</v>
      </c>
      <c r="N198">
        <v>2637</v>
      </c>
    </row>
    <row r="199" spans="1:14" x14ac:dyDescent="0.3">
      <c r="A199">
        <v>1822</v>
      </c>
      <c r="B199">
        <v>1189</v>
      </c>
      <c r="D199" s="1">
        <v>309</v>
      </c>
      <c r="E199" s="1">
        <v>57</v>
      </c>
      <c r="G199">
        <f t="shared" si="7"/>
        <v>-1513</v>
      </c>
      <c r="H199">
        <v>0</v>
      </c>
      <c r="I199">
        <v>198</v>
      </c>
      <c r="J199">
        <v>-1513</v>
      </c>
      <c r="K199">
        <f t="shared" si="6"/>
        <v>0</v>
      </c>
      <c r="M199">
        <v>797</v>
      </c>
      <c r="N199">
        <v>2574</v>
      </c>
    </row>
    <row r="200" spans="1:14" x14ac:dyDescent="0.3">
      <c r="A200">
        <v>2000</v>
      </c>
      <c r="B200">
        <v>1260</v>
      </c>
      <c r="D200" s="1">
        <v>335</v>
      </c>
      <c r="E200" s="1">
        <v>63</v>
      </c>
      <c r="G200">
        <f t="shared" si="7"/>
        <v>-1665</v>
      </c>
      <c r="H200">
        <v>0</v>
      </c>
      <c r="I200">
        <v>199</v>
      </c>
      <c r="J200">
        <v>-1665</v>
      </c>
      <c r="K200">
        <f t="shared" si="6"/>
        <v>0</v>
      </c>
      <c r="M200">
        <v>798</v>
      </c>
      <c r="N200">
        <v>2662</v>
      </c>
    </row>
    <row r="201" spans="1:14" x14ac:dyDescent="0.3">
      <c r="A201">
        <v>2137</v>
      </c>
      <c r="B201">
        <v>1372</v>
      </c>
      <c r="D201" s="1">
        <v>345</v>
      </c>
      <c r="E201" s="1">
        <v>65</v>
      </c>
      <c r="G201">
        <f t="shared" si="7"/>
        <v>-1792</v>
      </c>
      <c r="H201">
        <v>0</v>
      </c>
      <c r="I201">
        <v>200</v>
      </c>
      <c r="J201">
        <v>-1792</v>
      </c>
      <c r="K201">
        <f t="shared" si="6"/>
        <v>0</v>
      </c>
      <c r="M201">
        <v>799</v>
      </c>
      <c r="N201">
        <v>2552</v>
      </c>
    </row>
    <row r="202" spans="1:14" x14ac:dyDescent="0.3">
      <c r="A202">
        <v>2346</v>
      </c>
      <c r="B202">
        <v>1505</v>
      </c>
      <c r="D202" s="1">
        <v>345</v>
      </c>
      <c r="E202" s="1">
        <v>72</v>
      </c>
      <c r="G202">
        <f t="shared" si="7"/>
        <v>-2001</v>
      </c>
      <c r="H202">
        <v>0</v>
      </c>
      <c r="I202">
        <v>201</v>
      </c>
      <c r="J202">
        <v>-2001</v>
      </c>
      <c r="K202">
        <f t="shared" si="6"/>
        <v>0</v>
      </c>
      <c r="M202">
        <v>800</v>
      </c>
      <c r="N202">
        <v>2538</v>
      </c>
    </row>
    <row r="203" spans="1:14" x14ac:dyDescent="0.3">
      <c r="A203">
        <v>2451</v>
      </c>
      <c r="B203">
        <v>1611</v>
      </c>
      <c r="D203" s="1">
        <v>363</v>
      </c>
      <c r="E203" s="1">
        <v>69</v>
      </c>
      <c r="G203">
        <f t="shared" si="7"/>
        <v>-2088</v>
      </c>
      <c r="H203">
        <v>0</v>
      </c>
      <c r="I203">
        <v>202</v>
      </c>
      <c r="J203">
        <v>-2088</v>
      </c>
      <c r="K203">
        <f t="shared" si="6"/>
        <v>0</v>
      </c>
      <c r="M203">
        <v>801</v>
      </c>
      <c r="N203">
        <v>1308</v>
      </c>
    </row>
    <row r="204" spans="1:14" x14ac:dyDescent="0.3">
      <c r="A204">
        <v>2470</v>
      </c>
      <c r="B204">
        <v>1667</v>
      </c>
      <c r="D204" s="1">
        <v>369</v>
      </c>
      <c r="E204" s="1">
        <v>69</v>
      </c>
      <c r="G204">
        <f t="shared" si="7"/>
        <v>-2101</v>
      </c>
      <c r="H204">
        <v>0</v>
      </c>
      <c r="I204">
        <v>203</v>
      </c>
      <c r="J204">
        <v>-2101</v>
      </c>
      <c r="K204">
        <f t="shared" si="6"/>
        <v>0</v>
      </c>
      <c r="M204">
        <v>802</v>
      </c>
      <c r="N204">
        <v>1277</v>
      </c>
    </row>
    <row r="205" spans="1:14" x14ac:dyDescent="0.3">
      <c r="A205">
        <v>2425</v>
      </c>
      <c r="B205">
        <v>1602</v>
      </c>
      <c r="D205" s="1">
        <v>378</v>
      </c>
      <c r="E205" s="1">
        <v>76</v>
      </c>
      <c r="G205">
        <f t="shared" si="7"/>
        <v>-2047</v>
      </c>
      <c r="H205">
        <v>0</v>
      </c>
      <c r="I205">
        <v>204</v>
      </c>
      <c r="J205">
        <v>-2047</v>
      </c>
      <c r="K205">
        <f t="shared" si="6"/>
        <v>0</v>
      </c>
      <c r="M205">
        <v>803</v>
      </c>
      <c r="N205">
        <v>1101</v>
      </c>
    </row>
    <row r="206" spans="1:14" x14ac:dyDescent="0.3">
      <c r="A206">
        <v>2368</v>
      </c>
      <c r="B206">
        <v>1588</v>
      </c>
      <c r="D206" s="1">
        <v>395</v>
      </c>
      <c r="E206" s="1">
        <v>91</v>
      </c>
      <c r="G206">
        <f t="shared" si="7"/>
        <v>-1973</v>
      </c>
      <c r="H206">
        <v>0</v>
      </c>
      <c r="I206">
        <v>205</v>
      </c>
      <c r="J206">
        <v>-1973</v>
      </c>
      <c r="K206">
        <f t="shared" si="6"/>
        <v>0</v>
      </c>
      <c r="M206">
        <v>804</v>
      </c>
      <c r="N206">
        <v>1107</v>
      </c>
    </row>
    <row r="207" spans="1:14" x14ac:dyDescent="0.3">
      <c r="A207">
        <v>2325</v>
      </c>
      <c r="B207">
        <v>1563</v>
      </c>
      <c r="D207" s="1">
        <v>417</v>
      </c>
      <c r="E207" s="1">
        <v>105</v>
      </c>
      <c r="G207">
        <f t="shared" si="7"/>
        <v>-1908</v>
      </c>
      <c r="H207">
        <v>0</v>
      </c>
      <c r="I207">
        <v>206</v>
      </c>
      <c r="J207">
        <v>-1908</v>
      </c>
      <c r="K207">
        <f t="shared" si="6"/>
        <v>0</v>
      </c>
      <c r="M207">
        <v>805</v>
      </c>
      <c r="N207">
        <v>1200</v>
      </c>
    </row>
    <row r="208" spans="1:14" x14ac:dyDescent="0.3">
      <c r="A208">
        <v>2399</v>
      </c>
      <c r="B208">
        <v>1565</v>
      </c>
      <c r="D208" s="1">
        <v>435</v>
      </c>
      <c r="E208" s="1">
        <v>117</v>
      </c>
      <c r="G208">
        <f t="shared" si="7"/>
        <v>-1964</v>
      </c>
      <c r="H208">
        <v>0</v>
      </c>
      <c r="I208">
        <v>207</v>
      </c>
      <c r="J208">
        <v>-1964</v>
      </c>
      <c r="K208">
        <f t="shared" si="6"/>
        <v>0</v>
      </c>
      <c r="M208">
        <v>806</v>
      </c>
      <c r="N208">
        <v>1217</v>
      </c>
    </row>
    <row r="209" spans="1:14" x14ac:dyDescent="0.3">
      <c r="A209">
        <v>2319</v>
      </c>
      <c r="B209">
        <v>1607</v>
      </c>
      <c r="D209" s="1">
        <v>498</v>
      </c>
      <c r="E209" s="1">
        <v>119</v>
      </c>
      <c r="G209">
        <f t="shared" si="7"/>
        <v>-1821</v>
      </c>
      <c r="H209">
        <v>0</v>
      </c>
      <c r="I209">
        <v>208</v>
      </c>
      <c r="J209">
        <v>-1821</v>
      </c>
      <c r="K209">
        <f t="shared" si="6"/>
        <v>0</v>
      </c>
      <c r="M209">
        <v>807</v>
      </c>
      <c r="N209">
        <v>1140</v>
      </c>
    </row>
    <row r="210" spans="1:14" x14ac:dyDescent="0.3">
      <c r="A210">
        <v>2405</v>
      </c>
      <c r="B210">
        <v>1711</v>
      </c>
      <c r="D210" s="1">
        <v>524</v>
      </c>
      <c r="E210" s="1">
        <v>114</v>
      </c>
      <c r="G210">
        <f t="shared" si="7"/>
        <v>-1881</v>
      </c>
      <c r="H210">
        <v>0</v>
      </c>
      <c r="I210">
        <v>209</v>
      </c>
      <c r="J210">
        <v>-1881</v>
      </c>
      <c r="K210">
        <f t="shared" si="6"/>
        <v>0</v>
      </c>
      <c r="M210">
        <v>808</v>
      </c>
      <c r="N210">
        <v>2041</v>
      </c>
    </row>
    <row r="211" spans="1:14" x14ac:dyDescent="0.3">
      <c r="A211">
        <v>2617</v>
      </c>
      <c r="B211">
        <v>1930</v>
      </c>
      <c r="D211" s="1">
        <v>573</v>
      </c>
      <c r="E211" s="1">
        <v>111</v>
      </c>
      <c r="G211">
        <f t="shared" si="7"/>
        <v>-2044</v>
      </c>
      <c r="H211">
        <v>0</v>
      </c>
      <c r="I211">
        <v>210</v>
      </c>
      <c r="J211">
        <v>-2044</v>
      </c>
      <c r="K211">
        <f t="shared" si="6"/>
        <v>0</v>
      </c>
      <c r="M211">
        <v>809</v>
      </c>
      <c r="N211">
        <v>1750</v>
      </c>
    </row>
    <row r="212" spans="1:14" x14ac:dyDescent="0.3">
      <c r="A212">
        <v>2478</v>
      </c>
      <c r="B212">
        <v>1861</v>
      </c>
      <c r="D212" s="1">
        <v>584</v>
      </c>
      <c r="E212" s="1">
        <v>120</v>
      </c>
      <c r="G212">
        <f t="shared" si="7"/>
        <v>-1894</v>
      </c>
      <c r="H212">
        <v>0</v>
      </c>
      <c r="I212">
        <v>211</v>
      </c>
      <c r="J212">
        <v>-1894</v>
      </c>
      <c r="K212">
        <f t="shared" si="6"/>
        <v>0</v>
      </c>
      <c r="M212">
        <v>810</v>
      </c>
      <c r="N212">
        <v>1347</v>
      </c>
    </row>
    <row r="213" spans="1:14" x14ac:dyDescent="0.3">
      <c r="A213">
        <v>2293</v>
      </c>
      <c r="B213">
        <v>1712</v>
      </c>
      <c r="D213" s="1">
        <v>626</v>
      </c>
      <c r="E213" s="1">
        <v>130</v>
      </c>
      <c r="G213">
        <f t="shared" si="7"/>
        <v>-1667</v>
      </c>
      <c r="H213">
        <v>0</v>
      </c>
      <c r="I213">
        <v>212</v>
      </c>
      <c r="J213">
        <v>-1667</v>
      </c>
      <c r="K213">
        <f t="shared" si="6"/>
        <v>0</v>
      </c>
      <c r="M213">
        <v>811</v>
      </c>
      <c r="N213">
        <v>941</v>
      </c>
    </row>
    <row r="214" spans="1:14" x14ac:dyDescent="0.3">
      <c r="A214">
        <v>2179</v>
      </c>
      <c r="B214">
        <v>1591</v>
      </c>
      <c r="D214" s="1">
        <v>675</v>
      </c>
      <c r="E214" s="1">
        <v>123</v>
      </c>
      <c r="G214">
        <f t="shared" si="7"/>
        <v>-1504</v>
      </c>
      <c r="H214">
        <v>0</v>
      </c>
      <c r="I214">
        <v>213</v>
      </c>
      <c r="J214">
        <v>-1504</v>
      </c>
      <c r="K214">
        <f t="shared" si="6"/>
        <v>0</v>
      </c>
      <c r="M214">
        <v>812</v>
      </c>
      <c r="N214">
        <v>660</v>
      </c>
    </row>
    <row r="215" spans="1:14" x14ac:dyDescent="0.3">
      <c r="A215">
        <v>2032</v>
      </c>
      <c r="B215">
        <v>1506</v>
      </c>
      <c r="D215" s="1">
        <v>670</v>
      </c>
      <c r="E215" s="1">
        <v>93</v>
      </c>
      <c r="G215">
        <f t="shared" si="7"/>
        <v>-1362</v>
      </c>
      <c r="H215">
        <v>0</v>
      </c>
      <c r="I215">
        <v>214</v>
      </c>
      <c r="J215">
        <v>-1362</v>
      </c>
      <c r="K215">
        <f t="shared" si="6"/>
        <v>0</v>
      </c>
      <c r="M215">
        <v>813</v>
      </c>
      <c r="N215">
        <v>326</v>
      </c>
    </row>
    <row r="216" spans="1:14" x14ac:dyDescent="0.3">
      <c r="A216">
        <v>1963</v>
      </c>
      <c r="B216">
        <v>1417</v>
      </c>
      <c r="D216" s="1">
        <v>653</v>
      </c>
      <c r="E216" s="1">
        <v>77</v>
      </c>
      <c r="G216">
        <f t="shared" si="7"/>
        <v>-1310</v>
      </c>
      <c r="H216">
        <v>0</v>
      </c>
      <c r="I216">
        <v>215</v>
      </c>
      <c r="J216">
        <v>-1310</v>
      </c>
      <c r="K216" s="18">
        <f t="shared" si="6"/>
        <v>0</v>
      </c>
      <c r="M216">
        <v>814</v>
      </c>
      <c r="N216">
        <v>111</v>
      </c>
    </row>
    <row r="217" spans="1:14" x14ac:dyDescent="0.3">
      <c r="A217">
        <v>1850</v>
      </c>
      <c r="B217">
        <v>1335</v>
      </c>
      <c r="D217" s="1">
        <v>673</v>
      </c>
      <c r="E217" s="1">
        <v>82</v>
      </c>
      <c r="G217">
        <f t="shared" si="7"/>
        <v>-1177</v>
      </c>
      <c r="H217">
        <v>0</v>
      </c>
      <c r="I217">
        <v>216</v>
      </c>
      <c r="J217">
        <v>-1177</v>
      </c>
      <c r="K217">
        <f t="shared" si="6"/>
        <v>0</v>
      </c>
      <c r="M217">
        <v>829</v>
      </c>
      <c r="N217">
        <v>175</v>
      </c>
    </row>
    <row r="218" spans="1:14" x14ac:dyDescent="0.3">
      <c r="A218">
        <v>1758</v>
      </c>
      <c r="B218">
        <v>1248</v>
      </c>
      <c r="D218" s="1">
        <v>454</v>
      </c>
      <c r="E218" s="1">
        <v>57</v>
      </c>
      <c r="G218">
        <f t="shared" si="7"/>
        <v>-1304</v>
      </c>
      <c r="H218">
        <v>0</v>
      </c>
      <c r="I218">
        <v>217</v>
      </c>
      <c r="J218">
        <v>-1304</v>
      </c>
      <c r="K218">
        <f t="shared" si="6"/>
        <v>0</v>
      </c>
      <c r="M218">
        <v>830</v>
      </c>
      <c r="N218">
        <v>284</v>
      </c>
    </row>
    <row r="219" spans="1:14" x14ac:dyDescent="0.3">
      <c r="A219">
        <v>1743</v>
      </c>
      <c r="B219">
        <v>1193</v>
      </c>
      <c r="D219" s="1">
        <v>495</v>
      </c>
      <c r="E219" s="1">
        <v>54</v>
      </c>
      <c r="G219">
        <f t="shared" si="7"/>
        <v>-1248</v>
      </c>
      <c r="H219">
        <v>0</v>
      </c>
      <c r="I219">
        <v>218</v>
      </c>
      <c r="J219">
        <v>-1248</v>
      </c>
      <c r="K219">
        <f t="shared" si="6"/>
        <v>0</v>
      </c>
      <c r="M219">
        <v>831</v>
      </c>
      <c r="N219">
        <v>328</v>
      </c>
    </row>
    <row r="220" spans="1:14" x14ac:dyDescent="0.3">
      <c r="A220">
        <v>1719</v>
      </c>
      <c r="B220">
        <v>1149</v>
      </c>
      <c r="D220" s="1">
        <v>538</v>
      </c>
      <c r="E220" s="1">
        <v>52</v>
      </c>
      <c r="G220">
        <f t="shared" si="7"/>
        <v>-1181</v>
      </c>
      <c r="H220">
        <v>0</v>
      </c>
      <c r="I220">
        <v>219</v>
      </c>
      <c r="J220">
        <v>-1181</v>
      </c>
      <c r="K220">
        <f t="shared" si="6"/>
        <v>0</v>
      </c>
      <c r="M220">
        <v>832</v>
      </c>
      <c r="N220">
        <v>1238</v>
      </c>
    </row>
    <row r="221" spans="1:14" x14ac:dyDescent="0.3">
      <c r="A221">
        <v>1704</v>
      </c>
      <c r="B221">
        <v>1140</v>
      </c>
      <c r="D221" s="1">
        <v>575</v>
      </c>
      <c r="E221" s="1">
        <v>38</v>
      </c>
      <c r="G221">
        <f t="shared" si="7"/>
        <v>-1129</v>
      </c>
      <c r="H221">
        <v>0</v>
      </c>
      <c r="I221">
        <v>220</v>
      </c>
      <c r="J221">
        <v>-1129</v>
      </c>
      <c r="K221">
        <f t="shared" si="6"/>
        <v>0</v>
      </c>
      <c r="M221">
        <v>833</v>
      </c>
      <c r="N221">
        <v>1161</v>
      </c>
    </row>
    <row r="222" spans="1:14" x14ac:dyDescent="0.3">
      <c r="A222">
        <v>1719</v>
      </c>
      <c r="B222">
        <v>1147</v>
      </c>
      <c r="D222" s="1">
        <v>609</v>
      </c>
      <c r="E222" s="1">
        <v>29</v>
      </c>
      <c r="G222">
        <f t="shared" si="7"/>
        <v>-1110</v>
      </c>
      <c r="H222">
        <v>0</v>
      </c>
      <c r="I222">
        <v>221</v>
      </c>
      <c r="J222">
        <v>-1110</v>
      </c>
      <c r="K222">
        <f t="shared" si="6"/>
        <v>0</v>
      </c>
      <c r="M222">
        <v>834</v>
      </c>
      <c r="N222">
        <v>1048</v>
      </c>
    </row>
    <row r="223" spans="1:14" x14ac:dyDescent="0.3">
      <c r="A223">
        <v>1747</v>
      </c>
      <c r="B223">
        <v>1174</v>
      </c>
      <c r="D223" s="1">
        <v>604</v>
      </c>
      <c r="E223" s="1">
        <v>23</v>
      </c>
      <c r="G223">
        <f t="shared" si="7"/>
        <v>-1143</v>
      </c>
      <c r="H223">
        <v>0</v>
      </c>
      <c r="I223">
        <v>222</v>
      </c>
      <c r="J223">
        <v>-1143</v>
      </c>
      <c r="K223">
        <f t="shared" si="6"/>
        <v>0</v>
      </c>
      <c r="M223">
        <v>835</v>
      </c>
      <c r="N223">
        <v>1033</v>
      </c>
    </row>
    <row r="224" spans="1:14" x14ac:dyDescent="0.3">
      <c r="A224">
        <v>1872</v>
      </c>
      <c r="B224">
        <v>1238</v>
      </c>
      <c r="D224" s="1">
        <v>642</v>
      </c>
      <c r="E224" s="1">
        <v>22</v>
      </c>
      <c r="G224">
        <f t="shared" si="7"/>
        <v>-1230</v>
      </c>
      <c r="H224">
        <v>0</v>
      </c>
      <c r="I224">
        <v>223</v>
      </c>
      <c r="J224">
        <v>-1230</v>
      </c>
      <c r="K224">
        <f t="shared" si="6"/>
        <v>0</v>
      </c>
      <c r="M224">
        <v>836</v>
      </c>
      <c r="N224">
        <v>1133</v>
      </c>
    </row>
    <row r="225" spans="1:14" x14ac:dyDescent="0.3">
      <c r="A225">
        <v>2035</v>
      </c>
      <c r="B225">
        <v>1335</v>
      </c>
      <c r="D225" s="1">
        <v>609</v>
      </c>
      <c r="E225" s="1">
        <v>19</v>
      </c>
      <c r="G225">
        <f t="shared" si="7"/>
        <v>-1426</v>
      </c>
      <c r="H225">
        <v>0</v>
      </c>
      <c r="I225">
        <v>224</v>
      </c>
      <c r="J225">
        <v>-1426</v>
      </c>
      <c r="K225">
        <f t="shared" si="6"/>
        <v>0</v>
      </c>
      <c r="M225">
        <v>837</v>
      </c>
      <c r="N225">
        <v>1227</v>
      </c>
    </row>
    <row r="226" spans="1:14" x14ac:dyDescent="0.3">
      <c r="A226">
        <v>2316</v>
      </c>
      <c r="B226">
        <v>1460</v>
      </c>
      <c r="D226" s="1">
        <v>570</v>
      </c>
      <c r="E226" s="1">
        <v>17</v>
      </c>
      <c r="G226">
        <f t="shared" si="7"/>
        <v>-1746</v>
      </c>
      <c r="H226">
        <v>0</v>
      </c>
      <c r="I226">
        <v>225</v>
      </c>
      <c r="J226">
        <v>-1746</v>
      </c>
      <c r="K226">
        <f t="shared" si="6"/>
        <v>0</v>
      </c>
      <c r="M226">
        <v>838</v>
      </c>
      <c r="N226">
        <v>1371</v>
      </c>
    </row>
    <row r="227" spans="1:14" x14ac:dyDescent="0.3">
      <c r="A227">
        <v>2420</v>
      </c>
      <c r="B227">
        <v>1563</v>
      </c>
      <c r="D227" s="1">
        <v>552</v>
      </c>
      <c r="E227" s="1">
        <v>16</v>
      </c>
      <c r="G227">
        <f t="shared" si="7"/>
        <v>-1868</v>
      </c>
      <c r="H227">
        <v>0</v>
      </c>
      <c r="I227">
        <v>226</v>
      </c>
      <c r="J227">
        <v>-1868</v>
      </c>
      <c r="K227">
        <f t="shared" si="6"/>
        <v>0</v>
      </c>
      <c r="M227">
        <v>839</v>
      </c>
      <c r="N227">
        <v>1517</v>
      </c>
    </row>
    <row r="228" spans="1:14" x14ac:dyDescent="0.3">
      <c r="A228">
        <v>2509</v>
      </c>
      <c r="B228">
        <v>1625</v>
      </c>
      <c r="D228" s="1">
        <v>474</v>
      </c>
      <c r="E228" s="1">
        <v>16</v>
      </c>
      <c r="G228">
        <f t="shared" si="7"/>
        <v>-2035</v>
      </c>
      <c r="H228">
        <v>0</v>
      </c>
      <c r="I228">
        <v>227</v>
      </c>
      <c r="J228">
        <v>-2035</v>
      </c>
      <c r="K228">
        <f t="shared" si="6"/>
        <v>0</v>
      </c>
      <c r="M228">
        <v>840</v>
      </c>
      <c r="N228">
        <v>1577</v>
      </c>
    </row>
    <row r="229" spans="1:14" x14ac:dyDescent="0.3">
      <c r="A229">
        <v>2412</v>
      </c>
      <c r="B229">
        <v>1562</v>
      </c>
      <c r="D229" s="1">
        <v>405</v>
      </c>
      <c r="E229" s="1">
        <v>22</v>
      </c>
      <c r="G229">
        <f t="shared" si="7"/>
        <v>-2007</v>
      </c>
      <c r="H229">
        <v>0</v>
      </c>
      <c r="I229">
        <v>228</v>
      </c>
      <c r="J229">
        <v>-2007</v>
      </c>
      <c r="K229">
        <f t="shared" si="6"/>
        <v>0</v>
      </c>
      <c r="M229">
        <v>841</v>
      </c>
      <c r="N229">
        <v>1280</v>
      </c>
    </row>
    <row r="230" spans="1:14" x14ac:dyDescent="0.3">
      <c r="A230">
        <v>2327</v>
      </c>
      <c r="B230">
        <v>1543</v>
      </c>
      <c r="D230" s="1">
        <v>349</v>
      </c>
      <c r="E230" s="1">
        <v>23</v>
      </c>
      <c r="G230">
        <f t="shared" si="7"/>
        <v>-1978</v>
      </c>
      <c r="H230">
        <v>0</v>
      </c>
      <c r="I230">
        <v>229</v>
      </c>
      <c r="J230">
        <v>-1978</v>
      </c>
      <c r="K230">
        <f t="shared" si="6"/>
        <v>0</v>
      </c>
      <c r="M230">
        <v>842</v>
      </c>
      <c r="N230">
        <v>1225</v>
      </c>
    </row>
    <row r="231" spans="1:14" x14ac:dyDescent="0.3">
      <c r="A231">
        <v>2311</v>
      </c>
      <c r="B231">
        <v>1535</v>
      </c>
      <c r="D231" s="1">
        <v>319</v>
      </c>
      <c r="E231" s="1">
        <v>24</v>
      </c>
      <c r="G231">
        <f t="shared" si="7"/>
        <v>-1992</v>
      </c>
      <c r="H231">
        <v>0</v>
      </c>
      <c r="I231">
        <v>230</v>
      </c>
      <c r="J231">
        <v>-1992</v>
      </c>
      <c r="K231">
        <f t="shared" si="6"/>
        <v>0</v>
      </c>
      <c r="M231">
        <v>843</v>
      </c>
      <c r="N231">
        <v>1130</v>
      </c>
    </row>
    <row r="232" spans="1:14" x14ac:dyDescent="0.3">
      <c r="A232">
        <v>2349</v>
      </c>
      <c r="B232">
        <v>1547</v>
      </c>
      <c r="D232" s="1">
        <v>309</v>
      </c>
      <c r="E232" s="1">
        <v>21</v>
      </c>
      <c r="G232">
        <f t="shared" si="7"/>
        <v>-2040</v>
      </c>
      <c r="H232">
        <v>0</v>
      </c>
      <c r="I232">
        <v>231</v>
      </c>
      <c r="J232">
        <v>-2040</v>
      </c>
      <c r="K232">
        <f t="shared" si="6"/>
        <v>0</v>
      </c>
      <c r="M232">
        <v>844</v>
      </c>
      <c r="N232">
        <v>938</v>
      </c>
    </row>
    <row r="233" spans="1:14" x14ac:dyDescent="0.3">
      <c r="A233">
        <v>2265</v>
      </c>
      <c r="B233">
        <v>1571</v>
      </c>
      <c r="D233" s="1">
        <v>340</v>
      </c>
      <c r="E233" s="1">
        <v>21</v>
      </c>
      <c r="G233">
        <f t="shared" si="7"/>
        <v>-1925</v>
      </c>
      <c r="H233">
        <v>0</v>
      </c>
      <c r="I233">
        <v>232</v>
      </c>
      <c r="J233">
        <v>-1925</v>
      </c>
      <c r="K233">
        <f t="shared" si="6"/>
        <v>0</v>
      </c>
      <c r="M233">
        <v>845</v>
      </c>
      <c r="N233">
        <v>792</v>
      </c>
    </row>
    <row r="234" spans="1:14" x14ac:dyDescent="0.3">
      <c r="A234">
        <v>2466</v>
      </c>
      <c r="B234">
        <v>1695</v>
      </c>
      <c r="D234" s="1">
        <v>349</v>
      </c>
      <c r="E234" s="1">
        <v>27</v>
      </c>
      <c r="G234">
        <f t="shared" si="7"/>
        <v>-2117</v>
      </c>
      <c r="H234">
        <v>0</v>
      </c>
      <c r="I234">
        <v>233</v>
      </c>
      <c r="J234">
        <v>-2117</v>
      </c>
      <c r="K234">
        <f t="shared" si="6"/>
        <v>0</v>
      </c>
      <c r="M234">
        <v>846</v>
      </c>
      <c r="N234">
        <v>719</v>
      </c>
    </row>
    <row r="235" spans="1:14" x14ac:dyDescent="0.3">
      <c r="A235">
        <v>2762</v>
      </c>
      <c r="B235">
        <v>1962</v>
      </c>
      <c r="D235" s="1">
        <v>351</v>
      </c>
      <c r="E235" s="1">
        <v>39</v>
      </c>
      <c r="G235">
        <f t="shared" si="7"/>
        <v>-2411</v>
      </c>
      <c r="H235">
        <v>0</v>
      </c>
      <c r="I235">
        <v>234</v>
      </c>
      <c r="J235">
        <v>-2411</v>
      </c>
      <c r="K235">
        <f t="shared" si="6"/>
        <v>0</v>
      </c>
      <c r="M235">
        <v>847</v>
      </c>
      <c r="N235">
        <v>415</v>
      </c>
    </row>
    <row r="236" spans="1:14" x14ac:dyDescent="0.3">
      <c r="A236">
        <v>2574</v>
      </c>
      <c r="B236">
        <v>1914</v>
      </c>
      <c r="D236" s="1">
        <v>359</v>
      </c>
      <c r="E236" s="1">
        <v>62</v>
      </c>
      <c r="G236">
        <f t="shared" si="7"/>
        <v>-2215</v>
      </c>
      <c r="H236">
        <v>0</v>
      </c>
      <c r="I236">
        <v>235</v>
      </c>
      <c r="J236">
        <v>-2215</v>
      </c>
      <c r="K236">
        <f t="shared" si="6"/>
        <v>0</v>
      </c>
      <c r="M236">
        <v>848</v>
      </c>
      <c r="N236">
        <v>194</v>
      </c>
    </row>
    <row r="237" spans="1:14" x14ac:dyDescent="0.3">
      <c r="A237">
        <v>2331</v>
      </c>
      <c r="B237">
        <v>1759</v>
      </c>
      <c r="D237" s="1">
        <v>361</v>
      </c>
      <c r="E237" s="1">
        <v>102</v>
      </c>
      <c r="G237">
        <f t="shared" si="7"/>
        <v>-1970</v>
      </c>
      <c r="H237">
        <v>0</v>
      </c>
      <c r="I237">
        <v>236</v>
      </c>
      <c r="J237">
        <v>-1970</v>
      </c>
      <c r="K237">
        <f t="shared" si="6"/>
        <v>0</v>
      </c>
      <c r="M237">
        <v>856</v>
      </c>
      <c r="N237">
        <v>733</v>
      </c>
    </row>
    <row r="238" spans="1:14" x14ac:dyDescent="0.3">
      <c r="A238">
        <v>2190</v>
      </c>
      <c r="B238">
        <v>1615</v>
      </c>
      <c r="D238" s="1">
        <v>369</v>
      </c>
      <c r="E238" s="1">
        <v>159</v>
      </c>
      <c r="G238">
        <f t="shared" si="7"/>
        <v>-1821</v>
      </c>
      <c r="H238">
        <v>0</v>
      </c>
      <c r="I238">
        <v>237</v>
      </c>
      <c r="J238">
        <v>-1821</v>
      </c>
      <c r="K238">
        <f t="shared" si="6"/>
        <v>0</v>
      </c>
      <c r="M238">
        <v>857</v>
      </c>
      <c r="N238">
        <v>655</v>
      </c>
    </row>
    <row r="239" spans="1:14" x14ac:dyDescent="0.3">
      <c r="A239">
        <v>2097</v>
      </c>
      <c r="B239">
        <v>1507</v>
      </c>
      <c r="D239" s="1">
        <v>373</v>
      </c>
      <c r="E239" s="1">
        <v>256</v>
      </c>
      <c r="G239">
        <f t="shared" si="7"/>
        <v>-1724</v>
      </c>
      <c r="H239">
        <v>0</v>
      </c>
      <c r="I239">
        <v>238</v>
      </c>
      <c r="J239">
        <v>-1724</v>
      </c>
      <c r="K239">
        <f t="shared" si="6"/>
        <v>0</v>
      </c>
      <c r="M239">
        <v>858</v>
      </c>
      <c r="N239">
        <v>766</v>
      </c>
    </row>
    <row r="240" spans="1:14" x14ac:dyDescent="0.3">
      <c r="A240">
        <v>1998</v>
      </c>
      <c r="B240">
        <v>1390</v>
      </c>
      <c r="D240" s="1">
        <v>420</v>
      </c>
      <c r="E240" s="1">
        <v>356</v>
      </c>
      <c r="G240">
        <f t="shared" si="7"/>
        <v>-1578</v>
      </c>
      <c r="H240">
        <v>0</v>
      </c>
      <c r="I240">
        <v>239</v>
      </c>
      <c r="J240">
        <v>-1578</v>
      </c>
      <c r="K240" s="18">
        <f t="shared" si="6"/>
        <v>0</v>
      </c>
      <c r="M240">
        <v>859</v>
      </c>
      <c r="N240">
        <v>946</v>
      </c>
    </row>
    <row r="241" spans="1:14" x14ac:dyDescent="0.3">
      <c r="A241">
        <v>1897</v>
      </c>
      <c r="B241">
        <v>1301</v>
      </c>
      <c r="D241" s="1">
        <v>523</v>
      </c>
      <c r="E241" s="1">
        <v>456</v>
      </c>
      <c r="G241">
        <f t="shared" si="7"/>
        <v>-1374</v>
      </c>
      <c r="H241">
        <v>0</v>
      </c>
      <c r="I241">
        <v>240</v>
      </c>
      <c r="J241">
        <v>-1374</v>
      </c>
      <c r="K241">
        <f t="shared" si="6"/>
        <v>0</v>
      </c>
      <c r="M241">
        <v>860</v>
      </c>
      <c r="N241">
        <v>1102</v>
      </c>
    </row>
    <row r="242" spans="1:14" x14ac:dyDescent="0.3">
      <c r="A242">
        <v>1779</v>
      </c>
      <c r="B242">
        <v>1202</v>
      </c>
      <c r="D242" s="1">
        <v>1161</v>
      </c>
      <c r="E242" s="1">
        <v>482</v>
      </c>
      <c r="G242">
        <f t="shared" si="7"/>
        <v>-618</v>
      </c>
      <c r="H242">
        <v>0</v>
      </c>
      <c r="I242">
        <v>241</v>
      </c>
      <c r="J242">
        <v>-618</v>
      </c>
      <c r="K242">
        <f t="shared" si="6"/>
        <v>0</v>
      </c>
      <c r="M242">
        <v>861</v>
      </c>
      <c r="N242">
        <v>1247</v>
      </c>
    </row>
    <row r="243" spans="1:14" x14ac:dyDescent="0.3">
      <c r="A243">
        <v>1791</v>
      </c>
      <c r="B243">
        <v>1135</v>
      </c>
      <c r="D243" s="1">
        <v>1378</v>
      </c>
      <c r="E243" s="1">
        <v>499</v>
      </c>
      <c r="G243">
        <f t="shared" si="7"/>
        <v>-413</v>
      </c>
      <c r="H243">
        <v>0</v>
      </c>
      <c r="I243">
        <v>242</v>
      </c>
      <c r="J243">
        <v>-413</v>
      </c>
      <c r="K243">
        <f t="shared" si="6"/>
        <v>0</v>
      </c>
      <c r="M243">
        <v>862</v>
      </c>
      <c r="N243">
        <v>1363</v>
      </c>
    </row>
    <row r="244" spans="1:14" x14ac:dyDescent="0.3">
      <c r="A244">
        <v>1837</v>
      </c>
      <c r="B244">
        <v>1107</v>
      </c>
      <c r="D244" s="1">
        <v>1449</v>
      </c>
      <c r="E244" s="1">
        <v>522</v>
      </c>
      <c r="G244">
        <f t="shared" si="7"/>
        <v>-388</v>
      </c>
      <c r="H244">
        <v>0</v>
      </c>
      <c r="I244">
        <v>243</v>
      </c>
      <c r="J244">
        <v>-388</v>
      </c>
      <c r="K244">
        <f t="shared" si="6"/>
        <v>0</v>
      </c>
      <c r="M244">
        <v>863</v>
      </c>
      <c r="N244">
        <v>1397</v>
      </c>
    </row>
    <row r="245" spans="1:14" x14ac:dyDescent="0.3">
      <c r="A245">
        <v>1872</v>
      </c>
      <c r="B245">
        <v>1134</v>
      </c>
      <c r="D245" s="1">
        <v>1427</v>
      </c>
      <c r="E245" s="1">
        <v>503</v>
      </c>
      <c r="G245">
        <f t="shared" si="7"/>
        <v>-445</v>
      </c>
      <c r="H245">
        <v>0</v>
      </c>
      <c r="I245">
        <v>244</v>
      </c>
      <c r="J245">
        <v>-445</v>
      </c>
      <c r="K245">
        <f t="shared" si="6"/>
        <v>0</v>
      </c>
      <c r="M245">
        <v>864</v>
      </c>
      <c r="N245">
        <v>1363</v>
      </c>
    </row>
    <row r="246" spans="1:14" x14ac:dyDescent="0.3">
      <c r="A246">
        <v>1915</v>
      </c>
      <c r="B246">
        <v>1179</v>
      </c>
      <c r="D246" s="1">
        <v>1276</v>
      </c>
      <c r="E246" s="1">
        <v>476</v>
      </c>
      <c r="G246">
        <f t="shared" si="7"/>
        <v>-639</v>
      </c>
      <c r="H246">
        <v>0</v>
      </c>
      <c r="I246">
        <v>245</v>
      </c>
      <c r="J246">
        <v>-639</v>
      </c>
      <c r="K246">
        <f t="shared" si="6"/>
        <v>0</v>
      </c>
      <c r="M246">
        <v>865</v>
      </c>
      <c r="N246">
        <v>973</v>
      </c>
    </row>
    <row r="247" spans="1:14" x14ac:dyDescent="0.3">
      <c r="A247">
        <v>2061</v>
      </c>
      <c r="B247">
        <v>1302</v>
      </c>
      <c r="D247" s="1">
        <v>961</v>
      </c>
      <c r="E247" s="1">
        <v>419</v>
      </c>
      <c r="G247">
        <f t="shared" si="7"/>
        <v>-1100</v>
      </c>
      <c r="H247">
        <v>0</v>
      </c>
      <c r="I247">
        <v>246</v>
      </c>
      <c r="J247">
        <v>-1100</v>
      </c>
      <c r="K247">
        <f t="shared" si="6"/>
        <v>0</v>
      </c>
      <c r="M247">
        <v>866</v>
      </c>
      <c r="N247">
        <v>878</v>
      </c>
    </row>
    <row r="248" spans="1:14" x14ac:dyDescent="0.3">
      <c r="A248">
        <v>2429</v>
      </c>
      <c r="B248">
        <v>1517</v>
      </c>
      <c r="D248" s="1">
        <v>777</v>
      </c>
      <c r="E248" s="1">
        <v>399</v>
      </c>
      <c r="G248">
        <f t="shared" si="7"/>
        <v>-1652</v>
      </c>
      <c r="H248">
        <v>0</v>
      </c>
      <c r="I248">
        <v>247</v>
      </c>
      <c r="J248">
        <v>-1652</v>
      </c>
      <c r="K248">
        <f t="shared" si="6"/>
        <v>0</v>
      </c>
      <c r="M248">
        <v>867</v>
      </c>
      <c r="N248">
        <v>712</v>
      </c>
    </row>
    <row r="249" spans="1:14" x14ac:dyDescent="0.3">
      <c r="A249">
        <v>2801</v>
      </c>
      <c r="B249">
        <v>1758</v>
      </c>
      <c r="D249" s="1">
        <v>719</v>
      </c>
      <c r="E249" s="1">
        <v>379</v>
      </c>
      <c r="G249">
        <f t="shared" si="7"/>
        <v>-2082</v>
      </c>
      <c r="H249">
        <v>0</v>
      </c>
      <c r="I249">
        <v>248</v>
      </c>
      <c r="J249">
        <v>-2082</v>
      </c>
      <c r="K249">
        <f t="shared" si="6"/>
        <v>0</v>
      </c>
      <c r="M249">
        <v>868</v>
      </c>
      <c r="N249">
        <v>487</v>
      </c>
    </row>
    <row r="250" spans="1:14" x14ac:dyDescent="0.3">
      <c r="A250">
        <v>2952</v>
      </c>
      <c r="B250">
        <v>1820</v>
      </c>
      <c r="D250" s="1">
        <v>780</v>
      </c>
      <c r="E250" s="1">
        <v>428</v>
      </c>
      <c r="G250">
        <f t="shared" si="7"/>
        <v>-2172</v>
      </c>
      <c r="H250">
        <v>0</v>
      </c>
      <c r="I250">
        <v>249</v>
      </c>
      <c r="J250">
        <v>-2172</v>
      </c>
      <c r="K250">
        <f t="shared" si="6"/>
        <v>0</v>
      </c>
      <c r="M250">
        <v>869</v>
      </c>
      <c r="N250">
        <v>366</v>
      </c>
    </row>
    <row r="251" spans="1:14" x14ac:dyDescent="0.3">
      <c r="A251">
        <v>2969</v>
      </c>
      <c r="B251">
        <v>1849</v>
      </c>
      <c r="D251" s="1">
        <v>1133</v>
      </c>
      <c r="E251" s="1">
        <v>439</v>
      </c>
      <c r="G251">
        <f t="shared" si="7"/>
        <v>-1836</v>
      </c>
      <c r="H251">
        <v>0</v>
      </c>
      <c r="I251">
        <v>250</v>
      </c>
      <c r="J251">
        <v>-1836</v>
      </c>
      <c r="K251">
        <f t="shared" si="6"/>
        <v>0</v>
      </c>
      <c r="M251">
        <v>870</v>
      </c>
      <c r="N251">
        <v>260</v>
      </c>
    </row>
    <row r="252" spans="1:14" x14ac:dyDescent="0.3">
      <c r="A252">
        <v>3062</v>
      </c>
      <c r="B252">
        <v>1799</v>
      </c>
      <c r="D252" s="1">
        <v>1394</v>
      </c>
      <c r="E252" s="1">
        <v>453</v>
      </c>
      <c r="G252">
        <f t="shared" si="7"/>
        <v>-1668</v>
      </c>
      <c r="H252">
        <v>0</v>
      </c>
      <c r="I252">
        <v>251</v>
      </c>
      <c r="J252">
        <v>-1668</v>
      </c>
      <c r="K252">
        <f t="shared" si="6"/>
        <v>0</v>
      </c>
      <c r="M252">
        <v>880</v>
      </c>
      <c r="N252">
        <v>271</v>
      </c>
    </row>
    <row r="253" spans="1:14" x14ac:dyDescent="0.3">
      <c r="A253">
        <v>3056</v>
      </c>
      <c r="B253">
        <v>1803</v>
      </c>
      <c r="D253" s="1">
        <v>1571</v>
      </c>
      <c r="E253" s="1">
        <v>456</v>
      </c>
      <c r="G253">
        <f t="shared" si="7"/>
        <v>-1485</v>
      </c>
      <c r="H253">
        <v>0</v>
      </c>
      <c r="I253">
        <v>252</v>
      </c>
      <c r="J253">
        <v>-1485</v>
      </c>
      <c r="K253">
        <f t="shared" si="6"/>
        <v>0</v>
      </c>
      <c r="M253">
        <v>881</v>
      </c>
      <c r="N253">
        <v>609</v>
      </c>
    </row>
    <row r="254" spans="1:14" x14ac:dyDescent="0.3">
      <c r="A254">
        <v>2970</v>
      </c>
      <c r="B254">
        <v>1785</v>
      </c>
      <c r="D254" s="1">
        <v>1762</v>
      </c>
      <c r="E254" s="1">
        <v>413</v>
      </c>
      <c r="G254">
        <f t="shared" si="7"/>
        <v>-1208</v>
      </c>
      <c r="H254">
        <v>0</v>
      </c>
      <c r="I254">
        <v>253</v>
      </c>
      <c r="J254">
        <v>-1208</v>
      </c>
      <c r="K254">
        <f t="shared" si="6"/>
        <v>0</v>
      </c>
      <c r="M254">
        <v>882</v>
      </c>
      <c r="N254">
        <v>922</v>
      </c>
    </row>
    <row r="255" spans="1:14" x14ac:dyDescent="0.3">
      <c r="A255">
        <v>3033</v>
      </c>
      <c r="B255">
        <v>1758</v>
      </c>
      <c r="D255" s="1">
        <v>1935</v>
      </c>
      <c r="E255" s="1">
        <v>394</v>
      </c>
      <c r="G255">
        <f t="shared" si="7"/>
        <v>-1098</v>
      </c>
      <c r="H255">
        <v>0</v>
      </c>
      <c r="I255">
        <v>254</v>
      </c>
      <c r="J255">
        <v>-1098</v>
      </c>
      <c r="K255">
        <f t="shared" si="6"/>
        <v>0</v>
      </c>
      <c r="M255">
        <v>883</v>
      </c>
      <c r="N255">
        <v>1322</v>
      </c>
    </row>
    <row r="256" spans="1:14" x14ac:dyDescent="0.3">
      <c r="A256">
        <v>2968</v>
      </c>
      <c r="B256">
        <v>1710</v>
      </c>
      <c r="D256" s="1">
        <v>2089</v>
      </c>
      <c r="E256" s="1">
        <v>427</v>
      </c>
      <c r="G256">
        <f t="shared" si="7"/>
        <v>-879</v>
      </c>
      <c r="H256">
        <v>0</v>
      </c>
      <c r="I256">
        <v>255</v>
      </c>
      <c r="J256">
        <v>-879</v>
      </c>
      <c r="K256">
        <f t="shared" si="6"/>
        <v>0</v>
      </c>
      <c r="M256">
        <v>884</v>
      </c>
      <c r="N256">
        <v>1652</v>
      </c>
    </row>
    <row r="257" spans="1:14" x14ac:dyDescent="0.3">
      <c r="A257">
        <v>2791</v>
      </c>
      <c r="B257">
        <v>1719</v>
      </c>
      <c r="D257" s="1">
        <v>2242</v>
      </c>
      <c r="E257" s="1">
        <v>489</v>
      </c>
      <c r="G257">
        <f t="shared" si="7"/>
        <v>-549</v>
      </c>
      <c r="H257">
        <v>0</v>
      </c>
      <c r="I257">
        <v>256</v>
      </c>
      <c r="J257">
        <v>-549</v>
      </c>
      <c r="K257">
        <f t="shared" ref="K257:K320" si="8">IF(J258&gt;0,J258,0)</f>
        <v>0</v>
      </c>
      <c r="M257">
        <v>885</v>
      </c>
      <c r="N257">
        <v>1838</v>
      </c>
    </row>
    <row r="258" spans="1:14" x14ac:dyDescent="0.3">
      <c r="A258">
        <v>2920</v>
      </c>
      <c r="B258">
        <v>1856</v>
      </c>
      <c r="D258" s="1">
        <v>2362</v>
      </c>
      <c r="E258" s="1">
        <v>556</v>
      </c>
      <c r="G258">
        <f t="shared" ref="G258:G321" si="9">D258-A258</f>
        <v>-558</v>
      </c>
      <c r="H258">
        <v>0</v>
      </c>
      <c r="I258">
        <v>257</v>
      </c>
      <c r="J258">
        <v>-558</v>
      </c>
      <c r="K258">
        <f t="shared" si="8"/>
        <v>0</v>
      </c>
      <c r="M258">
        <v>886</v>
      </c>
      <c r="N258">
        <v>2002</v>
      </c>
    </row>
    <row r="259" spans="1:14" x14ac:dyDescent="0.3">
      <c r="A259">
        <v>3141</v>
      </c>
      <c r="B259">
        <v>2091</v>
      </c>
      <c r="D259" s="1">
        <v>2573</v>
      </c>
      <c r="E259" s="1">
        <v>652</v>
      </c>
      <c r="G259">
        <f t="shared" si="9"/>
        <v>-568</v>
      </c>
      <c r="H259">
        <v>0</v>
      </c>
      <c r="I259">
        <v>258</v>
      </c>
      <c r="J259">
        <v>-568</v>
      </c>
      <c r="K259">
        <f t="shared" si="8"/>
        <v>0</v>
      </c>
      <c r="M259">
        <v>887</v>
      </c>
      <c r="N259">
        <v>2200</v>
      </c>
    </row>
    <row r="260" spans="1:14" x14ac:dyDescent="0.3">
      <c r="A260">
        <v>2989</v>
      </c>
      <c r="B260">
        <v>2017</v>
      </c>
      <c r="D260" s="1">
        <v>2753</v>
      </c>
      <c r="E260" s="1">
        <v>745</v>
      </c>
      <c r="G260">
        <f t="shared" si="9"/>
        <v>-236</v>
      </c>
      <c r="H260">
        <v>0</v>
      </c>
      <c r="I260">
        <v>259</v>
      </c>
      <c r="J260">
        <v>-236</v>
      </c>
      <c r="K260">
        <f t="shared" si="8"/>
        <v>87</v>
      </c>
      <c r="M260">
        <v>888</v>
      </c>
      <c r="N260">
        <v>2394</v>
      </c>
    </row>
    <row r="261" spans="1:14" x14ac:dyDescent="0.3">
      <c r="A261">
        <v>2808</v>
      </c>
      <c r="B261">
        <v>1898</v>
      </c>
      <c r="D261" s="1">
        <v>2895</v>
      </c>
      <c r="E261" s="1">
        <v>829</v>
      </c>
      <c r="G261">
        <f t="shared" si="9"/>
        <v>87</v>
      </c>
      <c r="H261">
        <v>0</v>
      </c>
      <c r="I261">
        <v>260</v>
      </c>
      <c r="J261">
        <v>87</v>
      </c>
      <c r="K261">
        <f t="shared" si="8"/>
        <v>355</v>
      </c>
      <c r="M261">
        <v>889</v>
      </c>
      <c r="N261">
        <v>1657</v>
      </c>
    </row>
    <row r="262" spans="1:14" x14ac:dyDescent="0.3">
      <c r="A262">
        <v>2612</v>
      </c>
      <c r="B262">
        <v>1771</v>
      </c>
      <c r="D262" s="1">
        <v>2967</v>
      </c>
      <c r="E262" s="1">
        <v>847</v>
      </c>
      <c r="G262">
        <f t="shared" si="9"/>
        <v>355</v>
      </c>
      <c r="H262">
        <v>0</v>
      </c>
      <c r="I262">
        <v>261</v>
      </c>
      <c r="J262">
        <v>355</v>
      </c>
      <c r="K262">
        <f t="shared" si="8"/>
        <v>648</v>
      </c>
      <c r="M262">
        <v>890</v>
      </c>
      <c r="N262">
        <v>1683</v>
      </c>
    </row>
    <row r="263" spans="1:14" x14ac:dyDescent="0.3">
      <c r="A263">
        <v>2401</v>
      </c>
      <c r="B263">
        <v>1634</v>
      </c>
      <c r="D263" s="1">
        <v>3049</v>
      </c>
      <c r="E263" s="1">
        <v>861</v>
      </c>
      <c r="G263">
        <f t="shared" si="9"/>
        <v>648</v>
      </c>
      <c r="H263">
        <v>0</v>
      </c>
      <c r="I263">
        <v>262</v>
      </c>
      <c r="J263">
        <v>648</v>
      </c>
      <c r="K263" s="18">
        <f t="shared" si="8"/>
        <v>771</v>
      </c>
      <c r="M263">
        <v>891</v>
      </c>
      <c r="N263">
        <v>1725</v>
      </c>
    </row>
    <row r="264" spans="1:14" x14ac:dyDescent="0.3">
      <c r="A264">
        <v>2249</v>
      </c>
      <c r="B264">
        <v>1501</v>
      </c>
      <c r="D264" s="1">
        <v>3020</v>
      </c>
      <c r="E264" s="1">
        <v>844</v>
      </c>
      <c r="G264">
        <f t="shared" si="9"/>
        <v>771</v>
      </c>
      <c r="H264">
        <v>0</v>
      </c>
      <c r="I264">
        <v>263</v>
      </c>
      <c r="J264">
        <v>771</v>
      </c>
      <c r="K264">
        <f t="shared" si="8"/>
        <v>845</v>
      </c>
      <c r="M264">
        <v>892</v>
      </c>
      <c r="N264">
        <v>1666</v>
      </c>
    </row>
    <row r="265" spans="1:14" x14ac:dyDescent="0.3">
      <c r="A265">
        <v>2129</v>
      </c>
      <c r="B265">
        <v>1391</v>
      </c>
      <c r="D265" s="1">
        <v>2974</v>
      </c>
      <c r="E265" s="1">
        <v>826</v>
      </c>
      <c r="G265">
        <f t="shared" si="9"/>
        <v>845</v>
      </c>
      <c r="H265">
        <v>0</v>
      </c>
      <c r="I265">
        <v>264</v>
      </c>
      <c r="J265">
        <v>845</v>
      </c>
      <c r="K265">
        <f t="shared" si="8"/>
        <v>941</v>
      </c>
      <c r="M265">
        <v>893</v>
      </c>
      <c r="N265">
        <v>1590</v>
      </c>
    </row>
    <row r="266" spans="1:14" x14ac:dyDescent="0.3">
      <c r="A266">
        <v>2032</v>
      </c>
      <c r="B266">
        <v>1251</v>
      </c>
      <c r="D266" s="1">
        <v>2973</v>
      </c>
      <c r="E266" s="1">
        <v>764</v>
      </c>
      <c r="G266">
        <f t="shared" si="9"/>
        <v>941</v>
      </c>
      <c r="H266">
        <v>0</v>
      </c>
      <c r="I266">
        <v>265</v>
      </c>
      <c r="J266">
        <v>941</v>
      </c>
      <c r="K266">
        <f t="shared" si="8"/>
        <v>1027</v>
      </c>
      <c r="M266">
        <v>894</v>
      </c>
      <c r="N266">
        <v>1513</v>
      </c>
    </row>
    <row r="267" spans="1:14" x14ac:dyDescent="0.3">
      <c r="A267">
        <v>1979</v>
      </c>
      <c r="B267">
        <v>1213</v>
      </c>
      <c r="D267" s="1">
        <v>3006</v>
      </c>
      <c r="E267" s="1">
        <v>699</v>
      </c>
      <c r="G267">
        <f t="shared" si="9"/>
        <v>1027</v>
      </c>
      <c r="H267">
        <v>0</v>
      </c>
      <c r="I267">
        <v>266</v>
      </c>
      <c r="J267">
        <v>1027</v>
      </c>
      <c r="K267">
        <f t="shared" si="8"/>
        <v>1007</v>
      </c>
      <c r="M267">
        <v>895</v>
      </c>
      <c r="N267">
        <v>1121</v>
      </c>
    </row>
    <row r="268" spans="1:14" x14ac:dyDescent="0.3">
      <c r="A268">
        <v>1985</v>
      </c>
      <c r="B268">
        <v>1221</v>
      </c>
      <c r="D268" s="1">
        <v>2992</v>
      </c>
      <c r="E268" s="1">
        <v>652</v>
      </c>
      <c r="G268">
        <f t="shared" si="9"/>
        <v>1007</v>
      </c>
      <c r="H268">
        <v>0</v>
      </c>
      <c r="I268">
        <v>267</v>
      </c>
      <c r="J268">
        <v>1007</v>
      </c>
      <c r="K268">
        <f t="shared" si="8"/>
        <v>1010</v>
      </c>
      <c r="M268">
        <v>896</v>
      </c>
      <c r="N268">
        <v>612</v>
      </c>
    </row>
    <row r="269" spans="1:14" x14ac:dyDescent="0.3">
      <c r="A269">
        <v>2013</v>
      </c>
      <c r="B269">
        <v>1254</v>
      </c>
      <c r="D269" s="1">
        <v>3023</v>
      </c>
      <c r="E269" s="1">
        <v>613</v>
      </c>
      <c r="G269">
        <f t="shared" si="9"/>
        <v>1010</v>
      </c>
      <c r="H269">
        <v>0</v>
      </c>
      <c r="I269">
        <v>268</v>
      </c>
      <c r="J269">
        <v>1010</v>
      </c>
      <c r="K269">
        <f t="shared" si="8"/>
        <v>1039</v>
      </c>
      <c r="M269">
        <v>897</v>
      </c>
      <c r="N269">
        <v>145</v>
      </c>
    </row>
    <row r="270" spans="1:14" x14ac:dyDescent="0.3">
      <c r="A270">
        <v>2103</v>
      </c>
      <c r="B270">
        <v>1287</v>
      </c>
      <c r="D270" s="1">
        <v>3142</v>
      </c>
      <c r="E270" s="1">
        <v>630</v>
      </c>
      <c r="G270">
        <f t="shared" si="9"/>
        <v>1039</v>
      </c>
      <c r="H270">
        <v>0</v>
      </c>
      <c r="I270">
        <v>269</v>
      </c>
      <c r="J270">
        <v>1039</v>
      </c>
      <c r="K270">
        <f t="shared" si="8"/>
        <v>934</v>
      </c>
      <c r="M270">
        <v>966</v>
      </c>
      <c r="N270">
        <v>76</v>
      </c>
    </row>
    <row r="271" spans="1:14" x14ac:dyDescent="0.3">
      <c r="A271">
        <v>2228</v>
      </c>
      <c r="B271">
        <v>1356</v>
      </c>
      <c r="D271" s="1">
        <v>3162</v>
      </c>
      <c r="E271" s="1">
        <v>649</v>
      </c>
      <c r="G271">
        <f t="shared" si="9"/>
        <v>934</v>
      </c>
      <c r="H271">
        <v>0</v>
      </c>
      <c r="I271">
        <v>270</v>
      </c>
      <c r="J271">
        <v>934</v>
      </c>
      <c r="K271">
        <f t="shared" si="8"/>
        <v>590</v>
      </c>
      <c r="M271">
        <v>967</v>
      </c>
      <c r="N271">
        <v>339</v>
      </c>
    </row>
    <row r="272" spans="1:14" x14ac:dyDescent="0.3">
      <c r="A272">
        <v>2560</v>
      </c>
      <c r="B272">
        <v>1560</v>
      </c>
      <c r="D272" s="1">
        <v>3150</v>
      </c>
      <c r="E272" s="1">
        <v>639</v>
      </c>
      <c r="G272">
        <f t="shared" si="9"/>
        <v>590</v>
      </c>
      <c r="H272">
        <v>0</v>
      </c>
      <c r="I272">
        <v>271</v>
      </c>
      <c r="J272">
        <v>590</v>
      </c>
      <c r="K272">
        <f t="shared" si="8"/>
        <v>205</v>
      </c>
      <c r="M272">
        <v>968</v>
      </c>
      <c r="N272">
        <v>571</v>
      </c>
    </row>
    <row r="273" spans="1:14" x14ac:dyDescent="0.3">
      <c r="A273">
        <v>2912</v>
      </c>
      <c r="B273">
        <v>1824</v>
      </c>
      <c r="D273" s="1">
        <v>3117</v>
      </c>
      <c r="E273" s="1">
        <v>621</v>
      </c>
      <c r="G273">
        <f t="shared" si="9"/>
        <v>205</v>
      </c>
      <c r="H273">
        <v>0</v>
      </c>
      <c r="I273">
        <v>272</v>
      </c>
      <c r="J273">
        <v>205</v>
      </c>
      <c r="K273">
        <f t="shared" si="8"/>
        <v>0</v>
      </c>
      <c r="M273">
        <v>969</v>
      </c>
      <c r="N273">
        <v>659</v>
      </c>
    </row>
    <row r="274" spans="1:14" x14ac:dyDescent="0.3">
      <c r="A274">
        <v>3128</v>
      </c>
      <c r="B274">
        <v>1917</v>
      </c>
      <c r="D274" s="1">
        <v>3100</v>
      </c>
      <c r="E274" s="1">
        <v>653</v>
      </c>
      <c r="G274">
        <f t="shared" si="9"/>
        <v>-28</v>
      </c>
      <c r="H274">
        <v>0</v>
      </c>
      <c r="I274">
        <v>273</v>
      </c>
      <c r="J274">
        <v>-28</v>
      </c>
      <c r="K274">
        <f t="shared" si="8"/>
        <v>0</v>
      </c>
      <c r="M274">
        <v>970</v>
      </c>
      <c r="N274">
        <v>952</v>
      </c>
    </row>
    <row r="275" spans="1:14" x14ac:dyDescent="0.3">
      <c r="A275">
        <v>3176</v>
      </c>
      <c r="B275">
        <v>1963</v>
      </c>
      <c r="D275" s="1">
        <v>3159</v>
      </c>
      <c r="E275" s="1">
        <v>674</v>
      </c>
      <c r="G275">
        <f t="shared" si="9"/>
        <v>-17</v>
      </c>
      <c r="H275">
        <v>0</v>
      </c>
      <c r="I275">
        <v>274</v>
      </c>
      <c r="J275">
        <v>-17</v>
      </c>
      <c r="K275">
        <f t="shared" si="8"/>
        <v>19</v>
      </c>
      <c r="M275">
        <v>971</v>
      </c>
      <c r="N275">
        <v>943</v>
      </c>
    </row>
    <row r="276" spans="1:14" x14ac:dyDescent="0.3">
      <c r="A276">
        <v>3212</v>
      </c>
      <c r="B276">
        <v>1979</v>
      </c>
      <c r="D276" s="1">
        <v>3231</v>
      </c>
      <c r="E276" s="1">
        <v>684</v>
      </c>
      <c r="G276">
        <f t="shared" si="9"/>
        <v>19</v>
      </c>
      <c r="H276">
        <v>0</v>
      </c>
      <c r="I276">
        <v>275</v>
      </c>
      <c r="J276">
        <v>19</v>
      </c>
      <c r="K276">
        <f t="shared" si="8"/>
        <v>43</v>
      </c>
      <c r="M276">
        <v>972</v>
      </c>
      <c r="N276">
        <v>968</v>
      </c>
    </row>
    <row r="277" spans="1:14" x14ac:dyDescent="0.3">
      <c r="A277">
        <v>3183</v>
      </c>
      <c r="B277">
        <v>1854</v>
      </c>
      <c r="D277" s="1">
        <v>3226</v>
      </c>
      <c r="E277" s="1">
        <v>668</v>
      </c>
      <c r="G277">
        <f t="shared" si="9"/>
        <v>43</v>
      </c>
      <c r="H277">
        <v>0</v>
      </c>
      <c r="I277">
        <v>276</v>
      </c>
      <c r="J277">
        <v>43</v>
      </c>
      <c r="K277">
        <f t="shared" si="8"/>
        <v>105</v>
      </c>
      <c r="M277">
        <v>973</v>
      </c>
      <c r="N277">
        <v>1110</v>
      </c>
    </row>
    <row r="278" spans="1:14" x14ac:dyDescent="0.3">
      <c r="A278">
        <v>3188</v>
      </c>
      <c r="B278">
        <v>1831</v>
      </c>
      <c r="D278" s="1">
        <v>3293</v>
      </c>
      <c r="E278" s="1">
        <v>639</v>
      </c>
      <c r="G278">
        <f t="shared" si="9"/>
        <v>105</v>
      </c>
      <c r="H278">
        <v>0</v>
      </c>
      <c r="I278">
        <v>277</v>
      </c>
      <c r="J278">
        <v>105</v>
      </c>
      <c r="K278">
        <f t="shared" si="8"/>
        <v>74</v>
      </c>
      <c r="M278">
        <v>974</v>
      </c>
      <c r="N278">
        <v>1084</v>
      </c>
    </row>
    <row r="279" spans="1:14" x14ac:dyDescent="0.3">
      <c r="A279">
        <v>3179</v>
      </c>
      <c r="B279">
        <v>1814</v>
      </c>
      <c r="D279" s="1">
        <v>3253</v>
      </c>
      <c r="E279" s="1">
        <v>605</v>
      </c>
      <c r="G279">
        <f t="shared" si="9"/>
        <v>74</v>
      </c>
      <c r="H279">
        <v>0</v>
      </c>
      <c r="I279">
        <v>278</v>
      </c>
      <c r="J279">
        <v>74</v>
      </c>
      <c r="K279">
        <f t="shared" si="8"/>
        <v>92</v>
      </c>
      <c r="M279">
        <v>975</v>
      </c>
      <c r="N279">
        <v>1143</v>
      </c>
    </row>
    <row r="280" spans="1:14" x14ac:dyDescent="0.3">
      <c r="A280">
        <v>3112</v>
      </c>
      <c r="B280">
        <v>1855</v>
      </c>
      <c r="D280" s="1">
        <v>3204</v>
      </c>
      <c r="E280" s="1">
        <v>570</v>
      </c>
      <c r="G280">
        <f t="shared" si="9"/>
        <v>92</v>
      </c>
      <c r="H280">
        <v>0</v>
      </c>
      <c r="I280">
        <v>279</v>
      </c>
      <c r="J280">
        <v>92</v>
      </c>
      <c r="K280">
        <f t="shared" si="8"/>
        <v>169</v>
      </c>
      <c r="M280">
        <v>976</v>
      </c>
      <c r="N280">
        <v>1320</v>
      </c>
    </row>
    <row r="281" spans="1:14" x14ac:dyDescent="0.3">
      <c r="A281">
        <v>2930</v>
      </c>
      <c r="B281">
        <v>1827</v>
      </c>
      <c r="D281" s="1">
        <v>3099</v>
      </c>
      <c r="E281" s="1">
        <v>542</v>
      </c>
      <c r="G281">
        <f t="shared" si="9"/>
        <v>169</v>
      </c>
      <c r="H281">
        <v>0</v>
      </c>
      <c r="I281">
        <v>280</v>
      </c>
      <c r="J281">
        <v>169</v>
      </c>
      <c r="K281">
        <f t="shared" si="8"/>
        <v>0</v>
      </c>
      <c r="M281">
        <v>977</v>
      </c>
      <c r="N281">
        <v>1243</v>
      </c>
    </row>
    <row r="282" spans="1:14" x14ac:dyDescent="0.3">
      <c r="A282">
        <v>2958</v>
      </c>
      <c r="B282">
        <v>1924</v>
      </c>
      <c r="D282" s="1">
        <v>2913</v>
      </c>
      <c r="E282" s="1">
        <v>507</v>
      </c>
      <c r="G282">
        <f t="shared" si="9"/>
        <v>-45</v>
      </c>
      <c r="H282">
        <v>0</v>
      </c>
      <c r="I282">
        <v>281</v>
      </c>
      <c r="J282">
        <v>-45</v>
      </c>
      <c r="K282">
        <f t="shared" si="8"/>
        <v>0</v>
      </c>
      <c r="M282">
        <v>978</v>
      </c>
      <c r="N282">
        <v>1027</v>
      </c>
    </row>
    <row r="283" spans="1:14" x14ac:dyDescent="0.3">
      <c r="A283">
        <v>3149</v>
      </c>
      <c r="B283">
        <v>2148</v>
      </c>
      <c r="D283" s="1">
        <v>2819</v>
      </c>
      <c r="E283" s="1">
        <v>511</v>
      </c>
      <c r="G283">
        <f t="shared" si="9"/>
        <v>-330</v>
      </c>
      <c r="H283">
        <v>0</v>
      </c>
      <c r="I283">
        <v>282</v>
      </c>
      <c r="J283">
        <v>-330</v>
      </c>
      <c r="K283">
        <f t="shared" si="8"/>
        <v>0</v>
      </c>
      <c r="M283">
        <v>979</v>
      </c>
      <c r="N283">
        <v>1109</v>
      </c>
    </row>
    <row r="284" spans="1:14" x14ac:dyDescent="0.3">
      <c r="A284">
        <v>3000</v>
      </c>
      <c r="B284">
        <v>2035</v>
      </c>
      <c r="D284" s="1">
        <v>2778</v>
      </c>
      <c r="E284" s="1">
        <v>532</v>
      </c>
      <c r="G284">
        <f t="shared" si="9"/>
        <v>-222</v>
      </c>
      <c r="H284">
        <v>0</v>
      </c>
      <c r="I284">
        <v>283</v>
      </c>
      <c r="J284">
        <v>-222</v>
      </c>
      <c r="K284">
        <f t="shared" si="8"/>
        <v>0</v>
      </c>
      <c r="M284">
        <v>980</v>
      </c>
      <c r="N284">
        <v>1221</v>
      </c>
    </row>
    <row r="285" spans="1:14" x14ac:dyDescent="0.3">
      <c r="A285">
        <v>2845</v>
      </c>
      <c r="B285">
        <v>1880</v>
      </c>
      <c r="D285" s="1">
        <v>2777</v>
      </c>
      <c r="E285" s="1">
        <v>556</v>
      </c>
      <c r="G285">
        <f t="shared" si="9"/>
        <v>-68</v>
      </c>
      <c r="H285">
        <v>0</v>
      </c>
      <c r="I285">
        <v>284</v>
      </c>
      <c r="J285">
        <v>-68</v>
      </c>
      <c r="K285">
        <f t="shared" si="8"/>
        <v>0</v>
      </c>
      <c r="M285">
        <v>981</v>
      </c>
      <c r="N285">
        <v>1339</v>
      </c>
    </row>
    <row r="286" spans="1:14" x14ac:dyDescent="0.3">
      <c r="A286">
        <v>2691</v>
      </c>
      <c r="B286">
        <v>1766</v>
      </c>
      <c r="D286" s="1">
        <v>2638</v>
      </c>
      <c r="E286" s="1">
        <v>537</v>
      </c>
      <c r="G286">
        <f t="shared" si="9"/>
        <v>-53</v>
      </c>
      <c r="H286">
        <v>0</v>
      </c>
      <c r="I286">
        <v>285</v>
      </c>
      <c r="J286">
        <v>-53</v>
      </c>
      <c r="K286">
        <f t="shared" si="8"/>
        <v>27</v>
      </c>
      <c r="M286">
        <v>982</v>
      </c>
      <c r="N286">
        <v>1493</v>
      </c>
    </row>
    <row r="287" spans="1:14" x14ac:dyDescent="0.3">
      <c r="A287">
        <v>2534</v>
      </c>
      <c r="B287">
        <v>1604</v>
      </c>
      <c r="D287" s="1">
        <v>2561</v>
      </c>
      <c r="E287" s="1">
        <v>506</v>
      </c>
      <c r="G287">
        <f t="shared" si="9"/>
        <v>27</v>
      </c>
      <c r="H287">
        <v>0</v>
      </c>
      <c r="I287">
        <v>286</v>
      </c>
      <c r="J287">
        <v>27</v>
      </c>
      <c r="K287">
        <f t="shared" si="8"/>
        <v>104</v>
      </c>
      <c r="M287">
        <v>983</v>
      </c>
      <c r="N287">
        <v>1564</v>
      </c>
    </row>
    <row r="288" spans="1:14" x14ac:dyDescent="0.3">
      <c r="A288">
        <v>2331</v>
      </c>
      <c r="B288">
        <v>1455</v>
      </c>
      <c r="D288" s="1">
        <v>2435</v>
      </c>
      <c r="E288" s="1">
        <v>437</v>
      </c>
      <c r="G288">
        <f t="shared" si="9"/>
        <v>104</v>
      </c>
      <c r="H288">
        <v>0</v>
      </c>
      <c r="I288">
        <v>287</v>
      </c>
      <c r="J288">
        <v>104</v>
      </c>
      <c r="K288" s="18">
        <f t="shared" si="8"/>
        <v>150</v>
      </c>
      <c r="M288">
        <v>984</v>
      </c>
      <c r="N288">
        <v>1721</v>
      </c>
    </row>
    <row r="289" spans="1:14" x14ac:dyDescent="0.3">
      <c r="A289">
        <v>2162</v>
      </c>
      <c r="B289">
        <v>1325</v>
      </c>
      <c r="D289" s="1">
        <v>2312</v>
      </c>
      <c r="E289" s="1">
        <v>344</v>
      </c>
      <c r="G289">
        <f t="shared" si="9"/>
        <v>150</v>
      </c>
      <c r="H289">
        <v>0</v>
      </c>
      <c r="I289">
        <v>288</v>
      </c>
      <c r="J289">
        <v>150</v>
      </c>
      <c r="K289">
        <f t="shared" si="8"/>
        <v>0</v>
      </c>
      <c r="M289">
        <v>985</v>
      </c>
      <c r="N289">
        <v>1947</v>
      </c>
    </row>
    <row r="290" spans="1:14" x14ac:dyDescent="0.3">
      <c r="A290">
        <v>2020</v>
      </c>
      <c r="B290">
        <v>1192</v>
      </c>
      <c r="D290" s="1">
        <v>1874</v>
      </c>
      <c r="E290" s="1">
        <v>346</v>
      </c>
      <c r="G290">
        <f t="shared" si="9"/>
        <v>-146</v>
      </c>
      <c r="H290">
        <v>0</v>
      </c>
      <c r="I290">
        <v>289</v>
      </c>
      <c r="J290">
        <v>-146</v>
      </c>
      <c r="K290">
        <f t="shared" si="8"/>
        <v>0</v>
      </c>
      <c r="M290">
        <v>986</v>
      </c>
      <c r="N290">
        <v>1985</v>
      </c>
    </row>
    <row r="291" spans="1:14" x14ac:dyDescent="0.3">
      <c r="A291">
        <v>1968</v>
      </c>
      <c r="B291">
        <v>1154</v>
      </c>
      <c r="D291" s="1">
        <v>1886</v>
      </c>
      <c r="E291" s="1">
        <v>275</v>
      </c>
      <c r="G291">
        <f t="shared" si="9"/>
        <v>-82</v>
      </c>
      <c r="H291">
        <v>0</v>
      </c>
      <c r="I291">
        <v>290</v>
      </c>
      <c r="J291">
        <v>-82</v>
      </c>
      <c r="K291">
        <f t="shared" si="8"/>
        <v>0</v>
      </c>
      <c r="M291">
        <v>987</v>
      </c>
      <c r="N291">
        <v>1966</v>
      </c>
    </row>
    <row r="292" spans="1:14" x14ac:dyDescent="0.3">
      <c r="A292">
        <v>1948</v>
      </c>
      <c r="B292">
        <v>1154</v>
      </c>
      <c r="D292" s="1">
        <v>1803</v>
      </c>
      <c r="E292" s="1">
        <v>237</v>
      </c>
      <c r="G292">
        <f t="shared" si="9"/>
        <v>-145</v>
      </c>
      <c r="H292">
        <v>0</v>
      </c>
      <c r="I292">
        <v>291</v>
      </c>
      <c r="J292">
        <v>-145</v>
      </c>
      <c r="K292">
        <f t="shared" si="8"/>
        <v>0</v>
      </c>
      <c r="M292">
        <v>988</v>
      </c>
      <c r="N292">
        <v>1818</v>
      </c>
    </row>
    <row r="293" spans="1:14" x14ac:dyDescent="0.3">
      <c r="A293">
        <v>1977</v>
      </c>
      <c r="B293">
        <v>1182</v>
      </c>
      <c r="D293" s="1">
        <v>1685</v>
      </c>
      <c r="E293" s="1">
        <v>191</v>
      </c>
      <c r="G293">
        <f t="shared" si="9"/>
        <v>-292</v>
      </c>
      <c r="H293">
        <v>0</v>
      </c>
      <c r="I293">
        <v>292</v>
      </c>
      <c r="J293">
        <v>-292</v>
      </c>
      <c r="K293">
        <f t="shared" si="8"/>
        <v>0</v>
      </c>
      <c r="M293">
        <v>989</v>
      </c>
      <c r="N293">
        <v>1541</v>
      </c>
    </row>
    <row r="294" spans="1:14" x14ac:dyDescent="0.3">
      <c r="A294">
        <v>2042</v>
      </c>
      <c r="B294">
        <v>1217</v>
      </c>
      <c r="D294" s="1">
        <v>1636</v>
      </c>
      <c r="E294" s="1">
        <v>195</v>
      </c>
      <c r="G294">
        <f t="shared" si="9"/>
        <v>-406</v>
      </c>
      <c r="H294">
        <v>0</v>
      </c>
      <c r="I294">
        <v>293</v>
      </c>
      <c r="J294">
        <v>-406</v>
      </c>
      <c r="K294">
        <f t="shared" si="8"/>
        <v>0</v>
      </c>
      <c r="M294">
        <v>990</v>
      </c>
      <c r="N294">
        <v>1161</v>
      </c>
    </row>
    <row r="295" spans="1:14" x14ac:dyDescent="0.3">
      <c r="A295">
        <v>2178</v>
      </c>
      <c r="B295">
        <v>1319</v>
      </c>
      <c r="D295" s="1">
        <v>1632</v>
      </c>
      <c r="E295" s="1">
        <v>195</v>
      </c>
      <c r="G295">
        <f t="shared" si="9"/>
        <v>-546</v>
      </c>
      <c r="H295">
        <v>0</v>
      </c>
      <c r="I295">
        <v>294</v>
      </c>
      <c r="J295">
        <v>-546</v>
      </c>
      <c r="K295">
        <f t="shared" si="8"/>
        <v>0</v>
      </c>
      <c r="M295">
        <v>991</v>
      </c>
      <c r="N295">
        <v>564</v>
      </c>
    </row>
    <row r="296" spans="1:14" x14ac:dyDescent="0.3">
      <c r="A296">
        <v>2532</v>
      </c>
      <c r="B296">
        <v>1536</v>
      </c>
      <c r="D296" s="1">
        <v>1669</v>
      </c>
      <c r="E296" s="1">
        <v>194</v>
      </c>
      <c r="G296">
        <f t="shared" si="9"/>
        <v>-863</v>
      </c>
      <c r="H296">
        <v>0</v>
      </c>
      <c r="I296">
        <v>295</v>
      </c>
      <c r="J296">
        <v>-863</v>
      </c>
      <c r="K296">
        <f t="shared" si="8"/>
        <v>0</v>
      </c>
      <c r="M296">
        <v>1029</v>
      </c>
      <c r="N296">
        <v>67</v>
      </c>
    </row>
    <row r="297" spans="1:14" x14ac:dyDescent="0.3">
      <c r="A297">
        <v>2864</v>
      </c>
      <c r="B297">
        <v>1799</v>
      </c>
      <c r="D297" s="1">
        <v>1691</v>
      </c>
      <c r="E297" s="1">
        <v>214</v>
      </c>
      <c r="G297">
        <f t="shared" si="9"/>
        <v>-1173</v>
      </c>
      <c r="H297">
        <v>0</v>
      </c>
      <c r="I297">
        <v>296</v>
      </c>
      <c r="J297">
        <v>-1173</v>
      </c>
      <c r="K297">
        <f t="shared" si="8"/>
        <v>0</v>
      </c>
      <c r="M297">
        <v>1030</v>
      </c>
      <c r="N297">
        <v>457</v>
      </c>
    </row>
    <row r="298" spans="1:14" x14ac:dyDescent="0.3">
      <c r="A298">
        <v>3053</v>
      </c>
      <c r="B298">
        <v>1872</v>
      </c>
      <c r="D298" s="1">
        <v>1732</v>
      </c>
      <c r="E298" s="1">
        <v>253</v>
      </c>
      <c r="G298">
        <f t="shared" si="9"/>
        <v>-1321</v>
      </c>
      <c r="H298">
        <v>0</v>
      </c>
      <c r="I298">
        <v>297</v>
      </c>
      <c r="J298">
        <v>-1321</v>
      </c>
      <c r="K298">
        <f t="shared" si="8"/>
        <v>0</v>
      </c>
      <c r="M298">
        <v>1031</v>
      </c>
      <c r="N298">
        <v>817</v>
      </c>
    </row>
    <row r="299" spans="1:14" x14ac:dyDescent="0.3">
      <c r="A299">
        <v>3051</v>
      </c>
      <c r="B299">
        <v>1882</v>
      </c>
      <c r="D299" s="1">
        <v>1815</v>
      </c>
      <c r="E299" s="1">
        <v>284</v>
      </c>
      <c r="G299">
        <f t="shared" si="9"/>
        <v>-1236</v>
      </c>
      <c r="H299">
        <v>0</v>
      </c>
      <c r="I299">
        <v>298</v>
      </c>
      <c r="J299">
        <v>-1236</v>
      </c>
      <c r="K299">
        <f t="shared" si="8"/>
        <v>0</v>
      </c>
      <c r="M299">
        <v>1032</v>
      </c>
      <c r="N299">
        <v>1221</v>
      </c>
    </row>
    <row r="300" spans="1:14" x14ac:dyDescent="0.3">
      <c r="A300">
        <v>3096</v>
      </c>
      <c r="B300">
        <v>1821</v>
      </c>
      <c r="D300" s="1">
        <v>1865</v>
      </c>
      <c r="E300" s="1">
        <v>335</v>
      </c>
      <c r="G300">
        <f t="shared" si="9"/>
        <v>-1231</v>
      </c>
      <c r="H300">
        <v>0</v>
      </c>
      <c r="I300">
        <v>299</v>
      </c>
      <c r="J300">
        <v>-1231</v>
      </c>
      <c r="K300">
        <f t="shared" si="8"/>
        <v>0</v>
      </c>
      <c r="M300">
        <v>1033</v>
      </c>
      <c r="N300">
        <v>1620</v>
      </c>
    </row>
    <row r="301" spans="1:14" x14ac:dyDescent="0.3">
      <c r="A301">
        <v>3098</v>
      </c>
      <c r="B301">
        <v>1815</v>
      </c>
      <c r="D301" s="1">
        <v>1904</v>
      </c>
      <c r="E301" s="1">
        <v>371</v>
      </c>
      <c r="G301">
        <f t="shared" si="9"/>
        <v>-1194</v>
      </c>
      <c r="H301">
        <v>0</v>
      </c>
      <c r="I301">
        <v>300</v>
      </c>
      <c r="J301">
        <v>-1194</v>
      </c>
      <c r="K301">
        <f t="shared" si="8"/>
        <v>0</v>
      </c>
      <c r="M301">
        <v>1034</v>
      </c>
      <c r="N301">
        <v>1693</v>
      </c>
    </row>
    <row r="302" spans="1:14" x14ac:dyDescent="0.3">
      <c r="A302">
        <v>2982</v>
      </c>
      <c r="B302">
        <v>1830</v>
      </c>
      <c r="D302" s="1">
        <v>2003</v>
      </c>
      <c r="E302" s="1">
        <v>368</v>
      </c>
      <c r="G302">
        <f t="shared" si="9"/>
        <v>-979</v>
      </c>
      <c r="H302">
        <v>0</v>
      </c>
      <c r="I302">
        <v>301</v>
      </c>
      <c r="J302">
        <v>-979</v>
      </c>
      <c r="K302">
        <f t="shared" si="8"/>
        <v>0</v>
      </c>
      <c r="M302">
        <v>1035</v>
      </c>
      <c r="N302">
        <v>1744</v>
      </c>
    </row>
    <row r="303" spans="1:14" x14ac:dyDescent="0.3">
      <c r="A303">
        <v>2999</v>
      </c>
      <c r="B303">
        <v>1796</v>
      </c>
      <c r="D303" s="1">
        <v>2049</v>
      </c>
      <c r="E303" s="1">
        <v>373</v>
      </c>
      <c r="G303">
        <f t="shared" si="9"/>
        <v>-950</v>
      </c>
      <c r="H303">
        <v>0</v>
      </c>
      <c r="I303">
        <v>302</v>
      </c>
      <c r="J303">
        <v>-950</v>
      </c>
      <c r="K303">
        <f t="shared" si="8"/>
        <v>0</v>
      </c>
      <c r="M303">
        <v>1036</v>
      </c>
      <c r="N303">
        <v>1619</v>
      </c>
    </row>
    <row r="304" spans="1:14" x14ac:dyDescent="0.3">
      <c r="A304">
        <v>2984</v>
      </c>
      <c r="B304">
        <v>1751</v>
      </c>
      <c r="D304" s="1">
        <v>2058</v>
      </c>
      <c r="E304" s="1">
        <v>388</v>
      </c>
      <c r="G304">
        <f t="shared" si="9"/>
        <v>-926</v>
      </c>
      <c r="H304">
        <v>0</v>
      </c>
      <c r="I304">
        <v>303</v>
      </c>
      <c r="J304">
        <v>-926</v>
      </c>
      <c r="K304">
        <f t="shared" si="8"/>
        <v>0</v>
      </c>
      <c r="M304">
        <v>1037</v>
      </c>
      <c r="N304">
        <v>1529</v>
      </c>
    </row>
    <row r="305" spans="1:14" x14ac:dyDescent="0.3">
      <c r="A305">
        <v>2872</v>
      </c>
      <c r="B305">
        <v>1749</v>
      </c>
      <c r="D305" s="1">
        <v>2060</v>
      </c>
      <c r="E305" s="1">
        <v>397</v>
      </c>
      <c r="G305">
        <f t="shared" si="9"/>
        <v>-812</v>
      </c>
      <c r="H305">
        <v>0</v>
      </c>
      <c r="I305">
        <v>304</v>
      </c>
      <c r="J305">
        <v>-812</v>
      </c>
      <c r="K305">
        <f t="shared" si="8"/>
        <v>0</v>
      </c>
      <c r="M305">
        <v>1038</v>
      </c>
      <c r="N305">
        <v>1446</v>
      </c>
    </row>
    <row r="306" spans="1:14" x14ac:dyDescent="0.3">
      <c r="A306">
        <v>2964</v>
      </c>
      <c r="B306">
        <v>1861</v>
      </c>
      <c r="D306" s="1">
        <v>2037</v>
      </c>
      <c r="E306" s="1">
        <v>378</v>
      </c>
      <c r="G306">
        <f t="shared" si="9"/>
        <v>-927</v>
      </c>
      <c r="H306">
        <v>0</v>
      </c>
      <c r="I306">
        <v>305</v>
      </c>
      <c r="J306">
        <v>-927</v>
      </c>
      <c r="K306">
        <f t="shared" si="8"/>
        <v>0</v>
      </c>
      <c r="M306">
        <v>1039</v>
      </c>
      <c r="N306">
        <v>1171</v>
      </c>
    </row>
    <row r="307" spans="1:14" x14ac:dyDescent="0.3">
      <c r="A307">
        <v>3172</v>
      </c>
      <c r="B307">
        <v>2105</v>
      </c>
      <c r="D307" s="1">
        <v>2020</v>
      </c>
      <c r="E307" s="1">
        <v>393</v>
      </c>
      <c r="G307">
        <f t="shared" si="9"/>
        <v>-1152</v>
      </c>
      <c r="H307">
        <v>0</v>
      </c>
      <c r="I307">
        <v>306</v>
      </c>
      <c r="J307">
        <v>-1152</v>
      </c>
      <c r="K307">
        <f t="shared" si="8"/>
        <v>0</v>
      </c>
      <c r="M307">
        <v>1040</v>
      </c>
      <c r="N307">
        <v>729</v>
      </c>
    </row>
    <row r="308" spans="1:14" x14ac:dyDescent="0.3">
      <c r="A308">
        <v>3004</v>
      </c>
      <c r="B308">
        <v>2048</v>
      </c>
      <c r="D308" s="1">
        <v>2101</v>
      </c>
      <c r="E308" s="1">
        <v>415</v>
      </c>
      <c r="G308">
        <f t="shared" si="9"/>
        <v>-903</v>
      </c>
      <c r="H308">
        <v>0</v>
      </c>
      <c r="I308">
        <v>307</v>
      </c>
      <c r="J308">
        <v>-903</v>
      </c>
      <c r="K308">
        <f t="shared" si="8"/>
        <v>0</v>
      </c>
      <c r="M308">
        <v>1041</v>
      </c>
      <c r="N308">
        <v>276</v>
      </c>
    </row>
    <row r="309" spans="1:14" x14ac:dyDescent="0.3">
      <c r="A309">
        <v>2829</v>
      </c>
      <c r="B309">
        <v>1927</v>
      </c>
      <c r="D309" s="1">
        <v>2081</v>
      </c>
      <c r="E309" s="1">
        <v>410</v>
      </c>
      <c r="G309">
        <f t="shared" si="9"/>
        <v>-748</v>
      </c>
      <c r="H309">
        <v>0</v>
      </c>
      <c r="I309">
        <v>308</v>
      </c>
      <c r="J309">
        <v>-748</v>
      </c>
      <c r="K309">
        <f t="shared" si="8"/>
        <v>0</v>
      </c>
      <c r="M309">
        <v>1042</v>
      </c>
      <c r="N309">
        <v>139</v>
      </c>
    </row>
    <row r="310" spans="1:14" x14ac:dyDescent="0.3">
      <c r="A310">
        <v>2668</v>
      </c>
      <c r="B310">
        <v>1775</v>
      </c>
      <c r="D310" s="1">
        <v>1887</v>
      </c>
      <c r="E310" s="1">
        <v>353</v>
      </c>
      <c r="G310">
        <f t="shared" si="9"/>
        <v>-781</v>
      </c>
      <c r="H310">
        <v>0</v>
      </c>
      <c r="I310">
        <v>309</v>
      </c>
      <c r="J310">
        <v>-781</v>
      </c>
      <c r="K310">
        <f t="shared" si="8"/>
        <v>0</v>
      </c>
      <c r="M310">
        <v>1043</v>
      </c>
      <c r="N310">
        <v>9</v>
      </c>
    </row>
    <row r="311" spans="1:14" x14ac:dyDescent="0.3">
      <c r="A311">
        <v>2534</v>
      </c>
      <c r="B311">
        <v>1646</v>
      </c>
      <c r="D311" s="1">
        <v>1706</v>
      </c>
      <c r="E311" s="1">
        <v>297</v>
      </c>
      <c r="G311">
        <f t="shared" si="9"/>
        <v>-828</v>
      </c>
      <c r="H311">
        <v>0</v>
      </c>
      <c r="I311">
        <v>310</v>
      </c>
      <c r="J311">
        <v>-828</v>
      </c>
      <c r="K311">
        <f t="shared" si="8"/>
        <v>0</v>
      </c>
      <c r="M311">
        <v>1051</v>
      </c>
      <c r="N311">
        <v>46</v>
      </c>
    </row>
    <row r="312" spans="1:14" x14ac:dyDescent="0.3">
      <c r="A312">
        <v>2269</v>
      </c>
      <c r="B312">
        <v>1493</v>
      </c>
      <c r="D312" s="1">
        <v>1533</v>
      </c>
      <c r="E312" s="1">
        <v>269</v>
      </c>
      <c r="G312">
        <f t="shared" si="9"/>
        <v>-736</v>
      </c>
      <c r="H312">
        <v>0</v>
      </c>
      <c r="I312">
        <v>311</v>
      </c>
      <c r="J312">
        <v>-736</v>
      </c>
      <c r="K312">
        <f t="shared" si="8"/>
        <v>0</v>
      </c>
      <c r="M312">
        <v>1052</v>
      </c>
      <c r="N312">
        <v>373</v>
      </c>
    </row>
    <row r="313" spans="1:14" x14ac:dyDescent="0.3">
      <c r="A313">
        <v>2107</v>
      </c>
      <c r="B313">
        <v>1369</v>
      </c>
      <c r="D313" s="1">
        <v>1342</v>
      </c>
      <c r="E313" s="1">
        <v>249</v>
      </c>
      <c r="G313">
        <f t="shared" si="9"/>
        <v>-765</v>
      </c>
      <c r="H313">
        <v>0</v>
      </c>
      <c r="I313">
        <v>312</v>
      </c>
      <c r="J313">
        <v>-765</v>
      </c>
      <c r="K313">
        <f t="shared" si="8"/>
        <v>0</v>
      </c>
      <c r="M313">
        <v>1053</v>
      </c>
      <c r="N313">
        <v>655</v>
      </c>
    </row>
    <row r="314" spans="1:14" x14ac:dyDescent="0.3">
      <c r="A314">
        <v>2023</v>
      </c>
      <c r="B314">
        <v>1294</v>
      </c>
      <c r="D314" s="1">
        <v>1442</v>
      </c>
      <c r="E314" s="1">
        <v>220</v>
      </c>
      <c r="G314">
        <f t="shared" si="9"/>
        <v>-581</v>
      </c>
      <c r="H314">
        <v>0</v>
      </c>
      <c r="I314">
        <v>313</v>
      </c>
      <c r="J314">
        <v>-581</v>
      </c>
      <c r="K314">
        <f t="shared" si="8"/>
        <v>0</v>
      </c>
      <c r="M314">
        <v>1054</v>
      </c>
      <c r="N314">
        <v>857</v>
      </c>
    </row>
    <row r="315" spans="1:14" x14ac:dyDescent="0.3">
      <c r="A315">
        <v>1955</v>
      </c>
      <c r="B315">
        <v>1219</v>
      </c>
      <c r="D315" s="1">
        <v>1293</v>
      </c>
      <c r="E315" s="1">
        <v>207</v>
      </c>
      <c r="G315">
        <f t="shared" si="9"/>
        <v>-662</v>
      </c>
      <c r="H315">
        <v>0</v>
      </c>
      <c r="I315">
        <v>314</v>
      </c>
      <c r="J315">
        <v>-662</v>
      </c>
      <c r="K315">
        <f t="shared" si="8"/>
        <v>0</v>
      </c>
      <c r="M315">
        <v>1055</v>
      </c>
      <c r="N315">
        <v>990</v>
      </c>
    </row>
    <row r="316" spans="1:14" x14ac:dyDescent="0.3">
      <c r="A316">
        <v>1953</v>
      </c>
      <c r="B316">
        <v>1185</v>
      </c>
      <c r="D316" s="1">
        <v>1033</v>
      </c>
      <c r="E316" s="1">
        <v>199</v>
      </c>
      <c r="G316">
        <f t="shared" si="9"/>
        <v>-920</v>
      </c>
      <c r="H316">
        <v>0</v>
      </c>
      <c r="I316">
        <v>315</v>
      </c>
      <c r="J316">
        <v>-920</v>
      </c>
      <c r="K316">
        <f t="shared" si="8"/>
        <v>0</v>
      </c>
      <c r="M316">
        <v>1056</v>
      </c>
      <c r="N316">
        <v>1040</v>
      </c>
    </row>
    <row r="317" spans="1:14" x14ac:dyDescent="0.3">
      <c r="A317">
        <v>1943</v>
      </c>
      <c r="B317">
        <v>1205</v>
      </c>
      <c r="D317" s="1">
        <v>838</v>
      </c>
      <c r="E317" s="1">
        <v>152</v>
      </c>
      <c r="G317">
        <f t="shared" si="9"/>
        <v>-1105</v>
      </c>
      <c r="H317">
        <v>0</v>
      </c>
      <c r="I317">
        <v>316</v>
      </c>
      <c r="J317">
        <v>-1105</v>
      </c>
      <c r="K317">
        <f t="shared" si="8"/>
        <v>0</v>
      </c>
      <c r="M317">
        <v>1057</v>
      </c>
      <c r="N317">
        <v>771</v>
      </c>
    </row>
    <row r="318" spans="1:14" x14ac:dyDescent="0.3">
      <c r="A318">
        <v>2019</v>
      </c>
      <c r="B318">
        <v>1244</v>
      </c>
      <c r="D318" s="1">
        <v>741</v>
      </c>
      <c r="E318" s="1">
        <v>120</v>
      </c>
      <c r="G318">
        <f t="shared" si="9"/>
        <v>-1278</v>
      </c>
      <c r="H318">
        <v>0</v>
      </c>
      <c r="I318">
        <v>317</v>
      </c>
      <c r="J318">
        <v>-1278</v>
      </c>
      <c r="K318">
        <f t="shared" si="8"/>
        <v>0</v>
      </c>
      <c r="M318">
        <v>1058</v>
      </c>
      <c r="N318">
        <v>915</v>
      </c>
    </row>
    <row r="319" spans="1:14" x14ac:dyDescent="0.3">
      <c r="A319">
        <v>2141</v>
      </c>
      <c r="B319">
        <v>1340</v>
      </c>
      <c r="D319" s="1">
        <v>727</v>
      </c>
      <c r="E319" s="1">
        <v>102</v>
      </c>
      <c r="G319">
        <f t="shared" si="9"/>
        <v>-1414</v>
      </c>
      <c r="H319">
        <v>0</v>
      </c>
      <c r="I319">
        <v>318</v>
      </c>
      <c r="J319">
        <v>-1414</v>
      </c>
      <c r="K319">
        <f t="shared" si="8"/>
        <v>0</v>
      </c>
      <c r="M319">
        <v>1059</v>
      </c>
      <c r="N319">
        <v>1353</v>
      </c>
    </row>
    <row r="320" spans="1:14" x14ac:dyDescent="0.3">
      <c r="A320">
        <v>2484</v>
      </c>
      <c r="B320">
        <v>1555</v>
      </c>
      <c r="D320" s="1">
        <v>734</v>
      </c>
      <c r="E320" s="1">
        <v>97</v>
      </c>
      <c r="G320">
        <f t="shared" si="9"/>
        <v>-1750</v>
      </c>
      <c r="H320">
        <v>0</v>
      </c>
      <c r="I320">
        <v>319</v>
      </c>
      <c r="J320">
        <v>-1750</v>
      </c>
      <c r="K320">
        <f t="shared" si="8"/>
        <v>0</v>
      </c>
      <c r="M320">
        <v>1060</v>
      </c>
      <c r="N320">
        <v>1587</v>
      </c>
    </row>
    <row r="321" spans="1:14" x14ac:dyDescent="0.3">
      <c r="A321">
        <v>2858</v>
      </c>
      <c r="B321">
        <v>1849</v>
      </c>
      <c r="D321" s="1">
        <v>695</v>
      </c>
      <c r="E321" s="1">
        <v>93</v>
      </c>
      <c r="G321">
        <f t="shared" si="9"/>
        <v>-2163</v>
      </c>
      <c r="H321">
        <v>0</v>
      </c>
      <c r="I321">
        <v>320</v>
      </c>
      <c r="J321">
        <v>-2163</v>
      </c>
      <c r="K321">
        <f t="shared" ref="K321:K384" si="10">IF(J322&gt;0,J322,0)</f>
        <v>0</v>
      </c>
      <c r="M321">
        <v>1061</v>
      </c>
      <c r="N321">
        <v>1613</v>
      </c>
    </row>
    <row r="322" spans="1:14" x14ac:dyDescent="0.3">
      <c r="A322">
        <v>3074</v>
      </c>
      <c r="B322">
        <v>1935</v>
      </c>
      <c r="D322" s="1">
        <v>694</v>
      </c>
      <c r="E322" s="1">
        <v>97</v>
      </c>
      <c r="G322">
        <f t="shared" ref="G322:G385" si="11">D322-A322</f>
        <v>-2380</v>
      </c>
      <c r="H322">
        <v>0</v>
      </c>
      <c r="I322">
        <v>321</v>
      </c>
      <c r="J322">
        <v>-2380</v>
      </c>
      <c r="K322">
        <f t="shared" si="10"/>
        <v>0</v>
      </c>
      <c r="M322">
        <v>1062</v>
      </c>
      <c r="N322">
        <v>1435</v>
      </c>
    </row>
    <row r="323" spans="1:14" x14ac:dyDescent="0.3">
      <c r="A323">
        <v>3063</v>
      </c>
      <c r="B323">
        <v>1953</v>
      </c>
      <c r="D323" s="1">
        <v>742</v>
      </c>
      <c r="E323" s="1">
        <v>117</v>
      </c>
      <c r="G323">
        <f t="shared" si="11"/>
        <v>-2321</v>
      </c>
      <c r="H323">
        <v>0</v>
      </c>
      <c r="I323">
        <v>322</v>
      </c>
      <c r="J323">
        <v>-2321</v>
      </c>
      <c r="K323">
        <f t="shared" si="10"/>
        <v>0</v>
      </c>
      <c r="M323">
        <v>1063</v>
      </c>
      <c r="N323">
        <v>958</v>
      </c>
    </row>
    <row r="324" spans="1:14" x14ac:dyDescent="0.3">
      <c r="A324">
        <v>3064</v>
      </c>
      <c r="B324">
        <v>1921</v>
      </c>
      <c r="D324" s="1">
        <v>760</v>
      </c>
      <c r="E324" s="1">
        <v>134</v>
      </c>
      <c r="G324">
        <f t="shared" si="11"/>
        <v>-2304</v>
      </c>
      <c r="H324">
        <v>0</v>
      </c>
      <c r="I324">
        <v>323</v>
      </c>
      <c r="J324">
        <v>-2304</v>
      </c>
      <c r="K324">
        <f t="shared" si="10"/>
        <v>0</v>
      </c>
      <c r="M324">
        <v>1064</v>
      </c>
      <c r="N324">
        <v>355</v>
      </c>
    </row>
    <row r="325" spans="1:14" x14ac:dyDescent="0.3">
      <c r="A325">
        <v>3070</v>
      </c>
      <c r="B325">
        <v>1829</v>
      </c>
      <c r="D325" s="1">
        <v>757</v>
      </c>
      <c r="E325" s="1">
        <v>97</v>
      </c>
      <c r="G325">
        <f t="shared" si="11"/>
        <v>-2313</v>
      </c>
      <c r="H325">
        <v>0</v>
      </c>
      <c r="I325">
        <v>324</v>
      </c>
      <c r="J325">
        <v>-2313</v>
      </c>
      <c r="K325">
        <f t="shared" si="10"/>
        <v>0</v>
      </c>
      <c r="M325">
        <v>1077</v>
      </c>
      <c r="N325">
        <v>26</v>
      </c>
    </row>
    <row r="326" spans="1:14" x14ac:dyDescent="0.3">
      <c r="A326">
        <v>2951</v>
      </c>
      <c r="B326">
        <v>1799</v>
      </c>
      <c r="D326" s="1">
        <v>805</v>
      </c>
      <c r="E326" s="1">
        <v>73</v>
      </c>
      <c r="G326">
        <f t="shared" si="11"/>
        <v>-2146</v>
      </c>
      <c r="H326">
        <v>0</v>
      </c>
      <c r="I326">
        <v>325</v>
      </c>
      <c r="J326">
        <v>-2146</v>
      </c>
      <c r="K326">
        <f t="shared" si="10"/>
        <v>0</v>
      </c>
      <c r="M326">
        <v>1078</v>
      </c>
      <c r="N326">
        <v>505</v>
      </c>
    </row>
    <row r="327" spans="1:14" x14ac:dyDescent="0.3">
      <c r="A327">
        <v>2917</v>
      </c>
      <c r="B327">
        <v>1791</v>
      </c>
      <c r="D327" s="1">
        <v>846</v>
      </c>
      <c r="E327" s="1">
        <v>69</v>
      </c>
      <c r="G327">
        <f t="shared" si="11"/>
        <v>-2071</v>
      </c>
      <c r="H327">
        <v>0</v>
      </c>
      <c r="I327">
        <v>326</v>
      </c>
      <c r="J327">
        <v>-2071</v>
      </c>
      <c r="K327">
        <f t="shared" si="10"/>
        <v>0</v>
      </c>
      <c r="M327">
        <v>1079</v>
      </c>
      <c r="N327">
        <v>852</v>
      </c>
    </row>
    <row r="328" spans="1:14" x14ac:dyDescent="0.3">
      <c r="A328">
        <v>2913</v>
      </c>
      <c r="B328">
        <v>1780</v>
      </c>
      <c r="D328" s="1">
        <v>782</v>
      </c>
      <c r="E328" s="1">
        <v>80</v>
      </c>
      <c r="G328">
        <f t="shared" si="11"/>
        <v>-2131</v>
      </c>
      <c r="H328">
        <v>0</v>
      </c>
      <c r="I328">
        <v>327</v>
      </c>
      <c r="J328">
        <v>-2131</v>
      </c>
      <c r="K328">
        <f t="shared" si="10"/>
        <v>0</v>
      </c>
      <c r="M328">
        <v>1080</v>
      </c>
      <c r="N328">
        <v>1058</v>
      </c>
    </row>
    <row r="329" spans="1:14" x14ac:dyDescent="0.3">
      <c r="A329">
        <v>2747</v>
      </c>
      <c r="B329">
        <v>1748</v>
      </c>
      <c r="D329" s="1">
        <v>736</v>
      </c>
      <c r="E329" s="1">
        <v>101</v>
      </c>
      <c r="G329">
        <f t="shared" si="11"/>
        <v>-2011</v>
      </c>
      <c r="H329">
        <v>0</v>
      </c>
      <c r="I329">
        <v>328</v>
      </c>
      <c r="J329">
        <v>-2011</v>
      </c>
      <c r="K329">
        <f t="shared" si="10"/>
        <v>0</v>
      </c>
      <c r="M329">
        <v>1081</v>
      </c>
      <c r="N329">
        <v>1348</v>
      </c>
    </row>
    <row r="330" spans="1:14" x14ac:dyDescent="0.3">
      <c r="A330">
        <v>2836</v>
      </c>
      <c r="B330">
        <v>1848</v>
      </c>
      <c r="D330" s="1">
        <v>732</v>
      </c>
      <c r="E330" s="1">
        <v>134</v>
      </c>
      <c r="G330">
        <f t="shared" si="11"/>
        <v>-2104</v>
      </c>
      <c r="H330">
        <v>0</v>
      </c>
      <c r="I330">
        <v>329</v>
      </c>
      <c r="J330">
        <v>-2104</v>
      </c>
      <c r="K330">
        <f t="shared" si="10"/>
        <v>0</v>
      </c>
      <c r="M330">
        <v>1082</v>
      </c>
      <c r="N330">
        <v>1447</v>
      </c>
    </row>
    <row r="331" spans="1:14" x14ac:dyDescent="0.3">
      <c r="A331">
        <v>3077</v>
      </c>
      <c r="B331">
        <v>2068</v>
      </c>
      <c r="D331" s="1">
        <v>775</v>
      </c>
      <c r="E331" s="1">
        <v>214</v>
      </c>
      <c r="G331">
        <f t="shared" si="11"/>
        <v>-2302</v>
      </c>
      <c r="H331">
        <v>0</v>
      </c>
      <c r="I331">
        <v>330</v>
      </c>
      <c r="J331">
        <v>-2302</v>
      </c>
      <c r="K331">
        <f t="shared" si="10"/>
        <v>0</v>
      </c>
      <c r="M331">
        <v>1083</v>
      </c>
      <c r="N331">
        <v>1548</v>
      </c>
    </row>
    <row r="332" spans="1:14" x14ac:dyDescent="0.3">
      <c r="A332">
        <v>2923</v>
      </c>
      <c r="B332">
        <v>2027</v>
      </c>
      <c r="D332" s="1">
        <v>849</v>
      </c>
      <c r="E332" s="1">
        <v>303</v>
      </c>
      <c r="G332">
        <f t="shared" si="11"/>
        <v>-2074</v>
      </c>
      <c r="H332">
        <v>0</v>
      </c>
      <c r="I332">
        <v>331</v>
      </c>
      <c r="J332">
        <v>-2074</v>
      </c>
      <c r="K332">
        <f t="shared" si="10"/>
        <v>0</v>
      </c>
      <c r="M332">
        <v>1084</v>
      </c>
      <c r="N332">
        <v>1443</v>
      </c>
    </row>
    <row r="333" spans="1:14" x14ac:dyDescent="0.3">
      <c r="A333">
        <v>2779</v>
      </c>
      <c r="B333">
        <v>1887</v>
      </c>
      <c r="D333" s="1">
        <v>961</v>
      </c>
      <c r="E333" s="1">
        <v>364</v>
      </c>
      <c r="G333">
        <f t="shared" si="11"/>
        <v>-1818</v>
      </c>
      <c r="H333">
        <v>0</v>
      </c>
      <c r="I333">
        <v>332</v>
      </c>
      <c r="J333">
        <v>-1818</v>
      </c>
      <c r="K333">
        <f t="shared" si="10"/>
        <v>0</v>
      </c>
      <c r="M333">
        <v>1085</v>
      </c>
      <c r="N333">
        <v>1295</v>
      </c>
    </row>
    <row r="334" spans="1:14" x14ac:dyDescent="0.3">
      <c r="A334">
        <v>2610</v>
      </c>
      <c r="B334">
        <v>1775</v>
      </c>
      <c r="D334" s="1">
        <v>1064</v>
      </c>
      <c r="E334" s="1">
        <v>381</v>
      </c>
      <c r="G334">
        <f t="shared" si="11"/>
        <v>-1546</v>
      </c>
      <c r="H334">
        <v>0</v>
      </c>
      <c r="I334">
        <v>333</v>
      </c>
      <c r="J334">
        <v>-1546</v>
      </c>
      <c r="K334">
        <f t="shared" si="10"/>
        <v>0</v>
      </c>
      <c r="M334">
        <v>1086</v>
      </c>
      <c r="N334">
        <v>1126</v>
      </c>
    </row>
    <row r="335" spans="1:14" x14ac:dyDescent="0.3">
      <c r="A335">
        <v>2485</v>
      </c>
      <c r="B335">
        <v>1644</v>
      </c>
      <c r="D335" s="1">
        <v>1134</v>
      </c>
      <c r="E335" s="1">
        <v>416</v>
      </c>
      <c r="G335">
        <f t="shared" si="11"/>
        <v>-1351</v>
      </c>
      <c r="H335">
        <v>0</v>
      </c>
      <c r="I335">
        <v>334</v>
      </c>
      <c r="J335">
        <v>-1351</v>
      </c>
      <c r="K335">
        <f t="shared" si="10"/>
        <v>0</v>
      </c>
      <c r="M335">
        <v>1087</v>
      </c>
      <c r="N335">
        <v>692</v>
      </c>
    </row>
    <row r="336" spans="1:14" x14ac:dyDescent="0.3">
      <c r="A336">
        <v>2323</v>
      </c>
      <c r="B336">
        <v>1496</v>
      </c>
      <c r="D336" s="1">
        <v>1094</v>
      </c>
      <c r="E336" s="1">
        <v>453</v>
      </c>
      <c r="G336">
        <f t="shared" si="11"/>
        <v>-1229</v>
      </c>
      <c r="H336">
        <v>0</v>
      </c>
      <c r="I336">
        <v>335</v>
      </c>
      <c r="J336">
        <v>-1229</v>
      </c>
      <c r="K336">
        <f t="shared" si="10"/>
        <v>0</v>
      </c>
      <c r="M336">
        <v>1088</v>
      </c>
      <c r="N336">
        <v>211</v>
      </c>
    </row>
    <row r="337" spans="1:14" x14ac:dyDescent="0.3">
      <c r="A337">
        <v>2114</v>
      </c>
      <c r="B337">
        <v>1371</v>
      </c>
      <c r="D337" s="1">
        <v>1048</v>
      </c>
      <c r="E337" s="1">
        <v>482</v>
      </c>
      <c r="G337">
        <f t="shared" si="11"/>
        <v>-1066</v>
      </c>
      <c r="H337">
        <v>0</v>
      </c>
      <c r="I337">
        <v>336</v>
      </c>
      <c r="J337">
        <v>-1066</v>
      </c>
      <c r="K337">
        <f t="shared" si="10"/>
        <v>0</v>
      </c>
      <c r="M337">
        <v>1102</v>
      </c>
      <c r="N337">
        <v>231</v>
      </c>
    </row>
    <row r="338" spans="1:14" x14ac:dyDescent="0.3">
      <c r="A338">
        <v>2030</v>
      </c>
      <c r="B338">
        <v>1245</v>
      </c>
      <c r="D338" s="1">
        <v>1319</v>
      </c>
      <c r="E338" s="1">
        <v>536</v>
      </c>
      <c r="G338">
        <f t="shared" si="11"/>
        <v>-711</v>
      </c>
      <c r="H338">
        <v>0</v>
      </c>
      <c r="I338">
        <v>337</v>
      </c>
      <c r="J338">
        <v>-711</v>
      </c>
      <c r="K338">
        <f t="shared" si="10"/>
        <v>0</v>
      </c>
      <c r="M338">
        <v>1103</v>
      </c>
      <c r="N338">
        <v>518</v>
      </c>
    </row>
    <row r="339" spans="1:14" x14ac:dyDescent="0.3">
      <c r="A339">
        <v>1952</v>
      </c>
      <c r="B339">
        <v>1167</v>
      </c>
      <c r="D339" s="1">
        <v>1441</v>
      </c>
      <c r="E339" s="1">
        <v>599</v>
      </c>
      <c r="G339">
        <f t="shared" si="11"/>
        <v>-511</v>
      </c>
      <c r="H339">
        <v>0</v>
      </c>
      <c r="I339">
        <v>338</v>
      </c>
      <c r="J339">
        <v>-511</v>
      </c>
      <c r="K339">
        <f t="shared" si="10"/>
        <v>0</v>
      </c>
      <c r="M339">
        <v>1104</v>
      </c>
      <c r="N339">
        <v>813</v>
      </c>
    </row>
    <row r="340" spans="1:14" x14ac:dyDescent="0.3">
      <c r="A340">
        <v>1915</v>
      </c>
      <c r="B340">
        <v>1136</v>
      </c>
      <c r="D340" s="1">
        <v>1544</v>
      </c>
      <c r="E340" s="1">
        <v>633</v>
      </c>
      <c r="G340">
        <f t="shared" si="11"/>
        <v>-371</v>
      </c>
      <c r="H340">
        <v>0</v>
      </c>
      <c r="I340">
        <v>339</v>
      </c>
      <c r="J340">
        <v>-371</v>
      </c>
      <c r="K340">
        <f t="shared" si="10"/>
        <v>0</v>
      </c>
      <c r="M340">
        <v>1105</v>
      </c>
      <c r="N340">
        <v>1047</v>
      </c>
    </row>
    <row r="341" spans="1:14" x14ac:dyDescent="0.3">
      <c r="A341">
        <v>1960</v>
      </c>
      <c r="B341">
        <v>1160</v>
      </c>
      <c r="D341" s="1">
        <v>1712</v>
      </c>
      <c r="E341" s="1">
        <v>683</v>
      </c>
      <c r="G341">
        <f t="shared" si="11"/>
        <v>-248</v>
      </c>
      <c r="H341">
        <v>0</v>
      </c>
      <c r="I341">
        <v>340</v>
      </c>
      <c r="J341">
        <v>-248</v>
      </c>
      <c r="K341">
        <f t="shared" si="10"/>
        <v>0</v>
      </c>
      <c r="M341">
        <v>1106</v>
      </c>
      <c r="N341">
        <v>1130</v>
      </c>
    </row>
    <row r="342" spans="1:14" x14ac:dyDescent="0.3">
      <c r="A342">
        <v>2047</v>
      </c>
      <c r="B342">
        <v>1236</v>
      </c>
      <c r="D342" s="1">
        <v>1879</v>
      </c>
      <c r="E342" s="1">
        <v>741</v>
      </c>
      <c r="G342">
        <f t="shared" si="11"/>
        <v>-168</v>
      </c>
      <c r="H342">
        <v>0</v>
      </c>
      <c r="I342">
        <v>341</v>
      </c>
      <c r="J342">
        <v>-168</v>
      </c>
      <c r="K342">
        <f t="shared" si="10"/>
        <v>0</v>
      </c>
      <c r="M342">
        <v>1107</v>
      </c>
      <c r="N342">
        <v>1138</v>
      </c>
    </row>
    <row r="343" spans="1:14" x14ac:dyDescent="0.3">
      <c r="A343">
        <v>2183</v>
      </c>
      <c r="B343">
        <v>1329</v>
      </c>
      <c r="D343" s="1">
        <v>2084</v>
      </c>
      <c r="E343" s="1">
        <v>805</v>
      </c>
      <c r="G343">
        <f t="shared" si="11"/>
        <v>-99</v>
      </c>
      <c r="H343">
        <v>0</v>
      </c>
      <c r="I343">
        <v>342</v>
      </c>
      <c r="J343">
        <v>-99</v>
      </c>
      <c r="K343">
        <f t="shared" si="10"/>
        <v>0</v>
      </c>
      <c r="M343">
        <v>1108</v>
      </c>
      <c r="N343">
        <v>1041</v>
      </c>
    </row>
    <row r="344" spans="1:14" x14ac:dyDescent="0.3">
      <c r="A344">
        <v>2524</v>
      </c>
      <c r="B344">
        <v>1542</v>
      </c>
      <c r="D344" s="1">
        <v>2304</v>
      </c>
      <c r="E344" s="1">
        <v>857</v>
      </c>
      <c r="G344">
        <f t="shared" si="11"/>
        <v>-220</v>
      </c>
      <c r="H344">
        <v>0</v>
      </c>
      <c r="I344">
        <v>343</v>
      </c>
      <c r="J344">
        <v>-220</v>
      </c>
      <c r="K344">
        <f t="shared" si="10"/>
        <v>0</v>
      </c>
      <c r="M344">
        <v>1109</v>
      </c>
      <c r="N344">
        <v>943</v>
      </c>
    </row>
    <row r="345" spans="1:14" x14ac:dyDescent="0.3">
      <c r="A345">
        <v>2896</v>
      </c>
      <c r="B345">
        <v>1788</v>
      </c>
      <c r="D345" s="1">
        <v>2478</v>
      </c>
      <c r="E345" s="1">
        <v>880</v>
      </c>
      <c r="G345">
        <f t="shared" si="11"/>
        <v>-418</v>
      </c>
      <c r="H345">
        <v>0</v>
      </c>
      <c r="I345">
        <v>344</v>
      </c>
      <c r="J345">
        <v>-418</v>
      </c>
      <c r="K345">
        <f t="shared" si="10"/>
        <v>0</v>
      </c>
      <c r="M345">
        <v>1110</v>
      </c>
      <c r="N345">
        <v>761</v>
      </c>
    </row>
    <row r="346" spans="1:14" x14ac:dyDescent="0.3">
      <c r="A346">
        <v>3073</v>
      </c>
      <c r="B346">
        <v>1875</v>
      </c>
      <c r="D346" s="1">
        <v>2591</v>
      </c>
      <c r="E346" s="1">
        <v>899</v>
      </c>
      <c r="G346">
        <f t="shared" si="11"/>
        <v>-482</v>
      </c>
      <c r="H346">
        <v>0</v>
      </c>
      <c r="I346">
        <v>345</v>
      </c>
      <c r="J346">
        <v>-482</v>
      </c>
      <c r="K346">
        <f t="shared" si="10"/>
        <v>0</v>
      </c>
      <c r="M346">
        <v>1111</v>
      </c>
      <c r="N346">
        <v>348</v>
      </c>
    </row>
    <row r="347" spans="1:14" x14ac:dyDescent="0.3">
      <c r="A347">
        <v>3083</v>
      </c>
      <c r="B347">
        <v>1918</v>
      </c>
      <c r="D347" s="1">
        <v>2743</v>
      </c>
      <c r="E347" s="1">
        <v>906</v>
      </c>
      <c r="G347">
        <f t="shared" si="11"/>
        <v>-340</v>
      </c>
      <c r="H347">
        <v>0</v>
      </c>
      <c r="I347">
        <v>346</v>
      </c>
      <c r="J347">
        <v>-340</v>
      </c>
      <c r="K347">
        <f t="shared" si="10"/>
        <v>0</v>
      </c>
      <c r="M347">
        <v>1129</v>
      </c>
      <c r="N347">
        <v>177</v>
      </c>
    </row>
    <row r="348" spans="1:14" x14ac:dyDescent="0.3">
      <c r="A348">
        <v>3211</v>
      </c>
      <c r="B348">
        <v>1880</v>
      </c>
      <c r="D348" s="1">
        <v>2918</v>
      </c>
      <c r="E348" s="1">
        <v>933</v>
      </c>
      <c r="G348">
        <f t="shared" si="11"/>
        <v>-293</v>
      </c>
      <c r="H348">
        <v>0</v>
      </c>
      <c r="I348">
        <v>347</v>
      </c>
      <c r="J348">
        <v>-293</v>
      </c>
      <c r="K348">
        <f t="shared" si="10"/>
        <v>0</v>
      </c>
      <c r="M348">
        <v>1130</v>
      </c>
      <c r="N348">
        <v>354</v>
      </c>
    </row>
    <row r="349" spans="1:14" x14ac:dyDescent="0.3">
      <c r="A349">
        <v>3151</v>
      </c>
      <c r="B349">
        <v>1857</v>
      </c>
      <c r="D349" s="1">
        <v>3026</v>
      </c>
      <c r="E349" s="1">
        <v>963</v>
      </c>
      <c r="G349">
        <f t="shared" si="11"/>
        <v>-125</v>
      </c>
      <c r="H349">
        <v>0</v>
      </c>
      <c r="I349">
        <v>348</v>
      </c>
      <c r="J349">
        <v>-125</v>
      </c>
      <c r="K349">
        <f t="shared" si="10"/>
        <v>133</v>
      </c>
      <c r="M349">
        <v>1131</v>
      </c>
      <c r="N349">
        <v>425</v>
      </c>
    </row>
    <row r="350" spans="1:14" x14ac:dyDescent="0.3">
      <c r="A350">
        <v>3013</v>
      </c>
      <c r="B350">
        <v>1805</v>
      </c>
      <c r="D350" s="1">
        <v>3146</v>
      </c>
      <c r="E350" s="1">
        <v>966</v>
      </c>
      <c r="G350">
        <f t="shared" si="11"/>
        <v>133</v>
      </c>
      <c r="H350">
        <v>0</v>
      </c>
      <c r="I350">
        <v>349</v>
      </c>
      <c r="J350">
        <v>133</v>
      </c>
      <c r="K350">
        <f t="shared" si="10"/>
        <v>276</v>
      </c>
      <c r="M350">
        <v>1132</v>
      </c>
      <c r="N350">
        <v>455</v>
      </c>
    </row>
    <row r="351" spans="1:14" x14ac:dyDescent="0.3">
      <c r="A351">
        <v>2933</v>
      </c>
      <c r="B351">
        <v>1783</v>
      </c>
      <c r="D351" s="1">
        <v>3209</v>
      </c>
      <c r="E351" s="1">
        <v>957</v>
      </c>
      <c r="G351">
        <f t="shared" si="11"/>
        <v>276</v>
      </c>
      <c r="H351">
        <v>0</v>
      </c>
      <c r="I351">
        <v>350</v>
      </c>
      <c r="J351">
        <v>276</v>
      </c>
      <c r="K351">
        <f t="shared" si="10"/>
        <v>495</v>
      </c>
      <c r="M351">
        <v>1133</v>
      </c>
      <c r="N351">
        <v>351</v>
      </c>
    </row>
    <row r="352" spans="1:14" x14ac:dyDescent="0.3">
      <c r="A352">
        <v>2825</v>
      </c>
      <c r="B352">
        <v>1752</v>
      </c>
      <c r="D352" s="1">
        <v>3320</v>
      </c>
      <c r="E352" s="1">
        <v>972</v>
      </c>
      <c r="G352">
        <f t="shared" si="11"/>
        <v>495</v>
      </c>
      <c r="H352">
        <v>0</v>
      </c>
      <c r="I352">
        <v>351</v>
      </c>
      <c r="J352">
        <v>495</v>
      </c>
      <c r="K352">
        <f t="shared" si="10"/>
        <v>583</v>
      </c>
      <c r="M352">
        <v>1134</v>
      </c>
      <c r="N352">
        <v>314</v>
      </c>
    </row>
    <row r="353" spans="1:15" x14ac:dyDescent="0.3">
      <c r="A353">
        <v>2727</v>
      </c>
      <c r="B353">
        <v>1771</v>
      </c>
      <c r="D353" s="1">
        <v>3310</v>
      </c>
      <c r="E353" s="1">
        <v>960</v>
      </c>
      <c r="G353">
        <f t="shared" si="11"/>
        <v>583</v>
      </c>
      <c r="H353">
        <v>0</v>
      </c>
      <c r="I353">
        <v>352</v>
      </c>
      <c r="J353">
        <v>583</v>
      </c>
      <c r="K353">
        <f t="shared" si="10"/>
        <v>314</v>
      </c>
      <c r="M353">
        <v>1135</v>
      </c>
      <c r="N353">
        <v>242</v>
      </c>
    </row>
    <row r="354" spans="1:15" x14ac:dyDescent="0.3">
      <c r="A354">
        <v>2879</v>
      </c>
      <c r="B354">
        <v>1923</v>
      </c>
      <c r="D354" s="1">
        <v>3193</v>
      </c>
      <c r="E354" s="1">
        <v>930</v>
      </c>
      <c r="G354">
        <f t="shared" si="11"/>
        <v>314</v>
      </c>
      <c r="H354">
        <v>0</v>
      </c>
      <c r="I354">
        <v>353</v>
      </c>
      <c r="J354">
        <v>314</v>
      </c>
      <c r="K354">
        <f t="shared" si="10"/>
        <v>148</v>
      </c>
      <c r="M354">
        <v>1136</v>
      </c>
      <c r="N354">
        <v>78</v>
      </c>
    </row>
    <row r="355" spans="1:15" x14ac:dyDescent="0.3">
      <c r="A355">
        <v>3065</v>
      </c>
      <c r="B355">
        <v>2127</v>
      </c>
      <c r="D355" s="1">
        <v>3213</v>
      </c>
      <c r="E355" s="1">
        <v>932</v>
      </c>
      <c r="G355">
        <f t="shared" si="11"/>
        <v>148</v>
      </c>
      <c r="H355">
        <v>0</v>
      </c>
      <c r="I355">
        <v>354</v>
      </c>
      <c r="J355">
        <v>148</v>
      </c>
      <c r="K355">
        <f t="shared" si="10"/>
        <v>305</v>
      </c>
      <c r="M355">
        <v>1141</v>
      </c>
      <c r="N355">
        <v>107</v>
      </c>
    </row>
    <row r="356" spans="1:15" x14ac:dyDescent="0.3">
      <c r="A356">
        <v>2934</v>
      </c>
      <c r="B356">
        <v>2042</v>
      </c>
      <c r="D356" s="1">
        <v>3239</v>
      </c>
      <c r="E356" s="1">
        <v>950</v>
      </c>
      <c r="G356">
        <f t="shared" si="11"/>
        <v>305</v>
      </c>
      <c r="H356">
        <v>0</v>
      </c>
      <c r="I356">
        <v>355</v>
      </c>
      <c r="J356">
        <v>305</v>
      </c>
      <c r="K356">
        <f t="shared" si="10"/>
        <v>575</v>
      </c>
      <c r="M356">
        <v>1142</v>
      </c>
      <c r="N356">
        <v>160</v>
      </c>
    </row>
    <row r="357" spans="1:15" x14ac:dyDescent="0.3">
      <c r="A357">
        <v>2682</v>
      </c>
      <c r="B357">
        <v>1901</v>
      </c>
      <c r="D357" s="1">
        <v>3257</v>
      </c>
      <c r="E357" s="1">
        <v>975</v>
      </c>
      <c r="G357">
        <f t="shared" si="11"/>
        <v>575</v>
      </c>
      <c r="H357">
        <v>0</v>
      </c>
      <c r="I357">
        <v>356</v>
      </c>
      <c r="J357">
        <v>575</v>
      </c>
      <c r="K357">
        <f t="shared" si="10"/>
        <v>590</v>
      </c>
      <c r="M357">
        <v>1143</v>
      </c>
      <c r="N357">
        <v>226</v>
      </c>
    </row>
    <row r="358" spans="1:15" x14ac:dyDescent="0.3">
      <c r="A358">
        <v>2546</v>
      </c>
      <c r="B358">
        <v>1778</v>
      </c>
      <c r="D358" s="1">
        <v>3136</v>
      </c>
      <c r="E358" s="1">
        <v>922</v>
      </c>
      <c r="G358">
        <f t="shared" si="11"/>
        <v>590</v>
      </c>
      <c r="H358">
        <v>0</v>
      </c>
      <c r="I358">
        <v>357</v>
      </c>
      <c r="J358">
        <v>590</v>
      </c>
      <c r="K358">
        <f t="shared" si="10"/>
        <v>748</v>
      </c>
      <c r="M358">
        <v>1144</v>
      </c>
      <c r="N358">
        <v>362</v>
      </c>
    </row>
    <row r="359" spans="1:15" x14ac:dyDescent="0.3">
      <c r="A359">
        <v>2379</v>
      </c>
      <c r="B359">
        <v>1618</v>
      </c>
      <c r="D359" s="1">
        <v>3127</v>
      </c>
      <c r="E359" s="1">
        <v>870</v>
      </c>
      <c r="G359">
        <f t="shared" si="11"/>
        <v>748</v>
      </c>
      <c r="H359">
        <v>0</v>
      </c>
      <c r="I359">
        <v>358</v>
      </c>
      <c r="J359">
        <v>748</v>
      </c>
      <c r="K359">
        <f t="shared" si="10"/>
        <v>772</v>
      </c>
      <c r="M359">
        <v>1145</v>
      </c>
      <c r="N359">
        <v>209</v>
      </c>
    </row>
    <row r="360" spans="1:15" x14ac:dyDescent="0.3">
      <c r="A360">
        <v>2222</v>
      </c>
      <c r="B360">
        <v>1471</v>
      </c>
      <c r="D360" s="1">
        <v>2994</v>
      </c>
      <c r="E360" s="1">
        <v>796</v>
      </c>
      <c r="G360">
        <f t="shared" si="11"/>
        <v>772</v>
      </c>
      <c r="H360">
        <v>0</v>
      </c>
      <c r="I360">
        <v>359</v>
      </c>
      <c r="J360">
        <v>772</v>
      </c>
      <c r="K360" s="18">
        <f t="shared" si="10"/>
        <v>790</v>
      </c>
      <c r="M360">
        <v>1148</v>
      </c>
      <c r="N360">
        <v>97</v>
      </c>
    </row>
    <row r="361" spans="1:15" x14ac:dyDescent="0.3">
      <c r="A361">
        <v>2047</v>
      </c>
      <c r="B361">
        <v>1359</v>
      </c>
      <c r="D361" s="1">
        <v>2837</v>
      </c>
      <c r="E361" s="1">
        <v>717</v>
      </c>
      <c r="G361">
        <f t="shared" si="11"/>
        <v>790</v>
      </c>
      <c r="H361">
        <v>0</v>
      </c>
      <c r="I361">
        <v>360</v>
      </c>
      <c r="J361">
        <v>790</v>
      </c>
      <c r="K361">
        <f t="shared" si="10"/>
        <v>655</v>
      </c>
      <c r="M361">
        <v>1149</v>
      </c>
      <c r="N361">
        <v>203</v>
      </c>
    </row>
    <row r="362" spans="1:15" x14ac:dyDescent="0.3">
      <c r="A362">
        <v>1909</v>
      </c>
      <c r="B362">
        <v>1259</v>
      </c>
      <c r="D362" s="1">
        <v>2564</v>
      </c>
      <c r="E362" s="1">
        <v>632</v>
      </c>
      <c r="G362">
        <f t="shared" si="11"/>
        <v>655</v>
      </c>
      <c r="H362">
        <v>0</v>
      </c>
      <c r="I362">
        <v>361</v>
      </c>
      <c r="J362">
        <v>655</v>
      </c>
      <c r="K362">
        <f t="shared" si="10"/>
        <v>539</v>
      </c>
      <c r="M362">
        <v>1150</v>
      </c>
      <c r="N362">
        <v>309</v>
      </c>
      <c r="O362">
        <f>SUM(K361:K365)</f>
        <v>1536</v>
      </c>
    </row>
    <row r="363" spans="1:15" x14ac:dyDescent="0.3">
      <c r="A363">
        <v>1813</v>
      </c>
      <c r="B363">
        <v>1176</v>
      </c>
      <c r="D363" s="1">
        <v>2352</v>
      </c>
      <c r="E363" s="1">
        <v>594</v>
      </c>
      <c r="G363">
        <f t="shared" si="11"/>
        <v>539</v>
      </c>
      <c r="H363">
        <v>0</v>
      </c>
      <c r="I363">
        <v>362</v>
      </c>
      <c r="J363">
        <v>539</v>
      </c>
      <c r="K363">
        <f t="shared" si="10"/>
        <v>265</v>
      </c>
      <c r="M363">
        <v>1151</v>
      </c>
      <c r="N363">
        <v>441</v>
      </c>
    </row>
    <row r="364" spans="1:15" x14ac:dyDescent="0.3">
      <c r="A364">
        <v>1763</v>
      </c>
      <c r="B364">
        <v>1134</v>
      </c>
      <c r="D364" s="1">
        <v>2028</v>
      </c>
      <c r="E364" s="1">
        <v>475</v>
      </c>
      <c r="G364">
        <f t="shared" si="11"/>
        <v>265</v>
      </c>
      <c r="H364">
        <v>0</v>
      </c>
      <c r="I364">
        <v>363</v>
      </c>
      <c r="J364">
        <v>265</v>
      </c>
      <c r="K364">
        <f t="shared" si="10"/>
        <v>74</v>
      </c>
      <c r="M364">
        <v>1152</v>
      </c>
      <c r="N364">
        <v>614</v>
      </c>
    </row>
    <row r="365" spans="1:15" x14ac:dyDescent="0.3">
      <c r="A365">
        <v>1745</v>
      </c>
      <c r="B365">
        <v>1119</v>
      </c>
      <c r="D365" s="1">
        <v>1819</v>
      </c>
      <c r="E365" s="1">
        <v>406</v>
      </c>
      <c r="G365">
        <f t="shared" si="11"/>
        <v>74</v>
      </c>
      <c r="H365">
        <v>0</v>
      </c>
      <c r="I365">
        <v>364</v>
      </c>
      <c r="J365">
        <v>74</v>
      </c>
      <c r="K365">
        <f t="shared" si="10"/>
        <v>3</v>
      </c>
      <c r="M365">
        <v>1153</v>
      </c>
      <c r="N365">
        <v>561</v>
      </c>
    </row>
    <row r="366" spans="1:15" x14ac:dyDescent="0.3">
      <c r="A366">
        <v>1746</v>
      </c>
      <c r="B366">
        <v>1123</v>
      </c>
      <c r="D366" s="1">
        <v>1749</v>
      </c>
      <c r="E366" s="1">
        <v>374</v>
      </c>
      <c r="G366">
        <f t="shared" si="11"/>
        <v>3</v>
      </c>
      <c r="H366">
        <v>0</v>
      </c>
      <c r="I366">
        <v>365</v>
      </c>
      <c r="J366">
        <v>3</v>
      </c>
      <c r="K366">
        <f t="shared" si="10"/>
        <v>0</v>
      </c>
      <c r="M366">
        <v>1154</v>
      </c>
      <c r="N366">
        <v>730</v>
      </c>
    </row>
    <row r="367" spans="1:15" x14ac:dyDescent="0.3">
      <c r="A367">
        <v>1797</v>
      </c>
      <c r="B367">
        <v>1150</v>
      </c>
      <c r="D367" s="1">
        <v>1645</v>
      </c>
      <c r="E367" s="1">
        <v>349</v>
      </c>
      <c r="G367">
        <f t="shared" si="11"/>
        <v>-152</v>
      </c>
      <c r="H367">
        <v>0</v>
      </c>
      <c r="I367">
        <v>366</v>
      </c>
      <c r="J367">
        <v>-152</v>
      </c>
      <c r="K367">
        <f t="shared" si="10"/>
        <v>0</v>
      </c>
      <c r="M367">
        <v>1155</v>
      </c>
      <c r="N367">
        <v>871</v>
      </c>
    </row>
    <row r="368" spans="1:15" x14ac:dyDescent="0.3">
      <c r="A368">
        <v>1937</v>
      </c>
      <c r="B368">
        <v>1229</v>
      </c>
      <c r="D368" s="1">
        <v>1604</v>
      </c>
      <c r="E368" s="1">
        <v>318</v>
      </c>
      <c r="G368">
        <f t="shared" si="11"/>
        <v>-333</v>
      </c>
      <c r="H368">
        <v>0</v>
      </c>
      <c r="I368">
        <v>367</v>
      </c>
      <c r="J368">
        <v>-333</v>
      </c>
      <c r="K368">
        <f t="shared" si="10"/>
        <v>0</v>
      </c>
      <c r="M368">
        <v>1156</v>
      </c>
      <c r="N368">
        <v>959</v>
      </c>
    </row>
    <row r="369" spans="1:14" x14ac:dyDescent="0.3">
      <c r="A369">
        <v>2105</v>
      </c>
      <c r="B369">
        <v>1328</v>
      </c>
      <c r="D369" s="1">
        <v>1511</v>
      </c>
      <c r="E369" s="1">
        <v>294</v>
      </c>
      <c r="G369">
        <f t="shared" si="11"/>
        <v>-594</v>
      </c>
      <c r="H369">
        <v>0</v>
      </c>
      <c r="I369">
        <v>368</v>
      </c>
      <c r="J369">
        <v>-594</v>
      </c>
      <c r="K369">
        <f t="shared" si="10"/>
        <v>0</v>
      </c>
      <c r="M369">
        <v>1157</v>
      </c>
      <c r="N369">
        <v>999</v>
      </c>
    </row>
    <row r="370" spans="1:14" x14ac:dyDescent="0.3">
      <c r="A370">
        <v>2334</v>
      </c>
      <c r="B370">
        <v>1450</v>
      </c>
      <c r="D370" s="1">
        <v>1375</v>
      </c>
      <c r="E370" s="1">
        <v>262</v>
      </c>
      <c r="G370">
        <f t="shared" si="11"/>
        <v>-959</v>
      </c>
      <c r="H370">
        <v>0</v>
      </c>
      <c r="I370">
        <v>369</v>
      </c>
      <c r="J370">
        <v>-959</v>
      </c>
      <c r="K370">
        <f t="shared" si="10"/>
        <v>0</v>
      </c>
      <c r="M370">
        <v>1158</v>
      </c>
      <c r="N370">
        <v>934</v>
      </c>
    </row>
    <row r="371" spans="1:14" x14ac:dyDescent="0.3">
      <c r="A371">
        <v>2464</v>
      </c>
      <c r="B371">
        <v>1576</v>
      </c>
      <c r="D371" s="1">
        <v>1296</v>
      </c>
      <c r="E371" s="1">
        <v>236</v>
      </c>
      <c r="G371">
        <f t="shared" si="11"/>
        <v>-1168</v>
      </c>
      <c r="H371">
        <v>0</v>
      </c>
      <c r="I371">
        <v>370</v>
      </c>
      <c r="J371">
        <v>-1168</v>
      </c>
      <c r="K371">
        <f t="shared" si="10"/>
        <v>0</v>
      </c>
      <c r="M371">
        <v>1159</v>
      </c>
      <c r="N371">
        <v>772</v>
      </c>
    </row>
    <row r="372" spans="1:14" x14ac:dyDescent="0.3">
      <c r="A372">
        <v>2518</v>
      </c>
      <c r="B372">
        <v>1658</v>
      </c>
      <c r="D372" s="1">
        <v>1238</v>
      </c>
      <c r="E372" s="1">
        <v>240</v>
      </c>
      <c r="G372">
        <f t="shared" si="11"/>
        <v>-1280</v>
      </c>
      <c r="H372">
        <v>0</v>
      </c>
      <c r="I372">
        <v>371</v>
      </c>
      <c r="J372">
        <v>-1280</v>
      </c>
      <c r="K372">
        <f t="shared" si="10"/>
        <v>0</v>
      </c>
      <c r="M372">
        <v>1160</v>
      </c>
      <c r="N372">
        <v>668</v>
      </c>
    </row>
    <row r="373" spans="1:14" x14ac:dyDescent="0.3">
      <c r="A373">
        <v>2527</v>
      </c>
      <c r="B373">
        <v>1602</v>
      </c>
      <c r="D373" s="1">
        <v>1163</v>
      </c>
      <c r="E373" s="1">
        <v>227</v>
      </c>
      <c r="G373">
        <f t="shared" si="11"/>
        <v>-1364</v>
      </c>
      <c r="H373">
        <v>0</v>
      </c>
      <c r="I373">
        <v>372</v>
      </c>
      <c r="J373">
        <v>-1364</v>
      </c>
      <c r="K373">
        <f t="shared" si="10"/>
        <v>0</v>
      </c>
      <c r="M373">
        <v>1161</v>
      </c>
      <c r="N373">
        <v>426</v>
      </c>
    </row>
    <row r="374" spans="1:14" x14ac:dyDescent="0.3">
      <c r="A374">
        <v>2493</v>
      </c>
      <c r="B374">
        <v>1609</v>
      </c>
      <c r="D374" s="1">
        <v>1099</v>
      </c>
      <c r="E374" s="1">
        <v>207</v>
      </c>
      <c r="G374">
        <f t="shared" si="11"/>
        <v>-1394</v>
      </c>
      <c r="H374">
        <v>0</v>
      </c>
      <c r="I374">
        <v>373</v>
      </c>
      <c r="J374">
        <v>-1394</v>
      </c>
      <c r="K374">
        <f t="shared" si="10"/>
        <v>0</v>
      </c>
      <c r="M374">
        <v>1162</v>
      </c>
      <c r="N374">
        <v>344</v>
      </c>
    </row>
    <row r="375" spans="1:14" x14ac:dyDescent="0.3">
      <c r="A375">
        <v>2468</v>
      </c>
      <c r="B375">
        <v>1610</v>
      </c>
      <c r="D375" s="1">
        <v>1029</v>
      </c>
      <c r="E375" s="1">
        <v>231</v>
      </c>
      <c r="G375">
        <f t="shared" si="11"/>
        <v>-1439</v>
      </c>
      <c r="H375">
        <v>0</v>
      </c>
      <c r="I375">
        <v>374</v>
      </c>
      <c r="J375">
        <v>-1439</v>
      </c>
      <c r="K375">
        <f t="shared" si="10"/>
        <v>0</v>
      </c>
      <c r="M375">
        <v>1163</v>
      </c>
      <c r="N375">
        <v>236</v>
      </c>
    </row>
    <row r="376" spans="1:14" x14ac:dyDescent="0.3">
      <c r="A376">
        <v>2471</v>
      </c>
      <c r="B376">
        <v>1592</v>
      </c>
      <c r="D376" s="1">
        <v>971</v>
      </c>
      <c r="E376" s="1">
        <v>382</v>
      </c>
      <c r="G376">
        <f t="shared" si="11"/>
        <v>-1500</v>
      </c>
      <c r="H376">
        <v>0</v>
      </c>
      <c r="I376">
        <v>375</v>
      </c>
      <c r="J376">
        <v>-1500</v>
      </c>
      <c r="K376">
        <f t="shared" si="10"/>
        <v>0</v>
      </c>
      <c r="M376">
        <v>1164</v>
      </c>
      <c r="N376">
        <v>193</v>
      </c>
    </row>
    <row r="377" spans="1:14" x14ac:dyDescent="0.3">
      <c r="A377">
        <v>2395</v>
      </c>
      <c r="B377">
        <v>1626</v>
      </c>
      <c r="D377" s="1">
        <v>891</v>
      </c>
      <c r="E377" s="1">
        <v>567</v>
      </c>
      <c r="G377">
        <f t="shared" si="11"/>
        <v>-1504</v>
      </c>
      <c r="H377">
        <v>0</v>
      </c>
      <c r="I377">
        <v>376</v>
      </c>
      <c r="J377">
        <v>-1504</v>
      </c>
      <c r="K377">
        <f t="shared" si="10"/>
        <v>0</v>
      </c>
      <c r="M377">
        <v>1165</v>
      </c>
      <c r="N377">
        <v>148</v>
      </c>
    </row>
    <row r="378" spans="1:14" x14ac:dyDescent="0.3">
      <c r="A378">
        <v>2545</v>
      </c>
      <c r="B378">
        <v>1742</v>
      </c>
      <c r="D378" s="1">
        <v>757</v>
      </c>
      <c r="E378" s="1">
        <v>692</v>
      </c>
      <c r="G378">
        <f t="shared" si="11"/>
        <v>-1788</v>
      </c>
      <c r="H378">
        <v>0</v>
      </c>
      <c r="I378">
        <v>377</v>
      </c>
      <c r="J378">
        <v>-1788</v>
      </c>
      <c r="K378">
        <f t="shared" si="10"/>
        <v>0</v>
      </c>
      <c r="M378">
        <v>1166</v>
      </c>
      <c r="N378">
        <v>11</v>
      </c>
    </row>
    <row r="379" spans="1:14" x14ac:dyDescent="0.3">
      <c r="A379">
        <v>2687</v>
      </c>
      <c r="B379">
        <v>1936</v>
      </c>
      <c r="D379" s="1">
        <v>708</v>
      </c>
      <c r="E379" s="1">
        <v>780</v>
      </c>
      <c r="G379">
        <f t="shared" si="11"/>
        <v>-1979</v>
      </c>
      <c r="H379">
        <v>0</v>
      </c>
      <c r="I379">
        <v>378</v>
      </c>
      <c r="J379">
        <v>-1979</v>
      </c>
      <c r="K379">
        <f t="shared" si="10"/>
        <v>0</v>
      </c>
      <c r="M379">
        <v>1198</v>
      </c>
      <c r="N379">
        <v>116</v>
      </c>
    </row>
    <row r="380" spans="1:14" x14ac:dyDescent="0.3">
      <c r="A380">
        <v>2528</v>
      </c>
      <c r="B380">
        <v>1839</v>
      </c>
      <c r="D380" s="1">
        <v>672</v>
      </c>
      <c r="E380" s="1">
        <v>868</v>
      </c>
      <c r="G380">
        <f t="shared" si="11"/>
        <v>-1856</v>
      </c>
      <c r="H380">
        <v>0</v>
      </c>
      <c r="I380">
        <v>379</v>
      </c>
      <c r="J380">
        <v>-1856</v>
      </c>
      <c r="K380">
        <f t="shared" si="10"/>
        <v>0</v>
      </c>
      <c r="M380">
        <v>1199</v>
      </c>
      <c r="N380">
        <v>296</v>
      </c>
    </row>
    <row r="381" spans="1:14" x14ac:dyDescent="0.3">
      <c r="A381">
        <v>2288</v>
      </c>
      <c r="B381">
        <v>1708</v>
      </c>
      <c r="D381" s="1">
        <v>731</v>
      </c>
      <c r="E381" s="1">
        <v>951</v>
      </c>
      <c r="G381">
        <f t="shared" si="11"/>
        <v>-1557</v>
      </c>
      <c r="H381">
        <v>0</v>
      </c>
      <c r="I381">
        <v>380</v>
      </c>
      <c r="J381">
        <v>-1557</v>
      </c>
      <c r="K381">
        <f t="shared" si="10"/>
        <v>0</v>
      </c>
      <c r="M381">
        <v>1200</v>
      </c>
      <c r="N381">
        <v>510</v>
      </c>
    </row>
    <row r="382" spans="1:14" x14ac:dyDescent="0.3">
      <c r="A382">
        <v>2137</v>
      </c>
      <c r="B382">
        <v>1606</v>
      </c>
      <c r="D382" s="1">
        <v>896</v>
      </c>
      <c r="E382" s="1">
        <v>971</v>
      </c>
      <c r="G382">
        <f t="shared" si="11"/>
        <v>-1241</v>
      </c>
      <c r="H382">
        <v>0</v>
      </c>
      <c r="I382">
        <v>381</v>
      </c>
      <c r="J382">
        <v>-1241</v>
      </c>
      <c r="K382">
        <f t="shared" si="10"/>
        <v>0</v>
      </c>
      <c r="M382">
        <v>1201</v>
      </c>
      <c r="N382">
        <v>983</v>
      </c>
    </row>
    <row r="383" spans="1:14" x14ac:dyDescent="0.3">
      <c r="A383">
        <v>2038</v>
      </c>
      <c r="B383">
        <v>1519</v>
      </c>
      <c r="D383" s="1">
        <v>1076</v>
      </c>
      <c r="E383" s="1">
        <v>986</v>
      </c>
      <c r="G383">
        <f t="shared" si="11"/>
        <v>-962</v>
      </c>
      <c r="H383">
        <v>0</v>
      </c>
      <c r="I383">
        <v>382</v>
      </c>
      <c r="J383">
        <v>-962</v>
      </c>
      <c r="K383" s="37">
        <f t="shared" si="10"/>
        <v>0</v>
      </c>
      <c r="M383">
        <v>1202</v>
      </c>
      <c r="N383">
        <v>1168</v>
      </c>
    </row>
    <row r="384" spans="1:14" x14ac:dyDescent="0.3">
      <c r="A384">
        <v>1861</v>
      </c>
      <c r="B384">
        <v>1429</v>
      </c>
      <c r="D384" s="1">
        <v>1311</v>
      </c>
      <c r="E384" s="1">
        <v>949</v>
      </c>
      <c r="G384">
        <f t="shared" si="11"/>
        <v>-550</v>
      </c>
      <c r="H384">
        <v>0</v>
      </c>
      <c r="I384">
        <v>383</v>
      </c>
      <c r="J384">
        <v>-550</v>
      </c>
      <c r="K384" s="18">
        <f t="shared" si="10"/>
        <v>0</v>
      </c>
      <c r="M384">
        <v>1203</v>
      </c>
      <c r="N384">
        <v>1264</v>
      </c>
    </row>
    <row r="385" spans="1:15" x14ac:dyDescent="0.3">
      <c r="A385">
        <v>1753</v>
      </c>
      <c r="B385">
        <v>1343</v>
      </c>
      <c r="D385" s="1">
        <v>1513</v>
      </c>
      <c r="E385" s="1">
        <v>891</v>
      </c>
      <c r="G385">
        <f t="shared" si="11"/>
        <v>-240</v>
      </c>
      <c r="H385">
        <v>0</v>
      </c>
      <c r="I385">
        <v>384</v>
      </c>
      <c r="J385">
        <v>-240</v>
      </c>
      <c r="K385" s="35">
        <f t="shared" ref="K385:K448" si="12">IF(J386&gt;0,J386,0)</f>
        <v>66</v>
      </c>
      <c r="M385">
        <v>1204</v>
      </c>
      <c r="N385">
        <v>1231</v>
      </c>
    </row>
    <row r="386" spans="1:15" x14ac:dyDescent="0.3">
      <c r="A386">
        <v>1716</v>
      </c>
      <c r="B386">
        <v>1213</v>
      </c>
      <c r="D386" s="1">
        <v>1782</v>
      </c>
      <c r="E386" s="1">
        <v>988</v>
      </c>
      <c r="G386">
        <f t="shared" ref="G386:G449" si="13">D386-A386</f>
        <v>66</v>
      </c>
      <c r="H386">
        <v>0</v>
      </c>
      <c r="I386">
        <v>385</v>
      </c>
      <c r="J386">
        <v>66</v>
      </c>
      <c r="K386">
        <f t="shared" si="12"/>
        <v>111</v>
      </c>
      <c r="M386">
        <v>1205</v>
      </c>
      <c r="N386">
        <v>1127</v>
      </c>
      <c r="O386">
        <f>SUM(K385:K388)</f>
        <v>240</v>
      </c>
    </row>
    <row r="387" spans="1:15" x14ac:dyDescent="0.3">
      <c r="A387">
        <v>1722</v>
      </c>
      <c r="B387">
        <v>1168</v>
      </c>
      <c r="D387" s="1">
        <v>1833</v>
      </c>
      <c r="E387" s="1">
        <v>930</v>
      </c>
      <c r="G387">
        <f t="shared" si="13"/>
        <v>111</v>
      </c>
      <c r="H387">
        <v>0</v>
      </c>
      <c r="I387">
        <v>386</v>
      </c>
      <c r="J387">
        <v>111</v>
      </c>
      <c r="K387">
        <f t="shared" si="12"/>
        <v>21</v>
      </c>
      <c r="M387">
        <v>1206</v>
      </c>
      <c r="N387">
        <v>950</v>
      </c>
    </row>
    <row r="388" spans="1:15" x14ac:dyDescent="0.3">
      <c r="A388">
        <v>1686</v>
      </c>
      <c r="B388">
        <v>1132</v>
      </c>
      <c r="D388" s="1">
        <v>1707</v>
      </c>
      <c r="E388" s="1">
        <v>812</v>
      </c>
      <c r="G388">
        <f t="shared" si="13"/>
        <v>21</v>
      </c>
      <c r="H388">
        <v>0</v>
      </c>
      <c r="I388">
        <v>387</v>
      </c>
      <c r="J388">
        <v>21</v>
      </c>
      <c r="K388">
        <f t="shared" si="12"/>
        <v>42</v>
      </c>
      <c r="M388">
        <v>1207</v>
      </c>
      <c r="N388">
        <v>587</v>
      </c>
    </row>
    <row r="389" spans="1:15" x14ac:dyDescent="0.3">
      <c r="A389">
        <v>1648</v>
      </c>
      <c r="B389">
        <v>1116</v>
      </c>
      <c r="D389" s="1">
        <v>1690</v>
      </c>
      <c r="E389" s="1">
        <v>737</v>
      </c>
      <c r="G389">
        <f t="shared" si="13"/>
        <v>42</v>
      </c>
      <c r="H389">
        <v>0</v>
      </c>
      <c r="I389">
        <v>388</v>
      </c>
      <c r="J389">
        <v>42</v>
      </c>
      <c r="K389">
        <f t="shared" si="12"/>
        <v>0</v>
      </c>
      <c r="M389">
        <v>1208</v>
      </c>
      <c r="N389">
        <v>231</v>
      </c>
    </row>
    <row r="390" spans="1:15" x14ac:dyDescent="0.3">
      <c r="A390">
        <v>1650</v>
      </c>
      <c r="B390">
        <v>1122</v>
      </c>
      <c r="D390" s="1">
        <v>1636</v>
      </c>
      <c r="E390" s="1">
        <v>684</v>
      </c>
      <c r="G390">
        <f t="shared" si="13"/>
        <v>-14</v>
      </c>
      <c r="H390">
        <v>0</v>
      </c>
      <c r="I390">
        <v>389</v>
      </c>
      <c r="J390">
        <v>-14</v>
      </c>
      <c r="K390">
        <f t="shared" si="12"/>
        <v>0</v>
      </c>
      <c r="M390">
        <v>1216</v>
      </c>
      <c r="N390">
        <v>56</v>
      </c>
    </row>
    <row r="391" spans="1:15" x14ac:dyDescent="0.3">
      <c r="A391">
        <v>1682</v>
      </c>
      <c r="B391">
        <v>1147</v>
      </c>
      <c r="D391" s="1">
        <v>1482</v>
      </c>
      <c r="E391" s="1">
        <v>576</v>
      </c>
      <c r="G391">
        <f t="shared" si="13"/>
        <v>-200</v>
      </c>
      <c r="H391">
        <v>0</v>
      </c>
      <c r="I391">
        <v>390</v>
      </c>
      <c r="J391">
        <v>-200</v>
      </c>
      <c r="K391">
        <f t="shared" si="12"/>
        <v>0</v>
      </c>
      <c r="M391">
        <v>1223</v>
      </c>
      <c r="N391">
        <v>61</v>
      </c>
    </row>
    <row r="392" spans="1:15" x14ac:dyDescent="0.3">
      <c r="A392">
        <v>1769</v>
      </c>
      <c r="B392">
        <v>1213</v>
      </c>
      <c r="D392" s="1">
        <v>1226</v>
      </c>
      <c r="E392" s="1">
        <v>452</v>
      </c>
      <c r="G392">
        <f t="shared" si="13"/>
        <v>-543</v>
      </c>
      <c r="H392">
        <v>0</v>
      </c>
      <c r="I392">
        <v>391</v>
      </c>
      <c r="J392">
        <v>-543</v>
      </c>
      <c r="K392">
        <f t="shared" si="12"/>
        <v>0</v>
      </c>
      <c r="M392">
        <v>1224</v>
      </c>
      <c r="N392">
        <v>252</v>
      </c>
    </row>
    <row r="393" spans="1:15" x14ac:dyDescent="0.3">
      <c r="A393">
        <v>1950</v>
      </c>
      <c r="B393">
        <v>1323</v>
      </c>
      <c r="D393" s="1">
        <v>1198</v>
      </c>
      <c r="E393" s="1">
        <v>351</v>
      </c>
      <c r="G393">
        <f t="shared" si="13"/>
        <v>-752</v>
      </c>
      <c r="H393">
        <v>0</v>
      </c>
      <c r="I393">
        <v>392</v>
      </c>
      <c r="J393">
        <v>-752</v>
      </c>
      <c r="K393">
        <f t="shared" si="12"/>
        <v>0</v>
      </c>
      <c r="M393">
        <v>1225</v>
      </c>
      <c r="N393">
        <v>553</v>
      </c>
    </row>
    <row r="394" spans="1:15" x14ac:dyDescent="0.3">
      <c r="A394">
        <v>2241</v>
      </c>
      <c r="B394">
        <v>1453</v>
      </c>
      <c r="D394" s="1">
        <v>1197</v>
      </c>
      <c r="E394" s="1">
        <v>265</v>
      </c>
      <c r="G394">
        <f t="shared" si="13"/>
        <v>-1044</v>
      </c>
      <c r="H394">
        <v>0</v>
      </c>
      <c r="I394">
        <v>393</v>
      </c>
      <c r="J394">
        <v>-1044</v>
      </c>
      <c r="K394">
        <f t="shared" si="12"/>
        <v>0</v>
      </c>
      <c r="M394">
        <v>1226</v>
      </c>
      <c r="N394">
        <v>823</v>
      </c>
    </row>
    <row r="395" spans="1:15" x14ac:dyDescent="0.3">
      <c r="A395">
        <v>2386</v>
      </c>
      <c r="B395">
        <v>1564</v>
      </c>
      <c r="D395" s="1">
        <v>1217</v>
      </c>
      <c r="E395" s="1">
        <v>209</v>
      </c>
      <c r="G395">
        <f t="shared" si="13"/>
        <v>-1169</v>
      </c>
      <c r="H395">
        <v>0</v>
      </c>
      <c r="I395">
        <v>394</v>
      </c>
      <c r="J395">
        <v>-1169</v>
      </c>
      <c r="K395">
        <f t="shared" si="12"/>
        <v>0</v>
      </c>
      <c r="M395">
        <v>1227</v>
      </c>
      <c r="N395">
        <v>947</v>
      </c>
    </row>
    <row r="396" spans="1:15" x14ac:dyDescent="0.3">
      <c r="A396">
        <v>2507</v>
      </c>
      <c r="B396">
        <v>1619</v>
      </c>
      <c r="D396" s="1">
        <v>1028</v>
      </c>
      <c r="E396" s="1">
        <v>155</v>
      </c>
      <c r="G396">
        <f t="shared" si="13"/>
        <v>-1479</v>
      </c>
      <c r="H396">
        <v>0</v>
      </c>
      <c r="I396">
        <v>395</v>
      </c>
      <c r="J396">
        <v>-1479</v>
      </c>
      <c r="K396">
        <f t="shared" si="12"/>
        <v>0</v>
      </c>
      <c r="M396">
        <v>1228</v>
      </c>
      <c r="N396">
        <v>913</v>
      </c>
    </row>
    <row r="397" spans="1:15" x14ac:dyDescent="0.3">
      <c r="A397">
        <v>2465</v>
      </c>
      <c r="B397">
        <v>1552</v>
      </c>
      <c r="D397" s="1">
        <v>945</v>
      </c>
      <c r="E397" s="1">
        <v>105</v>
      </c>
      <c r="G397">
        <f t="shared" si="13"/>
        <v>-1520</v>
      </c>
      <c r="H397">
        <v>0</v>
      </c>
      <c r="I397">
        <v>396</v>
      </c>
      <c r="J397">
        <v>-1520</v>
      </c>
      <c r="K397">
        <f t="shared" si="12"/>
        <v>0</v>
      </c>
      <c r="M397">
        <v>1229</v>
      </c>
      <c r="N397">
        <v>829</v>
      </c>
    </row>
    <row r="398" spans="1:15" x14ac:dyDescent="0.3">
      <c r="A398">
        <v>2361</v>
      </c>
      <c r="B398">
        <v>1565</v>
      </c>
      <c r="D398" s="1">
        <v>725</v>
      </c>
      <c r="E398" s="1">
        <v>69</v>
      </c>
      <c r="G398">
        <f t="shared" si="13"/>
        <v>-1636</v>
      </c>
      <c r="H398">
        <v>0</v>
      </c>
      <c r="I398">
        <v>397</v>
      </c>
      <c r="J398">
        <v>-1636</v>
      </c>
      <c r="K398">
        <f t="shared" si="12"/>
        <v>0</v>
      </c>
      <c r="M398">
        <v>1230</v>
      </c>
      <c r="N398">
        <v>826</v>
      </c>
    </row>
    <row r="399" spans="1:15" x14ac:dyDescent="0.3">
      <c r="A399">
        <v>2566</v>
      </c>
      <c r="B399">
        <v>1572</v>
      </c>
      <c r="D399" s="1">
        <v>495</v>
      </c>
      <c r="E399" s="1">
        <v>37</v>
      </c>
      <c r="G399">
        <f t="shared" si="13"/>
        <v>-2071</v>
      </c>
      <c r="H399">
        <v>0</v>
      </c>
      <c r="I399">
        <v>398</v>
      </c>
      <c r="J399">
        <v>-2071</v>
      </c>
      <c r="K399">
        <f t="shared" si="12"/>
        <v>0</v>
      </c>
      <c r="M399">
        <v>1231</v>
      </c>
      <c r="N399">
        <v>553</v>
      </c>
    </row>
    <row r="400" spans="1:15" x14ac:dyDescent="0.3">
      <c r="A400">
        <v>2469</v>
      </c>
      <c r="B400">
        <v>1559</v>
      </c>
      <c r="D400" s="1">
        <v>387</v>
      </c>
      <c r="E400" s="1">
        <v>23</v>
      </c>
      <c r="G400">
        <f t="shared" si="13"/>
        <v>-2082</v>
      </c>
      <c r="H400">
        <v>0</v>
      </c>
      <c r="I400">
        <v>399</v>
      </c>
      <c r="J400">
        <v>-2082</v>
      </c>
      <c r="K400">
        <f t="shared" si="12"/>
        <v>0</v>
      </c>
      <c r="M400">
        <v>1232</v>
      </c>
      <c r="N400">
        <v>231</v>
      </c>
    </row>
    <row r="401" spans="1:16" x14ac:dyDescent="0.3">
      <c r="A401">
        <v>2257</v>
      </c>
      <c r="B401">
        <v>1580</v>
      </c>
      <c r="D401" s="1">
        <v>302</v>
      </c>
      <c r="E401" s="1">
        <v>33</v>
      </c>
      <c r="G401">
        <f t="shared" si="13"/>
        <v>-1955</v>
      </c>
      <c r="H401">
        <v>0</v>
      </c>
      <c r="I401">
        <v>400</v>
      </c>
      <c r="J401">
        <v>-1955</v>
      </c>
      <c r="K401">
        <f t="shared" si="12"/>
        <v>0</v>
      </c>
      <c r="M401">
        <v>1273</v>
      </c>
      <c r="N401">
        <v>289</v>
      </c>
    </row>
    <row r="402" spans="1:16" x14ac:dyDescent="0.3">
      <c r="A402">
        <v>2432</v>
      </c>
      <c r="B402">
        <v>1688</v>
      </c>
      <c r="D402" s="1">
        <v>239</v>
      </c>
      <c r="E402" s="1">
        <v>58</v>
      </c>
      <c r="G402">
        <f t="shared" si="13"/>
        <v>-2193</v>
      </c>
      <c r="H402">
        <v>0</v>
      </c>
      <c r="I402">
        <v>401</v>
      </c>
      <c r="J402">
        <v>-2193</v>
      </c>
      <c r="K402">
        <f t="shared" si="12"/>
        <v>0</v>
      </c>
      <c r="M402">
        <v>1274</v>
      </c>
      <c r="N402">
        <v>353</v>
      </c>
    </row>
    <row r="403" spans="1:16" x14ac:dyDescent="0.3">
      <c r="A403">
        <v>2669</v>
      </c>
      <c r="B403">
        <v>1894</v>
      </c>
      <c r="D403" s="1">
        <v>194</v>
      </c>
      <c r="E403" s="1">
        <v>113</v>
      </c>
      <c r="G403">
        <f t="shared" si="13"/>
        <v>-2475</v>
      </c>
      <c r="H403">
        <v>0</v>
      </c>
      <c r="I403">
        <v>402</v>
      </c>
      <c r="J403">
        <v>-2475</v>
      </c>
      <c r="K403">
        <f t="shared" si="12"/>
        <v>0</v>
      </c>
      <c r="M403">
        <v>1275</v>
      </c>
      <c r="N403">
        <v>448</v>
      </c>
    </row>
    <row r="404" spans="1:16" x14ac:dyDescent="0.3">
      <c r="A404">
        <v>2560</v>
      </c>
      <c r="B404">
        <v>1857</v>
      </c>
      <c r="D404" s="1">
        <v>156</v>
      </c>
      <c r="E404" s="1">
        <v>200</v>
      </c>
      <c r="G404">
        <f t="shared" si="13"/>
        <v>-2404</v>
      </c>
      <c r="H404">
        <v>0</v>
      </c>
      <c r="I404">
        <v>403</v>
      </c>
      <c r="J404">
        <v>-2404</v>
      </c>
      <c r="K404">
        <f t="shared" si="12"/>
        <v>0</v>
      </c>
      <c r="M404">
        <v>1276</v>
      </c>
      <c r="N404">
        <v>520</v>
      </c>
    </row>
    <row r="405" spans="1:16" x14ac:dyDescent="0.3">
      <c r="A405">
        <v>2373</v>
      </c>
      <c r="B405">
        <v>1745</v>
      </c>
      <c r="D405" s="1">
        <v>177</v>
      </c>
      <c r="E405" s="1">
        <v>340</v>
      </c>
      <c r="G405">
        <f t="shared" si="13"/>
        <v>-2196</v>
      </c>
      <c r="H405">
        <v>0</v>
      </c>
      <c r="I405">
        <v>404</v>
      </c>
      <c r="J405">
        <v>-2196</v>
      </c>
      <c r="K405">
        <f t="shared" si="12"/>
        <v>0</v>
      </c>
      <c r="M405">
        <v>1277</v>
      </c>
      <c r="N405">
        <v>484</v>
      </c>
    </row>
    <row r="406" spans="1:16" x14ac:dyDescent="0.3">
      <c r="A406">
        <v>2216</v>
      </c>
      <c r="B406">
        <v>1627</v>
      </c>
      <c r="D406" s="1">
        <v>230</v>
      </c>
      <c r="E406" s="1">
        <v>471</v>
      </c>
      <c r="G406">
        <f t="shared" si="13"/>
        <v>-1986</v>
      </c>
      <c r="H406">
        <v>0</v>
      </c>
      <c r="I406">
        <v>405</v>
      </c>
      <c r="J406">
        <v>-1986</v>
      </c>
      <c r="K406">
        <f t="shared" si="12"/>
        <v>0</v>
      </c>
      <c r="M406">
        <v>1278</v>
      </c>
      <c r="N406">
        <v>353</v>
      </c>
    </row>
    <row r="407" spans="1:16" x14ac:dyDescent="0.3">
      <c r="A407">
        <v>2129</v>
      </c>
      <c r="B407">
        <v>1516</v>
      </c>
      <c r="D407" s="1">
        <v>254</v>
      </c>
      <c r="E407" s="1">
        <v>560</v>
      </c>
      <c r="G407">
        <f t="shared" si="13"/>
        <v>-1875</v>
      </c>
      <c r="H407">
        <v>0</v>
      </c>
      <c r="I407">
        <v>406</v>
      </c>
      <c r="J407">
        <v>-1875</v>
      </c>
      <c r="K407" s="18">
        <f t="shared" si="12"/>
        <v>0</v>
      </c>
      <c r="M407">
        <v>1321</v>
      </c>
      <c r="N407">
        <v>354</v>
      </c>
    </row>
    <row r="408" spans="1:16" x14ac:dyDescent="0.3">
      <c r="A408">
        <v>2006</v>
      </c>
      <c r="B408">
        <v>1384</v>
      </c>
      <c r="D408" s="1">
        <v>334</v>
      </c>
      <c r="E408" s="1">
        <v>608</v>
      </c>
      <c r="G408">
        <f t="shared" si="13"/>
        <v>-1672</v>
      </c>
      <c r="H408">
        <v>0</v>
      </c>
      <c r="I408">
        <v>407</v>
      </c>
      <c r="J408">
        <v>-1672</v>
      </c>
      <c r="K408">
        <f t="shared" si="12"/>
        <v>0</v>
      </c>
      <c r="M408">
        <v>1322</v>
      </c>
      <c r="N408">
        <v>382</v>
      </c>
    </row>
    <row r="409" spans="1:16" x14ac:dyDescent="0.3">
      <c r="A409">
        <v>1924</v>
      </c>
      <c r="B409">
        <v>1281</v>
      </c>
      <c r="D409" s="1">
        <v>497</v>
      </c>
      <c r="E409" s="1">
        <v>629</v>
      </c>
      <c r="G409">
        <f t="shared" si="13"/>
        <v>-1427</v>
      </c>
      <c r="H409">
        <v>0</v>
      </c>
      <c r="I409">
        <v>408</v>
      </c>
      <c r="J409">
        <v>-1427</v>
      </c>
      <c r="K409">
        <f t="shared" si="12"/>
        <v>0</v>
      </c>
      <c r="M409">
        <v>1323</v>
      </c>
      <c r="N409">
        <v>309</v>
      </c>
    </row>
    <row r="410" spans="1:16" x14ac:dyDescent="0.3">
      <c r="A410">
        <v>1790</v>
      </c>
      <c r="B410">
        <v>1187</v>
      </c>
      <c r="D410" s="1">
        <v>851</v>
      </c>
      <c r="E410" s="1">
        <v>667</v>
      </c>
      <c r="G410">
        <f t="shared" si="13"/>
        <v>-939</v>
      </c>
      <c r="H410">
        <v>0</v>
      </c>
      <c r="I410">
        <v>409</v>
      </c>
      <c r="J410">
        <v>-939</v>
      </c>
      <c r="K410">
        <f t="shared" si="12"/>
        <v>0</v>
      </c>
      <c r="M410">
        <v>1324</v>
      </c>
      <c r="N410">
        <v>255</v>
      </c>
    </row>
    <row r="411" spans="1:16" x14ac:dyDescent="0.3">
      <c r="A411">
        <v>1732</v>
      </c>
      <c r="B411">
        <v>1132</v>
      </c>
      <c r="D411" s="1">
        <v>1069</v>
      </c>
      <c r="E411" s="1">
        <v>654</v>
      </c>
      <c r="G411">
        <f t="shared" si="13"/>
        <v>-663</v>
      </c>
      <c r="H411">
        <v>0</v>
      </c>
      <c r="I411">
        <v>410</v>
      </c>
      <c r="J411">
        <v>-663</v>
      </c>
      <c r="K411">
        <f t="shared" si="12"/>
        <v>0</v>
      </c>
      <c r="M411">
        <v>1325</v>
      </c>
      <c r="N411">
        <v>143</v>
      </c>
    </row>
    <row r="412" spans="1:16" x14ac:dyDescent="0.3">
      <c r="A412">
        <v>1732</v>
      </c>
      <c r="B412">
        <v>1112</v>
      </c>
      <c r="D412" s="1">
        <v>1393</v>
      </c>
      <c r="E412" s="1">
        <v>572</v>
      </c>
      <c r="G412">
        <f t="shared" si="13"/>
        <v>-339</v>
      </c>
      <c r="H412">
        <v>0</v>
      </c>
      <c r="I412">
        <v>411</v>
      </c>
      <c r="J412">
        <v>-339</v>
      </c>
      <c r="K412">
        <f t="shared" si="12"/>
        <v>0</v>
      </c>
      <c r="M412">
        <v>1326</v>
      </c>
      <c r="N412">
        <v>69</v>
      </c>
    </row>
    <row r="413" spans="1:16" x14ac:dyDescent="0.3">
      <c r="A413">
        <v>1767</v>
      </c>
      <c r="B413">
        <v>1143</v>
      </c>
      <c r="D413" s="1">
        <v>1701</v>
      </c>
      <c r="E413" s="1">
        <v>542</v>
      </c>
      <c r="G413">
        <f t="shared" si="13"/>
        <v>-66</v>
      </c>
      <c r="H413">
        <v>0</v>
      </c>
      <c r="I413">
        <v>412</v>
      </c>
      <c r="J413">
        <v>-66</v>
      </c>
      <c r="K413">
        <f t="shared" si="12"/>
        <v>187</v>
      </c>
      <c r="M413">
        <v>1341</v>
      </c>
      <c r="N413">
        <v>57</v>
      </c>
    </row>
    <row r="414" spans="1:16" x14ac:dyDescent="0.3">
      <c r="A414">
        <v>1877</v>
      </c>
      <c r="B414">
        <v>1190</v>
      </c>
      <c r="D414" s="1">
        <v>2064</v>
      </c>
      <c r="E414" s="1">
        <v>520</v>
      </c>
      <c r="G414">
        <f t="shared" si="13"/>
        <v>187</v>
      </c>
      <c r="H414">
        <v>0</v>
      </c>
      <c r="I414">
        <v>413</v>
      </c>
      <c r="J414">
        <v>187</v>
      </c>
      <c r="K414">
        <f t="shared" si="12"/>
        <v>194</v>
      </c>
      <c r="M414">
        <v>1342</v>
      </c>
      <c r="N414">
        <v>109</v>
      </c>
      <c r="P414">
        <f>SUM(K413:K414)</f>
        <v>381</v>
      </c>
    </row>
    <row r="415" spans="1:16" x14ac:dyDescent="0.3">
      <c r="A415">
        <v>2081</v>
      </c>
      <c r="B415">
        <v>1278</v>
      </c>
      <c r="D415" s="1">
        <v>2275</v>
      </c>
      <c r="E415" s="1">
        <v>516</v>
      </c>
      <c r="G415">
        <f t="shared" si="13"/>
        <v>194</v>
      </c>
      <c r="H415">
        <v>0</v>
      </c>
      <c r="I415">
        <v>414</v>
      </c>
      <c r="J415">
        <v>194</v>
      </c>
      <c r="K415">
        <f t="shared" si="12"/>
        <v>0</v>
      </c>
      <c r="M415">
        <v>1343</v>
      </c>
      <c r="N415">
        <v>177</v>
      </c>
    </row>
    <row r="416" spans="1:16" x14ac:dyDescent="0.3">
      <c r="A416">
        <v>2489</v>
      </c>
      <c r="B416">
        <v>1491</v>
      </c>
      <c r="D416" s="1">
        <v>2315</v>
      </c>
      <c r="E416" s="1">
        <v>502</v>
      </c>
      <c r="G416">
        <f t="shared" si="13"/>
        <v>-174</v>
      </c>
      <c r="H416">
        <v>0</v>
      </c>
      <c r="I416">
        <v>415</v>
      </c>
      <c r="J416">
        <v>-174</v>
      </c>
      <c r="K416">
        <f t="shared" si="12"/>
        <v>0</v>
      </c>
      <c r="M416">
        <v>1344</v>
      </c>
      <c r="N416">
        <v>238</v>
      </c>
    </row>
    <row r="417" spans="1:14" x14ac:dyDescent="0.3">
      <c r="A417">
        <v>2914</v>
      </c>
      <c r="B417">
        <v>1744</v>
      </c>
      <c r="D417" s="1">
        <v>2250</v>
      </c>
      <c r="E417" s="1">
        <v>478</v>
      </c>
      <c r="G417">
        <f t="shared" si="13"/>
        <v>-664</v>
      </c>
      <c r="H417">
        <v>0</v>
      </c>
      <c r="I417">
        <v>416</v>
      </c>
      <c r="J417">
        <v>-664</v>
      </c>
      <c r="K417">
        <f t="shared" si="12"/>
        <v>0</v>
      </c>
      <c r="M417">
        <v>1345</v>
      </c>
      <c r="N417">
        <v>289</v>
      </c>
    </row>
    <row r="418" spans="1:14" x14ac:dyDescent="0.3">
      <c r="A418">
        <v>3155</v>
      </c>
      <c r="B418">
        <v>1850</v>
      </c>
      <c r="D418" s="1">
        <v>2072</v>
      </c>
      <c r="E418" s="1">
        <v>431</v>
      </c>
      <c r="G418">
        <f t="shared" si="13"/>
        <v>-1083</v>
      </c>
      <c r="H418">
        <v>0</v>
      </c>
      <c r="I418">
        <v>417</v>
      </c>
      <c r="J418">
        <v>-1083</v>
      </c>
      <c r="K418">
        <f t="shared" si="12"/>
        <v>0</v>
      </c>
      <c r="M418">
        <v>1346</v>
      </c>
      <c r="N418">
        <v>351</v>
      </c>
    </row>
    <row r="419" spans="1:14" x14ac:dyDescent="0.3">
      <c r="A419">
        <v>3124</v>
      </c>
      <c r="B419">
        <v>1860</v>
      </c>
      <c r="D419" s="1">
        <v>1870</v>
      </c>
      <c r="E419" s="1">
        <v>403</v>
      </c>
      <c r="G419">
        <f t="shared" si="13"/>
        <v>-1254</v>
      </c>
      <c r="H419">
        <v>0</v>
      </c>
      <c r="I419">
        <v>418</v>
      </c>
      <c r="J419">
        <v>-1254</v>
      </c>
      <c r="K419">
        <f t="shared" si="12"/>
        <v>0</v>
      </c>
      <c r="M419">
        <v>1347</v>
      </c>
      <c r="N419">
        <v>511</v>
      </c>
    </row>
    <row r="420" spans="1:14" x14ac:dyDescent="0.3">
      <c r="A420">
        <v>3181</v>
      </c>
      <c r="B420">
        <v>1872</v>
      </c>
      <c r="D420" s="1">
        <v>1657</v>
      </c>
      <c r="E420" s="1">
        <v>364</v>
      </c>
      <c r="G420">
        <f t="shared" si="13"/>
        <v>-1524</v>
      </c>
      <c r="H420">
        <v>0</v>
      </c>
      <c r="I420">
        <v>419</v>
      </c>
      <c r="J420">
        <v>-1524</v>
      </c>
      <c r="K420">
        <f t="shared" si="12"/>
        <v>0</v>
      </c>
      <c r="M420">
        <v>1348</v>
      </c>
      <c r="N420">
        <v>672</v>
      </c>
    </row>
    <row r="421" spans="1:14" x14ac:dyDescent="0.3">
      <c r="A421">
        <v>3152</v>
      </c>
      <c r="B421">
        <v>1778</v>
      </c>
      <c r="D421" s="1">
        <v>1474</v>
      </c>
      <c r="E421" s="1">
        <v>299</v>
      </c>
      <c r="G421">
        <f t="shared" si="13"/>
        <v>-1678</v>
      </c>
      <c r="H421">
        <v>0</v>
      </c>
      <c r="I421">
        <v>420</v>
      </c>
      <c r="J421">
        <v>-1678</v>
      </c>
      <c r="K421">
        <f t="shared" si="12"/>
        <v>0</v>
      </c>
      <c r="M421">
        <v>1349</v>
      </c>
      <c r="N421">
        <v>773</v>
      </c>
    </row>
    <row r="422" spans="1:14" x14ac:dyDescent="0.3">
      <c r="A422">
        <v>3066</v>
      </c>
      <c r="B422">
        <v>1759</v>
      </c>
      <c r="D422" s="1">
        <v>1375</v>
      </c>
      <c r="E422" s="1">
        <v>267</v>
      </c>
      <c r="G422">
        <f t="shared" si="13"/>
        <v>-1691</v>
      </c>
      <c r="H422">
        <v>0</v>
      </c>
      <c r="I422">
        <v>421</v>
      </c>
      <c r="J422">
        <v>-1691</v>
      </c>
      <c r="K422">
        <f t="shared" si="12"/>
        <v>0</v>
      </c>
      <c r="M422">
        <v>1350</v>
      </c>
      <c r="N422">
        <v>744</v>
      </c>
    </row>
    <row r="423" spans="1:14" x14ac:dyDescent="0.3">
      <c r="A423">
        <v>3033</v>
      </c>
      <c r="B423">
        <v>1748</v>
      </c>
      <c r="D423" s="1">
        <v>1270</v>
      </c>
      <c r="E423" s="1">
        <v>247</v>
      </c>
      <c r="G423">
        <f t="shared" si="13"/>
        <v>-1763</v>
      </c>
      <c r="H423">
        <v>0</v>
      </c>
      <c r="I423">
        <v>422</v>
      </c>
      <c r="J423">
        <v>-1763</v>
      </c>
      <c r="K423">
        <f t="shared" si="12"/>
        <v>0</v>
      </c>
      <c r="M423">
        <v>1351</v>
      </c>
      <c r="N423">
        <v>384</v>
      </c>
    </row>
    <row r="424" spans="1:14" x14ac:dyDescent="0.3">
      <c r="A424">
        <v>2959</v>
      </c>
      <c r="B424">
        <v>1726</v>
      </c>
      <c r="D424" s="1">
        <v>1284</v>
      </c>
      <c r="E424" s="1">
        <v>249</v>
      </c>
      <c r="G424">
        <f t="shared" si="13"/>
        <v>-1675</v>
      </c>
      <c r="H424">
        <v>0</v>
      </c>
      <c r="I424">
        <v>423</v>
      </c>
      <c r="J424">
        <v>-1675</v>
      </c>
      <c r="K424">
        <f t="shared" si="12"/>
        <v>0</v>
      </c>
      <c r="M424">
        <v>1352</v>
      </c>
      <c r="N424">
        <v>29</v>
      </c>
    </row>
    <row r="425" spans="1:14" x14ac:dyDescent="0.3">
      <c r="A425">
        <v>2795</v>
      </c>
      <c r="B425">
        <v>1713</v>
      </c>
      <c r="D425" s="1">
        <v>1218</v>
      </c>
      <c r="E425" s="1">
        <v>252</v>
      </c>
      <c r="G425">
        <f t="shared" si="13"/>
        <v>-1577</v>
      </c>
      <c r="H425">
        <v>0</v>
      </c>
      <c r="I425">
        <v>424</v>
      </c>
      <c r="J425">
        <v>-1577</v>
      </c>
      <c r="K425">
        <f t="shared" si="12"/>
        <v>0</v>
      </c>
      <c r="M425">
        <v>1393</v>
      </c>
      <c r="N425">
        <v>335</v>
      </c>
    </row>
    <row r="426" spans="1:14" x14ac:dyDescent="0.3">
      <c r="A426">
        <v>2933</v>
      </c>
      <c r="B426">
        <v>1866</v>
      </c>
      <c r="D426" s="1">
        <v>1134</v>
      </c>
      <c r="E426" s="1">
        <v>267</v>
      </c>
      <c r="G426">
        <f t="shared" si="13"/>
        <v>-1799</v>
      </c>
      <c r="H426">
        <v>0</v>
      </c>
      <c r="I426">
        <v>425</v>
      </c>
      <c r="J426">
        <v>-1799</v>
      </c>
      <c r="K426">
        <f t="shared" si="12"/>
        <v>0</v>
      </c>
      <c r="M426">
        <v>1394</v>
      </c>
      <c r="N426">
        <v>459</v>
      </c>
    </row>
    <row r="427" spans="1:14" x14ac:dyDescent="0.3">
      <c r="A427">
        <v>3103</v>
      </c>
      <c r="B427">
        <v>2087</v>
      </c>
      <c r="D427" s="1">
        <v>1116</v>
      </c>
      <c r="E427" s="1">
        <v>332</v>
      </c>
      <c r="G427">
        <f t="shared" si="13"/>
        <v>-1987</v>
      </c>
      <c r="H427">
        <v>0</v>
      </c>
      <c r="I427">
        <v>426</v>
      </c>
      <c r="J427">
        <v>-1987</v>
      </c>
      <c r="K427">
        <f t="shared" si="12"/>
        <v>0</v>
      </c>
      <c r="M427">
        <v>1395</v>
      </c>
      <c r="N427">
        <v>429</v>
      </c>
    </row>
    <row r="428" spans="1:14" x14ac:dyDescent="0.3">
      <c r="A428">
        <v>2890</v>
      </c>
      <c r="B428">
        <v>1968</v>
      </c>
      <c r="D428" s="1">
        <v>1125</v>
      </c>
      <c r="E428" s="1">
        <v>438</v>
      </c>
      <c r="G428">
        <f t="shared" si="13"/>
        <v>-1765</v>
      </c>
      <c r="H428">
        <v>0</v>
      </c>
      <c r="I428">
        <v>427</v>
      </c>
      <c r="J428">
        <v>-1765</v>
      </c>
      <c r="K428">
        <f t="shared" si="12"/>
        <v>0</v>
      </c>
      <c r="M428">
        <v>1396</v>
      </c>
      <c r="N428">
        <v>341</v>
      </c>
    </row>
    <row r="429" spans="1:14" x14ac:dyDescent="0.3">
      <c r="A429">
        <v>2758</v>
      </c>
      <c r="B429">
        <v>1847</v>
      </c>
      <c r="D429" s="1">
        <v>1210</v>
      </c>
      <c r="E429" s="1">
        <v>532</v>
      </c>
      <c r="G429">
        <f t="shared" si="13"/>
        <v>-1548</v>
      </c>
      <c r="H429">
        <v>0</v>
      </c>
      <c r="I429">
        <v>428</v>
      </c>
      <c r="J429">
        <v>-1548</v>
      </c>
      <c r="K429">
        <f t="shared" si="12"/>
        <v>0</v>
      </c>
      <c r="M429">
        <v>1397</v>
      </c>
      <c r="N429">
        <v>178</v>
      </c>
    </row>
    <row r="430" spans="1:14" x14ac:dyDescent="0.3">
      <c r="A430">
        <v>2595</v>
      </c>
      <c r="B430">
        <v>1722</v>
      </c>
      <c r="D430" s="1">
        <v>1270</v>
      </c>
      <c r="E430" s="1">
        <v>586</v>
      </c>
      <c r="G430">
        <f t="shared" si="13"/>
        <v>-1325</v>
      </c>
      <c r="H430">
        <v>0</v>
      </c>
      <c r="I430">
        <v>429</v>
      </c>
      <c r="J430">
        <v>-1325</v>
      </c>
      <c r="K430">
        <f t="shared" si="12"/>
        <v>0</v>
      </c>
      <c r="M430">
        <v>1412</v>
      </c>
      <c r="N430">
        <v>11</v>
      </c>
    </row>
    <row r="431" spans="1:14" x14ac:dyDescent="0.3">
      <c r="A431">
        <v>2420</v>
      </c>
      <c r="B431">
        <v>1598</v>
      </c>
      <c r="D431" s="1">
        <v>1416</v>
      </c>
      <c r="E431" s="1">
        <v>598</v>
      </c>
      <c r="G431">
        <f t="shared" si="13"/>
        <v>-1004</v>
      </c>
      <c r="H431">
        <v>0</v>
      </c>
      <c r="I431">
        <v>430</v>
      </c>
      <c r="J431">
        <v>-1004</v>
      </c>
      <c r="K431" s="18">
        <f t="shared" si="12"/>
        <v>0</v>
      </c>
      <c r="M431">
        <v>1413</v>
      </c>
      <c r="N431">
        <v>116</v>
      </c>
    </row>
    <row r="432" spans="1:14" x14ac:dyDescent="0.3">
      <c r="A432">
        <v>2230</v>
      </c>
      <c r="B432">
        <v>1459</v>
      </c>
      <c r="D432" s="1">
        <v>1416</v>
      </c>
      <c r="E432" s="1">
        <v>593</v>
      </c>
      <c r="G432">
        <f t="shared" si="13"/>
        <v>-814</v>
      </c>
      <c r="H432">
        <v>0</v>
      </c>
      <c r="I432">
        <v>431</v>
      </c>
      <c r="J432">
        <v>-814</v>
      </c>
      <c r="K432">
        <f t="shared" si="12"/>
        <v>0</v>
      </c>
      <c r="M432">
        <v>1414</v>
      </c>
      <c r="N432">
        <v>112</v>
      </c>
    </row>
    <row r="433" spans="1:14" x14ac:dyDescent="0.3">
      <c r="A433">
        <v>2077</v>
      </c>
      <c r="B433">
        <v>1341</v>
      </c>
      <c r="D433" s="1">
        <v>1398</v>
      </c>
      <c r="E433" s="1">
        <v>588</v>
      </c>
      <c r="G433">
        <f t="shared" si="13"/>
        <v>-679</v>
      </c>
      <c r="H433">
        <v>0</v>
      </c>
      <c r="I433">
        <v>432</v>
      </c>
      <c r="J433">
        <v>-679</v>
      </c>
      <c r="K433">
        <f t="shared" si="12"/>
        <v>0</v>
      </c>
      <c r="M433">
        <v>1415</v>
      </c>
      <c r="N433">
        <v>201</v>
      </c>
    </row>
    <row r="434" spans="1:14" x14ac:dyDescent="0.3">
      <c r="A434">
        <v>1937</v>
      </c>
      <c r="B434">
        <v>1177</v>
      </c>
      <c r="D434" s="1">
        <v>1239</v>
      </c>
      <c r="E434" s="1">
        <v>722</v>
      </c>
      <c r="G434">
        <f t="shared" si="13"/>
        <v>-698</v>
      </c>
      <c r="H434">
        <v>0</v>
      </c>
      <c r="I434">
        <v>433</v>
      </c>
      <c r="J434">
        <v>-698</v>
      </c>
      <c r="K434">
        <f t="shared" si="12"/>
        <v>0</v>
      </c>
      <c r="M434">
        <v>1416</v>
      </c>
      <c r="N434">
        <v>269</v>
      </c>
    </row>
    <row r="435" spans="1:14" x14ac:dyDescent="0.3">
      <c r="A435">
        <v>1825</v>
      </c>
      <c r="B435">
        <v>1095</v>
      </c>
      <c r="D435" s="1">
        <v>1352</v>
      </c>
      <c r="E435" s="1">
        <v>765</v>
      </c>
      <c r="G435">
        <f t="shared" si="13"/>
        <v>-473</v>
      </c>
      <c r="H435">
        <v>0</v>
      </c>
      <c r="I435">
        <v>434</v>
      </c>
      <c r="J435">
        <v>-473</v>
      </c>
      <c r="K435">
        <f t="shared" si="12"/>
        <v>0</v>
      </c>
      <c r="M435">
        <v>1417</v>
      </c>
      <c r="N435">
        <v>315</v>
      </c>
    </row>
    <row r="436" spans="1:14" x14ac:dyDescent="0.3">
      <c r="A436">
        <v>1802</v>
      </c>
      <c r="B436">
        <v>1103</v>
      </c>
      <c r="D436" s="1">
        <v>1358</v>
      </c>
      <c r="E436" s="1">
        <v>755</v>
      </c>
      <c r="G436">
        <f t="shared" si="13"/>
        <v>-444</v>
      </c>
      <c r="H436">
        <v>0</v>
      </c>
      <c r="I436">
        <v>435</v>
      </c>
      <c r="J436">
        <v>-444</v>
      </c>
      <c r="K436">
        <f t="shared" si="12"/>
        <v>0</v>
      </c>
      <c r="M436">
        <v>1418</v>
      </c>
      <c r="N436">
        <v>238</v>
      </c>
    </row>
    <row r="437" spans="1:14" x14ac:dyDescent="0.3">
      <c r="A437">
        <v>1830</v>
      </c>
      <c r="B437">
        <v>1159</v>
      </c>
      <c r="D437" s="1">
        <v>1462</v>
      </c>
      <c r="E437" s="1">
        <v>753</v>
      </c>
      <c r="G437">
        <f t="shared" si="13"/>
        <v>-368</v>
      </c>
      <c r="H437">
        <v>0</v>
      </c>
      <c r="I437">
        <v>436</v>
      </c>
      <c r="J437">
        <v>-368</v>
      </c>
      <c r="K437">
        <f t="shared" si="12"/>
        <v>0</v>
      </c>
      <c r="M437">
        <v>1419</v>
      </c>
      <c r="N437">
        <v>154</v>
      </c>
    </row>
    <row r="438" spans="1:14" x14ac:dyDescent="0.3">
      <c r="A438">
        <v>1926</v>
      </c>
      <c r="B438">
        <v>1192</v>
      </c>
      <c r="D438" s="1">
        <v>1541</v>
      </c>
      <c r="E438" s="1">
        <v>733</v>
      </c>
      <c r="G438">
        <f t="shared" si="13"/>
        <v>-385</v>
      </c>
      <c r="H438">
        <v>0</v>
      </c>
      <c r="I438">
        <v>437</v>
      </c>
      <c r="J438">
        <v>-385</v>
      </c>
      <c r="K438">
        <f t="shared" si="12"/>
        <v>0</v>
      </c>
      <c r="M438">
        <v>1420</v>
      </c>
      <c r="N438">
        <v>122</v>
      </c>
    </row>
    <row r="439" spans="1:14" x14ac:dyDescent="0.3">
      <c r="A439">
        <v>2128</v>
      </c>
      <c r="B439">
        <v>1288</v>
      </c>
      <c r="D439" s="1">
        <v>1503</v>
      </c>
      <c r="E439" s="1">
        <v>698</v>
      </c>
      <c r="G439">
        <f t="shared" si="13"/>
        <v>-625</v>
      </c>
      <c r="H439">
        <v>0</v>
      </c>
      <c r="I439">
        <v>438</v>
      </c>
      <c r="J439">
        <v>-625</v>
      </c>
      <c r="K439">
        <f t="shared" si="12"/>
        <v>0</v>
      </c>
      <c r="M439">
        <v>1421</v>
      </c>
      <c r="N439">
        <v>19</v>
      </c>
    </row>
    <row r="440" spans="1:14" x14ac:dyDescent="0.3">
      <c r="A440">
        <v>2483</v>
      </c>
      <c r="B440">
        <v>1517</v>
      </c>
      <c r="D440" s="1">
        <v>1346</v>
      </c>
      <c r="E440" s="1">
        <v>669</v>
      </c>
      <c r="G440">
        <f t="shared" si="13"/>
        <v>-1137</v>
      </c>
      <c r="H440">
        <v>0</v>
      </c>
      <c r="I440">
        <v>439</v>
      </c>
      <c r="J440">
        <v>-1137</v>
      </c>
      <c r="K440">
        <f t="shared" si="12"/>
        <v>0</v>
      </c>
      <c r="M440">
        <v>1438</v>
      </c>
      <c r="N440">
        <v>31</v>
      </c>
    </row>
    <row r="441" spans="1:14" x14ac:dyDescent="0.3">
      <c r="A441">
        <v>2863</v>
      </c>
      <c r="B441">
        <v>1740</v>
      </c>
      <c r="D441" s="1">
        <v>1254</v>
      </c>
      <c r="E441" s="1">
        <v>634</v>
      </c>
      <c r="G441">
        <f t="shared" si="13"/>
        <v>-1609</v>
      </c>
      <c r="H441">
        <v>0</v>
      </c>
      <c r="I441">
        <v>440</v>
      </c>
      <c r="J441">
        <v>-1609</v>
      </c>
      <c r="K441">
        <f t="shared" si="12"/>
        <v>0</v>
      </c>
      <c r="M441">
        <v>1439</v>
      </c>
      <c r="N441">
        <v>362</v>
      </c>
    </row>
    <row r="442" spans="1:14" x14ac:dyDescent="0.3">
      <c r="A442">
        <v>3078</v>
      </c>
      <c r="B442">
        <v>1838</v>
      </c>
      <c r="D442" s="1">
        <v>1240</v>
      </c>
      <c r="E442" s="1">
        <v>613</v>
      </c>
      <c r="G442">
        <f t="shared" si="13"/>
        <v>-1838</v>
      </c>
      <c r="H442">
        <v>0</v>
      </c>
      <c r="I442">
        <v>441</v>
      </c>
      <c r="J442">
        <v>-1838</v>
      </c>
      <c r="K442">
        <f t="shared" si="12"/>
        <v>0</v>
      </c>
      <c r="M442">
        <v>1440</v>
      </c>
      <c r="N442">
        <v>784</v>
      </c>
    </row>
    <row r="443" spans="1:14" x14ac:dyDescent="0.3">
      <c r="A443">
        <v>3080</v>
      </c>
      <c r="B443">
        <v>1881</v>
      </c>
      <c r="D443" s="1">
        <v>1221</v>
      </c>
      <c r="E443" s="1">
        <v>616</v>
      </c>
      <c r="G443">
        <f t="shared" si="13"/>
        <v>-1859</v>
      </c>
      <c r="H443">
        <v>0</v>
      </c>
      <c r="I443">
        <v>442</v>
      </c>
      <c r="J443">
        <v>-1859</v>
      </c>
      <c r="K443">
        <f t="shared" si="12"/>
        <v>0</v>
      </c>
      <c r="M443">
        <v>1441</v>
      </c>
      <c r="N443">
        <v>1428</v>
      </c>
    </row>
    <row r="444" spans="1:14" x14ac:dyDescent="0.3">
      <c r="A444">
        <v>3079</v>
      </c>
      <c r="B444">
        <v>1898</v>
      </c>
      <c r="D444" s="1">
        <v>1161</v>
      </c>
      <c r="E444" s="1">
        <v>643</v>
      </c>
      <c r="G444">
        <f t="shared" si="13"/>
        <v>-1918</v>
      </c>
      <c r="H444">
        <v>0</v>
      </c>
      <c r="I444">
        <v>443</v>
      </c>
      <c r="J444">
        <v>-1918</v>
      </c>
      <c r="K444">
        <f t="shared" si="12"/>
        <v>0</v>
      </c>
      <c r="M444">
        <v>1442</v>
      </c>
      <c r="N444">
        <v>1439</v>
      </c>
    </row>
    <row r="445" spans="1:14" x14ac:dyDescent="0.3">
      <c r="A445">
        <v>3080</v>
      </c>
      <c r="B445">
        <v>1815</v>
      </c>
      <c r="D445" s="1">
        <v>1135</v>
      </c>
      <c r="E445" s="1">
        <v>710</v>
      </c>
      <c r="G445">
        <f t="shared" si="13"/>
        <v>-1945</v>
      </c>
      <c r="H445">
        <v>0</v>
      </c>
      <c r="I445">
        <v>444</v>
      </c>
      <c r="J445">
        <v>-1945</v>
      </c>
      <c r="K445">
        <f t="shared" si="12"/>
        <v>0</v>
      </c>
      <c r="M445">
        <v>1443</v>
      </c>
      <c r="N445">
        <v>1549</v>
      </c>
    </row>
    <row r="446" spans="1:14" x14ac:dyDescent="0.3">
      <c r="A446">
        <v>3015</v>
      </c>
      <c r="B446">
        <v>1828</v>
      </c>
      <c r="D446" s="1">
        <v>1225</v>
      </c>
      <c r="E446" s="1">
        <v>745</v>
      </c>
      <c r="G446">
        <f t="shared" si="13"/>
        <v>-1790</v>
      </c>
      <c r="H446">
        <v>0</v>
      </c>
      <c r="I446">
        <v>445</v>
      </c>
      <c r="J446">
        <v>-1790</v>
      </c>
      <c r="K446">
        <f t="shared" si="12"/>
        <v>0</v>
      </c>
      <c r="M446">
        <v>1444</v>
      </c>
      <c r="N446">
        <v>1560</v>
      </c>
    </row>
    <row r="447" spans="1:14" x14ac:dyDescent="0.3">
      <c r="A447">
        <v>3041</v>
      </c>
      <c r="B447">
        <v>1813</v>
      </c>
      <c r="D447" s="1">
        <v>1276</v>
      </c>
      <c r="E447" s="1">
        <v>771</v>
      </c>
      <c r="G447">
        <f t="shared" si="13"/>
        <v>-1765</v>
      </c>
      <c r="H447">
        <v>0</v>
      </c>
      <c r="I447">
        <v>446</v>
      </c>
      <c r="J447">
        <v>-1765</v>
      </c>
      <c r="K447">
        <f t="shared" si="12"/>
        <v>0</v>
      </c>
      <c r="M447">
        <v>1445</v>
      </c>
      <c r="N447">
        <v>1566</v>
      </c>
    </row>
    <row r="448" spans="1:14" x14ac:dyDescent="0.3">
      <c r="A448">
        <v>3020</v>
      </c>
      <c r="B448">
        <v>1814</v>
      </c>
      <c r="D448" s="1">
        <v>1360</v>
      </c>
      <c r="E448" s="1">
        <v>826</v>
      </c>
      <c r="G448">
        <f t="shared" si="13"/>
        <v>-1660</v>
      </c>
      <c r="H448">
        <v>0</v>
      </c>
      <c r="I448">
        <v>447</v>
      </c>
      <c r="J448">
        <v>-1660</v>
      </c>
      <c r="K448">
        <f t="shared" si="12"/>
        <v>0</v>
      </c>
      <c r="M448">
        <v>1446</v>
      </c>
      <c r="N448">
        <v>1403</v>
      </c>
    </row>
    <row r="449" spans="1:14" x14ac:dyDescent="0.3">
      <c r="A449">
        <v>2866</v>
      </c>
      <c r="B449">
        <v>1806</v>
      </c>
      <c r="D449" s="1">
        <v>1366</v>
      </c>
      <c r="E449" s="1">
        <v>835</v>
      </c>
      <c r="G449">
        <f t="shared" si="13"/>
        <v>-1500</v>
      </c>
      <c r="H449">
        <v>0</v>
      </c>
      <c r="I449">
        <v>448</v>
      </c>
      <c r="J449">
        <v>-1500</v>
      </c>
      <c r="K449">
        <f t="shared" ref="K449:K512" si="14">IF(J450&gt;0,J450,0)</f>
        <v>0</v>
      </c>
      <c r="M449">
        <v>1447</v>
      </c>
      <c r="N449">
        <v>1068</v>
      </c>
    </row>
    <row r="450" spans="1:14" x14ac:dyDescent="0.3">
      <c r="A450">
        <v>2949</v>
      </c>
      <c r="B450">
        <v>1917</v>
      </c>
      <c r="D450" s="1">
        <v>1327</v>
      </c>
      <c r="E450" s="1">
        <v>792</v>
      </c>
      <c r="G450">
        <f t="shared" ref="G450:G513" si="15">D450-A450</f>
        <v>-1622</v>
      </c>
      <c r="H450">
        <v>0</v>
      </c>
      <c r="I450">
        <v>449</v>
      </c>
      <c r="J450">
        <v>-1622</v>
      </c>
      <c r="K450">
        <f t="shared" si="14"/>
        <v>0</v>
      </c>
      <c r="M450">
        <v>1448</v>
      </c>
      <c r="N450">
        <v>703</v>
      </c>
    </row>
    <row r="451" spans="1:14" x14ac:dyDescent="0.3">
      <c r="A451">
        <v>3115</v>
      </c>
      <c r="B451">
        <v>2110</v>
      </c>
      <c r="D451" s="1">
        <v>1388</v>
      </c>
      <c r="E451" s="1">
        <v>735</v>
      </c>
      <c r="G451">
        <f t="shared" si="15"/>
        <v>-1727</v>
      </c>
      <c r="H451">
        <v>0</v>
      </c>
      <c r="I451">
        <v>450</v>
      </c>
      <c r="J451">
        <v>-1727</v>
      </c>
      <c r="K451">
        <f t="shared" si="14"/>
        <v>0</v>
      </c>
      <c r="M451">
        <v>1449</v>
      </c>
      <c r="N451">
        <v>297</v>
      </c>
    </row>
    <row r="452" spans="1:14" x14ac:dyDescent="0.3">
      <c r="A452">
        <v>2922</v>
      </c>
      <c r="B452">
        <v>2030</v>
      </c>
      <c r="D452" s="1">
        <v>1455</v>
      </c>
      <c r="E452" s="1">
        <v>705</v>
      </c>
      <c r="G452">
        <f t="shared" si="15"/>
        <v>-1467</v>
      </c>
      <c r="H452">
        <v>0</v>
      </c>
      <c r="I452">
        <v>451</v>
      </c>
      <c r="J452">
        <v>-1467</v>
      </c>
      <c r="K452">
        <f t="shared" si="14"/>
        <v>0</v>
      </c>
      <c r="M452">
        <v>1450</v>
      </c>
      <c r="N452">
        <v>180</v>
      </c>
    </row>
    <row r="453" spans="1:14" x14ac:dyDescent="0.3">
      <c r="A453">
        <v>2754</v>
      </c>
      <c r="B453">
        <v>1892</v>
      </c>
      <c r="D453" s="1">
        <v>1437</v>
      </c>
      <c r="E453" s="1">
        <v>668</v>
      </c>
      <c r="G453">
        <f t="shared" si="15"/>
        <v>-1317</v>
      </c>
      <c r="H453">
        <v>0</v>
      </c>
      <c r="I453">
        <v>452</v>
      </c>
      <c r="J453">
        <v>-1317</v>
      </c>
      <c r="K453">
        <f t="shared" si="14"/>
        <v>0</v>
      </c>
      <c r="M453">
        <v>1461</v>
      </c>
      <c r="N453">
        <v>131</v>
      </c>
    </row>
    <row r="454" spans="1:14" x14ac:dyDescent="0.3">
      <c r="A454">
        <v>2578</v>
      </c>
      <c r="B454">
        <v>1747</v>
      </c>
      <c r="D454" s="1">
        <v>1373</v>
      </c>
      <c r="E454" s="1">
        <v>592</v>
      </c>
      <c r="G454">
        <f t="shared" si="15"/>
        <v>-1205</v>
      </c>
      <c r="H454">
        <v>0</v>
      </c>
      <c r="I454">
        <v>453</v>
      </c>
      <c r="J454">
        <v>-1205</v>
      </c>
      <c r="K454">
        <f t="shared" si="14"/>
        <v>0</v>
      </c>
      <c r="M454">
        <v>1462</v>
      </c>
      <c r="N454">
        <v>377</v>
      </c>
    </row>
    <row r="455" spans="1:14" x14ac:dyDescent="0.3">
      <c r="A455">
        <v>2420</v>
      </c>
      <c r="B455">
        <v>1601</v>
      </c>
      <c r="D455" s="1">
        <v>1335</v>
      </c>
      <c r="E455" s="1">
        <v>510</v>
      </c>
      <c r="G455">
        <f t="shared" si="15"/>
        <v>-1085</v>
      </c>
      <c r="H455">
        <v>0</v>
      </c>
      <c r="I455">
        <v>454</v>
      </c>
      <c r="J455">
        <v>-1085</v>
      </c>
      <c r="K455">
        <f t="shared" si="14"/>
        <v>0</v>
      </c>
      <c r="M455">
        <v>1463</v>
      </c>
      <c r="N455">
        <v>522</v>
      </c>
    </row>
    <row r="456" spans="1:14" x14ac:dyDescent="0.3">
      <c r="A456">
        <v>2294</v>
      </c>
      <c r="B456">
        <v>1465</v>
      </c>
      <c r="D456" s="1">
        <v>1228</v>
      </c>
      <c r="E456" s="1">
        <v>405</v>
      </c>
      <c r="G456">
        <f t="shared" si="15"/>
        <v>-1066</v>
      </c>
      <c r="H456">
        <v>0</v>
      </c>
      <c r="I456">
        <v>455</v>
      </c>
      <c r="J456">
        <v>-1066</v>
      </c>
      <c r="K456">
        <f t="shared" si="14"/>
        <v>0</v>
      </c>
      <c r="M456">
        <v>1464</v>
      </c>
      <c r="N456">
        <v>769</v>
      </c>
    </row>
    <row r="457" spans="1:14" x14ac:dyDescent="0.3">
      <c r="A457">
        <v>2139</v>
      </c>
      <c r="B457">
        <v>1358</v>
      </c>
      <c r="D457" s="1">
        <v>1061</v>
      </c>
      <c r="E457" s="1">
        <v>312</v>
      </c>
      <c r="G457">
        <f t="shared" si="15"/>
        <v>-1078</v>
      </c>
      <c r="H457">
        <v>0</v>
      </c>
      <c r="I457">
        <v>456</v>
      </c>
      <c r="J457">
        <v>-1078</v>
      </c>
      <c r="K457">
        <f t="shared" si="14"/>
        <v>0</v>
      </c>
    </row>
    <row r="458" spans="1:14" x14ac:dyDescent="0.3">
      <c r="A458">
        <v>1937</v>
      </c>
      <c r="B458">
        <v>1205</v>
      </c>
      <c r="D458" s="1">
        <v>610</v>
      </c>
      <c r="E458" s="1">
        <v>270</v>
      </c>
      <c r="G458">
        <f t="shared" si="15"/>
        <v>-1327</v>
      </c>
      <c r="H458">
        <v>0</v>
      </c>
      <c r="I458">
        <v>457</v>
      </c>
      <c r="J458">
        <v>-1327</v>
      </c>
      <c r="K458">
        <f t="shared" si="14"/>
        <v>0</v>
      </c>
    </row>
    <row r="459" spans="1:14" x14ac:dyDescent="0.3">
      <c r="A459">
        <v>1870</v>
      </c>
      <c r="B459">
        <v>1155</v>
      </c>
      <c r="D459" s="1">
        <v>428</v>
      </c>
      <c r="E459" s="1">
        <v>177</v>
      </c>
      <c r="G459">
        <f t="shared" si="15"/>
        <v>-1442</v>
      </c>
      <c r="H459">
        <v>0</v>
      </c>
      <c r="I459">
        <v>458</v>
      </c>
      <c r="J459">
        <v>-1442</v>
      </c>
      <c r="K459">
        <f t="shared" si="14"/>
        <v>0</v>
      </c>
    </row>
    <row r="460" spans="1:14" x14ac:dyDescent="0.3">
      <c r="A460">
        <v>1892</v>
      </c>
      <c r="B460">
        <v>1148</v>
      </c>
      <c r="D460" s="1">
        <v>321</v>
      </c>
      <c r="E460" s="1">
        <v>102</v>
      </c>
      <c r="G460">
        <f t="shared" si="15"/>
        <v>-1571</v>
      </c>
      <c r="H460">
        <v>0</v>
      </c>
      <c r="I460">
        <v>459</v>
      </c>
      <c r="J460">
        <v>-1571</v>
      </c>
      <c r="K460">
        <f t="shared" si="14"/>
        <v>0</v>
      </c>
    </row>
    <row r="461" spans="1:14" x14ac:dyDescent="0.3">
      <c r="A461">
        <v>1927</v>
      </c>
      <c r="B461">
        <v>1176</v>
      </c>
      <c r="D461" s="1">
        <v>273</v>
      </c>
      <c r="E461" s="1">
        <v>54</v>
      </c>
      <c r="G461">
        <f t="shared" si="15"/>
        <v>-1654</v>
      </c>
      <c r="H461">
        <v>0</v>
      </c>
      <c r="I461">
        <v>460</v>
      </c>
      <c r="J461">
        <v>-1654</v>
      </c>
      <c r="K461">
        <f t="shared" si="14"/>
        <v>0</v>
      </c>
    </row>
    <row r="462" spans="1:14" x14ac:dyDescent="0.3">
      <c r="A462">
        <v>1963</v>
      </c>
      <c r="B462">
        <v>1215</v>
      </c>
      <c r="D462" s="1">
        <v>226</v>
      </c>
      <c r="E462" s="1">
        <v>31</v>
      </c>
      <c r="G462">
        <f t="shared" si="15"/>
        <v>-1737</v>
      </c>
      <c r="H462">
        <v>0</v>
      </c>
      <c r="I462">
        <v>461</v>
      </c>
      <c r="J462">
        <v>-1737</v>
      </c>
      <c r="K462">
        <f t="shared" si="14"/>
        <v>0</v>
      </c>
    </row>
    <row r="463" spans="1:14" x14ac:dyDescent="0.3">
      <c r="A463">
        <v>2119</v>
      </c>
      <c r="B463">
        <v>1329</v>
      </c>
      <c r="D463" s="1">
        <v>166</v>
      </c>
      <c r="E463" s="1">
        <v>18</v>
      </c>
      <c r="G463">
        <f t="shared" si="15"/>
        <v>-1953</v>
      </c>
      <c r="H463">
        <v>0</v>
      </c>
      <c r="I463">
        <v>462</v>
      </c>
      <c r="J463">
        <v>-1953</v>
      </c>
      <c r="K463">
        <f t="shared" si="14"/>
        <v>0</v>
      </c>
    </row>
    <row r="464" spans="1:14" x14ac:dyDescent="0.3">
      <c r="A464">
        <v>2450</v>
      </c>
      <c r="B464">
        <v>1528</v>
      </c>
      <c r="D464" s="1">
        <v>120</v>
      </c>
      <c r="E464" s="1">
        <v>11</v>
      </c>
      <c r="G464">
        <f t="shared" si="15"/>
        <v>-2330</v>
      </c>
      <c r="H464">
        <v>0</v>
      </c>
      <c r="I464">
        <v>463</v>
      </c>
      <c r="J464">
        <v>-2330</v>
      </c>
      <c r="K464">
        <f t="shared" si="14"/>
        <v>0</v>
      </c>
    </row>
    <row r="465" spans="1:11" x14ac:dyDescent="0.3">
      <c r="A465">
        <v>2848</v>
      </c>
      <c r="B465">
        <v>1771</v>
      </c>
      <c r="D465" s="1">
        <v>82</v>
      </c>
      <c r="E465" s="1">
        <v>7</v>
      </c>
      <c r="G465">
        <f t="shared" si="15"/>
        <v>-2766</v>
      </c>
      <c r="H465">
        <v>0</v>
      </c>
      <c r="I465">
        <v>464</v>
      </c>
      <c r="J465">
        <v>-2766</v>
      </c>
      <c r="K465">
        <f t="shared" si="14"/>
        <v>0</v>
      </c>
    </row>
    <row r="466" spans="1:11" x14ac:dyDescent="0.3">
      <c r="A466">
        <v>3070</v>
      </c>
      <c r="B466">
        <v>1845</v>
      </c>
      <c r="D466" s="1">
        <v>52</v>
      </c>
      <c r="E466" s="1">
        <v>12</v>
      </c>
      <c r="G466">
        <f t="shared" si="15"/>
        <v>-3018</v>
      </c>
      <c r="H466">
        <v>0</v>
      </c>
      <c r="I466">
        <v>465</v>
      </c>
      <c r="J466">
        <v>-3018</v>
      </c>
      <c r="K466">
        <f t="shared" si="14"/>
        <v>0</v>
      </c>
    </row>
    <row r="467" spans="1:11" x14ac:dyDescent="0.3">
      <c r="A467">
        <v>3077</v>
      </c>
      <c r="B467">
        <v>1849</v>
      </c>
      <c r="D467" s="1">
        <v>47</v>
      </c>
      <c r="E467" s="1">
        <v>25</v>
      </c>
      <c r="G467">
        <f t="shared" si="15"/>
        <v>-3030</v>
      </c>
      <c r="H467">
        <v>0</v>
      </c>
      <c r="I467">
        <v>466</v>
      </c>
      <c r="J467">
        <v>-3030</v>
      </c>
      <c r="K467">
        <f t="shared" si="14"/>
        <v>0</v>
      </c>
    </row>
    <row r="468" spans="1:11" x14ac:dyDescent="0.3">
      <c r="A468">
        <v>3094</v>
      </c>
      <c r="B468">
        <v>1874</v>
      </c>
      <c r="D468" s="1">
        <v>48</v>
      </c>
      <c r="E468" s="1">
        <v>31</v>
      </c>
      <c r="G468">
        <f t="shared" si="15"/>
        <v>-3046</v>
      </c>
      <c r="H468">
        <v>0</v>
      </c>
      <c r="I468">
        <v>467</v>
      </c>
      <c r="J468">
        <v>-3046</v>
      </c>
      <c r="K468">
        <f t="shared" si="14"/>
        <v>0</v>
      </c>
    </row>
    <row r="469" spans="1:11" x14ac:dyDescent="0.3">
      <c r="A469">
        <v>3079</v>
      </c>
      <c r="B469">
        <v>1794</v>
      </c>
      <c r="D469" s="1">
        <v>64</v>
      </c>
      <c r="E469" s="1">
        <v>36</v>
      </c>
      <c r="G469">
        <f t="shared" si="15"/>
        <v>-3015</v>
      </c>
      <c r="H469">
        <v>0</v>
      </c>
      <c r="I469">
        <v>468</v>
      </c>
      <c r="J469">
        <v>-3015</v>
      </c>
      <c r="K469">
        <f t="shared" si="14"/>
        <v>0</v>
      </c>
    </row>
    <row r="470" spans="1:11" x14ac:dyDescent="0.3">
      <c r="A470">
        <v>2974</v>
      </c>
      <c r="B470">
        <v>1787</v>
      </c>
      <c r="D470" s="1">
        <v>95</v>
      </c>
      <c r="E470" s="1">
        <v>38</v>
      </c>
      <c r="G470">
        <f t="shared" si="15"/>
        <v>-2879</v>
      </c>
      <c r="H470">
        <v>0</v>
      </c>
      <c r="I470">
        <v>469</v>
      </c>
      <c r="J470">
        <v>-2879</v>
      </c>
      <c r="K470">
        <f t="shared" si="14"/>
        <v>0</v>
      </c>
    </row>
    <row r="471" spans="1:11" x14ac:dyDescent="0.3">
      <c r="A471">
        <v>3037</v>
      </c>
      <c r="B471">
        <v>1800</v>
      </c>
      <c r="D471" s="1">
        <v>125</v>
      </c>
      <c r="E471" s="1">
        <v>45</v>
      </c>
      <c r="G471">
        <f t="shared" si="15"/>
        <v>-2912</v>
      </c>
      <c r="H471">
        <v>0</v>
      </c>
      <c r="I471">
        <v>470</v>
      </c>
      <c r="J471">
        <v>-2912</v>
      </c>
      <c r="K471">
        <f t="shared" si="14"/>
        <v>0</v>
      </c>
    </row>
    <row r="472" spans="1:11" x14ac:dyDescent="0.3">
      <c r="A472">
        <v>3000</v>
      </c>
      <c r="B472">
        <v>1794</v>
      </c>
      <c r="D472" s="1">
        <v>162</v>
      </c>
      <c r="E472" s="1">
        <v>58</v>
      </c>
      <c r="G472">
        <f t="shared" si="15"/>
        <v>-2838</v>
      </c>
      <c r="H472">
        <v>0</v>
      </c>
      <c r="I472">
        <v>471</v>
      </c>
      <c r="J472">
        <v>-2838</v>
      </c>
      <c r="K472">
        <f t="shared" si="14"/>
        <v>0</v>
      </c>
    </row>
    <row r="473" spans="1:11" x14ac:dyDescent="0.3">
      <c r="A473">
        <v>2800</v>
      </c>
      <c r="B473">
        <v>1802</v>
      </c>
      <c r="D473" s="1">
        <v>209</v>
      </c>
      <c r="E473" s="1">
        <v>74</v>
      </c>
      <c r="G473">
        <f t="shared" si="15"/>
        <v>-2591</v>
      </c>
      <c r="H473">
        <v>0</v>
      </c>
      <c r="I473">
        <v>472</v>
      </c>
      <c r="J473">
        <v>-2591</v>
      </c>
      <c r="K473">
        <f t="shared" si="14"/>
        <v>0</v>
      </c>
    </row>
    <row r="474" spans="1:11" x14ac:dyDescent="0.3">
      <c r="A474">
        <v>2907</v>
      </c>
      <c r="B474">
        <v>1903</v>
      </c>
      <c r="D474" s="1">
        <v>294</v>
      </c>
      <c r="E474" s="1">
        <v>90</v>
      </c>
      <c r="G474">
        <f t="shared" si="15"/>
        <v>-2613</v>
      </c>
      <c r="H474">
        <v>0</v>
      </c>
      <c r="I474">
        <v>473</v>
      </c>
      <c r="J474">
        <v>-2613</v>
      </c>
      <c r="K474">
        <f t="shared" si="14"/>
        <v>0</v>
      </c>
    </row>
    <row r="475" spans="1:11" x14ac:dyDescent="0.3">
      <c r="A475">
        <v>3074</v>
      </c>
      <c r="B475">
        <v>2088</v>
      </c>
      <c r="D475" s="1">
        <v>444</v>
      </c>
      <c r="E475" s="1">
        <v>99</v>
      </c>
      <c r="G475">
        <f t="shared" si="15"/>
        <v>-2630</v>
      </c>
      <c r="H475">
        <v>0</v>
      </c>
      <c r="I475">
        <v>474</v>
      </c>
      <c r="J475">
        <v>-2630</v>
      </c>
      <c r="K475">
        <f t="shared" si="14"/>
        <v>0</v>
      </c>
    </row>
    <row r="476" spans="1:11" x14ac:dyDescent="0.3">
      <c r="A476">
        <v>2936</v>
      </c>
      <c r="B476">
        <v>2008</v>
      </c>
      <c r="D476" s="1">
        <v>615</v>
      </c>
      <c r="E476" s="1">
        <v>112</v>
      </c>
      <c r="G476">
        <f t="shared" si="15"/>
        <v>-2321</v>
      </c>
      <c r="H476">
        <v>0</v>
      </c>
      <c r="I476">
        <v>475</v>
      </c>
      <c r="J476">
        <v>-2321</v>
      </c>
      <c r="K476">
        <f t="shared" si="14"/>
        <v>0</v>
      </c>
    </row>
    <row r="477" spans="1:11" x14ac:dyDescent="0.3">
      <c r="A477">
        <v>2806</v>
      </c>
      <c r="B477">
        <v>1860</v>
      </c>
      <c r="D477" s="1">
        <v>772</v>
      </c>
      <c r="E477" s="1">
        <v>115</v>
      </c>
      <c r="G477">
        <f t="shared" si="15"/>
        <v>-2034</v>
      </c>
      <c r="H477">
        <v>0</v>
      </c>
      <c r="I477">
        <v>476</v>
      </c>
      <c r="J477">
        <v>-2034</v>
      </c>
      <c r="K477">
        <f t="shared" si="14"/>
        <v>0</v>
      </c>
    </row>
    <row r="478" spans="1:11" x14ac:dyDescent="0.3">
      <c r="A478">
        <v>2679</v>
      </c>
      <c r="B478">
        <v>1709</v>
      </c>
      <c r="D478" s="1">
        <v>888</v>
      </c>
      <c r="E478" s="1">
        <v>115</v>
      </c>
      <c r="G478">
        <f t="shared" si="15"/>
        <v>-1791</v>
      </c>
      <c r="H478">
        <v>0</v>
      </c>
      <c r="I478">
        <v>477</v>
      </c>
      <c r="J478">
        <v>-1791</v>
      </c>
      <c r="K478">
        <f t="shared" si="14"/>
        <v>0</v>
      </c>
    </row>
    <row r="479" spans="1:11" x14ac:dyDescent="0.3">
      <c r="A479">
        <v>2538</v>
      </c>
      <c r="B479">
        <v>1583</v>
      </c>
      <c r="D479" s="1">
        <v>956</v>
      </c>
      <c r="E479" s="1">
        <v>131</v>
      </c>
      <c r="G479">
        <f t="shared" si="15"/>
        <v>-1582</v>
      </c>
      <c r="H479">
        <v>0</v>
      </c>
      <c r="I479">
        <v>478</v>
      </c>
      <c r="J479">
        <v>-1582</v>
      </c>
      <c r="K479">
        <f t="shared" si="14"/>
        <v>0</v>
      </c>
    </row>
    <row r="480" spans="1:11" x14ac:dyDescent="0.3">
      <c r="A480">
        <v>2372</v>
      </c>
      <c r="B480">
        <v>1452</v>
      </c>
      <c r="D480" s="1">
        <v>939</v>
      </c>
      <c r="E480" s="1">
        <v>137</v>
      </c>
      <c r="G480">
        <f t="shared" si="15"/>
        <v>-1433</v>
      </c>
      <c r="H480">
        <v>0</v>
      </c>
      <c r="I480">
        <v>479</v>
      </c>
      <c r="J480">
        <v>-1433</v>
      </c>
      <c r="K480">
        <f t="shared" si="14"/>
        <v>0</v>
      </c>
    </row>
    <row r="481" spans="1:11" x14ac:dyDescent="0.3">
      <c r="A481">
        <v>2136</v>
      </c>
      <c r="B481">
        <v>1315</v>
      </c>
      <c r="D481" s="1">
        <v>941</v>
      </c>
      <c r="E481" s="1">
        <v>129</v>
      </c>
      <c r="G481">
        <f t="shared" si="15"/>
        <v>-1195</v>
      </c>
      <c r="H481">
        <v>0</v>
      </c>
      <c r="I481">
        <v>480</v>
      </c>
      <c r="J481">
        <v>-1195</v>
      </c>
      <c r="K481">
        <f t="shared" si="14"/>
        <v>0</v>
      </c>
    </row>
    <row r="482" spans="1:11" x14ac:dyDescent="0.3">
      <c r="A482">
        <v>1978</v>
      </c>
      <c r="B482">
        <v>1224</v>
      </c>
      <c r="D482" s="1">
        <v>985</v>
      </c>
      <c r="E482" s="1">
        <v>88</v>
      </c>
      <c r="G482">
        <f t="shared" si="15"/>
        <v>-993</v>
      </c>
      <c r="H482">
        <v>0</v>
      </c>
      <c r="I482">
        <v>481</v>
      </c>
      <c r="J482">
        <v>-993</v>
      </c>
      <c r="K482">
        <f t="shared" si="14"/>
        <v>0</v>
      </c>
    </row>
    <row r="483" spans="1:11" x14ac:dyDescent="0.3">
      <c r="A483">
        <v>1904</v>
      </c>
      <c r="B483">
        <v>1164</v>
      </c>
      <c r="D483" s="1">
        <v>982</v>
      </c>
      <c r="E483" s="1">
        <v>67</v>
      </c>
      <c r="G483">
        <f t="shared" si="15"/>
        <v>-922</v>
      </c>
      <c r="H483">
        <v>0</v>
      </c>
      <c r="I483">
        <v>482</v>
      </c>
      <c r="J483">
        <v>-922</v>
      </c>
      <c r="K483">
        <f t="shared" si="14"/>
        <v>0</v>
      </c>
    </row>
    <row r="484" spans="1:11" x14ac:dyDescent="0.3">
      <c r="A484">
        <v>1891</v>
      </c>
      <c r="B484">
        <v>1125</v>
      </c>
      <c r="D484" s="1">
        <v>892</v>
      </c>
      <c r="E484" s="1">
        <v>46</v>
      </c>
      <c r="G484">
        <f t="shared" si="15"/>
        <v>-999</v>
      </c>
      <c r="H484">
        <v>0</v>
      </c>
      <c r="I484">
        <v>483</v>
      </c>
      <c r="J484">
        <v>-999</v>
      </c>
      <c r="K484">
        <f t="shared" si="14"/>
        <v>0</v>
      </c>
    </row>
    <row r="485" spans="1:11" x14ac:dyDescent="0.3">
      <c r="A485">
        <v>1897</v>
      </c>
      <c r="B485">
        <v>1153</v>
      </c>
      <c r="D485" s="1">
        <v>787</v>
      </c>
      <c r="E485" s="1">
        <v>28</v>
      </c>
      <c r="G485">
        <f t="shared" si="15"/>
        <v>-1110</v>
      </c>
      <c r="H485">
        <v>0</v>
      </c>
      <c r="I485">
        <v>484</v>
      </c>
      <c r="J485">
        <v>-1110</v>
      </c>
      <c r="K485">
        <f t="shared" si="14"/>
        <v>0</v>
      </c>
    </row>
    <row r="486" spans="1:11" x14ac:dyDescent="0.3">
      <c r="A486">
        <v>1962</v>
      </c>
      <c r="B486">
        <v>1189</v>
      </c>
      <c r="D486" s="1">
        <v>689</v>
      </c>
      <c r="E486" s="1">
        <v>17</v>
      </c>
      <c r="G486">
        <f t="shared" si="15"/>
        <v>-1273</v>
      </c>
      <c r="H486">
        <v>0</v>
      </c>
      <c r="I486">
        <v>485</v>
      </c>
      <c r="J486">
        <v>-1273</v>
      </c>
      <c r="K486">
        <f t="shared" si="14"/>
        <v>0</v>
      </c>
    </row>
    <row r="487" spans="1:11" x14ac:dyDescent="0.3">
      <c r="A487">
        <v>2121</v>
      </c>
      <c r="B487">
        <v>1287</v>
      </c>
      <c r="D487" s="1">
        <v>582</v>
      </c>
      <c r="E487" s="1">
        <v>13</v>
      </c>
      <c r="G487">
        <f t="shared" si="15"/>
        <v>-1539</v>
      </c>
      <c r="H487">
        <v>0</v>
      </c>
      <c r="I487">
        <v>486</v>
      </c>
      <c r="J487">
        <v>-1539</v>
      </c>
      <c r="K487">
        <f t="shared" si="14"/>
        <v>0</v>
      </c>
    </row>
    <row r="488" spans="1:11" x14ac:dyDescent="0.3">
      <c r="A488">
        <v>2487</v>
      </c>
      <c r="B488">
        <v>1520</v>
      </c>
      <c r="D488" s="1">
        <v>500</v>
      </c>
      <c r="E488" s="1">
        <v>17</v>
      </c>
      <c r="G488">
        <f t="shared" si="15"/>
        <v>-1987</v>
      </c>
      <c r="H488">
        <v>0</v>
      </c>
      <c r="I488">
        <v>487</v>
      </c>
      <c r="J488">
        <v>-1987</v>
      </c>
      <c r="K488">
        <f t="shared" si="14"/>
        <v>0</v>
      </c>
    </row>
    <row r="489" spans="1:11" x14ac:dyDescent="0.3">
      <c r="A489">
        <v>2917</v>
      </c>
      <c r="B489">
        <v>1794</v>
      </c>
      <c r="D489" s="1">
        <v>476</v>
      </c>
      <c r="E489" s="1">
        <v>25</v>
      </c>
      <c r="G489">
        <f t="shared" si="15"/>
        <v>-2441</v>
      </c>
      <c r="H489">
        <v>0</v>
      </c>
      <c r="I489">
        <v>488</v>
      </c>
      <c r="J489">
        <v>-2441</v>
      </c>
      <c r="K489">
        <f t="shared" si="14"/>
        <v>0</v>
      </c>
    </row>
    <row r="490" spans="1:11" x14ac:dyDescent="0.3">
      <c r="A490">
        <v>3131</v>
      </c>
      <c r="B490">
        <v>1870</v>
      </c>
      <c r="D490" s="1">
        <v>440</v>
      </c>
      <c r="E490" s="1">
        <v>38</v>
      </c>
      <c r="G490">
        <f t="shared" si="15"/>
        <v>-2691</v>
      </c>
      <c r="H490">
        <v>0</v>
      </c>
      <c r="I490">
        <v>489</v>
      </c>
      <c r="J490">
        <v>-2691</v>
      </c>
      <c r="K490">
        <f t="shared" si="14"/>
        <v>0</v>
      </c>
    </row>
    <row r="491" spans="1:11" x14ac:dyDescent="0.3">
      <c r="A491">
        <v>3076</v>
      </c>
      <c r="B491">
        <v>1874</v>
      </c>
      <c r="D491" s="1">
        <v>436</v>
      </c>
      <c r="E491" s="1">
        <v>51</v>
      </c>
      <c r="G491">
        <f t="shared" si="15"/>
        <v>-2640</v>
      </c>
      <c r="H491">
        <v>0</v>
      </c>
      <c r="I491">
        <v>490</v>
      </c>
      <c r="J491">
        <v>-2640</v>
      </c>
      <c r="K491">
        <f t="shared" si="14"/>
        <v>0</v>
      </c>
    </row>
    <row r="492" spans="1:11" x14ac:dyDescent="0.3">
      <c r="A492">
        <v>3069</v>
      </c>
      <c r="B492">
        <v>1888</v>
      </c>
      <c r="D492" s="1">
        <v>396</v>
      </c>
      <c r="E492" s="1">
        <v>58</v>
      </c>
      <c r="G492">
        <f t="shared" si="15"/>
        <v>-2673</v>
      </c>
      <c r="H492">
        <v>0</v>
      </c>
      <c r="I492">
        <v>491</v>
      </c>
      <c r="J492">
        <v>-2673</v>
      </c>
      <c r="K492">
        <f t="shared" si="14"/>
        <v>0</v>
      </c>
    </row>
    <row r="493" spans="1:11" x14ac:dyDescent="0.3">
      <c r="A493">
        <v>3087</v>
      </c>
      <c r="B493">
        <v>1813</v>
      </c>
      <c r="D493" s="1">
        <v>337</v>
      </c>
      <c r="E493" s="1">
        <v>69</v>
      </c>
      <c r="G493">
        <f t="shared" si="15"/>
        <v>-2750</v>
      </c>
      <c r="H493">
        <v>0</v>
      </c>
      <c r="I493">
        <v>492</v>
      </c>
      <c r="J493">
        <v>-2750</v>
      </c>
      <c r="K493">
        <f t="shared" si="14"/>
        <v>0</v>
      </c>
    </row>
    <row r="494" spans="1:11" x14ac:dyDescent="0.3">
      <c r="A494">
        <v>3050</v>
      </c>
      <c r="B494">
        <v>1813</v>
      </c>
      <c r="D494" s="1">
        <v>313</v>
      </c>
      <c r="E494" s="1">
        <v>109</v>
      </c>
      <c r="G494">
        <f t="shared" si="15"/>
        <v>-2737</v>
      </c>
      <c r="H494">
        <v>0</v>
      </c>
      <c r="I494">
        <v>493</v>
      </c>
      <c r="J494">
        <v>-2737</v>
      </c>
      <c r="K494">
        <f t="shared" si="14"/>
        <v>0</v>
      </c>
    </row>
    <row r="495" spans="1:11" x14ac:dyDescent="0.3">
      <c r="A495">
        <v>3071</v>
      </c>
      <c r="B495">
        <v>1812</v>
      </c>
      <c r="D495" s="1">
        <v>301</v>
      </c>
      <c r="E495" s="1">
        <v>150</v>
      </c>
      <c r="G495">
        <f t="shared" si="15"/>
        <v>-2770</v>
      </c>
      <c r="H495">
        <v>0</v>
      </c>
      <c r="I495">
        <v>494</v>
      </c>
      <c r="J495">
        <v>-2770</v>
      </c>
      <c r="K495">
        <f t="shared" si="14"/>
        <v>0</v>
      </c>
    </row>
    <row r="496" spans="1:11" x14ac:dyDescent="0.3">
      <c r="A496">
        <v>3027</v>
      </c>
      <c r="B496">
        <v>1784</v>
      </c>
      <c r="D496" s="1">
        <v>383</v>
      </c>
      <c r="E496" s="1">
        <v>206</v>
      </c>
      <c r="G496">
        <f t="shared" si="15"/>
        <v>-2644</v>
      </c>
      <c r="H496">
        <v>0</v>
      </c>
      <c r="I496">
        <v>495</v>
      </c>
      <c r="J496">
        <v>-2644</v>
      </c>
      <c r="K496">
        <f t="shared" si="14"/>
        <v>0</v>
      </c>
    </row>
    <row r="497" spans="1:11" x14ac:dyDescent="0.3">
      <c r="A497">
        <v>2854</v>
      </c>
      <c r="B497">
        <v>1797</v>
      </c>
      <c r="D497" s="1">
        <v>522</v>
      </c>
      <c r="E497" s="1">
        <v>259</v>
      </c>
      <c r="G497">
        <f t="shared" si="15"/>
        <v>-2332</v>
      </c>
      <c r="H497">
        <v>0</v>
      </c>
      <c r="I497">
        <v>496</v>
      </c>
      <c r="J497">
        <v>-2332</v>
      </c>
      <c r="K497">
        <f t="shared" si="14"/>
        <v>0</v>
      </c>
    </row>
    <row r="498" spans="1:11" x14ac:dyDescent="0.3">
      <c r="A498">
        <v>2986</v>
      </c>
      <c r="B498">
        <v>1917</v>
      </c>
      <c r="D498" s="1">
        <v>715</v>
      </c>
      <c r="E498" s="1">
        <v>309</v>
      </c>
      <c r="G498">
        <f t="shared" si="15"/>
        <v>-2271</v>
      </c>
      <c r="H498">
        <v>0</v>
      </c>
      <c r="I498">
        <v>497</v>
      </c>
      <c r="J498">
        <v>-2271</v>
      </c>
      <c r="K498">
        <f t="shared" si="14"/>
        <v>0</v>
      </c>
    </row>
    <row r="499" spans="1:11" x14ac:dyDescent="0.3">
      <c r="A499">
        <v>3170</v>
      </c>
      <c r="B499">
        <v>2091</v>
      </c>
      <c r="D499" s="1">
        <v>958</v>
      </c>
      <c r="E499" s="1">
        <v>312</v>
      </c>
      <c r="G499">
        <f t="shared" si="15"/>
        <v>-2212</v>
      </c>
      <c r="H499">
        <v>0</v>
      </c>
      <c r="I499">
        <v>498</v>
      </c>
      <c r="J499">
        <v>-2212</v>
      </c>
      <c r="K499">
        <f t="shared" si="14"/>
        <v>0</v>
      </c>
    </row>
    <row r="500" spans="1:11" x14ac:dyDescent="0.3">
      <c r="A500">
        <v>2996</v>
      </c>
      <c r="B500">
        <v>2007</v>
      </c>
      <c r="D500" s="1">
        <v>1228</v>
      </c>
      <c r="E500" s="1">
        <v>327</v>
      </c>
      <c r="G500">
        <f t="shared" si="15"/>
        <v>-1768</v>
      </c>
      <c r="H500">
        <v>0</v>
      </c>
      <c r="I500">
        <v>499</v>
      </c>
      <c r="J500">
        <v>-1768</v>
      </c>
      <c r="K500">
        <f t="shared" si="14"/>
        <v>0</v>
      </c>
    </row>
    <row r="501" spans="1:11" x14ac:dyDescent="0.3">
      <c r="A501">
        <v>2828</v>
      </c>
      <c r="B501">
        <v>1881</v>
      </c>
      <c r="D501" s="1">
        <v>1444</v>
      </c>
      <c r="E501" s="1">
        <v>337</v>
      </c>
      <c r="G501">
        <f t="shared" si="15"/>
        <v>-1384</v>
      </c>
      <c r="H501">
        <v>0</v>
      </c>
      <c r="I501">
        <v>500</v>
      </c>
      <c r="J501">
        <v>-1384</v>
      </c>
      <c r="K501">
        <f t="shared" si="14"/>
        <v>0</v>
      </c>
    </row>
    <row r="502" spans="1:11" x14ac:dyDescent="0.3">
      <c r="A502">
        <v>2676</v>
      </c>
      <c r="B502">
        <v>1714</v>
      </c>
      <c r="D502" s="1">
        <v>1553</v>
      </c>
      <c r="E502" s="1">
        <v>330</v>
      </c>
      <c r="G502">
        <f t="shared" si="15"/>
        <v>-1123</v>
      </c>
      <c r="H502">
        <v>0</v>
      </c>
      <c r="I502">
        <v>501</v>
      </c>
      <c r="J502">
        <v>-1123</v>
      </c>
      <c r="K502">
        <f t="shared" si="14"/>
        <v>0</v>
      </c>
    </row>
    <row r="503" spans="1:11" x14ac:dyDescent="0.3">
      <c r="A503">
        <v>2524</v>
      </c>
      <c r="B503">
        <v>1566</v>
      </c>
      <c r="D503" s="1">
        <v>1597</v>
      </c>
      <c r="E503" s="1">
        <v>328</v>
      </c>
      <c r="G503">
        <f t="shared" si="15"/>
        <v>-927</v>
      </c>
      <c r="H503">
        <v>0</v>
      </c>
      <c r="I503">
        <v>502</v>
      </c>
      <c r="J503">
        <v>-927</v>
      </c>
      <c r="K503">
        <f t="shared" si="14"/>
        <v>0</v>
      </c>
    </row>
    <row r="504" spans="1:11" x14ac:dyDescent="0.3">
      <c r="A504">
        <v>2322</v>
      </c>
      <c r="B504">
        <v>1447</v>
      </c>
      <c r="D504" s="1">
        <v>1571</v>
      </c>
      <c r="E504" s="1">
        <v>310</v>
      </c>
      <c r="G504">
        <f t="shared" si="15"/>
        <v>-751</v>
      </c>
      <c r="H504">
        <v>0</v>
      </c>
      <c r="I504">
        <v>503</v>
      </c>
      <c r="J504">
        <v>-751</v>
      </c>
      <c r="K504">
        <f t="shared" si="14"/>
        <v>0</v>
      </c>
    </row>
    <row r="505" spans="1:11" x14ac:dyDescent="0.3">
      <c r="A505">
        <v>2145</v>
      </c>
      <c r="B505">
        <v>1324</v>
      </c>
      <c r="D505" s="1">
        <v>1536</v>
      </c>
      <c r="E505" s="1">
        <v>265</v>
      </c>
      <c r="G505">
        <f t="shared" si="15"/>
        <v>-609</v>
      </c>
      <c r="H505">
        <v>0</v>
      </c>
      <c r="I505">
        <v>504</v>
      </c>
      <c r="J505">
        <v>-609</v>
      </c>
      <c r="K505">
        <f t="shared" si="14"/>
        <v>0</v>
      </c>
    </row>
    <row r="506" spans="1:11" x14ac:dyDescent="0.3">
      <c r="A506">
        <v>1985</v>
      </c>
      <c r="B506">
        <v>1228</v>
      </c>
      <c r="D506" s="1">
        <v>1576</v>
      </c>
      <c r="E506" s="1">
        <v>278</v>
      </c>
      <c r="G506">
        <f t="shared" si="15"/>
        <v>-409</v>
      </c>
      <c r="H506">
        <v>0</v>
      </c>
      <c r="I506">
        <v>505</v>
      </c>
      <c r="J506">
        <v>-409</v>
      </c>
      <c r="K506">
        <f t="shared" si="14"/>
        <v>0</v>
      </c>
    </row>
    <row r="507" spans="1:11" x14ac:dyDescent="0.3">
      <c r="A507">
        <v>1926</v>
      </c>
      <c r="B507">
        <v>1161</v>
      </c>
      <c r="D507" s="1">
        <v>1532</v>
      </c>
      <c r="E507" s="1">
        <v>295</v>
      </c>
      <c r="G507">
        <f t="shared" si="15"/>
        <v>-394</v>
      </c>
      <c r="H507">
        <v>0</v>
      </c>
      <c r="I507">
        <v>506</v>
      </c>
      <c r="J507">
        <v>-394</v>
      </c>
      <c r="K507">
        <f t="shared" si="14"/>
        <v>0</v>
      </c>
    </row>
    <row r="508" spans="1:11" x14ac:dyDescent="0.3">
      <c r="A508">
        <v>1944</v>
      </c>
      <c r="B508">
        <v>1137</v>
      </c>
      <c r="D508" s="1">
        <v>1508</v>
      </c>
      <c r="E508" s="1">
        <v>303</v>
      </c>
      <c r="G508">
        <f t="shared" si="15"/>
        <v>-436</v>
      </c>
      <c r="H508">
        <v>0</v>
      </c>
      <c r="I508">
        <v>507</v>
      </c>
      <c r="J508">
        <v>-436</v>
      </c>
      <c r="K508">
        <f t="shared" si="14"/>
        <v>0</v>
      </c>
    </row>
    <row r="509" spans="1:11" x14ac:dyDescent="0.3">
      <c r="A509">
        <v>1964</v>
      </c>
      <c r="B509">
        <v>1162</v>
      </c>
      <c r="D509" s="1">
        <v>1541</v>
      </c>
      <c r="E509" s="1">
        <v>296</v>
      </c>
      <c r="G509">
        <f t="shared" si="15"/>
        <v>-423</v>
      </c>
      <c r="H509">
        <v>0</v>
      </c>
      <c r="I509">
        <v>508</v>
      </c>
      <c r="J509">
        <v>-423</v>
      </c>
      <c r="K509">
        <f t="shared" si="14"/>
        <v>0</v>
      </c>
    </row>
    <row r="510" spans="1:11" x14ac:dyDescent="0.3">
      <c r="A510">
        <v>2028</v>
      </c>
      <c r="B510">
        <v>1196</v>
      </c>
      <c r="D510" s="1">
        <v>1598</v>
      </c>
      <c r="E510" s="1">
        <v>252</v>
      </c>
      <c r="G510">
        <f t="shared" si="15"/>
        <v>-430</v>
      </c>
      <c r="H510">
        <v>0</v>
      </c>
      <c r="I510">
        <v>509</v>
      </c>
      <c r="J510">
        <v>-430</v>
      </c>
      <c r="K510">
        <f t="shared" si="14"/>
        <v>0</v>
      </c>
    </row>
    <row r="511" spans="1:11" x14ac:dyDescent="0.3">
      <c r="A511">
        <v>2173</v>
      </c>
      <c r="B511">
        <v>1299</v>
      </c>
      <c r="D511" s="1">
        <v>1603</v>
      </c>
      <c r="E511" s="1">
        <v>220</v>
      </c>
      <c r="G511">
        <f t="shared" si="15"/>
        <v>-570</v>
      </c>
      <c r="H511">
        <v>0</v>
      </c>
      <c r="I511">
        <v>510</v>
      </c>
      <c r="J511">
        <v>-570</v>
      </c>
      <c r="K511">
        <f t="shared" si="14"/>
        <v>0</v>
      </c>
    </row>
    <row r="512" spans="1:11" x14ac:dyDescent="0.3">
      <c r="A512">
        <v>2477</v>
      </c>
      <c r="B512">
        <v>1515</v>
      </c>
      <c r="D512" s="1">
        <v>1559</v>
      </c>
      <c r="E512" s="1">
        <v>196</v>
      </c>
      <c r="G512">
        <f t="shared" si="15"/>
        <v>-918</v>
      </c>
      <c r="H512">
        <v>0</v>
      </c>
      <c r="I512">
        <v>511</v>
      </c>
      <c r="J512">
        <v>-918</v>
      </c>
      <c r="K512">
        <f t="shared" si="14"/>
        <v>0</v>
      </c>
    </row>
    <row r="513" spans="1:11" x14ac:dyDescent="0.3">
      <c r="A513">
        <v>2865</v>
      </c>
      <c r="B513">
        <v>1753</v>
      </c>
      <c r="D513" s="1">
        <v>1478</v>
      </c>
      <c r="E513" s="1">
        <v>178</v>
      </c>
      <c r="G513">
        <f t="shared" si="15"/>
        <v>-1387</v>
      </c>
      <c r="H513">
        <v>0</v>
      </c>
      <c r="I513">
        <v>512</v>
      </c>
      <c r="J513">
        <v>-1387</v>
      </c>
      <c r="K513">
        <f t="shared" ref="K513:K576" si="16">IF(J514&gt;0,J514,0)</f>
        <v>0</v>
      </c>
    </row>
    <row r="514" spans="1:11" x14ac:dyDescent="0.3">
      <c r="A514">
        <v>3115</v>
      </c>
      <c r="B514">
        <v>1851</v>
      </c>
      <c r="D514" s="1">
        <v>1460</v>
      </c>
      <c r="E514" s="1">
        <v>159</v>
      </c>
      <c r="G514">
        <f t="shared" ref="G514:G577" si="17">D514-A514</f>
        <v>-1655</v>
      </c>
      <c r="H514">
        <v>0</v>
      </c>
      <c r="I514">
        <v>513</v>
      </c>
      <c r="J514">
        <v>-1655</v>
      </c>
      <c r="K514">
        <f t="shared" si="16"/>
        <v>0</v>
      </c>
    </row>
    <row r="515" spans="1:11" x14ac:dyDescent="0.3">
      <c r="A515">
        <v>3094</v>
      </c>
      <c r="B515">
        <v>1887</v>
      </c>
      <c r="D515" s="1">
        <v>1431</v>
      </c>
      <c r="E515" s="1">
        <v>146</v>
      </c>
      <c r="G515">
        <f t="shared" si="17"/>
        <v>-1663</v>
      </c>
      <c r="H515">
        <v>0</v>
      </c>
      <c r="I515">
        <v>514</v>
      </c>
      <c r="J515">
        <v>-1663</v>
      </c>
      <c r="K515">
        <f t="shared" si="16"/>
        <v>0</v>
      </c>
    </row>
    <row r="516" spans="1:11" x14ac:dyDescent="0.3">
      <c r="A516">
        <v>3108</v>
      </c>
      <c r="B516">
        <v>1907</v>
      </c>
      <c r="D516" s="1">
        <v>1304</v>
      </c>
      <c r="E516" s="1">
        <v>140</v>
      </c>
      <c r="G516">
        <f t="shared" si="17"/>
        <v>-1804</v>
      </c>
      <c r="H516">
        <v>0</v>
      </c>
      <c r="I516">
        <v>515</v>
      </c>
      <c r="J516">
        <v>-1804</v>
      </c>
      <c r="K516">
        <f t="shared" si="16"/>
        <v>0</v>
      </c>
    </row>
    <row r="517" spans="1:11" x14ac:dyDescent="0.3">
      <c r="A517">
        <v>3061</v>
      </c>
      <c r="B517">
        <v>1825</v>
      </c>
      <c r="D517" s="1">
        <v>1124</v>
      </c>
      <c r="E517" s="1">
        <v>129</v>
      </c>
      <c r="G517">
        <f t="shared" si="17"/>
        <v>-1937</v>
      </c>
      <c r="H517">
        <v>0</v>
      </c>
      <c r="I517">
        <v>516</v>
      </c>
      <c r="J517">
        <v>-1937</v>
      </c>
      <c r="K517">
        <f t="shared" si="16"/>
        <v>0</v>
      </c>
    </row>
    <row r="518" spans="1:11" x14ac:dyDescent="0.3">
      <c r="A518">
        <v>2931</v>
      </c>
      <c r="B518">
        <v>1786</v>
      </c>
      <c r="D518" s="1">
        <v>1067</v>
      </c>
      <c r="E518" s="1">
        <v>134</v>
      </c>
      <c r="G518">
        <f t="shared" si="17"/>
        <v>-1864</v>
      </c>
      <c r="H518">
        <v>0</v>
      </c>
      <c r="I518">
        <v>517</v>
      </c>
      <c r="J518">
        <v>-1864</v>
      </c>
      <c r="K518">
        <f t="shared" si="16"/>
        <v>0</v>
      </c>
    </row>
    <row r="519" spans="1:11" x14ac:dyDescent="0.3">
      <c r="A519">
        <v>2859</v>
      </c>
      <c r="B519">
        <v>1758</v>
      </c>
      <c r="D519" s="1">
        <v>988</v>
      </c>
      <c r="E519" s="1">
        <v>139</v>
      </c>
      <c r="G519">
        <f t="shared" si="17"/>
        <v>-1871</v>
      </c>
      <c r="H519">
        <v>0</v>
      </c>
      <c r="I519">
        <v>518</v>
      </c>
      <c r="J519">
        <v>-1871</v>
      </c>
      <c r="K519">
        <f t="shared" si="16"/>
        <v>0</v>
      </c>
    </row>
    <row r="520" spans="1:11" x14ac:dyDescent="0.3">
      <c r="A520">
        <v>2755</v>
      </c>
      <c r="B520">
        <v>1722</v>
      </c>
      <c r="D520" s="1">
        <v>957</v>
      </c>
      <c r="E520" s="1">
        <v>145</v>
      </c>
      <c r="G520">
        <f t="shared" si="17"/>
        <v>-1798</v>
      </c>
      <c r="H520">
        <v>0</v>
      </c>
      <c r="I520">
        <v>519</v>
      </c>
      <c r="J520">
        <v>-1798</v>
      </c>
      <c r="K520">
        <f t="shared" si="16"/>
        <v>0</v>
      </c>
    </row>
    <row r="521" spans="1:11" x14ac:dyDescent="0.3">
      <c r="A521">
        <v>2594</v>
      </c>
      <c r="B521">
        <v>1720</v>
      </c>
      <c r="D521" s="1">
        <v>937</v>
      </c>
      <c r="E521" s="1">
        <v>156</v>
      </c>
      <c r="G521">
        <f t="shared" si="17"/>
        <v>-1657</v>
      </c>
      <c r="H521">
        <v>0</v>
      </c>
      <c r="I521">
        <v>520</v>
      </c>
      <c r="J521">
        <v>-1657</v>
      </c>
      <c r="K521">
        <f t="shared" si="16"/>
        <v>0</v>
      </c>
    </row>
    <row r="522" spans="1:11" x14ac:dyDescent="0.3">
      <c r="A522">
        <v>2746</v>
      </c>
      <c r="B522">
        <v>1827</v>
      </c>
      <c r="D522" s="1">
        <v>950</v>
      </c>
      <c r="E522" s="1">
        <v>171</v>
      </c>
      <c r="G522">
        <f t="shared" si="17"/>
        <v>-1796</v>
      </c>
      <c r="H522">
        <v>0</v>
      </c>
      <c r="I522">
        <v>521</v>
      </c>
      <c r="J522">
        <v>-1796</v>
      </c>
      <c r="K522">
        <f t="shared" si="16"/>
        <v>0</v>
      </c>
    </row>
    <row r="523" spans="1:11" x14ac:dyDescent="0.3">
      <c r="A523">
        <v>2886</v>
      </c>
      <c r="B523">
        <v>2000</v>
      </c>
      <c r="D523" s="1">
        <v>1040</v>
      </c>
      <c r="E523" s="1">
        <v>193</v>
      </c>
      <c r="G523">
        <f t="shared" si="17"/>
        <v>-1846</v>
      </c>
      <c r="H523">
        <v>0</v>
      </c>
      <c r="I523">
        <v>522</v>
      </c>
      <c r="J523">
        <v>-1846</v>
      </c>
      <c r="K523">
        <f t="shared" si="16"/>
        <v>0</v>
      </c>
    </row>
    <row r="524" spans="1:11" x14ac:dyDescent="0.3">
      <c r="A524">
        <v>2784</v>
      </c>
      <c r="B524">
        <v>1954</v>
      </c>
      <c r="D524" s="1">
        <v>1146</v>
      </c>
      <c r="E524" s="1">
        <v>221</v>
      </c>
      <c r="G524">
        <f t="shared" si="17"/>
        <v>-1638</v>
      </c>
      <c r="H524">
        <v>0</v>
      </c>
      <c r="I524">
        <v>523</v>
      </c>
      <c r="J524">
        <v>-1638</v>
      </c>
      <c r="K524">
        <f t="shared" si="16"/>
        <v>0</v>
      </c>
    </row>
    <row r="525" spans="1:11" x14ac:dyDescent="0.3">
      <c r="A525">
        <v>2624</v>
      </c>
      <c r="B525">
        <v>1814</v>
      </c>
      <c r="D525" s="1">
        <v>1206</v>
      </c>
      <c r="E525" s="1">
        <v>234</v>
      </c>
      <c r="G525">
        <f t="shared" si="17"/>
        <v>-1418</v>
      </c>
      <c r="H525">
        <v>0</v>
      </c>
      <c r="I525">
        <v>524</v>
      </c>
      <c r="J525">
        <v>-1418</v>
      </c>
      <c r="K525">
        <f t="shared" si="16"/>
        <v>0</v>
      </c>
    </row>
    <row r="526" spans="1:11" x14ac:dyDescent="0.3">
      <c r="A526">
        <v>2418</v>
      </c>
      <c r="B526">
        <v>1660</v>
      </c>
      <c r="D526" s="1">
        <v>1246</v>
      </c>
      <c r="E526" s="1">
        <v>222</v>
      </c>
      <c r="G526">
        <f t="shared" si="17"/>
        <v>-1172</v>
      </c>
      <c r="H526">
        <v>0</v>
      </c>
      <c r="I526">
        <v>525</v>
      </c>
      <c r="J526">
        <v>-1172</v>
      </c>
      <c r="K526">
        <f t="shared" si="16"/>
        <v>0</v>
      </c>
    </row>
    <row r="527" spans="1:11" x14ac:dyDescent="0.3">
      <c r="A527">
        <v>2284</v>
      </c>
      <c r="B527">
        <v>1553</v>
      </c>
      <c r="D527" s="1">
        <v>1320</v>
      </c>
      <c r="E527" s="1">
        <v>221</v>
      </c>
      <c r="G527">
        <f t="shared" si="17"/>
        <v>-964</v>
      </c>
      <c r="H527">
        <v>0</v>
      </c>
      <c r="I527">
        <v>526</v>
      </c>
      <c r="J527">
        <v>-964</v>
      </c>
      <c r="K527">
        <f t="shared" si="16"/>
        <v>0</v>
      </c>
    </row>
    <row r="528" spans="1:11" x14ac:dyDescent="0.3">
      <c r="A528">
        <v>2103</v>
      </c>
      <c r="B528">
        <v>1438</v>
      </c>
      <c r="D528" s="1">
        <v>1361</v>
      </c>
      <c r="E528" s="1">
        <v>241</v>
      </c>
      <c r="G528">
        <f t="shared" si="17"/>
        <v>-742</v>
      </c>
      <c r="H528">
        <v>0</v>
      </c>
      <c r="I528">
        <v>527</v>
      </c>
      <c r="J528">
        <v>-742</v>
      </c>
      <c r="K528">
        <f t="shared" si="16"/>
        <v>0</v>
      </c>
    </row>
    <row r="529" spans="1:13" x14ac:dyDescent="0.3">
      <c r="A529">
        <v>1931</v>
      </c>
      <c r="B529">
        <v>1331</v>
      </c>
      <c r="D529" s="1">
        <v>1384</v>
      </c>
      <c r="E529" s="1">
        <v>254</v>
      </c>
      <c r="G529">
        <f t="shared" si="17"/>
        <v>-547</v>
      </c>
      <c r="H529">
        <v>0</v>
      </c>
      <c r="I529">
        <v>528</v>
      </c>
      <c r="J529">
        <v>-547</v>
      </c>
      <c r="K529">
        <f t="shared" si="16"/>
        <v>312</v>
      </c>
    </row>
    <row r="530" spans="1:13" x14ac:dyDescent="0.3">
      <c r="A530">
        <v>1135</v>
      </c>
      <c r="B530">
        <v>1235</v>
      </c>
      <c r="D530" s="1">
        <v>1447</v>
      </c>
      <c r="E530" s="1">
        <v>305</v>
      </c>
      <c r="G530">
        <f t="shared" si="17"/>
        <v>312</v>
      </c>
      <c r="H530">
        <v>0</v>
      </c>
      <c r="I530">
        <v>529</v>
      </c>
      <c r="J530">
        <v>312</v>
      </c>
      <c r="K530">
        <f t="shared" si="16"/>
        <v>377</v>
      </c>
      <c r="M530">
        <f>SUM(J530:J537,J545:J553)</f>
        <v>16262</v>
      </c>
    </row>
    <row r="531" spans="1:13" x14ac:dyDescent="0.3">
      <c r="A531">
        <v>1067</v>
      </c>
      <c r="B531">
        <v>1167</v>
      </c>
      <c r="D531" s="1">
        <v>1444</v>
      </c>
      <c r="E531" s="1">
        <v>378</v>
      </c>
      <c r="G531">
        <f t="shared" si="17"/>
        <v>377</v>
      </c>
      <c r="H531">
        <v>0</v>
      </c>
      <c r="I531">
        <v>530</v>
      </c>
      <c r="J531">
        <v>377</v>
      </c>
      <c r="K531">
        <f t="shared" si="16"/>
        <v>459</v>
      </c>
    </row>
    <row r="532" spans="1:13" x14ac:dyDescent="0.3">
      <c r="A532">
        <v>1029</v>
      </c>
      <c r="B532">
        <v>1129</v>
      </c>
      <c r="D532" s="1">
        <v>1488</v>
      </c>
      <c r="E532" s="1">
        <v>420</v>
      </c>
      <c r="G532">
        <f t="shared" si="17"/>
        <v>459</v>
      </c>
      <c r="H532">
        <v>0</v>
      </c>
      <c r="I532">
        <v>531</v>
      </c>
      <c r="J532">
        <v>459</v>
      </c>
      <c r="K532">
        <f t="shared" si="16"/>
        <v>619</v>
      </c>
    </row>
    <row r="533" spans="1:13" x14ac:dyDescent="0.3">
      <c r="A533">
        <v>1016</v>
      </c>
      <c r="B533">
        <v>1116</v>
      </c>
      <c r="D533" s="1">
        <v>1635</v>
      </c>
      <c r="E533" s="1">
        <v>466</v>
      </c>
      <c r="G533">
        <f t="shared" si="17"/>
        <v>619</v>
      </c>
      <c r="H533">
        <v>0</v>
      </c>
      <c r="I533">
        <v>532</v>
      </c>
      <c r="J533">
        <v>619</v>
      </c>
      <c r="K533">
        <f t="shared" si="16"/>
        <v>802</v>
      </c>
    </row>
    <row r="534" spans="1:13" x14ac:dyDescent="0.3">
      <c r="A534">
        <v>1022</v>
      </c>
      <c r="B534">
        <v>1122</v>
      </c>
      <c r="D534" s="1">
        <v>1824</v>
      </c>
      <c r="E534" s="1">
        <v>469</v>
      </c>
      <c r="G534">
        <f t="shared" si="17"/>
        <v>802</v>
      </c>
      <c r="H534">
        <v>0</v>
      </c>
      <c r="I534">
        <v>533</v>
      </c>
      <c r="J534">
        <v>802</v>
      </c>
      <c r="K534">
        <f t="shared" si="16"/>
        <v>879</v>
      </c>
    </row>
    <row r="535" spans="1:13" x14ac:dyDescent="0.3">
      <c r="A535">
        <v>1079</v>
      </c>
      <c r="B535">
        <v>1179</v>
      </c>
      <c r="D535" s="1">
        <v>1958</v>
      </c>
      <c r="E535" s="1">
        <v>488</v>
      </c>
      <c r="G535">
        <f t="shared" si="17"/>
        <v>879</v>
      </c>
      <c r="H535">
        <v>0</v>
      </c>
      <c r="I535">
        <v>534</v>
      </c>
      <c r="J535">
        <v>879</v>
      </c>
      <c r="K535">
        <f t="shared" si="16"/>
        <v>982</v>
      </c>
    </row>
    <row r="536" spans="1:13" x14ac:dyDescent="0.3">
      <c r="A536">
        <v>1168</v>
      </c>
      <c r="B536">
        <v>1268</v>
      </c>
      <c r="D536" s="1">
        <v>2150</v>
      </c>
      <c r="E536" s="1">
        <v>536</v>
      </c>
      <c r="G536">
        <f t="shared" si="17"/>
        <v>982</v>
      </c>
      <c r="H536">
        <v>0</v>
      </c>
      <c r="I536">
        <v>535</v>
      </c>
      <c r="J536">
        <v>982</v>
      </c>
      <c r="K536">
        <f t="shared" si="16"/>
        <v>1035</v>
      </c>
    </row>
    <row r="537" spans="1:13" x14ac:dyDescent="0.3">
      <c r="A537">
        <v>1280</v>
      </c>
      <c r="B537">
        <v>1380</v>
      </c>
      <c r="D537" s="1">
        <v>2315</v>
      </c>
      <c r="E537" s="1">
        <v>574</v>
      </c>
      <c r="G537">
        <f t="shared" si="17"/>
        <v>1035</v>
      </c>
      <c r="H537">
        <v>0</v>
      </c>
      <c r="I537">
        <v>536</v>
      </c>
      <c r="J537">
        <v>1035</v>
      </c>
      <c r="K537">
        <f t="shared" si="16"/>
        <v>0</v>
      </c>
    </row>
    <row r="538" spans="1:13" x14ac:dyDescent="0.3">
      <c r="A538">
        <v>2492</v>
      </c>
      <c r="B538">
        <v>1493</v>
      </c>
      <c r="D538" s="1">
        <v>2447</v>
      </c>
      <c r="E538" s="1">
        <v>592</v>
      </c>
      <c r="G538">
        <f t="shared" si="17"/>
        <v>-45</v>
      </c>
      <c r="H538">
        <v>0</v>
      </c>
      <c r="I538">
        <v>537</v>
      </c>
      <c r="J538">
        <v>-45</v>
      </c>
      <c r="K538">
        <f t="shared" si="16"/>
        <v>0</v>
      </c>
    </row>
    <row r="539" spans="1:13" x14ac:dyDescent="0.3">
      <c r="A539">
        <v>2588</v>
      </c>
      <c r="B539">
        <v>1591</v>
      </c>
      <c r="D539" s="1">
        <v>2507</v>
      </c>
      <c r="E539" s="1">
        <v>582</v>
      </c>
      <c r="G539">
        <f t="shared" si="17"/>
        <v>-81</v>
      </c>
      <c r="H539">
        <v>0</v>
      </c>
      <c r="I539">
        <v>538</v>
      </c>
      <c r="J539">
        <v>-81</v>
      </c>
      <c r="K539">
        <f t="shared" si="16"/>
        <v>0</v>
      </c>
    </row>
    <row r="540" spans="1:13" x14ac:dyDescent="0.3">
      <c r="A540">
        <v>2647</v>
      </c>
      <c r="B540">
        <v>1660</v>
      </c>
      <c r="D540" s="1">
        <v>2476</v>
      </c>
      <c r="E540" s="1">
        <v>575</v>
      </c>
      <c r="G540">
        <f t="shared" si="17"/>
        <v>-171</v>
      </c>
      <c r="H540">
        <v>0</v>
      </c>
      <c r="I540">
        <v>539</v>
      </c>
      <c r="J540">
        <v>-171</v>
      </c>
      <c r="K540">
        <f t="shared" si="16"/>
        <v>0</v>
      </c>
    </row>
    <row r="541" spans="1:13" x14ac:dyDescent="0.3">
      <c r="A541">
        <v>2653</v>
      </c>
      <c r="B541">
        <v>1603</v>
      </c>
      <c r="D541" s="1">
        <v>2395</v>
      </c>
      <c r="E541" s="1">
        <v>583</v>
      </c>
      <c r="G541">
        <f t="shared" si="17"/>
        <v>-258</v>
      </c>
      <c r="H541">
        <v>0</v>
      </c>
      <c r="I541">
        <v>540</v>
      </c>
      <c r="J541">
        <v>-258</v>
      </c>
      <c r="K541">
        <f t="shared" si="16"/>
        <v>0</v>
      </c>
    </row>
    <row r="542" spans="1:13" x14ac:dyDescent="0.3">
      <c r="A542">
        <v>2600</v>
      </c>
      <c r="B542">
        <v>1598</v>
      </c>
      <c r="D542" s="1">
        <v>2456</v>
      </c>
      <c r="E542" s="1">
        <v>615</v>
      </c>
      <c r="G542">
        <f t="shared" si="17"/>
        <v>-144</v>
      </c>
      <c r="H542">
        <v>0</v>
      </c>
      <c r="I542">
        <v>541</v>
      </c>
      <c r="J542">
        <v>-144</v>
      </c>
      <c r="K542">
        <f t="shared" si="16"/>
        <v>0</v>
      </c>
    </row>
    <row r="543" spans="1:13" x14ac:dyDescent="0.3">
      <c r="A543">
        <v>2581</v>
      </c>
      <c r="B543">
        <v>1581</v>
      </c>
      <c r="D543" s="1">
        <v>2431</v>
      </c>
      <c r="E543" s="1">
        <v>639</v>
      </c>
      <c r="G543">
        <f t="shared" si="17"/>
        <v>-150</v>
      </c>
      <c r="H543">
        <v>0</v>
      </c>
      <c r="I543">
        <v>542</v>
      </c>
      <c r="J543">
        <v>-150</v>
      </c>
      <c r="K543">
        <f t="shared" si="16"/>
        <v>0</v>
      </c>
    </row>
    <row r="544" spans="1:13" x14ac:dyDescent="0.3">
      <c r="A544">
        <v>2586</v>
      </c>
      <c r="B544">
        <v>1567</v>
      </c>
      <c r="D544" s="1">
        <v>2552</v>
      </c>
      <c r="E544" s="1">
        <v>681</v>
      </c>
      <c r="G544">
        <f t="shared" si="17"/>
        <v>-34</v>
      </c>
      <c r="H544">
        <v>0</v>
      </c>
      <c r="I544">
        <v>543</v>
      </c>
      <c r="J544">
        <v>-34</v>
      </c>
      <c r="K544">
        <f t="shared" si="16"/>
        <v>1016</v>
      </c>
    </row>
    <row r="545" spans="1:13" x14ac:dyDescent="0.3">
      <c r="A545">
        <v>1601</v>
      </c>
      <c r="B545">
        <v>1621</v>
      </c>
      <c r="D545" s="1">
        <v>2617</v>
      </c>
      <c r="E545" s="1">
        <v>697</v>
      </c>
      <c r="G545">
        <f t="shared" si="17"/>
        <v>1016</v>
      </c>
      <c r="H545">
        <v>0</v>
      </c>
      <c r="I545">
        <v>544</v>
      </c>
      <c r="J545">
        <v>1016</v>
      </c>
      <c r="K545">
        <f t="shared" si="16"/>
        <v>909</v>
      </c>
    </row>
    <row r="546" spans="1:13" x14ac:dyDescent="0.3">
      <c r="A546">
        <v>1718</v>
      </c>
      <c r="B546">
        <v>1738</v>
      </c>
      <c r="D546" s="1">
        <v>2627</v>
      </c>
      <c r="E546" s="1">
        <v>699</v>
      </c>
      <c r="G546">
        <f t="shared" si="17"/>
        <v>909</v>
      </c>
      <c r="H546">
        <v>0</v>
      </c>
      <c r="I546">
        <v>545</v>
      </c>
      <c r="J546">
        <v>909</v>
      </c>
      <c r="K546">
        <f t="shared" si="16"/>
        <v>960</v>
      </c>
    </row>
    <row r="547" spans="1:13" x14ac:dyDescent="0.3">
      <c r="A547">
        <v>1816</v>
      </c>
      <c r="B547">
        <v>1916</v>
      </c>
      <c r="D547" s="1">
        <v>2776</v>
      </c>
      <c r="E547" s="1">
        <v>713</v>
      </c>
      <c r="G547">
        <f t="shared" si="17"/>
        <v>960</v>
      </c>
      <c r="H547">
        <v>0</v>
      </c>
      <c r="I547">
        <v>546</v>
      </c>
      <c r="J547">
        <v>960</v>
      </c>
      <c r="K547">
        <f t="shared" si="16"/>
        <v>1180</v>
      </c>
    </row>
    <row r="548" spans="1:13" x14ac:dyDescent="0.3">
      <c r="A548">
        <v>1749</v>
      </c>
      <c r="B548">
        <v>1849</v>
      </c>
      <c r="D548" s="1">
        <v>2929</v>
      </c>
      <c r="E548" s="1">
        <v>753</v>
      </c>
      <c r="G548">
        <f t="shared" si="17"/>
        <v>1180</v>
      </c>
      <c r="H548">
        <v>0</v>
      </c>
      <c r="I548">
        <v>547</v>
      </c>
      <c r="J548">
        <v>1180</v>
      </c>
      <c r="K548">
        <f t="shared" si="16"/>
        <v>1309</v>
      </c>
    </row>
    <row r="549" spans="1:13" x14ac:dyDescent="0.3">
      <c r="A549">
        <v>1629</v>
      </c>
      <c r="B549">
        <v>1729</v>
      </c>
      <c r="D549" s="1">
        <v>2938</v>
      </c>
      <c r="E549" s="1">
        <v>785</v>
      </c>
      <c r="G549">
        <f t="shared" si="17"/>
        <v>1309</v>
      </c>
      <c r="H549">
        <v>0</v>
      </c>
      <c r="I549">
        <v>548</v>
      </c>
      <c r="J549">
        <v>1309</v>
      </c>
      <c r="K549">
        <f t="shared" si="16"/>
        <v>1359</v>
      </c>
    </row>
    <row r="550" spans="1:13" x14ac:dyDescent="0.3">
      <c r="A550">
        <v>1519</v>
      </c>
      <c r="B550">
        <v>1619</v>
      </c>
      <c r="D550" s="1">
        <v>2878</v>
      </c>
      <c r="E550" s="1">
        <v>767</v>
      </c>
      <c r="G550">
        <f t="shared" si="17"/>
        <v>1359</v>
      </c>
      <c r="H550">
        <v>0</v>
      </c>
      <c r="I550">
        <v>549</v>
      </c>
      <c r="J550">
        <v>1359</v>
      </c>
      <c r="K550">
        <f t="shared" si="16"/>
        <v>1385</v>
      </c>
    </row>
    <row r="551" spans="1:13" x14ac:dyDescent="0.3">
      <c r="A551">
        <v>1417</v>
      </c>
      <c r="B551">
        <v>1517</v>
      </c>
      <c r="D551" s="1">
        <v>2802</v>
      </c>
      <c r="E551" s="1">
        <v>738</v>
      </c>
      <c r="G551">
        <f t="shared" si="17"/>
        <v>1385</v>
      </c>
      <c r="H551">
        <v>0</v>
      </c>
      <c r="I551">
        <v>550</v>
      </c>
      <c r="J551">
        <v>1385</v>
      </c>
      <c r="K551" s="36">
        <f t="shared" si="16"/>
        <v>1320</v>
      </c>
    </row>
    <row r="552" spans="1:13" x14ac:dyDescent="0.3">
      <c r="A552">
        <v>1326</v>
      </c>
      <c r="B552">
        <v>1426</v>
      </c>
      <c r="D552" s="1">
        <v>2646</v>
      </c>
      <c r="E552" s="1">
        <v>695</v>
      </c>
      <c r="G552">
        <f t="shared" si="17"/>
        <v>1320</v>
      </c>
      <c r="H552">
        <v>0</v>
      </c>
      <c r="I552">
        <v>551</v>
      </c>
      <c r="J552">
        <v>1320</v>
      </c>
      <c r="K552">
        <f t="shared" si="16"/>
        <v>1359</v>
      </c>
    </row>
    <row r="553" spans="1:13" x14ac:dyDescent="0.3">
      <c r="A553">
        <v>1245</v>
      </c>
      <c r="B553">
        <v>1345</v>
      </c>
      <c r="D553" s="1">
        <v>2604</v>
      </c>
      <c r="E553" s="1">
        <v>684</v>
      </c>
      <c r="G553">
        <f t="shared" si="17"/>
        <v>1359</v>
      </c>
      <c r="H553">
        <v>0</v>
      </c>
      <c r="I553">
        <v>552</v>
      </c>
      <c r="J553">
        <v>1359</v>
      </c>
      <c r="K553">
        <f t="shared" si="16"/>
        <v>1522</v>
      </c>
    </row>
    <row r="554" spans="1:13" x14ac:dyDescent="0.3">
      <c r="A554">
        <v>1128</v>
      </c>
      <c r="B554">
        <v>1228</v>
      </c>
      <c r="D554" s="1">
        <v>2650</v>
      </c>
      <c r="E554" s="1">
        <v>702</v>
      </c>
      <c r="G554">
        <f t="shared" si="17"/>
        <v>1522</v>
      </c>
      <c r="H554">
        <v>0</v>
      </c>
      <c r="I554">
        <v>553</v>
      </c>
      <c r="J554">
        <v>1522</v>
      </c>
      <c r="K554">
        <f t="shared" si="16"/>
        <v>1583</v>
      </c>
    </row>
    <row r="555" spans="1:13" x14ac:dyDescent="0.3">
      <c r="A555">
        <v>1083</v>
      </c>
      <c r="B555">
        <v>1183</v>
      </c>
      <c r="D555" s="1">
        <v>2666</v>
      </c>
      <c r="E555" s="1">
        <v>722</v>
      </c>
      <c r="G555">
        <f t="shared" si="17"/>
        <v>1583</v>
      </c>
      <c r="H555">
        <v>0</v>
      </c>
      <c r="I555">
        <v>554</v>
      </c>
      <c r="J555">
        <v>1583</v>
      </c>
      <c r="K555">
        <f t="shared" si="16"/>
        <v>1610</v>
      </c>
    </row>
    <row r="556" spans="1:13" x14ac:dyDescent="0.3">
      <c r="A556">
        <v>1046</v>
      </c>
      <c r="B556">
        <v>1146</v>
      </c>
      <c r="D556" s="1">
        <v>2656</v>
      </c>
      <c r="E556" s="1">
        <v>733</v>
      </c>
      <c r="G556">
        <f t="shared" si="17"/>
        <v>1610</v>
      </c>
      <c r="H556">
        <v>0</v>
      </c>
      <c r="I556">
        <v>555</v>
      </c>
      <c r="J556">
        <v>1610</v>
      </c>
      <c r="K556">
        <f t="shared" si="16"/>
        <v>1658</v>
      </c>
    </row>
    <row r="557" spans="1:13" x14ac:dyDescent="0.3">
      <c r="A557">
        <v>1046</v>
      </c>
      <c r="B557">
        <v>1146</v>
      </c>
      <c r="D557" s="1">
        <v>2704</v>
      </c>
      <c r="E557" s="1">
        <v>758</v>
      </c>
      <c r="G557">
        <f t="shared" si="17"/>
        <v>1658</v>
      </c>
      <c r="H557">
        <v>0</v>
      </c>
      <c r="I557">
        <v>556</v>
      </c>
      <c r="J557">
        <v>1658</v>
      </c>
      <c r="K557">
        <f t="shared" si="16"/>
        <v>1722</v>
      </c>
      <c r="M557">
        <f>SUM(K552:K575)</f>
        <v>22361</v>
      </c>
    </row>
    <row r="558" spans="1:13" x14ac:dyDescent="0.3">
      <c r="A558">
        <v>1027</v>
      </c>
      <c r="B558">
        <v>1127</v>
      </c>
      <c r="D558" s="1">
        <v>2749</v>
      </c>
      <c r="E558" s="1">
        <v>760</v>
      </c>
      <c r="G558">
        <f t="shared" si="17"/>
        <v>1722</v>
      </c>
      <c r="H558">
        <v>0</v>
      </c>
      <c r="I558">
        <v>557</v>
      </c>
      <c r="J558">
        <v>1722</v>
      </c>
      <c r="K558">
        <f t="shared" si="16"/>
        <v>1679</v>
      </c>
    </row>
    <row r="559" spans="1:13" x14ac:dyDescent="0.3">
      <c r="A559">
        <v>1047</v>
      </c>
      <c r="B559">
        <v>1147</v>
      </c>
      <c r="D559" s="1">
        <v>2726</v>
      </c>
      <c r="E559" s="1">
        <v>742</v>
      </c>
      <c r="G559">
        <f t="shared" si="17"/>
        <v>1679</v>
      </c>
      <c r="H559">
        <v>0</v>
      </c>
      <c r="I559">
        <v>558</v>
      </c>
      <c r="J559">
        <v>1679</v>
      </c>
      <c r="K559">
        <f t="shared" si="16"/>
        <v>1652</v>
      </c>
    </row>
    <row r="560" spans="1:13" x14ac:dyDescent="0.3">
      <c r="A560">
        <v>1107</v>
      </c>
      <c r="B560">
        <v>1207</v>
      </c>
      <c r="D560" s="1">
        <v>2759</v>
      </c>
      <c r="E560" s="1">
        <v>724</v>
      </c>
      <c r="G560">
        <f t="shared" si="17"/>
        <v>1652</v>
      </c>
      <c r="H560">
        <v>0</v>
      </c>
      <c r="I560">
        <v>559</v>
      </c>
      <c r="J560">
        <v>1652</v>
      </c>
      <c r="K560">
        <f t="shared" si="16"/>
        <v>1597</v>
      </c>
    </row>
    <row r="561" spans="1:11" x14ac:dyDescent="0.3">
      <c r="A561">
        <v>1205</v>
      </c>
      <c r="B561">
        <v>1305</v>
      </c>
      <c r="D561" s="1">
        <v>2802</v>
      </c>
      <c r="E561" s="1">
        <v>729</v>
      </c>
      <c r="G561">
        <f t="shared" si="17"/>
        <v>1597</v>
      </c>
      <c r="H561">
        <v>0</v>
      </c>
      <c r="I561">
        <v>560</v>
      </c>
      <c r="J561">
        <v>1597</v>
      </c>
      <c r="K561">
        <f t="shared" si="16"/>
        <v>416</v>
      </c>
    </row>
    <row r="562" spans="1:11" x14ac:dyDescent="0.3">
      <c r="A562">
        <v>2412</v>
      </c>
      <c r="B562">
        <v>1423</v>
      </c>
      <c r="D562" s="1">
        <v>2828</v>
      </c>
      <c r="E562" s="1">
        <v>738</v>
      </c>
      <c r="G562">
        <f t="shared" si="17"/>
        <v>416</v>
      </c>
      <c r="H562">
        <v>0</v>
      </c>
      <c r="I562">
        <v>561</v>
      </c>
      <c r="J562">
        <v>416</v>
      </c>
      <c r="K562">
        <f t="shared" si="16"/>
        <v>284</v>
      </c>
    </row>
    <row r="563" spans="1:11" x14ac:dyDescent="0.3">
      <c r="A563">
        <v>2512</v>
      </c>
      <c r="B563">
        <v>1538</v>
      </c>
      <c r="D563" s="1">
        <v>2796</v>
      </c>
      <c r="E563" s="1">
        <v>727</v>
      </c>
      <c r="G563">
        <f t="shared" si="17"/>
        <v>284</v>
      </c>
      <c r="H563">
        <v>0</v>
      </c>
      <c r="I563">
        <v>562</v>
      </c>
      <c r="J563">
        <v>284</v>
      </c>
      <c r="K563">
        <f t="shared" si="16"/>
        <v>139</v>
      </c>
    </row>
    <row r="564" spans="1:11" x14ac:dyDescent="0.3">
      <c r="A564">
        <v>2588</v>
      </c>
      <c r="B564">
        <v>1614</v>
      </c>
      <c r="D564" s="1">
        <v>2727</v>
      </c>
      <c r="E564" s="1">
        <v>700</v>
      </c>
      <c r="G564">
        <f t="shared" si="17"/>
        <v>139</v>
      </c>
      <c r="H564">
        <v>0</v>
      </c>
      <c r="I564">
        <v>563</v>
      </c>
      <c r="J564">
        <v>139</v>
      </c>
      <c r="K564">
        <f t="shared" si="16"/>
        <v>23</v>
      </c>
    </row>
    <row r="565" spans="1:11" x14ac:dyDescent="0.3">
      <c r="A565">
        <v>2585</v>
      </c>
      <c r="B565">
        <v>1556</v>
      </c>
      <c r="D565" s="1">
        <v>2608</v>
      </c>
      <c r="E565" s="1">
        <v>665</v>
      </c>
      <c r="G565">
        <f t="shared" si="17"/>
        <v>23</v>
      </c>
      <c r="H565">
        <v>0</v>
      </c>
      <c r="I565">
        <v>564</v>
      </c>
      <c r="J565">
        <v>23</v>
      </c>
      <c r="K565">
        <f t="shared" si="16"/>
        <v>74</v>
      </c>
    </row>
    <row r="566" spans="1:11" x14ac:dyDescent="0.3">
      <c r="A566">
        <v>2536</v>
      </c>
      <c r="B566">
        <v>1547</v>
      </c>
      <c r="D566" s="1">
        <v>2610</v>
      </c>
      <c r="E566" s="1">
        <v>632</v>
      </c>
      <c r="G566">
        <f t="shared" si="17"/>
        <v>74</v>
      </c>
      <c r="H566">
        <v>0</v>
      </c>
      <c r="I566">
        <v>565</v>
      </c>
      <c r="J566">
        <v>74</v>
      </c>
      <c r="K566">
        <f t="shared" si="16"/>
        <v>74</v>
      </c>
    </row>
    <row r="567" spans="1:11" x14ac:dyDescent="0.3">
      <c r="A567">
        <v>2503</v>
      </c>
      <c r="B567">
        <v>1541</v>
      </c>
      <c r="D567" s="1">
        <v>2577</v>
      </c>
      <c r="E567" s="1">
        <v>627</v>
      </c>
      <c r="G567">
        <f t="shared" si="17"/>
        <v>74</v>
      </c>
      <c r="H567">
        <v>0</v>
      </c>
      <c r="I567">
        <v>566</v>
      </c>
      <c r="J567">
        <v>74</v>
      </c>
      <c r="K567">
        <f t="shared" si="16"/>
        <v>164</v>
      </c>
    </row>
    <row r="568" spans="1:11" x14ac:dyDescent="0.3">
      <c r="A568">
        <v>2497</v>
      </c>
      <c r="B568">
        <v>1531</v>
      </c>
      <c r="D568" s="1">
        <v>2661</v>
      </c>
      <c r="E568" s="1">
        <v>650</v>
      </c>
      <c r="G568">
        <f t="shared" si="17"/>
        <v>164</v>
      </c>
      <c r="H568">
        <v>0</v>
      </c>
      <c r="I568">
        <v>567</v>
      </c>
      <c r="J568">
        <v>164</v>
      </c>
      <c r="K568">
        <f t="shared" si="16"/>
        <v>1125</v>
      </c>
    </row>
    <row r="569" spans="1:11" x14ac:dyDescent="0.3">
      <c r="A569">
        <v>1538</v>
      </c>
      <c r="B569">
        <v>1558</v>
      </c>
      <c r="D569" s="1">
        <v>2663</v>
      </c>
      <c r="E569" s="1">
        <v>647</v>
      </c>
      <c r="G569">
        <f t="shared" si="17"/>
        <v>1125</v>
      </c>
      <c r="H569">
        <v>0</v>
      </c>
      <c r="I569">
        <v>568</v>
      </c>
      <c r="J569">
        <v>1125</v>
      </c>
      <c r="K569">
        <f t="shared" si="16"/>
        <v>884</v>
      </c>
    </row>
    <row r="570" spans="1:11" x14ac:dyDescent="0.3">
      <c r="A570">
        <v>1665</v>
      </c>
      <c r="B570">
        <v>1685</v>
      </c>
      <c r="D570" s="1">
        <v>2549</v>
      </c>
      <c r="E570" s="1">
        <v>628</v>
      </c>
      <c r="G570">
        <f t="shared" si="17"/>
        <v>884</v>
      </c>
      <c r="H570">
        <v>0</v>
      </c>
      <c r="I570">
        <v>569</v>
      </c>
      <c r="J570">
        <v>884</v>
      </c>
      <c r="K570">
        <f t="shared" si="16"/>
        <v>774</v>
      </c>
    </row>
    <row r="571" spans="1:11" x14ac:dyDescent="0.3">
      <c r="A571">
        <v>1800</v>
      </c>
      <c r="B571">
        <v>1900</v>
      </c>
      <c r="D571" s="1">
        <v>2574</v>
      </c>
      <c r="E571" s="1">
        <v>632</v>
      </c>
      <c r="G571">
        <f t="shared" si="17"/>
        <v>774</v>
      </c>
      <c r="H571">
        <v>0</v>
      </c>
      <c r="I571">
        <v>570</v>
      </c>
      <c r="J571">
        <v>774</v>
      </c>
      <c r="K571">
        <f t="shared" si="16"/>
        <v>833</v>
      </c>
    </row>
    <row r="572" spans="1:11" x14ac:dyDescent="0.3">
      <c r="A572">
        <v>1753</v>
      </c>
      <c r="B572">
        <v>1853</v>
      </c>
      <c r="D572" s="1">
        <v>2586</v>
      </c>
      <c r="E572" s="1">
        <v>640</v>
      </c>
      <c r="G572">
        <f t="shared" si="17"/>
        <v>833</v>
      </c>
      <c r="H572">
        <v>0</v>
      </c>
      <c r="I572">
        <v>571</v>
      </c>
      <c r="J572">
        <v>833</v>
      </c>
      <c r="K572">
        <f t="shared" si="16"/>
        <v>887</v>
      </c>
    </row>
    <row r="573" spans="1:11" x14ac:dyDescent="0.3">
      <c r="A573">
        <v>1635</v>
      </c>
      <c r="B573">
        <v>1735</v>
      </c>
      <c r="D573" s="1">
        <v>2522</v>
      </c>
      <c r="E573" s="1">
        <v>634</v>
      </c>
      <c r="G573">
        <f t="shared" si="17"/>
        <v>887</v>
      </c>
      <c r="H573">
        <v>0</v>
      </c>
      <c r="I573">
        <v>572</v>
      </c>
      <c r="J573">
        <v>887</v>
      </c>
      <c r="K573">
        <f t="shared" si="16"/>
        <v>862</v>
      </c>
    </row>
    <row r="574" spans="1:11" x14ac:dyDescent="0.3">
      <c r="A574">
        <v>1521</v>
      </c>
      <c r="B574">
        <v>1621</v>
      </c>
      <c r="D574" s="1">
        <v>2383</v>
      </c>
      <c r="E574" s="1">
        <v>555</v>
      </c>
      <c r="G574">
        <f t="shared" si="17"/>
        <v>862</v>
      </c>
      <c r="H574">
        <v>0</v>
      </c>
      <c r="I574">
        <v>573</v>
      </c>
      <c r="J574">
        <v>862</v>
      </c>
      <c r="K574">
        <f t="shared" si="16"/>
        <v>773</v>
      </c>
    </row>
    <row r="575" spans="1:11" x14ac:dyDescent="0.3">
      <c r="A575">
        <v>1407</v>
      </c>
      <c r="B575">
        <v>1507</v>
      </c>
      <c r="D575" s="1">
        <v>2180</v>
      </c>
      <c r="E575" s="1">
        <v>453</v>
      </c>
      <c r="G575">
        <f t="shared" si="17"/>
        <v>773</v>
      </c>
      <c r="H575">
        <v>0</v>
      </c>
      <c r="I575">
        <v>574</v>
      </c>
      <c r="J575">
        <v>773</v>
      </c>
      <c r="K575" s="18">
        <f t="shared" si="16"/>
        <v>667</v>
      </c>
    </row>
    <row r="576" spans="1:11" x14ac:dyDescent="0.3">
      <c r="A576">
        <v>1278</v>
      </c>
      <c r="B576">
        <v>1378</v>
      </c>
      <c r="D576" s="1">
        <v>1945</v>
      </c>
      <c r="E576" s="1">
        <v>379</v>
      </c>
      <c r="G576">
        <f t="shared" si="17"/>
        <v>667</v>
      </c>
      <c r="H576">
        <v>0</v>
      </c>
      <c r="I576">
        <v>575</v>
      </c>
      <c r="J576">
        <v>667</v>
      </c>
      <c r="K576">
        <f t="shared" si="16"/>
        <v>661</v>
      </c>
    </row>
    <row r="577" spans="1:13" x14ac:dyDescent="0.3">
      <c r="A577">
        <v>1171</v>
      </c>
      <c r="B577">
        <v>1271</v>
      </c>
      <c r="D577" s="1">
        <v>1832</v>
      </c>
      <c r="E577" s="1">
        <v>349</v>
      </c>
      <c r="G577">
        <f t="shared" si="17"/>
        <v>661</v>
      </c>
      <c r="H577">
        <v>0</v>
      </c>
      <c r="I577">
        <v>576</v>
      </c>
      <c r="J577">
        <v>661</v>
      </c>
      <c r="K577">
        <f t="shared" ref="K577:K640" si="18">IF(J578&gt;0,J578,0)</f>
        <v>378</v>
      </c>
    </row>
    <row r="578" spans="1:13" x14ac:dyDescent="0.3">
      <c r="A578">
        <v>1075</v>
      </c>
      <c r="B578">
        <v>1175</v>
      </c>
      <c r="D578" s="1">
        <v>1453</v>
      </c>
      <c r="E578" s="1">
        <v>309</v>
      </c>
      <c r="G578">
        <f t="shared" ref="G578:G641" si="19">D578-A578</f>
        <v>378</v>
      </c>
      <c r="H578">
        <v>0</v>
      </c>
      <c r="I578">
        <v>577</v>
      </c>
      <c r="J578">
        <v>378</v>
      </c>
      <c r="K578">
        <f t="shared" si="18"/>
        <v>252</v>
      </c>
    </row>
    <row r="579" spans="1:13" x14ac:dyDescent="0.3">
      <c r="A579">
        <v>1019</v>
      </c>
      <c r="B579">
        <v>1119</v>
      </c>
      <c r="D579" s="1">
        <v>1271</v>
      </c>
      <c r="E579" s="1">
        <v>284</v>
      </c>
      <c r="G579">
        <f t="shared" si="19"/>
        <v>252</v>
      </c>
      <c r="H579">
        <v>0</v>
      </c>
      <c r="I579">
        <v>578</v>
      </c>
      <c r="J579">
        <v>252</v>
      </c>
      <c r="K579">
        <f t="shared" si="18"/>
        <v>104</v>
      </c>
    </row>
    <row r="580" spans="1:13" x14ac:dyDescent="0.3">
      <c r="A580">
        <v>990</v>
      </c>
      <c r="B580">
        <v>1090</v>
      </c>
      <c r="D580" s="1">
        <v>1094</v>
      </c>
      <c r="E580" s="1">
        <v>259</v>
      </c>
      <c r="G580">
        <f t="shared" si="19"/>
        <v>104</v>
      </c>
      <c r="H580">
        <v>0</v>
      </c>
      <c r="I580">
        <v>579</v>
      </c>
      <c r="J580">
        <v>104</v>
      </c>
      <c r="K580">
        <f t="shared" si="18"/>
        <v>26</v>
      </c>
    </row>
    <row r="581" spans="1:13" x14ac:dyDescent="0.3">
      <c r="A581">
        <v>1017</v>
      </c>
      <c r="B581">
        <v>1117</v>
      </c>
      <c r="D581" s="1">
        <v>1043</v>
      </c>
      <c r="E581" s="1">
        <v>236</v>
      </c>
      <c r="G581">
        <f t="shared" si="19"/>
        <v>26</v>
      </c>
      <c r="H581">
        <v>0</v>
      </c>
      <c r="I581">
        <v>580</v>
      </c>
      <c r="J581">
        <v>26</v>
      </c>
      <c r="K581">
        <f t="shared" si="18"/>
        <v>5</v>
      </c>
      <c r="M581">
        <f>SUM(K576:K599)</f>
        <v>1426</v>
      </c>
    </row>
    <row r="582" spans="1:13" x14ac:dyDescent="0.3">
      <c r="A582">
        <v>1053</v>
      </c>
      <c r="B582">
        <v>1153</v>
      </c>
      <c r="D582" s="1">
        <v>1058</v>
      </c>
      <c r="E582" s="1">
        <v>243</v>
      </c>
      <c r="G582">
        <f t="shared" si="19"/>
        <v>5</v>
      </c>
      <c r="H582">
        <v>0</v>
      </c>
      <c r="I582">
        <v>581</v>
      </c>
      <c r="J582">
        <v>5</v>
      </c>
      <c r="K582">
        <f t="shared" si="18"/>
        <v>0</v>
      </c>
    </row>
    <row r="583" spans="1:13" x14ac:dyDescent="0.3">
      <c r="A583">
        <v>1163</v>
      </c>
      <c r="B583">
        <v>1263</v>
      </c>
      <c r="D583" s="1">
        <v>1130</v>
      </c>
      <c r="E583" s="1">
        <v>250</v>
      </c>
      <c r="G583">
        <f t="shared" si="19"/>
        <v>-33</v>
      </c>
      <c r="H583">
        <v>0</v>
      </c>
      <c r="I583">
        <v>582</v>
      </c>
      <c r="J583">
        <v>-33</v>
      </c>
      <c r="K583">
        <f t="shared" si="18"/>
        <v>0</v>
      </c>
    </row>
    <row r="584" spans="1:13" x14ac:dyDescent="0.3">
      <c r="A584">
        <v>1382</v>
      </c>
      <c r="B584">
        <v>1482</v>
      </c>
      <c r="D584" s="1">
        <v>1161</v>
      </c>
      <c r="E584" s="1">
        <v>250</v>
      </c>
      <c r="G584">
        <f t="shared" si="19"/>
        <v>-221</v>
      </c>
      <c r="H584">
        <v>0</v>
      </c>
      <c r="I584">
        <v>583</v>
      </c>
      <c r="J584">
        <v>-221</v>
      </c>
      <c r="K584">
        <f t="shared" si="18"/>
        <v>0</v>
      </c>
    </row>
    <row r="585" spans="1:13" x14ac:dyDescent="0.3">
      <c r="A585">
        <v>1628</v>
      </c>
      <c r="B585">
        <v>1728</v>
      </c>
      <c r="D585" s="1">
        <v>1119</v>
      </c>
      <c r="E585" s="1">
        <v>248</v>
      </c>
      <c r="G585">
        <f t="shared" si="19"/>
        <v>-509</v>
      </c>
      <c r="H585">
        <v>0</v>
      </c>
      <c r="I585">
        <v>584</v>
      </c>
      <c r="J585">
        <v>-509</v>
      </c>
      <c r="K585">
        <f t="shared" si="18"/>
        <v>0</v>
      </c>
    </row>
    <row r="586" spans="1:13" x14ac:dyDescent="0.3">
      <c r="A586">
        <v>3117</v>
      </c>
      <c r="B586">
        <v>1828</v>
      </c>
      <c r="D586" s="1">
        <v>1088</v>
      </c>
      <c r="E586" s="1">
        <v>240</v>
      </c>
      <c r="G586">
        <f t="shared" si="19"/>
        <v>-2029</v>
      </c>
      <c r="H586">
        <v>0</v>
      </c>
      <c r="I586">
        <v>585</v>
      </c>
      <c r="J586">
        <v>-2029</v>
      </c>
      <c r="K586">
        <f t="shared" si="18"/>
        <v>0</v>
      </c>
    </row>
    <row r="587" spans="1:13" x14ac:dyDescent="0.3">
      <c r="A587">
        <v>3097</v>
      </c>
      <c r="B587">
        <v>1862</v>
      </c>
      <c r="D587" s="1">
        <v>1030</v>
      </c>
      <c r="E587" s="1">
        <v>251</v>
      </c>
      <c r="G587">
        <f t="shared" si="19"/>
        <v>-2067</v>
      </c>
      <c r="H587">
        <v>0</v>
      </c>
      <c r="I587">
        <v>586</v>
      </c>
      <c r="J587">
        <v>-2067</v>
      </c>
      <c r="K587">
        <f t="shared" si="18"/>
        <v>0</v>
      </c>
    </row>
    <row r="588" spans="1:13" x14ac:dyDescent="0.3">
      <c r="A588">
        <v>3137</v>
      </c>
      <c r="B588">
        <v>1902</v>
      </c>
      <c r="D588" s="1">
        <v>998</v>
      </c>
      <c r="E588" s="1">
        <v>250</v>
      </c>
      <c r="G588">
        <f t="shared" si="19"/>
        <v>-2139</v>
      </c>
      <c r="H588">
        <v>0</v>
      </c>
      <c r="I588">
        <v>587</v>
      </c>
      <c r="J588">
        <v>-2139</v>
      </c>
      <c r="K588">
        <f t="shared" si="18"/>
        <v>0</v>
      </c>
    </row>
    <row r="589" spans="1:13" x14ac:dyDescent="0.3">
      <c r="A589">
        <v>3149</v>
      </c>
      <c r="B589">
        <v>1825</v>
      </c>
      <c r="D589" s="1">
        <v>922</v>
      </c>
      <c r="E589" s="1">
        <v>209</v>
      </c>
      <c r="G589">
        <f t="shared" si="19"/>
        <v>-2227</v>
      </c>
      <c r="H589">
        <v>0</v>
      </c>
      <c r="I589">
        <v>588</v>
      </c>
      <c r="J589">
        <v>-2227</v>
      </c>
      <c r="K589">
        <f t="shared" si="18"/>
        <v>0</v>
      </c>
    </row>
    <row r="590" spans="1:13" x14ac:dyDescent="0.3">
      <c r="A590">
        <v>3095</v>
      </c>
      <c r="B590">
        <v>1815</v>
      </c>
      <c r="D590" s="1">
        <v>862</v>
      </c>
      <c r="E590" s="1">
        <v>186</v>
      </c>
      <c r="G590">
        <f t="shared" si="19"/>
        <v>-2233</v>
      </c>
      <c r="H590">
        <v>0</v>
      </c>
      <c r="I590">
        <v>589</v>
      </c>
      <c r="J590">
        <v>-2233</v>
      </c>
      <c r="K590">
        <f t="shared" si="18"/>
        <v>0</v>
      </c>
    </row>
    <row r="591" spans="1:13" x14ac:dyDescent="0.3">
      <c r="A591">
        <v>3106</v>
      </c>
      <c r="B591">
        <v>1807</v>
      </c>
      <c r="D591" s="1">
        <v>818</v>
      </c>
      <c r="E591" s="1">
        <v>171</v>
      </c>
      <c r="G591">
        <f t="shared" si="19"/>
        <v>-2288</v>
      </c>
      <c r="H591">
        <v>0</v>
      </c>
      <c r="I591">
        <v>590</v>
      </c>
      <c r="J591">
        <v>-2288</v>
      </c>
      <c r="K591">
        <f t="shared" si="18"/>
        <v>0</v>
      </c>
    </row>
    <row r="592" spans="1:13" x14ac:dyDescent="0.3">
      <c r="A592">
        <v>3087</v>
      </c>
      <c r="B592">
        <v>1782</v>
      </c>
      <c r="D592" s="1">
        <v>851</v>
      </c>
      <c r="E592" s="1">
        <v>180</v>
      </c>
      <c r="G592">
        <f t="shared" si="19"/>
        <v>-2236</v>
      </c>
      <c r="H592">
        <v>0</v>
      </c>
      <c r="I592">
        <v>591</v>
      </c>
      <c r="J592">
        <v>-2236</v>
      </c>
      <c r="K592">
        <f t="shared" si="18"/>
        <v>0</v>
      </c>
    </row>
    <row r="593" spans="1:11" x14ac:dyDescent="0.3">
      <c r="A593">
        <v>1791</v>
      </c>
      <c r="B593">
        <v>1811</v>
      </c>
      <c r="D593" s="1">
        <v>868</v>
      </c>
      <c r="E593" s="1">
        <v>190</v>
      </c>
      <c r="G593">
        <f t="shared" si="19"/>
        <v>-923</v>
      </c>
      <c r="H593">
        <v>0</v>
      </c>
      <c r="I593">
        <v>592</v>
      </c>
      <c r="J593">
        <v>-923</v>
      </c>
      <c r="K593">
        <f t="shared" si="18"/>
        <v>0</v>
      </c>
    </row>
    <row r="594" spans="1:11" x14ac:dyDescent="0.3">
      <c r="A594">
        <v>1908</v>
      </c>
      <c r="B594">
        <v>1928</v>
      </c>
      <c r="D594" s="1">
        <v>844</v>
      </c>
      <c r="E594" s="1">
        <v>189</v>
      </c>
      <c r="G594">
        <f t="shared" si="19"/>
        <v>-1064</v>
      </c>
      <c r="H594">
        <v>0</v>
      </c>
      <c r="I594">
        <v>593</v>
      </c>
      <c r="J594">
        <v>-1064</v>
      </c>
      <c r="K594">
        <f t="shared" si="18"/>
        <v>0</v>
      </c>
    </row>
    <row r="595" spans="1:11" x14ac:dyDescent="0.3">
      <c r="A595">
        <v>1997</v>
      </c>
      <c r="B595">
        <v>2097</v>
      </c>
      <c r="D595" s="1">
        <v>876</v>
      </c>
      <c r="E595" s="1">
        <v>200</v>
      </c>
      <c r="G595">
        <f t="shared" si="19"/>
        <v>-1121</v>
      </c>
      <c r="H595">
        <v>0</v>
      </c>
      <c r="I595">
        <v>594</v>
      </c>
      <c r="J595">
        <v>-1121</v>
      </c>
      <c r="K595">
        <f t="shared" si="18"/>
        <v>0</v>
      </c>
    </row>
    <row r="596" spans="1:11" x14ac:dyDescent="0.3">
      <c r="A596">
        <v>1912</v>
      </c>
      <c r="B596">
        <v>2012</v>
      </c>
      <c r="D596" s="1">
        <v>937</v>
      </c>
      <c r="E596" s="1">
        <v>205</v>
      </c>
      <c r="G596">
        <f t="shared" si="19"/>
        <v>-975</v>
      </c>
      <c r="H596">
        <v>0</v>
      </c>
      <c r="I596">
        <v>595</v>
      </c>
      <c r="J596">
        <v>-975</v>
      </c>
      <c r="K596">
        <f t="shared" si="18"/>
        <v>0</v>
      </c>
    </row>
    <row r="597" spans="1:11" x14ac:dyDescent="0.3">
      <c r="A597">
        <v>1758</v>
      </c>
      <c r="B597">
        <v>1858</v>
      </c>
      <c r="D597" s="1">
        <v>924</v>
      </c>
      <c r="E597" s="1">
        <v>196</v>
      </c>
      <c r="G597">
        <f t="shared" si="19"/>
        <v>-834</v>
      </c>
      <c r="H597">
        <v>0</v>
      </c>
      <c r="I597">
        <v>596</v>
      </c>
      <c r="J597">
        <v>-834</v>
      </c>
      <c r="K597">
        <f t="shared" si="18"/>
        <v>0</v>
      </c>
    </row>
    <row r="598" spans="1:11" x14ac:dyDescent="0.3">
      <c r="A598">
        <v>1614</v>
      </c>
      <c r="B598">
        <v>1714</v>
      </c>
      <c r="D598" s="1">
        <v>914</v>
      </c>
      <c r="E598" s="1">
        <v>171</v>
      </c>
      <c r="G598">
        <f t="shared" si="19"/>
        <v>-700</v>
      </c>
      <c r="H598">
        <v>0</v>
      </c>
      <c r="I598">
        <v>597</v>
      </c>
      <c r="J598">
        <v>-700</v>
      </c>
      <c r="K598">
        <f t="shared" si="18"/>
        <v>0</v>
      </c>
    </row>
    <row r="599" spans="1:11" x14ac:dyDescent="0.3">
      <c r="A599">
        <v>1514</v>
      </c>
      <c r="B599">
        <v>1614</v>
      </c>
      <c r="D599" s="1">
        <v>844</v>
      </c>
      <c r="E599" s="1">
        <v>151</v>
      </c>
      <c r="G599">
        <f t="shared" si="19"/>
        <v>-670</v>
      </c>
      <c r="H599">
        <v>0</v>
      </c>
      <c r="I599">
        <v>598</v>
      </c>
      <c r="J599">
        <v>-670</v>
      </c>
      <c r="K599">
        <f t="shared" si="18"/>
        <v>0</v>
      </c>
    </row>
    <row r="600" spans="1:11" x14ac:dyDescent="0.3">
      <c r="A600">
        <v>1371</v>
      </c>
      <c r="B600">
        <v>1471</v>
      </c>
      <c r="D600" s="1">
        <v>752</v>
      </c>
      <c r="E600" s="1">
        <v>135</v>
      </c>
      <c r="G600">
        <f t="shared" si="19"/>
        <v>-619</v>
      </c>
      <c r="H600">
        <v>0</v>
      </c>
      <c r="I600">
        <v>599</v>
      </c>
      <c r="J600">
        <v>-619</v>
      </c>
      <c r="K600">
        <f t="shared" si="18"/>
        <v>0</v>
      </c>
    </row>
    <row r="601" spans="1:11" x14ac:dyDescent="0.3">
      <c r="A601">
        <v>1261</v>
      </c>
      <c r="B601">
        <v>1361</v>
      </c>
      <c r="D601" s="1">
        <v>683</v>
      </c>
      <c r="E601" s="1">
        <v>131</v>
      </c>
      <c r="G601">
        <f t="shared" si="19"/>
        <v>-578</v>
      </c>
      <c r="H601">
        <v>0</v>
      </c>
      <c r="I601">
        <v>600</v>
      </c>
      <c r="J601">
        <v>-578</v>
      </c>
      <c r="K601">
        <f t="shared" si="18"/>
        <v>0</v>
      </c>
    </row>
    <row r="602" spans="1:11" x14ac:dyDescent="0.3">
      <c r="A602">
        <v>1157</v>
      </c>
      <c r="B602">
        <v>1257</v>
      </c>
      <c r="D602" s="1">
        <v>597</v>
      </c>
      <c r="E602" s="1">
        <v>109</v>
      </c>
      <c r="G602">
        <f t="shared" si="19"/>
        <v>-560</v>
      </c>
      <c r="H602">
        <v>0</v>
      </c>
      <c r="I602">
        <v>601</v>
      </c>
      <c r="J602">
        <v>-560</v>
      </c>
      <c r="K602">
        <f t="shared" si="18"/>
        <v>0</v>
      </c>
    </row>
    <row r="603" spans="1:11" x14ac:dyDescent="0.3">
      <c r="A603">
        <v>1069</v>
      </c>
      <c r="B603">
        <v>1169</v>
      </c>
      <c r="D603" s="1">
        <v>590</v>
      </c>
      <c r="E603" s="1">
        <v>91</v>
      </c>
      <c r="G603">
        <f t="shared" si="19"/>
        <v>-479</v>
      </c>
      <c r="H603">
        <v>0</v>
      </c>
      <c r="I603">
        <v>602</v>
      </c>
      <c r="J603">
        <v>-479</v>
      </c>
      <c r="K603">
        <f t="shared" si="18"/>
        <v>0</v>
      </c>
    </row>
    <row r="604" spans="1:11" x14ac:dyDescent="0.3">
      <c r="A604">
        <v>1038</v>
      </c>
      <c r="B604">
        <v>1138</v>
      </c>
      <c r="D604" s="1">
        <v>539</v>
      </c>
      <c r="E604" s="1">
        <v>85</v>
      </c>
      <c r="G604">
        <f t="shared" si="19"/>
        <v>-499</v>
      </c>
      <c r="H604">
        <v>0</v>
      </c>
      <c r="I604">
        <v>603</v>
      </c>
      <c r="J604">
        <v>-499</v>
      </c>
      <c r="K604">
        <f t="shared" si="18"/>
        <v>0</v>
      </c>
    </row>
    <row r="605" spans="1:11" x14ac:dyDescent="0.3">
      <c r="A605">
        <v>1069</v>
      </c>
      <c r="B605">
        <v>1169</v>
      </c>
      <c r="D605" s="1">
        <v>506</v>
      </c>
      <c r="E605" s="1">
        <v>90</v>
      </c>
      <c r="G605">
        <f t="shared" si="19"/>
        <v>-563</v>
      </c>
      <c r="H605">
        <v>0</v>
      </c>
      <c r="I605">
        <v>604</v>
      </c>
      <c r="J605">
        <v>-563</v>
      </c>
      <c r="K605">
        <f t="shared" si="18"/>
        <v>0</v>
      </c>
    </row>
    <row r="606" spans="1:11" x14ac:dyDescent="0.3">
      <c r="A606">
        <v>1112</v>
      </c>
      <c r="B606">
        <v>1212</v>
      </c>
      <c r="D606" s="1">
        <v>508</v>
      </c>
      <c r="E606" s="1">
        <v>104</v>
      </c>
      <c r="G606">
        <f t="shared" si="19"/>
        <v>-604</v>
      </c>
      <c r="H606">
        <v>0</v>
      </c>
      <c r="I606">
        <v>605</v>
      </c>
      <c r="J606">
        <v>-604</v>
      </c>
      <c r="K606">
        <f t="shared" si="18"/>
        <v>0</v>
      </c>
    </row>
    <row r="607" spans="1:11" x14ac:dyDescent="0.3">
      <c r="A607">
        <v>1212</v>
      </c>
      <c r="B607">
        <v>1312</v>
      </c>
      <c r="D607" s="1">
        <v>544</v>
      </c>
      <c r="E607" s="1">
        <v>110</v>
      </c>
      <c r="G607">
        <f t="shared" si="19"/>
        <v>-668</v>
      </c>
      <c r="H607">
        <v>0</v>
      </c>
      <c r="I607">
        <v>606</v>
      </c>
      <c r="J607">
        <v>-668</v>
      </c>
      <c r="K607">
        <f t="shared" si="18"/>
        <v>0</v>
      </c>
    </row>
    <row r="608" spans="1:11" x14ac:dyDescent="0.3">
      <c r="A608">
        <v>1444</v>
      </c>
      <c r="B608">
        <v>1544</v>
      </c>
      <c r="D608" s="1">
        <v>568</v>
      </c>
      <c r="E608" s="1">
        <v>117</v>
      </c>
      <c r="G608">
        <f t="shared" si="19"/>
        <v>-876</v>
      </c>
      <c r="H608">
        <v>0</v>
      </c>
      <c r="I608">
        <v>607</v>
      </c>
      <c r="J608">
        <v>-876</v>
      </c>
      <c r="K608">
        <f t="shared" si="18"/>
        <v>0</v>
      </c>
    </row>
    <row r="609" spans="1:11" x14ac:dyDescent="0.3">
      <c r="A609">
        <v>1691</v>
      </c>
      <c r="B609">
        <v>1791</v>
      </c>
      <c r="D609" s="1">
        <v>619</v>
      </c>
      <c r="E609" s="1">
        <v>124</v>
      </c>
      <c r="G609">
        <f t="shared" si="19"/>
        <v>-1072</v>
      </c>
      <c r="H609">
        <v>0</v>
      </c>
      <c r="I609">
        <v>608</v>
      </c>
      <c r="J609">
        <v>-1072</v>
      </c>
      <c r="K609">
        <f t="shared" si="18"/>
        <v>0</v>
      </c>
    </row>
    <row r="610" spans="1:11" x14ac:dyDescent="0.3">
      <c r="A610">
        <v>3106</v>
      </c>
      <c r="B610">
        <v>1882</v>
      </c>
      <c r="D610" s="1">
        <v>684</v>
      </c>
      <c r="E610" s="1">
        <v>128</v>
      </c>
      <c r="G610">
        <f t="shared" si="19"/>
        <v>-2422</v>
      </c>
      <c r="H610">
        <v>0</v>
      </c>
      <c r="I610">
        <v>609</v>
      </c>
      <c r="J610">
        <v>-2422</v>
      </c>
      <c r="K610">
        <f t="shared" si="18"/>
        <v>0</v>
      </c>
    </row>
    <row r="611" spans="1:11" x14ac:dyDescent="0.3">
      <c r="A611">
        <v>3121</v>
      </c>
      <c r="B611">
        <v>1900</v>
      </c>
      <c r="D611" s="1">
        <v>729</v>
      </c>
      <c r="E611" s="1">
        <v>137</v>
      </c>
      <c r="G611">
        <f t="shared" si="19"/>
        <v>-2392</v>
      </c>
      <c r="H611">
        <v>0</v>
      </c>
      <c r="I611">
        <v>610</v>
      </c>
      <c r="J611">
        <v>-2392</v>
      </c>
      <c r="K611">
        <f t="shared" si="18"/>
        <v>0</v>
      </c>
    </row>
    <row r="612" spans="1:11" x14ac:dyDescent="0.3">
      <c r="A612">
        <v>3157</v>
      </c>
      <c r="B612">
        <v>1900</v>
      </c>
      <c r="D612" s="1">
        <v>743</v>
      </c>
      <c r="E612" s="1">
        <v>143</v>
      </c>
      <c r="G612">
        <f t="shared" si="19"/>
        <v>-2414</v>
      </c>
      <c r="H612">
        <v>0</v>
      </c>
      <c r="I612">
        <v>611</v>
      </c>
      <c r="J612">
        <v>-2414</v>
      </c>
      <c r="K612">
        <f t="shared" si="18"/>
        <v>0</v>
      </c>
    </row>
    <row r="613" spans="1:11" x14ac:dyDescent="0.3">
      <c r="A613">
        <v>3148</v>
      </c>
      <c r="B613">
        <v>1800</v>
      </c>
      <c r="D613" s="1">
        <v>675</v>
      </c>
      <c r="E613" s="1">
        <v>123</v>
      </c>
      <c r="G613">
        <f t="shared" si="19"/>
        <v>-2473</v>
      </c>
      <c r="H613">
        <v>0</v>
      </c>
      <c r="I613">
        <v>612</v>
      </c>
      <c r="J613">
        <v>-2473</v>
      </c>
      <c r="K613">
        <f t="shared" si="18"/>
        <v>0</v>
      </c>
    </row>
    <row r="614" spans="1:11" x14ac:dyDescent="0.3">
      <c r="A614">
        <v>3085</v>
      </c>
      <c r="B614">
        <v>1799</v>
      </c>
      <c r="D614" s="1">
        <v>655</v>
      </c>
      <c r="E614" s="1">
        <v>112</v>
      </c>
      <c r="G614">
        <f t="shared" si="19"/>
        <v>-2430</v>
      </c>
      <c r="H614">
        <v>0</v>
      </c>
      <c r="I614">
        <v>613</v>
      </c>
      <c r="J614">
        <v>-2430</v>
      </c>
      <c r="K614">
        <f t="shared" si="18"/>
        <v>0</v>
      </c>
    </row>
    <row r="615" spans="1:11" x14ac:dyDescent="0.3">
      <c r="A615">
        <v>3120</v>
      </c>
      <c r="B615">
        <v>1811</v>
      </c>
      <c r="D615" s="1">
        <v>644</v>
      </c>
      <c r="E615" s="1">
        <v>104</v>
      </c>
      <c r="G615">
        <f t="shared" si="19"/>
        <v>-2476</v>
      </c>
      <c r="H615">
        <v>0</v>
      </c>
      <c r="I615">
        <v>614</v>
      </c>
      <c r="J615">
        <v>-2476</v>
      </c>
      <c r="K615">
        <f t="shared" si="18"/>
        <v>0</v>
      </c>
    </row>
    <row r="616" spans="1:11" x14ac:dyDescent="0.3">
      <c r="A616">
        <v>3077</v>
      </c>
      <c r="B616">
        <v>1801</v>
      </c>
      <c r="D616" s="1">
        <v>702</v>
      </c>
      <c r="E616" s="1">
        <v>115</v>
      </c>
      <c r="G616">
        <f t="shared" si="19"/>
        <v>-2375</v>
      </c>
      <c r="H616">
        <v>0</v>
      </c>
      <c r="I616">
        <v>615</v>
      </c>
      <c r="J616">
        <v>-2375</v>
      </c>
      <c r="K616">
        <f t="shared" si="18"/>
        <v>0</v>
      </c>
    </row>
    <row r="617" spans="1:11" x14ac:dyDescent="0.3">
      <c r="A617">
        <v>1786</v>
      </c>
      <c r="B617">
        <v>1806</v>
      </c>
      <c r="D617" s="1">
        <v>729</v>
      </c>
      <c r="E617" s="1">
        <v>108</v>
      </c>
      <c r="G617">
        <f t="shared" si="19"/>
        <v>-1057</v>
      </c>
      <c r="H617">
        <v>0</v>
      </c>
      <c r="I617">
        <v>616</v>
      </c>
      <c r="J617">
        <v>-1057</v>
      </c>
      <c r="K617">
        <f t="shared" si="18"/>
        <v>0</v>
      </c>
    </row>
    <row r="618" spans="1:11" x14ac:dyDescent="0.3">
      <c r="A618">
        <v>1908</v>
      </c>
      <c r="B618">
        <v>1928</v>
      </c>
      <c r="D618" s="1">
        <v>756</v>
      </c>
      <c r="E618" s="1">
        <v>106</v>
      </c>
      <c r="G618">
        <f t="shared" si="19"/>
        <v>-1152</v>
      </c>
      <c r="H618">
        <v>0</v>
      </c>
      <c r="I618">
        <v>617</v>
      </c>
      <c r="J618">
        <v>-1152</v>
      </c>
      <c r="K618">
        <f t="shared" si="18"/>
        <v>0</v>
      </c>
    </row>
    <row r="619" spans="1:11" x14ac:dyDescent="0.3">
      <c r="A619">
        <v>2004</v>
      </c>
      <c r="B619">
        <v>2104</v>
      </c>
      <c r="D619" s="1">
        <v>776</v>
      </c>
      <c r="E619" s="1">
        <v>129</v>
      </c>
      <c r="G619">
        <f t="shared" si="19"/>
        <v>-1228</v>
      </c>
      <c r="H619">
        <v>0</v>
      </c>
      <c r="I619">
        <v>618</v>
      </c>
      <c r="J619">
        <v>-1228</v>
      </c>
      <c r="K619">
        <f t="shared" si="18"/>
        <v>0</v>
      </c>
    </row>
    <row r="620" spans="1:11" x14ac:dyDescent="0.3">
      <c r="A620">
        <v>1933</v>
      </c>
      <c r="B620">
        <v>2033</v>
      </c>
      <c r="D620" s="1">
        <v>753</v>
      </c>
      <c r="E620" s="1">
        <v>160</v>
      </c>
      <c r="G620">
        <f t="shared" si="19"/>
        <v>-1180</v>
      </c>
      <c r="H620">
        <v>0</v>
      </c>
      <c r="I620">
        <v>619</v>
      </c>
      <c r="J620">
        <v>-1180</v>
      </c>
      <c r="K620">
        <f t="shared" si="18"/>
        <v>0</v>
      </c>
    </row>
    <row r="621" spans="1:11" x14ac:dyDescent="0.3">
      <c r="A621">
        <v>1800</v>
      </c>
      <c r="B621">
        <v>1900</v>
      </c>
      <c r="D621" s="1">
        <v>764</v>
      </c>
      <c r="E621" s="1">
        <v>187</v>
      </c>
      <c r="G621">
        <f t="shared" si="19"/>
        <v>-1036</v>
      </c>
      <c r="H621">
        <v>0</v>
      </c>
      <c r="I621">
        <v>620</v>
      </c>
      <c r="J621">
        <v>-1036</v>
      </c>
      <c r="K621">
        <f t="shared" si="18"/>
        <v>0</v>
      </c>
    </row>
    <row r="622" spans="1:11" x14ac:dyDescent="0.3">
      <c r="A622">
        <v>1656</v>
      </c>
      <c r="B622">
        <v>1756</v>
      </c>
      <c r="D622" s="1">
        <v>771</v>
      </c>
      <c r="E622" s="1">
        <v>195</v>
      </c>
      <c r="G622">
        <f t="shared" si="19"/>
        <v>-885</v>
      </c>
      <c r="H622">
        <v>0</v>
      </c>
      <c r="I622">
        <v>621</v>
      </c>
      <c r="J622">
        <v>-885</v>
      </c>
      <c r="K622">
        <f t="shared" si="18"/>
        <v>0</v>
      </c>
    </row>
    <row r="623" spans="1:11" x14ac:dyDescent="0.3">
      <c r="A623">
        <v>1512</v>
      </c>
      <c r="B623">
        <v>1612</v>
      </c>
      <c r="D623" s="1">
        <v>733</v>
      </c>
      <c r="E623" s="1">
        <v>191</v>
      </c>
      <c r="G623">
        <f t="shared" si="19"/>
        <v>-779</v>
      </c>
      <c r="H623">
        <v>0</v>
      </c>
      <c r="I623">
        <v>622</v>
      </c>
      <c r="J623">
        <v>-779</v>
      </c>
      <c r="K623">
        <f t="shared" si="18"/>
        <v>0</v>
      </c>
    </row>
    <row r="624" spans="1:11" x14ac:dyDescent="0.3">
      <c r="A624">
        <v>1376</v>
      </c>
      <c r="B624">
        <v>1476</v>
      </c>
      <c r="D624" s="1">
        <v>681</v>
      </c>
      <c r="E624" s="1">
        <v>184</v>
      </c>
      <c r="G624">
        <f t="shared" si="19"/>
        <v>-695</v>
      </c>
      <c r="H624">
        <v>0</v>
      </c>
      <c r="I624">
        <v>623</v>
      </c>
      <c r="J624">
        <v>-695</v>
      </c>
      <c r="K624">
        <f t="shared" si="18"/>
        <v>0</v>
      </c>
    </row>
    <row r="625" spans="1:11" x14ac:dyDescent="0.3">
      <c r="A625">
        <v>1254</v>
      </c>
      <c r="B625">
        <v>1354</v>
      </c>
      <c r="D625" s="1">
        <v>661</v>
      </c>
      <c r="E625" s="1">
        <v>170</v>
      </c>
      <c r="G625">
        <f t="shared" si="19"/>
        <v>-593</v>
      </c>
      <c r="H625">
        <v>0</v>
      </c>
      <c r="I625">
        <v>624</v>
      </c>
      <c r="J625">
        <v>-593</v>
      </c>
      <c r="K625">
        <f t="shared" si="18"/>
        <v>0</v>
      </c>
    </row>
    <row r="626" spans="1:11" x14ac:dyDescent="0.3">
      <c r="A626">
        <v>1129</v>
      </c>
      <c r="B626">
        <v>1229</v>
      </c>
      <c r="D626" s="1">
        <v>1032</v>
      </c>
      <c r="E626" s="1">
        <v>190</v>
      </c>
      <c r="G626">
        <f t="shared" si="19"/>
        <v>-97</v>
      </c>
      <c r="H626">
        <v>0</v>
      </c>
      <c r="I626">
        <v>625</v>
      </c>
      <c r="J626">
        <v>-97</v>
      </c>
      <c r="K626">
        <f t="shared" si="18"/>
        <v>0</v>
      </c>
    </row>
    <row r="627" spans="1:11" x14ac:dyDescent="0.3">
      <c r="A627">
        <v>1063</v>
      </c>
      <c r="B627">
        <v>1163</v>
      </c>
      <c r="D627" s="1">
        <v>1036</v>
      </c>
      <c r="E627" s="1">
        <v>189</v>
      </c>
      <c r="G627">
        <f t="shared" si="19"/>
        <v>-27</v>
      </c>
      <c r="H627">
        <v>0</v>
      </c>
      <c r="I627">
        <v>626</v>
      </c>
      <c r="J627">
        <v>-27</v>
      </c>
      <c r="K627">
        <f t="shared" si="18"/>
        <v>0</v>
      </c>
    </row>
    <row r="628" spans="1:11" x14ac:dyDescent="0.3">
      <c r="A628">
        <v>1042</v>
      </c>
      <c r="B628">
        <v>1142</v>
      </c>
      <c r="D628" s="1">
        <v>994</v>
      </c>
      <c r="E628" s="1">
        <v>186</v>
      </c>
      <c r="G628">
        <f t="shared" si="19"/>
        <v>-48</v>
      </c>
      <c r="H628">
        <v>0</v>
      </c>
      <c r="I628">
        <v>627</v>
      </c>
      <c r="J628">
        <v>-48</v>
      </c>
      <c r="K628">
        <f t="shared" si="18"/>
        <v>0</v>
      </c>
    </row>
    <row r="629" spans="1:11" x14ac:dyDescent="0.3">
      <c r="A629">
        <v>1066</v>
      </c>
      <c r="B629">
        <v>1166</v>
      </c>
      <c r="D629" s="1">
        <v>1001</v>
      </c>
      <c r="E629" s="1">
        <v>187</v>
      </c>
      <c r="G629">
        <f t="shared" si="19"/>
        <v>-65</v>
      </c>
      <c r="H629">
        <v>0</v>
      </c>
      <c r="I629">
        <v>628</v>
      </c>
      <c r="J629">
        <v>-65</v>
      </c>
      <c r="K629">
        <f t="shared" si="18"/>
        <v>0</v>
      </c>
    </row>
    <row r="630" spans="1:11" x14ac:dyDescent="0.3">
      <c r="A630">
        <v>1095</v>
      </c>
      <c r="B630">
        <v>1195</v>
      </c>
      <c r="D630" s="1">
        <v>1014</v>
      </c>
      <c r="E630" s="1">
        <v>184</v>
      </c>
      <c r="G630">
        <f t="shared" si="19"/>
        <v>-81</v>
      </c>
      <c r="H630">
        <v>0</v>
      </c>
      <c r="I630">
        <v>629</v>
      </c>
      <c r="J630">
        <v>-81</v>
      </c>
      <c r="K630">
        <f t="shared" si="18"/>
        <v>0</v>
      </c>
    </row>
    <row r="631" spans="1:11" x14ac:dyDescent="0.3">
      <c r="A631">
        <v>1199</v>
      </c>
      <c r="B631">
        <v>1299</v>
      </c>
      <c r="D631" s="1">
        <v>983</v>
      </c>
      <c r="E631" s="1">
        <v>189</v>
      </c>
      <c r="G631">
        <f t="shared" si="19"/>
        <v>-216</v>
      </c>
      <c r="H631">
        <v>0</v>
      </c>
      <c r="I631">
        <v>630</v>
      </c>
      <c r="J631">
        <v>-216</v>
      </c>
      <c r="K631">
        <f t="shared" si="18"/>
        <v>0</v>
      </c>
    </row>
    <row r="632" spans="1:11" x14ac:dyDescent="0.3">
      <c r="A632">
        <v>1402</v>
      </c>
      <c r="B632">
        <v>1502</v>
      </c>
      <c r="D632" s="1">
        <v>992</v>
      </c>
      <c r="E632" s="1">
        <v>207</v>
      </c>
      <c r="G632">
        <f t="shared" si="19"/>
        <v>-410</v>
      </c>
      <c r="H632">
        <v>0</v>
      </c>
      <c r="I632">
        <v>631</v>
      </c>
      <c r="J632">
        <v>-410</v>
      </c>
      <c r="K632">
        <f t="shared" si="18"/>
        <v>0</v>
      </c>
    </row>
    <row r="633" spans="1:11" x14ac:dyDescent="0.3">
      <c r="A633">
        <v>1626</v>
      </c>
      <c r="B633">
        <v>1726</v>
      </c>
      <c r="D633" s="1">
        <v>1062</v>
      </c>
      <c r="E633" s="1">
        <v>234</v>
      </c>
      <c r="G633">
        <f t="shared" si="19"/>
        <v>-564</v>
      </c>
      <c r="H633">
        <v>0</v>
      </c>
      <c r="I633">
        <v>632</v>
      </c>
      <c r="J633">
        <v>-564</v>
      </c>
      <c r="K633">
        <f t="shared" si="18"/>
        <v>0</v>
      </c>
    </row>
    <row r="634" spans="1:11" x14ac:dyDescent="0.3">
      <c r="A634">
        <v>3047</v>
      </c>
      <c r="B634">
        <v>1833</v>
      </c>
      <c r="D634" s="1">
        <v>1097</v>
      </c>
      <c r="E634" s="1">
        <v>262</v>
      </c>
      <c r="G634">
        <f t="shared" si="19"/>
        <v>-1950</v>
      </c>
      <c r="H634">
        <v>0</v>
      </c>
      <c r="I634">
        <v>633</v>
      </c>
      <c r="J634">
        <v>-1950</v>
      </c>
      <c r="K634">
        <f t="shared" si="18"/>
        <v>0</v>
      </c>
    </row>
    <row r="635" spans="1:11" x14ac:dyDescent="0.3">
      <c r="A635">
        <v>3047</v>
      </c>
      <c r="B635">
        <v>1875</v>
      </c>
      <c r="D635" s="1">
        <v>1178</v>
      </c>
      <c r="E635" s="1">
        <v>294</v>
      </c>
      <c r="G635">
        <f t="shared" si="19"/>
        <v>-1869</v>
      </c>
      <c r="H635">
        <v>0</v>
      </c>
      <c r="I635">
        <v>634</v>
      </c>
      <c r="J635">
        <v>-1869</v>
      </c>
      <c r="K635">
        <f t="shared" si="18"/>
        <v>0</v>
      </c>
    </row>
    <row r="636" spans="1:11" x14ac:dyDescent="0.3">
      <c r="A636">
        <v>3083</v>
      </c>
      <c r="B636">
        <v>1895</v>
      </c>
      <c r="D636" s="1">
        <v>1191</v>
      </c>
      <c r="E636" s="1">
        <v>315</v>
      </c>
      <c r="G636">
        <f t="shared" si="19"/>
        <v>-1892</v>
      </c>
      <c r="H636">
        <v>0</v>
      </c>
      <c r="I636">
        <v>635</v>
      </c>
      <c r="J636">
        <v>-1892</v>
      </c>
      <c r="K636">
        <f t="shared" si="18"/>
        <v>0</v>
      </c>
    </row>
    <row r="637" spans="1:11" x14ac:dyDescent="0.3">
      <c r="A637">
        <v>3056</v>
      </c>
      <c r="B637">
        <v>1796</v>
      </c>
      <c r="D637" s="1">
        <v>1196</v>
      </c>
      <c r="E637" s="1">
        <v>342</v>
      </c>
      <c r="G637">
        <f t="shared" si="19"/>
        <v>-1860</v>
      </c>
      <c r="H637">
        <v>0</v>
      </c>
      <c r="I637">
        <v>636</v>
      </c>
      <c r="J637">
        <v>-1860</v>
      </c>
      <c r="K637">
        <f t="shared" si="18"/>
        <v>0</v>
      </c>
    </row>
    <row r="638" spans="1:11" x14ac:dyDescent="0.3">
      <c r="A638">
        <v>3005</v>
      </c>
      <c r="B638">
        <v>1775</v>
      </c>
      <c r="D638" s="1">
        <v>1323</v>
      </c>
      <c r="E638" s="1">
        <v>349</v>
      </c>
      <c r="G638">
        <f t="shared" si="19"/>
        <v>-1682</v>
      </c>
      <c r="H638">
        <v>0</v>
      </c>
      <c r="I638">
        <v>637</v>
      </c>
      <c r="J638">
        <v>-1682</v>
      </c>
      <c r="K638">
        <f t="shared" si="18"/>
        <v>0</v>
      </c>
    </row>
    <row r="639" spans="1:11" x14ac:dyDescent="0.3">
      <c r="A639">
        <v>2976</v>
      </c>
      <c r="B639">
        <v>1766</v>
      </c>
      <c r="D639" s="1">
        <v>1413</v>
      </c>
      <c r="E639" s="1">
        <v>363</v>
      </c>
      <c r="G639">
        <f t="shared" si="19"/>
        <v>-1563</v>
      </c>
      <c r="H639">
        <v>0</v>
      </c>
      <c r="I639">
        <v>638</v>
      </c>
      <c r="J639">
        <v>-1563</v>
      </c>
      <c r="K639">
        <f t="shared" si="18"/>
        <v>0</v>
      </c>
    </row>
    <row r="640" spans="1:11" x14ac:dyDescent="0.3">
      <c r="A640">
        <v>2911</v>
      </c>
      <c r="B640">
        <v>1748</v>
      </c>
      <c r="D640" s="1">
        <v>1626</v>
      </c>
      <c r="E640" s="1">
        <v>395</v>
      </c>
      <c r="G640">
        <f t="shared" si="19"/>
        <v>-1285</v>
      </c>
      <c r="H640">
        <v>0</v>
      </c>
      <c r="I640">
        <v>639</v>
      </c>
      <c r="J640">
        <v>-1285</v>
      </c>
      <c r="K640">
        <f t="shared" si="18"/>
        <v>0</v>
      </c>
    </row>
    <row r="641" spans="1:11" x14ac:dyDescent="0.3">
      <c r="A641">
        <v>1744</v>
      </c>
      <c r="B641">
        <v>1764</v>
      </c>
      <c r="D641" s="1">
        <v>1725</v>
      </c>
      <c r="E641" s="1">
        <v>412</v>
      </c>
      <c r="G641">
        <f t="shared" si="19"/>
        <v>-19</v>
      </c>
      <c r="H641">
        <v>0</v>
      </c>
      <c r="I641">
        <v>640</v>
      </c>
      <c r="J641">
        <v>-19</v>
      </c>
      <c r="K641">
        <f t="shared" ref="K641:K704" si="20">IF(J642&gt;0,J642,0)</f>
        <v>0</v>
      </c>
    </row>
    <row r="642" spans="1:11" x14ac:dyDescent="0.3">
      <c r="A642">
        <v>1845</v>
      </c>
      <c r="B642">
        <v>1865</v>
      </c>
      <c r="D642" s="1">
        <v>1756</v>
      </c>
      <c r="E642" s="1">
        <v>437</v>
      </c>
      <c r="G642">
        <f t="shared" ref="G642:G705" si="21">D642-A642</f>
        <v>-89</v>
      </c>
      <c r="H642">
        <v>0</v>
      </c>
      <c r="I642">
        <v>641</v>
      </c>
      <c r="J642">
        <v>-89</v>
      </c>
      <c r="K642">
        <f t="shared" si="20"/>
        <v>0</v>
      </c>
    </row>
    <row r="643" spans="1:11" x14ac:dyDescent="0.3">
      <c r="A643">
        <v>1937</v>
      </c>
      <c r="B643">
        <v>2037</v>
      </c>
      <c r="D643" s="1">
        <v>1774</v>
      </c>
      <c r="E643" s="1">
        <v>442</v>
      </c>
      <c r="G643">
        <f t="shared" si="21"/>
        <v>-163</v>
      </c>
      <c r="H643">
        <v>0</v>
      </c>
      <c r="I643">
        <v>642</v>
      </c>
      <c r="J643">
        <v>-163</v>
      </c>
      <c r="K643">
        <f t="shared" si="20"/>
        <v>0</v>
      </c>
    </row>
    <row r="644" spans="1:11" x14ac:dyDescent="0.3">
      <c r="A644">
        <v>1893</v>
      </c>
      <c r="B644">
        <v>1993</v>
      </c>
      <c r="D644" s="1">
        <v>1675</v>
      </c>
      <c r="E644" s="1">
        <v>470</v>
      </c>
      <c r="G644">
        <f t="shared" si="21"/>
        <v>-218</v>
      </c>
      <c r="H644">
        <v>0</v>
      </c>
      <c r="I644">
        <v>643</v>
      </c>
      <c r="J644">
        <v>-218</v>
      </c>
      <c r="K644">
        <f t="shared" si="20"/>
        <v>0</v>
      </c>
    </row>
    <row r="645" spans="1:11" x14ac:dyDescent="0.3">
      <c r="A645">
        <v>1779</v>
      </c>
      <c r="B645">
        <v>1879</v>
      </c>
      <c r="D645" s="1">
        <v>1602</v>
      </c>
      <c r="E645" s="1">
        <v>503</v>
      </c>
      <c r="G645">
        <f t="shared" si="21"/>
        <v>-177</v>
      </c>
      <c r="H645">
        <v>0</v>
      </c>
      <c r="I645">
        <v>644</v>
      </c>
      <c r="J645">
        <v>-177</v>
      </c>
      <c r="K645">
        <f t="shared" si="20"/>
        <v>0</v>
      </c>
    </row>
    <row r="646" spans="1:11" x14ac:dyDescent="0.3">
      <c r="A646">
        <v>1648</v>
      </c>
      <c r="B646">
        <v>1748</v>
      </c>
      <c r="D646" s="1">
        <v>1494</v>
      </c>
      <c r="E646" s="1">
        <v>493</v>
      </c>
      <c r="G646">
        <f t="shared" si="21"/>
        <v>-154</v>
      </c>
      <c r="H646">
        <v>0</v>
      </c>
      <c r="I646">
        <v>645</v>
      </c>
      <c r="J646">
        <v>-154</v>
      </c>
      <c r="K646">
        <f t="shared" si="20"/>
        <v>0</v>
      </c>
    </row>
    <row r="647" spans="1:11" x14ac:dyDescent="0.3">
      <c r="A647">
        <v>1543</v>
      </c>
      <c r="B647">
        <v>1643</v>
      </c>
      <c r="D647" s="1">
        <v>1412</v>
      </c>
      <c r="E647" s="1">
        <v>451</v>
      </c>
      <c r="G647">
        <f t="shared" si="21"/>
        <v>-131</v>
      </c>
      <c r="H647">
        <v>0</v>
      </c>
      <c r="I647">
        <v>646</v>
      </c>
      <c r="J647">
        <v>-131</v>
      </c>
      <c r="K647">
        <f t="shared" si="20"/>
        <v>0</v>
      </c>
    </row>
    <row r="648" spans="1:11" x14ac:dyDescent="0.3">
      <c r="A648">
        <v>1397</v>
      </c>
      <c r="B648">
        <v>1497</v>
      </c>
      <c r="D648" s="1">
        <v>1285</v>
      </c>
      <c r="E648" s="1">
        <v>413</v>
      </c>
      <c r="G648">
        <f t="shared" si="21"/>
        <v>-112</v>
      </c>
      <c r="H648">
        <v>0</v>
      </c>
      <c r="I648">
        <v>647</v>
      </c>
      <c r="J648">
        <v>-112</v>
      </c>
      <c r="K648">
        <f t="shared" si="20"/>
        <v>0</v>
      </c>
    </row>
    <row r="649" spans="1:11" x14ac:dyDescent="0.3">
      <c r="A649">
        <v>1259</v>
      </c>
      <c r="B649">
        <v>1359</v>
      </c>
      <c r="D649" s="1">
        <v>1120</v>
      </c>
      <c r="E649" s="1">
        <v>379</v>
      </c>
      <c r="G649">
        <f t="shared" si="21"/>
        <v>-139</v>
      </c>
      <c r="H649">
        <v>0</v>
      </c>
      <c r="I649">
        <v>648</v>
      </c>
      <c r="J649">
        <v>-139</v>
      </c>
      <c r="K649">
        <f t="shared" si="20"/>
        <v>0</v>
      </c>
    </row>
    <row r="650" spans="1:11" x14ac:dyDescent="0.3">
      <c r="A650">
        <v>1144</v>
      </c>
      <c r="B650">
        <v>1244</v>
      </c>
      <c r="D650" s="1">
        <v>1053</v>
      </c>
      <c r="E650" s="1">
        <v>407</v>
      </c>
      <c r="G650">
        <f t="shared" si="21"/>
        <v>-91</v>
      </c>
      <c r="H650">
        <v>0</v>
      </c>
      <c r="I650">
        <v>649</v>
      </c>
      <c r="J650">
        <v>-91</v>
      </c>
      <c r="K650">
        <f t="shared" si="20"/>
        <v>0</v>
      </c>
    </row>
    <row r="651" spans="1:11" x14ac:dyDescent="0.3">
      <c r="A651">
        <v>1071</v>
      </c>
      <c r="B651">
        <v>1171</v>
      </c>
      <c r="D651" s="1">
        <v>982</v>
      </c>
      <c r="E651" s="1">
        <v>427</v>
      </c>
      <c r="G651">
        <f t="shared" si="21"/>
        <v>-89</v>
      </c>
      <c r="H651">
        <v>0</v>
      </c>
      <c r="I651">
        <v>650</v>
      </c>
      <c r="J651">
        <v>-89</v>
      </c>
      <c r="K651">
        <f t="shared" si="20"/>
        <v>0</v>
      </c>
    </row>
    <row r="652" spans="1:11" x14ac:dyDescent="0.3">
      <c r="A652">
        <v>1037</v>
      </c>
      <c r="B652">
        <v>1137</v>
      </c>
      <c r="D652" s="1">
        <v>893</v>
      </c>
      <c r="E652" s="1">
        <v>432</v>
      </c>
      <c r="G652">
        <f t="shared" si="21"/>
        <v>-144</v>
      </c>
      <c r="H652">
        <v>0</v>
      </c>
      <c r="I652">
        <v>651</v>
      </c>
      <c r="J652">
        <v>-144</v>
      </c>
      <c r="K652">
        <f t="shared" si="20"/>
        <v>0</v>
      </c>
    </row>
    <row r="653" spans="1:11" x14ac:dyDescent="0.3">
      <c r="A653">
        <v>1065</v>
      </c>
      <c r="B653">
        <v>1165</v>
      </c>
      <c r="D653" s="1">
        <v>803</v>
      </c>
      <c r="E653" s="1">
        <v>483</v>
      </c>
      <c r="G653">
        <f t="shared" si="21"/>
        <v>-262</v>
      </c>
      <c r="H653">
        <v>0</v>
      </c>
      <c r="I653">
        <v>652</v>
      </c>
      <c r="J653">
        <v>-262</v>
      </c>
      <c r="K653">
        <f t="shared" si="20"/>
        <v>0</v>
      </c>
    </row>
    <row r="654" spans="1:11" x14ac:dyDescent="0.3">
      <c r="A654">
        <v>1110</v>
      </c>
      <c r="B654">
        <v>1210</v>
      </c>
      <c r="D654" s="1">
        <v>723</v>
      </c>
      <c r="E654" s="1">
        <v>499</v>
      </c>
      <c r="G654">
        <f t="shared" si="21"/>
        <v>-387</v>
      </c>
      <c r="H654">
        <v>0</v>
      </c>
      <c r="I654">
        <v>653</v>
      </c>
      <c r="J654">
        <v>-387</v>
      </c>
      <c r="K654">
        <f t="shared" si="20"/>
        <v>0</v>
      </c>
    </row>
    <row r="655" spans="1:11" x14ac:dyDescent="0.3">
      <c r="A655">
        <v>1219</v>
      </c>
      <c r="B655">
        <v>1319</v>
      </c>
      <c r="D655" s="1">
        <v>658</v>
      </c>
      <c r="E655" s="1">
        <v>527</v>
      </c>
      <c r="G655">
        <f t="shared" si="21"/>
        <v>-561</v>
      </c>
      <c r="H655">
        <v>0</v>
      </c>
      <c r="I655">
        <v>654</v>
      </c>
      <c r="J655">
        <v>-561</v>
      </c>
      <c r="K655">
        <f t="shared" si="20"/>
        <v>0</v>
      </c>
    </row>
    <row r="656" spans="1:11" x14ac:dyDescent="0.3">
      <c r="A656">
        <v>1438</v>
      </c>
      <c r="B656">
        <v>1538</v>
      </c>
      <c r="D656" s="1">
        <v>610</v>
      </c>
      <c r="E656" s="1">
        <v>561</v>
      </c>
      <c r="G656">
        <f t="shared" si="21"/>
        <v>-828</v>
      </c>
      <c r="H656">
        <v>0</v>
      </c>
      <c r="I656">
        <v>655</v>
      </c>
      <c r="J656">
        <v>-828</v>
      </c>
      <c r="K656">
        <f t="shared" si="20"/>
        <v>0</v>
      </c>
    </row>
    <row r="657" spans="1:12" x14ac:dyDescent="0.3">
      <c r="A657">
        <v>1667</v>
      </c>
      <c r="B657">
        <v>1767</v>
      </c>
      <c r="D657" s="1">
        <v>578</v>
      </c>
      <c r="E657" s="1">
        <v>625</v>
      </c>
      <c r="G657">
        <f t="shared" si="21"/>
        <v>-1089</v>
      </c>
      <c r="H657">
        <v>0</v>
      </c>
      <c r="I657">
        <v>656</v>
      </c>
      <c r="J657">
        <v>-1089</v>
      </c>
      <c r="K657">
        <f t="shared" si="20"/>
        <v>0</v>
      </c>
    </row>
    <row r="658" spans="1:12" x14ac:dyDescent="0.3">
      <c r="A658">
        <v>3094</v>
      </c>
      <c r="B658">
        <v>1864</v>
      </c>
      <c r="D658" s="1">
        <v>467</v>
      </c>
      <c r="E658" s="1">
        <v>638</v>
      </c>
      <c r="G658">
        <f t="shared" si="21"/>
        <v>-2627</v>
      </c>
      <c r="H658">
        <v>0</v>
      </c>
      <c r="I658">
        <v>657</v>
      </c>
      <c r="J658">
        <v>-2627</v>
      </c>
      <c r="K658">
        <f t="shared" si="20"/>
        <v>0</v>
      </c>
    </row>
    <row r="659" spans="1:12" x14ac:dyDescent="0.3">
      <c r="A659">
        <v>3076</v>
      </c>
      <c r="B659">
        <v>1886</v>
      </c>
      <c r="D659" s="1">
        <v>399</v>
      </c>
      <c r="E659" s="1">
        <v>656</v>
      </c>
      <c r="G659">
        <f t="shared" si="21"/>
        <v>-2677</v>
      </c>
      <c r="H659">
        <v>0</v>
      </c>
      <c r="I659">
        <v>658</v>
      </c>
      <c r="J659">
        <v>-2677</v>
      </c>
      <c r="K659">
        <f t="shared" si="20"/>
        <v>0</v>
      </c>
    </row>
    <row r="660" spans="1:12" x14ac:dyDescent="0.3">
      <c r="A660">
        <v>3144</v>
      </c>
      <c r="B660">
        <v>1898</v>
      </c>
      <c r="D660" s="1">
        <v>389</v>
      </c>
      <c r="E660" s="1">
        <v>643</v>
      </c>
      <c r="G660">
        <f t="shared" si="21"/>
        <v>-2755</v>
      </c>
      <c r="H660">
        <v>0</v>
      </c>
      <c r="I660">
        <v>659</v>
      </c>
      <c r="J660">
        <v>-2755</v>
      </c>
      <c r="K660">
        <f t="shared" si="20"/>
        <v>0</v>
      </c>
    </row>
    <row r="661" spans="1:12" x14ac:dyDescent="0.3">
      <c r="A661">
        <v>3146</v>
      </c>
      <c r="B661">
        <v>1794</v>
      </c>
      <c r="D661" s="1">
        <v>374</v>
      </c>
      <c r="E661" s="1">
        <v>668</v>
      </c>
      <c r="G661">
        <f t="shared" si="21"/>
        <v>-2772</v>
      </c>
      <c r="H661">
        <v>0</v>
      </c>
      <c r="I661">
        <v>660</v>
      </c>
      <c r="J661">
        <v>-2772</v>
      </c>
      <c r="K661">
        <f t="shared" si="20"/>
        <v>0</v>
      </c>
    </row>
    <row r="662" spans="1:12" x14ac:dyDescent="0.3">
      <c r="A662">
        <v>3056</v>
      </c>
      <c r="B662">
        <v>1799</v>
      </c>
      <c r="D662" s="1">
        <v>380</v>
      </c>
      <c r="E662" s="1">
        <v>650</v>
      </c>
      <c r="G662">
        <f t="shared" si="21"/>
        <v>-2676</v>
      </c>
      <c r="H662">
        <v>0</v>
      </c>
      <c r="I662">
        <v>661</v>
      </c>
      <c r="J662">
        <v>-2676</v>
      </c>
      <c r="K662">
        <f t="shared" si="20"/>
        <v>0</v>
      </c>
    </row>
    <row r="663" spans="1:12" x14ac:dyDescent="0.3">
      <c r="A663">
        <v>3068</v>
      </c>
      <c r="B663">
        <v>1782</v>
      </c>
      <c r="D663" s="1">
        <v>382</v>
      </c>
      <c r="E663" s="1">
        <v>620</v>
      </c>
      <c r="G663">
        <f t="shared" si="21"/>
        <v>-2686</v>
      </c>
      <c r="H663">
        <v>0</v>
      </c>
      <c r="I663">
        <v>662</v>
      </c>
      <c r="J663">
        <v>-2686</v>
      </c>
      <c r="K663">
        <f t="shared" si="20"/>
        <v>0</v>
      </c>
    </row>
    <row r="664" spans="1:12" x14ac:dyDescent="0.3">
      <c r="A664">
        <v>3049</v>
      </c>
      <c r="B664">
        <v>1782</v>
      </c>
      <c r="D664" s="1">
        <v>559</v>
      </c>
      <c r="E664" s="1">
        <v>598</v>
      </c>
      <c r="G664">
        <f t="shared" si="21"/>
        <v>-2490</v>
      </c>
      <c r="H664">
        <v>0</v>
      </c>
      <c r="I664">
        <v>663</v>
      </c>
      <c r="J664">
        <v>-2490</v>
      </c>
      <c r="K664">
        <f t="shared" si="20"/>
        <v>0</v>
      </c>
    </row>
    <row r="665" spans="1:12" x14ac:dyDescent="0.3">
      <c r="A665">
        <v>1777</v>
      </c>
      <c r="B665">
        <v>1797</v>
      </c>
      <c r="D665" s="1">
        <v>767</v>
      </c>
      <c r="E665" s="1">
        <v>550</v>
      </c>
      <c r="G665">
        <f t="shared" si="21"/>
        <v>-1010</v>
      </c>
      <c r="H665">
        <v>0</v>
      </c>
      <c r="I665">
        <v>664</v>
      </c>
      <c r="J665">
        <v>-1010</v>
      </c>
      <c r="K665">
        <f t="shared" si="20"/>
        <v>0</v>
      </c>
    </row>
    <row r="666" spans="1:12" x14ac:dyDescent="0.3">
      <c r="A666">
        <v>1895</v>
      </c>
      <c r="B666">
        <v>1915</v>
      </c>
      <c r="D666" s="1">
        <v>1039</v>
      </c>
      <c r="E666" s="1">
        <v>514</v>
      </c>
      <c r="G666">
        <f t="shared" si="21"/>
        <v>-856</v>
      </c>
      <c r="H666">
        <v>0</v>
      </c>
      <c r="I666">
        <v>665</v>
      </c>
      <c r="J666">
        <v>-856</v>
      </c>
      <c r="K666">
        <f t="shared" si="20"/>
        <v>0</v>
      </c>
    </row>
    <row r="667" spans="1:12" x14ac:dyDescent="0.3">
      <c r="A667">
        <v>1960</v>
      </c>
      <c r="B667">
        <v>2060</v>
      </c>
      <c r="D667" s="1">
        <v>1303</v>
      </c>
      <c r="E667" s="1">
        <v>489</v>
      </c>
      <c r="G667">
        <f t="shared" si="21"/>
        <v>-657</v>
      </c>
      <c r="H667">
        <v>0</v>
      </c>
      <c r="I667">
        <v>666</v>
      </c>
      <c r="J667">
        <v>-657</v>
      </c>
      <c r="K667">
        <f t="shared" si="20"/>
        <v>0</v>
      </c>
    </row>
    <row r="668" spans="1:12" x14ac:dyDescent="0.3">
      <c r="A668">
        <v>1873</v>
      </c>
      <c r="B668">
        <v>1973</v>
      </c>
      <c r="D668" s="1">
        <v>1441</v>
      </c>
      <c r="E668" s="1">
        <v>497</v>
      </c>
      <c r="G668">
        <f t="shared" si="21"/>
        <v>-432</v>
      </c>
      <c r="H668">
        <v>0</v>
      </c>
      <c r="I668">
        <v>667</v>
      </c>
      <c r="J668">
        <v>-432</v>
      </c>
      <c r="K668">
        <f t="shared" si="20"/>
        <v>0</v>
      </c>
    </row>
    <row r="669" spans="1:12" x14ac:dyDescent="0.3">
      <c r="A669">
        <v>1747</v>
      </c>
      <c r="B669">
        <v>1847</v>
      </c>
      <c r="D669" s="1">
        <v>1593</v>
      </c>
      <c r="E669" s="1">
        <v>527</v>
      </c>
      <c r="G669">
        <f t="shared" si="21"/>
        <v>-154</v>
      </c>
      <c r="H669">
        <v>0</v>
      </c>
      <c r="I669">
        <v>668</v>
      </c>
      <c r="J669">
        <v>-154</v>
      </c>
      <c r="K669">
        <f t="shared" si="20"/>
        <v>149</v>
      </c>
      <c r="L669">
        <f>SUM(K669:K671)</f>
        <v>1350</v>
      </c>
    </row>
    <row r="670" spans="1:12" x14ac:dyDescent="0.3">
      <c r="A670">
        <v>1605</v>
      </c>
      <c r="B670">
        <v>1705</v>
      </c>
      <c r="D670" s="1">
        <v>1754</v>
      </c>
      <c r="E670" s="1">
        <v>548</v>
      </c>
      <c r="G670">
        <f t="shared" si="21"/>
        <v>149</v>
      </c>
      <c r="H670">
        <v>0</v>
      </c>
      <c r="I670">
        <v>669</v>
      </c>
      <c r="J670">
        <v>149</v>
      </c>
      <c r="K670">
        <f t="shared" si="20"/>
        <v>442</v>
      </c>
    </row>
    <row r="671" spans="1:12" x14ac:dyDescent="0.3">
      <c r="A671">
        <v>1478</v>
      </c>
      <c r="B671">
        <v>1578</v>
      </c>
      <c r="D671" s="1">
        <v>1920</v>
      </c>
      <c r="E671" s="1">
        <v>566</v>
      </c>
      <c r="G671">
        <f t="shared" si="21"/>
        <v>442</v>
      </c>
      <c r="H671">
        <v>0</v>
      </c>
      <c r="I671">
        <v>670</v>
      </c>
      <c r="J671">
        <v>442</v>
      </c>
      <c r="K671" s="18">
        <f t="shared" si="20"/>
        <v>759</v>
      </c>
    </row>
    <row r="672" spans="1:12" x14ac:dyDescent="0.3">
      <c r="A672">
        <v>1355</v>
      </c>
      <c r="B672">
        <v>1455</v>
      </c>
      <c r="D672" s="1">
        <v>2114</v>
      </c>
      <c r="E672" s="1">
        <v>639</v>
      </c>
      <c r="G672">
        <f t="shared" si="21"/>
        <v>759</v>
      </c>
      <c r="H672">
        <v>0</v>
      </c>
      <c r="I672">
        <v>671</v>
      </c>
      <c r="J672">
        <v>759</v>
      </c>
      <c r="K672">
        <f t="shared" si="20"/>
        <v>1064</v>
      </c>
    </row>
    <row r="673" spans="1:12" x14ac:dyDescent="0.3">
      <c r="A673">
        <v>1252</v>
      </c>
      <c r="B673">
        <v>1352</v>
      </c>
      <c r="D673" s="1">
        <v>2316</v>
      </c>
      <c r="E673" s="1">
        <v>727</v>
      </c>
      <c r="G673">
        <f t="shared" si="21"/>
        <v>1064</v>
      </c>
      <c r="H673">
        <v>0</v>
      </c>
      <c r="I673">
        <v>672</v>
      </c>
      <c r="J673">
        <v>1064</v>
      </c>
      <c r="K673">
        <f t="shared" si="20"/>
        <v>1225</v>
      </c>
    </row>
    <row r="674" spans="1:12" x14ac:dyDescent="0.3">
      <c r="A674">
        <v>1167</v>
      </c>
      <c r="B674">
        <v>1267</v>
      </c>
      <c r="D674" s="1">
        <v>2392</v>
      </c>
      <c r="E674" s="1">
        <v>754</v>
      </c>
      <c r="G674">
        <f t="shared" si="21"/>
        <v>1225</v>
      </c>
      <c r="H674">
        <v>0</v>
      </c>
      <c r="I674">
        <v>673</v>
      </c>
      <c r="J674">
        <v>1225</v>
      </c>
      <c r="K674">
        <f t="shared" si="20"/>
        <v>1589</v>
      </c>
    </row>
    <row r="675" spans="1:12" x14ac:dyDescent="0.3">
      <c r="A675">
        <v>1099</v>
      </c>
      <c r="B675">
        <v>1199</v>
      </c>
      <c r="D675" s="1">
        <v>2688</v>
      </c>
      <c r="E675" s="1">
        <v>756</v>
      </c>
      <c r="G675">
        <f t="shared" si="21"/>
        <v>1589</v>
      </c>
      <c r="H675">
        <v>0</v>
      </c>
      <c r="I675">
        <v>674</v>
      </c>
      <c r="J675">
        <v>1589</v>
      </c>
      <c r="K675">
        <f t="shared" si="20"/>
        <v>1743</v>
      </c>
    </row>
    <row r="676" spans="1:12" x14ac:dyDescent="0.3">
      <c r="A676">
        <v>1071</v>
      </c>
      <c r="B676">
        <v>1171</v>
      </c>
      <c r="D676" s="1">
        <v>2814</v>
      </c>
      <c r="E676" s="1">
        <v>717</v>
      </c>
      <c r="G676">
        <f t="shared" si="21"/>
        <v>1743</v>
      </c>
      <c r="H676">
        <v>0</v>
      </c>
      <c r="I676">
        <v>675</v>
      </c>
      <c r="J676">
        <v>1743</v>
      </c>
      <c r="K676">
        <f t="shared" si="20"/>
        <v>1871</v>
      </c>
    </row>
    <row r="677" spans="1:12" x14ac:dyDescent="0.3">
      <c r="A677">
        <v>1096</v>
      </c>
      <c r="B677">
        <v>1196</v>
      </c>
      <c r="D677" s="1">
        <v>2967</v>
      </c>
      <c r="E677" s="1">
        <v>753</v>
      </c>
      <c r="G677">
        <f t="shared" si="21"/>
        <v>1871</v>
      </c>
      <c r="H677">
        <v>0</v>
      </c>
      <c r="I677">
        <v>676</v>
      </c>
      <c r="J677">
        <v>1871</v>
      </c>
      <c r="K677">
        <f t="shared" si="20"/>
        <v>1909</v>
      </c>
    </row>
    <row r="678" spans="1:12" x14ac:dyDescent="0.3">
      <c r="A678">
        <v>1137</v>
      </c>
      <c r="B678">
        <v>1237</v>
      </c>
      <c r="D678" s="1">
        <v>3046</v>
      </c>
      <c r="E678" s="1">
        <v>785</v>
      </c>
      <c r="G678">
        <f t="shared" si="21"/>
        <v>1909</v>
      </c>
      <c r="H678">
        <v>0</v>
      </c>
      <c r="I678">
        <v>677</v>
      </c>
      <c r="J678">
        <v>1909</v>
      </c>
      <c r="K678">
        <f t="shared" si="20"/>
        <v>1776</v>
      </c>
    </row>
    <row r="679" spans="1:12" x14ac:dyDescent="0.3">
      <c r="A679">
        <v>1245</v>
      </c>
      <c r="B679">
        <v>1345</v>
      </c>
      <c r="D679" s="1">
        <v>3021</v>
      </c>
      <c r="E679" s="1">
        <v>802</v>
      </c>
      <c r="G679">
        <f t="shared" si="21"/>
        <v>1776</v>
      </c>
      <c r="H679">
        <v>0</v>
      </c>
      <c r="I679">
        <v>678</v>
      </c>
      <c r="J679">
        <v>1776</v>
      </c>
      <c r="K679">
        <f t="shared" si="20"/>
        <v>1506</v>
      </c>
    </row>
    <row r="680" spans="1:12" x14ac:dyDescent="0.3">
      <c r="A680">
        <v>1491</v>
      </c>
      <c r="B680">
        <v>1591</v>
      </c>
      <c r="D680" s="1">
        <v>2997</v>
      </c>
      <c r="E680" s="1">
        <v>831</v>
      </c>
      <c r="G680">
        <f t="shared" si="21"/>
        <v>1506</v>
      </c>
      <c r="H680">
        <v>0</v>
      </c>
      <c r="I680">
        <v>679</v>
      </c>
      <c r="J680">
        <v>1506</v>
      </c>
      <c r="K680">
        <f t="shared" si="20"/>
        <v>1218</v>
      </c>
      <c r="L680">
        <f>SUM(K672:K695)</f>
        <v>13901</v>
      </c>
    </row>
    <row r="681" spans="1:12" x14ac:dyDescent="0.3">
      <c r="A681">
        <v>1739</v>
      </c>
      <c r="B681">
        <v>1839</v>
      </c>
      <c r="D681" s="1">
        <v>2957</v>
      </c>
      <c r="E681" s="1">
        <v>883</v>
      </c>
      <c r="G681">
        <f t="shared" si="21"/>
        <v>1218</v>
      </c>
      <c r="H681">
        <v>0</v>
      </c>
      <c r="I681">
        <v>680</v>
      </c>
      <c r="J681">
        <v>1218</v>
      </c>
      <c r="K681">
        <f t="shared" si="20"/>
        <v>0</v>
      </c>
    </row>
    <row r="682" spans="1:12" x14ac:dyDescent="0.3">
      <c r="A682">
        <v>3339</v>
      </c>
      <c r="B682">
        <v>1934</v>
      </c>
      <c r="D682" s="1">
        <v>2822</v>
      </c>
      <c r="E682" s="1">
        <v>894</v>
      </c>
      <c r="G682">
        <f t="shared" si="21"/>
        <v>-517</v>
      </c>
      <c r="H682">
        <v>0</v>
      </c>
      <c r="I682">
        <v>681</v>
      </c>
      <c r="J682">
        <v>-517</v>
      </c>
      <c r="K682">
        <f t="shared" si="20"/>
        <v>0</v>
      </c>
    </row>
    <row r="683" spans="1:12" x14ac:dyDescent="0.3">
      <c r="A683">
        <v>3303</v>
      </c>
      <c r="B683">
        <v>1969</v>
      </c>
      <c r="D683" s="1">
        <v>2673</v>
      </c>
      <c r="E683" s="1">
        <v>924</v>
      </c>
      <c r="G683">
        <f t="shared" si="21"/>
        <v>-630</v>
      </c>
      <c r="H683">
        <v>0</v>
      </c>
      <c r="I683">
        <v>682</v>
      </c>
      <c r="J683">
        <v>-630</v>
      </c>
      <c r="K683">
        <f t="shared" si="20"/>
        <v>0</v>
      </c>
    </row>
    <row r="684" spans="1:12" x14ac:dyDescent="0.3">
      <c r="A684">
        <v>3286</v>
      </c>
      <c r="B684">
        <v>1979</v>
      </c>
      <c r="D684" s="1">
        <v>2534</v>
      </c>
      <c r="E684" s="1">
        <v>939</v>
      </c>
      <c r="G684">
        <f t="shared" si="21"/>
        <v>-752</v>
      </c>
      <c r="H684">
        <v>0</v>
      </c>
      <c r="I684">
        <v>683</v>
      </c>
      <c r="J684">
        <v>-752</v>
      </c>
      <c r="K684">
        <f t="shared" si="20"/>
        <v>0</v>
      </c>
    </row>
    <row r="685" spans="1:12" x14ac:dyDescent="0.3">
      <c r="A685">
        <v>3178</v>
      </c>
      <c r="B685">
        <v>1889</v>
      </c>
      <c r="D685" s="1">
        <v>2402</v>
      </c>
      <c r="E685" s="1">
        <v>924</v>
      </c>
      <c r="G685">
        <f t="shared" si="21"/>
        <v>-776</v>
      </c>
      <c r="H685">
        <v>0</v>
      </c>
      <c r="I685">
        <v>684</v>
      </c>
      <c r="J685">
        <v>-776</v>
      </c>
      <c r="K685">
        <f t="shared" si="20"/>
        <v>0</v>
      </c>
    </row>
    <row r="686" spans="1:12" x14ac:dyDescent="0.3">
      <c r="A686">
        <v>2959</v>
      </c>
      <c r="B686">
        <v>1835</v>
      </c>
      <c r="D686" s="1">
        <v>2249</v>
      </c>
      <c r="E686" s="1">
        <v>943</v>
      </c>
      <c r="G686">
        <f t="shared" si="21"/>
        <v>-710</v>
      </c>
      <c r="H686">
        <v>0</v>
      </c>
      <c r="I686">
        <v>685</v>
      </c>
      <c r="J686">
        <v>-710</v>
      </c>
      <c r="K686">
        <f t="shared" si="20"/>
        <v>0</v>
      </c>
    </row>
    <row r="687" spans="1:12" x14ac:dyDescent="0.3">
      <c r="A687">
        <v>2884</v>
      </c>
      <c r="B687">
        <v>1793</v>
      </c>
      <c r="D687" s="1">
        <v>2050</v>
      </c>
      <c r="E687" s="1">
        <v>934</v>
      </c>
      <c r="G687">
        <f t="shared" si="21"/>
        <v>-834</v>
      </c>
      <c r="H687">
        <v>0</v>
      </c>
      <c r="I687">
        <v>686</v>
      </c>
      <c r="J687">
        <v>-834</v>
      </c>
      <c r="K687">
        <f t="shared" si="20"/>
        <v>0</v>
      </c>
    </row>
    <row r="688" spans="1:12" x14ac:dyDescent="0.3">
      <c r="A688">
        <v>2769</v>
      </c>
      <c r="B688">
        <v>1776</v>
      </c>
      <c r="D688" s="1">
        <v>1802</v>
      </c>
      <c r="E688" s="1">
        <v>916</v>
      </c>
      <c r="G688">
        <f t="shared" si="21"/>
        <v>-967</v>
      </c>
      <c r="H688">
        <v>0</v>
      </c>
      <c r="I688">
        <v>687</v>
      </c>
      <c r="J688">
        <v>-967</v>
      </c>
      <c r="K688">
        <f t="shared" si="20"/>
        <v>0</v>
      </c>
    </row>
    <row r="689" spans="1:12" x14ac:dyDescent="0.3">
      <c r="A689">
        <v>1768</v>
      </c>
      <c r="B689">
        <v>1788</v>
      </c>
      <c r="D689" s="1">
        <v>1684</v>
      </c>
      <c r="E689" s="1">
        <v>816</v>
      </c>
      <c r="G689">
        <f t="shared" si="21"/>
        <v>-84</v>
      </c>
      <c r="H689">
        <v>0</v>
      </c>
      <c r="I689">
        <v>688</v>
      </c>
      <c r="J689">
        <v>-84</v>
      </c>
      <c r="K689">
        <f t="shared" si="20"/>
        <v>0</v>
      </c>
    </row>
    <row r="690" spans="1:12" x14ac:dyDescent="0.3">
      <c r="A690">
        <v>1875</v>
      </c>
      <c r="B690">
        <v>1895</v>
      </c>
      <c r="D690" s="1">
        <v>1667</v>
      </c>
      <c r="E690" s="1">
        <v>699</v>
      </c>
      <c r="G690">
        <f t="shared" si="21"/>
        <v>-208</v>
      </c>
      <c r="H690">
        <v>0</v>
      </c>
      <c r="I690">
        <v>689</v>
      </c>
      <c r="J690">
        <v>-208</v>
      </c>
      <c r="K690">
        <f t="shared" si="20"/>
        <v>0</v>
      </c>
    </row>
    <row r="691" spans="1:12" x14ac:dyDescent="0.3">
      <c r="A691">
        <v>1936</v>
      </c>
      <c r="B691">
        <v>2036</v>
      </c>
      <c r="D691" s="1">
        <v>1696</v>
      </c>
      <c r="E691" s="1">
        <v>621</v>
      </c>
      <c r="G691">
        <f t="shared" si="21"/>
        <v>-240</v>
      </c>
      <c r="H691">
        <v>0</v>
      </c>
      <c r="I691">
        <v>690</v>
      </c>
      <c r="J691">
        <v>-240</v>
      </c>
      <c r="K691">
        <f t="shared" si="20"/>
        <v>0</v>
      </c>
    </row>
    <row r="692" spans="1:12" x14ac:dyDescent="0.3">
      <c r="A692">
        <v>1884</v>
      </c>
      <c r="B692">
        <v>1984</v>
      </c>
      <c r="D692" s="1">
        <v>1652</v>
      </c>
      <c r="E692" s="1">
        <v>565</v>
      </c>
      <c r="G692">
        <f t="shared" si="21"/>
        <v>-232</v>
      </c>
      <c r="H692">
        <v>0</v>
      </c>
      <c r="I692">
        <v>691</v>
      </c>
      <c r="J692">
        <v>-232</v>
      </c>
      <c r="K692">
        <f t="shared" si="20"/>
        <v>0</v>
      </c>
    </row>
    <row r="693" spans="1:12" x14ac:dyDescent="0.3">
      <c r="A693">
        <v>1761</v>
      </c>
      <c r="B693">
        <v>1861</v>
      </c>
      <c r="D693" s="1">
        <v>1570</v>
      </c>
      <c r="E693" s="1">
        <v>468</v>
      </c>
      <c r="G693">
        <f t="shared" si="21"/>
        <v>-191</v>
      </c>
      <c r="H693">
        <v>0</v>
      </c>
      <c r="I693">
        <v>692</v>
      </c>
      <c r="J693">
        <v>-191</v>
      </c>
      <c r="K693">
        <f t="shared" si="20"/>
        <v>0</v>
      </c>
    </row>
    <row r="694" spans="1:12" x14ac:dyDescent="0.3">
      <c r="A694">
        <v>1621</v>
      </c>
      <c r="B694">
        <v>1721</v>
      </c>
      <c r="D694" s="1">
        <v>1477</v>
      </c>
      <c r="E694" s="1">
        <v>375</v>
      </c>
      <c r="G694">
        <f t="shared" si="21"/>
        <v>-144</v>
      </c>
      <c r="H694">
        <v>0</v>
      </c>
      <c r="I694">
        <v>693</v>
      </c>
      <c r="J694">
        <v>-144</v>
      </c>
      <c r="K694">
        <f t="shared" si="20"/>
        <v>0</v>
      </c>
    </row>
    <row r="695" spans="1:12" x14ac:dyDescent="0.3">
      <c r="A695">
        <v>1530</v>
      </c>
      <c r="B695">
        <v>1630</v>
      </c>
      <c r="D695" s="1">
        <v>1476</v>
      </c>
      <c r="E695" s="1">
        <v>332</v>
      </c>
      <c r="G695">
        <f t="shared" si="21"/>
        <v>-54</v>
      </c>
      <c r="H695">
        <v>0</v>
      </c>
      <c r="I695">
        <v>694</v>
      </c>
      <c r="J695">
        <v>-54</v>
      </c>
      <c r="K695" s="18">
        <f t="shared" si="20"/>
        <v>0</v>
      </c>
    </row>
    <row r="696" spans="1:12" x14ac:dyDescent="0.3">
      <c r="A696">
        <v>1428</v>
      </c>
      <c r="B696">
        <v>1528</v>
      </c>
      <c r="D696" s="1">
        <v>1300</v>
      </c>
      <c r="E696" s="1">
        <v>307</v>
      </c>
      <c r="G696">
        <f t="shared" si="21"/>
        <v>-128</v>
      </c>
      <c r="H696">
        <v>0</v>
      </c>
      <c r="I696">
        <v>695</v>
      </c>
      <c r="J696">
        <v>-128</v>
      </c>
      <c r="K696">
        <f t="shared" si="20"/>
        <v>0</v>
      </c>
    </row>
    <row r="697" spans="1:12" x14ac:dyDescent="0.3">
      <c r="A697">
        <v>1335</v>
      </c>
      <c r="B697">
        <v>1435</v>
      </c>
      <c r="D697" s="1">
        <v>1168</v>
      </c>
      <c r="E697" s="1">
        <v>323</v>
      </c>
      <c r="G697">
        <f t="shared" si="21"/>
        <v>-167</v>
      </c>
      <c r="H697">
        <v>0</v>
      </c>
      <c r="I697">
        <v>696</v>
      </c>
      <c r="J697">
        <v>-167</v>
      </c>
      <c r="K697">
        <f t="shared" si="20"/>
        <v>112</v>
      </c>
    </row>
    <row r="698" spans="1:12" x14ac:dyDescent="0.3">
      <c r="A698">
        <v>1226</v>
      </c>
      <c r="B698">
        <v>1326</v>
      </c>
      <c r="D698" s="1">
        <v>1338</v>
      </c>
      <c r="E698" s="1">
        <v>246</v>
      </c>
      <c r="G698">
        <f t="shared" si="21"/>
        <v>112</v>
      </c>
      <c r="H698">
        <v>0</v>
      </c>
      <c r="I698">
        <v>697</v>
      </c>
      <c r="J698">
        <v>112</v>
      </c>
      <c r="K698">
        <f t="shared" si="20"/>
        <v>78</v>
      </c>
    </row>
    <row r="699" spans="1:12" x14ac:dyDescent="0.3">
      <c r="A699">
        <v>1146</v>
      </c>
      <c r="B699">
        <v>1246</v>
      </c>
      <c r="D699" s="1">
        <v>1224</v>
      </c>
      <c r="E699" s="1">
        <v>218</v>
      </c>
      <c r="G699">
        <f t="shared" si="21"/>
        <v>78</v>
      </c>
      <c r="H699">
        <v>0</v>
      </c>
      <c r="I699">
        <v>698</v>
      </c>
      <c r="J699">
        <v>78</v>
      </c>
      <c r="K699">
        <f t="shared" si="20"/>
        <v>126</v>
      </c>
    </row>
    <row r="700" spans="1:12" x14ac:dyDescent="0.3">
      <c r="A700">
        <v>1108</v>
      </c>
      <c r="B700">
        <v>1208</v>
      </c>
      <c r="D700" s="1">
        <v>1234</v>
      </c>
      <c r="E700" s="1">
        <v>217</v>
      </c>
      <c r="G700">
        <f t="shared" si="21"/>
        <v>126</v>
      </c>
      <c r="H700">
        <v>0</v>
      </c>
      <c r="I700">
        <v>699</v>
      </c>
      <c r="J700">
        <v>126</v>
      </c>
      <c r="K700">
        <f t="shared" si="20"/>
        <v>135</v>
      </c>
      <c r="L700">
        <f>SUM(K697:K702)</f>
        <v>699</v>
      </c>
    </row>
    <row r="701" spans="1:12" x14ac:dyDescent="0.3">
      <c r="A701">
        <v>1097</v>
      </c>
      <c r="B701">
        <v>1197</v>
      </c>
      <c r="D701" s="1">
        <v>1232</v>
      </c>
      <c r="E701" s="1">
        <v>235</v>
      </c>
      <c r="G701">
        <f t="shared" si="21"/>
        <v>135</v>
      </c>
      <c r="H701">
        <v>0</v>
      </c>
      <c r="I701">
        <v>700</v>
      </c>
      <c r="J701">
        <v>135</v>
      </c>
      <c r="K701">
        <f t="shared" si="20"/>
        <v>156</v>
      </c>
    </row>
    <row r="702" spans="1:12" x14ac:dyDescent="0.3">
      <c r="A702">
        <v>1101</v>
      </c>
      <c r="B702">
        <v>1201</v>
      </c>
      <c r="D702" s="1">
        <v>1257</v>
      </c>
      <c r="E702" s="1">
        <v>229</v>
      </c>
      <c r="G702">
        <f t="shared" si="21"/>
        <v>156</v>
      </c>
      <c r="H702">
        <v>0</v>
      </c>
      <c r="I702">
        <v>701</v>
      </c>
      <c r="J702">
        <v>156</v>
      </c>
      <c r="K702">
        <f t="shared" si="20"/>
        <v>92</v>
      </c>
    </row>
    <row r="703" spans="1:12" x14ac:dyDescent="0.3">
      <c r="A703">
        <v>1133</v>
      </c>
      <c r="B703">
        <v>1233</v>
      </c>
      <c r="D703" s="1">
        <v>1225</v>
      </c>
      <c r="E703" s="1">
        <v>213</v>
      </c>
      <c r="G703">
        <f t="shared" si="21"/>
        <v>92</v>
      </c>
      <c r="H703">
        <v>0</v>
      </c>
      <c r="I703">
        <v>702</v>
      </c>
      <c r="J703">
        <v>92</v>
      </c>
      <c r="K703">
        <f t="shared" si="20"/>
        <v>0</v>
      </c>
    </row>
    <row r="704" spans="1:12" x14ac:dyDescent="0.3">
      <c r="A704">
        <v>1220</v>
      </c>
      <c r="B704">
        <v>1320</v>
      </c>
      <c r="D704" s="1">
        <v>1162</v>
      </c>
      <c r="E704" s="1">
        <v>231</v>
      </c>
      <c r="G704">
        <f t="shared" si="21"/>
        <v>-58</v>
      </c>
      <c r="H704">
        <v>0</v>
      </c>
      <c r="I704">
        <v>703</v>
      </c>
      <c r="J704">
        <v>-58</v>
      </c>
      <c r="K704">
        <f t="shared" si="20"/>
        <v>0</v>
      </c>
    </row>
    <row r="705" spans="1:11" x14ac:dyDescent="0.3">
      <c r="A705">
        <v>1326</v>
      </c>
      <c r="B705">
        <v>1426</v>
      </c>
      <c r="D705" s="1">
        <v>1233</v>
      </c>
      <c r="E705" s="1">
        <v>270</v>
      </c>
      <c r="G705">
        <f t="shared" si="21"/>
        <v>-93</v>
      </c>
      <c r="H705">
        <v>0</v>
      </c>
      <c r="I705">
        <v>704</v>
      </c>
      <c r="J705">
        <v>-93</v>
      </c>
      <c r="K705">
        <f t="shared" ref="K705:K768" si="22">IF(J706&gt;0,J706,0)</f>
        <v>0</v>
      </c>
    </row>
    <row r="706" spans="1:11" x14ac:dyDescent="0.3">
      <c r="A706">
        <v>2542</v>
      </c>
      <c r="B706">
        <v>1536</v>
      </c>
      <c r="D706" s="1">
        <v>1263</v>
      </c>
      <c r="E706" s="1">
        <v>276</v>
      </c>
      <c r="G706">
        <f t="shared" ref="G706:G769" si="23">D706-A706</f>
        <v>-1279</v>
      </c>
      <c r="H706">
        <v>0</v>
      </c>
      <c r="I706">
        <v>705</v>
      </c>
      <c r="J706">
        <v>-1279</v>
      </c>
      <c r="K706">
        <f t="shared" si="22"/>
        <v>0</v>
      </c>
    </row>
    <row r="707" spans="1:11" x14ac:dyDescent="0.3">
      <c r="A707">
        <v>2601</v>
      </c>
      <c r="B707">
        <v>1643</v>
      </c>
      <c r="D707" s="1">
        <v>1266</v>
      </c>
      <c r="E707" s="1">
        <v>287</v>
      </c>
      <c r="G707">
        <f t="shared" si="23"/>
        <v>-1335</v>
      </c>
      <c r="H707">
        <v>0</v>
      </c>
      <c r="I707">
        <v>706</v>
      </c>
      <c r="J707">
        <v>-1335</v>
      </c>
      <c r="K707">
        <f t="shared" si="22"/>
        <v>0</v>
      </c>
    </row>
    <row r="708" spans="1:11" x14ac:dyDescent="0.3">
      <c r="A708">
        <v>2607</v>
      </c>
      <c r="B708">
        <v>1700</v>
      </c>
      <c r="D708" s="1">
        <v>1086</v>
      </c>
      <c r="E708" s="1">
        <v>314</v>
      </c>
      <c r="G708">
        <f t="shared" si="23"/>
        <v>-1521</v>
      </c>
      <c r="H708">
        <v>0</v>
      </c>
      <c r="I708">
        <v>707</v>
      </c>
      <c r="J708">
        <v>-1521</v>
      </c>
      <c r="K708">
        <f t="shared" si="22"/>
        <v>0</v>
      </c>
    </row>
    <row r="709" spans="1:11" x14ac:dyDescent="0.3">
      <c r="A709">
        <v>2554</v>
      </c>
      <c r="B709">
        <v>1615</v>
      </c>
      <c r="D709" s="1">
        <v>921</v>
      </c>
      <c r="E709" s="1">
        <v>305</v>
      </c>
      <c r="G709">
        <f t="shared" si="23"/>
        <v>-1633</v>
      </c>
      <c r="H709">
        <v>0</v>
      </c>
      <c r="I709">
        <v>708</v>
      </c>
      <c r="J709">
        <v>-1633</v>
      </c>
      <c r="K709">
        <f t="shared" si="22"/>
        <v>0</v>
      </c>
    </row>
    <row r="710" spans="1:11" x14ac:dyDescent="0.3">
      <c r="A710">
        <v>2467</v>
      </c>
      <c r="B710">
        <v>1577</v>
      </c>
      <c r="D710" s="1">
        <v>908</v>
      </c>
      <c r="E710" s="1">
        <v>323</v>
      </c>
      <c r="G710">
        <f t="shared" si="23"/>
        <v>-1559</v>
      </c>
      <c r="H710">
        <v>0</v>
      </c>
      <c r="I710">
        <v>709</v>
      </c>
      <c r="J710">
        <v>-1559</v>
      </c>
      <c r="K710">
        <f t="shared" si="22"/>
        <v>0</v>
      </c>
    </row>
    <row r="711" spans="1:11" x14ac:dyDescent="0.3">
      <c r="A711">
        <v>2435</v>
      </c>
      <c r="B711">
        <v>1576</v>
      </c>
      <c r="D711" s="1">
        <v>826</v>
      </c>
      <c r="E711" s="1">
        <v>318</v>
      </c>
      <c r="G711">
        <f t="shared" si="23"/>
        <v>-1609</v>
      </c>
      <c r="H711">
        <v>0</v>
      </c>
      <c r="I711">
        <v>710</v>
      </c>
      <c r="J711">
        <v>-1609</v>
      </c>
      <c r="K711">
        <f t="shared" si="22"/>
        <v>0</v>
      </c>
    </row>
    <row r="712" spans="1:11" x14ac:dyDescent="0.3">
      <c r="A712">
        <v>2424</v>
      </c>
      <c r="B712">
        <v>1576</v>
      </c>
      <c r="D712" s="1">
        <v>754</v>
      </c>
      <c r="E712" s="1">
        <v>284</v>
      </c>
      <c r="G712">
        <f t="shared" si="23"/>
        <v>-1670</v>
      </c>
      <c r="H712">
        <v>0</v>
      </c>
      <c r="I712">
        <v>711</v>
      </c>
      <c r="J712">
        <v>-1670</v>
      </c>
      <c r="K712">
        <f t="shared" si="22"/>
        <v>0</v>
      </c>
    </row>
    <row r="713" spans="1:11" x14ac:dyDescent="0.3">
      <c r="A713">
        <v>1577</v>
      </c>
      <c r="B713">
        <v>1597</v>
      </c>
      <c r="D713" s="1">
        <v>675</v>
      </c>
      <c r="E713" s="1">
        <v>247</v>
      </c>
      <c r="G713">
        <f t="shared" si="23"/>
        <v>-902</v>
      </c>
      <c r="H713">
        <v>0</v>
      </c>
      <c r="I713">
        <v>712</v>
      </c>
      <c r="J713">
        <v>-902</v>
      </c>
      <c r="K713">
        <f t="shared" si="22"/>
        <v>0</v>
      </c>
    </row>
    <row r="714" spans="1:11" x14ac:dyDescent="0.3">
      <c r="A714">
        <v>1678</v>
      </c>
      <c r="B714">
        <v>1698</v>
      </c>
      <c r="D714" s="1">
        <v>591</v>
      </c>
      <c r="E714" s="1">
        <v>215</v>
      </c>
      <c r="G714">
        <f t="shared" si="23"/>
        <v>-1087</v>
      </c>
      <c r="H714">
        <v>0</v>
      </c>
      <c r="I714">
        <v>713</v>
      </c>
      <c r="J714">
        <v>-1087</v>
      </c>
      <c r="K714">
        <f t="shared" si="22"/>
        <v>0</v>
      </c>
    </row>
    <row r="715" spans="1:11" x14ac:dyDescent="0.3">
      <c r="A715">
        <v>1796</v>
      </c>
      <c r="B715">
        <v>1896</v>
      </c>
      <c r="D715" s="1">
        <v>515</v>
      </c>
      <c r="E715" s="1">
        <v>190</v>
      </c>
      <c r="G715">
        <f t="shared" si="23"/>
        <v>-1281</v>
      </c>
      <c r="H715">
        <v>0</v>
      </c>
      <c r="I715">
        <v>714</v>
      </c>
      <c r="J715">
        <v>-1281</v>
      </c>
      <c r="K715">
        <f t="shared" si="22"/>
        <v>0</v>
      </c>
    </row>
    <row r="716" spans="1:11" x14ac:dyDescent="0.3">
      <c r="A716">
        <v>1773</v>
      </c>
      <c r="B716">
        <v>1873</v>
      </c>
      <c r="D716" s="1">
        <v>480</v>
      </c>
      <c r="E716" s="1">
        <v>178</v>
      </c>
      <c r="G716">
        <f t="shared" si="23"/>
        <v>-1293</v>
      </c>
      <c r="H716">
        <v>0</v>
      </c>
      <c r="I716">
        <v>715</v>
      </c>
      <c r="J716">
        <v>-1293</v>
      </c>
      <c r="K716">
        <f t="shared" si="22"/>
        <v>0</v>
      </c>
    </row>
    <row r="717" spans="1:11" x14ac:dyDescent="0.3">
      <c r="A717">
        <v>1680</v>
      </c>
      <c r="B717">
        <v>1780</v>
      </c>
      <c r="D717" s="1">
        <v>399</v>
      </c>
      <c r="E717" s="1">
        <v>158</v>
      </c>
      <c r="G717">
        <f t="shared" si="23"/>
        <v>-1281</v>
      </c>
      <c r="H717">
        <v>0</v>
      </c>
      <c r="I717">
        <v>716</v>
      </c>
      <c r="J717">
        <v>-1281</v>
      </c>
      <c r="K717">
        <f t="shared" si="22"/>
        <v>0</v>
      </c>
    </row>
    <row r="718" spans="1:11" x14ac:dyDescent="0.3">
      <c r="A718">
        <v>1571</v>
      </c>
      <c r="B718">
        <v>1671</v>
      </c>
      <c r="D718" s="1">
        <v>305</v>
      </c>
      <c r="E718" s="1">
        <v>122</v>
      </c>
      <c r="G718">
        <f t="shared" si="23"/>
        <v>-1266</v>
      </c>
      <c r="H718">
        <v>0</v>
      </c>
      <c r="I718">
        <v>717</v>
      </c>
      <c r="J718">
        <v>-1266</v>
      </c>
      <c r="K718">
        <f t="shared" si="22"/>
        <v>0</v>
      </c>
    </row>
    <row r="719" spans="1:11" x14ac:dyDescent="0.3">
      <c r="A719">
        <v>1478</v>
      </c>
      <c r="B719">
        <v>1578</v>
      </c>
      <c r="D719" s="1">
        <v>256</v>
      </c>
      <c r="E719" s="1">
        <v>106</v>
      </c>
      <c r="G719">
        <f t="shared" si="23"/>
        <v>-1222</v>
      </c>
      <c r="H719">
        <v>0</v>
      </c>
      <c r="I719">
        <v>718</v>
      </c>
      <c r="J719">
        <v>-1222</v>
      </c>
      <c r="K719" s="18">
        <f t="shared" si="22"/>
        <v>0</v>
      </c>
    </row>
    <row r="720" spans="1:11" x14ac:dyDescent="0.3">
      <c r="A720">
        <v>1387</v>
      </c>
      <c r="B720">
        <v>1487</v>
      </c>
      <c r="D720" s="1">
        <v>220</v>
      </c>
      <c r="E720" s="1">
        <v>105</v>
      </c>
      <c r="G720">
        <f t="shared" si="23"/>
        <v>-1167</v>
      </c>
      <c r="H720">
        <v>0</v>
      </c>
      <c r="I720">
        <v>719</v>
      </c>
      <c r="J720">
        <v>-1167</v>
      </c>
      <c r="K720" s="35">
        <f t="shared" si="22"/>
        <v>0</v>
      </c>
    </row>
    <row r="721" spans="1:12" x14ac:dyDescent="0.3">
      <c r="A721">
        <v>1299</v>
      </c>
      <c r="B721">
        <v>1399</v>
      </c>
      <c r="D721" s="1">
        <v>219</v>
      </c>
      <c r="E721" s="1">
        <v>107</v>
      </c>
      <c r="G721">
        <f t="shared" si="23"/>
        <v>-1080</v>
      </c>
      <c r="H721">
        <v>0</v>
      </c>
      <c r="I721">
        <v>720</v>
      </c>
      <c r="J721">
        <v>-1080</v>
      </c>
      <c r="K721">
        <f t="shared" si="22"/>
        <v>10</v>
      </c>
      <c r="L721">
        <f>SUM(K720:K743)</f>
        <v>17820</v>
      </c>
    </row>
    <row r="722" spans="1:12" x14ac:dyDescent="0.3">
      <c r="A722">
        <v>1246</v>
      </c>
      <c r="B722">
        <v>1346</v>
      </c>
      <c r="D722" s="1">
        <v>1256</v>
      </c>
      <c r="E722" s="1">
        <v>346</v>
      </c>
      <c r="G722">
        <f t="shared" si="23"/>
        <v>10</v>
      </c>
      <c r="H722">
        <v>0</v>
      </c>
      <c r="I722">
        <v>721</v>
      </c>
      <c r="J722">
        <v>10</v>
      </c>
      <c r="K722">
        <f t="shared" si="22"/>
        <v>311</v>
      </c>
    </row>
    <row r="723" spans="1:12" x14ac:dyDescent="0.3">
      <c r="A723">
        <v>1199</v>
      </c>
      <c r="B723">
        <v>1299</v>
      </c>
      <c r="D723" s="1">
        <v>1510</v>
      </c>
      <c r="E723" s="1">
        <v>386</v>
      </c>
      <c r="G723">
        <f t="shared" si="23"/>
        <v>311</v>
      </c>
      <c r="H723">
        <v>0</v>
      </c>
      <c r="I723">
        <v>722</v>
      </c>
      <c r="J723">
        <v>311</v>
      </c>
      <c r="K723">
        <f t="shared" si="22"/>
        <v>591</v>
      </c>
    </row>
    <row r="724" spans="1:12" x14ac:dyDescent="0.3">
      <c r="A724">
        <v>1146</v>
      </c>
      <c r="B724">
        <v>1246</v>
      </c>
      <c r="D724" s="1">
        <v>1737</v>
      </c>
      <c r="E724" s="1">
        <v>371</v>
      </c>
      <c r="G724">
        <f t="shared" si="23"/>
        <v>591</v>
      </c>
      <c r="H724">
        <v>0</v>
      </c>
      <c r="I724">
        <v>723</v>
      </c>
      <c r="J724">
        <v>591</v>
      </c>
      <c r="K724">
        <f t="shared" si="22"/>
        <v>752</v>
      </c>
    </row>
    <row r="725" spans="1:12" x14ac:dyDescent="0.3">
      <c r="A725">
        <v>1134</v>
      </c>
      <c r="B725">
        <v>1234</v>
      </c>
      <c r="D725" s="1">
        <v>1886</v>
      </c>
      <c r="E725" s="1">
        <v>355</v>
      </c>
      <c r="G725">
        <f t="shared" si="23"/>
        <v>752</v>
      </c>
      <c r="H725">
        <v>0</v>
      </c>
      <c r="I725">
        <v>724</v>
      </c>
      <c r="J725">
        <v>752</v>
      </c>
      <c r="K725">
        <f t="shared" si="22"/>
        <v>908</v>
      </c>
    </row>
    <row r="726" spans="1:12" x14ac:dyDescent="0.3">
      <c r="A726">
        <v>1102</v>
      </c>
      <c r="B726">
        <v>1202</v>
      </c>
      <c r="D726" s="1">
        <v>2010</v>
      </c>
      <c r="E726" s="1">
        <v>349</v>
      </c>
      <c r="G726">
        <f t="shared" si="23"/>
        <v>908</v>
      </c>
      <c r="H726">
        <v>0</v>
      </c>
      <c r="I726">
        <v>725</v>
      </c>
      <c r="J726">
        <v>908</v>
      </c>
      <c r="K726">
        <f t="shared" si="22"/>
        <v>1121</v>
      </c>
    </row>
    <row r="727" spans="1:12" x14ac:dyDescent="0.3">
      <c r="A727">
        <v>1094</v>
      </c>
      <c r="B727">
        <v>1194</v>
      </c>
      <c r="D727" s="1">
        <v>2215</v>
      </c>
      <c r="E727" s="1">
        <v>390</v>
      </c>
      <c r="G727">
        <f t="shared" si="23"/>
        <v>1121</v>
      </c>
      <c r="H727">
        <v>0</v>
      </c>
      <c r="I727">
        <v>726</v>
      </c>
      <c r="J727">
        <v>1121</v>
      </c>
      <c r="K727">
        <f t="shared" si="22"/>
        <v>1146</v>
      </c>
    </row>
    <row r="728" spans="1:12" x14ac:dyDescent="0.3">
      <c r="A728">
        <v>1116</v>
      </c>
      <c r="B728">
        <v>1216</v>
      </c>
      <c r="D728" s="1">
        <v>2262</v>
      </c>
      <c r="E728" s="1">
        <v>409</v>
      </c>
      <c r="G728">
        <f t="shared" si="23"/>
        <v>1146</v>
      </c>
      <c r="H728">
        <v>0</v>
      </c>
      <c r="I728">
        <v>727</v>
      </c>
      <c r="J728">
        <v>1146</v>
      </c>
      <c r="K728">
        <f t="shared" si="22"/>
        <v>1148</v>
      </c>
    </row>
    <row r="729" spans="1:12" x14ac:dyDescent="0.3">
      <c r="A729">
        <v>1130</v>
      </c>
      <c r="B729">
        <v>1230</v>
      </c>
      <c r="D729" s="1">
        <v>2278</v>
      </c>
      <c r="E729" s="1">
        <v>424</v>
      </c>
      <c r="G729">
        <f t="shared" si="23"/>
        <v>1148</v>
      </c>
      <c r="H729">
        <v>0</v>
      </c>
      <c r="I729">
        <v>728</v>
      </c>
      <c r="J729">
        <v>1148</v>
      </c>
      <c r="K729">
        <f t="shared" si="22"/>
        <v>328</v>
      </c>
    </row>
    <row r="730" spans="1:12" x14ac:dyDescent="0.3">
      <c r="A730">
        <v>1988</v>
      </c>
      <c r="B730">
        <v>1273</v>
      </c>
      <c r="D730" s="1">
        <v>2316</v>
      </c>
      <c r="E730" s="1">
        <v>444</v>
      </c>
      <c r="G730">
        <f t="shared" si="23"/>
        <v>328</v>
      </c>
      <c r="H730">
        <v>0</v>
      </c>
      <c r="I730">
        <v>729</v>
      </c>
      <c r="J730">
        <v>328</v>
      </c>
      <c r="K730">
        <f t="shared" si="22"/>
        <v>409</v>
      </c>
    </row>
    <row r="731" spans="1:12" x14ac:dyDescent="0.3">
      <c r="A731">
        <v>2072</v>
      </c>
      <c r="B731">
        <v>1346</v>
      </c>
      <c r="D731" s="1">
        <v>2481</v>
      </c>
      <c r="E731" s="1">
        <v>458</v>
      </c>
      <c r="G731">
        <f t="shared" si="23"/>
        <v>409</v>
      </c>
      <c r="H731">
        <v>0</v>
      </c>
      <c r="I731">
        <v>730</v>
      </c>
      <c r="J731">
        <v>409</v>
      </c>
      <c r="K731">
        <f t="shared" si="22"/>
        <v>408</v>
      </c>
    </row>
    <row r="732" spans="1:12" x14ac:dyDescent="0.3">
      <c r="A732">
        <v>2182</v>
      </c>
      <c r="B732">
        <v>1441</v>
      </c>
      <c r="D732" s="1">
        <v>2590</v>
      </c>
      <c r="E732" s="1">
        <v>464</v>
      </c>
      <c r="G732">
        <f t="shared" si="23"/>
        <v>408</v>
      </c>
      <c r="H732">
        <v>0</v>
      </c>
      <c r="I732">
        <v>731</v>
      </c>
      <c r="J732">
        <v>408</v>
      </c>
      <c r="K732">
        <f t="shared" si="22"/>
        <v>437</v>
      </c>
    </row>
    <row r="733" spans="1:12" x14ac:dyDescent="0.3">
      <c r="A733">
        <v>2268</v>
      </c>
      <c r="B733">
        <v>1423</v>
      </c>
      <c r="D733" s="1">
        <v>2705</v>
      </c>
      <c r="E733" s="1">
        <v>487</v>
      </c>
      <c r="G733">
        <f t="shared" si="23"/>
        <v>437</v>
      </c>
      <c r="H733">
        <v>0</v>
      </c>
      <c r="I733">
        <v>732</v>
      </c>
      <c r="J733">
        <v>437</v>
      </c>
      <c r="K733">
        <f t="shared" si="22"/>
        <v>575</v>
      </c>
    </row>
    <row r="734" spans="1:12" x14ac:dyDescent="0.3">
      <c r="A734">
        <v>2281</v>
      </c>
      <c r="B734">
        <v>1457</v>
      </c>
      <c r="D734" s="1">
        <v>2856</v>
      </c>
      <c r="E734" s="1">
        <v>514</v>
      </c>
      <c r="G734">
        <f t="shared" si="23"/>
        <v>575</v>
      </c>
      <c r="H734">
        <v>0</v>
      </c>
      <c r="I734">
        <v>733</v>
      </c>
      <c r="J734">
        <v>575</v>
      </c>
      <c r="K734">
        <f t="shared" si="22"/>
        <v>642</v>
      </c>
    </row>
    <row r="735" spans="1:12" x14ac:dyDescent="0.3">
      <c r="A735">
        <v>2237</v>
      </c>
      <c r="B735">
        <v>1459</v>
      </c>
      <c r="D735" s="1">
        <v>2879</v>
      </c>
      <c r="E735" s="1">
        <v>541</v>
      </c>
      <c r="G735">
        <f t="shared" si="23"/>
        <v>642</v>
      </c>
      <c r="H735">
        <v>0</v>
      </c>
      <c r="I735">
        <v>734</v>
      </c>
      <c r="J735">
        <v>642</v>
      </c>
      <c r="K735">
        <f t="shared" si="22"/>
        <v>603</v>
      </c>
    </row>
    <row r="736" spans="1:12" x14ac:dyDescent="0.3">
      <c r="A736">
        <v>2217</v>
      </c>
      <c r="B736">
        <v>1460</v>
      </c>
      <c r="D736" s="1">
        <v>2820</v>
      </c>
      <c r="E736" s="1">
        <v>570</v>
      </c>
      <c r="G736">
        <f t="shared" si="23"/>
        <v>603</v>
      </c>
      <c r="H736">
        <v>0</v>
      </c>
      <c r="I736">
        <v>735</v>
      </c>
      <c r="J736">
        <v>603</v>
      </c>
      <c r="K736">
        <f t="shared" si="22"/>
        <v>1266</v>
      </c>
    </row>
    <row r="737" spans="1:11" x14ac:dyDescent="0.3">
      <c r="A737">
        <v>1479</v>
      </c>
      <c r="B737">
        <v>1499</v>
      </c>
      <c r="D737" s="1">
        <v>2745</v>
      </c>
      <c r="E737" s="1">
        <v>555</v>
      </c>
      <c r="G737">
        <f t="shared" si="23"/>
        <v>1266</v>
      </c>
      <c r="H737">
        <v>0</v>
      </c>
      <c r="I737">
        <v>736</v>
      </c>
      <c r="J737">
        <v>1266</v>
      </c>
      <c r="K737">
        <f t="shared" si="22"/>
        <v>1056</v>
      </c>
    </row>
    <row r="738" spans="1:11" x14ac:dyDescent="0.3">
      <c r="A738">
        <v>1599</v>
      </c>
      <c r="B738">
        <v>1619</v>
      </c>
      <c r="D738" s="1">
        <v>2655</v>
      </c>
      <c r="E738" s="1">
        <v>499</v>
      </c>
      <c r="G738">
        <f t="shared" si="23"/>
        <v>1056</v>
      </c>
      <c r="H738">
        <v>0</v>
      </c>
      <c r="I738">
        <v>737</v>
      </c>
      <c r="J738">
        <v>1056</v>
      </c>
      <c r="K738">
        <f t="shared" si="22"/>
        <v>909</v>
      </c>
    </row>
    <row r="739" spans="1:11" x14ac:dyDescent="0.3">
      <c r="A739">
        <v>1712</v>
      </c>
      <c r="B739">
        <v>1812</v>
      </c>
      <c r="D739" s="1">
        <v>2621</v>
      </c>
      <c r="E739" s="1">
        <v>452</v>
      </c>
      <c r="G739">
        <f t="shared" si="23"/>
        <v>909</v>
      </c>
      <c r="H739">
        <v>0</v>
      </c>
      <c r="I739">
        <v>738</v>
      </c>
      <c r="J739">
        <v>909</v>
      </c>
      <c r="K739">
        <f t="shared" si="22"/>
        <v>844</v>
      </c>
    </row>
    <row r="740" spans="1:11" x14ac:dyDescent="0.3">
      <c r="A740">
        <v>1690</v>
      </c>
      <c r="B740">
        <v>1790</v>
      </c>
      <c r="D740" s="1">
        <v>2534</v>
      </c>
      <c r="E740" s="1">
        <v>423</v>
      </c>
      <c r="G740">
        <f t="shared" si="23"/>
        <v>844</v>
      </c>
      <c r="H740">
        <v>0</v>
      </c>
      <c r="I740">
        <v>739</v>
      </c>
      <c r="J740">
        <v>844</v>
      </c>
      <c r="K740">
        <f t="shared" si="22"/>
        <v>899</v>
      </c>
    </row>
    <row r="741" spans="1:11" x14ac:dyDescent="0.3">
      <c r="A741">
        <v>1582</v>
      </c>
      <c r="B741">
        <v>1682</v>
      </c>
      <c r="D741" s="1">
        <v>2481</v>
      </c>
      <c r="E741" s="1">
        <v>382</v>
      </c>
      <c r="G741">
        <f t="shared" si="23"/>
        <v>899</v>
      </c>
      <c r="H741">
        <v>0</v>
      </c>
      <c r="I741">
        <v>740</v>
      </c>
      <c r="J741">
        <v>899</v>
      </c>
      <c r="K741">
        <f t="shared" si="22"/>
        <v>1034</v>
      </c>
    </row>
    <row r="742" spans="1:11" x14ac:dyDescent="0.3">
      <c r="A742">
        <v>1479</v>
      </c>
      <c r="B742">
        <v>1579</v>
      </c>
      <c r="D742" s="1">
        <v>2513</v>
      </c>
      <c r="E742" s="1">
        <v>341</v>
      </c>
      <c r="G742">
        <f t="shared" si="23"/>
        <v>1034</v>
      </c>
      <c r="H742">
        <v>0</v>
      </c>
      <c r="I742">
        <v>741</v>
      </c>
      <c r="J742">
        <v>1034</v>
      </c>
      <c r="K742">
        <f t="shared" si="22"/>
        <v>1164</v>
      </c>
    </row>
    <row r="743" spans="1:11" x14ac:dyDescent="0.3">
      <c r="A743">
        <v>1386</v>
      </c>
      <c r="B743">
        <v>1486</v>
      </c>
      <c r="D743" s="1">
        <v>2550</v>
      </c>
      <c r="E743" s="1">
        <v>339</v>
      </c>
      <c r="G743">
        <f t="shared" si="23"/>
        <v>1164</v>
      </c>
      <c r="H743">
        <v>0</v>
      </c>
      <c r="I743">
        <v>742</v>
      </c>
      <c r="J743">
        <v>1164</v>
      </c>
      <c r="K743" s="18">
        <f t="shared" si="22"/>
        <v>1259</v>
      </c>
    </row>
    <row r="744" spans="1:11" x14ac:dyDescent="0.3">
      <c r="A744">
        <v>1304</v>
      </c>
      <c r="B744">
        <v>1404</v>
      </c>
      <c r="D744" s="1">
        <v>2563</v>
      </c>
      <c r="E744" s="1">
        <v>345</v>
      </c>
      <c r="G744">
        <f t="shared" si="23"/>
        <v>1259</v>
      </c>
      <c r="H744">
        <v>0</v>
      </c>
      <c r="I744">
        <v>743</v>
      </c>
      <c r="J744">
        <v>1259</v>
      </c>
      <c r="K744">
        <f t="shared" si="22"/>
        <v>1363</v>
      </c>
    </row>
    <row r="745" spans="1:11" x14ac:dyDescent="0.3">
      <c r="A745">
        <v>1222</v>
      </c>
      <c r="B745">
        <v>1322</v>
      </c>
      <c r="D745" s="1">
        <v>2585</v>
      </c>
      <c r="E745" s="1">
        <v>353</v>
      </c>
      <c r="G745">
        <f t="shared" si="23"/>
        <v>1363</v>
      </c>
      <c r="H745">
        <v>0</v>
      </c>
      <c r="I745">
        <v>744</v>
      </c>
      <c r="J745">
        <v>1363</v>
      </c>
      <c r="K745">
        <f t="shared" si="22"/>
        <v>1400</v>
      </c>
    </row>
    <row r="746" spans="1:11" x14ac:dyDescent="0.3">
      <c r="A746">
        <v>1143</v>
      </c>
      <c r="B746">
        <v>1243</v>
      </c>
      <c r="D746" s="1">
        <v>2543</v>
      </c>
      <c r="E746" s="1">
        <v>310</v>
      </c>
      <c r="G746">
        <f t="shared" si="23"/>
        <v>1400</v>
      </c>
      <c r="H746">
        <v>0</v>
      </c>
      <c r="I746">
        <v>745</v>
      </c>
      <c r="J746">
        <v>1400</v>
      </c>
      <c r="K746">
        <f t="shared" si="22"/>
        <v>1466</v>
      </c>
    </row>
    <row r="747" spans="1:11" x14ac:dyDescent="0.3">
      <c r="A747">
        <v>1086</v>
      </c>
      <c r="B747">
        <v>1186</v>
      </c>
      <c r="D747" s="1">
        <v>2552</v>
      </c>
      <c r="E747" s="1">
        <v>304</v>
      </c>
      <c r="G747">
        <f t="shared" si="23"/>
        <v>1466</v>
      </c>
      <c r="H747">
        <v>0</v>
      </c>
      <c r="I747">
        <v>746</v>
      </c>
      <c r="J747">
        <v>1466</v>
      </c>
      <c r="K747">
        <f t="shared" si="22"/>
        <v>1486</v>
      </c>
    </row>
    <row r="748" spans="1:11" x14ac:dyDescent="0.3">
      <c r="A748">
        <v>1056</v>
      </c>
      <c r="B748">
        <v>1156</v>
      </c>
      <c r="D748" s="1">
        <v>2542</v>
      </c>
      <c r="E748" s="1">
        <v>309</v>
      </c>
      <c r="G748">
        <f t="shared" si="23"/>
        <v>1486</v>
      </c>
      <c r="H748">
        <v>0</v>
      </c>
      <c r="I748">
        <v>747</v>
      </c>
      <c r="J748">
        <v>1486</v>
      </c>
      <c r="K748">
        <f t="shared" si="22"/>
        <v>1450</v>
      </c>
    </row>
    <row r="749" spans="1:11" x14ac:dyDescent="0.3">
      <c r="A749">
        <v>1073</v>
      </c>
      <c r="B749">
        <v>1173</v>
      </c>
      <c r="D749" s="1">
        <v>2523</v>
      </c>
      <c r="E749" s="1">
        <v>323</v>
      </c>
      <c r="G749">
        <f t="shared" si="23"/>
        <v>1450</v>
      </c>
      <c r="H749">
        <v>0</v>
      </c>
      <c r="I749">
        <v>748</v>
      </c>
      <c r="J749">
        <v>1450</v>
      </c>
      <c r="K749">
        <f t="shared" si="22"/>
        <v>1416</v>
      </c>
    </row>
    <row r="750" spans="1:11" x14ac:dyDescent="0.3">
      <c r="A750">
        <v>1115</v>
      </c>
      <c r="B750">
        <v>1215</v>
      </c>
      <c r="D750" s="1">
        <v>2531</v>
      </c>
      <c r="E750" s="1">
        <v>337</v>
      </c>
      <c r="G750">
        <f t="shared" si="23"/>
        <v>1416</v>
      </c>
      <c r="H750">
        <v>0</v>
      </c>
      <c r="I750">
        <v>749</v>
      </c>
      <c r="J750">
        <v>1416</v>
      </c>
      <c r="K750">
        <f t="shared" si="22"/>
        <v>1573</v>
      </c>
    </row>
    <row r="751" spans="1:11" x14ac:dyDescent="0.3">
      <c r="A751">
        <v>1182</v>
      </c>
      <c r="B751">
        <v>1282</v>
      </c>
      <c r="D751" s="1">
        <v>2755</v>
      </c>
      <c r="E751" s="1">
        <v>372</v>
      </c>
      <c r="G751">
        <f t="shared" si="23"/>
        <v>1573</v>
      </c>
      <c r="H751">
        <v>0</v>
      </c>
      <c r="I751">
        <v>750</v>
      </c>
      <c r="J751">
        <v>1573</v>
      </c>
      <c r="K751">
        <f t="shared" si="22"/>
        <v>1488</v>
      </c>
    </row>
    <row r="752" spans="1:11" x14ac:dyDescent="0.3">
      <c r="A752">
        <v>1347</v>
      </c>
      <c r="B752">
        <v>1447</v>
      </c>
      <c r="D752" s="1">
        <v>2835</v>
      </c>
      <c r="E752" s="1">
        <v>399</v>
      </c>
      <c r="G752">
        <f t="shared" si="23"/>
        <v>1488</v>
      </c>
      <c r="H752">
        <v>0</v>
      </c>
      <c r="I752">
        <v>751</v>
      </c>
      <c r="J752">
        <v>1488</v>
      </c>
      <c r="K752">
        <f t="shared" si="22"/>
        <v>1428</v>
      </c>
    </row>
    <row r="753" spans="1:11" x14ac:dyDescent="0.3">
      <c r="A753">
        <v>1555</v>
      </c>
      <c r="B753">
        <v>1655</v>
      </c>
      <c r="D753" s="1">
        <v>2983</v>
      </c>
      <c r="E753" s="1">
        <v>442</v>
      </c>
      <c r="G753">
        <f t="shared" si="23"/>
        <v>1428</v>
      </c>
      <c r="H753">
        <v>0</v>
      </c>
      <c r="I753">
        <v>752</v>
      </c>
      <c r="J753">
        <v>1428</v>
      </c>
      <c r="K753">
        <f t="shared" si="22"/>
        <v>287</v>
      </c>
    </row>
    <row r="754" spans="1:11" x14ac:dyDescent="0.3">
      <c r="A754">
        <v>2793</v>
      </c>
      <c r="B754">
        <v>1773</v>
      </c>
      <c r="D754" s="1">
        <v>3080</v>
      </c>
      <c r="E754" s="1">
        <v>483</v>
      </c>
      <c r="G754">
        <f t="shared" si="23"/>
        <v>287</v>
      </c>
      <c r="H754">
        <v>0</v>
      </c>
      <c r="I754">
        <v>753</v>
      </c>
      <c r="J754">
        <v>287</v>
      </c>
      <c r="K754">
        <f t="shared" si="22"/>
        <v>346</v>
      </c>
    </row>
    <row r="755" spans="1:11" x14ac:dyDescent="0.3">
      <c r="A755">
        <v>2853</v>
      </c>
      <c r="B755">
        <v>1829</v>
      </c>
      <c r="D755" s="1">
        <v>3199</v>
      </c>
      <c r="E755" s="1">
        <v>518</v>
      </c>
      <c r="G755">
        <f t="shared" si="23"/>
        <v>346</v>
      </c>
      <c r="H755">
        <v>0</v>
      </c>
      <c r="I755">
        <v>754</v>
      </c>
      <c r="J755">
        <v>346</v>
      </c>
      <c r="K755">
        <f t="shared" si="22"/>
        <v>273</v>
      </c>
    </row>
    <row r="756" spans="1:11" x14ac:dyDescent="0.3">
      <c r="A756">
        <v>2936</v>
      </c>
      <c r="B756">
        <v>1869</v>
      </c>
      <c r="D756" s="1">
        <v>3209</v>
      </c>
      <c r="E756" s="1">
        <v>496</v>
      </c>
      <c r="G756">
        <f t="shared" si="23"/>
        <v>273</v>
      </c>
      <c r="H756">
        <v>0</v>
      </c>
      <c r="I756">
        <v>755</v>
      </c>
      <c r="J756">
        <v>273</v>
      </c>
      <c r="K756">
        <f t="shared" si="22"/>
        <v>278</v>
      </c>
    </row>
    <row r="757" spans="1:11" x14ac:dyDescent="0.3">
      <c r="A757">
        <v>2959</v>
      </c>
      <c r="B757">
        <v>1798</v>
      </c>
      <c r="D757" s="1">
        <v>3237</v>
      </c>
      <c r="E757" s="1">
        <v>501</v>
      </c>
      <c r="G757">
        <f t="shared" si="23"/>
        <v>278</v>
      </c>
      <c r="H757">
        <v>0</v>
      </c>
      <c r="I757">
        <v>756</v>
      </c>
      <c r="J757">
        <v>278</v>
      </c>
      <c r="K757">
        <f t="shared" si="22"/>
        <v>357</v>
      </c>
    </row>
    <row r="758" spans="1:11" x14ac:dyDescent="0.3">
      <c r="A758">
        <v>2925</v>
      </c>
      <c r="B758">
        <v>1800</v>
      </c>
      <c r="D758" s="1">
        <v>3282</v>
      </c>
      <c r="E758" s="1">
        <v>505</v>
      </c>
      <c r="G758">
        <f t="shared" si="23"/>
        <v>357</v>
      </c>
      <c r="H758">
        <v>0</v>
      </c>
      <c r="I758">
        <v>757</v>
      </c>
      <c r="J758">
        <v>357</v>
      </c>
      <c r="K758">
        <f t="shared" si="22"/>
        <v>372</v>
      </c>
    </row>
    <row r="759" spans="1:11" x14ac:dyDescent="0.3">
      <c r="A759">
        <v>2903</v>
      </c>
      <c r="B759">
        <v>1791</v>
      </c>
      <c r="D759" s="1">
        <v>3275</v>
      </c>
      <c r="E759" s="1">
        <v>490</v>
      </c>
      <c r="G759">
        <f t="shared" si="23"/>
        <v>372</v>
      </c>
      <c r="H759">
        <v>0</v>
      </c>
      <c r="I759">
        <v>758</v>
      </c>
      <c r="J759">
        <v>372</v>
      </c>
      <c r="K759">
        <f t="shared" si="22"/>
        <v>357</v>
      </c>
    </row>
    <row r="760" spans="1:11" x14ac:dyDescent="0.3">
      <c r="A760">
        <v>2914</v>
      </c>
      <c r="B760">
        <v>1790</v>
      </c>
      <c r="D760" s="1">
        <v>3271</v>
      </c>
      <c r="E760" s="1">
        <v>486</v>
      </c>
      <c r="G760">
        <f t="shared" si="23"/>
        <v>357</v>
      </c>
      <c r="H760">
        <v>0</v>
      </c>
      <c r="I760">
        <v>759</v>
      </c>
      <c r="J760">
        <v>357</v>
      </c>
      <c r="K760">
        <f t="shared" si="22"/>
        <v>1613</v>
      </c>
    </row>
    <row r="761" spans="1:11" x14ac:dyDescent="0.3">
      <c r="A761">
        <v>1783</v>
      </c>
      <c r="B761">
        <v>1803</v>
      </c>
      <c r="D761" s="1">
        <v>3396</v>
      </c>
      <c r="E761" s="1">
        <v>508</v>
      </c>
      <c r="G761">
        <f t="shared" si="23"/>
        <v>1613</v>
      </c>
      <c r="H761">
        <v>0</v>
      </c>
      <c r="I761">
        <v>760</v>
      </c>
      <c r="J761">
        <v>1613</v>
      </c>
      <c r="K761">
        <f t="shared" si="22"/>
        <v>1571</v>
      </c>
    </row>
    <row r="762" spans="1:11" x14ac:dyDescent="0.3">
      <c r="A762">
        <v>1897</v>
      </c>
      <c r="B762">
        <v>1917</v>
      </c>
      <c r="D762" s="1">
        <v>3468</v>
      </c>
      <c r="E762" s="1">
        <v>524</v>
      </c>
      <c r="G762">
        <f t="shared" si="23"/>
        <v>1571</v>
      </c>
      <c r="H762">
        <v>0</v>
      </c>
      <c r="I762">
        <v>761</v>
      </c>
      <c r="J762">
        <v>1571</v>
      </c>
      <c r="K762">
        <f t="shared" si="22"/>
        <v>1548</v>
      </c>
    </row>
    <row r="763" spans="1:11" x14ac:dyDescent="0.3">
      <c r="A763">
        <v>2004</v>
      </c>
      <c r="B763">
        <v>2104</v>
      </c>
      <c r="D763" s="1">
        <v>3552</v>
      </c>
      <c r="E763" s="1">
        <v>576</v>
      </c>
      <c r="G763">
        <f t="shared" si="23"/>
        <v>1548</v>
      </c>
      <c r="H763">
        <v>0</v>
      </c>
      <c r="I763">
        <v>762</v>
      </c>
      <c r="J763">
        <v>1548</v>
      </c>
      <c r="K763">
        <f t="shared" si="22"/>
        <v>1626</v>
      </c>
    </row>
    <row r="764" spans="1:11" x14ac:dyDescent="0.3">
      <c r="A764">
        <v>1928</v>
      </c>
      <c r="B764">
        <v>2028</v>
      </c>
      <c r="D764" s="1">
        <v>3554</v>
      </c>
      <c r="E764" s="1">
        <v>628</v>
      </c>
      <c r="G764">
        <f t="shared" si="23"/>
        <v>1626</v>
      </c>
      <c r="H764">
        <v>0</v>
      </c>
      <c r="I764">
        <v>763</v>
      </c>
      <c r="J764">
        <v>1626</v>
      </c>
      <c r="K764">
        <f t="shared" si="22"/>
        <v>1736</v>
      </c>
    </row>
    <row r="765" spans="1:11" x14ac:dyDescent="0.3">
      <c r="A765">
        <v>1790</v>
      </c>
      <c r="B765">
        <v>1890</v>
      </c>
      <c r="D765" s="1">
        <v>3526</v>
      </c>
      <c r="E765" s="1">
        <v>657</v>
      </c>
      <c r="G765">
        <f t="shared" si="23"/>
        <v>1736</v>
      </c>
      <c r="H765">
        <v>0</v>
      </c>
      <c r="I765">
        <v>764</v>
      </c>
      <c r="J765">
        <v>1736</v>
      </c>
      <c r="K765">
        <f t="shared" si="22"/>
        <v>1900</v>
      </c>
    </row>
    <row r="766" spans="1:11" x14ac:dyDescent="0.3">
      <c r="A766">
        <v>1649</v>
      </c>
      <c r="B766">
        <v>1749</v>
      </c>
      <c r="D766" s="1">
        <v>3549</v>
      </c>
      <c r="E766" s="1">
        <v>680</v>
      </c>
      <c r="G766">
        <f t="shared" si="23"/>
        <v>1900</v>
      </c>
      <c r="H766">
        <v>0</v>
      </c>
      <c r="I766">
        <v>765</v>
      </c>
      <c r="J766">
        <v>1900</v>
      </c>
      <c r="K766">
        <f t="shared" si="22"/>
        <v>2113</v>
      </c>
    </row>
    <row r="767" spans="1:11" x14ac:dyDescent="0.3">
      <c r="A767">
        <v>1519</v>
      </c>
      <c r="B767">
        <v>1619</v>
      </c>
      <c r="D767" s="1">
        <v>3632</v>
      </c>
      <c r="E767" s="1">
        <v>737</v>
      </c>
      <c r="G767">
        <f t="shared" si="23"/>
        <v>2113</v>
      </c>
      <c r="H767">
        <v>0</v>
      </c>
      <c r="I767">
        <v>766</v>
      </c>
      <c r="J767">
        <v>2113</v>
      </c>
      <c r="K767" s="18">
        <f t="shared" si="22"/>
        <v>2310</v>
      </c>
    </row>
    <row r="768" spans="1:11" x14ac:dyDescent="0.3">
      <c r="A768">
        <v>1398</v>
      </c>
      <c r="B768">
        <v>1498</v>
      </c>
      <c r="D768" s="1">
        <v>3708</v>
      </c>
      <c r="E768" s="1">
        <v>800</v>
      </c>
      <c r="G768">
        <f t="shared" si="23"/>
        <v>2310</v>
      </c>
      <c r="H768">
        <v>0</v>
      </c>
      <c r="I768">
        <v>767</v>
      </c>
      <c r="J768">
        <v>2310</v>
      </c>
      <c r="K768">
        <f t="shared" si="22"/>
        <v>2491</v>
      </c>
    </row>
    <row r="769" spans="1:11" x14ac:dyDescent="0.3">
      <c r="A769">
        <v>1295</v>
      </c>
      <c r="B769">
        <v>1395</v>
      </c>
      <c r="D769" s="1">
        <v>3786</v>
      </c>
      <c r="E769" s="1">
        <v>858</v>
      </c>
      <c r="G769">
        <f t="shared" si="23"/>
        <v>2491</v>
      </c>
      <c r="H769">
        <v>0</v>
      </c>
      <c r="I769">
        <v>768</v>
      </c>
      <c r="J769">
        <v>2491</v>
      </c>
      <c r="K769">
        <f t="shared" ref="K769:K832" si="24">IF(J770&gt;0,J770,0)</f>
        <v>2627</v>
      </c>
    </row>
    <row r="770" spans="1:11" x14ac:dyDescent="0.3">
      <c r="A770">
        <v>1189</v>
      </c>
      <c r="B770">
        <v>1289</v>
      </c>
      <c r="D770" s="1">
        <v>3816</v>
      </c>
      <c r="E770" s="1">
        <v>842</v>
      </c>
      <c r="G770">
        <f t="shared" ref="G770:G833" si="25">D770-A770</f>
        <v>2627</v>
      </c>
      <c r="H770">
        <v>0</v>
      </c>
      <c r="I770">
        <v>769</v>
      </c>
      <c r="J770">
        <v>2627</v>
      </c>
      <c r="K770">
        <f t="shared" si="24"/>
        <v>2667</v>
      </c>
    </row>
    <row r="771" spans="1:11" x14ac:dyDescent="0.3">
      <c r="A771">
        <v>1130</v>
      </c>
      <c r="B771">
        <v>1230</v>
      </c>
      <c r="D771" s="1">
        <v>3797</v>
      </c>
      <c r="E771" s="1">
        <v>873</v>
      </c>
      <c r="G771">
        <f t="shared" si="25"/>
        <v>2667</v>
      </c>
      <c r="H771">
        <v>0</v>
      </c>
      <c r="I771">
        <v>770</v>
      </c>
      <c r="J771">
        <v>2667</v>
      </c>
      <c r="K771">
        <f t="shared" si="24"/>
        <v>2707</v>
      </c>
    </row>
    <row r="772" spans="1:11" x14ac:dyDescent="0.3">
      <c r="A772">
        <v>1118</v>
      </c>
      <c r="B772">
        <v>1218</v>
      </c>
      <c r="D772" s="1">
        <v>3825</v>
      </c>
      <c r="E772" s="1">
        <v>873</v>
      </c>
      <c r="G772">
        <f t="shared" si="25"/>
        <v>2707</v>
      </c>
      <c r="H772">
        <v>0</v>
      </c>
      <c r="I772">
        <v>771</v>
      </c>
      <c r="J772">
        <v>2707</v>
      </c>
      <c r="K772">
        <f t="shared" si="24"/>
        <v>2653</v>
      </c>
    </row>
    <row r="773" spans="1:11" x14ac:dyDescent="0.3">
      <c r="A773">
        <v>1139</v>
      </c>
      <c r="B773">
        <v>1239</v>
      </c>
      <c r="D773" s="1">
        <v>3792</v>
      </c>
      <c r="E773" s="1">
        <v>859</v>
      </c>
      <c r="G773">
        <f t="shared" si="25"/>
        <v>2653</v>
      </c>
      <c r="H773">
        <v>0</v>
      </c>
      <c r="I773">
        <v>772</v>
      </c>
      <c r="J773">
        <v>2653</v>
      </c>
      <c r="K773">
        <f t="shared" si="24"/>
        <v>2560</v>
      </c>
    </row>
    <row r="774" spans="1:11" x14ac:dyDescent="0.3">
      <c r="A774">
        <v>1160</v>
      </c>
      <c r="B774">
        <v>1260</v>
      </c>
      <c r="D774" s="1">
        <v>3720</v>
      </c>
      <c r="E774" s="1">
        <v>874</v>
      </c>
      <c r="G774">
        <f t="shared" si="25"/>
        <v>2560</v>
      </c>
      <c r="H774">
        <v>0</v>
      </c>
      <c r="I774">
        <v>773</v>
      </c>
      <c r="J774">
        <v>2560</v>
      </c>
      <c r="K774">
        <f t="shared" si="24"/>
        <v>2578</v>
      </c>
    </row>
    <row r="775" spans="1:11" x14ac:dyDescent="0.3">
      <c r="A775">
        <v>1222</v>
      </c>
      <c r="B775">
        <v>1322</v>
      </c>
      <c r="D775" s="1">
        <v>3800</v>
      </c>
      <c r="E775" s="1">
        <v>910</v>
      </c>
      <c r="G775">
        <f t="shared" si="25"/>
        <v>2578</v>
      </c>
      <c r="H775">
        <v>0</v>
      </c>
      <c r="I775">
        <v>774</v>
      </c>
      <c r="J775">
        <v>2578</v>
      </c>
      <c r="K775">
        <f t="shared" si="24"/>
        <v>2329</v>
      </c>
    </row>
    <row r="776" spans="1:11" x14ac:dyDescent="0.3">
      <c r="A776">
        <v>1397</v>
      </c>
      <c r="B776">
        <v>1497</v>
      </c>
      <c r="D776" s="1">
        <v>3726</v>
      </c>
      <c r="E776" s="1">
        <v>936</v>
      </c>
      <c r="G776">
        <f t="shared" si="25"/>
        <v>2329</v>
      </c>
      <c r="H776">
        <v>0</v>
      </c>
      <c r="I776">
        <v>775</v>
      </c>
      <c r="J776">
        <v>2329</v>
      </c>
      <c r="K776">
        <f t="shared" si="24"/>
        <v>2064</v>
      </c>
    </row>
    <row r="777" spans="1:11" x14ac:dyDescent="0.3">
      <c r="A777">
        <v>1615</v>
      </c>
      <c r="B777">
        <v>1715</v>
      </c>
      <c r="D777" s="1">
        <v>3679</v>
      </c>
      <c r="E777" s="1">
        <v>955</v>
      </c>
      <c r="G777">
        <f t="shared" si="25"/>
        <v>2064</v>
      </c>
      <c r="H777">
        <v>0</v>
      </c>
      <c r="I777">
        <v>776</v>
      </c>
      <c r="J777">
        <v>2064</v>
      </c>
      <c r="K777">
        <f t="shared" si="24"/>
        <v>454</v>
      </c>
    </row>
    <row r="778" spans="1:11" x14ac:dyDescent="0.3">
      <c r="A778">
        <v>2930</v>
      </c>
      <c r="B778">
        <v>1808</v>
      </c>
      <c r="D778" s="1">
        <v>3384</v>
      </c>
      <c r="E778" s="1">
        <v>935</v>
      </c>
      <c r="G778">
        <f t="shared" si="25"/>
        <v>454</v>
      </c>
      <c r="H778">
        <v>0</v>
      </c>
      <c r="I778">
        <v>777</v>
      </c>
      <c r="J778">
        <v>454</v>
      </c>
      <c r="K778">
        <f t="shared" si="24"/>
        <v>20</v>
      </c>
    </row>
    <row r="779" spans="1:11" x14ac:dyDescent="0.3">
      <c r="A779">
        <v>2925</v>
      </c>
      <c r="B779">
        <v>1840</v>
      </c>
      <c r="D779" s="1">
        <v>2945</v>
      </c>
      <c r="E779" s="1">
        <v>924</v>
      </c>
      <c r="G779">
        <f t="shared" si="25"/>
        <v>20</v>
      </c>
      <c r="H779">
        <v>0</v>
      </c>
      <c r="I779">
        <v>778</v>
      </c>
      <c r="J779">
        <v>20</v>
      </c>
      <c r="K779">
        <f t="shared" si="24"/>
        <v>0</v>
      </c>
    </row>
    <row r="780" spans="1:11" x14ac:dyDescent="0.3">
      <c r="A780">
        <v>2942</v>
      </c>
      <c r="B780">
        <v>1853</v>
      </c>
      <c r="D780" s="1">
        <v>2504</v>
      </c>
      <c r="E780" s="1">
        <v>867</v>
      </c>
      <c r="G780">
        <f t="shared" si="25"/>
        <v>-438</v>
      </c>
      <c r="H780">
        <v>0</v>
      </c>
      <c r="I780">
        <v>779</v>
      </c>
      <c r="J780">
        <v>-438</v>
      </c>
      <c r="K780">
        <f t="shared" si="24"/>
        <v>0</v>
      </c>
    </row>
    <row r="781" spans="1:11" x14ac:dyDescent="0.3">
      <c r="A781">
        <v>2948</v>
      </c>
      <c r="B781">
        <v>1758</v>
      </c>
      <c r="D781" s="1">
        <v>2283</v>
      </c>
      <c r="E781" s="1">
        <v>814</v>
      </c>
      <c r="G781">
        <f t="shared" si="25"/>
        <v>-665</v>
      </c>
      <c r="H781">
        <v>0</v>
      </c>
      <c r="I781">
        <v>780</v>
      </c>
      <c r="J781">
        <v>-665</v>
      </c>
      <c r="K781">
        <f t="shared" si="24"/>
        <v>0</v>
      </c>
    </row>
    <row r="782" spans="1:11" x14ac:dyDescent="0.3">
      <c r="A782">
        <v>2834</v>
      </c>
      <c r="B782">
        <v>1733</v>
      </c>
      <c r="D782" s="1">
        <v>2351</v>
      </c>
      <c r="E782" s="1">
        <v>743</v>
      </c>
      <c r="G782">
        <f t="shared" si="25"/>
        <v>-483</v>
      </c>
      <c r="H782">
        <v>0</v>
      </c>
      <c r="I782">
        <v>781</v>
      </c>
      <c r="J782">
        <v>-483</v>
      </c>
      <c r="K782">
        <f t="shared" si="24"/>
        <v>0</v>
      </c>
    </row>
    <row r="783" spans="1:11" x14ac:dyDescent="0.3">
      <c r="A783">
        <v>2791</v>
      </c>
      <c r="B783">
        <v>1754</v>
      </c>
      <c r="D783" s="1">
        <v>2352</v>
      </c>
      <c r="E783" s="1">
        <v>644</v>
      </c>
      <c r="G783">
        <f t="shared" si="25"/>
        <v>-439</v>
      </c>
      <c r="H783">
        <v>0</v>
      </c>
      <c r="I783">
        <v>782</v>
      </c>
      <c r="J783">
        <v>-439</v>
      </c>
      <c r="K783">
        <f t="shared" si="24"/>
        <v>0</v>
      </c>
    </row>
    <row r="784" spans="1:11" x14ac:dyDescent="0.3">
      <c r="A784">
        <v>2708</v>
      </c>
      <c r="B784">
        <v>1717</v>
      </c>
      <c r="D784" s="1">
        <v>2323</v>
      </c>
      <c r="E784" s="1">
        <v>525</v>
      </c>
      <c r="G784">
        <f t="shared" si="25"/>
        <v>-385</v>
      </c>
      <c r="H784">
        <v>0</v>
      </c>
      <c r="I784">
        <v>783</v>
      </c>
      <c r="J784">
        <v>-385</v>
      </c>
      <c r="K784">
        <f t="shared" si="24"/>
        <v>715</v>
      </c>
    </row>
    <row r="785" spans="1:13" x14ac:dyDescent="0.3">
      <c r="A785">
        <v>1711</v>
      </c>
      <c r="B785">
        <v>1731</v>
      </c>
      <c r="D785" s="1">
        <v>2426</v>
      </c>
      <c r="E785" s="1">
        <v>438</v>
      </c>
      <c r="G785">
        <f t="shared" si="25"/>
        <v>715</v>
      </c>
      <c r="H785">
        <v>0</v>
      </c>
      <c r="I785">
        <v>784</v>
      </c>
      <c r="J785">
        <v>715</v>
      </c>
      <c r="K785">
        <f t="shared" si="24"/>
        <v>849</v>
      </c>
    </row>
    <row r="786" spans="1:13" x14ac:dyDescent="0.3">
      <c r="A786">
        <v>1827</v>
      </c>
      <c r="B786">
        <v>1847</v>
      </c>
      <c r="D786" s="1">
        <v>2676</v>
      </c>
      <c r="E786" s="1">
        <v>383</v>
      </c>
      <c r="G786">
        <f t="shared" si="25"/>
        <v>849</v>
      </c>
      <c r="H786">
        <v>0</v>
      </c>
      <c r="I786">
        <v>785</v>
      </c>
      <c r="J786">
        <v>849</v>
      </c>
      <c r="K786">
        <f t="shared" si="24"/>
        <v>982</v>
      </c>
    </row>
    <row r="787" spans="1:13" x14ac:dyDescent="0.3">
      <c r="A787">
        <v>1931</v>
      </c>
      <c r="B787">
        <v>2031</v>
      </c>
      <c r="D787" s="1">
        <v>2913</v>
      </c>
      <c r="E787" s="1">
        <v>398</v>
      </c>
      <c r="G787">
        <f t="shared" si="25"/>
        <v>982</v>
      </c>
      <c r="H787">
        <v>0</v>
      </c>
      <c r="I787">
        <v>786</v>
      </c>
      <c r="J787">
        <v>982</v>
      </c>
      <c r="K787">
        <f t="shared" si="24"/>
        <v>1148</v>
      </c>
    </row>
    <row r="788" spans="1:13" x14ac:dyDescent="0.3">
      <c r="A788">
        <v>1861</v>
      </c>
      <c r="B788">
        <v>1961</v>
      </c>
      <c r="D788" s="1">
        <v>3009</v>
      </c>
      <c r="E788" s="1">
        <v>456</v>
      </c>
      <c r="G788">
        <f t="shared" si="25"/>
        <v>1148</v>
      </c>
      <c r="H788">
        <v>0</v>
      </c>
      <c r="I788">
        <v>787</v>
      </c>
      <c r="J788">
        <v>1148</v>
      </c>
      <c r="K788">
        <f t="shared" si="24"/>
        <v>1432</v>
      </c>
    </row>
    <row r="789" spans="1:13" x14ac:dyDescent="0.3">
      <c r="A789">
        <v>1725</v>
      </c>
      <c r="B789">
        <v>1825</v>
      </c>
      <c r="D789" s="1">
        <v>3157</v>
      </c>
      <c r="E789" s="1">
        <v>494</v>
      </c>
      <c r="G789">
        <f t="shared" si="25"/>
        <v>1432</v>
      </c>
      <c r="H789">
        <v>0</v>
      </c>
      <c r="I789">
        <v>788</v>
      </c>
      <c r="J789">
        <v>1432</v>
      </c>
      <c r="K789">
        <f t="shared" si="24"/>
        <v>1740</v>
      </c>
    </row>
    <row r="790" spans="1:13" x14ac:dyDescent="0.3">
      <c r="A790">
        <v>1590</v>
      </c>
      <c r="B790">
        <v>1690</v>
      </c>
      <c r="D790" s="1">
        <v>3330</v>
      </c>
      <c r="E790" s="1">
        <v>575</v>
      </c>
      <c r="G790">
        <f t="shared" si="25"/>
        <v>1740</v>
      </c>
      <c r="H790">
        <v>0</v>
      </c>
      <c r="I790">
        <v>789</v>
      </c>
      <c r="J790">
        <v>1740</v>
      </c>
      <c r="K790">
        <f t="shared" si="24"/>
        <v>1996</v>
      </c>
    </row>
    <row r="791" spans="1:13" x14ac:dyDescent="0.3">
      <c r="A791">
        <v>1488</v>
      </c>
      <c r="B791">
        <v>1588</v>
      </c>
      <c r="D791" s="1">
        <v>3484</v>
      </c>
      <c r="E791" s="1">
        <v>671</v>
      </c>
      <c r="G791">
        <f t="shared" si="25"/>
        <v>1996</v>
      </c>
      <c r="H791">
        <v>0</v>
      </c>
      <c r="I791">
        <v>790</v>
      </c>
      <c r="J791">
        <v>1996</v>
      </c>
      <c r="K791" s="18">
        <f t="shared" si="24"/>
        <v>2193</v>
      </c>
    </row>
    <row r="792" spans="1:13" x14ac:dyDescent="0.3">
      <c r="A792">
        <v>1387</v>
      </c>
      <c r="B792">
        <v>1487</v>
      </c>
      <c r="D792" s="1">
        <v>3580</v>
      </c>
      <c r="E792" s="1">
        <v>770</v>
      </c>
      <c r="G792">
        <f t="shared" si="25"/>
        <v>2193</v>
      </c>
      <c r="H792">
        <v>0</v>
      </c>
      <c r="I792">
        <v>791</v>
      </c>
      <c r="J792">
        <v>2193</v>
      </c>
      <c r="K792">
        <f t="shared" si="24"/>
        <v>2376</v>
      </c>
    </row>
    <row r="793" spans="1:13" x14ac:dyDescent="0.3">
      <c r="A793">
        <v>1296</v>
      </c>
      <c r="B793">
        <v>1396</v>
      </c>
      <c r="D793" s="1">
        <v>3672</v>
      </c>
      <c r="E793" s="1">
        <v>849</v>
      </c>
      <c r="G793">
        <f t="shared" si="25"/>
        <v>2376</v>
      </c>
      <c r="H793">
        <v>0</v>
      </c>
      <c r="I793">
        <v>792</v>
      </c>
      <c r="J793">
        <v>2376</v>
      </c>
      <c r="K793">
        <f t="shared" si="24"/>
        <v>2414</v>
      </c>
    </row>
    <row r="794" spans="1:13" x14ac:dyDescent="0.3">
      <c r="A794">
        <v>1236</v>
      </c>
      <c r="B794">
        <v>1336</v>
      </c>
      <c r="D794" s="1">
        <v>3650</v>
      </c>
      <c r="E794" s="1">
        <v>858</v>
      </c>
      <c r="G794">
        <f t="shared" si="25"/>
        <v>2414</v>
      </c>
      <c r="H794">
        <v>0</v>
      </c>
      <c r="I794">
        <v>793</v>
      </c>
      <c r="J794">
        <v>2414</v>
      </c>
      <c r="K794">
        <f t="shared" si="24"/>
        <v>2473</v>
      </c>
    </row>
    <row r="795" spans="1:13" x14ac:dyDescent="0.3">
      <c r="A795">
        <v>1175</v>
      </c>
      <c r="B795">
        <v>1275</v>
      </c>
      <c r="D795" s="1">
        <v>3648</v>
      </c>
      <c r="E795" s="1">
        <v>903</v>
      </c>
      <c r="G795">
        <f t="shared" si="25"/>
        <v>2473</v>
      </c>
      <c r="H795">
        <v>0</v>
      </c>
      <c r="I795">
        <v>794</v>
      </c>
      <c r="J795">
        <v>2473</v>
      </c>
      <c r="K795">
        <f t="shared" si="24"/>
        <v>2631</v>
      </c>
    </row>
    <row r="796" spans="1:13" x14ac:dyDescent="0.3">
      <c r="A796">
        <v>1112</v>
      </c>
      <c r="B796">
        <v>1212</v>
      </c>
      <c r="D796" s="1">
        <v>3743</v>
      </c>
      <c r="E796" s="1">
        <v>939</v>
      </c>
      <c r="G796">
        <f t="shared" si="25"/>
        <v>2631</v>
      </c>
      <c r="H796">
        <v>0</v>
      </c>
      <c r="I796">
        <v>795</v>
      </c>
      <c r="J796">
        <v>2631</v>
      </c>
      <c r="K796">
        <f t="shared" si="24"/>
        <v>2637</v>
      </c>
      <c r="M796">
        <f>SUM(K792:K815)</f>
        <v>38383</v>
      </c>
    </row>
    <row r="797" spans="1:13" x14ac:dyDescent="0.3">
      <c r="A797">
        <v>1095</v>
      </c>
      <c r="B797">
        <v>1195</v>
      </c>
      <c r="D797" s="1">
        <v>3732</v>
      </c>
      <c r="E797" s="1">
        <v>949</v>
      </c>
      <c r="G797">
        <f t="shared" si="25"/>
        <v>2637</v>
      </c>
      <c r="H797">
        <v>0</v>
      </c>
      <c r="I797">
        <v>796</v>
      </c>
      <c r="J797">
        <v>2637</v>
      </c>
      <c r="K797">
        <f t="shared" si="24"/>
        <v>2574</v>
      </c>
    </row>
    <row r="798" spans="1:13" x14ac:dyDescent="0.3">
      <c r="A798">
        <v>1100</v>
      </c>
      <c r="B798">
        <v>1200</v>
      </c>
      <c r="D798" s="1">
        <v>3674</v>
      </c>
      <c r="E798" s="1">
        <v>947</v>
      </c>
      <c r="G798">
        <f t="shared" si="25"/>
        <v>2574</v>
      </c>
      <c r="H798">
        <v>0</v>
      </c>
      <c r="I798">
        <v>797</v>
      </c>
      <c r="J798">
        <v>2574</v>
      </c>
      <c r="K798">
        <f t="shared" si="24"/>
        <v>2662</v>
      </c>
    </row>
    <row r="799" spans="1:13" x14ac:dyDescent="0.3">
      <c r="A799">
        <v>1132</v>
      </c>
      <c r="B799">
        <v>1232</v>
      </c>
      <c r="D799" s="1">
        <v>3794</v>
      </c>
      <c r="E799" s="1">
        <v>989</v>
      </c>
      <c r="G799">
        <f t="shared" si="25"/>
        <v>2662</v>
      </c>
      <c r="H799">
        <v>0</v>
      </c>
      <c r="I799">
        <v>798</v>
      </c>
      <c r="J799">
        <v>2662</v>
      </c>
      <c r="K799">
        <f t="shared" si="24"/>
        <v>2552</v>
      </c>
    </row>
    <row r="800" spans="1:13" x14ac:dyDescent="0.3">
      <c r="A800">
        <v>1191</v>
      </c>
      <c r="B800">
        <v>1291</v>
      </c>
      <c r="D800" s="1">
        <v>3743</v>
      </c>
      <c r="E800" s="1">
        <v>1009</v>
      </c>
      <c r="G800">
        <f t="shared" si="25"/>
        <v>2552</v>
      </c>
      <c r="H800">
        <v>0</v>
      </c>
      <c r="I800">
        <v>799</v>
      </c>
      <c r="J800">
        <v>2552</v>
      </c>
      <c r="K800">
        <f t="shared" si="24"/>
        <v>2538</v>
      </c>
    </row>
    <row r="801" spans="1:11" x14ac:dyDescent="0.3">
      <c r="A801">
        <v>1287</v>
      </c>
      <c r="B801">
        <v>1387</v>
      </c>
      <c r="D801" s="1">
        <v>3825</v>
      </c>
      <c r="E801" s="1">
        <v>1020</v>
      </c>
      <c r="G801">
        <f t="shared" si="25"/>
        <v>2538</v>
      </c>
      <c r="H801">
        <v>0</v>
      </c>
      <c r="I801">
        <v>800</v>
      </c>
      <c r="J801">
        <v>2538</v>
      </c>
      <c r="K801">
        <f t="shared" si="24"/>
        <v>1308</v>
      </c>
    </row>
    <row r="802" spans="1:11" x14ac:dyDescent="0.3">
      <c r="A802">
        <v>2499</v>
      </c>
      <c r="B802">
        <v>1512</v>
      </c>
      <c r="D802" s="1">
        <v>3807</v>
      </c>
      <c r="E802" s="1">
        <v>993</v>
      </c>
      <c r="G802">
        <f t="shared" si="25"/>
        <v>1308</v>
      </c>
      <c r="H802">
        <v>0</v>
      </c>
      <c r="I802">
        <v>801</v>
      </c>
      <c r="J802">
        <v>1308</v>
      </c>
      <c r="K802">
        <f t="shared" si="24"/>
        <v>1277</v>
      </c>
    </row>
    <row r="803" spans="1:11" x14ac:dyDescent="0.3">
      <c r="A803">
        <v>2556</v>
      </c>
      <c r="B803">
        <v>1642</v>
      </c>
      <c r="D803" s="1">
        <v>3833</v>
      </c>
      <c r="E803" s="1">
        <v>979</v>
      </c>
      <c r="G803">
        <f t="shared" si="25"/>
        <v>1277</v>
      </c>
      <c r="H803">
        <v>0</v>
      </c>
      <c r="I803">
        <v>802</v>
      </c>
      <c r="J803">
        <v>1277</v>
      </c>
      <c r="K803">
        <f t="shared" si="24"/>
        <v>1101</v>
      </c>
    </row>
    <row r="804" spans="1:11" x14ac:dyDescent="0.3">
      <c r="A804">
        <v>2654</v>
      </c>
      <c r="B804">
        <v>1750</v>
      </c>
      <c r="D804" s="1">
        <v>3755</v>
      </c>
      <c r="E804" s="1">
        <v>950</v>
      </c>
      <c r="G804">
        <f t="shared" si="25"/>
        <v>1101</v>
      </c>
      <c r="H804">
        <v>0</v>
      </c>
      <c r="I804">
        <v>803</v>
      </c>
      <c r="J804">
        <v>1101</v>
      </c>
      <c r="K804">
        <f t="shared" si="24"/>
        <v>1107</v>
      </c>
    </row>
    <row r="805" spans="1:11" x14ac:dyDescent="0.3">
      <c r="A805">
        <v>2616</v>
      </c>
      <c r="B805">
        <v>1649</v>
      </c>
      <c r="D805" s="1">
        <v>3723</v>
      </c>
      <c r="E805" s="1">
        <v>959</v>
      </c>
      <c r="G805">
        <f t="shared" si="25"/>
        <v>1107</v>
      </c>
      <c r="H805">
        <v>0</v>
      </c>
      <c r="I805">
        <v>804</v>
      </c>
      <c r="J805">
        <v>1107</v>
      </c>
      <c r="K805">
        <f t="shared" si="24"/>
        <v>1200</v>
      </c>
    </row>
    <row r="806" spans="1:11" x14ac:dyDescent="0.3">
      <c r="A806">
        <v>2557</v>
      </c>
      <c r="B806">
        <v>1579</v>
      </c>
      <c r="D806" s="1">
        <v>3757</v>
      </c>
      <c r="E806" s="1">
        <v>976</v>
      </c>
      <c r="G806">
        <f t="shared" si="25"/>
        <v>1200</v>
      </c>
      <c r="H806">
        <v>0</v>
      </c>
      <c r="I806">
        <v>805</v>
      </c>
      <c r="J806">
        <v>1200</v>
      </c>
      <c r="K806">
        <f t="shared" si="24"/>
        <v>1217</v>
      </c>
    </row>
    <row r="807" spans="1:11" x14ac:dyDescent="0.3">
      <c r="A807">
        <v>2497</v>
      </c>
      <c r="B807">
        <v>1565</v>
      </c>
      <c r="D807" s="1">
        <v>3714</v>
      </c>
      <c r="E807" s="1">
        <v>969</v>
      </c>
      <c r="G807">
        <f t="shared" si="25"/>
        <v>1217</v>
      </c>
      <c r="H807">
        <v>0</v>
      </c>
      <c r="I807">
        <v>806</v>
      </c>
      <c r="J807">
        <v>1217</v>
      </c>
      <c r="K807">
        <f t="shared" si="24"/>
        <v>1140</v>
      </c>
    </row>
    <row r="808" spans="1:11" x14ac:dyDescent="0.3">
      <c r="A808">
        <v>2519</v>
      </c>
      <c r="B808">
        <v>1561</v>
      </c>
      <c r="D808" s="1">
        <v>3659</v>
      </c>
      <c r="E808" s="1">
        <v>968</v>
      </c>
      <c r="G808">
        <f t="shared" si="25"/>
        <v>1140</v>
      </c>
      <c r="H808">
        <v>0</v>
      </c>
      <c r="I808">
        <v>807</v>
      </c>
      <c r="J808">
        <v>1140</v>
      </c>
      <c r="K808">
        <f t="shared" si="24"/>
        <v>2041</v>
      </c>
    </row>
    <row r="809" spans="1:11" x14ac:dyDescent="0.3">
      <c r="A809">
        <v>1581</v>
      </c>
      <c r="B809">
        <v>1601</v>
      </c>
      <c r="D809" s="1">
        <v>3622</v>
      </c>
      <c r="E809" s="1">
        <v>975</v>
      </c>
      <c r="G809">
        <f t="shared" si="25"/>
        <v>2041</v>
      </c>
      <c r="H809">
        <v>0</v>
      </c>
      <c r="I809">
        <v>808</v>
      </c>
      <c r="J809">
        <v>2041</v>
      </c>
      <c r="K809">
        <f t="shared" si="24"/>
        <v>1750</v>
      </c>
    </row>
    <row r="810" spans="1:11" x14ac:dyDescent="0.3">
      <c r="A810">
        <v>1690</v>
      </c>
      <c r="B810">
        <v>1710</v>
      </c>
      <c r="D810" s="1">
        <v>3440</v>
      </c>
      <c r="E810" s="1">
        <v>959</v>
      </c>
      <c r="G810">
        <f t="shared" si="25"/>
        <v>1750</v>
      </c>
      <c r="H810">
        <v>0</v>
      </c>
      <c r="I810">
        <v>809</v>
      </c>
      <c r="J810">
        <v>1750</v>
      </c>
      <c r="K810">
        <f t="shared" si="24"/>
        <v>1347</v>
      </c>
    </row>
    <row r="811" spans="1:11" x14ac:dyDescent="0.3">
      <c r="A811">
        <v>1839</v>
      </c>
      <c r="B811">
        <v>1939</v>
      </c>
      <c r="D811" s="1">
        <v>3186</v>
      </c>
      <c r="E811" s="1">
        <v>928</v>
      </c>
      <c r="G811">
        <f t="shared" si="25"/>
        <v>1347</v>
      </c>
      <c r="H811">
        <v>0</v>
      </c>
      <c r="I811">
        <v>810</v>
      </c>
      <c r="J811">
        <v>1347</v>
      </c>
      <c r="K811">
        <f t="shared" si="24"/>
        <v>941</v>
      </c>
    </row>
    <row r="812" spans="1:11" x14ac:dyDescent="0.3">
      <c r="A812">
        <v>1832</v>
      </c>
      <c r="B812">
        <v>1932</v>
      </c>
      <c r="D812" s="1">
        <v>2773</v>
      </c>
      <c r="E812" s="1">
        <v>867</v>
      </c>
      <c r="G812">
        <f t="shared" si="25"/>
        <v>941</v>
      </c>
      <c r="H812">
        <v>0</v>
      </c>
      <c r="I812">
        <v>811</v>
      </c>
      <c r="J812">
        <v>941</v>
      </c>
      <c r="K812">
        <f t="shared" si="24"/>
        <v>660</v>
      </c>
    </row>
    <row r="813" spans="1:11" x14ac:dyDescent="0.3">
      <c r="A813">
        <v>1707</v>
      </c>
      <c r="B813">
        <v>1807</v>
      </c>
      <c r="D813" s="1">
        <v>2367</v>
      </c>
      <c r="E813" s="1">
        <v>781</v>
      </c>
      <c r="G813">
        <f t="shared" si="25"/>
        <v>660</v>
      </c>
      <c r="H813">
        <v>0</v>
      </c>
      <c r="I813">
        <v>812</v>
      </c>
      <c r="J813">
        <v>660</v>
      </c>
      <c r="K813">
        <f t="shared" si="24"/>
        <v>326</v>
      </c>
    </row>
    <row r="814" spans="1:11" x14ac:dyDescent="0.3">
      <c r="A814">
        <v>1609</v>
      </c>
      <c r="B814">
        <v>1709</v>
      </c>
      <c r="D814" s="1">
        <v>1935</v>
      </c>
      <c r="E814" s="1">
        <v>685</v>
      </c>
      <c r="G814">
        <f t="shared" si="25"/>
        <v>326</v>
      </c>
      <c r="H814">
        <v>0</v>
      </c>
      <c r="I814">
        <v>813</v>
      </c>
      <c r="J814">
        <v>326</v>
      </c>
      <c r="K814">
        <f t="shared" si="24"/>
        <v>111</v>
      </c>
    </row>
    <row r="815" spans="1:11" x14ac:dyDescent="0.3">
      <c r="A815">
        <v>1508</v>
      </c>
      <c r="B815">
        <v>1608</v>
      </c>
      <c r="D815" s="1">
        <v>1619</v>
      </c>
      <c r="E815" s="1">
        <v>566</v>
      </c>
      <c r="G815">
        <f t="shared" si="25"/>
        <v>111</v>
      </c>
      <c r="H815">
        <v>0</v>
      </c>
      <c r="I815">
        <v>814</v>
      </c>
      <c r="J815">
        <v>111</v>
      </c>
      <c r="K815" s="18">
        <f t="shared" si="24"/>
        <v>0</v>
      </c>
    </row>
    <row r="816" spans="1:11" x14ac:dyDescent="0.3">
      <c r="A816">
        <v>1419</v>
      </c>
      <c r="B816">
        <v>1519</v>
      </c>
      <c r="D816" s="1">
        <v>1231</v>
      </c>
      <c r="E816" s="1">
        <v>440</v>
      </c>
      <c r="G816">
        <f t="shared" si="25"/>
        <v>-188</v>
      </c>
      <c r="H816">
        <v>0</v>
      </c>
      <c r="I816">
        <v>815</v>
      </c>
      <c r="J816">
        <v>-188</v>
      </c>
      <c r="K816">
        <f t="shared" si="24"/>
        <v>0</v>
      </c>
    </row>
    <row r="817" spans="1:12" x14ac:dyDescent="0.3">
      <c r="A817">
        <v>1331</v>
      </c>
      <c r="B817">
        <v>1431</v>
      </c>
      <c r="D817" s="1">
        <v>875</v>
      </c>
      <c r="E817" s="1">
        <v>332</v>
      </c>
      <c r="G817">
        <f t="shared" si="25"/>
        <v>-456</v>
      </c>
      <c r="H817">
        <v>0</v>
      </c>
      <c r="I817">
        <v>816</v>
      </c>
      <c r="J817">
        <v>-456</v>
      </c>
      <c r="K817">
        <f t="shared" si="24"/>
        <v>0</v>
      </c>
    </row>
    <row r="818" spans="1:12" x14ac:dyDescent="0.3">
      <c r="A818">
        <v>1251</v>
      </c>
      <c r="B818">
        <v>1351</v>
      </c>
      <c r="D818" s="1">
        <v>923</v>
      </c>
      <c r="E818" s="1">
        <v>294</v>
      </c>
      <c r="G818">
        <f t="shared" si="25"/>
        <v>-328</v>
      </c>
      <c r="H818">
        <v>0</v>
      </c>
      <c r="I818">
        <v>817</v>
      </c>
      <c r="J818">
        <v>-328</v>
      </c>
      <c r="K818">
        <f t="shared" si="24"/>
        <v>0</v>
      </c>
      <c r="L818">
        <f>SUM(K816:K839)</f>
        <v>10515</v>
      </c>
    </row>
    <row r="819" spans="1:12" x14ac:dyDescent="0.3">
      <c r="A819">
        <v>1193</v>
      </c>
      <c r="B819">
        <v>1293</v>
      </c>
      <c r="D819" s="1">
        <v>577</v>
      </c>
      <c r="E819" s="1">
        <v>215</v>
      </c>
      <c r="G819">
        <f t="shared" si="25"/>
        <v>-616</v>
      </c>
      <c r="H819">
        <v>0</v>
      </c>
      <c r="I819">
        <v>818</v>
      </c>
      <c r="J819">
        <v>-616</v>
      </c>
      <c r="K819">
        <f t="shared" si="24"/>
        <v>0</v>
      </c>
    </row>
    <row r="820" spans="1:12" x14ac:dyDescent="0.3">
      <c r="A820">
        <v>1152</v>
      </c>
      <c r="B820">
        <v>1252</v>
      </c>
      <c r="D820" s="1">
        <v>374</v>
      </c>
      <c r="E820" s="1">
        <v>174</v>
      </c>
      <c r="G820">
        <f t="shared" si="25"/>
        <v>-778</v>
      </c>
      <c r="H820">
        <v>0</v>
      </c>
      <c r="I820">
        <v>819</v>
      </c>
      <c r="J820">
        <v>-778</v>
      </c>
      <c r="K820">
        <f t="shared" si="24"/>
        <v>0</v>
      </c>
    </row>
    <row r="821" spans="1:12" x14ac:dyDescent="0.3">
      <c r="A821">
        <v>1131</v>
      </c>
      <c r="B821">
        <v>1231</v>
      </c>
      <c r="D821" s="1">
        <v>331</v>
      </c>
      <c r="E821" s="1">
        <v>153</v>
      </c>
      <c r="G821">
        <f t="shared" si="25"/>
        <v>-800</v>
      </c>
      <c r="H821">
        <v>0</v>
      </c>
      <c r="I821">
        <v>820</v>
      </c>
      <c r="J821">
        <v>-800</v>
      </c>
      <c r="K821">
        <f t="shared" si="24"/>
        <v>0</v>
      </c>
    </row>
    <row r="822" spans="1:12" x14ac:dyDescent="0.3">
      <c r="A822">
        <v>1134</v>
      </c>
      <c r="B822">
        <v>1234</v>
      </c>
      <c r="D822" s="1">
        <v>404</v>
      </c>
      <c r="E822" s="1">
        <v>150</v>
      </c>
      <c r="G822">
        <f t="shared" si="25"/>
        <v>-730</v>
      </c>
      <c r="H822">
        <v>0</v>
      </c>
      <c r="I822">
        <v>821</v>
      </c>
      <c r="J822">
        <v>-730</v>
      </c>
      <c r="K822">
        <f t="shared" si="24"/>
        <v>0</v>
      </c>
    </row>
    <row r="823" spans="1:12" x14ac:dyDescent="0.3">
      <c r="A823">
        <v>1162</v>
      </c>
      <c r="B823">
        <v>1262</v>
      </c>
      <c r="D823" s="1">
        <v>582</v>
      </c>
      <c r="E823" s="1">
        <v>157</v>
      </c>
      <c r="G823">
        <f t="shared" si="25"/>
        <v>-580</v>
      </c>
      <c r="H823">
        <v>0</v>
      </c>
      <c r="I823">
        <v>822</v>
      </c>
      <c r="J823">
        <v>-580</v>
      </c>
      <c r="K823">
        <f t="shared" si="24"/>
        <v>0</v>
      </c>
    </row>
    <row r="824" spans="1:12" x14ac:dyDescent="0.3">
      <c r="A824">
        <v>1222</v>
      </c>
      <c r="B824">
        <v>1322</v>
      </c>
      <c r="D824" s="1">
        <v>780</v>
      </c>
      <c r="E824" s="1">
        <v>160</v>
      </c>
      <c r="G824">
        <f t="shared" si="25"/>
        <v>-442</v>
      </c>
      <c r="H824">
        <v>0</v>
      </c>
      <c r="I824">
        <v>823</v>
      </c>
      <c r="J824">
        <v>-442</v>
      </c>
      <c r="K824">
        <f t="shared" si="24"/>
        <v>0</v>
      </c>
    </row>
    <row r="825" spans="1:12" x14ac:dyDescent="0.3">
      <c r="A825">
        <v>1294</v>
      </c>
      <c r="B825">
        <v>1394</v>
      </c>
      <c r="D825" s="1">
        <v>1077</v>
      </c>
      <c r="E825" s="1">
        <v>158</v>
      </c>
      <c r="G825">
        <f t="shared" si="25"/>
        <v>-217</v>
      </c>
      <c r="H825">
        <v>0</v>
      </c>
      <c r="I825">
        <v>824</v>
      </c>
      <c r="J825">
        <v>-217</v>
      </c>
      <c r="K825">
        <f t="shared" si="24"/>
        <v>0</v>
      </c>
    </row>
    <row r="826" spans="1:12" x14ac:dyDescent="0.3">
      <c r="A826">
        <v>2257</v>
      </c>
      <c r="B826">
        <v>1506</v>
      </c>
      <c r="D826" s="1">
        <v>1433</v>
      </c>
      <c r="E826" s="1">
        <v>156</v>
      </c>
      <c r="G826">
        <f t="shared" si="25"/>
        <v>-824</v>
      </c>
      <c r="H826">
        <v>0</v>
      </c>
      <c r="I826">
        <v>825</v>
      </c>
      <c r="J826">
        <v>-824</v>
      </c>
      <c r="K826">
        <f t="shared" si="24"/>
        <v>0</v>
      </c>
    </row>
    <row r="827" spans="1:12" x14ac:dyDescent="0.3">
      <c r="A827">
        <v>2350</v>
      </c>
      <c r="B827">
        <v>1606</v>
      </c>
      <c r="D827" s="1">
        <v>1789</v>
      </c>
      <c r="E827" s="1">
        <v>162</v>
      </c>
      <c r="G827">
        <f t="shared" si="25"/>
        <v>-561</v>
      </c>
      <c r="H827">
        <v>0</v>
      </c>
      <c r="I827">
        <v>826</v>
      </c>
      <c r="J827">
        <v>-561</v>
      </c>
      <c r="K827">
        <f t="shared" si="24"/>
        <v>0</v>
      </c>
    </row>
    <row r="828" spans="1:12" x14ac:dyDescent="0.3">
      <c r="A828">
        <v>2398</v>
      </c>
      <c r="B828">
        <v>1682</v>
      </c>
      <c r="D828" s="1">
        <v>2086</v>
      </c>
      <c r="E828" s="1">
        <v>179</v>
      </c>
      <c r="G828">
        <f t="shared" si="25"/>
        <v>-312</v>
      </c>
      <c r="H828">
        <v>0</v>
      </c>
      <c r="I828">
        <v>827</v>
      </c>
      <c r="J828">
        <v>-312</v>
      </c>
      <c r="K828">
        <f t="shared" si="24"/>
        <v>0</v>
      </c>
    </row>
    <row r="829" spans="1:12" x14ac:dyDescent="0.3">
      <c r="A829">
        <v>2404</v>
      </c>
      <c r="B829">
        <v>1631</v>
      </c>
      <c r="D829" s="1">
        <v>2349</v>
      </c>
      <c r="E829" s="1">
        <v>217</v>
      </c>
      <c r="G829">
        <f t="shared" si="25"/>
        <v>-55</v>
      </c>
      <c r="H829">
        <v>0</v>
      </c>
      <c r="I829">
        <v>828</v>
      </c>
      <c r="J829">
        <v>-55</v>
      </c>
      <c r="K829">
        <f t="shared" si="24"/>
        <v>175</v>
      </c>
    </row>
    <row r="830" spans="1:12" x14ac:dyDescent="0.3">
      <c r="A830">
        <v>2387</v>
      </c>
      <c r="B830">
        <v>1613</v>
      </c>
      <c r="D830" s="1">
        <v>2562</v>
      </c>
      <c r="E830" s="1">
        <v>267</v>
      </c>
      <c r="G830">
        <f t="shared" si="25"/>
        <v>175</v>
      </c>
      <c r="H830">
        <v>0</v>
      </c>
      <c r="I830">
        <v>829</v>
      </c>
      <c r="J830">
        <v>175</v>
      </c>
      <c r="K830">
        <f t="shared" si="24"/>
        <v>284</v>
      </c>
    </row>
    <row r="831" spans="1:12" x14ac:dyDescent="0.3">
      <c r="A831">
        <v>2403</v>
      </c>
      <c r="B831">
        <v>1602</v>
      </c>
      <c r="D831" s="1">
        <v>2687</v>
      </c>
      <c r="E831" s="1">
        <v>335</v>
      </c>
      <c r="G831">
        <f t="shared" si="25"/>
        <v>284</v>
      </c>
      <c r="H831">
        <v>0</v>
      </c>
      <c r="I831">
        <v>830</v>
      </c>
      <c r="J831">
        <v>284</v>
      </c>
      <c r="K831">
        <f t="shared" si="24"/>
        <v>328</v>
      </c>
    </row>
    <row r="832" spans="1:12" x14ac:dyDescent="0.3">
      <c r="A832">
        <v>2428</v>
      </c>
      <c r="B832">
        <v>1595</v>
      </c>
      <c r="D832" s="1">
        <v>2756</v>
      </c>
      <c r="E832" s="1">
        <v>419</v>
      </c>
      <c r="G832">
        <f t="shared" si="25"/>
        <v>328</v>
      </c>
      <c r="H832">
        <v>0</v>
      </c>
      <c r="I832">
        <v>831</v>
      </c>
      <c r="J832">
        <v>328</v>
      </c>
      <c r="K832">
        <f t="shared" si="24"/>
        <v>1238</v>
      </c>
    </row>
    <row r="833" spans="1:12" x14ac:dyDescent="0.3">
      <c r="A833">
        <v>1620</v>
      </c>
      <c r="B833">
        <v>1640</v>
      </c>
      <c r="D833" s="1">
        <v>2858</v>
      </c>
      <c r="E833" s="1">
        <v>478</v>
      </c>
      <c r="G833">
        <f t="shared" si="25"/>
        <v>1238</v>
      </c>
      <c r="H833">
        <v>0</v>
      </c>
      <c r="I833">
        <v>832</v>
      </c>
      <c r="J833">
        <v>1238</v>
      </c>
      <c r="K833">
        <f t="shared" ref="K833:K896" si="26">IF(J834&gt;0,J834,0)</f>
        <v>1161</v>
      </c>
    </row>
    <row r="834" spans="1:12" x14ac:dyDescent="0.3">
      <c r="A834">
        <v>1755</v>
      </c>
      <c r="B834">
        <v>1775</v>
      </c>
      <c r="D834" s="1">
        <v>2916</v>
      </c>
      <c r="E834" s="1">
        <v>510</v>
      </c>
      <c r="G834">
        <f t="shared" ref="G834:G897" si="27">D834-A834</f>
        <v>1161</v>
      </c>
      <c r="H834">
        <v>0</v>
      </c>
      <c r="I834">
        <v>833</v>
      </c>
      <c r="J834">
        <v>1161</v>
      </c>
      <c r="K834">
        <f t="shared" si="26"/>
        <v>1048</v>
      </c>
    </row>
    <row r="835" spans="1:12" x14ac:dyDescent="0.3">
      <c r="A835">
        <v>1912</v>
      </c>
      <c r="B835">
        <v>2012</v>
      </c>
      <c r="D835" s="1">
        <v>2960</v>
      </c>
      <c r="E835" s="1">
        <v>559</v>
      </c>
      <c r="G835">
        <f t="shared" si="27"/>
        <v>1048</v>
      </c>
      <c r="H835">
        <v>0</v>
      </c>
      <c r="I835">
        <v>834</v>
      </c>
      <c r="J835">
        <v>1048</v>
      </c>
      <c r="K835">
        <f t="shared" si="26"/>
        <v>1033</v>
      </c>
    </row>
    <row r="836" spans="1:12" x14ac:dyDescent="0.3">
      <c r="A836">
        <v>1871</v>
      </c>
      <c r="B836">
        <v>1971</v>
      </c>
      <c r="D836" s="1">
        <v>2904</v>
      </c>
      <c r="E836" s="1">
        <v>602</v>
      </c>
      <c r="G836">
        <f t="shared" si="27"/>
        <v>1033</v>
      </c>
      <c r="H836">
        <v>0</v>
      </c>
      <c r="I836">
        <v>835</v>
      </c>
      <c r="J836">
        <v>1033</v>
      </c>
      <c r="K836">
        <f t="shared" si="26"/>
        <v>1133</v>
      </c>
    </row>
    <row r="837" spans="1:12" x14ac:dyDescent="0.3">
      <c r="A837">
        <v>1733</v>
      </c>
      <c r="B837">
        <v>1833</v>
      </c>
      <c r="D837" s="1">
        <v>2866</v>
      </c>
      <c r="E837" s="1">
        <v>628</v>
      </c>
      <c r="G837">
        <f t="shared" si="27"/>
        <v>1133</v>
      </c>
      <c r="H837">
        <v>0</v>
      </c>
      <c r="I837">
        <v>836</v>
      </c>
      <c r="J837">
        <v>1133</v>
      </c>
      <c r="K837">
        <f t="shared" si="26"/>
        <v>1227</v>
      </c>
    </row>
    <row r="838" spans="1:12" x14ac:dyDescent="0.3">
      <c r="A838">
        <v>1588</v>
      </c>
      <c r="B838">
        <v>1688</v>
      </c>
      <c r="D838" s="1">
        <v>2815</v>
      </c>
      <c r="E838" s="1">
        <v>654</v>
      </c>
      <c r="G838">
        <f t="shared" si="27"/>
        <v>1227</v>
      </c>
      <c r="H838">
        <v>0</v>
      </c>
      <c r="I838">
        <v>837</v>
      </c>
      <c r="J838">
        <v>1227</v>
      </c>
      <c r="K838">
        <f t="shared" si="26"/>
        <v>1371</v>
      </c>
    </row>
    <row r="839" spans="1:12" x14ac:dyDescent="0.3">
      <c r="A839">
        <v>1457</v>
      </c>
      <c r="B839">
        <v>1557</v>
      </c>
      <c r="D839" s="1">
        <v>2828</v>
      </c>
      <c r="E839" s="1">
        <v>664</v>
      </c>
      <c r="G839">
        <f t="shared" si="27"/>
        <v>1371</v>
      </c>
      <c r="H839">
        <v>0</v>
      </c>
      <c r="I839">
        <v>838</v>
      </c>
      <c r="J839">
        <v>1371</v>
      </c>
      <c r="K839" s="18">
        <f t="shared" si="26"/>
        <v>1517</v>
      </c>
    </row>
    <row r="840" spans="1:12" x14ac:dyDescent="0.3">
      <c r="A840">
        <v>1357</v>
      </c>
      <c r="B840">
        <v>1457</v>
      </c>
      <c r="D840" s="1">
        <v>2874</v>
      </c>
      <c r="E840" s="1">
        <v>668</v>
      </c>
      <c r="G840">
        <f t="shared" si="27"/>
        <v>1517</v>
      </c>
      <c r="H840">
        <v>0</v>
      </c>
      <c r="I840">
        <v>839</v>
      </c>
      <c r="J840">
        <v>1517</v>
      </c>
      <c r="K840">
        <f t="shared" si="26"/>
        <v>1577</v>
      </c>
    </row>
    <row r="841" spans="1:12" x14ac:dyDescent="0.3">
      <c r="A841">
        <v>1289</v>
      </c>
      <c r="B841">
        <v>1389</v>
      </c>
      <c r="D841" s="1">
        <v>2866</v>
      </c>
      <c r="E841" s="1">
        <v>669</v>
      </c>
      <c r="G841">
        <f t="shared" si="27"/>
        <v>1577</v>
      </c>
      <c r="H841">
        <v>0</v>
      </c>
      <c r="I841">
        <v>840</v>
      </c>
      <c r="J841">
        <v>1577</v>
      </c>
      <c r="K841">
        <f t="shared" si="26"/>
        <v>1280</v>
      </c>
    </row>
    <row r="842" spans="1:12" x14ac:dyDescent="0.3">
      <c r="A842">
        <v>1176</v>
      </c>
      <c r="B842">
        <v>1276</v>
      </c>
      <c r="D842" s="1">
        <v>2456</v>
      </c>
      <c r="E842" s="1">
        <v>630</v>
      </c>
      <c r="G842">
        <f t="shared" si="27"/>
        <v>1280</v>
      </c>
      <c r="H842">
        <v>0</v>
      </c>
      <c r="I842">
        <v>841</v>
      </c>
      <c r="J842">
        <v>1280</v>
      </c>
      <c r="K842">
        <f t="shared" si="26"/>
        <v>1225</v>
      </c>
    </row>
    <row r="843" spans="1:12" x14ac:dyDescent="0.3">
      <c r="A843">
        <v>1112</v>
      </c>
      <c r="B843">
        <v>1212</v>
      </c>
      <c r="D843" s="1">
        <v>2337</v>
      </c>
      <c r="E843" s="1">
        <v>586</v>
      </c>
      <c r="G843">
        <f t="shared" si="27"/>
        <v>1225</v>
      </c>
      <c r="H843">
        <v>0</v>
      </c>
      <c r="I843">
        <v>842</v>
      </c>
      <c r="J843">
        <v>1225</v>
      </c>
      <c r="K843">
        <f t="shared" si="26"/>
        <v>1130</v>
      </c>
    </row>
    <row r="844" spans="1:12" x14ac:dyDescent="0.3">
      <c r="A844">
        <v>1086</v>
      </c>
      <c r="B844">
        <v>1186</v>
      </c>
      <c r="D844" s="1">
        <v>2216</v>
      </c>
      <c r="E844" s="1">
        <v>553</v>
      </c>
      <c r="G844">
        <f t="shared" si="27"/>
        <v>1130</v>
      </c>
      <c r="H844">
        <v>0</v>
      </c>
      <c r="I844">
        <v>843</v>
      </c>
      <c r="J844">
        <v>1130</v>
      </c>
      <c r="K844">
        <f t="shared" si="26"/>
        <v>938</v>
      </c>
    </row>
    <row r="845" spans="1:12" x14ac:dyDescent="0.3">
      <c r="A845">
        <v>1111</v>
      </c>
      <c r="B845">
        <v>1211</v>
      </c>
      <c r="D845" s="1">
        <v>2049</v>
      </c>
      <c r="E845" s="1">
        <v>551</v>
      </c>
      <c r="G845">
        <f t="shared" si="27"/>
        <v>938</v>
      </c>
      <c r="H845">
        <v>0</v>
      </c>
      <c r="I845">
        <v>844</v>
      </c>
      <c r="J845">
        <v>938</v>
      </c>
      <c r="K845">
        <f t="shared" si="26"/>
        <v>792</v>
      </c>
    </row>
    <row r="846" spans="1:12" x14ac:dyDescent="0.3">
      <c r="A846">
        <v>1135</v>
      </c>
      <c r="B846">
        <v>1235</v>
      </c>
      <c r="D846" s="1">
        <v>1927</v>
      </c>
      <c r="E846" s="1">
        <v>565</v>
      </c>
      <c r="G846">
        <f t="shared" si="27"/>
        <v>792</v>
      </c>
      <c r="H846">
        <v>0</v>
      </c>
      <c r="I846">
        <v>845</v>
      </c>
      <c r="J846">
        <v>792</v>
      </c>
      <c r="K846">
        <f t="shared" si="26"/>
        <v>719</v>
      </c>
    </row>
    <row r="847" spans="1:12" x14ac:dyDescent="0.3">
      <c r="A847">
        <v>1214</v>
      </c>
      <c r="B847">
        <v>1314</v>
      </c>
      <c r="D847" s="1">
        <v>1933</v>
      </c>
      <c r="E847" s="1">
        <v>591</v>
      </c>
      <c r="G847">
        <f t="shared" si="27"/>
        <v>719</v>
      </c>
      <c r="H847">
        <v>0</v>
      </c>
      <c r="I847">
        <v>846</v>
      </c>
      <c r="J847">
        <v>719</v>
      </c>
      <c r="K847">
        <f t="shared" si="26"/>
        <v>415</v>
      </c>
      <c r="L847">
        <f>SUM(K840:K863)</f>
        <v>16479</v>
      </c>
    </row>
    <row r="848" spans="1:12" x14ac:dyDescent="0.3">
      <c r="A848">
        <v>1449</v>
      </c>
      <c r="B848">
        <v>1549</v>
      </c>
      <c r="D848" s="1">
        <v>1864</v>
      </c>
      <c r="E848" s="1">
        <v>603</v>
      </c>
      <c r="G848">
        <f t="shared" si="27"/>
        <v>415</v>
      </c>
      <c r="H848">
        <v>0</v>
      </c>
      <c r="I848">
        <v>847</v>
      </c>
      <c r="J848">
        <v>415</v>
      </c>
      <c r="K848">
        <f t="shared" si="26"/>
        <v>194</v>
      </c>
    </row>
    <row r="849" spans="1:11" x14ac:dyDescent="0.3">
      <c r="A849">
        <v>1717</v>
      </c>
      <c r="B849">
        <v>1817</v>
      </c>
      <c r="D849" s="1">
        <v>1911</v>
      </c>
      <c r="E849" s="1">
        <v>595</v>
      </c>
      <c r="G849">
        <f t="shared" si="27"/>
        <v>194</v>
      </c>
      <c r="H849">
        <v>0</v>
      </c>
      <c r="I849">
        <v>848</v>
      </c>
      <c r="J849">
        <v>194</v>
      </c>
      <c r="K849">
        <f t="shared" si="26"/>
        <v>0</v>
      </c>
    </row>
    <row r="850" spans="1:11" x14ac:dyDescent="0.3">
      <c r="A850">
        <v>3120</v>
      </c>
      <c r="B850">
        <v>1936</v>
      </c>
      <c r="D850" s="1">
        <v>1975</v>
      </c>
      <c r="E850" s="1">
        <v>564</v>
      </c>
      <c r="G850">
        <f t="shared" si="27"/>
        <v>-1145</v>
      </c>
      <c r="H850">
        <v>0</v>
      </c>
      <c r="I850">
        <v>849</v>
      </c>
      <c r="J850">
        <v>-1145</v>
      </c>
      <c r="K850">
        <f t="shared" si="26"/>
        <v>0</v>
      </c>
    </row>
    <row r="851" spans="1:11" x14ac:dyDescent="0.3">
      <c r="A851">
        <v>3134</v>
      </c>
      <c r="B851">
        <v>1959</v>
      </c>
      <c r="D851" s="1">
        <v>2069</v>
      </c>
      <c r="E851" s="1">
        <v>540</v>
      </c>
      <c r="G851">
        <f t="shared" si="27"/>
        <v>-1065</v>
      </c>
      <c r="H851">
        <v>0</v>
      </c>
      <c r="I851">
        <v>850</v>
      </c>
      <c r="J851">
        <v>-1065</v>
      </c>
      <c r="K851">
        <f t="shared" si="26"/>
        <v>0</v>
      </c>
    </row>
    <row r="852" spans="1:11" x14ac:dyDescent="0.3">
      <c r="A852">
        <v>3229</v>
      </c>
      <c r="B852">
        <v>1972</v>
      </c>
      <c r="D852" s="1">
        <v>2102</v>
      </c>
      <c r="E852" s="1">
        <v>505</v>
      </c>
      <c r="G852">
        <f t="shared" si="27"/>
        <v>-1127</v>
      </c>
      <c r="H852">
        <v>0</v>
      </c>
      <c r="I852">
        <v>851</v>
      </c>
      <c r="J852">
        <v>-1127</v>
      </c>
      <c r="K852">
        <f t="shared" si="26"/>
        <v>0</v>
      </c>
    </row>
    <row r="853" spans="1:11" x14ac:dyDescent="0.3">
      <c r="A853">
        <v>3174</v>
      </c>
      <c r="B853">
        <v>1863</v>
      </c>
      <c r="D853" s="1">
        <v>2140</v>
      </c>
      <c r="E853" s="1">
        <v>488</v>
      </c>
      <c r="G853">
        <f t="shared" si="27"/>
        <v>-1034</v>
      </c>
      <c r="H853">
        <v>0</v>
      </c>
      <c r="I853">
        <v>852</v>
      </c>
      <c r="J853">
        <v>-1034</v>
      </c>
      <c r="K853">
        <f t="shared" si="26"/>
        <v>0</v>
      </c>
    </row>
    <row r="854" spans="1:11" x14ac:dyDescent="0.3">
      <c r="A854">
        <v>3058</v>
      </c>
      <c r="B854">
        <v>1828</v>
      </c>
      <c r="D854" s="1">
        <v>2320</v>
      </c>
      <c r="E854" s="1">
        <v>457</v>
      </c>
      <c r="G854">
        <f t="shared" si="27"/>
        <v>-738</v>
      </c>
      <c r="H854">
        <v>0</v>
      </c>
      <c r="I854">
        <v>853</v>
      </c>
      <c r="J854">
        <v>-738</v>
      </c>
      <c r="K854">
        <f t="shared" si="26"/>
        <v>0</v>
      </c>
    </row>
    <row r="855" spans="1:11" x14ac:dyDescent="0.3">
      <c r="A855">
        <v>3105</v>
      </c>
      <c r="B855">
        <v>1830</v>
      </c>
      <c r="D855" s="1">
        <v>2410</v>
      </c>
      <c r="E855" s="1">
        <v>421</v>
      </c>
      <c r="G855">
        <f t="shared" si="27"/>
        <v>-695</v>
      </c>
      <c r="H855">
        <v>0</v>
      </c>
      <c r="I855">
        <v>854</v>
      </c>
      <c r="J855">
        <v>-695</v>
      </c>
      <c r="K855">
        <f t="shared" si="26"/>
        <v>0</v>
      </c>
    </row>
    <row r="856" spans="1:11" x14ac:dyDescent="0.3">
      <c r="A856">
        <v>3131</v>
      </c>
      <c r="B856">
        <v>1829</v>
      </c>
      <c r="D856" s="1">
        <v>2467</v>
      </c>
      <c r="E856" s="1">
        <v>388</v>
      </c>
      <c r="G856">
        <f t="shared" si="27"/>
        <v>-664</v>
      </c>
      <c r="H856">
        <v>0</v>
      </c>
      <c r="I856">
        <v>855</v>
      </c>
      <c r="J856">
        <v>-664</v>
      </c>
      <c r="K856">
        <f t="shared" si="26"/>
        <v>733</v>
      </c>
    </row>
    <row r="857" spans="1:11" x14ac:dyDescent="0.3">
      <c r="A857">
        <v>1810</v>
      </c>
      <c r="B857">
        <v>1830</v>
      </c>
      <c r="D857" s="1">
        <v>2543</v>
      </c>
      <c r="E857" s="1">
        <v>354</v>
      </c>
      <c r="G857">
        <f t="shared" si="27"/>
        <v>733</v>
      </c>
      <c r="H857">
        <v>0</v>
      </c>
      <c r="I857">
        <v>856</v>
      </c>
      <c r="J857">
        <v>733</v>
      </c>
      <c r="K857">
        <f t="shared" si="26"/>
        <v>655</v>
      </c>
    </row>
    <row r="858" spans="1:11" x14ac:dyDescent="0.3">
      <c r="A858">
        <v>1913</v>
      </c>
      <c r="B858">
        <v>1933</v>
      </c>
      <c r="D858" s="1">
        <v>2568</v>
      </c>
      <c r="E858" s="1">
        <v>340</v>
      </c>
      <c r="G858">
        <f t="shared" si="27"/>
        <v>655</v>
      </c>
      <c r="H858">
        <v>0</v>
      </c>
      <c r="I858">
        <v>857</v>
      </c>
      <c r="J858">
        <v>655</v>
      </c>
      <c r="K858">
        <f t="shared" si="26"/>
        <v>766</v>
      </c>
    </row>
    <row r="859" spans="1:11" x14ac:dyDescent="0.3">
      <c r="A859">
        <v>2029</v>
      </c>
      <c r="B859">
        <v>2129</v>
      </c>
      <c r="D859" s="1">
        <v>2795</v>
      </c>
      <c r="E859" s="1">
        <v>369</v>
      </c>
      <c r="G859">
        <f t="shared" si="27"/>
        <v>766</v>
      </c>
      <c r="H859">
        <v>0</v>
      </c>
      <c r="I859">
        <v>858</v>
      </c>
      <c r="J859">
        <v>766</v>
      </c>
      <c r="K859">
        <f t="shared" si="26"/>
        <v>946</v>
      </c>
    </row>
    <row r="860" spans="1:11" x14ac:dyDescent="0.3">
      <c r="A860">
        <v>1955</v>
      </c>
      <c r="B860">
        <v>2055</v>
      </c>
      <c r="D860" s="1">
        <v>2901</v>
      </c>
      <c r="E860" s="1">
        <v>409</v>
      </c>
      <c r="G860">
        <f t="shared" si="27"/>
        <v>946</v>
      </c>
      <c r="H860">
        <v>0</v>
      </c>
      <c r="I860">
        <v>859</v>
      </c>
      <c r="J860">
        <v>946</v>
      </c>
      <c r="K860">
        <f t="shared" si="26"/>
        <v>1102</v>
      </c>
    </row>
    <row r="861" spans="1:11" x14ac:dyDescent="0.3">
      <c r="A861">
        <v>1821</v>
      </c>
      <c r="B861">
        <v>1921</v>
      </c>
      <c r="D861" s="1">
        <v>2923</v>
      </c>
      <c r="E861" s="1">
        <v>441</v>
      </c>
      <c r="G861">
        <f t="shared" si="27"/>
        <v>1102</v>
      </c>
      <c r="H861">
        <v>0</v>
      </c>
      <c r="I861">
        <v>860</v>
      </c>
      <c r="J861">
        <v>1102</v>
      </c>
      <c r="K861">
        <f t="shared" si="26"/>
        <v>1247</v>
      </c>
    </row>
    <row r="862" spans="1:11" x14ac:dyDescent="0.3">
      <c r="A862">
        <v>1673</v>
      </c>
      <c r="B862">
        <v>1773</v>
      </c>
      <c r="D862" s="1">
        <v>2920</v>
      </c>
      <c r="E862" s="1">
        <v>440</v>
      </c>
      <c r="G862">
        <f t="shared" si="27"/>
        <v>1247</v>
      </c>
      <c r="H862">
        <v>0</v>
      </c>
      <c r="I862">
        <v>861</v>
      </c>
      <c r="J862">
        <v>1247</v>
      </c>
      <c r="K862">
        <f t="shared" si="26"/>
        <v>1363</v>
      </c>
    </row>
    <row r="863" spans="1:11" x14ac:dyDescent="0.3">
      <c r="A863">
        <v>1535</v>
      </c>
      <c r="B863">
        <v>1635</v>
      </c>
      <c r="D863" s="1">
        <v>2898</v>
      </c>
      <c r="E863" s="1">
        <v>409</v>
      </c>
      <c r="G863">
        <f t="shared" si="27"/>
        <v>1363</v>
      </c>
      <c r="H863">
        <v>0</v>
      </c>
      <c r="I863">
        <v>862</v>
      </c>
      <c r="J863">
        <v>1363</v>
      </c>
      <c r="K863" s="18">
        <f t="shared" si="26"/>
        <v>1397</v>
      </c>
    </row>
    <row r="864" spans="1:11" x14ac:dyDescent="0.3">
      <c r="A864">
        <v>1425</v>
      </c>
      <c r="B864">
        <v>1525</v>
      </c>
      <c r="D864" s="1">
        <v>2822</v>
      </c>
      <c r="E864" s="1">
        <v>382</v>
      </c>
      <c r="G864">
        <f t="shared" si="27"/>
        <v>1397</v>
      </c>
      <c r="H864">
        <v>0</v>
      </c>
      <c r="I864">
        <v>863</v>
      </c>
      <c r="J864">
        <v>1397</v>
      </c>
      <c r="K864">
        <f t="shared" si="26"/>
        <v>1363</v>
      </c>
    </row>
    <row r="865" spans="1:12" x14ac:dyDescent="0.3">
      <c r="A865">
        <v>1302</v>
      </c>
      <c r="B865">
        <v>1402</v>
      </c>
      <c r="D865" s="1">
        <v>2665</v>
      </c>
      <c r="E865" s="1">
        <v>378</v>
      </c>
      <c r="G865">
        <f t="shared" si="27"/>
        <v>1363</v>
      </c>
      <c r="H865">
        <v>0</v>
      </c>
      <c r="I865">
        <v>864</v>
      </c>
      <c r="J865">
        <v>1363</v>
      </c>
      <c r="K865">
        <f t="shared" si="26"/>
        <v>973</v>
      </c>
    </row>
    <row r="866" spans="1:12" x14ac:dyDescent="0.3">
      <c r="A866">
        <v>1189</v>
      </c>
      <c r="B866">
        <v>1289</v>
      </c>
      <c r="D866" s="1">
        <v>2162</v>
      </c>
      <c r="E866" s="1">
        <v>386</v>
      </c>
      <c r="G866">
        <f t="shared" si="27"/>
        <v>973</v>
      </c>
      <c r="H866">
        <v>0</v>
      </c>
      <c r="I866">
        <v>865</v>
      </c>
      <c r="J866">
        <v>973</v>
      </c>
      <c r="K866">
        <f t="shared" si="26"/>
        <v>878</v>
      </c>
    </row>
    <row r="867" spans="1:12" x14ac:dyDescent="0.3">
      <c r="A867">
        <v>1142</v>
      </c>
      <c r="B867">
        <v>1242</v>
      </c>
      <c r="D867" s="1">
        <v>2020</v>
      </c>
      <c r="E867" s="1">
        <v>411</v>
      </c>
      <c r="G867">
        <f t="shared" si="27"/>
        <v>878</v>
      </c>
      <c r="H867">
        <v>0</v>
      </c>
      <c r="I867">
        <v>866</v>
      </c>
      <c r="J867">
        <v>878</v>
      </c>
      <c r="K867">
        <f t="shared" si="26"/>
        <v>712</v>
      </c>
    </row>
    <row r="868" spans="1:12" x14ac:dyDescent="0.3">
      <c r="A868">
        <v>1147</v>
      </c>
      <c r="B868">
        <v>1247</v>
      </c>
      <c r="D868" s="1">
        <v>1859</v>
      </c>
      <c r="E868" s="1">
        <v>387</v>
      </c>
      <c r="G868">
        <f t="shared" si="27"/>
        <v>712</v>
      </c>
      <c r="H868">
        <v>0</v>
      </c>
      <c r="I868">
        <v>867</v>
      </c>
      <c r="J868">
        <v>712</v>
      </c>
      <c r="K868">
        <f t="shared" si="26"/>
        <v>487</v>
      </c>
    </row>
    <row r="869" spans="1:12" x14ac:dyDescent="0.3">
      <c r="A869">
        <v>1163</v>
      </c>
      <c r="B869">
        <v>1263</v>
      </c>
      <c r="D869" s="1">
        <v>1650</v>
      </c>
      <c r="E869" s="1">
        <v>314</v>
      </c>
      <c r="G869">
        <f t="shared" si="27"/>
        <v>487</v>
      </c>
      <c r="H869">
        <v>0</v>
      </c>
      <c r="I869">
        <v>868</v>
      </c>
      <c r="J869">
        <v>487</v>
      </c>
      <c r="K869">
        <f t="shared" si="26"/>
        <v>366</v>
      </c>
    </row>
    <row r="870" spans="1:12" x14ac:dyDescent="0.3">
      <c r="A870">
        <v>1164</v>
      </c>
      <c r="B870">
        <v>1264</v>
      </c>
      <c r="D870" s="1">
        <v>1530</v>
      </c>
      <c r="E870" s="1">
        <v>237</v>
      </c>
      <c r="G870">
        <f t="shared" si="27"/>
        <v>366</v>
      </c>
      <c r="H870">
        <v>0</v>
      </c>
      <c r="I870">
        <v>869</v>
      </c>
      <c r="J870">
        <v>366</v>
      </c>
      <c r="K870">
        <f t="shared" si="26"/>
        <v>260</v>
      </c>
    </row>
    <row r="871" spans="1:12" x14ac:dyDescent="0.3">
      <c r="A871">
        <v>1239</v>
      </c>
      <c r="B871">
        <v>1339</v>
      </c>
      <c r="D871" s="1">
        <v>1499</v>
      </c>
      <c r="E871" s="1">
        <v>212</v>
      </c>
      <c r="G871">
        <f t="shared" si="27"/>
        <v>260</v>
      </c>
      <c r="H871">
        <v>0</v>
      </c>
      <c r="I871">
        <v>870</v>
      </c>
      <c r="J871">
        <v>260</v>
      </c>
      <c r="K871">
        <f t="shared" si="26"/>
        <v>0</v>
      </c>
    </row>
    <row r="872" spans="1:12" x14ac:dyDescent="0.3">
      <c r="A872">
        <v>1451</v>
      </c>
      <c r="B872">
        <v>1551</v>
      </c>
      <c r="D872" s="1">
        <v>1436</v>
      </c>
      <c r="E872" s="1">
        <v>213</v>
      </c>
      <c r="G872">
        <f t="shared" si="27"/>
        <v>-15</v>
      </c>
      <c r="H872">
        <v>0</v>
      </c>
      <c r="I872">
        <v>871</v>
      </c>
      <c r="J872">
        <v>-15</v>
      </c>
      <c r="K872">
        <f t="shared" si="26"/>
        <v>0</v>
      </c>
      <c r="L872">
        <f>SUM(K864:K887)</f>
        <v>15855</v>
      </c>
    </row>
    <row r="873" spans="1:12" x14ac:dyDescent="0.3">
      <c r="A873">
        <v>1730</v>
      </c>
      <c r="B873">
        <v>1830</v>
      </c>
      <c r="D873" s="1">
        <v>1442</v>
      </c>
      <c r="E873" s="1">
        <v>223</v>
      </c>
      <c r="G873">
        <f t="shared" si="27"/>
        <v>-288</v>
      </c>
      <c r="H873">
        <v>0</v>
      </c>
      <c r="I873">
        <v>872</v>
      </c>
      <c r="J873">
        <v>-288</v>
      </c>
      <c r="K873">
        <f t="shared" si="26"/>
        <v>0</v>
      </c>
    </row>
    <row r="874" spans="1:12" x14ac:dyDescent="0.3">
      <c r="A874">
        <v>3083</v>
      </c>
      <c r="B874">
        <v>1930</v>
      </c>
      <c r="D874" s="1">
        <v>1405</v>
      </c>
      <c r="E874" s="1">
        <v>239</v>
      </c>
      <c r="G874">
        <f t="shared" si="27"/>
        <v>-1678</v>
      </c>
      <c r="H874">
        <v>0</v>
      </c>
      <c r="I874">
        <v>873</v>
      </c>
      <c r="J874">
        <v>-1678</v>
      </c>
      <c r="K874">
        <f t="shared" si="26"/>
        <v>0</v>
      </c>
    </row>
    <row r="875" spans="1:12" x14ac:dyDescent="0.3">
      <c r="A875">
        <v>3062</v>
      </c>
      <c r="B875">
        <v>1958</v>
      </c>
      <c r="D875" s="1">
        <v>1285</v>
      </c>
      <c r="E875" s="1">
        <v>255</v>
      </c>
      <c r="G875">
        <f t="shared" si="27"/>
        <v>-1777</v>
      </c>
      <c r="H875">
        <v>0</v>
      </c>
      <c r="I875">
        <v>874</v>
      </c>
      <c r="J875">
        <v>-1777</v>
      </c>
      <c r="K875">
        <f t="shared" si="26"/>
        <v>0</v>
      </c>
    </row>
    <row r="876" spans="1:12" x14ac:dyDescent="0.3">
      <c r="A876">
        <v>3098</v>
      </c>
      <c r="B876">
        <v>1981</v>
      </c>
      <c r="D876" s="1">
        <v>1094</v>
      </c>
      <c r="E876" s="1">
        <v>238</v>
      </c>
      <c r="G876">
        <f t="shared" si="27"/>
        <v>-2004</v>
      </c>
      <c r="H876">
        <v>0</v>
      </c>
      <c r="I876">
        <v>875</v>
      </c>
      <c r="J876">
        <v>-2004</v>
      </c>
      <c r="K876">
        <f t="shared" si="26"/>
        <v>0</v>
      </c>
    </row>
    <row r="877" spans="1:12" x14ac:dyDescent="0.3">
      <c r="A877">
        <v>3032</v>
      </c>
      <c r="B877">
        <v>1902</v>
      </c>
      <c r="D877" s="1">
        <v>1037</v>
      </c>
      <c r="E877" s="1">
        <v>231</v>
      </c>
      <c r="G877">
        <f t="shared" si="27"/>
        <v>-1995</v>
      </c>
      <c r="H877">
        <v>0</v>
      </c>
      <c r="I877">
        <v>876</v>
      </c>
      <c r="J877">
        <v>-1995</v>
      </c>
      <c r="K877">
        <f t="shared" si="26"/>
        <v>0</v>
      </c>
    </row>
    <row r="878" spans="1:12" x14ac:dyDescent="0.3">
      <c r="A878">
        <v>2961</v>
      </c>
      <c r="B878">
        <v>1881</v>
      </c>
      <c r="D878" s="1">
        <v>1159</v>
      </c>
      <c r="E878" s="1">
        <v>234</v>
      </c>
      <c r="G878">
        <f t="shared" si="27"/>
        <v>-1802</v>
      </c>
      <c r="H878">
        <v>0</v>
      </c>
      <c r="I878">
        <v>877</v>
      </c>
      <c r="J878">
        <v>-1802</v>
      </c>
      <c r="K878">
        <f t="shared" si="26"/>
        <v>0</v>
      </c>
    </row>
    <row r="879" spans="1:12" x14ac:dyDescent="0.3">
      <c r="A879">
        <v>2992</v>
      </c>
      <c r="B879">
        <v>1863</v>
      </c>
      <c r="D879" s="1">
        <v>1343</v>
      </c>
      <c r="E879" s="1">
        <v>231</v>
      </c>
      <c r="G879">
        <f t="shared" si="27"/>
        <v>-1649</v>
      </c>
      <c r="H879">
        <v>0</v>
      </c>
      <c r="I879">
        <v>878</v>
      </c>
      <c r="J879">
        <v>-1649</v>
      </c>
      <c r="K879">
        <f t="shared" si="26"/>
        <v>0</v>
      </c>
    </row>
    <row r="880" spans="1:12" x14ac:dyDescent="0.3">
      <c r="A880">
        <v>2973</v>
      </c>
      <c r="B880">
        <v>1858</v>
      </c>
      <c r="D880" s="1">
        <v>1650</v>
      </c>
      <c r="E880" s="1">
        <v>227</v>
      </c>
      <c r="G880">
        <f t="shared" si="27"/>
        <v>-1323</v>
      </c>
      <c r="H880">
        <v>0</v>
      </c>
      <c r="I880">
        <v>879</v>
      </c>
      <c r="J880">
        <v>-1323</v>
      </c>
      <c r="K880">
        <f t="shared" si="26"/>
        <v>271</v>
      </c>
    </row>
    <row r="881" spans="1:12" x14ac:dyDescent="0.3">
      <c r="A881">
        <v>1809</v>
      </c>
      <c r="B881">
        <v>1829</v>
      </c>
      <c r="D881" s="1">
        <v>2080</v>
      </c>
      <c r="E881" s="1">
        <v>238</v>
      </c>
      <c r="G881">
        <f t="shared" si="27"/>
        <v>271</v>
      </c>
      <c r="H881">
        <v>0</v>
      </c>
      <c r="I881">
        <v>880</v>
      </c>
      <c r="J881">
        <v>271</v>
      </c>
      <c r="K881">
        <f t="shared" si="26"/>
        <v>609</v>
      </c>
    </row>
    <row r="882" spans="1:12" x14ac:dyDescent="0.3">
      <c r="A882">
        <v>1875</v>
      </c>
      <c r="B882">
        <v>1895</v>
      </c>
      <c r="D882" s="1">
        <v>2484</v>
      </c>
      <c r="E882" s="1">
        <v>290</v>
      </c>
      <c r="G882">
        <f t="shared" si="27"/>
        <v>609</v>
      </c>
      <c r="H882">
        <v>0</v>
      </c>
      <c r="I882">
        <v>881</v>
      </c>
      <c r="J882">
        <v>609</v>
      </c>
      <c r="K882">
        <f t="shared" si="26"/>
        <v>922</v>
      </c>
    </row>
    <row r="883" spans="1:12" x14ac:dyDescent="0.3">
      <c r="A883">
        <v>2014</v>
      </c>
      <c r="B883">
        <v>2114</v>
      </c>
      <c r="D883" s="1">
        <v>2936</v>
      </c>
      <c r="E883" s="1">
        <v>380</v>
      </c>
      <c r="G883">
        <f t="shared" si="27"/>
        <v>922</v>
      </c>
      <c r="H883">
        <v>0</v>
      </c>
      <c r="I883">
        <v>882</v>
      </c>
      <c r="J883">
        <v>922</v>
      </c>
      <c r="K883">
        <f t="shared" si="26"/>
        <v>1322</v>
      </c>
    </row>
    <row r="884" spans="1:12" x14ac:dyDescent="0.3">
      <c r="A884">
        <v>1949</v>
      </c>
      <c r="B884">
        <v>2049</v>
      </c>
      <c r="D884" s="1">
        <v>3271</v>
      </c>
      <c r="E884" s="1">
        <v>464</v>
      </c>
      <c r="G884">
        <f t="shared" si="27"/>
        <v>1322</v>
      </c>
      <c r="H884">
        <v>0</v>
      </c>
      <c r="I884">
        <v>883</v>
      </c>
      <c r="J884">
        <v>1322</v>
      </c>
      <c r="K884">
        <f t="shared" si="26"/>
        <v>1652</v>
      </c>
    </row>
    <row r="885" spans="1:12" x14ac:dyDescent="0.3">
      <c r="A885">
        <v>1813</v>
      </c>
      <c r="B885">
        <v>1913</v>
      </c>
      <c r="D885" s="1">
        <v>3465</v>
      </c>
      <c r="E885" s="1">
        <v>544</v>
      </c>
      <c r="G885">
        <f t="shared" si="27"/>
        <v>1652</v>
      </c>
      <c r="H885">
        <v>0</v>
      </c>
      <c r="I885">
        <v>884</v>
      </c>
      <c r="J885">
        <v>1652</v>
      </c>
      <c r="K885">
        <f t="shared" si="26"/>
        <v>1838</v>
      </c>
    </row>
    <row r="886" spans="1:12" x14ac:dyDescent="0.3">
      <c r="A886">
        <v>1702</v>
      </c>
      <c r="B886">
        <v>1802</v>
      </c>
      <c r="D886" s="1">
        <v>3540</v>
      </c>
      <c r="E886" s="1">
        <v>649</v>
      </c>
      <c r="G886">
        <f t="shared" si="27"/>
        <v>1838</v>
      </c>
      <c r="H886">
        <v>0</v>
      </c>
      <c r="I886">
        <v>885</v>
      </c>
      <c r="J886">
        <v>1838</v>
      </c>
      <c r="K886">
        <f t="shared" si="26"/>
        <v>2002</v>
      </c>
    </row>
    <row r="887" spans="1:12" x14ac:dyDescent="0.3">
      <c r="A887">
        <v>1609</v>
      </c>
      <c r="B887">
        <v>1709</v>
      </c>
      <c r="D887" s="1">
        <v>3611</v>
      </c>
      <c r="E887" s="1">
        <v>742</v>
      </c>
      <c r="G887">
        <f t="shared" si="27"/>
        <v>2002</v>
      </c>
      <c r="H887">
        <v>0</v>
      </c>
      <c r="I887">
        <v>886</v>
      </c>
      <c r="J887">
        <v>2002</v>
      </c>
      <c r="K887" s="18">
        <f t="shared" si="26"/>
        <v>2200</v>
      </c>
    </row>
    <row r="888" spans="1:12" x14ac:dyDescent="0.3">
      <c r="A888">
        <v>1461</v>
      </c>
      <c r="B888">
        <v>1561</v>
      </c>
      <c r="D888" s="1">
        <v>3661</v>
      </c>
      <c r="E888" s="1">
        <v>816</v>
      </c>
      <c r="G888">
        <f t="shared" si="27"/>
        <v>2200</v>
      </c>
      <c r="H888">
        <v>0</v>
      </c>
      <c r="I888">
        <v>887</v>
      </c>
      <c r="J888">
        <v>2200</v>
      </c>
      <c r="K888">
        <f t="shared" si="26"/>
        <v>2394</v>
      </c>
    </row>
    <row r="889" spans="1:12" x14ac:dyDescent="0.3">
      <c r="A889">
        <v>1322</v>
      </c>
      <c r="B889">
        <v>1422</v>
      </c>
      <c r="D889" s="1">
        <v>3716</v>
      </c>
      <c r="E889" s="1">
        <v>875</v>
      </c>
      <c r="G889">
        <f t="shared" si="27"/>
        <v>2394</v>
      </c>
      <c r="H889">
        <v>0</v>
      </c>
      <c r="I889">
        <v>888</v>
      </c>
      <c r="J889">
        <v>2394</v>
      </c>
      <c r="K889">
        <f t="shared" si="26"/>
        <v>1657</v>
      </c>
    </row>
    <row r="890" spans="1:12" x14ac:dyDescent="0.3">
      <c r="A890">
        <v>2116</v>
      </c>
      <c r="B890">
        <v>1317</v>
      </c>
      <c r="D890" s="1">
        <v>3773</v>
      </c>
      <c r="E890" s="1">
        <v>922</v>
      </c>
      <c r="G890">
        <f t="shared" si="27"/>
        <v>1657</v>
      </c>
      <c r="H890">
        <v>0</v>
      </c>
      <c r="I890">
        <v>889</v>
      </c>
      <c r="J890">
        <v>1657</v>
      </c>
      <c r="K890">
        <f t="shared" si="26"/>
        <v>1683</v>
      </c>
    </row>
    <row r="891" spans="1:12" x14ac:dyDescent="0.3">
      <c r="A891">
        <v>2052</v>
      </c>
      <c r="B891">
        <v>1247</v>
      </c>
      <c r="D891" s="1">
        <v>3735</v>
      </c>
      <c r="E891" s="1">
        <v>916</v>
      </c>
      <c r="G891">
        <f t="shared" si="27"/>
        <v>1683</v>
      </c>
      <c r="H891">
        <v>0</v>
      </c>
      <c r="I891">
        <v>890</v>
      </c>
      <c r="J891">
        <v>1683</v>
      </c>
      <c r="K891">
        <f t="shared" si="26"/>
        <v>1725</v>
      </c>
    </row>
    <row r="892" spans="1:12" x14ac:dyDescent="0.3">
      <c r="A892">
        <v>2028</v>
      </c>
      <c r="B892">
        <v>1243</v>
      </c>
      <c r="D892" s="1">
        <v>3753</v>
      </c>
      <c r="E892" s="1">
        <v>922</v>
      </c>
      <c r="G892">
        <f t="shared" si="27"/>
        <v>1725</v>
      </c>
      <c r="H892">
        <v>0</v>
      </c>
      <c r="I892">
        <v>891</v>
      </c>
      <c r="J892">
        <v>1725</v>
      </c>
      <c r="K892">
        <f t="shared" si="26"/>
        <v>1666</v>
      </c>
    </row>
    <row r="893" spans="1:12" x14ac:dyDescent="0.3">
      <c r="A893">
        <v>2056</v>
      </c>
      <c r="B893">
        <v>1226</v>
      </c>
      <c r="D893" s="1">
        <v>3722</v>
      </c>
      <c r="E893" s="1">
        <v>912</v>
      </c>
      <c r="G893">
        <f t="shared" si="27"/>
        <v>1666</v>
      </c>
      <c r="H893">
        <v>0</v>
      </c>
      <c r="I893">
        <v>892</v>
      </c>
      <c r="J893">
        <v>1666</v>
      </c>
      <c r="K893">
        <f t="shared" si="26"/>
        <v>1590</v>
      </c>
      <c r="L893">
        <f>SUM(K888:K911)</f>
        <v>14106</v>
      </c>
    </row>
    <row r="894" spans="1:12" x14ac:dyDescent="0.3">
      <c r="A894">
        <v>2098</v>
      </c>
      <c r="B894">
        <v>1246</v>
      </c>
      <c r="D894" s="1">
        <v>3688</v>
      </c>
      <c r="E894" s="1">
        <v>903</v>
      </c>
      <c r="G894">
        <f t="shared" si="27"/>
        <v>1590</v>
      </c>
      <c r="H894">
        <v>0</v>
      </c>
      <c r="I894">
        <v>893</v>
      </c>
      <c r="J894">
        <v>1590</v>
      </c>
      <c r="K894">
        <f t="shared" si="26"/>
        <v>1513</v>
      </c>
    </row>
    <row r="895" spans="1:12" x14ac:dyDescent="0.3">
      <c r="A895">
        <v>2196</v>
      </c>
      <c r="B895">
        <v>1329</v>
      </c>
      <c r="D895" s="1">
        <v>3709</v>
      </c>
      <c r="E895" s="1">
        <v>906</v>
      </c>
      <c r="G895">
        <f t="shared" si="27"/>
        <v>1513</v>
      </c>
      <c r="H895">
        <v>0</v>
      </c>
      <c r="I895">
        <v>894</v>
      </c>
      <c r="J895">
        <v>1513</v>
      </c>
      <c r="K895">
        <f t="shared" si="26"/>
        <v>1121</v>
      </c>
    </row>
    <row r="896" spans="1:12" x14ac:dyDescent="0.3">
      <c r="A896">
        <v>2531</v>
      </c>
      <c r="B896">
        <v>1571</v>
      </c>
      <c r="D896" s="1">
        <v>3652</v>
      </c>
      <c r="E896" s="1">
        <v>904</v>
      </c>
      <c r="G896">
        <f t="shared" si="27"/>
        <v>1121</v>
      </c>
      <c r="H896">
        <v>0</v>
      </c>
      <c r="I896">
        <v>895</v>
      </c>
      <c r="J896">
        <v>1121</v>
      </c>
      <c r="K896">
        <f t="shared" si="26"/>
        <v>612</v>
      </c>
    </row>
    <row r="897" spans="1:11" x14ac:dyDescent="0.3">
      <c r="A897">
        <v>2965</v>
      </c>
      <c r="B897">
        <v>1860</v>
      </c>
      <c r="D897" s="1">
        <v>3577</v>
      </c>
      <c r="E897" s="1">
        <v>894</v>
      </c>
      <c r="G897">
        <f t="shared" si="27"/>
        <v>612</v>
      </c>
      <c r="H897">
        <v>0</v>
      </c>
      <c r="I897">
        <v>896</v>
      </c>
      <c r="J897">
        <v>612</v>
      </c>
      <c r="K897">
        <f t="shared" ref="K897:K960" si="28">IF(J898&gt;0,J898,0)</f>
        <v>145</v>
      </c>
    </row>
    <row r="898" spans="1:11" x14ac:dyDescent="0.3">
      <c r="A898">
        <v>3218</v>
      </c>
      <c r="B898">
        <v>1968</v>
      </c>
      <c r="D898" s="1">
        <v>3363</v>
      </c>
      <c r="E898" s="1">
        <v>858</v>
      </c>
      <c r="G898">
        <f t="shared" ref="G898:G961" si="29">D898-A898</f>
        <v>145</v>
      </c>
      <c r="H898">
        <v>0</v>
      </c>
      <c r="I898">
        <v>897</v>
      </c>
      <c r="J898">
        <v>145</v>
      </c>
      <c r="K898">
        <f t="shared" si="28"/>
        <v>0</v>
      </c>
    </row>
    <row r="899" spans="1:11" x14ac:dyDescent="0.3">
      <c r="A899">
        <v>3230</v>
      </c>
      <c r="B899">
        <v>1971</v>
      </c>
      <c r="D899" s="1">
        <v>3138</v>
      </c>
      <c r="E899" s="1">
        <v>810</v>
      </c>
      <c r="G899">
        <f t="shared" si="29"/>
        <v>-92</v>
      </c>
      <c r="H899">
        <v>0</v>
      </c>
      <c r="I899">
        <v>898</v>
      </c>
      <c r="J899">
        <v>-92</v>
      </c>
      <c r="K899">
        <f t="shared" si="28"/>
        <v>0</v>
      </c>
    </row>
    <row r="900" spans="1:11" x14ac:dyDescent="0.3">
      <c r="A900">
        <v>3257</v>
      </c>
      <c r="B900">
        <v>1974</v>
      </c>
      <c r="D900" s="1">
        <v>2836</v>
      </c>
      <c r="E900" s="1">
        <v>717</v>
      </c>
      <c r="G900">
        <f t="shared" si="29"/>
        <v>-421</v>
      </c>
      <c r="H900">
        <v>0</v>
      </c>
      <c r="I900">
        <v>899</v>
      </c>
      <c r="J900">
        <v>-421</v>
      </c>
      <c r="K900">
        <f t="shared" si="28"/>
        <v>0</v>
      </c>
    </row>
    <row r="901" spans="1:11" x14ac:dyDescent="0.3">
      <c r="A901">
        <v>3235</v>
      </c>
      <c r="B901">
        <v>1890</v>
      </c>
      <c r="D901" s="1">
        <v>2581</v>
      </c>
      <c r="E901" s="1">
        <v>632</v>
      </c>
      <c r="G901">
        <f t="shared" si="29"/>
        <v>-654</v>
      </c>
      <c r="H901">
        <v>0</v>
      </c>
      <c r="I901">
        <v>900</v>
      </c>
      <c r="J901">
        <v>-654</v>
      </c>
      <c r="K901">
        <f t="shared" si="28"/>
        <v>0</v>
      </c>
    </row>
    <row r="902" spans="1:11" x14ac:dyDescent="0.3">
      <c r="A902">
        <v>3127</v>
      </c>
      <c r="B902">
        <v>1870</v>
      </c>
      <c r="D902" s="1">
        <v>2519</v>
      </c>
      <c r="E902" s="1">
        <v>533</v>
      </c>
      <c r="G902">
        <f t="shared" si="29"/>
        <v>-608</v>
      </c>
      <c r="H902">
        <v>0</v>
      </c>
      <c r="I902">
        <v>901</v>
      </c>
      <c r="J902">
        <v>-608</v>
      </c>
      <c r="K902">
        <f t="shared" si="28"/>
        <v>0</v>
      </c>
    </row>
    <row r="903" spans="1:11" x14ac:dyDescent="0.3">
      <c r="A903">
        <v>3149</v>
      </c>
      <c r="B903">
        <v>1829</v>
      </c>
      <c r="D903" s="1">
        <v>2495</v>
      </c>
      <c r="E903" s="1">
        <v>469</v>
      </c>
      <c r="G903">
        <f t="shared" si="29"/>
        <v>-654</v>
      </c>
      <c r="H903">
        <v>0</v>
      </c>
      <c r="I903">
        <v>902</v>
      </c>
      <c r="J903">
        <v>-654</v>
      </c>
      <c r="K903">
        <f t="shared" si="28"/>
        <v>0</v>
      </c>
    </row>
    <row r="904" spans="1:11" x14ac:dyDescent="0.3">
      <c r="A904">
        <v>3095</v>
      </c>
      <c r="B904">
        <v>1797</v>
      </c>
      <c r="D904" s="1">
        <v>2413</v>
      </c>
      <c r="E904" s="1">
        <v>429</v>
      </c>
      <c r="G904">
        <f t="shared" si="29"/>
        <v>-682</v>
      </c>
      <c r="H904">
        <v>0</v>
      </c>
      <c r="I904">
        <v>903</v>
      </c>
      <c r="J904">
        <v>-682</v>
      </c>
      <c r="K904">
        <f t="shared" si="28"/>
        <v>0</v>
      </c>
    </row>
    <row r="905" spans="1:11" x14ac:dyDescent="0.3">
      <c r="A905">
        <v>2895</v>
      </c>
      <c r="B905">
        <v>1798</v>
      </c>
      <c r="D905" s="1">
        <v>2177</v>
      </c>
      <c r="E905" s="1">
        <v>381</v>
      </c>
      <c r="G905">
        <f t="shared" si="29"/>
        <v>-718</v>
      </c>
      <c r="H905">
        <v>0</v>
      </c>
      <c r="I905">
        <v>904</v>
      </c>
      <c r="J905">
        <v>-718</v>
      </c>
      <c r="K905">
        <f t="shared" si="28"/>
        <v>0</v>
      </c>
    </row>
    <row r="906" spans="1:11" x14ac:dyDescent="0.3">
      <c r="A906">
        <v>2957</v>
      </c>
      <c r="B906">
        <v>1889</v>
      </c>
      <c r="D906" s="1">
        <v>1977</v>
      </c>
      <c r="E906" s="1">
        <v>343</v>
      </c>
      <c r="G906">
        <f t="shared" si="29"/>
        <v>-980</v>
      </c>
      <c r="H906">
        <v>0</v>
      </c>
      <c r="I906">
        <v>905</v>
      </c>
      <c r="J906">
        <v>-980</v>
      </c>
      <c r="K906">
        <f t="shared" si="28"/>
        <v>0</v>
      </c>
    </row>
    <row r="907" spans="1:11" x14ac:dyDescent="0.3">
      <c r="A907">
        <v>3161</v>
      </c>
      <c r="B907">
        <v>2114</v>
      </c>
      <c r="D907" s="1">
        <v>1826</v>
      </c>
      <c r="E907" s="1">
        <v>321</v>
      </c>
      <c r="G907">
        <f t="shared" si="29"/>
        <v>-1335</v>
      </c>
      <c r="H907">
        <v>0</v>
      </c>
      <c r="I907">
        <v>906</v>
      </c>
      <c r="J907">
        <v>-1335</v>
      </c>
      <c r="K907">
        <f t="shared" si="28"/>
        <v>0</v>
      </c>
    </row>
    <row r="908" spans="1:11" x14ac:dyDescent="0.3">
      <c r="A908">
        <v>3015</v>
      </c>
      <c r="B908">
        <v>2055</v>
      </c>
      <c r="D908" s="1">
        <v>1708</v>
      </c>
      <c r="E908" s="1">
        <v>314</v>
      </c>
      <c r="G908">
        <f t="shared" si="29"/>
        <v>-1307</v>
      </c>
      <c r="H908">
        <v>0</v>
      </c>
      <c r="I908">
        <v>907</v>
      </c>
      <c r="J908">
        <v>-1307</v>
      </c>
      <c r="K908">
        <f t="shared" si="28"/>
        <v>0</v>
      </c>
    </row>
    <row r="909" spans="1:11" x14ac:dyDescent="0.3">
      <c r="A909">
        <v>2886</v>
      </c>
      <c r="B909">
        <v>1913</v>
      </c>
      <c r="D909" s="1">
        <v>1604</v>
      </c>
      <c r="E909" s="1">
        <v>275</v>
      </c>
      <c r="G909">
        <f t="shared" si="29"/>
        <v>-1282</v>
      </c>
      <c r="H909">
        <v>0</v>
      </c>
      <c r="I909">
        <v>908</v>
      </c>
      <c r="J909">
        <v>-1282</v>
      </c>
      <c r="K909">
        <f t="shared" si="28"/>
        <v>0</v>
      </c>
    </row>
    <row r="910" spans="1:11" x14ac:dyDescent="0.3">
      <c r="A910">
        <v>2719</v>
      </c>
      <c r="B910">
        <v>1765</v>
      </c>
      <c r="D910" s="1">
        <v>1447</v>
      </c>
      <c r="E910" s="1">
        <v>244</v>
      </c>
      <c r="G910">
        <f t="shared" si="29"/>
        <v>-1272</v>
      </c>
      <c r="H910">
        <v>0</v>
      </c>
      <c r="I910">
        <v>909</v>
      </c>
      <c r="J910">
        <v>-1272</v>
      </c>
      <c r="K910">
        <f t="shared" si="28"/>
        <v>0</v>
      </c>
    </row>
    <row r="911" spans="1:11" x14ac:dyDescent="0.3">
      <c r="A911">
        <v>2542</v>
      </c>
      <c r="B911">
        <v>1626</v>
      </c>
      <c r="D911" s="1">
        <v>1312</v>
      </c>
      <c r="E911" s="1">
        <v>211</v>
      </c>
      <c r="G911">
        <f t="shared" si="29"/>
        <v>-1230</v>
      </c>
      <c r="H911">
        <v>0</v>
      </c>
      <c r="I911">
        <v>910</v>
      </c>
      <c r="J911">
        <v>-1230</v>
      </c>
      <c r="K911" s="18">
        <f t="shared" si="28"/>
        <v>0</v>
      </c>
    </row>
    <row r="912" spans="1:11" x14ac:dyDescent="0.3">
      <c r="A912">
        <v>2382</v>
      </c>
      <c r="B912">
        <v>1507</v>
      </c>
      <c r="D912" s="1">
        <v>1217</v>
      </c>
      <c r="E912" s="1">
        <v>171</v>
      </c>
      <c r="G912">
        <f t="shared" si="29"/>
        <v>-1165</v>
      </c>
      <c r="H912">
        <v>0</v>
      </c>
      <c r="I912">
        <v>911</v>
      </c>
      <c r="J912">
        <v>-1165</v>
      </c>
      <c r="K912">
        <f t="shared" si="28"/>
        <v>0</v>
      </c>
    </row>
    <row r="913" spans="1:11" x14ac:dyDescent="0.3">
      <c r="A913">
        <v>2176</v>
      </c>
      <c r="B913">
        <v>1401</v>
      </c>
      <c r="D913" s="1">
        <v>1175</v>
      </c>
      <c r="E913" s="1">
        <v>146</v>
      </c>
      <c r="G913">
        <f t="shared" si="29"/>
        <v>-1001</v>
      </c>
      <c r="H913">
        <v>0</v>
      </c>
      <c r="I913">
        <v>912</v>
      </c>
      <c r="J913">
        <v>-1001</v>
      </c>
      <c r="K913">
        <f t="shared" si="28"/>
        <v>0</v>
      </c>
    </row>
    <row r="914" spans="1:11" x14ac:dyDescent="0.3">
      <c r="A914">
        <v>2040</v>
      </c>
      <c r="B914">
        <v>1291</v>
      </c>
      <c r="D914" s="1">
        <v>1304</v>
      </c>
      <c r="E914" s="1">
        <v>191</v>
      </c>
      <c r="G914">
        <f t="shared" si="29"/>
        <v>-736</v>
      </c>
      <c r="H914">
        <v>0</v>
      </c>
      <c r="I914">
        <v>913</v>
      </c>
      <c r="J914">
        <v>-736</v>
      </c>
      <c r="K914">
        <f t="shared" si="28"/>
        <v>0</v>
      </c>
    </row>
    <row r="915" spans="1:11" x14ac:dyDescent="0.3">
      <c r="A915">
        <v>1941</v>
      </c>
      <c r="B915">
        <v>1235</v>
      </c>
      <c r="D915" s="1">
        <v>1025</v>
      </c>
      <c r="E915" s="1">
        <v>168</v>
      </c>
      <c r="G915">
        <f t="shared" si="29"/>
        <v>-916</v>
      </c>
      <c r="H915">
        <v>0</v>
      </c>
      <c r="I915">
        <v>914</v>
      </c>
      <c r="J915">
        <v>-916</v>
      </c>
      <c r="K915">
        <f t="shared" si="28"/>
        <v>0</v>
      </c>
    </row>
    <row r="916" spans="1:11" x14ac:dyDescent="0.3">
      <c r="A916">
        <v>1898</v>
      </c>
      <c r="B916">
        <v>1224</v>
      </c>
      <c r="D916" s="1">
        <v>811</v>
      </c>
      <c r="E916" s="1">
        <v>135</v>
      </c>
      <c r="G916">
        <f t="shared" si="29"/>
        <v>-1087</v>
      </c>
      <c r="H916">
        <v>0</v>
      </c>
      <c r="I916">
        <v>915</v>
      </c>
      <c r="J916">
        <v>-1087</v>
      </c>
      <c r="K916">
        <f t="shared" si="28"/>
        <v>0</v>
      </c>
    </row>
    <row r="917" spans="1:11" x14ac:dyDescent="0.3">
      <c r="A917">
        <v>1909</v>
      </c>
      <c r="B917">
        <v>1238</v>
      </c>
      <c r="D917" s="1">
        <v>670</v>
      </c>
      <c r="E917" s="1">
        <v>114</v>
      </c>
      <c r="G917">
        <f t="shared" si="29"/>
        <v>-1239</v>
      </c>
      <c r="H917">
        <v>0</v>
      </c>
      <c r="I917">
        <v>916</v>
      </c>
      <c r="J917">
        <v>-1239</v>
      </c>
      <c r="K917">
        <f t="shared" si="28"/>
        <v>0</v>
      </c>
    </row>
    <row r="918" spans="1:11" x14ac:dyDescent="0.3">
      <c r="A918">
        <v>1997</v>
      </c>
      <c r="B918">
        <v>1277</v>
      </c>
      <c r="D918" s="1">
        <v>631</v>
      </c>
      <c r="E918" s="1">
        <v>93</v>
      </c>
      <c r="G918">
        <f t="shared" si="29"/>
        <v>-1366</v>
      </c>
      <c r="H918">
        <v>0</v>
      </c>
      <c r="I918">
        <v>917</v>
      </c>
      <c r="J918">
        <v>-1366</v>
      </c>
      <c r="K918">
        <f t="shared" si="28"/>
        <v>0</v>
      </c>
    </row>
    <row r="919" spans="1:11" x14ac:dyDescent="0.3">
      <c r="A919">
        <v>2144</v>
      </c>
      <c r="B919">
        <v>1373</v>
      </c>
      <c r="D919" s="1">
        <v>601</v>
      </c>
      <c r="E919" s="1">
        <v>71</v>
      </c>
      <c r="G919">
        <f t="shared" si="29"/>
        <v>-1543</v>
      </c>
      <c r="H919">
        <v>0</v>
      </c>
      <c r="I919">
        <v>918</v>
      </c>
      <c r="J919">
        <v>-1543</v>
      </c>
      <c r="K919">
        <f t="shared" si="28"/>
        <v>0</v>
      </c>
    </row>
    <row r="920" spans="1:11" x14ac:dyDescent="0.3">
      <c r="A920">
        <v>2464</v>
      </c>
      <c r="B920">
        <v>1584</v>
      </c>
      <c r="D920" s="1">
        <v>537</v>
      </c>
      <c r="E920" s="1">
        <v>57</v>
      </c>
      <c r="G920">
        <f t="shared" si="29"/>
        <v>-1927</v>
      </c>
      <c r="H920">
        <v>0</v>
      </c>
      <c r="I920">
        <v>919</v>
      </c>
      <c r="J920">
        <v>-1927</v>
      </c>
      <c r="K920">
        <f t="shared" si="28"/>
        <v>0</v>
      </c>
    </row>
    <row r="921" spans="1:11" x14ac:dyDescent="0.3">
      <c r="A921">
        <v>2906</v>
      </c>
      <c r="B921">
        <v>1853</v>
      </c>
      <c r="D921" s="1">
        <v>553</v>
      </c>
      <c r="E921" s="1">
        <v>54</v>
      </c>
      <c r="G921">
        <f t="shared" si="29"/>
        <v>-2353</v>
      </c>
      <c r="H921">
        <v>0</v>
      </c>
      <c r="I921">
        <v>920</v>
      </c>
      <c r="J921">
        <v>-2353</v>
      </c>
      <c r="K921">
        <f t="shared" si="28"/>
        <v>0</v>
      </c>
    </row>
    <row r="922" spans="1:11" x14ac:dyDescent="0.3">
      <c r="A922">
        <v>3186</v>
      </c>
      <c r="B922">
        <v>1953</v>
      </c>
      <c r="D922" s="1">
        <v>592</v>
      </c>
      <c r="E922" s="1">
        <v>62</v>
      </c>
      <c r="G922">
        <f t="shared" si="29"/>
        <v>-2594</v>
      </c>
      <c r="H922">
        <v>0</v>
      </c>
      <c r="I922">
        <v>921</v>
      </c>
      <c r="J922">
        <v>-2594</v>
      </c>
      <c r="K922">
        <f t="shared" si="28"/>
        <v>0</v>
      </c>
    </row>
    <row r="923" spans="1:11" x14ac:dyDescent="0.3">
      <c r="A923">
        <v>3167</v>
      </c>
      <c r="B923">
        <v>1955</v>
      </c>
      <c r="D923" s="1">
        <v>678</v>
      </c>
      <c r="E923" s="1">
        <v>104</v>
      </c>
      <c r="G923">
        <f t="shared" si="29"/>
        <v>-2489</v>
      </c>
      <c r="H923">
        <v>0</v>
      </c>
      <c r="I923">
        <v>922</v>
      </c>
      <c r="J923">
        <v>-2489</v>
      </c>
      <c r="K923">
        <f t="shared" si="28"/>
        <v>0</v>
      </c>
    </row>
    <row r="924" spans="1:11" x14ac:dyDescent="0.3">
      <c r="A924">
        <v>3189</v>
      </c>
      <c r="B924">
        <v>1968</v>
      </c>
      <c r="D924" s="1">
        <v>885</v>
      </c>
      <c r="E924" s="1">
        <v>156</v>
      </c>
      <c r="G924">
        <f t="shared" si="29"/>
        <v>-2304</v>
      </c>
      <c r="H924">
        <v>0</v>
      </c>
      <c r="I924">
        <v>923</v>
      </c>
      <c r="J924">
        <v>-2304</v>
      </c>
      <c r="K924">
        <f t="shared" si="28"/>
        <v>0</v>
      </c>
    </row>
    <row r="925" spans="1:11" x14ac:dyDescent="0.3">
      <c r="A925">
        <v>3205</v>
      </c>
      <c r="B925">
        <v>1871</v>
      </c>
      <c r="D925" s="1">
        <v>1205</v>
      </c>
      <c r="E925" s="1">
        <v>228</v>
      </c>
      <c r="G925">
        <f t="shared" si="29"/>
        <v>-2000</v>
      </c>
      <c r="H925">
        <v>0</v>
      </c>
      <c r="I925">
        <v>924</v>
      </c>
      <c r="J925">
        <v>-2000</v>
      </c>
      <c r="K925">
        <f t="shared" si="28"/>
        <v>0</v>
      </c>
    </row>
    <row r="926" spans="1:11" x14ac:dyDescent="0.3">
      <c r="A926">
        <v>3166</v>
      </c>
      <c r="B926">
        <v>1878</v>
      </c>
      <c r="D926" s="1">
        <v>1522</v>
      </c>
      <c r="E926" s="1">
        <v>325</v>
      </c>
      <c r="G926">
        <f t="shared" si="29"/>
        <v>-1644</v>
      </c>
      <c r="H926">
        <v>0</v>
      </c>
      <c r="I926">
        <v>925</v>
      </c>
      <c r="J926">
        <v>-1644</v>
      </c>
      <c r="K926">
        <f t="shared" si="28"/>
        <v>0</v>
      </c>
    </row>
    <row r="927" spans="1:11" x14ac:dyDescent="0.3">
      <c r="A927">
        <v>3200</v>
      </c>
      <c r="B927">
        <v>1907</v>
      </c>
      <c r="D927" s="1">
        <v>1835</v>
      </c>
      <c r="E927" s="1">
        <v>428</v>
      </c>
      <c r="G927">
        <f t="shared" si="29"/>
        <v>-1365</v>
      </c>
      <c r="H927">
        <v>0</v>
      </c>
      <c r="I927">
        <v>926</v>
      </c>
      <c r="J927">
        <v>-1365</v>
      </c>
      <c r="K927">
        <f t="shared" si="28"/>
        <v>0</v>
      </c>
    </row>
    <row r="928" spans="1:11" x14ac:dyDescent="0.3">
      <c r="A928">
        <v>3165</v>
      </c>
      <c r="B928">
        <v>1888</v>
      </c>
      <c r="D928" s="1">
        <v>2211</v>
      </c>
      <c r="E928" s="1">
        <v>530</v>
      </c>
      <c r="G928">
        <f t="shared" si="29"/>
        <v>-954</v>
      </c>
      <c r="H928">
        <v>0</v>
      </c>
      <c r="I928">
        <v>927</v>
      </c>
      <c r="J928">
        <v>-954</v>
      </c>
      <c r="K928">
        <f t="shared" si="28"/>
        <v>0</v>
      </c>
    </row>
    <row r="929" spans="1:11" x14ac:dyDescent="0.3">
      <c r="A929">
        <v>3022</v>
      </c>
      <c r="B929">
        <v>1872</v>
      </c>
      <c r="D929" s="1">
        <v>2461</v>
      </c>
      <c r="E929" s="1">
        <v>599</v>
      </c>
      <c r="G929">
        <f t="shared" si="29"/>
        <v>-561</v>
      </c>
      <c r="H929">
        <v>0</v>
      </c>
      <c r="I929">
        <v>928</v>
      </c>
      <c r="J929">
        <v>-561</v>
      </c>
      <c r="K929">
        <f t="shared" si="28"/>
        <v>0</v>
      </c>
    </row>
    <row r="930" spans="1:11" x14ac:dyDescent="0.3">
      <c r="A930">
        <v>3121</v>
      </c>
      <c r="B930">
        <v>1969</v>
      </c>
      <c r="D930" s="1">
        <v>2484</v>
      </c>
      <c r="E930" s="1">
        <v>605</v>
      </c>
      <c r="G930">
        <f t="shared" si="29"/>
        <v>-637</v>
      </c>
      <c r="H930">
        <v>0</v>
      </c>
      <c r="I930">
        <v>929</v>
      </c>
      <c r="J930">
        <v>-637</v>
      </c>
      <c r="K930">
        <f t="shared" si="28"/>
        <v>0</v>
      </c>
    </row>
    <row r="931" spans="1:11" x14ac:dyDescent="0.3">
      <c r="A931">
        <v>3245</v>
      </c>
      <c r="B931">
        <v>2146</v>
      </c>
      <c r="D931" s="1">
        <v>2328</v>
      </c>
      <c r="E931" s="1">
        <v>571</v>
      </c>
      <c r="G931">
        <f t="shared" si="29"/>
        <v>-917</v>
      </c>
      <c r="H931">
        <v>0</v>
      </c>
      <c r="I931">
        <v>930</v>
      </c>
      <c r="J931">
        <v>-917</v>
      </c>
      <c r="K931">
        <f t="shared" si="28"/>
        <v>0</v>
      </c>
    </row>
    <row r="932" spans="1:11" x14ac:dyDescent="0.3">
      <c r="A932">
        <v>3045</v>
      </c>
      <c r="B932">
        <v>2072</v>
      </c>
      <c r="D932" s="1">
        <v>2114</v>
      </c>
      <c r="E932" s="1">
        <v>563</v>
      </c>
      <c r="G932">
        <f t="shared" si="29"/>
        <v>-931</v>
      </c>
      <c r="H932">
        <v>0</v>
      </c>
      <c r="I932">
        <v>931</v>
      </c>
      <c r="J932">
        <v>-931</v>
      </c>
      <c r="K932">
        <f t="shared" si="28"/>
        <v>0</v>
      </c>
    </row>
    <row r="933" spans="1:11" x14ac:dyDescent="0.3">
      <c r="A933">
        <v>2867</v>
      </c>
      <c r="B933">
        <v>1937</v>
      </c>
      <c r="D933" s="1">
        <v>1913</v>
      </c>
      <c r="E933" s="1">
        <v>506</v>
      </c>
      <c r="G933">
        <f t="shared" si="29"/>
        <v>-954</v>
      </c>
      <c r="H933">
        <v>0</v>
      </c>
      <c r="I933">
        <v>932</v>
      </c>
      <c r="J933">
        <v>-954</v>
      </c>
      <c r="K933">
        <f t="shared" si="28"/>
        <v>0</v>
      </c>
    </row>
    <row r="934" spans="1:11" x14ac:dyDescent="0.3">
      <c r="A934">
        <v>2675</v>
      </c>
      <c r="B934">
        <v>1790</v>
      </c>
      <c r="D934" s="1">
        <v>1619</v>
      </c>
      <c r="E934" s="1">
        <v>424</v>
      </c>
      <c r="G934">
        <f t="shared" si="29"/>
        <v>-1056</v>
      </c>
      <c r="H934">
        <v>0</v>
      </c>
      <c r="I934">
        <v>933</v>
      </c>
      <c r="J934">
        <v>-1056</v>
      </c>
      <c r="K934">
        <f t="shared" si="28"/>
        <v>0</v>
      </c>
    </row>
    <row r="935" spans="1:11" x14ac:dyDescent="0.3">
      <c r="A935">
        <v>2493</v>
      </c>
      <c r="B935">
        <v>1652</v>
      </c>
      <c r="D935" s="1">
        <v>1459</v>
      </c>
      <c r="E935" s="1">
        <v>352</v>
      </c>
      <c r="G935">
        <f t="shared" si="29"/>
        <v>-1034</v>
      </c>
      <c r="H935">
        <v>0</v>
      </c>
      <c r="I935">
        <v>934</v>
      </c>
      <c r="J935">
        <v>-1034</v>
      </c>
      <c r="K935" s="18">
        <f t="shared" si="28"/>
        <v>0</v>
      </c>
    </row>
    <row r="936" spans="1:11" x14ac:dyDescent="0.3">
      <c r="A936">
        <v>2322</v>
      </c>
      <c r="B936">
        <v>1515</v>
      </c>
      <c r="D936" s="1">
        <v>1497</v>
      </c>
      <c r="E936" s="1">
        <v>300</v>
      </c>
      <c r="G936">
        <f t="shared" si="29"/>
        <v>-825</v>
      </c>
      <c r="H936">
        <v>0</v>
      </c>
      <c r="I936">
        <v>935</v>
      </c>
      <c r="J936">
        <v>-825</v>
      </c>
      <c r="K936">
        <f t="shared" si="28"/>
        <v>0</v>
      </c>
    </row>
    <row r="937" spans="1:11" x14ac:dyDescent="0.3">
      <c r="A937">
        <v>2113</v>
      </c>
      <c r="B937">
        <v>1396</v>
      </c>
      <c r="D937" s="1">
        <v>1341</v>
      </c>
      <c r="E937" s="1">
        <v>264</v>
      </c>
      <c r="G937">
        <f t="shared" si="29"/>
        <v>-772</v>
      </c>
      <c r="H937">
        <v>0</v>
      </c>
      <c r="I937">
        <v>936</v>
      </c>
      <c r="J937">
        <v>-772</v>
      </c>
      <c r="K937">
        <f t="shared" si="28"/>
        <v>0</v>
      </c>
    </row>
    <row r="938" spans="1:11" x14ac:dyDescent="0.3">
      <c r="A938">
        <v>2012</v>
      </c>
      <c r="B938">
        <v>1289</v>
      </c>
      <c r="D938" s="1">
        <v>1334</v>
      </c>
      <c r="E938" s="1">
        <v>337</v>
      </c>
      <c r="G938">
        <f t="shared" si="29"/>
        <v>-678</v>
      </c>
      <c r="H938">
        <v>0</v>
      </c>
      <c r="I938">
        <v>937</v>
      </c>
      <c r="J938">
        <v>-678</v>
      </c>
      <c r="K938">
        <f t="shared" si="28"/>
        <v>0</v>
      </c>
    </row>
    <row r="939" spans="1:11" x14ac:dyDescent="0.3">
      <c r="A939">
        <v>1942</v>
      </c>
      <c r="B939">
        <v>1251</v>
      </c>
      <c r="D939" s="1">
        <v>1165</v>
      </c>
      <c r="E939" s="1">
        <v>251</v>
      </c>
      <c r="G939">
        <f t="shared" si="29"/>
        <v>-777</v>
      </c>
      <c r="H939">
        <v>0</v>
      </c>
      <c r="I939">
        <v>938</v>
      </c>
      <c r="J939">
        <v>-777</v>
      </c>
      <c r="K939">
        <f t="shared" si="28"/>
        <v>0</v>
      </c>
    </row>
    <row r="940" spans="1:11" x14ac:dyDescent="0.3">
      <c r="A940">
        <v>1904</v>
      </c>
      <c r="B940">
        <v>1225</v>
      </c>
      <c r="D940" s="1">
        <v>886</v>
      </c>
      <c r="E940" s="1">
        <v>216</v>
      </c>
      <c r="G940">
        <f t="shared" si="29"/>
        <v>-1018</v>
      </c>
      <c r="H940">
        <v>0</v>
      </c>
      <c r="I940">
        <v>939</v>
      </c>
      <c r="J940">
        <v>-1018</v>
      </c>
      <c r="K940">
        <f t="shared" si="28"/>
        <v>0</v>
      </c>
    </row>
    <row r="941" spans="1:11" x14ac:dyDescent="0.3">
      <c r="A941">
        <v>1871</v>
      </c>
      <c r="B941">
        <v>1196</v>
      </c>
      <c r="D941" s="1">
        <v>630</v>
      </c>
      <c r="E941" s="1">
        <v>213</v>
      </c>
      <c r="G941">
        <f t="shared" si="29"/>
        <v>-1241</v>
      </c>
      <c r="H941">
        <v>0</v>
      </c>
      <c r="I941">
        <v>940</v>
      </c>
      <c r="J941">
        <v>-1241</v>
      </c>
      <c r="K941">
        <f t="shared" si="28"/>
        <v>0</v>
      </c>
    </row>
    <row r="942" spans="1:11" x14ac:dyDescent="0.3">
      <c r="A942">
        <v>1979</v>
      </c>
      <c r="B942">
        <v>1246</v>
      </c>
      <c r="D942" s="1">
        <v>554</v>
      </c>
      <c r="E942" s="1">
        <v>229</v>
      </c>
      <c r="G942">
        <f t="shared" si="29"/>
        <v>-1425</v>
      </c>
      <c r="H942">
        <v>0</v>
      </c>
      <c r="I942">
        <v>941</v>
      </c>
      <c r="J942">
        <v>-1425</v>
      </c>
      <c r="K942">
        <f t="shared" si="28"/>
        <v>0</v>
      </c>
    </row>
    <row r="943" spans="1:11" x14ac:dyDescent="0.3">
      <c r="A943">
        <v>2121</v>
      </c>
      <c r="B943">
        <v>1363</v>
      </c>
      <c r="D943" s="1">
        <v>656</v>
      </c>
      <c r="E943" s="1">
        <v>279</v>
      </c>
      <c r="G943">
        <f t="shared" si="29"/>
        <v>-1465</v>
      </c>
      <c r="H943">
        <v>0</v>
      </c>
      <c r="I943">
        <v>942</v>
      </c>
      <c r="J943">
        <v>-1465</v>
      </c>
      <c r="K943">
        <f t="shared" si="28"/>
        <v>0</v>
      </c>
    </row>
    <row r="944" spans="1:11" x14ac:dyDescent="0.3">
      <c r="A944">
        <v>2502</v>
      </c>
      <c r="B944">
        <v>1592</v>
      </c>
      <c r="D944" s="1">
        <v>869</v>
      </c>
      <c r="E944" s="1">
        <v>322</v>
      </c>
      <c r="G944">
        <f t="shared" si="29"/>
        <v>-1633</v>
      </c>
      <c r="H944">
        <v>0</v>
      </c>
      <c r="I944">
        <v>943</v>
      </c>
      <c r="J944">
        <v>-1633</v>
      </c>
      <c r="K944">
        <f t="shared" si="28"/>
        <v>0</v>
      </c>
    </row>
    <row r="945" spans="1:11" x14ac:dyDescent="0.3">
      <c r="A945">
        <v>2933</v>
      </c>
      <c r="B945">
        <v>1825</v>
      </c>
      <c r="D945" s="1">
        <v>1460</v>
      </c>
      <c r="E945" s="1">
        <v>318</v>
      </c>
      <c r="G945">
        <f t="shared" si="29"/>
        <v>-1473</v>
      </c>
      <c r="H945">
        <v>0</v>
      </c>
      <c r="I945">
        <v>944</v>
      </c>
      <c r="J945">
        <v>-1473</v>
      </c>
      <c r="K945">
        <f t="shared" si="28"/>
        <v>0</v>
      </c>
    </row>
    <row r="946" spans="1:11" x14ac:dyDescent="0.3">
      <c r="A946">
        <v>3190</v>
      </c>
      <c r="B946">
        <v>1929</v>
      </c>
      <c r="D946" s="1">
        <v>1842</v>
      </c>
      <c r="E946" s="1">
        <v>306</v>
      </c>
      <c r="G946">
        <f t="shared" si="29"/>
        <v>-1348</v>
      </c>
      <c r="H946">
        <v>0</v>
      </c>
      <c r="I946">
        <v>945</v>
      </c>
      <c r="J946">
        <v>-1348</v>
      </c>
      <c r="K946">
        <f t="shared" si="28"/>
        <v>0</v>
      </c>
    </row>
    <row r="947" spans="1:11" x14ac:dyDescent="0.3">
      <c r="A947">
        <v>3098</v>
      </c>
      <c r="B947">
        <v>1944</v>
      </c>
      <c r="D947" s="1">
        <v>1997</v>
      </c>
      <c r="E947" s="1">
        <v>326</v>
      </c>
      <c r="G947">
        <f t="shared" si="29"/>
        <v>-1101</v>
      </c>
      <c r="H947">
        <v>0</v>
      </c>
      <c r="I947">
        <v>946</v>
      </c>
      <c r="J947">
        <v>-1101</v>
      </c>
      <c r="K947">
        <f t="shared" si="28"/>
        <v>0</v>
      </c>
    </row>
    <row r="948" spans="1:11" x14ac:dyDescent="0.3">
      <c r="A948">
        <v>3143</v>
      </c>
      <c r="B948">
        <v>1937</v>
      </c>
      <c r="D948" s="1">
        <v>2066</v>
      </c>
      <c r="E948" s="1">
        <v>332</v>
      </c>
      <c r="G948">
        <f t="shared" si="29"/>
        <v>-1077</v>
      </c>
      <c r="H948">
        <v>0</v>
      </c>
      <c r="I948">
        <v>947</v>
      </c>
      <c r="J948">
        <v>-1077</v>
      </c>
      <c r="K948">
        <f t="shared" si="28"/>
        <v>0</v>
      </c>
    </row>
    <row r="949" spans="1:11" x14ac:dyDescent="0.3">
      <c r="A949">
        <v>3094</v>
      </c>
      <c r="B949">
        <v>1825</v>
      </c>
      <c r="D949" s="1">
        <v>2299</v>
      </c>
      <c r="E949" s="1">
        <v>307</v>
      </c>
      <c r="G949">
        <f t="shared" si="29"/>
        <v>-795</v>
      </c>
      <c r="H949">
        <v>0</v>
      </c>
      <c r="I949">
        <v>948</v>
      </c>
      <c r="J949">
        <v>-795</v>
      </c>
      <c r="K949">
        <f t="shared" si="28"/>
        <v>0</v>
      </c>
    </row>
    <row r="950" spans="1:11" x14ac:dyDescent="0.3">
      <c r="A950">
        <v>2986</v>
      </c>
      <c r="B950">
        <v>1795</v>
      </c>
      <c r="D950" s="1">
        <v>2639</v>
      </c>
      <c r="E950" s="1">
        <v>329</v>
      </c>
      <c r="G950">
        <f t="shared" si="29"/>
        <v>-347</v>
      </c>
      <c r="H950">
        <v>0</v>
      </c>
      <c r="I950">
        <v>949</v>
      </c>
      <c r="J950">
        <v>-347</v>
      </c>
      <c r="K950">
        <f t="shared" si="28"/>
        <v>0</v>
      </c>
    </row>
    <row r="951" spans="1:11" x14ac:dyDescent="0.3">
      <c r="A951">
        <v>2934</v>
      </c>
      <c r="B951">
        <v>1783</v>
      </c>
      <c r="D951" s="1">
        <v>2799</v>
      </c>
      <c r="E951" s="1">
        <v>359</v>
      </c>
      <c r="G951">
        <f t="shared" si="29"/>
        <v>-135</v>
      </c>
      <c r="H951">
        <v>0</v>
      </c>
      <c r="I951">
        <v>950</v>
      </c>
      <c r="J951">
        <v>-135</v>
      </c>
      <c r="K951">
        <f t="shared" si="28"/>
        <v>0</v>
      </c>
    </row>
    <row r="952" spans="1:11" x14ac:dyDescent="0.3">
      <c r="A952">
        <v>2922</v>
      </c>
      <c r="B952">
        <v>1777</v>
      </c>
      <c r="D952" s="1">
        <v>2889</v>
      </c>
      <c r="E952" s="1">
        <v>443</v>
      </c>
      <c r="G952">
        <f t="shared" si="29"/>
        <v>-33</v>
      </c>
      <c r="H952">
        <v>0</v>
      </c>
      <c r="I952">
        <v>951</v>
      </c>
      <c r="J952">
        <v>-33</v>
      </c>
      <c r="K952">
        <f t="shared" si="28"/>
        <v>0</v>
      </c>
    </row>
    <row r="953" spans="1:11" x14ac:dyDescent="0.3">
      <c r="A953">
        <v>2811</v>
      </c>
      <c r="B953">
        <v>1783</v>
      </c>
      <c r="D953" s="1">
        <v>2785</v>
      </c>
      <c r="E953" s="1">
        <v>576</v>
      </c>
      <c r="G953">
        <f t="shared" si="29"/>
        <v>-26</v>
      </c>
      <c r="H953">
        <v>0</v>
      </c>
      <c r="I953">
        <v>952</v>
      </c>
      <c r="J953">
        <v>-26</v>
      </c>
      <c r="K953">
        <f t="shared" si="28"/>
        <v>0</v>
      </c>
    </row>
    <row r="954" spans="1:11" x14ac:dyDescent="0.3">
      <c r="A954">
        <v>2955</v>
      </c>
      <c r="B954">
        <v>1884</v>
      </c>
      <c r="D954" s="1">
        <v>2314</v>
      </c>
      <c r="E954" s="1">
        <v>721</v>
      </c>
      <c r="G954">
        <f t="shared" si="29"/>
        <v>-641</v>
      </c>
      <c r="H954">
        <v>0</v>
      </c>
      <c r="I954">
        <v>953</v>
      </c>
      <c r="J954">
        <v>-641</v>
      </c>
      <c r="K954">
        <f t="shared" si="28"/>
        <v>0</v>
      </c>
    </row>
    <row r="955" spans="1:11" x14ac:dyDescent="0.3">
      <c r="A955">
        <v>3124</v>
      </c>
      <c r="B955">
        <v>2084</v>
      </c>
      <c r="D955" s="1">
        <v>1809</v>
      </c>
      <c r="E955" s="1">
        <v>767</v>
      </c>
      <c r="G955">
        <f t="shared" si="29"/>
        <v>-1315</v>
      </c>
      <c r="H955">
        <v>0</v>
      </c>
      <c r="I955">
        <v>954</v>
      </c>
      <c r="J955">
        <v>-1315</v>
      </c>
      <c r="K955">
        <f t="shared" si="28"/>
        <v>0</v>
      </c>
    </row>
    <row r="956" spans="1:11" x14ac:dyDescent="0.3">
      <c r="A956">
        <v>2942</v>
      </c>
      <c r="B956">
        <v>2024</v>
      </c>
      <c r="D956" s="1">
        <v>1448</v>
      </c>
      <c r="E956" s="1">
        <v>781</v>
      </c>
      <c r="G956">
        <f t="shared" si="29"/>
        <v>-1494</v>
      </c>
      <c r="H956">
        <v>0</v>
      </c>
      <c r="I956">
        <v>955</v>
      </c>
      <c r="J956">
        <v>-1494</v>
      </c>
      <c r="K956">
        <f t="shared" si="28"/>
        <v>0</v>
      </c>
    </row>
    <row r="957" spans="1:11" x14ac:dyDescent="0.3">
      <c r="A957">
        <v>2651</v>
      </c>
      <c r="B957">
        <v>1868</v>
      </c>
      <c r="D957" s="1">
        <v>1136</v>
      </c>
      <c r="E957" s="1">
        <v>771</v>
      </c>
      <c r="G957">
        <f t="shared" si="29"/>
        <v>-1515</v>
      </c>
      <c r="H957">
        <v>0</v>
      </c>
      <c r="I957">
        <v>956</v>
      </c>
      <c r="J957">
        <v>-1515</v>
      </c>
      <c r="K957">
        <f t="shared" si="28"/>
        <v>0</v>
      </c>
    </row>
    <row r="958" spans="1:11" x14ac:dyDescent="0.3">
      <c r="A958">
        <v>2399</v>
      </c>
      <c r="B958">
        <v>1713</v>
      </c>
      <c r="D958" s="1">
        <v>818</v>
      </c>
      <c r="E958" s="1">
        <v>752</v>
      </c>
      <c r="G958">
        <f t="shared" si="29"/>
        <v>-1581</v>
      </c>
      <c r="H958">
        <v>0</v>
      </c>
      <c r="I958">
        <v>957</v>
      </c>
      <c r="J958">
        <v>-1581</v>
      </c>
      <c r="K958">
        <f t="shared" si="28"/>
        <v>0</v>
      </c>
    </row>
    <row r="959" spans="1:11" x14ac:dyDescent="0.3">
      <c r="A959">
        <v>2191</v>
      </c>
      <c r="B959">
        <v>1584</v>
      </c>
      <c r="D959" s="1">
        <v>543</v>
      </c>
      <c r="E959" s="1">
        <v>708</v>
      </c>
      <c r="G959">
        <f t="shared" si="29"/>
        <v>-1648</v>
      </c>
      <c r="H959">
        <v>0</v>
      </c>
      <c r="I959">
        <v>958</v>
      </c>
      <c r="J959">
        <v>-1648</v>
      </c>
      <c r="K959" s="18">
        <f t="shared" si="28"/>
        <v>0</v>
      </c>
    </row>
    <row r="960" spans="1:11" s="37" customFormat="1" x14ac:dyDescent="0.3">
      <c r="A960" s="37">
        <v>2041</v>
      </c>
      <c r="B960" s="37">
        <v>1475</v>
      </c>
      <c r="D960" s="38">
        <v>399</v>
      </c>
      <c r="E960" s="38">
        <v>624</v>
      </c>
      <c r="G960" s="37">
        <f t="shared" si="29"/>
        <v>-1642</v>
      </c>
      <c r="H960" s="37">
        <v>0</v>
      </c>
      <c r="I960" s="37">
        <v>959</v>
      </c>
      <c r="J960" s="37">
        <v>-1642</v>
      </c>
      <c r="K960">
        <f t="shared" si="28"/>
        <v>0</v>
      </c>
    </row>
    <row r="961" spans="1:12" x14ac:dyDescent="0.3">
      <c r="A961">
        <v>1934</v>
      </c>
      <c r="B961">
        <v>1396</v>
      </c>
      <c r="D961" s="1">
        <v>418</v>
      </c>
      <c r="E961" s="1">
        <v>496</v>
      </c>
      <c r="G961">
        <f t="shared" si="29"/>
        <v>-1516</v>
      </c>
      <c r="H961">
        <v>0</v>
      </c>
      <c r="I961">
        <v>960</v>
      </c>
      <c r="J961">
        <v>-1516</v>
      </c>
      <c r="K961">
        <f t="shared" ref="K961:K1024" si="30">IF(J962&gt;0,J962,0)</f>
        <v>0</v>
      </c>
    </row>
    <row r="962" spans="1:12" x14ac:dyDescent="0.3">
      <c r="A962">
        <v>1854</v>
      </c>
      <c r="B962">
        <v>1324</v>
      </c>
      <c r="D962" s="1">
        <v>265</v>
      </c>
      <c r="E962" s="1">
        <v>281</v>
      </c>
      <c r="G962">
        <f t="shared" ref="G962:G1025" si="31">D962-A962</f>
        <v>-1589</v>
      </c>
      <c r="H962">
        <v>0</v>
      </c>
      <c r="I962">
        <v>961</v>
      </c>
      <c r="J962">
        <v>-1589</v>
      </c>
      <c r="K962">
        <f t="shared" si="30"/>
        <v>0</v>
      </c>
    </row>
    <row r="963" spans="1:12" x14ac:dyDescent="0.3">
      <c r="A963">
        <v>1784</v>
      </c>
      <c r="B963">
        <v>1266</v>
      </c>
      <c r="D963" s="1">
        <v>420</v>
      </c>
      <c r="E963" s="1">
        <v>199</v>
      </c>
      <c r="G963">
        <f t="shared" si="31"/>
        <v>-1364</v>
      </c>
      <c r="H963">
        <v>0</v>
      </c>
      <c r="I963">
        <v>962</v>
      </c>
      <c r="J963">
        <v>-1364</v>
      </c>
      <c r="K963">
        <f t="shared" si="30"/>
        <v>0</v>
      </c>
    </row>
    <row r="964" spans="1:12" x14ac:dyDescent="0.3">
      <c r="A964">
        <v>1747</v>
      </c>
      <c r="B964">
        <v>1234</v>
      </c>
      <c r="D964" s="1">
        <v>682</v>
      </c>
      <c r="E964" s="1">
        <v>133</v>
      </c>
      <c r="G964">
        <f t="shared" si="31"/>
        <v>-1065</v>
      </c>
      <c r="H964">
        <v>0</v>
      </c>
      <c r="I964">
        <v>963</v>
      </c>
      <c r="J964">
        <v>-1065</v>
      </c>
      <c r="K964">
        <f t="shared" si="30"/>
        <v>0</v>
      </c>
    </row>
    <row r="965" spans="1:12" x14ac:dyDescent="0.3">
      <c r="A965">
        <v>1767</v>
      </c>
      <c r="B965">
        <v>1223</v>
      </c>
      <c r="D965" s="1">
        <v>1034</v>
      </c>
      <c r="E965" s="1">
        <v>104</v>
      </c>
      <c r="G965">
        <f t="shared" si="31"/>
        <v>-733</v>
      </c>
      <c r="H965">
        <v>0</v>
      </c>
      <c r="I965">
        <v>964</v>
      </c>
      <c r="J965">
        <v>-733</v>
      </c>
      <c r="K965">
        <f t="shared" si="30"/>
        <v>0</v>
      </c>
    </row>
    <row r="966" spans="1:12" x14ac:dyDescent="0.3">
      <c r="A966">
        <v>1802</v>
      </c>
      <c r="B966">
        <v>1219</v>
      </c>
      <c r="D966" s="1">
        <v>1476</v>
      </c>
      <c r="E966" s="1">
        <v>95</v>
      </c>
      <c r="G966">
        <f t="shared" si="31"/>
        <v>-326</v>
      </c>
      <c r="H966">
        <v>0</v>
      </c>
      <c r="I966">
        <v>965</v>
      </c>
      <c r="J966">
        <v>-326</v>
      </c>
      <c r="K966">
        <f t="shared" si="30"/>
        <v>76</v>
      </c>
    </row>
    <row r="967" spans="1:12" x14ac:dyDescent="0.3">
      <c r="A967">
        <v>1884</v>
      </c>
      <c r="B967">
        <v>1260</v>
      </c>
      <c r="D967" s="1">
        <v>1960</v>
      </c>
      <c r="E967" s="1">
        <v>85</v>
      </c>
      <c r="G967">
        <f t="shared" si="31"/>
        <v>76</v>
      </c>
      <c r="H967">
        <v>0</v>
      </c>
      <c r="I967">
        <v>966</v>
      </c>
      <c r="J967">
        <v>76</v>
      </c>
      <c r="K967">
        <f t="shared" si="30"/>
        <v>339</v>
      </c>
    </row>
    <row r="968" spans="1:12" x14ac:dyDescent="0.3">
      <c r="A968">
        <v>2015</v>
      </c>
      <c r="B968">
        <v>1322</v>
      </c>
      <c r="D968" s="1">
        <v>2354</v>
      </c>
      <c r="E968" s="1">
        <v>99</v>
      </c>
      <c r="G968">
        <f t="shared" si="31"/>
        <v>339</v>
      </c>
      <c r="H968">
        <v>0</v>
      </c>
      <c r="I968">
        <v>967</v>
      </c>
      <c r="J968">
        <v>339</v>
      </c>
      <c r="K968">
        <f t="shared" si="30"/>
        <v>571</v>
      </c>
    </row>
    <row r="969" spans="1:12" x14ac:dyDescent="0.3">
      <c r="A969">
        <v>2244</v>
      </c>
      <c r="B969">
        <v>1453</v>
      </c>
      <c r="D969" s="1">
        <v>2815</v>
      </c>
      <c r="E969" s="1">
        <v>133</v>
      </c>
      <c r="G969">
        <f t="shared" si="31"/>
        <v>571</v>
      </c>
      <c r="H969">
        <v>0</v>
      </c>
      <c r="I969">
        <v>968</v>
      </c>
      <c r="J969">
        <v>571</v>
      </c>
      <c r="K969">
        <f t="shared" si="30"/>
        <v>659</v>
      </c>
    </row>
    <row r="970" spans="1:12" x14ac:dyDescent="0.3">
      <c r="A970">
        <v>2565</v>
      </c>
      <c r="B970">
        <v>1581</v>
      </c>
      <c r="D970" s="1">
        <v>3224</v>
      </c>
      <c r="E970" s="1">
        <v>189</v>
      </c>
      <c r="G970">
        <f t="shared" si="31"/>
        <v>659</v>
      </c>
      <c r="H970">
        <v>0</v>
      </c>
      <c r="I970">
        <v>969</v>
      </c>
      <c r="J970">
        <v>659</v>
      </c>
      <c r="K970">
        <f t="shared" si="30"/>
        <v>952</v>
      </c>
    </row>
    <row r="971" spans="1:12" x14ac:dyDescent="0.3">
      <c r="A971">
        <v>2610</v>
      </c>
      <c r="B971">
        <v>1667</v>
      </c>
      <c r="D971" s="1">
        <v>3562</v>
      </c>
      <c r="E971" s="1">
        <v>297</v>
      </c>
      <c r="G971">
        <f t="shared" si="31"/>
        <v>952</v>
      </c>
      <c r="H971">
        <v>0</v>
      </c>
      <c r="I971">
        <v>970</v>
      </c>
      <c r="J971">
        <v>952</v>
      </c>
      <c r="K971">
        <f t="shared" si="30"/>
        <v>943</v>
      </c>
      <c r="L971">
        <f>SUM(K961:K984)</f>
        <v>19882</v>
      </c>
    </row>
    <row r="972" spans="1:12" x14ac:dyDescent="0.3">
      <c r="A972">
        <v>2715</v>
      </c>
      <c r="B972">
        <v>1736</v>
      </c>
      <c r="D972" s="1">
        <v>3658</v>
      </c>
      <c r="E972" s="1">
        <v>434</v>
      </c>
      <c r="G972">
        <f t="shared" si="31"/>
        <v>943</v>
      </c>
      <c r="H972">
        <v>0</v>
      </c>
      <c r="I972">
        <v>971</v>
      </c>
      <c r="J972">
        <v>943</v>
      </c>
      <c r="K972">
        <f t="shared" si="30"/>
        <v>968</v>
      </c>
    </row>
    <row r="973" spans="1:12" x14ac:dyDescent="0.3">
      <c r="A973">
        <v>2707</v>
      </c>
      <c r="B973">
        <v>1677</v>
      </c>
      <c r="D973" s="1">
        <v>3675</v>
      </c>
      <c r="E973" s="1">
        <v>585</v>
      </c>
      <c r="G973">
        <f t="shared" si="31"/>
        <v>968</v>
      </c>
      <c r="H973">
        <v>0</v>
      </c>
      <c r="I973">
        <v>972</v>
      </c>
      <c r="J973">
        <v>968</v>
      </c>
      <c r="K973">
        <f t="shared" si="30"/>
        <v>1110</v>
      </c>
    </row>
    <row r="974" spans="1:12" x14ac:dyDescent="0.3">
      <c r="A974">
        <v>2661</v>
      </c>
      <c r="B974">
        <v>1654</v>
      </c>
      <c r="D974" s="1">
        <v>3771</v>
      </c>
      <c r="E974" s="1">
        <v>699</v>
      </c>
      <c r="G974">
        <f t="shared" si="31"/>
        <v>1110</v>
      </c>
      <c r="H974">
        <v>0</v>
      </c>
      <c r="I974">
        <v>973</v>
      </c>
      <c r="J974">
        <v>1110</v>
      </c>
      <c r="K974">
        <f t="shared" si="30"/>
        <v>1084</v>
      </c>
    </row>
    <row r="975" spans="1:12" x14ac:dyDescent="0.3">
      <c r="A975">
        <v>2664</v>
      </c>
      <c r="B975">
        <v>1647</v>
      </c>
      <c r="D975" s="1">
        <v>3748</v>
      </c>
      <c r="E975" s="1">
        <v>770</v>
      </c>
      <c r="G975">
        <f t="shared" si="31"/>
        <v>1084</v>
      </c>
      <c r="H975">
        <v>0</v>
      </c>
      <c r="I975">
        <v>974</v>
      </c>
      <c r="J975">
        <v>1084</v>
      </c>
      <c r="K975">
        <f t="shared" si="30"/>
        <v>1143</v>
      </c>
    </row>
    <row r="976" spans="1:12" x14ac:dyDescent="0.3">
      <c r="A976">
        <v>2646</v>
      </c>
      <c r="B976">
        <v>1648</v>
      </c>
      <c r="D976" s="1">
        <v>3789</v>
      </c>
      <c r="E976" s="1">
        <v>851</v>
      </c>
      <c r="G976">
        <f t="shared" si="31"/>
        <v>1143</v>
      </c>
      <c r="H976">
        <v>0</v>
      </c>
      <c r="I976">
        <v>975</v>
      </c>
      <c r="J976">
        <v>1143</v>
      </c>
      <c r="K976">
        <f t="shared" si="30"/>
        <v>1320</v>
      </c>
    </row>
    <row r="977" spans="1:12" x14ac:dyDescent="0.3">
      <c r="A977">
        <v>2521</v>
      </c>
      <c r="B977">
        <v>1667</v>
      </c>
      <c r="D977" s="1">
        <v>3841</v>
      </c>
      <c r="E977" s="1">
        <v>907</v>
      </c>
      <c r="G977">
        <f t="shared" si="31"/>
        <v>1320</v>
      </c>
      <c r="H977">
        <v>0</v>
      </c>
      <c r="I977">
        <v>976</v>
      </c>
      <c r="J977">
        <v>1320</v>
      </c>
      <c r="K977">
        <f t="shared" si="30"/>
        <v>1243</v>
      </c>
    </row>
    <row r="978" spans="1:12" x14ac:dyDescent="0.3">
      <c r="A978">
        <v>2610</v>
      </c>
      <c r="B978">
        <v>1749</v>
      </c>
      <c r="D978" s="1">
        <v>3853</v>
      </c>
      <c r="E978" s="1">
        <v>927</v>
      </c>
      <c r="G978">
        <f t="shared" si="31"/>
        <v>1243</v>
      </c>
      <c r="H978">
        <v>0</v>
      </c>
      <c r="I978">
        <v>977</v>
      </c>
      <c r="J978">
        <v>1243</v>
      </c>
      <c r="K978">
        <f t="shared" si="30"/>
        <v>1027</v>
      </c>
    </row>
    <row r="979" spans="1:12" x14ac:dyDescent="0.3">
      <c r="A979">
        <v>2796</v>
      </c>
      <c r="B979">
        <v>1939</v>
      </c>
      <c r="D979" s="1">
        <v>3823</v>
      </c>
      <c r="E979" s="1">
        <v>936</v>
      </c>
      <c r="G979">
        <f t="shared" si="31"/>
        <v>1027</v>
      </c>
      <c r="H979">
        <v>0</v>
      </c>
      <c r="I979">
        <v>978</v>
      </c>
      <c r="J979">
        <v>1027</v>
      </c>
      <c r="K979">
        <f t="shared" si="30"/>
        <v>1109</v>
      </c>
    </row>
    <row r="980" spans="1:12" x14ac:dyDescent="0.3">
      <c r="A980">
        <v>2666</v>
      </c>
      <c r="B980">
        <v>1929</v>
      </c>
      <c r="D980" s="1">
        <v>3775</v>
      </c>
      <c r="E980" s="1">
        <v>952</v>
      </c>
      <c r="G980">
        <f t="shared" si="31"/>
        <v>1109</v>
      </c>
      <c r="H980">
        <v>0</v>
      </c>
      <c r="I980">
        <v>979</v>
      </c>
      <c r="J980">
        <v>1109</v>
      </c>
      <c r="K980">
        <f t="shared" si="30"/>
        <v>1221</v>
      </c>
    </row>
    <row r="981" spans="1:12" x14ac:dyDescent="0.3">
      <c r="A981">
        <v>2474</v>
      </c>
      <c r="B981">
        <v>1825</v>
      </c>
      <c r="D981" s="1">
        <v>3695</v>
      </c>
      <c r="E981" s="1">
        <v>931</v>
      </c>
      <c r="G981">
        <f t="shared" si="31"/>
        <v>1221</v>
      </c>
      <c r="H981">
        <v>0</v>
      </c>
      <c r="I981">
        <v>980</v>
      </c>
      <c r="J981">
        <v>1221</v>
      </c>
      <c r="K981">
        <f t="shared" si="30"/>
        <v>1339</v>
      </c>
    </row>
    <row r="982" spans="1:12" x14ac:dyDescent="0.3">
      <c r="A982">
        <v>2314</v>
      </c>
      <c r="B982">
        <v>1716</v>
      </c>
      <c r="D982" s="1">
        <v>3653</v>
      </c>
      <c r="E982" s="1">
        <v>926</v>
      </c>
      <c r="G982">
        <f t="shared" si="31"/>
        <v>1339</v>
      </c>
      <c r="H982">
        <v>0</v>
      </c>
      <c r="I982">
        <v>981</v>
      </c>
      <c r="J982">
        <v>1339</v>
      </c>
      <c r="K982">
        <f t="shared" si="30"/>
        <v>1493</v>
      </c>
    </row>
    <row r="983" spans="1:12" x14ac:dyDescent="0.3">
      <c r="A983">
        <v>2170</v>
      </c>
      <c r="B983">
        <v>1616</v>
      </c>
      <c r="D983" s="1">
        <v>3663</v>
      </c>
      <c r="E983" s="1">
        <v>932</v>
      </c>
      <c r="G983">
        <f t="shared" si="31"/>
        <v>1493</v>
      </c>
      <c r="H983">
        <v>0</v>
      </c>
      <c r="I983">
        <v>982</v>
      </c>
      <c r="J983">
        <v>1493</v>
      </c>
      <c r="K983" s="18">
        <f t="shared" si="30"/>
        <v>1564</v>
      </c>
    </row>
    <row r="984" spans="1:12" x14ac:dyDescent="0.3">
      <c r="A984">
        <v>2127</v>
      </c>
      <c r="B984">
        <v>1515</v>
      </c>
      <c r="D984" s="1">
        <v>3691</v>
      </c>
      <c r="E984" s="1">
        <v>936</v>
      </c>
      <c r="G984">
        <f t="shared" si="31"/>
        <v>1564</v>
      </c>
      <c r="H984">
        <v>0</v>
      </c>
      <c r="I984">
        <v>983</v>
      </c>
      <c r="J984">
        <v>1564</v>
      </c>
      <c r="K984">
        <f t="shared" si="30"/>
        <v>1721</v>
      </c>
    </row>
    <row r="985" spans="1:12" x14ac:dyDescent="0.3">
      <c r="A985">
        <v>2014</v>
      </c>
      <c r="B985">
        <v>1425</v>
      </c>
      <c r="D985" s="1">
        <v>3735</v>
      </c>
      <c r="E985" s="1">
        <v>949</v>
      </c>
      <c r="G985">
        <f t="shared" si="31"/>
        <v>1721</v>
      </c>
      <c r="H985">
        <v>0</v>
      </c>
      <c r="I985">
        <v>984</v>
      </c>
      <c r="J985">
        <v>1721</v>
      </c>
      <c r="K985">
        <f t="shared" si="30"/>
        <v>1947</v>
      </c>
    </row>
    <row r="986" spans="1:12" x14ac:dyDescent="0.3">
      <c r="A986">
        <v>1868</v>
      </c>
      <c r="B986">
        <v>1315</v>
      </c>
      <c r="D986" s="1">
        <v>3815</v>
      </c>
      <c r="E986" s="1">
        <v>968</v>
      </c>
      <c r="G986">
        <f t="shared" si="31"/>
        <v>1947</v>
      </c>
      <c r="H986">
        <v>0</v>
      </c>
      <c r="I986">
        <v>985</v>
      </c>
      <c r="J986">
        <v>1947</v>
      </c>
      <c r="K986">
        <f t="shared" si="30"/>
        <v>1985</v>
      </c>
    </row>
    <row r="987" spans="1:12" x14ac:dyDescent="0.3">
      <c r="A987">
        <v>1798</v>
      </c>
      <c r="B987">
        <v>1259</v>
      </c>
      <c r="D987" s="1">
        <v>3783</v>
      </c>
      <c r="E987" s="1">
        <v>952</v>
      </c>
      <c r="G987">
        <f t="shared" si="31"/>
        <v>1985</v>
      </c>
      <c r="H987">
        <v>0</v>
      </c>
      <c r="I987">
        <v>986</v>
      </c>
      <c r="J987">
        <v>1985</v>
      </c>
      <c r="K987">
        <f t="shared" si="30"/>
        <v>1966</v>
      </c>
    </row>
    <row r="988" spans="1:12" x14ac:dyDescent="0.3">
      <c r="A988">
        <v>1794</v>
      </c>
      <c r="B988">
        <v>1223</v>
      </c>
      <c r="D988" s="1">
        <v>3760</v>
      </c>
      <c r="E988" s="1">
        <v>950</v>
      </c>
      <c r="G988">
        <f t="shared" si="31"/>
        <v>1966</v>
      </c>
      <c r="H988">
        <v>0</v>
      </c>
      <c r="I988">
        <v>987</v>
      </c>
      <c r="J988">
        <v>1966</v>
      </c>
      <c r="K988">
        <f t="shared" si="30"/>
        <v>1818</v>
      </c>
      <c r="L988">
        <f>SUM(K984:K1007)</f>
        <v>12703</v>
      </c>
    </row>
    <row r="989" spans="1:12" x14ac:dyDescent="0.3">
      <c r="A989">
        <v>1784</v>
      </c>
      <c r="B989">
        <v>1207</v>
      </c>
      <c r="D989" s="1">
        <v>3602</v>
      </c>
      <c r="E989" s="1">
        <v>939</v>
      </c>
      <c r="G989">
        <f t="shared" si="31"/>
        <v>1818</v>
      </c>
      <c r="H989">
        <v>0</v>
      </c>
      <c r="I989">
        <v>988</v>
      </c>
      <c r="J989">
        <v>1818</v>
      </c>
      <c r="K989">
        <f t="shared" si="30"/>
        <v>1541</v>
      </c>
    </row>
    <row r="990" spans="1:12" x14ac:dyDescent="0.3">
      <c r="A990">
        <v>1821</v>
      </c>
      <c r="B990">
        <v>1205</v>
      </c>
      <c r="D990" s="1">
        <v>3362</v>
      </c>
      <c r="E990" s="1">
        <v>930</v>
      </c>
      <c r="G990">
        <f t="shared" si="31"/>
        <v>1541</v>
      </c>
      <c r="H990">
        <v>0</v>
      </c>
      <c r="I990">
        <v>989</v>
      </c>
      <c r="J990">
        <v>1541</v>
      </c>
      <c r="K990">
        <f t="shared" si="30"/>
        <v>1161</v>
      </c>
    </row>
    <row r="991" spans="1:12" x14ac:dyDescent="0.3">
      <c r="A991">
        <v>1869</v>
      </c>
      <c r="B991">
        <v>1199</v>
      </c>
      <c r="D991" s="1">
        <v>3030</v>
      </c>
      <c r="E991" s="1">
        <v>937</v>
      </c>
      <c r="G991">
        <f t="shared" si="31"/>
        <v>1161</v>
      </c>
      <c r="H991">
        <v>0</v>
      </c>
      <c r="I991">
        <v>990</v>
      </c>
      <c r="J991">
        <v>1161</v>
      </c>
      <c r="K991">
        <f t="shared" si="30"/>
        <v>564</v>
      </c>
    </row>
    <row r="992" spans="1:12" x14ac:dyDescent="0.3">
      <c r="A992">
        <v>1903</v>
      </c>
      <c r="B992">
        <v>1245</v>
      </c>
      <c r="D992" s="1">
        <v>2467</v>
      </c>
      <c r="E992" s="1">
        <v>942</v>
      </c>
      <c r="G992">
        <f t="shared" si="31"/>
        <v>564</v>
      </c>
      <c r="H992">
        <v>0</v>
      </c>
      <c r="I992">
        <v>991</v>
      </c>
      <c r="J992">
        <v>564</v>
      </c>
      <c r="K992">
        <f t="shared" si="30"/>
        <v>0</v>
      </c>
    </row>
    <row r="993" spans="1:11" x14ac:dyDescent="0.3">
      <c r="A993">
        <v>2077</v>
      </c>
      <c r="B993">
        <v>1341</v>
      </c>
      <c r="D993" s="1">
        <v>1998</v>
      </c>
      <c r="E993" s="1">
        <v>934</v>
      </c>
      <c r="G993">
        <f t="shared" si="31"/>
        <v>-79</v>
      </c>
      <c r="H993">
        <v>0</v>
      </c>
      <c r="I993">
        <v>992</v>
      </c>
      <c r="J993">
        <v>-79</v>
      </c>
      <c r="K993">
        <f t="shared" si="30"/>
        <v>0</v>
      </c>
    </row>
    <row r="994" spans="1:11" x14ac:dyDescent="0.3">
      <c r="A994">
        <v>2366</v>
      </c>
      <c r="B994">
        <v>1466</v>
      </c>
      <c r="D994" s="1">
        <v>1624</v>
      </c>
      <c r="E994" s="1">
        <v>897</v>
      </c>
      <c r="G994">
        <f t="shared" si="31"/>
        <v>-742</v>
      </c>
      <c r="H994">
        <v>0</v>
      </c>
      <c r="I994">
        <v>993</v>
      </c>
      <c r="J994">
        <v>-742</v>
      </c>
      <c r="K994">
        <f t="shared" si="30"/>
        <v>0</v>
      </c>
    </row>
    <row r="995" spans="1:11" x14ac:dyDescent="0.3">
      <c r="A995">
        <v>2476</v>
      </c>
      <c r="B995">
        <v>1592</v>
      </c>
      <c r="D995" s="1">
        <v>1337</v>
      </c>
      <c r="E995" s="1">
        <v>884</v>
      </c>
      <c r="G995">
        <f t="shared" si="31"/>
        <v>-1139</v>
      </c>
      <c r="H995">
        <v>0</v>
      </c>
      <c r="I995">
        <v>994</v>
      </c>
      <c r="J995">
        <v>-1139</v>
      </c>
      <c r="K995">
        <f t="shared" si="30"/>
        <v>0</v>
      </c>
    </row>
    <row r="996" spans="1:11" x14ac:dyDescent="0.3">
      <c r="A996">
        <v>2486</v>
      </c>
      <c r="B996">
        <v>1699</v>
      </c>
      <c r="D996" s="1">
        <v>1084</v>
      </c>
      <c r="E996" s="1">
        <v>823</v>
      </c>
      <c r="G996">
        <f t="shared" si="31"/>
        <v>-1402</v>
      </c>
      <c r="H996">
        <v>0</v>
      </c>
      <c r="I996">
        <v>995</v>
      </c>
      <c r="J996">
        <v>-1402</v>
      </c>
      <c r="K996">
        <f t="shared" si="30"/>
        <v>0</v>
      </c>
    </row>
    <row r="997" spans="1:11" x14ac:dyDescent="0.3">
      <c r="A997">
        <v>2460</v>
      </c>
      <c r="B997">
        <v>1666</v>
      </c>
      <c r="D997" s="1">
        <v>868</v>
      </c>
      <c r="E997" s="1">
        <v>775</v>
      </c>
      <c r="G997">
        <f t="shared" si="31"/>
        <v>-1592</v>
      </c>
      <c r="H997">
        <v>0</v>
      </c>
      <c r="I997">
        <v>996</v>
      </c>
      <c r="J997">
        <v>-1592</v>
      </c>
      <c r="K997">
        <f t="shared" si="30"/>
        <v>0</v>
      </c>
    </row>
    <row r="998" spans="1:11" x14ac:dyDescent="0.3">
      <c r="A998">
        <v>2449</v>
      </c>
      <c r="B998">
        <v>1629</v>
      </c>
      <c r="D998" s="1">
        <v>810</v>
      </c>
      <c r="E998" s="1">
        <v>750</v>
      </c>
      <c r="G998">
        <f t="shared" si="31"/>
        <v>-1639</v>
      </c>
      <c r="H998">
        <v>0</v>
      </c>
      <c r="I998">
        <v>997</v>
      </c>
      <c r="J998">
        <v>-1639</v>
      </c>
      <c r="K998">
        <f t="shared" si="30"/>
        <v>0</v>
      </c>
    </row>
    <row r="999" spans="1:11" x14ac:dyDescent="0.3">
      <c r="A999">
        <v>2429</v>
      </c>
      <c r="B999">
        <v>1627</v>
      </c>
      <c r="D999" s="1">
        <v>782</v>
      </c>
      <c r="E999" s="1">
        <v>737</v>
      </c>
      <c r="G999">
        <f t="shared" si="31"/>
        <v>-1647</v>
      </c>
      <c r="H999">
        <v>0</v>
      </c>
      <c r="I999">
        <v>998</v>
      </c>
      <c r="J999">
        <v>-1647</v>
      </c>
      <c r="K999">
        <f t="shared" si="30"/>
        <v>0</v>
      </c>
    </row>
    <row r="1000" spans="1:11" x14ac:dyDescent="0.3">
      <c r="A1000">
        <v>2377</v>
      </c>
      <c r="B1000">
        <v>1627</v>
      </c>
      <c r="D1000" s="1">
        <v>787</v>
      </c>
      <c r="E1000" s="1">
        <v>757</v>
      </c>
      <c r="G1000">
        <f t="shared" si="31"/>
        <v>-1590</v>
      </c>
      <c r="H1000">
        <v>0</v>
      </c>
      <c r="I1000">
        <v>999</v>
      </c>
      <c r="J1000">
        <v>-1590</v>
      </c>
      <c r="K1000">
        <f t="shared" si="30"/>
        <v>0</v>
      </c>
    </row>
    <row r="1001" spans="1:11" x14ac:dyDescent="0.3">
      <c r="A1001">
        <v>2290</v>
      </c>
      <c r="B1001">
        <v>1650</v>
      </c>
      <c r="D1001" s="1">
        <v>893</v>
      </c>
      <c r="E1001" s="1">
        <v>765</v>
      </c>
      <c r="G1001">
        <f t="shared" si="31"/>
        <v>-1397</v>
      </c>
      <c r="H1001">
        <v>0</v>
      </c>
      <c r="I1001">
        <v>1000</v>
      </c>
      <c r="J1001">
        <v>-1397</v>
      </c>
      <c r="K1001">
        <f t="shared" si="30"/>
        <v>0</v>
      </c>
    </row>
    <row r="1002" spans="1:11" x14ac:dyDescent="0.3">
      <c r="A1002">
        <v>2458</v>
      </c>
      <c r="B1002">
        <v>1757</v>
      </c>
      <c r="D1002" s="1">
        <v>994</v>
      </c>
      <c r="E1002" s="1">
        <v>779</v>
      </c>
      <c r="G1002">
        <f t="shared" si="31"/>
        <v>-1464</v>
      </c>
      <c r="H1002">
        <v>0</v>
      </c>
      <c r="I1002">
        <v>1001</v>
      </c>
      <c r="J1002">
        <v>-1464</v>
      </c>
      <c r="K1002">
        <f t="shared" si="30"/>
        <v>0</v>
      </c>
    </row>
    <row r="1003" spans="1:11" x14ac:dyDescent="0.3">
      <c r="A1003">
        <v>2713</v>
      </c>
      <c r="B1003">
        <v>1984</v>
      </c>
      <c r="D1003" s="1">
        <v>1070</v>
      </c>
      <c r="E1003" s="1">
        <v>794</v>
      </c>
      <c r="G1003">
        <f t="shared" si="31"/>
        <v>-1643</v>
      </c>
      <c r="H1003">
        <v>0</v>
      </c>
      <c r="I1003">
        <v>1002</v>
      </c>
      <c r="J1003">
        <v>-1643</v>
      </c>
      <c r="K1003">
        <f t="shared" si="30"/>
        <v>0</v>
      </c>
    </row>
    <row r="1004" spans="1:11" x14ac:dyDescent="0.3">
      <c r="A1004">
        <v>2622</v>
      </c>
      <c r="B1004">
        <v>1959</v>
      </c>
      <c r="D1004" s="1">
        <v>1206</v>
      </c>
      <c r="E1004" s="1">
        <v>794</v>
      </c>
      <c r="G1004">
        <f t="shared" si="31"/>
        <v>-1416</v>
      </c>
      <c r="H1004">
        <v>0</v>
      </c>
      <c r="I1004">
        <v>1003</v>
      </c>
      <c r="J1004">
        <v>-1416</v>
      </c>
      <c r="K1004">
        <f t="shared" si="30"/>
        <v>0</v>
      </c>
    </row>
    <row r="1005" spans="1:11" x14ac:dyDescent="0.3">
      <c r="A1005">
        <v>2504</v>
      </c>
      <c r="B1005">
        <v>1889</v>
      </c>
      <c r="D1005" s="1">
        <v>1376</v>
      </c>
      <c r="E1005" s="1">
        <v>728</v>
      </c>
      <c r="G1005">
        <f t="shared" si="31"/>
        <v>-1128</v>
      </c>
      <c r="H1005">
        <v>0</v>
      </c>
      <c r="I1005">
        <v>1004</v>
      </c>
      <c r="J1005">
        <v>-1128</v>
      </c>
      <c r="K1005">
        <f t="shared" si="30"/>
        <v>0</v>
      </c>
    </row>
    <row r="1006" spans="1:11" x14ac:dyDescent="0.3">
      <c r="A1006">
        <v>2367</v>
      </c>
      <c r="B1006">
        <v>1765</v>
      </c>
      <c r="D1006" s="1">
        <v>1488</v>
      </c>
      <c r="E1006" s="1">
        <v>683</v>
      </c>
      <c r="G1006">
        <f t="shared" si="31"/>
        <v>-879</v>
      </c>
      <c r="H1006">
        <v>0</v>
      </c>
      <c r="I1006">
        <v>1005</v>
      </c>
      <c r="J1006">
        <v>-879</v>
      </c>
      <c r="K1006">
        <f t="shared" si="30"/>
        <v>0</v>
      </c>
    </row>
    <row r="1007" spans="1:11" x14ac:dyDescent="0.3">
      <c r="A1007">
        <v>2236</v>
      </c>
      <c r="B1007">
        <v>1617</v>
      </c>
      <c r="D1007" s="1">
        <v>1612</v>
      </c>
      <c r="E1007" s="1">
        <v>667</v>
      </c>
      <c r="G1007">
        <f t="shared" si="31"/>
        <v>-624</v>
      </c>
      <c r="H1007">
        <v>0</v>
      </c>
      <c r="I1007">
        <v>1006</v>
      </c>
      <c r="J1007">
        <v>-624</v>
      </c>
      <c r="K1007" s="18">
        <f t="shared" si="30"/>
        <v>0</v>
      </c>
    </row>
    <row r="1008" spans="1:11" x14ac:dyDescent="0.3">
      <c r="A1008">
        <v>2118</v>
      </c>
      <c r="B1008">
        <v>1505</v>
      </c>
      <c r="D1008" s="1">
        <v>1666</v>
      </c>
      <c r="E1008" s="1">
        <v>641</v>
      </c>
      <c r="G1008">
        <f t="shared" si="31"/>
        <v>-452</v>
      </c>
      <c r="H1008">
        <v>0</v>
      </c>
      <c r="I1008">
        <v>1007</v>
      </c>
      <c r="J1008">
        <v>-452</v>
      </c>
      <c r="K1008">
        <f t="shared" si="30"/>
        <v>0</v>
      </c>
    </row>
    <row r="1009" spans="1:11" x14ac:dyDescent="0.3">
      <c r="A1009">
        <v>2022</v>
      </c>
      <c r="B1009">
        <v>1418</v>
      </c>
      <c r="D1009" s="1">
        <v>1662</v>
      </c>
      <c r="E1009" s="1">
        <v>613</v>
      </c>
      <c r="G1009">
        <f t="shared" si="31"/>
        <v>-360</v>
      </c>
      <c r="H1009">
        <v>0</v>
      </c>
      <c r="I1009">
        <v>1008</v>
      </c>
      <c r="J1009">
        <v>-360</v>
      </c>
      <c r="K1009">
        <f t="shared" si="30"/>
        <v>0</v>
      </c>
    </row>
    <row r="1010" spans="1:11" x14ac:dyDescent="0.3">
      <c r="A1010">
        <v>1974</v>
      </c>
      <c r="B1010">
        <v>1293</v>
      </c>
      <c r="D1010" s="1">
        <v>1751</v>
      </c>
      <c r="E1010" s="1">
        <v>403</v>
      </c>
      <c r="G1010">
        <f t="shared" si="31"/>
        <v>-223</v>
      </c>
      <c r="H1010">
        <v>0</v>
      </c>
      <c r="I1010">
        <v>1009</v>
      </c>
      <c r="J1010">
        <v>-223</v>
      </c>
      <c r="K1010">
        <f t="shared" si="30"/>
        <v>0</v>
      </c>
    </row>
    <row r="1011" spans="1:11" x14ac:dyDescent="0.3">
      <c r="A1011">
        <v>1906</v>
      </c>
      <c r="B1011">
        <v>1252</v>
      </c>
      <c r="D1011" s="1">
        <v>1730</v>
      </c>
      <c r="E1011" s="1">
        <v>387</v>
      </c>
      <c r="G1011">
        <f t="shared" si="31"/>
        <v>-176</v>
      </c>
      <c r="H1011">
        <v>0</v>
      </c>
      <c r="I1011">
        <v>1010</v>
      </c>
      <c r="J1011">
        <v>-176</v>
      </c>
      <c r="K1011">
        <f t="shared" si="30"/>
        <v>0</v>
      </c>
    </row>
    <row r="1012" spans="1:11" x14ac:dyDescent="0.3">
      <c r="A1012">
        <v>1907</v>
      </c>
      <c r="B1012">
        <v>1237</v>
      </c>
      <c r="D1012" s="1">
        <v>1574</v>
      </c>
      <c r="E1012" s="1">
        <v>407</v>
      </c>
      <c r="G1012">
        <f t="shared" si="31"/>
        <v>-333</v>
      </c>
      <c r="H1012">
        <v>0</v>
      </c>
      <c r="I1012">
        <v>1011</v>
      </c>
      <c r="J1012">
        <v>-333</v>
      </c>
      <c r="K1012">
        <f t="shared" si="30"/>
        <v>0</v>
      </c>
    </row>
    <row r="1013" spans="1:11" x14ac:dyDescent="0.3">
      <c r="A1013">
        <v>1917</v>
      </c>
      <c r="B1013">
        <v>1237</v>
      </c>
      <c r="D1013" s="1">
        <v>1293</v>
      </c>
      <c r="E1013" s="1">
        <v>409</v>
      </c>
      <c r="G1013">
        <f t="shared" si="31"/>
        <v>-624</v>
      </c>
      <c r="H1013">
        <v>0</v>
      </c>
      <c r="I1013">
        <v>1012</v>
      </c>
      <c r="J1013">
        <v>-624</v>
      </c>
      <c r="K1013">
        <f t="shared" si="30"/>
        <v>0</v>
      </c>
    </row>
    <row r="1014" spans="1:11" x14ac:dyDescent="0.3">
      <c r="A1014">
        <v>1980</v>
      </c>
      <c r="B1014">
        <v>1273</v>
      </c>
      <c r="D1014" s="1">
        <v>1138</v>
      </c>
      <c r="E1014" s="1">
        <v>404</v>
      </c>
      <c r="G1014">
        <f t="shared" si="31"/>
        <v>-842</v>
      </c>
      <c r="H1014">
        <v>0</v>
      </c>
      <c r="I1014">
        <v>1013</v>
      </c>
      <c r="J1014">
        <v>-842</v>
      </c>
      <c r="K1014">
        <f t="shared" si="30"/>
        <v>0</v>
      </c>
    </row>
    <row r="1015" spans="1:11" x14ac:dyDescent="0.3">
      <c r="A1015">
        <v>2100</v>
      </c>
      <c r="B1015">
        <v>1371</v>
      </c>
      <c r="D1015" s="1">
        <v>1204</v>
      </c>
      <c r="E1015" s="1">
        <v>419</v>
      </c>
      <c r="G1015">
        <f t="shared" si="31"/>
        <v>-896</v>
      </c>
      <c r="H1015">
        <v>0</v>
      </c>
      <c r="I1015">
        <v>1014</v>
      </c>
      <c r="J1015">
        <v>-896</v>
      </c>
      <c r="K1015">
        <f t="shared" si="30"/>
        <v>0</v>
      </c>
    </row>
    <row r="1016" spans="1:11" x14ac:dyDescent="0.3">
      <c r="A1016">
        <v>2534</v>
      </c>
      <c r="B1016">
        <v>1611</v>
      </c>
      <c r="D1016" s="1">
        <v>1181</v>
      </c>
      <c r="E1016" s="1">
        <v>415</v>
      </c>
      <c r="G1016">
        <f t="shared" si="31"/>
        <v>-1353</v>
      </c>
      <c r="H1016">
        <v>0</v>
      </c>
      <c r="I1016">
        <v>1015</v>
      </c>
      <c r="J1016">
        <v>-1353</v>
      </c>
      <c r="K1016">
        <f t="shared" si="30"/>
        <v>0</v>
      </c>
    </row>
    <row r="1017" spans="1:11" x14ac:dyDescent="0.3">
      <c r="A1017">
        <v>3006</v>
      </c>
      <c r="B1017">
        <v>1840</v>
      </c>
      <c r="D1017" s="1">
        <v>1167</v>
      </c>
      <c r="E1017" s="1">
        <v>369</v>
      </c>
      <c r="G1017">
        <f t="shared" si="31"/>
        <v>-1839</v>
      </c>
      <c r="H1017">
        <v>0</v>
      </c>
      <c r="I1017">
        <v>1016</v>
      </c>
      <c r="J1017">
        <v>-1839</v>
      </c>
      <c r="K1017">
        <f t="shared" si="30"/>
        <v>0</v>
      </c>
    </row>
    <row r="1018" spans="1:11" x14ac:dyDescent="0.3">
      <c r="A1018">
        <v>3239</v>
      </c>
      <c r="B1018">
        <v>1909</v>
      </c>
      <c r="D1018" s="1">
        <v>1158</v>
      </c>
      <c r="E1018" s="1">
        <v>309</v>
      </c>
      <c r="G1018">
        <f t="shared" si="31"/>
        <v>-2081</v>
      </c>
      <c r="H1018">
        <v>0</v>
      </c>
      <c r="I1018">
        <v>1017</v>
      </c>
      <c r="J1018">
        <v>-2081</v>
      </c>
      <c r="K1018">
        <f t="shared" si="30"/>
        <v>0</v>
      </c>
    </row>
    <row r="1019" spans="1:11" x14ac:dyDescent="0.3">
      <c r="A1019">
        <v>3172</v>
      </c>
      <c r="B1019">
        <v>1911</v>
      </c>
      <c r="D1019" s="1">
        <v>1202</v>
      </c>
      <c r="E1019" s="1">
        <v>281</v>
      </c>
      <c r="G1019">
        <f t="shared" si="31"/>
        <v>-1970</v>
      </c>
      <c r="H1019">
        <v>0</v>
      </c>
      <c r="I1019">
        <v>1018</v>
      </c>
      <c r="J1019">
        <v>-1970</v>
      </c>
      <c r="K1019">
        <f t="shared" si="30"/>
        <v>0</v>
      </c>
    </row>
    <row r="1020" spans="1:11" x14ac:dyDescent="0.3">
      <c r="A1020">
        <v>3161</v>
      </c>
      <c r="B1020">
        <v>1923</v>
      </c>
      <c r="D1020" s="1">
        <v>1177</v>
      </c>
      <c r="E1020" s="1">
        <v>252</v>
      </c>
      <c r="G1020">
        <f t="shared" si="31"/>
        <v>-1984</v>
      </c>
      <c r="H1020">
        <v>0</v>
      </c>
      <c r="I1020">
        <v>1019</v>
      </c>
      <c r="J1020">
        <v>-1984</v>
      </c>
      <c r="K1020">
        <f t="shared" si="30"/>
        <v>0</v>
      </c>
    </row>
    <row r="1021" spans="1:11" x14ac:dyDescent="0.3">
      <c r="A1021">
        <v>3142</v>
      </c>
      <c r="B1021">
        <v>1828</v>
      </c>
      <c r="D1021" s="1">
        <v>1212</v>
      </c>
      <c r="E1021" s="1">
        <v>224</v>
      </c>
      <c r="G1021">
        <f t="shared" si="31"/>
        <v>-1930</v>
      </c>
      <c r="H1021">
        <v>0</v>
      </c>
      <c r="I1021">
        <v>1020</v>
      </c>
      <c r="J1021">
        <v>-1930</v>
      </c>
      <c r="K1021">
        <f t="shared" si="30"/>
        <v>0</v>
      </c>
    </row>
    <row r="1022" spans="1:11" x14ac:dyDescent="0.3">
      <c r="A1022">
        <v>3022</v>
      </c>
      <c r="B1022">
        <v>1821</v>
      </c>
      <c r="D1022" s="1">
        <v>1336</v>
      </c>
      <c r="E1022" s="1">
        <v>200</v>
      </c>
      <c r="G1022">
        <f t="shared" si="31"/>
        <v>-1686</v>
      </c>
      <c r="H1022">
        <v>0</v>
      </c>
      <c r="I1022">
        <v>1021</v>
      </c>
      <c r="J1022">
        <v>-1686</v>
      </c>
      <c r="K1022">
        <f t="shared" si="30"/>
        <v>0</v>
      </c>
    </row>
    <row r="1023" spans="1:11" x14ac:dyDescent="0.3">
      <c r="A1023">
        <v>3082</v>
      </c>
      <c r="B1023">
        <v>1817</v>
      </c>
      <c r="D1023" s="1">
        <v>1309</v>
      </c>
      <c r="E1023" s="1">
        <v>196</v>
      </c>
      <c r="G1023">
        <f t="shared" si="31"/>
        <v>-1773</v>
      </c>
      <c r="H1023">
        <v>0</v>
      </c>
      <c r="I1023">
        <v>1022</v>
      </c>
      <c r="J1023">
        <v>-1773</v>
      </c>
      <c r="K1023">
        <f t="shared" si="30"/>
        <v>0</v>
      </c>
    </row>
    <row r="1024" spans="1:11" x14ac:dyDescent="0.3">
      <c r="A1024">
        <v>3041</v>
      </c>
      <c r="B1024">
        <v>1806</v>
      </c>
      <c r="D1024" s="1">
        <v>1336</v>
      </c>
      <c r="E1024" s="1">
        <v>203</v>
      </c>
      <c r="G1024">
        <f t="shared" si="31"/>
        <v>-1705</v>
      </c>
      <c r="H1024">
        <v>0</v>
      </c>
      <c r="I1024">
        <v>1023</v>
      </c>
      <c r="J1024">
        <v>-1705</v>
      </c>
      <c r="K1024">
        <f t="shared" si="30"/>
        <v>0</v>
      </c>
    </row>
    <row r="1025" spans="1:12" x14ac:dyDescent="0.3">
      <c r="A1025">
        <v>2838</v>
      </c>
      <c r="B1025">
        <v>1800</v>
      </c>
      <c r="D1025" s="1">
        <v>1463</v>
      </c>
      <c r="E1025" s="1">
        <v>214</v>
      </c>
      <c r="G1025">
        <f t="shared" si="31"/>
        <v>-1375</v>
      </c>
      <c r="H1025">
        <v>0</v>
      </c>
      <c r="I1025">
        <v>1024</v>
      </c>
      <c r="J1025">
        <v>-1375</v>
      </c>
      <c r="K1025">
        <f t="shared" ref="K1025:K1088" si="32">IF(J1026&gt;0,J1026,0)</f>
        <v>0</v>
      </c>
    </row>
    <row r="1026" spans="1:12" x14ac:dyDescent="0.3">
      <c r="A1026">
        <v>2974</v>
      </c>
      <c r="B1026">
        <v>1904</v>
      </c>
      <c r="D1026" s="1">
        <v>1698</v>
      </c>
      <c r="E1026" s="1">
        <v>224</v>
      </c>
      <c r="G1026">
        <f t="shared" ref="G1026:G1089" si="33">D1026-A1026</f>
        <v>-1276</v>
      </c>
      <c r="H1026">
        <v>0</v>
      </c>
      <c r="I1026">
        <v>1025</v>
      </c>
      <c r="J1026">
        <v>-1276</v>
      </c>
      <c r="K1026">
        <f t="shared" si="32"/>
        <v>0</v>
      </c>
    </row>
    <row r="1027" spans="1:12" x14ac:dyDescent="0.3">
      <c r="A1027">
        <v>3214</v>
      </c>
      <c r="B1027">
        <v>2147</v>
      </c>
      <c r="D1027" s="1">
        <v>2010</v>
      </c>
      <c r="E1027" s="1">
        <v>274</v>
      </c>
      <c r="G1027">
        <f t="shared" si="33"/>
        <v>-1204</v>
      </c>
      <c r="H1027">
        <v>0</v>
      </c>
      <c r="I1027">
        <v>1026</v>
      </c>
      <c r="J1027">
        <v>-1204</v>
      </c>
      <c r="K1027">
        <f t="shared" si="32"/>
        <v>0</v>
      </c>
    </row>
    <row r="1028" spans="1:12" x14ac:dyDescent="0.3">
      <c r="A1028">
        <v>3067</v>
      </c>
      <c r="B1028">
        <v>2078</v>
      </c>
      <c r="D1028" s="1">
        <v>2297</v>
      </c>
      <c r="E1028" s="1">
        <v>322</v>
      </c>
      <c r="G1028">
        <f t="shared" si="33"/>
        <v>-770</v>
      </c>
      <c r="H1028">
        <v>0</v>
      </c>
      <c r="I1028">
        <v>1027</v>
      </c>
      <c r="J1028">
        <v>-770</v>
      </c>
      <c r="K1028">
        <f t="shared" si="32"/>
        <v>0</v>
      </c>
    </row>
    <row r="1029" spans="1:12" x14ac:dyDescent="0.3">
      <c r="A1029">
        <v>2876</v>
      </c>
      <c r="B1029">
        <v>1942</v>
      </c>
      <c r="D1029" s="1">
        <v>2524</v>
      </c>
      <c r="E1029" s="1">
        <v>339</v>
      </c>
      <c r="G1029">
        <f t="shared" si="33"/>
        <v>-352</v>
      </c>
      <c r="H1029">
        <v>0</v>
      </c>
      <c r="I1029">
        <v>1028</v>
      </c>
      <c r="J1029">
        <v>-352</v>
      </c>
      <c r="K1029">
        <f t="shared" si="32"/>
        <v>67</v>
      </c>
    </row>
    <row r="1030" spans="1:12" x14ac:dyDescent="0.3">
      <c r="A1030">
        <v>2710</v>
      </c>
      <c r="B1030">
        <v>1797</v>
      </c>
      <c r="D1030" s="1">
        <v>2777</v>
      </c>
      <c r="E1030" s="1">
        <v>390</v>
      </c>
      <c r="G1030">
        <f t="shared" si="33"/>
        <v>67</v>
      </c>
      <c r="H1030">
        <v>0</v>
      </c>
      <c r="I1030">
        <v>1029</v>
      </c>
      <c r="J1030">
        <v>67</v>
      </c>
      <c r="K1030">
        <f t="shared" si="32"/>
        <v>457</v>
      </c>
      <c r="L1030">
        <f>SUM(K1029:K1031)</f>
        <v>1341</v>
      </c>
    </row>
    <row r="1031" spans="1:12" x14ac:dyDescent="0.3">
      <c r="A1031">
        <v>2576</v>
      </c>
      <c r="B1031">
        <v>1662</v>
      </c>
      <c r="D1031" s="1">
        <v>3033</v>
      </c>
      <c r="E1031" s="1">
        <v>463</v>
      </c>
      <c r="G1031">
        <f t="shared" si="33"/>
        <v>457</v>
      </c>
      <c r="H1031">
        <v>0</v>
      </c>
      <c r="I1031">
        <v>1030</v>
      </c>
      <c r="J1031">
        <v>457</v>
      </c>
      <c r="K1031" s="18">
        <f t="shared" si="32"/>
        <v>817</v>
      </c>
    </row>
    <row r="1032" spans="1:12" x14ac:dyDescent="0.3">
      <c r="A1032">
        <v>2419</v>
      </c>
      <c r="B1032">
        <v>1526</v>
      </c>
      <c r="D1032" s="1">
        <v>3236</v>
      </c>
      <c r="E1032" s="1">
        <v>546</v>
      </c>
      <c r="G1032">
        <f t="shared" si="33"/>
        <v>817</v>
      </c>
      <c r="H1032">
        <v>0</v>
      </c>
      <c r="I1032">
        <v>1031</v>
      </c>
      <c r="J1032">
        <v>817</v>
      </c>
      <c r="K1032">
        <f t="shared" si="32"/>
        <v>1221</v>
      </c>
    </row>
    <row r="1033" spans="1:12" x14ac:dyDescent="0.3">
      <c r="A1033">
        <v>2230</v>
      </c>
      <c r="B1033">
        <v>1413</v>
      </c>
      <c r="D1033" s="1">
        <v>3451</v>
      </c>
      <c r="E1033" s="1">
        <v>648</v>
      </c>
      <c r="G1033">
        <f t="shared" si="33"/>
        <v>1221</v>
      </c>
      <c r="H1033">
        <v>0</v>
      </c>
      <c r="I1033">
        <v>1032</v>
      </c>
      <c r="J1033">
        <v>1221</v>
      </c>
      <c r="K1033">
        <f t="shared" si="32"/>
        <v>1620</v>
      </c>
    </row>
    <row r="1034" spans="1:12" x14ac:dyDescent="0.3">
      <c r="A1034">
        <v>2078</v>
      </c>
      <c r="B1034">
        <v>1286</v>
      </c>
      <c r="D1034" s="1">
        <v>3698</v>
      </c>
      <c r="E1034" s="1">
        <v>767</v>
      </c>
      <c r="G1034">
        <f t="shared" si="33"/>
        <v>1620</v>
      </c>
      <c r="H1034">
        <v>0</v>
      </c>
      <c r="I1034">
        <v>1033</v>
      </c>
      <c r="J1034">
        <v>1620</v>
      </c>
      <c r="K1034">
        <f t="shared" si="32"/>
        <v>1693</v>
      </c>
    </row>
    <row r="1035" spans="1:12" x14ac:dyDescent="0.3">
      <c r="A1035">
        <v>2043</v>
      </c>
      <c r="B1035">
        <v>1228</v>
      </c>
      <c r="D1035" s="1">
        <v>3736</v>
      </c>
      <c r="E1035" s="1">
        <v>840</v>
      </c>
      <c r="G1035">
        <f t="shared" si="33"/>
        <v>1693</v>
      </c>
      <c r="H1035">
        <v>0</v>
      </c>
      <c r="I1035">
        <v>1034</v>
      </c>
      <c r="J1035">
        <v>1693</v>
      </c>
      <c r="K1035">
        <f t="shared" si="32"/>
        <v>1744</v>
      </c>
    </row>
    <row r="1036" spans="1:12" x14ac:dyDescent="0.3">
      <c r="A1036">
        <v>2002</v>
      </c>
      <c r="B1036">
        <v>1211</v>
      </c>
      <c r="D1036" s="1">
        <v>3746</v>
      </c>
      <c r="E1036" s="1">
        <v>890</v>
      </c>
      <c r="G1036">
        <f t="shared" si="33"/>
        <v>1744</v>
      </c>
      <c r="H1036">
        <v>0</v>
      </c>
      <c r="I1036">
        <v>1035</v>
      </c>
      <c r="J1036">
        <v>1744</v>
      </c>
      <c r="K1036">
        <f t="shared" si="32"/>
        <v>1619</v>
      </c>
    </row>
    <row r="1037" spans="1:12" x14ac:dyDescent="0.3">
      <c r="A1037">
        <v>2050</v>
      </c>
      <c r="B1037">
        <v>1231</v>
      </c>
      <c r="D1037" s="1">
        <v>3669</v>
      </c>
      <c r="E1037" s="1">
        <v>906</v>
      </c>
      <c r="G1037">
        <f t="shared" si="33"/>
        <v>1619</v>
      </c>
      <c r="H1037">
        <v>0</v>
      </c>
      <c r="I1037">
        <v>1036</v>
      </c>
      <c r="J1037">
        <v>1619</v>
      </c>
      <c r="K1037">
        <f t="shared" si="32"/>
        <v>1529</v>
      </c>
    </row>
    <row r="1038" spans="1:12" x14ac:dyDescent="0.3">
      <c r="A1038">
        <v>2110</v>
      </c>
      <c r="B1038">
        <v>1256</v>
      </c>
      <c r="D1038" s="1">
        <v>3639</v>
      </c>
      <c r="E1038" s="1">
        <v>911</v>
      </c>
      <c r="G1038">
        <f t="shared" si="33"/>
        <v>1529</v>
      </c>
      <c r="H1038">
        <v>0</v>
      </c>
      <c r="I1038">
        <v>1037</v>
      </c>
      <c r="J1038">
        <v>1529</v>
      </c>
      <c r="K1038">
        <f t="shared" si="32"/>
        <v>1446</v>
      </c>
    </row>
    <row r="1039" spans="1:12" x14ac:dyDescent="0.3">
      <c r="A1039">
        <v>2283</v>
      </c>
      <c r="B1039">
        <v>1360</v>
      </c>
      <c r="D1039" s="1">
        <v>3729</v>
      </c>
      <c r="E1039" s="1">
        <v>935</v>
      </c>
      <c r="G1039">
        <f t="shared" si="33"/>
        <v>1446</v>
      </c>
      <c r="H1039">
        <v>0</v>
      </c>
      <c r="I1039">
        <v>1038</v>
      </c>
      <c r="J1039">
        <v>1446</v>
      </c>
      <c r="K1039">
        <f t="shared" si="32"/>
        <v>1171</v>
      </c>
    </row>
    <row r="1040" spans="1:12" x14ac:dyDescent="0.3">
      <c r="A1040">
        <v>2581</v>
      </c>
      <c r="B1040">
        <v>1631</v>
      </c>
      <c r="D1040" s="1">
        <v>3752</v>
      </c>
      <c r="E1040" s="1">
        <v>965</v>
      </c>
      <c r="G1040">
        <f t="shared" si="33"/>
        <v>1171</v>
      </c>
      <c r="H1040">
        <v>0</v>
      </c>
      <c r="I1040">
        <v>1039</v>
      </c>
      <c r="J1040">
        <v>1171</v>
      </c>
      <c r="K1040">
        <f t="shared" si="32"/>
        <v>729</v>
      </c>
      <c r="L1040">
        <f>SUM(K1032:K1055)</f>
        <v>16117</v>
      </c>
    </row>
    <row r="1041" spans="1:11" x14ac:dyDescent="0.3">
      <c r="A1041">
        <v>2993</v>
      </c>
      <c r="B1041">
        <v>1896</v>
      </c>
      <c r="D1041" s="1">
        <v>3722</v>
      </c>
      <c r="E1041" s="1">
        <v>988</v>
      </c>
      <c r="G1041">
        <f t="shared" si="33"/>
        <v>729</v>
      </c>
      <c r="H1041">
        <v>0</v>
      </c>
      <c r="I1041">
        <v>1040</v>
      </c>
      <c r="J1041">
        <v>729</v>
      </c>
      <c r="K1041">
        <f t="shared" si="32"/>
        <v>276</v>
      </c>
    </row>
    <row r="1042" spans="1:11" x14ac:dyDescent="0.3">
      <c r="A1042">
        <v>3266</v>
      </c>
      <c r="B1042">
        <v>2002</v>
      </c>
      <c r="D1042" s="1">
        <v>3542</v>
      </c>
      <c r="E1042" s="1">
        <v>983</v>
      </c>
      <c r="G1042">
        <f t="shared" si="33"/>
        <v>276</v>
      </c>
      <c r="H1042">
        <v>0</v>
      </c>
      <c r="I1042">
        <v>1041</v>
      </c>
      <c r="J1042">
        <v>276</v>
      </c>
      <c r="K1042">
        <f t="shared" si="32"/>
        <v>139</v>
      </c>
    </row>
    <row r="1043" spans="1:11" x14ac:dyDescent="0.3">
      <c r="A1043">
        <v>3275</v>
      </c>
      <c r="B1043">
        <v>2027</v>
      </c>
      <c r="D1043" s="1">
        <v>3414</v>
      </c>
      <c r="E1043" s="1">
        <v>995</v>
      </c>
      <c r="G1043">
        <f t="shared" si="33"/>
        <v>139</v>
      </c>
      <c r="H1043">
        <v>0</v>
      </c>
      <c r="I1043">
        <v>1042</v>
      </c>
      <c r="J1043">
        <v>139</v>
      </c>
      <c r="K1043">
        <f t="shared" si="32"/>
        <v>9</v>
      </c>
    </row>
    <row r="1044" spans="1:11" x14ac:dyDescent="0.3">
      <c r="A1044">
        <v>3242</v>
      </c>
      <c r="B1044">
        <v>2027</v>
      </c>
      <c r="D1044" s="1">
        <v>3251</v>
      </c>
      <c r="E1044" s="1">
        <v>952</v>
      </c>
      <c r="G1044">
        <f t="shared" si="33"/>
        <v>9</v>
      </c>
      <c r="H1044">
        <v>0</v>
      </c>
      <c r="I1044">
        <v>1043</v>
      </c>
      <c r="J1044">
        <v>9</v>
      </c>
      <c r="K1044">
        <f t="shared" si="32"/>
        <v>0</v>
      </c>
    </row>
    <row r="1045" spans="1:11" x14ac:dyDescent="0.3">
      <c r="A1045">
        <v>3151</v>
      </c>
      <c r="B1045">
        <v>1930</v>
      </c>
      <c r="D1045" s="1">
        <v>3113</v>
      </c>
      <c r="E1045" s="1">
        <v>891</v>
      </c>
      <c r="G1045">
        <f t="shared" si="33"/>
        <v>-38</v>
      </c>
      <c r="H1045">
        <v>0</v>
      </c>
      <c r="I1045">
        <v>1044</v>
      </c>
      <c r="J1045">
        <v>-38</v>
      </c>
      <c r="K1045">
        <f t="shared" si="32"/>
        <v>0</v>
      </c>
    </row>
    <row r="1046" spans="1:11" x14ac:dyDescent="0.3">
      <c r="A1046">
        <v>3114</v>
      </c>
      <c r="B1046">
        <v>1919</v>
      </c>
      <c r="D1046" s="1">
        <v>3106</v>
      </c>
      <c r="E1046" s="1">
        <v>831</v>
      </c>
      <c r="G1046">
        <f t="shared" si="33"/>
        <v>-8</v>
      </c>
      <c r="H1046">
        <v>0</v>
      </c>
      <c r="I1046">
        <v>1045</v>
      </c>
      <c r="J1046">
        <v>-8</v>
      </c>
      <c r="K1046">
        <f t="shared" si="32"/>
        <v>0</v>
      </c>
    </row>
    <row r="1047" spans="1:11" x14ac:dyDescent="0.3">
      <c r="A1047">
        <v>3138</v>
      </c>
      <c r="B1047">
        <v>1893</v>
      </c>
      <c r="D1047" s="1">
        <v>2962</v>
      </c>
      <c r="E1047" s="1">
        <v>711</v>
      </c>
      <c r="G1047">
        <f t="shared" si="33"/>
        <v>-176</v>
      </c>
      <c r="H1047">
        <v>0</v>
      </c>
      <c r="I1047">
        <v>1046</v>
      </c>
      <c r="J1047">
        <v>-176</v>
      </c>
      <c r="K1047">
        <f t="shared" si="32"/>
        <v>0</v>
      </c>
    </row>
    <row r="1048" spans="1:11" x14ac:dyDescent="0.3">
      <c r="A1048">
        <v>3070</v>
      </c>
      <c r="B1048">
        <v>1854</v>
      </c>
      <c r="D1048" s="1">
        <v>2783</v>
      </c>
      <c r="E1048" s="1">
        <v>557</v>
      </c>
      <c r="G1048">
        <f t="shared" si="33"/>
        <v>-287</v>
      </c>
      <c r="H1048">
        <v>0</v>
      </c>
      <c r="I1048">
        <v>1047</v>
      </c>
      <c r="J1048">
        <v>-287</v>
      </c>
      <c r="K1048">
        <f t="shared" si="32"/>
        <v>0</v>
      </c>
    </row>
    <row r="1049" spans="1:11" x14ac:dyDescent="0.3">
      <c r="A1049">
        <v>2865</v>
      </c>
      <c r="B1049">
        <v>1842</v>
      </c>
      <c r="D1049" s="1">
        <v>2630</v>
      </c>
      <c r="E1049" s="1">
        <v>455</v>
      </c>
      <c r="G1049">
        <f t="shared" si="33"/>
        <v>-235</v>
      </c>
      <c r="H1049">
        <v>0</v>
      </c>
      <c r="I1049">
        <v>1048</v>
      </c>
      <c r="J1049">
        <v>-235</v>
      </c>
      <c r="K1049">
        <f t="shared" si="32"/>
        <v>0</v>
      </c>
    </row>
    <row r="1050" spans="1:11" x14ac:dyDescent="0.3">
      <c r="A1050">
        <v>2926</v>
      </c>
      <c r="B1050">
        <v>1904</v>
      </c>
      <c r="D1050" s="1">
        <v>2612</v>
      </c>
      <c r="E1050" s="1">
        <v>456</v>
      </c>
      <c r="G1050">
        <f t="shared" si="33"/>
        <v>-314</v>
      </c>
      <c r="H1050">
        <v>0</v>
      </c>
      <c r="I1050">
        <v>1049</v>
      </c>
      <c r="J1050">
        <v>-314</v>
      </c>
      <c r="K1050">
        <f t="shared" si="32"/>
        <v>0</v>
      </c>
    </row>
    <row r="1051" spans="1:11" x14ac:dyDescent="0.3">
      <c r="A1051">
        <v>3148</v>
      </c>
      <c r="B1051">
        <v>2099</v>
      </c>
      <c r="D1051" s="1">
        <v>2809</v>
      </c>
      <c r="E1051" s="1">
        <v>544</v>
      </c>
      <c r="G1051">
        <f t="shared" si="33"/>
        <v>-339</v>
      </c>
      <c r="H1051">
        <v>0</v>
      </c>
      <c r="I1051">
        <v>1050</v>
      </c>
      <c r="J1051">
        <v>-339</v>
      </c>
      <c r="K1051">
        <f t="shared" si="32"/>
        <v>46</v>
      </c>
    </row>
    <row r="1052" spans="1:11" x14ac:dyDescent="0.3">
      <c r="A1052">
        <v>2984</v>
      </c>
      <c r="B1052">
        <v>2027</v>
      </c>
      <c r="D1052" s="1">
        <v>3030</v>
      </c>
      <c r="E1052" s="1">
        <v>628</v>
      </c>
      <c r="G1052">
        <f t="shared" si="33"/>
        <v>46</v>
      </c>
      <c r="H1052">
        <v>0</v>
      </c>
      <c r="I1052">
        <v>1051</v>
      </c>
      <c r="J1052">
        <v>46</v>
      </c>
      <c r="K1052">
        <f t="shared" si="32"/>
        <v>373</v>
      </c>
    </row>
    <row r="1053" spans="1:11" x14ac:dyDescent="0.3">
      <c r="A1053">
        <v>2795</v>
      </c>
      <c r="B1053">
        <v>1905</v>
      </c>
      <c r="D1053" s="1">
        <v>3168</v>
      </c>
      <c r="E1053" s="1">
        <v>677</v>
      </c>
      <c r="G1053">
        <f t="shared" si="33"/>
        <v>373</v>
      </c>
      <c r="H1053">
        <v>0</v>
      </c>
      <c r="I1053">
        <v>1052</v>
      </c>
      <c r="J1053">
        <v>373</v>
      </c>
      <c r="K1053">
        <f t="shared" si="32"/>
        <v>655</v>
      </c>
    </row>
    <row r="1054" spans="1:11" x14ac:dyDescent="0.3">
      <c r="A1054">
        <v>2619</v>
      </c>
      <c r="B1054">
        <v>1766</v>
      </c>
      <c r="D1054" s="1">
        <v>3274</v>
      </c>
      <c r="E1054" s="1">
        <v>753</v>
      </c>
      <c r="G1054">
        <f t="shared" si="33"/>
        <v>655</v>
      </c>
      <c r="H1054">
        <v>0</v>
      </c>
      <c r="I1054">
        <v>1053</v>
      </c>
      <c r="J1054">
        <v>655</v>
      </c>
      <c r="K1054">
        <f t="shared" si="32"/>
        <v>857</v>
      </c>
    </row>
    <row r="1055" spans="1:11" x14ac:dyDescent="0.3">
      <c r="A1055">
        <v>2538</v>
      </c>
      <c r="B1055">
        <v>1671</v>
      </c>
      <c r="D1055" s="1">
        <v>3395</v>
      </c>
      <c r="E1055" s="1">
        <v>843</v>
      </c>
      <c r="G1055">
        <f t="shared" si="33"/>
        <v>857</v>
      </c>
      <c r="H1055">
        <v>0</v>
      </c>
      <c r="I1055">
        <v>1054</v>
      </c>
      <c r="J1055">
        <v>857</v>
      </c>
      <c r="K1055" s="18">
        <f t="shared" si="32"/>
        <v>990</v>
      </c>
    </row>
    <row r="1056" spans="1:11" x14ac:dyDescent="0.3">
      <c r="A1056">
        <v>2361</v>
      </c>
      <c r="B1056">
        <v>1523</v>
      </c>
      <c r="D1056" s="1">
        <v>3351</v>
      </c>
      <c r="E1056" s="1">
        <v>920</v>
      </c>
      <c r="G1056">
        <f t="shared" si="33"/>
        <v>990</v>
      </c>
      <c r="H1056">
        <v>0</v>
      </c>
      <c r="I1056">
        <v>1055</v>
      </c>
      <c r="J1056">
        <v>990</v>
      </c>
      <c r="K1056">
        <f t="shared" si="32"/>
        <v>1040</v>
      </c>
    </row>
    <row r="1057" spans="1:11" x14ac:dyDescent="0.3">
      <c r="A1057">
        <v>2241</v>
      </c>
      <c r="B1057">
        <v>1415</v>
      </c>
      <c r="D1057" s="1">
        <v>3281</v>
      </c>
      <c r="E1057" s="1">
        <v>977</v>
      </c>
      <c r="G1057">
        <f t="shared" si="33"/>
        <v>1040</v>
      </c>
      <c r="H1057">
        <v>0</v>
      </c>
      <c r="I1057">
        <v>1056</v>
      </c>
      <c r="J1057">
        <v>1040</v>
      </c>
      <c r="K1057">
        <f t="shared" si="32"/>
        <v>771</v>
      </c>
    </row>
    <row r="1058" spans="1:11" x14ac:dyDescent="0.3">
      <c r="A1058">
        <v>2075</v>
      </c>
      <c r="B1058">
        <v>1299</v>
      </c>
      <c r="D1058" s="1">
        <v>2846</v>
      </c>
      <c r="E1058" s="1">
        <v>1009</v>
      </c>
      <c r="G1058">
        <f t="shared" si="33"/>
        <v>771</v>
      </c>
      <c r="H1058">
        <v>0</v>
      </c>
      <c r="I1058">
        <v>1057</v>
      </c>
      <c r="J1058">
        <v>771</v>
      </c>
      <c r="K1058">
        <f t="shared" si="32"/>
        <v>915</v>
      </c>
    </row>
    <row r="1059" spans="1:11" x14ac:dyDescent="0.3">
      <c r="A1059">
        <v>1963</v>
      </c>
      <c r="B1059">
        <v>1248</v>
      </c>
      <c r="D1059" s="1">
        <v>2878</v>
      </c>
      <c r="E1059" s="1">
        <v>997</v>
      </c>
      <c r="G1059">
        <f t="shared" si="33"/>
        <v>915</v>
      </c>
      <c r="H1059">
        <v>0</v>
      </c>
      <c r="I1059">
        <v>1058</v>
      </c>
      <c r="J1059">
        <v>915</v>
      </c>
      <c r="K1059">
        <f t="shared" si="32"/>
        <v>1353</v>
      </c>
    </row>
    <row r="1060" spans="1:11" x14ac:dyDescent="0.3">
      <c r="A1060">
        <v>1937</v>
      </c>
      <c r="B1060">
        <v>1223</v>
      </c>
      <c r="D1060" s="1">
        <v>3290</v>
      </c>
      <c r="E1060" s="1">
        <v>995</v>
      </c>
      <c r="G1060">
        <f t="shared" si="33"/>
        <v>1353</v>
      </c>
      <c r="H1060">
        <v>0</v>
      </c>
      <c r="I1060">
        <v>1059</v>
      </c>
      <c r="J1060">
        <v>1353</v>
      </c>
      <c r="K1060">
        <f t="shared" si="32"/>
        <v>1587</v>
      </c>
    </row>
    <row r="1061" spans="1:11" x14ac:dyDescent="0.3">
      <c r="A1061">
        <v>2000</v>
      </c>
      <c r="B1061">
        <v>1227</v>
      </c>
      <c r="D1061" s="1">
        <v>3587</v>
      </c>
      <c r="E1061" s="1">
        <v>980</v>
      </c>
      <c r="G1061">
        <f t="shared" si="33"/>
        <v>1587</v>
      </c>
      <c r="H1061">
        <v>0</v>
      </c>
      <c r="I1061">
        <v>1060</v>
      </c>
      <c r="J1061">
        <v>1587</v>
      </c>
      <c r="K1061">
        <f t="shared" si="32"/>
        <v>1613</v>
      </c>
    </row>
    <row r="1062" spans="1:11" x14ac:dyDescent="0.3">
      <c r="A1062">
        <v>2051</v>
      </c>
      <c r="B1062">
        <v>1243</v>
      </c>
      <c r="D1062" s="1">
        <v>3664</v>
      </c>
      <c r="E1062" s="1">
        <v>965</v>
      </c>
      <c r="G1062">
        <f t="shared" si="33"/>
        <v>1613</v>
      </c>
      <c r="H1062">
        <v>0</v>
      </c>
      <c r="I1062">
        <v>1061</v>
      </c>
      <c r="J1062">
        <v>1613</v>
      </c>
      <c r="K1062">
        <f t="shared" si="32"/>
        <v>1435</v>
      </c>
    </row>
    <row r="1063" spans="1:11" x14ac:dyDescent="0.3">
      <c r="A1063">
        <v>2229</v>
      </c>
      <c r="B1063">
        <v>1326</v>
      </c>
      <c r="D1063" s="1">
        <v>3664</v>
      </c>
      <c r="E1063" s="1">
        <v>977</v>
      </c>
      <c r="G1063">
        <f t="shared" si="33"/>
        <v>1435</v>
      </c>
      <c r="H1063">
        <v>0</v>
      </c>
      <c r="I1063">
        <v>1062</v>
      </c>
      <c r="J1063">
        <v>1435</v>
      </c>
      <c r="K1063">
        <f t="shared" si="32"/>
        <v>958</v>
      </c>
    </row>
    <row r="1064" spans="1:11" x14ac:dyDescent="0.3">
      <c r="A1064">
        <v>2523</v>
      </c>
      <c r="B1064">
        <v>1571</v>
      </c>
      <c r="D1064" s="1">
        <v>3481</v>
      </c>
      <c r="E1064" s="1">
        <v>991</v>
      </c>
      <c r="G1064">
        <f t="shared" si="33"/>
        <v>958</v>
      </c>
      <c r="H1064">
        <v>0</v>
      </c>
      <c r="I1064">
        <v>1063</v>
      </c>
      <c r="J1064">
        <v>958</v>
      </c>
      <c r="K1064">
        <f t="shared" si="32"/>
        <v>355</v>
      </c>
    </row>
    <row r="1065" spans="1:11" x14ac:dyDescent="0.3">
      <c r="A1065">
        <v>2933</v>
      </c>
      <c r="B1065">
        <v>1834</v>
      </c>
      <c r="D1065" s="1">
        <v>3288</v>
      </c>
      <c r="E1065" s="1">
        <v>1005</v>
      </c>
      <c r="G1065">
        <f t="shared" si="33"/>
        <v>355</v>
      </c>
      <c r="H1065">
        <v>0</v>
      </c>
      <c r="I1065">
        <v>1064</v>
      </c>
      <c r="J1065">
        <v>355</v>
      </c>
      <c r="K1065">
        <f t="shared" si="32"/>
        <v>0</v>
      </c>
    </row>
    <row r="1066" spans="1:11" x14ac:dyDescent="0.3">
      <c r="A1066">
        <v>3232</v>
      </c>
      <c r="B1066">
        <v>1920</v>
      </c>
      <c r="D1066" s="1">
        <v>3090</v>
      </c>
      <c r="E1066" s="1">
        <v>993</v>
      </c>
      <c r="G1066">
        <f t="shared" si="33"/>
        <v>-142</v>
      </c>
      <c r="H1066">
        <v>0</v>
      </c>
      <c r="I1066">
        <v>1065</v>
      </c>
      <c r="J1066">
        <v>-142</v>
      </c>
      <c r="K1066">
        <f t="shared" si="32"/>
        <v>0</v>
      </c>
    </row>
    <row r="1067" spans="1:11" x14ac:dyDescent="0.3">
      <c r="A1067">
        <v>3235</v>
      </c>
      <c r="B1067">
        <v>1915</v>
      </c>
      <c r="D1067" s="1">
        <v>2938</v>
      </c>
      <c r="E1067" s="1">
        <v>1007</v>
      </c>
      <c r="G1067">
        <f t="shared" si="33"/>
        <v>-297</v>
      </c>
      <c r="H1067">
        <v>0</v>
      </c>
      <c r="I1067">
        <v>1066</v>
      </c>
      <c r="J1067">
        <v>-297</v>
      </c>
      <c r="K1067">
        <f t="shared" si="32"/>
        <v>0</v>
      </c>
    </row>
    <row r="1068" spans="1:11" x14ac:dyDescent="0.3">
      <c r="A1068">
        <v>3213</v>
      </c>
      <c r="B1068">
        <v>1924</v>
      </c>
      <c r="D1068" s="1">
        <v>2717</v>
      </c>
      <c r="E1068" s="1">
        <v>974</v>
      </c>
      <c r="G1068">
        <f t="shared" si="33"/>
        <v>-496</v>
      </c>
      <c r="H1068">
        <v>0</v>
      </c>
      <c r="I1068">
        <v>1067</v>
      </c>
      <c r="J1068">
        <v>-496</v>
      </c>
      <c r="K1068">
        <f t="shared" si="32"/>
        <v>0</v>
      </c>
    </row>
    <row r="1069" spans="1:11" x14ac:dyDescent="0.3">
      <c r="A1069">
        <v>3152</v>
      </c>
      <c r="B1069">
        <v>1830</v>
      </c>
      <c r="D1069" s="1">
        <v>2526</v>
      </c>
      <c r="E1069" s="1">
        <v>950</v>
      </c>
      <c r="G1069">
        <f t="shared" si="33"/>
        <v>-626</v>
      </c>
      <c r="H1069">
        <v>0</v>
      </c>
      <c r="I1069">
        <v>1068</v>
      </c>
      <c r="J1069">
        <v>-626</v>
      </c>
      <c r="K1069">
        <f t="shared" si="32"/>
        <v>0</v>
      </c>
    </row>
    <row r="1070" spans="1:11" x14ac:dyDescent="0.3">
      <c r="A1070">
        <v>3078</v>
      </c>
      <c r="B1070">
        <v>1779</v>
      </c>
      <c r="D1070" s="1">
        <v>2468</v>
      </c>
      <c r="E1070" s="1">
        <v>934</v>
      </c>
      <c r="G1070">
        <f t="shared" si="33"/>
        <v>-610</v>
      </c>
      <c r="H1070">
        <v>0</v>
      </c>
      <c r="I1070">
        <v>1069</v>
      </c>
      <c r="J1070">
        <v>-610</v>
      </c>
      <c r="K1070">
        <f t="shared" si="32"/>
        <v>0</v>
      </c>
    </row>
    <row r="1071" spans="1:11" x14ac:dyDescent="0.3">
      <c r="A1071">
        <v>3125</v>
      </c>
      <c r="B1071">
        <v>1770</v>
      </c>
      <c r="D1071" s="1">
        <v>2333</v>
      </c>
      <c r="E1071" s="1">
        <v>894</v>
      </c>
      <c r="G1071">
        <f t="shared" si="33"/>
        <v>-792</v>
      </c>
      <c r="H1071">
        <v>0</v>
      </c>
      <c r="I1071">
        <v>1070</v>
      </c>
      <c r="J1071">
        <v>-792</v>
      </c>
      <c r="K1071">
        <f t="shared" si="32"/>
        <v>0</v>
      </c>
    </row>
    <row r="1072" spans="1:11" x14ac:dyDescent="0.3">
      <c r="A1072">
        <v>3038</v>
      </c>
      <c r="B1072">
        <v>1754</v>
      </c>
      <c r="D1072" s="1">
        <v>2236</v>
      </c>
      <c r="E1072" s="1">
        <v>875</v>
      </c>
      <c r="G1072">
        <f t="shared" si="33"/>
        <v>-802</v>
      </c>
      <c r="H1072">
        <v>0</v>
      </c>
      <c r="I1072">
        <v>1071</v>
      </c>
      <c r="J1072">
        <v>-802</v>
      </c>
      <c r="K1072">
        <f t="shared" si="32"/>
        <v>0</v>
      </c>
    </row>
    <row r="1073" spans="1:11" x14ac:dyDescent="0.3">
      <c r="A1073">
        <v>2897</v>
      </c>
      <c r="B1073">
        <v>1754</v>
      </c>
      <c r="D1073" s="1">
        <v>2175</v>
      </c>
      <c r="E1073" s="1">
        <v>856</v>
      </c>
      <c r="G1073">
        <f t="shared" si="33"/>
        <v>-722</v>
      </c>
      <c r="H1073">
        <v>0</v>
      </c>
      <c r="I1073">
        <v>1072</v>
      </c>
      <c r="J1073">
        <v>-722</v>
      </c>
      <c r="K1073">
        <f t="shared" si="32"/>
        <v>0</v>
      </c>
    </row>
    <row r="1074" spans="1:11" x14ac:dyDescent="0.3">
      <c r="A1074">
        <v>3030</v>
      </c>
      <c r="B1074">
        <v>1866</v>
      </c>
      <c r="D1074" s="1">
        <v>2175</v>
      </c>
      <c r="E1074" s="1">
        <v>846</v>
      </c>
      <c r="G1074">
        <f t="shared" si="33"/>
        <v>-855</v>
      </c>
      <c r="H1074">
        <v>0</v>
      </c>
      <c r="I1074">
        <v>1073</v>
      </c>
      <c r="J1074">
        <v>-855</v>
      </c>
      <c r="K1074">
        <f t="shared" si="32"/>
        <v>0</v>
      </c>
    </row>
    <row r="1075" spans="1:11" x14ac:dyDescent="0.3">
      <c r="A1075">
        <v>3219</v>
      </c>
      <c r="B1075">
        <v>2075</v>
      </c>
      <c r="D1075" s="1">
        <v>2242</v>
      </c>
      <c r="E1075" s="1">
        <v>851</v>
      </c>
      <c r="G1075">
        <f t="shared" si="33"/>
        <v>-977</v>
      </c>
      <c r="H1075">
        <v>0</v>
      </c>
      <c r="I1075">
        <v>1074</v>
      </c>
      <c r="J1075">
        <v>-977</v>
      </c>
      <c r="K1075">
        <f t="shared" si="32"/>
        <v>0</v>
      </c>
    </row>
    <row r="1076" spans="1:11" x14ac:dyDescent="0.3">
      <c r="A1076">
        <v>3065</v>
      </c>
      <c r="B1076">
        <v>1999</v>
      </c>
      <c r="D1076" s="1">
        <v>2297</v>
      </c>
      <c r="E1076" s="1">
        <v>850</v>
      </c>
      <c r="G1076">
        <f t="shared" si="33"/>
        <v>-768</v>
      </c>
      <c r="H1076">
        <v>0</v>
      </c>
      <c r="I1076">
        <v>1075</v>
      </c>
      <c r="J1076">
        <v>-768</v>
      </c>
      <c r="K1076">
        <f t="shared" si="32"/>
        <v>0</v>
      </c>
    </row>
    <row r="1077" spans="1:11" x14ac:dyDescent="0.3">
      <c r="A1077">
        <v>2892</v>
      </c>
      <c r="B1077">
        <v>1851</v>
      </c>
      <c r="D1077" s="1">
        <v>2464</v>
      </c>
      <c r="E1077" s="1">
        <v>815</v>
      </c>
      <c r="G1077">
        <f t="shared" si="33"/>
        <v>-428</v>
      </c>
      <c r="H1077">
        <v>0</v>
      </c>
      <c r="I1077">
        <v>1076</v>
      </c>
      <c r="J1077">
        <v>-428</v>
      </c>
      <c r="K1077">
        <f t="shared" si="32"/>
        <v>26</v>
      </c>
    </row>
    <row r="1078" spans="1:11" x14ac:dyDescent="0.3">
      <c r="A1078">
        <v>2724</v>
      </c>
      <c r="B1078">
        <v>1763</v>
      </c>
      <c r="D1078" s="1">
        <v>2750</v>
      </c>
      <c r="E1078" s="1">
        <v>771</v>
      </c>
      <c r="G1078">
        <f t="shared" si="33"/>
        <v>26</v>
      </c>
      <c r="H1078">
        <v>0</v>
      </c>
      <c r="I1078">
        <v>1077</v>
      </c>
      <c r="J1078">
        <v>26</v>
      </c>
      <c r="K1078">
        <f t="shared" si="32"/>
        <v>505</v>
      </c>
    </row>
    <row r="1079" spans="1:11" x14ac:dyDescent="0.3">
      <c r="A1079">
        <v>2584</v>
      </c>
      <c r="B1079">
        <v>1665</v>
      </c>
      <c r="D1079" s="1">
        <v>3089</v>
      </c>
      <c r="E1079" s="1">
        <v>735</v>
      </c>
      <c r="G1079">
        <f t="shared" si="33"/>
        <v>505</v>
      </c>
      <c r="H1079">
        <v>0</v>
      </c>
      <c r="I1079">
        <v>1078</v>
      </c>
      <c r="J1079">
        <v>505</v>
      </c>
      <c r="K1079">
        <f t="shared" si="32"/>
        <v>852</v>
      </c>
    </row>
    <row r="1080" spans="1:11" x14ac:dyDescent="0.3">
      <c r="A1080">
        <v>2423</v>
      </c>
      <c r="B1080">
        <v>1547</v>
      </c>
      <c r="D1080" s="1">
        <v>3275</v>
      </c>
      <c r="E1080" s="1">
        <v>720</v>
      </c>
      <c r="G1080">
        <f t="shared" si="33"/>
        <v>852</v>
      </c>
      <c r="H1080">
        <v>0</v>
      </c>
      <c r="I1080">
        <v>1079</v>
      </c>
      <c r="J1080">
        <v>852</v>
      </c>
      <c r="K1080">
        <f t="shared" si="32"/>
        <v>1058</v>
      </c>
    </row>
    <row r="1081" spans="1:11" x14ac:dyDescent="0.3">
      <c r="A1081">
        <v>2308</v>
      </c>
      <c r="B1081">
        <v>1443</v>
      </c>
      <c r="D1081" s="1">
        <v>3366</v>
      </c>
      <c r="E1081" s="1">
        <v>691</v>
      </c>
      <c r="G1081">
        <f t="shared" si="33"/>
        <v>1058</v>
      </c>
      <c r="H1081">
        <v>0</v>
      </c>
      <c r="I1081">
        <v>1080</v>
      </c>
      <c r="J1081">
        <v>1058</v>
      </c>
      <c r="K1081">
        <f t="shared" si="32"/>
        <v>1348</v>
      </c>
    </row>
    <row r="1082" spans="1:11" x14ac:dyDescent="0.3">
      <c r="A1082">
        <v>2149</v>
      </c>
      <c r="B1082">
        <v>1322</v>
      </c>
      <c r="D1082" s="1">
        <v>3497</v>
      </c>
      <c r="E1082" s="1">
        <v>733</v>
      </c>
      <c r="G1082">
        <f t="shared" si="33"/>
        <v>1348</v>
      </c>
      <c r="H1082">
        <v>0</v>
      </c>
      <c r="I1082">
        <v>1081</v>
      </c>
      <c r="J1082">
        <v>1348</v>
      </c>
      <c r="K1082">
        <f t="shared" si="32"/>
        <v>1447</v>
      </c>
    </row>
    <row r="1083" spans="1:11" x14ac:dyDescent="0.3">
      <c r="A1083">
        <v>2080</v>
      </c>
      <c r="B1083">
        <v>1254</v>
      </c>
      <c r="D1083" s="1">
        <v>3527</v>
      </c>
      <c r="E1083" s="1">
        <v>739</v>
      </c>
      <c r="G1083">
        <f t="shared" si="33"/>
        <v>1447</v>
      </c>
      <c r="H1083">
        <v>0</v>
      </c>
      <c r="I1083">
        <v>1082</v>
      </c>
      <c r="J1083">
        <v>1447</v>
      </c>
      <c r="K1083">
        <f t="shared" si="32"/>
        <v>1548</v>
      </c>
    </row>
    <row r="1084" spans="1:11" x14ac:dyDescent="0.3">
      <c r="A1084">
        <v>2025</v>
      </c>
      <c r="B1084">
        <v>1209</v>
      </c>
      <c r="D1084" s="1">
        <v>3573</v>
      </c>
      <c r="E1084" s="1">
        <v>737</v>
      </c>
      <c r="G1084">
        <f t="shared" si="33"/>
        <v>1548</v>
      </c>
      <c r="H1084">
        <v>0</v>
      </c>
      <c r="I1084">
        <v>1083</v>
      </c>
      <c r="J1084">
        <v>1548</v>
      </c>
      <c r="K1084">
        <f t="shared" si="32"/>
        <v>1443</v>
      </c>
    </row>
    <row r="1085" spans="1:11" x14ac:dyDescent="0.3">
      <c r="A1085">
        <v>2043</v>
      </c>
      <c r="B1085">
        <v>1260</v>
      </c>
      <c r="D1085" s="1">
        <v>3486</v>
      </c>
      <c r="E1085" s="1">
        <v>729</v>
      </c>
      <c r="G1085">
        <f t="shared" si="33"/>
        <v>1443</v>
      </c>
      <c r="H1085">
        <v>0</v>
      </c>
      <c r="I1085">
        <v>1084</v>
      </c>
      <c r="J1085">
        <v>1443</v>
      </c>
      <c r="K1085">
        <f t="shared" si="32"/>
        <v>1295</v>
      </c>
    </row>
    <row r="1086" spans="1:11" x14ac:dyDescent="0.3">
      <c r="A1086">
        <v>2102</v>
      </c>
      <c r="B1086">
        <v>1284</v>
      </c>
      <c r="D1086" s="1">
        <v>3397</v>
      </c>
      <c r="E1086" s="1">
        <v>725</v>
      </c>
      <c r="G1086">
        <f t="shared" si="33"/>
        <v>1295</v>
      </c>
      <c r="H1086">
        <v>0</v>
      </c>
      <c r="I1086">
        <v>1085</v>
      </c>
      <c r="J1086">
        <v>1295</v>
      </c>
      <c r="K1086">
        <f t="shared" si="32"/>
        <v>1126</v>
      </c>
    </row>
    <row r="1087" spans="1:11" x14ac:dyDescent="0.3">
      <c r="A1087">
        <v>2299</v>
      </c>
      <c r="B1087">
        <v>1362</v>
      </c>
      <c r="D1087" s="1">
        <v>3425</v>
      </c>
      <c r="E1087" s="1">
        <v>724</v>
      </c>
      <c r="G1087">
        <f t="shared" si="33"/>
        <v>1126</v>
      </c>
      <c r="H1087">
        <v>0</v>
      </c>
      <c r="I1087">
        <v>1086</v>
      </c>
      <c r="J1087">
        <v>1126</v>
      </c>
      <c r="K1087">
        <f t="shared" si="32"/>
        <v>692</v>
      </c>
    </row>
    <row r="1088" spans="1:11" x14ac:dyDescent="0.3">
      <c r="A1088">
        <v>2634</v>
      </c>
      <c r="B1088">
        <v>1577</v>
      </c>
      <c r="D1088" s="1">
        <v>3326</v>
      </c>
      <c r="E1088" s="1">
        <v>718</v>
      </c>
      <c r="G1088">
        <f t="shared" si="33"/>
        <v>692</v>
      </c>
      <c r="H1088">
        <v>0</v>
      </c>
      <c r="I1088">
        <v>1087</v>
      </c>
      <c r="J1088">
        <v>692</v>
      </c>
      <c r="K1088">
        <f t="shared" si="32"/>
        <v>211</v>
      </c>
    </row>
    <row r="1089" spans="1:11" x14ac:dyDescent="0.3">
      <c r="A1089">
        <v>3031</v>
      </c>
      <c r="B1089">
        <v>1826</v>
      </c>
      <c r="D1089" s="1">
        <v>3242</v>
      </c>
      <c r="E1089" s="1">
        <v>706</v>
      </c>
      <c r="G1089">
        <f t="shared" si="33"/>
        <v>211</v>
      </c>
      <c r="H1089">
        <v>0</v>
      </c>
      <c r="I1089">
        <v>1088</v>
      </c>
      <c r="J1089">
        <v>211</v>
      </c>
      <c r="K1089">
        <f t="shared" ref="K1089:K1152" si="34">IF(J1090&gt;0,J1090,0)</f>
        <v>0</v>
      </c>
    </row>
    <row r="1090" spans="1:11" x14ac:dyDescent="0.3">
      <c r="A1090">
        <v>3257</v>
      </c>
      <c r="B1090">
        <v>1851</v>
      </c>
      <c r="D1090" s="1">
        <v>3047</v>
      </c>
      <c r="E1090" s="1">
        <v>676</v>
      </c>
      <c r="G1090">
        <f t="shared" ref="G1090:G1153" si="35">D1090-A1090</f>
        <v>-210</v>
      </c>
      <c r="H1090">
        <v>0</v>
      </c>
      <c r="I1090">
        <v>1089</v>
      </c>
      <c r="J1090">
        <v>-210</v>
      </c>
      <c r="K1090">
        <f t="shared" si="34"/>
        <v>0</v>
      </c>
    </row>
    <row r="1091" spans="1:11" x14ac:dyDescent="0.3">
      <c r="A1091">
        <v>3169</v>
      </c>
      <c r="B1091">
        <v>1782</v>
      </c>
      <c r="D1091" s="1">
        <v>2841</v>
      </c>
      <c r="E1091" s="1">
        <v>650</v>
      </c>
      <c r="G1091">
        <f t="shared" si="35"/>
        <v>-328</v>
      </c>
      <c r="H1091">
        <v>0</v>
      </c>
      <c r="I1091">
        <v>1090</v>
      </c>
      <c r="J1091">
        <v>-328</v>
      </c>
      <c r="K1091">
        <f t="shared" si="34"/>
        <v>0</v>
      </c>
    </row>
    <row r="1092" spans="1:11" x14ac:dyDescent="0.3">
      <c r="A1092">
        <v>3195</v>
      </c>
      <c r="B1092">
        <v>1830</v>
      </c>
      <c r="D1092" s="1">
        <v>2590</v>
      </c>
      <c r="E1092" s="1">
        <v>593</v>
      </c>
      <c r="G1092">
        <f t="shared" si="35"/>
        <v>-605</v>
      </c>
      <c r="H1092">
        <v>0</v>
      </c>
      <c r="I1092">
        <v>1091</v>
      </c>
      <c r="J1092">
        <v>-605</v>
      </c>
      <c r="K1092">
        <f t="shared" si="34"/>
        <v>0</v>
      </c>
    </row>
    <row r="1093" spans="1:11" x14ac:dyDescent="0.3">
      <c r="A1093">
        <v>3154</v>
      </c>
      <c r="B1093">
        <v>1780</v>
      </c>
      <c r="D1093" s="1">
        <v>2371</v>
      </c>
      <c r="E1093" s="1">
        <v>530</v>
      </c>
      <c r="G1093">
        <f t="shared" si="35"/>
        <v>-783</v>
      </c>
      <c r="H1093">
        <v>0</v>
      </c>
      <c r="I1093">
        <v>1092</v>
      </c>
      <c r="J1093">
        <v>-783</v>
      </c>
      <c r="K1093">
        <f t="shared" si="34"/>
        <v>0</v>
      </c>
    </row>
    <row r="1094" spans="1:11" x14ac:dyDescent="0.3">
      <c r="A1094">
        <v>3101</v>
      </c>
      <c r="B1094">
        <v>1819</v>
      </c>
      <c r="D1094" s="1">
        <v>2308</v>
      </c>
      <c r="E1094" s="1">
        <v>461</v>
      </c>
      <c r="G1094">
        <f t="shared" si="35"/>
        <v>-793</v>
      </c>
      <c r="H1094">
        <v>0</v>
      </c>
      <c r="I1094">
        <v>1093</v>
      </c>
      <c r="J1094">
        <v>-793</v>
      </c>
      <c r="K1094">
        <f t="shared" si="34"/>
        <v>0</v>
      </c>
    </row>
    <row r="1095" spans="1:11" x14ac:dyDescent="0.3">
      <c r="A1095">
        <v>3106</v>
      </c>
      <c r="B1095">
        <v>1810</v>
      </c>
      <c r="D1095" s="1">
        <v>2206</v>
      </c>
      <c r="E1095" s="1">
        <v>383</v>
      </c>
      <c r="G1095">
        <f t="shared" si="35"/>
        <v>-900</v>
      </c>
      <c r="H1095">
        <v>0</v>
      </c>
      <c r="I1095">
        <v>1094</v>
      </c>
      <c r="J1095">
        <v>-900</v>
      </c>
      <c r="K1095">
        <f t="shared" si="34"/>
        <v>0</v>
      </c>
    </row>
    <row r="1096" spans="1:11" x14ac:dyDescent="0.3">
      <c r="A1096">
        <v>3008</v>
      </c>
      <c r="B1096">
        <v>1776</v>
      </c>
      <c r="D1096" s="1">
        <v>2061</v>
      </c>
      <c r="E1096" s="1">
        <v>295</v>
      </c>
      <c r="G1096">
        <f t="shared" si="35"/>
        <v>-947</v>
      </c>
      <c r="H1096">
        <v>0</v>
      </c>
      <c r="I1096">
        <v>1095</v>
      </c>
      <c r="J1096">
        <v>-947</v>
      </c>
      <c r="K1096">
        <f t="shared" si="34"/>
        <v>0</v>
      </c>
    </row>
    <row r="1097" spans="1:11" x14ac:dyDescent="0.3">
      <c r="A1097">
        <v>2852</v>
      </c>
      <c r="B1097">
        <v>1774</v>
      </c>
      <c r="D1097" s="1">
        <v>1877</v>
      </c>
      <c r="E1097" s="1">
        <v>231</v>
      </c>
      <c r="G1097">
        <f t="shared" si="35"/>
        <v>-975</v>
      </c>
      <c r="H1097">
        <v>0</v>
      </c>
      <c r="I1097">
        <v>1096</v>
      </c>
      <c r="J1097">
        <v>-975</v>
      </c>
      <c r="K1097">
        <f t="shared" si="34"/>
        <v>0</v>
      </c>
    </row>
    <row r="1098" spans="1:11" x14ac:dyDescent="0.3">
      <c r="A1098">
        <v>2958</v>
      </c>
      <c r="B1098">
        <v>1855</v>
      </c>
      <c r="D1098" s="1">
        <v>1788</v>
      </c>
      <c r="E1098" s="1">
        <v>225</v>
      </c>
      <c r="G1098">
        <f t="shared" si="35"/>
        <v>-1170</v>
      </c>
      <c r="H1098">
        <v>0</v>
      </c>
      <c r="I1098">
        <v>1097</v>
      </c>
      <c r="J1098">
        <v>-1170</v>
      </c>
      <c r="K1098">
        <f t="shared" si="34"/>
        <v>0</v>
      </c>
    </row>
    <row r="1099" spans="1:11" x14ac:dyDescent="0.3">
      <c r="A1099">
        <v>3103</v>
      </c>
      <c r="B1099">
        <v>2084</v>
      </c>
      <c r="D1099" s="1">
        <v>1954</v>
      </c>
      <c r="E1099" s="1">
        <v>281</v>
      </c>
      <c r="G1099">
        <f t="shared" si="35"/>
        <v>-1149</v>
      </c>
      <c r="H1099">
        <v>0</v>
      </c>
      <c r="I1099">
        <v>1098</v>
      </c>
      <c r="J1099">
        <v>-1149</v>
      </c>
      <c r="K1099">
        <f t="shared" si="34"/>
        <v>0</v>
      </c>
    </row>
    <row r="1100" spans="1:11" x14ac:dyDescent="0.3">
      <c r="A1100">
        <v>2966</v>
      </c>
      <c r="B1100">
        <v>2018</v>
      </c>
      <c r="D1100" s="1">
        <v>2177</v>
      </c>
      <c r="E1100" s="1">
        <v>332</v>
      </c>
      <c r="G1100">
        <f t="shared" si="35"/>
        <v>-789</v>
      </c>
      <c r="H1100">
        <v>0</v>
      </c>
      <c r="I1100">
        <v>1099</v>
      </c>
      <c r="J1100">
        <v>-789</v>
      </c>
      <c r="K1100">
        <f t="shared" si="34"/>
        <v>0</v>
      </c>
    </row>
    <row r="1101" spans="1:11" x14ac:dyDescent="0.3">
      <c r="A1101">
        <v>2840</v>
      </c>
      <c r="B1101">
        <v>1897</v>
      </c>
      <c r="D1101" s="1">
        <v>2365</v>
      </c>
      <c r="E1101" s="1">
        <v>378</v>
      </c>
      <c r="G1101">
        <f t="shared" si="35"/>
        <v>-475</v>
      </c>
      <c r="H1101">
        <v>0</v>
      </c>
      <c r="I1101">
        <v>1100</v>
      </c>
      <c r="J1101">
        <v>-475</v>
      </c>
      <c r="K1101">
        <f t="shared" si="34"/>
        <v>0</v>
      </c>
    </row>
    <row r="1102" spans="1:11" x14ac:dyDescent="0.3">
      <c r="A1102">
        <v>2683</v>
      </c>
      <c r="B1102">
        <v>1766</v>
      </c>
      <c r="D1102" s="1">
        <v>2531</v>
      </c>
      <c r="E1102" s="1">
        <v>426</v>
      </c>
      <c r="G1102">
        <f t="shared" si="35"/>
        <v>-152</v>
      </c>
      <c r="H1102">
        <v>0</v>
      </c>
      <c r="I1102">
        <v>1101</v>
      </c>
      <c r="J1102">
        <v>-152</v>
      </c>
      <c r="K1102">
        <f t="shared" si="34"/>
        <v>231</v>
      </c>
    </row>
    <row r="1103" spans="1:11" x14ac:dyDescent="0.3">
      <c r="A1103">
        <v>2567</v>
      </c>
      <c r="B1103">
        <v>1691</v>
      </c>
      <c r="D1103" s="1">
        <v>2798</v>
      </c>
      <c r="E1103" s="1">
        <v>492</v>
      </c>
      <c r="G1103">
        <f t="shared" si="35"/>
        <v>231</v>
      </c>
      <c r="H1103">
        <v>0</v>
      </c>
      <c r="I1103">
        <v>1102</v>
      </c>
      <c r="J1103">
        <v>231</v>
      </c>
      <c r="K1103">
        <f t="shared" si="34"/>
        <v>518</v>
      </c>
    </row>
    <row r="1104" spans="1:11" x14ac:dyDescent="0.3">
      <c r="A1104">
        <v>2423</v>
      </c>
      <c r="B1104">
        <v>1549</v>
      </c>
      <c r="D1104" s="1">
        <v>2941</v>
      </c>
      <c r="E1104" s="1">
        <v>546</v>
      </c>
      <c r="G1104">
        <f t="shared" si="35"/>
        <v>518</v>
      </c>
      <c r="H1104">
        <v>0</v>
      </c>
      <c r="I1104">
        <v>1103</v>
      </c>
      <c r="J1104">
        <v>518</v>
      </c>
      <c r="K1104">
        <f t="shared" si="34"/>
        <v>813</v>
      </c>
    </row>
    <row r="1105" spans="1:11" x14ac:dyDescent="0.3">
      <c r="A1105">
        <v>2239</v>
      </c>
      <c r="B1105">
        <v>1450</v>
      </c>
      <c r="D1105" s="1">
        <v>3052</v>
      </c>
      <c r="E1105" s="1">
        <v>606</v>
      </c>
      <c r="G1105">
        <f t="shared" si="35"/>
        <v>813</v>
      </c>
      <c r="H1105">
        <v>0</v>
      </c>
      <c r="I1105">
        <v>1104</v>
      </c>
      <c r="J1105">
        <v>813</v>
      </c>
      <c r="K1105">
        <f t="shared" si="34"/>
        <v>1047</v>
      </c>
    </row>
    <row r="1106" spans="1:11" x14ac:dyDescent="0.3">
      <c r="A1106">
        <v>2110</v>
      </c>
      <c r="B1106">
        <v>1355</v>
      </c>
      <c r="D1106" s="1">
        <v>3157</v>
      </c>
      <c r="E1106" s="1">
        <v>603</v>
      </c>
      <c r="G1106">
        <f t="shared" si="35"/>
        <v>1047</v>
      </c>
      <c r="H1106">
        <v>0</v>
      </c>
      <c r="I1106">
        <v>1105</v>
      </c>
      <c r="J1106">
        <v>1047</v>
      </c>
      <c r="K1106">
        <f t="shared" si="34"/>
        <v>1130</v>
      </c>
    </row>
    <row r="1107" spans="1:11" x14ac:dyDescent="0.3">
      <c r="A1107">
        <v>2007</v>
      </c>
      <c r="B1107">
        <v>1285</v>
      </c>
      <c r="D1107" s="1">
        <v>3137</v>
      </c>
      <c r="E1107" s="1">
        <v>599</v>
      </c>
      <c r="G1107">
        <f t="shared" si="35"/>
        <v>1130</v>
      </c>
      <c r="H1107">
        <v>0</v>
      </c>
      <c r="I1107">
        <v>1106</v>
      </c>
      <c r="J1107">
        <v>1130</v>
      </c>
      <c r="K1107">
        <f t="shared" si="34"/>
        <v>1138</v>
      </c>
    </row>
    <row r="1108" spans="1:11" x14ac:dyDescent="0.3">
      <c r="A1108">
        <v>1978</v>
      </c>
      <c r="B1108">
        <v>1260</v>
      </c>
      <c r="D1108" s="1">
        <v>3116</v>
      </c>
      <c r="E1108" s="1">
        <v>610</v>
      </c>
      <c r="G1108">
        <f t="shared" si="35"/>
        <v>1138</v>
      </c>
      <c r="H1108">
        <v>0</v>
      </c>
      <c r="I1108">
        <v>1107</v>
      </c>
      <c r="J1108">
        <v>1138</v>
      </c>
      <c r="K1108">
        <f t="shared" si="34"/>
        <v>1041</v>
      </c>
    </row>
    <row r="1109" spans="1:11" x14ac:dyDescent="0.3">
      <c r="A1109">
        <v>2017</v>
      </c>
      <c r="B1109">
        <v>1275</v>
      </c>
      <c r="D1109" s="1">
        <v>3058</v>
      </c>
      <c r="E1109" s="1">
        <v>621</v>
      </c>
      <c r="G1109">
        <f t="shared" si="35"/>
        <v>1041</v>
      </c>
      <c r="H1109">
        <v>0</v>
      </c>
      <c r="I1109">
        <v>1108</v>
      </c>
      <c r="J1109">
        <v>1041</v>
      </c>
      <c r="K1109">
        <f t="shared" si="34"/>
        <v>943</v>
      </c>
    </row>
    <row r="1110" spans="1:11" x14ac:dyDescent="0.3">
      <c r="A1110">
        <v>2065</v>
      </c>
      <c r="B1110">
        <v>1295</v>
      </c>
      <c r="D1110" s="1">
        <v>3008</v>
      </c>
      <c r="E1110" s="1">
        <v>636</v>
      </c>
      <c r="G1110">
        <f t="shared" si="35"/>
        <v>943</v>
      </c>
      <c r="H1110">
        <v>0</v>
      </c>
      <c r="I1110">
        <v>1109</v>
      </c>
      <c r="J1110">
        <v>943</v>
      </c>
      <c r="K1110">
        <f t="shared" si="34"/>
        <v>761</v>
      </c>
    </row>
    <row r="1111" spans="1:11" x14ac:dyDescent="0.3">
      <c r="A1111">
        <v>2204</v>
      </c>
      <c r="B1111">
        <v>1399</v>
      </c>
      <c r="D1111" s="1">
        <v>2965</v>
      </c>
      <c r="E1111" s="1">
        <v>653</v>
      </c>
      <c r="G1111">
        <f t="shared" si="35"/>
        <v>761</v>
      </c>
      <c r="H1111">
        <v>0</v>
      </c>
      <c r="I1111">
        <v>1110</v>
      </c>
      <c r="J1111">
        <v>761</v>
      </c>
      <c r="K1111">
        <f t="shared" si="34"/>
        <v>348</v>
      </c>
    </row>
    <row r="1112" spans="1:11" x14ac:dyDescent="0.3">
      <c r="A1112">
        <v>2514</v>
      </c>
      <c r="B1112">
        <v>1615</v>
      </c>
      <c r="D1112" s="1">
        <v>2862</v>
      </c>
      <c r="E1112" s="1">
        <v>656</v>
      </c>
      <c r="G1112">
        <f t="shared" si="35"/>
        <v>348</v>
      </c>
      <c r="H1112">
        <v>0</v>
      </c>
      <c r="I1112">
        <v>1111</v>
      </c>
      <c r="J1112">
        <v>348</v>
      </c>
      <c r="K1112">
        <f t="shared" si="34"/>
        <v>0</v>
      </c>
    </row>
    <row r="1113" spans="1:11" x14ac:dyDescent="0.3">
      <c r="A1113">
        <v>2906</v>
      </c>
      <c r="B1113">
        <v>1828</v>
      </c>
      <c r="D1113" s="1">
        <v>2840</v>
      </c>
      <c r="E1113" s="1">
        <v>661</v>
      </c>
      <c r="G1113">
        <f t="shared" si="35"/>
        <v>-66</v>
      </c>
      <c r="H1113">
        <v>0</v>
      </c>
      <c r="I1113">
        <v>1112</v>
      </c>
      <c r="J1113">
        <v>-66</v>
      </c>
      <c r="K1113">
        <f t="shared" si="34"/>
        <v>0</v>
      </c>
    </row>
    <row r="1114" spans="1:11" x14ac:dyDescent="0.3">
      <c r="A1114">
        <v>3194</v>
      </c>
      <c r="B1114">
        <v>1906</v>
      </c>
      <c r="D1114" s="1">
        <v>2790</v>
      </c>
      <c r="E1114" s="1">
        <v>686</v>
      </c>
      <c r="G1114">
        <f t="shared" si="35"/>
        <v>-404</v>
      </c>
      <c r="H1114">
        <v>0</v>
      </c>
      <c r="I1114">
        <v>1113</v>
      </c>
      <c r="J1114">
        <v>-404</v>
      </c>
      <c r="K1114">
        <f t="shared" si="34"/>
        <v>0</v>
      </c>
    </row>
    <row r="1115" spans="1:11" x14ac:dyDescent="0.3">
      <c r="A1115">
        <v>3147</v>
      </c>
      <c r="B1115">
        <v>1939</v>
      </c>
      <c r="D1115" s="1">
        <v>2767</v>
      </c>
      <c r="E1115" s="1">
        <v>711</v>
      </c>
      <c r="G1115">
        <f t="shared" si="35"/>
        <v>-380</v>
      </c>
      <c r="H1115">
        <v>0</v>
      </c>
      <c r="I1115">
        <v>1114</v>
      </c>
      <c r="J1115">
        <v>-380</v>
      </c>
      <c r="K1115">
        <f t="shared" si="34"/>
        <v>0</v>
      </c>
    </row>
    <row r="1116" spans="1:11" x14ac:dyDescent="0.3">
      <c r="A1116">
        <v>3113</v>
      </c>
      <c r="B1116">
        <v>1934</v>
      </c>
      <c r="D1116" s="1">
        <v>2669</v>
      </c>
      <c r="E1116" s="1">
        <v>689</v>
      </c>
      <c r="G1116">
        <f t="shared" si="35"/>
        <v>-444</v>
      </c>
      <c r="H1116">
        <v>0</v>
      </c>
      <c r="I1116">
        <v>1115</v>
      </c>
      <c r="J1116">
        <v>-444</v>
      </c>
      <c r="K1116">
        <f t="shared" si="34"/>
        <v>0</v>
      </c>
    </row>
    <row r="1117" spans="1:11" x14ac:dyDescent="0.3">
      <c r="A1117">
        <v>3012</v>
      </c>
      <c r="B1117">
        <v>1810</v>
      </c>
      <c r="D1117" s="1">
        <v>2549</v>
      </c>
      <c r="E1117" s="1">
        <v>643</v>
      </c>
      <c r="G1117">
        <f t="shared" si="35"/>
        <v>-463</v>
      </c>
      <c r="H1117">
        <v>0</v>
      </c>
      <c r="I1117">
        <v>1116</v>
      </c>
      <c r="J1117">
        <v>-463</v>
      </c>
      <c r="K1117">
        <f t="shared" si="34"/>
        <v>0</v>
      </c>
    </row>
    <row r="1118" spans="1:11" x14ac:dyDescent="0.3">
      <c r="A1118">
        <v>2896</v>
      </c>
      <c r="B1118">
        <v>1737</v>
      </c>
      <c r="D1118" s="1">
        <v>2509</v>
      </c>
      <c r="E1118" s="1">
        <v>595</v>
      </c>
      <c r="G1118">
        <f t="shared" si="35"/>
        <v>-387</v>
      </c>
      <c r="H1118">
        <v>0</v>
      </c>
      <c r="I1118">
        <v>1117</v>
      </c>
      <c r="J1118">
        <v>-387</v>
      </c>
      <c r="K1118">
        <f t="shared" si="34"/>
        <v>0</v>
      </c>
    </row>
    <row r="1119" spans="1:11" x14ac:dyDescent="0.3">
      <c r="A1119">
        <v>2814</v>
      </c>
      <c r="B1119">
        <v>1695</v>
      </c>
      <c r="D1119" s="1">
        <v>2393</v>
      </c>
      <c r="E1119" s="1">
        <v>542</v>
      </c>
      <c r="G1119">
        <f t="shared" si="35"/>
        <v>-421</v>
      </c>
      <c r="H1119">
        <v>0</v>
      </c>
      <c r="I1119">
        <v>1118</v>
      </c>
      <c r="J1119">
        <v>-421</v>
      </c>
      <c r="K1119">
        <f t="shared" si="34"/>
        <v>0</v>
      </c>
    </row>
    <row r="1120" spans="1:11" x14ac:dyDescent="0.3">
      <c r="A1120">
        <v>2690</v>
      </c>
      <c r="B1120">
        <v>1651</v>
      </c>
      <c r="D1120" s="1">
        <v>2277</v>
      </c>
      <c r="E1120" s="1">
        <v>487</v>
      </c>
      <c r="G1120">
        <f t="shared" si="35"/>
        <v>-413</v>
      </c>
      <c r="H1120">
        <v>0</v>
      </c>
      <c r="I1120">
        <v>1119</v>
      </c>
      <c r="J1120">
        <v>-413</v>
      </c>
      <c r="K1120">
        <f t="shared" si="34"/>
        <v>0</v>
      </c>
    </row>
    <row r="1121" spans="1:11" x14ac:dyDescent="0.3">
      <c r="A1121">
        <v>2513</v>
      </c>
      <c r="B1121">
        <v>1648</v>
      </c>
      <c r="D1121" s="1">
        <v>2004</v>
      </c>
      <c r="E1121" s="1">
        <v>454</v>
      </c>
      <c r="G1121">
        <f t="shared" si="35"/>
        <v>-509</v>
      </c>
      <c r="H1121">
        <v>0</v>
      </c>
      <c r="I1121">
        <v>1120</v>
      </c>
      <c r="J1121">
        <v>-509</v>
      </c>
      <c r="K1121">
        <f t="shared" si="34"/>
        <v>0</v>
      </c>
    </row>
    <row r="1122" spans="1:11" x14ac:dyDescent="0.3">
      <c r="A1122">
        <v>2648</v>
      </c>
      <c r="B1122">
        <v>1760</v>
      </c>
      <c r="D1122" s="1">
        <v>1641</v>
      </c>
      <c r="E1122" s="1">
        <v>449</v>
      </c>
      <c r="G1122">
        <f t="shared" si="35"/>
        <v>-1007</v>
      </c>
      <c r="H1122">
        <v>0</v>
      </c>
      <c r="I1122">
        <v>1121</v>
      </c>
      <c r="J1122">
        <v>-1007</v>
      </c>
      <c r="K1122">
        <f t="shared" si="34"/>
        <v>0</v>
      </c>
    </row>
    <row r="1123" spans="1:11" x14ac:dyDescent="0.3">
      <c r="A1123">
        <v>2908</v>
      </c>
      <c r="B1123">
        <v>2000</v>
      </c>
      <c r="D1123" s="1">
        <v>1383</v>
      </c>
      <c r="E1123" s="1">
        <v>446</v>
      </c>
      <c r="G1123">
        <f t="shared" si="35"/>
        <v>-1525</v>
      </c>
      <c r="H1123">
        <v>0</v>
      </c>
      <c r="I1123">
        <v>1122</v>
      </c>
      <c r="J1123">
        <v>-1525</v>
      </c>
      <c r="K1123">
        <f t="shared" si="34"/>
        <v>0</v>
      </c>
    </row>
    <row r="1124" spans="1:11" x14ac:dyDescent="0.3">
      <c r="A1124">
        <v>2749</v>
      </c>
      <c r="B1124">
        <v>1945</v>
      </c>
      <c r="D1124" s="1">
        <v>1197</v>
      </c>
      <c r="E1124" s="1">
        <v>426</v>
      </c>
      <c r="G1124">
        <f t="shared" si="35"/>
        <v>-1552</v>
      </c>
      <c r="H1124">
        <v>0</v>
      </c>
      <c r="I1124">
        <v>1123</v>
      </c>
      <c r="J1124">
        <v>-1552</v>
      </c>
      <c r="K1124">
        <f t="shared" si="34"/>
        <v>0</v>
      </c>
    </row>
    <row r="1125" spans="1:11" x14ac:dyDescent="0.3">
      <c r="A1125">
        <v>2538</v>
      </c>
      <c r="B1125">
        <v>1827</v>
      </c>
      <c r="D1125" s="1">
        <v>1043</v>
      </c>
      <c r="E1125" s="1">
        <v>363</v>
      </c>
      <c r="G1125">
        <f t="shared" si="35"/>
        <v>-1495</v>
      </c>
      <c r="H1125">
        <v>0</v>
      </c>
      <c r="I1125">
        <v>1124</v>
      </c>
      <c r="J1125">
        <v>-1495</v>
      </c>
      <c r="K1125">
        <f t="shared" si="34"/>
        <v>0</v>
      </c>
    </row>
    <row r="1126" spans="1:11" x14ac:dyDescent="0.3">
      <c r="A1126">
        <v>2377</v>
      </c>
      <c r="B1126">
        <v>1703</v>
      </c>
      <c r="D1126" s="1">
        <v>919</v>
      </c>
      <c r="E1126" s="1">
        <v>304</v>
      </c>
      <c r="G1126">
        <f t="shared" si="35"/>
        <v>-1458</v>
      </c>
      <c r="H1126">
        <v>0</v>
      </c>
      <c r="I1126">
        <v>1125</v>
      </c>
      <c r="J1126">
        <v>-1458</v>
      </c>
      <c r="K1126">
        <f t="shared" si="34"/>
        <v>0</v>
      </c>
    </row>
    <row r="1127" spans="1:11" x14ac:dyDescent="0.3">
      <c r="A1127">
        <v>2227</v>
      </c>
      <c r="B1127">
        <v>1581</v>
      </c>
      <c r="D1127" s="1">
        <v>867</v>
      </c>
      <c r="E1127" s="1">
        <v>263</v>
      </c>
      <c r="G1127">
        <f t="shared" si="35"/>
        <v>-1360</v>
      </c>
      <c r="H1127">
        <v>0</v>
      </c>
      <c r="I1127">
        <v>1126</v>
      </c>
      <c r="J1127">
        <v>-1360</v>
      </c>
      <c r="K1127">
        <f t="shared" si="34"/>
        <v>0</v>
      </c>
    </row>
    <row r="1128" spans="1:11" x14ac:dyDescent="0.3">
      <c r="A1128">
        <v>2099</v>
      </c>
      <c r="B1128">
        <v>1475</v>
      </c>
      <c r="D1128" s="1">
        <v>951</v>
      </c>
      <c r="E1128" s="1">
        <v>249</v>
      </c>
      <c r="G1128">
        <f t="shared" si="35"/>
        <v>-1148</v>
      </c>
      <c r="H1128">
        <v>0</v>
      </c>
      <c r="I1128">
        <v>1127</v>
      </c>
      <c r="J1128">
        <v>-1148</v>
      </c>
      <c r="K1128">
        <f t="shared" si="34"/>
        <v>0</v>
      </c>
    </row>
    <row r="1129" spans="1:11" x14ac:dyDescent="0.3">
      <c r="A1129">
        <v>1968</v>
      </c>
      <c r="B1129">
        <v>1363</v>
      </c>
      <c r="D1129" s="1">
        <v>1028</v>
      </c>
      <c r="E1129" s="1">
        <v>264</v>
      </c>
      <c r="G1129">
        <f t="shared" si="35"/>
        <v>-940</v>
      </c>
      <c r="H1129">
        <v>0</v>
      </c>
      <c r="I1129">
        <v>1128</v>
      </c>
      <c r="J1129">
        <v>-940</v>
      </c>
      <c r="K1129">
        <f t="shared" si="34"/>
        <v>177</v>
      </c>
    </row>
    <row r="1130" spans="1:11" x14ac:dyDescent="0.3">
      <c r="A1130">
        <v>1836</v>
      </c>
      <c r="B1130">
        <v>1261</v>
      </c>
      <c r="D1130" s="1">
        <v>2013</v>
      </c>
      <c r="E1130" s="1">
        <v>394</v>
      </c>
      <c r="G1130">
        <f t="shared" si="35"/>
        <v>177</v>
      </c>
      <c r="H1130">
        <v>0</v>
      </c>
      <c r="I1130">
        <v>1129</v>
      </c>
      <c r="J1130">
        <v>177</v>
      </c>
      <c r="K1130">
        <f t="shared" si="34"/>
        <v>354</v>
      </c>
    </row>
    <row r="1131" spans="1:11" x14ac:dyDescent="0.3">
      <c r="A1131">
        <v>1778</v>
      </c>
      <c r="B1131">
        <v>1203</v>
      </c>
      <c r="D1131" s="1">
        <v>2132</v>
      </c>
      <c r="E1131" s="1">
        <v>441</v>
      </c>
      <c r="G1131">
        <f t="shared" si="35"/>
        <v>354</v>
      </c>
      <c r="H1131">
        <v>0</v>
      </c>
      <c r="I1131">
        <v>1130</v>
      </c>
      <c r="J1131">
        <v>354</v>
      </c>
      <c r="K1131">
        <f t="shared" si="34"/>
        <v>425</v>
      </c>
    </row>
    <row r="1132" spans="1:11" x14ac:dyDescent="0.3">
      <c r="A1132">
        <v>1744</v>
      </c>
      <c r="B1132">
        <v>1191</v>
      </c>
      <c r="D1132" s="1">
        <v>2169</v>
      </c>
      <c r="E1132" s="1">
        <v>492</v>
      </c>
      <c r="G1132">
        <f t="shared" si="35"/>
        <v>425</v>
      </c>
      <c r="H1132">
        <v>0</v>
      </c>
      <c r="I1132">
        <v>1131</v>
      </c>
      <c r="J1132">
        <v>425</v>
      </c>
      <c r="K1132">
        <f t="shared" si="34"/>
        <v>455</v>
      </c>
    </row>
    <row r="1133" spans="1:11" x14ac:dyDescent="0.3">
      <c r="A1133">
        <v>1724</v>
      </c>
      <c r="B1133">
        <v>1160</v>
      </c>
      <c r="D1133" s="1">
        <v>2179</v>
      </c>
      <c r="E1133" s="1">
        <v>552</v>
      </c>
      <c r="G1133">
        <f t="shared" si="35"/>
        <v>455</v>
      </c>
      <c r="H1133">
        <v>0</v>
      </c>
      <c r="I1133">
        <v>1132</v>
      </c>
      <c r="J1133">
        <v>455</v>
      </c>
      <c r="K1133">
        <f t="shared" si="34"/>
        <v>351</v>
      </c>
    </row>
    <row r="1134" spans="1:11" x14ac:dyDescent="0.3">
      <c r="A1134">
        <v>1767</v>
      </c>
      <c r="B1134">
        <v>1207</v>
      </c>
      <c r="D1134" s="1">
        <v>2118</v>
      </c>
      <c r="E1134" s="1">
        <v>604</v>
      </c>
      <c r="G1134">
        <f t="shared" si="35"/>
        <v>351</v>
      </c>
      <c r="H1134">
        <v>0</v>
      </c>
      <c r="I1134">
        <v>1133</v>
      </c>
      <c r="J1134">
        <v>351</v>
      </c>
      <c r="K1134">
        <f t="shared" si="34"/>
        <v>314</v>
      </c>
    </row>
    <row r="1135" spans="1:11" x14ac:dyDescent="0.3">
      <c r="A1135">
        <v>1831</v>
      </c>
      <c r="B1135">
        <v>1238</v>
      </c>
      <c r="D1135" s="1">
        <v>2145</v>
      </c>
      <c r="E1135" s="1">
        <v>655</v>
      </c>
      <c r="G1135">
        <f t="shared" si="35"/>
        <v>314</v>
      </c>
      <c r="H1135">
        <v>0</v>
      </c>
      <c r="I1135">
        <v>1134</v>
      </c>
      <c r="J1135">
        <v>314</v>
      </c>
      <c r="K1135">
        <f t="shared" si="34"/>
        <v>242</v>
      </c>
    </row>
    <row r="1136" spans="1:11" x14ac:dyDescent="0.3">
      <c r="A1136">
        <v>1975</v>
      </c>
      <c r="B1136">
        <v>1289</v>
      </c>
      <c r="D1136" s="1">
        <v>2217</v>
      </c>
      <c r="E1136" s="1">
        <v>713</v>
      </c>
      <c r="G1136">
        <f t="shared" si="35"/>
        <v>242</v>
      </c>
      <c r="H1136">
        <v>0</v>
      </c>
      <c r="I1136">
        <v>1135</v>
      </c>
      <c r="J1136">
        <v>242</v>
      </c>
      <c r="K1136">
        <f t="shared" si="34"/>
        <v>78</v>
      </c>
    </row>
    <row r="1137" spans="1:11" x14ac:dyDescent="0.3">
      <c r="A1137">
        <v>2198</v>
      </c>
      <c r="B1137">
        <v>1393</v>
      </c>
      <c r="D1137" s="1">
        <v>2276</v>
      </c>
      <c r="E1137" s="1">
        <v>737</v>
      </c>
      <c r="G1137">
        <f t="shared" si="35"/>
        <v>78</v>
      </c>
      <c r="H1137">
        <v>0</v>
      </c>
      <c r="I1137">
        <v>1136</v>
      </c>
      <c r="J1137">
        <v>78</v>
      </c>
      <c r="K1137">
        <f t="shared" si="34"/>
        <v>0</v>
      </c>
    </row>
    <row r="1138" spans="1:11" x14ac:dyDescent="0.3">
      <c r="A1138">
        <v>2501</v>
      </c>
      <c r="B1138">
        <v>1509</v>
      </c>
      <c r="D1138" s="1">
        <v>2408</v>
      </c>
      <c r="E1138" s="1">
        <v>746</v>
      </c>
      <c r="G1138">
        <f t="shared" si="35"/>
        <v>-93</v>
      </c>
      <c r="H1138">
        <v>0</v>
      </c>
      <c r="I1138">
        <v>1137</v>
      </c>
      <c r="J1138">
        <v>-93</v>
      </c>
      <c r="K1138">
        <f t="shared" si="34"/>
        <v>0</v>
      </c>
    </row>
    <row r="1139" spans="1:11" x14ac:dyDescent="0.3">
      <c r="A1139">
        <v>2580</v>
      </c>
      <c r="B1139">
        <v>1618</v>
      </c>
      <c r="D1139" s="1">
        <v>2514</v>
      </c>
      <c r="E1139" s="1">
        <v>774</v>
      </c>
      <c r="G1139">
        <f t="shared" si="35"/>
        <v>-66</v>
      </c>
      <c r="H1139">
        <v>0</v>
      </c>
      <c r="I1139">
        <v>1138</v>
      </c>
      <c r="J1139">
        <v>-66</v>
      </c>
      <c r="K1139">
        <f t="shared" si="34"/>
        <v>0</v>
      </c>
    </row>
    <row r="1140" spans="1:11" x14ac:dyDescent="0.3">
      <c r="A1140">
        <v>2623</v>
      </c>
      <c r="B1140">
        <v>1680</v>
      </c>
      <c r="D1140" s="1">
        <v>2532</v>
      </c>
      <c r="E1140" s="1">
        <v>771</v>
      </c>
      <c r="G1140">
        <f t="shared" si="35"/>
        <v>-91</v>
      </c>
      <c r="H1140">
        <v>0</v>
      </c>
      <c r="I1140">
        <v>1139</v>
      </c>
      <c r="J1140">
        <v>-91</v>
      </c>
      <c r="K1140">
        <f t="shared" si="34"/>
        <v>0</v>
      </c>
    </row>
    <row r="1141" spans="1:11" x14ac:dyDescent="0.3">
      <c r="A1141">
        <v>2604</v>
      </c>
      <c r="B1141">
        <v>1615</v>
      </c>
      <c r="D1141" s="1">
        <v>2600</v>
      </c>
      <c r="E1141" s="1">
        <v>775</v>
      </c>
      <c r="G1141">
        <f t="shared" si="35"/>
        <v>-4</v>
      </c>
      <c r="H1141">
        <v>0</v>
      </c>
      <c r="I1141">
        <v>1140</v>
      </c>
      <c r="J1141">
        <v>-4</v>
      </c>
      <c r="K1141">
        <f t="shared" si="34"/>
        <v>107</v>
      </c>
    </row>
    <row r="1142" spans="1:11" x14ac:dyDescent="0.3">
      <c r="A1142">
        <v>2587</v>
      </c>
      <c r="B1142">
        <v>1625</v>
      </c>
      <c r="D1142" s="1">
        <v>2694</v>
      </c>
      <c r="E1142" s="1">
        <v>771</v>
      </c>
      <c r="G1142">
        <f t="shared" si="35"/>
        <v>107</v>
      </c>
      <c r="H1142">
        <v>0</v>
      </c>
      <c r="I1142">
        <v>1141</v>
      </c>
      <c r="J1142">
        <v>107</v>
      </c>
      <c r="K1142">
        <f t="shared" si="34"/>
        <v>160</v>
      </c>
    </row>
    <row r="1143" spans="1:11" x14ac:dyDescent="0.3">
      <c r="A1143">
        <v>2553</v>
      </c>
      <c r="B1143">
        <v>1618</v>
      </c>
      <c r="D1143" s="1">
        <v>2713</v>
      </c>
      <c r="E1143" s="1">
        <v>712</v>
      </c>
      <c r="G1143">
        <f t="shared" si="35"/>
        <v>160</v>
      </c>
      <c r="H1143">
        <v>0</v>
      </c>
      <c r="I1143">
        <v>1142</v>
      </c>
      <c r="J1143">
        <v>160</v>
      </c>
      <c r="K1143">
        <f t="shared" si="34"/>
        <v>226</v>
      </c>
    </row>
    <row r="1144" spans="1:11" x14ac:dyDescent="0.3">
      <c r="A1144">
        <v>2533</v>
      </c>
      <c r="B1144">
        <v>1602</v>
      </c>
      <c r="D1144" s="1">
        <v>2759</v>
      </c>
      <c r="E1144" s="1">
        <v>691</v>
      </c>
      <c r="G1144">
        <f t="shared" si="35"/>
        <v>226</v>
      </c>
      <c r="H1144">
        <v>0</v>
      </c>
      <c r="I1144">
        <v>1143</v>
      </c>
      <c r="J1144">
        <v>226</v>
      </c>
      <c r="K1144">
        <f t="shared" si="34"/>
        <v>362</v>
      </c>
    </row>
    <row r="1145" spans="1:11" x14ac:dyDescent="0.3">
      <c r="A1145">
        <v>2402</v>
      </c>
      <c r="B1145">
        <v>1614</v>
      </c>
      <c r="D1145" s="1">
        <v>2764</v>
      </c>
      <c r="E1145" s="1">
        <v>669</v>
      </c>
      <c r="G1145">
        <f t="shared" si="35"/>
        <v>362</v>
      </c>
      <c r="H1145">
        <v>0</v>
      </c>
      <c r="I1145">
        <v>1144</v>
      </c>
      <c r="J1145">
        <v>362</v>
      </c>
      <c r="K1145">
        <f t="shared" si="34"/>
        <v>209</v>
      </c>
    </row>
    <row r="1146" spans="1:11" x14ac:dyDescent="0.3">
      <c r="A1146">
        <v>2551</v>
      </c>
      <c r="B1146">
        <v>1684</v>
      </c>
      <c r="D1146" s="1">
        <v>2760</v>
      </c>
      <c r="E1146" s="1">
        <v>654</v>
      </c>
      <c r="G1146">
        <f t="shared" si="35"/>
        <v>209</v>
      </c>
      <c r="H1146">
        <v>0</v>
      </c>
      <c r="I1146">
        <v>1145</v>
      </c>
      <c r="J1146">
        <v>209</v>
      </c>
      <c r="K1146">
        <f t="shared" si="34"/>
        <v>0</v>
      </c>
    </row>
    <row r="1147" spans="1:11" x14ac:dyDescent="0.3">
      <c r="A1147">
        <v>2802</v>
      </c>
      <c r="B1147">
        <v>1901</v>
      </c>
      <c r="D1147" s="1">
        <v>2732</v>
      </c>
      <c r="E1147" s="1">
        <v>649</v>
      </c>
      <c r="G1147">
        <f t="shared" si="35"/>
        <v>-70</v>
      </c>
      <c r="H1147">
        <v>0</v>
      </c>
      <c r="I1147">
        <v>1146</v>
      </c>
      <c r="J1147">
        <v>-70</v>
      </c>
      <c r="K1147">
        <f t="shared" si="34"/>
        <v>0</v>
      </c>
    </row>
    <row r="1148" spans="1:11" x14ac:dyDescent="0.3">
      <c r="A1148">
        <v>2722</v>
      </c>
      <c r="B1148">
        <v>1864</v>
      </c>
      <c r="D1148" s="1">
        <v>2677</v>
      </c>
      <c r="E1148" s="1">
        <v>636</v>
      </c>
      <c r="G1148">
        <f t="shared" si="35"/>
        <v>-45</v>
      </c>
      <c r="H1148">
        <v>0</v>
      </c>
      <c r="I1148">
        <v>1147</v>
      </c>
      <c r="J1148">
        <v>-45</v>
      </c>
      <c r="K1148">
        <f t="shared" si="34"/>
        <v>97</v>
      </c>
    </row>
    <row r="1149" spans="1:11" x14ac:dyDescent="0.3">
      <c r="A1149">
        <v>2503</v>
      </c>
      <c r="B1149">
        <v>1744</v>
      </c>
      <c r="D1149" s="1">
        <v>2600</v>
      </c>
      <c r="E1149" s="1">
        <v>598</v>
      </c>
      <c r="G1149">
        <f t="shared" si="35"/>
        <v>97</v>
      </c>
      <c r="H1149">
        <v>0</v>
      </c>
      <c r="I1149">
        <v>1148</v>
      </c>
      <c r="J1149">
        <v>97</v>
      </c>
      <c r="K1149">
        <f t="shared" si="34"/>
        <v>203</v>
      </c>
    </row>
    <row r="1150" spans="1:11" x14ac:dyDescent="0.3">
      <c r="A1150">
        <v>2341</v>
      </c>
      <c r="B1150">
        <v>1634</v>
      </c>
      <c r="D1150" s="1">
        <v>2544</v>
      </c>
      <c r="E1150" s="1">
        <v>577</v>
      </c>
      <c r="G1150">
        <f t="shared" si="35"/>
        <v>203</v>
      </c>
      <c r="H1150">
        <v>0</v>
      </c>
      <c r="I1150">
        <v>1149</v>
      </c>
      <c r="J1150">
        <v>203</v>
      </c>
      <c r="K1150">
        <f t="shared" si="34"/>
        <v>309</v>
      </c>
    </row>
    <row r="1151" spans="1:11" x14ac:dyDescent="0.3">
      <c r="A1151">
        <v>2233</v>
      </c>
      <c r="B1151">
        <v>1553</v>
      </c>
      <c r="D1151" s="1">
        <v>2542</v>
      </c>
      <c r="E1151" s="1">
        <v>536</v>
      </c>
      <c r="G1151">
        <f t="shared" si="35"/>
        <v>309</v>
      </c>
      <c r="H1151">
        <v>0</v>
      </c>
      <c r="I1151">
        <v>1150</v>
      </c>
      <c r="J1151">
        <v>309</v>
      </c>
      <c r="K1151">
        <f t="shared" si="34"/>
        <v>441</v>
      </c>
    </row>
    <row r="1152" spans="1:11" x14ac:dyDescent="0.3">
      <c r="A1152">
        <v>2098</v>
      </c>
      <c r="B1152">
        <v>1463</v>
      </c>
      <c r="D1152" s="1">
        <v>2539</v>
      </c>
      <c r="E1152" s="1">
        <v>465</v>
      </c>
      <c r="G1152">
        <f t="shared" si="35"/>
        <v>441</v>
      </c>
      <c r="H1152">
        <v>0</v>
      </c>
      <c r="I1152">
        <v>1151</v>
      </c>
      <c r="J1152">
        <v>441</v>
      </c>
      <c r="K1152">
        <f t="shared" si="34"/>
        <v>614</v>
      </c>
    </row>
    <row r="1153" spans="1:11" x14ac:dyDescent="0.3">
      <c r="A1153">
        <v>1976</v>
      </c>
      <c r="B1153">
        <v>1379</v>
      </c>
      <c r="D1153" s="1">
        <v>2590</v>
      </c>
      <c r="E1153" s="1">
        <v>438</v>
      </c>
      <c r="G1153">
        <f t="shared" si="35"/>
        <v>614</v>
      </c>
      <c r="H1153">
        <v>0</v>
      </c>
      <c r="I1153">
        <v>1152</v>
      </c>
      <c r="J1153">
        <v>614</v>
      </c>
      <c r="K1153">
        <f t="shared" ref="K1153:K1216" si="36">IF(J1154&gt;0,J1154,0)</f>
        <v>561</v>
      </c>
    </row>
    <row r="1154" spans="1:11" x14ac:dyDescent="0.3">
      <c r="A1154">
        <v>1857</v>
      </c>
      <c r="B1154">
        <v>1279</v>
      </c>
      <c r="D1154" s="1">
        <v>2418</v>
      </c>
      <c r="E1154" s="1">
        <v>404</v>
      </c>
      <c r="G1154">
        <f t="shared" ref="G1154:G1217" si="37">D1154-A1154</f>
        <v>561</v>
      </c>
      <c r="H1154">
        <v>0</v>
      </c>
      <c r="I1154">
        <v>1153</v>
      </c>
      <c r="J1154">
        <v>561</v>
      </c>
      <c r="K1154">
        <f t="shared" si="36"/>
        <v>730</v>
      </c>
    </row>
    <row r="1155" spans="1:11" x14ac:dyDescent="0.3">
      <c r="A1155">
        <v>1777</v>
      </c>
      <c r="B1155">
        <v>1224</v>
      </c>
      <c r="D1155" s="1">
        <v>2507</v>
      </c>
      <c r="E1155" s="1">
        <v>405</v>
      </c>
      <c r="G1155">
        <f t="shared" si="37"/>
        <v>730</v>
      </c>
      <c r="H1155">
        <v>0</v>
      </c>
      <c r="I1155">
        <v>1154</v>
      </c>
      <c r="J1155">
        <v>730</v>
      </c>
      <c r="K1155">
        <f t="shared" si="36"/>
        <v>871</v>
      </c>
    </row>
    <row r="1156" spans="1:11" x14ac:dyDescent="0.3">
      <c r="A1156">
        <v>1753</v>
      </c>
      <c r="B1156">
        <v>1189</v>
      </c>
      <c r="D1156" s="1">
        <v>2624</v>
      </c>
      <c r="E1156" s="1">
        <v>391</v>
      </c>
      <c r="G1156">
        <f t="shared" si="37"/>
        <v>871</v>
      </c>
      <c r="H1156">
        <v>0</v>
      </c>
      <c r="I1156">
        <v>1155</v>
      </c>
      <c r="J1156">
        <v>871</v>
      </c>
      <c r="K1156">
        <f t="shared" si="36"/>
        <v>959</v>
      </c>
    </row>
    <row r="1157" spans="1:11" x14ac:dyDescent="0.3">
      <c r="A1157">
        <v>1748</v>
      </c>
      <c r="B1157">
        <v>1172</v>
      </c>
      <c r="D1157" s="1">
        <v>2707</v>
      </c>
      <c r="E1157" s="1">
        <v>375</v>
      </c>
      <c r="G1157">
        <f t="shared" si="37"/>
        <v>959</v>
      </c>
      <c r="H1157">
        <v>0</v>
      </c>
      <c r="I1157">
        <v>1156</v>
      </c>
      <c r="J1157">
        <v>959</v>
      </c>
      <c r="K1157">
        <f t="shared" si="36"/>
        <v>999</v>
      </c>
    </row>
    <row r="1158" spans="1:11" x14ac:dyDescent="0.3">
      <c r="A1158">
        <v>1765</v>
      </c>
      <c r="B1158">
        <v>1169</v>
      </c>
      <c r="D1158" s="1">
        <v>2764</v>
      </c>
      <c r="E1158" s="1">
        <v>342</v>
      </c>
      <c r="G1158">
        <f t="shared" si="37"/>
        <v>999</v>
      </c>
      <c r="H1158">
        <v>0</v>
      </c>
      <c r="I1158">
        <v>1157</v>
      </c>
      <c r="J1158">
        <v>999</v>
      </c>
      <c r="K1158">
        <f t="shared" si="36"/>
        <v>934</v>
      </c>
    </row>
    <row r="1159" spans="1:11" x14ac:dyDescent="0.3">
      <c r="A1159">
        <v>1820</v>
      </c>
      <c r="B1159">
        <v>1197</v>
      </c>
      <c r="D1159" s="1">
        <v>2754</v>
      </c>
      <c r="E1159" s="1">
        <v>333</v>
      </c>
      <c r="G1159">
        <f t="shared" si="37"/>
        <v>934</v>
      </c>
      <c r="H1159">
        <v>0</v>
      </c>
      <c r="I1159">
        <v>1158</v>
      </c>
      <c r="J1159">
        <v>934</v>
      </c>
      <c r="K1159">
        <f t="shared" si="36"/>
        <v>772</v>
      </c>
    </row>
    <row r="1160" spans="1:11" x14ac:dyDescent="0.3">
      <c r="A1160">
        <v>1978</v>
      </c>
      <c r="B1160">
        <v>1260</v>
      </c>
      <c r="D1160" s="1">
        <v>2750</v>
      </c>
      <c r="E1160" s="1">
        <v>308</v>
      </c>
      <c r="G1160">
        <f t="shared" si="37"/>
        <v>772</v>
      </c>
      <c r="H1160">
        <v>0</v>
      </c>
      <c r="I1160">
        <v>1159</v>
      </c>
      <c r="J1160">
        <v>772</v>
      </c>
      <c r="K1160">
        <f t="shared" si="36"/>
        <v>668</v>
      </c>
    </row>
    <row r="1161" spans="1:11" x14ac:dyDescent="0.3">
      <c r="A1161">
        <v>2144</v>
      </c>
      <c r="B1161">
        <v>1360</v>
      </c>
      <c r="D1161" s="1">
        <v>2812</v>
      </c>
      <c r="E1161" s="1">
        <v>286</v>
      </c>
      <c r="G1161">
        <f t="shared" si="37"/>
        <v>668</v>
      </c>
      <c r="H1161">
        <v>0</v>
      </c>
      <c r="I1161">
        <v>1160</v>
      </c>
      <c r="J1161">
        <v>668</v>
      </c>
      <c r="K1161">
        <f t="shared" si="36"/>
        <v>426</v>
      </c>
    </row>
    <row r="1162" spans="1:11" x14ac:dyDescent="0.3">
      <c r="A1162">
        <v>2426</v>
      </c>
      <c r="B1162">
        <v>1490</v>
      </c>
      <c r="D1162" s="1">
        <v>2852</v>
      </c>
      <c r="E1162" s="1">
        <v>264</v>
      </c>
      <c r="G1162">
        <f t="shared" si="37"/>
        <v>426</v>
      </c>
      <c r="H1162">
        <v>0</v>
      </c>
      <c r="I1162">
        <v>1161</v>
      </c>
      <c r="J1162">
        <v>426</v>
      </c>
      <c r="K1162">
        <f t="shared" si="36"/>
        <v>344</v>
      </c>
    </row>
    <row r="1163" spans="1:11" x14ac:dyDescent="0.3">
      <c r="A1163">
        <v>2524</v>
      </c>
      <c r="B1163">
        <v>1606</v>
      </c>
      <c r="D1163" s="1">
        <v>2868</v>
      </c>
      <c r="E1163" s="1">
        <v>264</v>
      </c>
      <c r="G1163">
        <f t="shared" si="37"/>
        <v>344</v>
      </c>
      <c r="H1163">
        <v>0</v>
      </c>
      <c r="I1163">
        <v>1162</v>
      </c>
      <c r="J1163">
        <v>344</v>
      </c>
      <c r="K1163">
        <f t="shared" si="36"/>
        <v>236</v>
      </c>
    </row>
    <row r="1164" spans="1:11" x14ac:dyDescent="0.3">
      <c r="A1164">
        <v>2536</v>
      </c>
      <c r="B1164">
        <v>1665</v>
      </c>
      <c r="D1164" s="1">
        <v>2772</v>
      </c>
      <c r="E1164" s="1">
        <v>254</v>
      </c>
      <c r="G1164">
        <f t="shared" si="37"/>
        <v>236</v>
      </c>
      <c r="H1164">
        <v>0</v>
      </c>
      <c r="I1164">
        <v>1163</v>
      </c>
      <c r="J1164">
        <v>236</v>
      </c>
      <c r="K1164">
        <f t="shared" si="36"/>
        <v>193</v>
      </c>
    </row>
    <row r="1165" spans="1:11" x14ac:dyDescent="0.3">
      <c r="A1165">
        <v>2477</v>
      </c>
      <c r="B1165">
        <v>1607</v>
      </c>
      <c r="D1165" s="1">
        <v>2670</v>
      </c>
      <c r="E1165" s="1">
        <v>234</v>
      </c>
      <c r="G1165">
        <f t="shared" si="37"/>
        <v>193</v>
      </c>
      <c r="H1165">
        <v>0</v>
      </c>
      <c r="I1165">
        <v>1164</v>
      </c>
      <c r="J1165">
        <v>193</v>
      </c>
      <c r="K1165">
        <f t="shared" si="36"/>
        <v>148</v>
      </c>
    </row>
    <row r="1166" spans="1:11" x14ac:dyDescent="0.3">
      <c r="A1166">
        <v>2452</v>
      </c>
      <c r="B1166">
        <v>1602</v>
      </c>
      <c r="D1166" s="1">
        <v>2600</v>
      </c>
      <c r="E1166" s="1">
        <v>217</v>
      </c>
      <c r="G1166">
        <f t="shared" si="37"/>
        <v>148</v>
      </c>
      <c r="H1166">
        <v>0</v>
      </c>
      <c r="I1166">
        <v>1165</v>
      </c>
      <c r="J1166">
        <v>148</v>
      </c>
      <c r="K1166">
        <f t="shared" si="36"/>
        <v>11</v>
      </c>
    </row>
    <row r="1167" spans="1:11" x14ac:dyDescent="0.3">
      <c r="A1167">
        <v>2386</v>
      </c>
      <c r="B1167">
        <v>1588</v>
      </c>
      <c r="D1167" s="1">
        <v>2397</v>
      </c>
      <c r="E1167" s="1">
        <v>205</v>
      </c>
      <c r="G1167">
        <f t="shared" si="37"/>
        <v>11</v>
      </c>
      <c r="H1167">
        <v>0</v>
      </c>
      <c r="I1167">
        <v>1166</v>
      </c>
      <c r="J1167">
        <v>11</v>
      </c>
      <c r="K1167">
        <f t="shared" si="36"/>
        <v>0</v>
      </c>
    </row>
    <row r="1168" spans="1:11" x14ac:dyDescent="0.3">
      <c r="A1168">
        <v>2368</v>
      </c>
      <c r="B1168">
        <v>1572</v>
      </c>
      <c r="D1168" s="1">
        <v>2190</v>
      </c>
      <c r="E1168" s="1">
        <v>216</v>
      </c>
      <c r="G1168">
        <f t="shared" si="37"/>
        <v>-178</v>
      </c>
      <c r="H1168">
        <v>0</v>
      </c>
      <c r="I1168">
        <v>1167</v>
      </c>
      <c r="J1168">
        <v>-178</v>
      </c>
      <c r="K1168">
        <f t="shared" si="36"/>
        <v>0</v>
      </c>
    </row>
    <row r="1169" spans="1:11" x14ac:dyDescent="0.3">
      <c r="A1169">
        <v>2305</v>
      </c>
      <c r="B1169">
        <v>1531</v>
      </c>
      <c r="D1169" s="1">
        <v>2015</v>
      </c>
      <c r="E1169" s="1">
        <v>221</v>
      </c>
      <c r="G1169">
        <f t="shared" si="37"/>
        <v>-290</v>
      </c>
      <c r="H1169">
        <v>0</v>
      </c>
      <c r="I1169">
        <v>1168</v>
      </c>
      <c r="J1169">
        <v>-290</v>
      </c>
      <c r="K1169">
        <f t="shared" si="36"/>
        <v>0</v>
      </c>
    </row>
    <row r="1170" spans="1:11" x14ac:dyDescent="0.3">
      <c r="A1170">
        <v>2471</v>
      </c>
      <c r="B1170">
        <v>1635</v>
      </c>
      <c r="D1170" s="1">
        <v>1863</v>
      </c>
      <c r="E1170" s="1">
        <v>242</v>
      </c>
      <c r="G1170">
        <f t="shared" si="37"/>
        <v>-608</v>
      </c>
      <c r="H1170">
        <v>0</v>
      </c>
      <c r="I1170">
        <v>1169</v>
      </c>
      <c r="J1170">
        <v>-608</v>
      </c>
      <c r="K1170">
        <f t="shared" si="36"/>
        <v>0</v>
      </c>
    </row>
    <row r="1171" spans="1:11" x14ac:dyDescent="0.3">
      <c r="A1171">
        <v>2808</v>
      </c>
      <c r="B1171">
        <v>1926</v>
      </c>
      <c r="D1171" s="1">
        <v>1683</v>
      </c>
      <c r="E1171" s="1">
        <v>247</v>
      </c>
      <c r="G1171">
        <f t="shared" si="37"/>
        <v>-1125</v>
      </c>
      <c r="H1171">
        <v>0</v>
      </c>
      <c r="I1171">
        <v>1170</v>
      </c>
      <c r="J1171">
        <v>-1125</v>
      </c>
      <c r="K1171">
        <f t="shared" si="36"/>
        <v>0</v>
      </c>
    </row>
    <row r="1172" spans="1:11" x14ac:dyDescent="0.3">
      <c r="A1172">
        <v>2700</v>
      </c>
      <c r="B1172">
        <v>1932</v>
      </c>
      <c r="D1172" s="1">
        <v>1508</v>
      </c>
      <c r="E1172" s="1">
        <v>227</v>
      </c>
      <c r="G1172">
        <f t="shared" si="37"/>
        <v>-1192</v>
      </c>
      <c r="H1172">
        <v>0</v>
      </c>
      <c r="I1172">
        <v>1171</v>
      </c>
      <c r="J1172">
        <v>-1192</v>
      </c>
      <c r="K1172">
        <f t="shared" si="36"/>
        <v>0</v>
      </c>
    </row>
    <row r="1173" spans="1:11" x14ac:dyDescent="0.3">
      <c r="A1173">
        <v>2465</v>
      </c>
      <c r="B1173">
        <v>1825</v>
      </c>
      <c r="D1173" s="1">
        <v>1372</v>
      </c>
      <c r="E1173" s="1">
        <v>197</v>
      </c>
      <c r="G1173">
        <f t="shared" si="37"/>
        <v>-1093</v>
      </c>
      <c r="H1173">
        <v>0</v>
      </c>
      <c r="I1173">
        <v>1172</v>
      </c>
      <c r="J1173">
        <v>-1093</v>
      </c>
      <c r="K1173">
        <f t="shared" si="36"/>
        <v>0</v>
      </c>
    </row>
    <row r="1174" spans="1:11" x14ac:dyDescent="0.3">
      <c r="A1174">
        <v>2290</v>
      </c>
      <c r="B1174">
        <v>1686</v>
      </c>
      <c r="D1174" s="1">
        <v>1253</v>
      </c>
      <c r="E1174" s="1">
        <v>184</v>
      </c>
      <c r="G1174">
        <f t="shared" si="37"/>
        <v>-1037</v>
      </c>
      <c r="H1174">
        <v>0</v>
      </c>
      <c r="I1174">
        <v>1173</v>
      </c>
      <c r="J1174">
        <v>-1037</v>
      </c>
      <c r="K1174">
        <f t="shared" si="36"/>
        <v>0</v>
      </c>
    </row>
    <row r="1175" spans="1:11" x14ac:dyDescent="0.3">
      <c r="A1175">
        <v>2179</v>
      </c>
      <c r="B1175">
        <v>1590</v>
      </c>
      <c r="D1175" s="1">
        <v>1210</v>
      </c>
      <c r="E1175" s="1">
        <v>173</v>
      </c>
      <c r="G1175">
        <f t="shared" si="37"/>
        <v>-969</v>
      </c>
      <c r="H1175">
        <v>0</v>
      </c>
      <c r="I1175">
        <v>1174</v>
      </c>
      <c r="J1175">
        <v>-969</v>
      </c>
      <c r="K1175">
        <f t="shared" si="36"/>
        <v>0</v>
      </c>
    </row>
    <row r="1176" spans="1:11" x14ac:dyDescent="0.3">
      <c r="A1176">
        <v>2065</v>
      </c>
      <c r="B1176">
        <v>1475</v>
      </c>
      <c r="D1176" s="1">
        <v>1206</v>
      </c>
      <c r="E1176" s="1">
        <v>164</v>
      </c>
      <c r="G1176">
        <f t="shared" si="37"/>
        <v>-859</v>
      </c>
      <c r="H1176">
        <v>0</v>
      </c>
      <c r="I1176">
        <v>1175</v>
      </c>
      <c r="J1176">
        <v>-859</v>
      </c>
      <c r="K1176">
        <f t="shared" si="36"/>
        <v>0</v>
      </c>
    </row>
    <row r="1177" spans="1:11" x14ac:dyDescent="0.3">
      <c r="A1177">
        <v>1955</v>
      </c>
      <c r="B1177">
        <v>1368</v>
      </c>
      <c r="D1177" s="1">
        <v>1217</v>
      </c>
      <c r="E1177" s="1">
        <v>163</v>
      </c>
      <c r="G1177">
        <f t="shared" si="37"/>
        <v>-738</v>
      </c>
      <c r="H1177">
        <v>0</v>
      </c>
      <c r="I1177">
        <v>1176</v>
      </c>
      <c r="J1177">
        <v>-738</v>
      </c>
      <c r="K1177">
        <f t="shared" si="36"/>
        <v>0</v>
      </c>
    </row>
    <row r="1178" spans="1:11" x14ac:dyDescent="0.3">
      <c r="A1178">
        <v>1894</v>
      </c>
      <c r="B1178">
        <v>1281</v>
      </c>
      <c r="D1178" s="1">
        <v>1156</v>
      </c>
      <c r="E1178" s="1">
        <v>124</v>
      </c>
      <c r="G1178">
        <f t="shared" si="37"/>
        <v>-738</v>
      </c>
      <c r="H1178">
        <v>0</v>
      </c>
      <c r="I1178">
        <v>1177</v>
      </c>
      <c r="J1178">
        <v>-738</v>
      </c>
      <c r="K1178">
        <f t="shared" si="36"/>
        <v>0</v>
      </c>
    </row>
    <row r="1179" spans="1:11" x14ac:dyDescent="0.3">
      <c r="A1179">
        <v>1876</v>
      </c>
      <c r="B1179">
        <v>1232</v>
      </c>
      <c r="D1179" s="1">
        <v>1205</v>
      </c>
      <c r="E1179" s="1">
        <v>128</v>
      </c>
      <c r="G1179">
        <f t="shared" si="37"/>
        <v>-671</v>
      </c>
      <c r="H1179">
        <v>0</v>
      </c>
      <c r="I1179">
        <v>1178</v>
      </c>
      <c r="J1179">
        <v>-671</v>
      </c>
      <c r="K1179">
        <f t="shared" si="36"/>
        <v>0</v>
      </c>
    </row>
    <row r="1180" spans="1:11" x14ac:dyDescent="0.3">
      <c r="A1180">
        <v>1859</v>
      </c>
      <c r="B1180">
        <v>1202</v>
      </c>
      <c r="D1180" s="1">
        <v>1210</v>
      </c>
      <c r="E1180" s="1">
        <v>139</v>
      </c>
      <c r="G1180">
        <f t="shared" si="37"/>
        <v>-649</v>
      </c>
      <c r="H1180">
        <v>0</v>
      </c>
      <c r="I1180">
        <v>1179</v>
      </c>
      <c r="J1180">
        <v>-649</v>
      </c>
      <c r="K1180">
        <f t="shared" si="36"/>
        <v>0</v>
      </c>
    </row>
    <row r="1181" spans="1:11" x14ac:dyDescent="0.3">
      <c r="A1181">
        <v>1849</v>
      </c>
      <c r="B1181">
        <v>1223</v>
      </c>
      <c r="D1181" s="1">
        <v>1251</v>
      </c>
      <c r="E1181" s="1">
        <v>150</v>
      </c>
      <c r="G1181">
        <f t="shared" si="37"/>
        <v>-598</v>
      </c>
      <c r="H1181">
        <v>0</v>
      </c>
      <c r="I1181">
        <v>1180</v>
      </c>
      <c r="J1181">
        <v>-598</v>
      </c>
      <c r="K1181">
        <f t="shared" si="36"/>
        <v>0</v>
      </c>
    </row>
    <row r="1182" spans="1:11" x14ac:dyDescent="0.3">
      <c r="A1182">
        <v>1886</v>
      </c>
      <c r="B1182">
        <v>1255</v>
      </c>
      <c r="D1182" s="1">
        <v>1475</v>
      </c>
      <c r="E1182" s="1">
        <v>164</v>
      </c>
      <c r="G1182">
        <f t="shared" si="37"/>
        <v>-411</v>
      </c>
      <c r="H1182">
        <v>0</v>
      </c>
      <c r="I1182">
        <v>1181</v>
      </c>
      <c r="J1182">
        <v>-411</v>
      </c>
      <c r="K1182">
        <f t="shared" si="36"/>
        <v>0</v>
      </c>
    </row>
    <row r="1183" spans="1:11" x14ac:dyDescent="0.3">
      <c r="A1183">
        <v>2048</v>
      </c>
      <c r="B1183">
        <v>1350</v>
      </c>
      <c r="D1183" s="1">
        <v>1768</v>
      </c>
      <c r="E1183" s="1">
        <v>171</v>
      </c>
      <c r="G1183">
        <f t="shared" si="37"/>
        <v>-280</v>
      </c>
      <c r="H1183">
        <v>0</v>
      </c>
      <c r="I1183">
        <v>1182</v>
      </c>
      <c r="J1183">
        <v>-280</v>
      </c>
      <c r="K1183">
        <f t="shared" si="36"/>
        <v>0</v>
      </c>
    </row>
    <row r="1184" spans="1:11" x14ac:dyDescent="0.3">
      <c r="A1184">
        <v>2479</v>
      </c>
      <c r="B1184">
        <v>1561</v>
      </c>
      <c r="D1184" s="1">
        <v>1985</v>
      </c>
      <c r="E1184" s="1">
        <v>190</v>
      </c>
      <c r="G1184">
        <f t="shared" si="37"/>
        <v>-494</v>
      </c>
      <c r="H1184">
        <v>0</v>
      </c>
      <c r="I1184">
        <v>1183</v>
      </c>
      <c r="J1184">
        <v>-494</v>
      </c>
      <c r="K1184">
        <f t="shared" si="36"/>
        <v>0</v>
      </c>
    </row>
    <row r="1185" spans="1:11" x14ac:dyDescent="0.3">
      <c r="A1185">
        <v>2916</v>
      </c>
      <c r="B1185">
        <v>1843</v>
      </c>
      <c r="D1185" s="1">
        <v>2184</v>
      </c>
      <c r="E1185" s="1">
        <v>223</v>
      </c>
      <c r="G1185">
        <f t="shared" si="37"/>
        <v>-732</v>
      </c>
      <c r="H1185">
        <v>0</v>
      </c>
      <c r="I1185">
        <v>1184</v>
      </c>
      <c r="J1185">
        <v>-732</v>
      </c>
      <c r="K1185">
        <f t="shared" si="36"/>
        <v>0</v>
      </c>
    </row>
    <row r="1186" spans="1:11" x14ac:dyDescent="0.3">
      <c r="A1186">
        <v>3117</v>
      </c>
      <c r="B1186">
        <v>1937</v>
      </c>
      <c r="D1186" s="1">
        <v>2298</v>
      </c>
      <c r="E1186" s="1">
        <v>265</v>
      </c>
      <c r="G1186">
        <f t="shared" si="37"/>
        <v>-819</v>
      </c>
      <c r="H1186">
        <v>0</v>
      </c>
      <c r="I1186">
        <v>1185</v>
      </c>
      <c r="J1186">
        <v>-819</v>
      </c>
      <c r="K1186">
        <f t="shared" si="36"/>
        <v>0</v>
      </c>
    </row>
    <row r="1187" spans="1:11" x14ac:dyDescent="0.3">
      <c r="A1187">
        <v>3103</v>
      </c>
      <c r="B1187">
        <v>1959</v>
      </c>
      <c r="D1187" s="1">
        <v>2409</v>
      </c>
      <c r="E1187" s="1">
        <v>308</v>
      </c>
      <c r="G1187">
        <f t="shared" si="37"/>
        <v>-694</v>
      </c>
      <c r="H1187">
        <v>0</v>
      </c>
      <c r="I1187">
        <v>1186</v>
      </c>
      <c r="J1187">
        <v>-694</v>
      </c>
      <c r="K1187">
        <f t="shared" si="36"/>
        <v>0</v>
      </c>
    </row>
    <row r="1188" spans="1:11" x14ac:dyDescent="0.3">
      <c r="A1188">
        <v>3167</v>
      </c>
      <c r="B1188">
        <v>1961</v>
      </c>
      <c r="D1188" s="1">
        <v>2463</v>
      </c>
      <c r="E1188" s="1">
        <v>341</v>
      </c>
      <c r="G1188">
        <f t="shared" si="37"/>
        <v>-704</v>
      </c>
      <c r="H1188">
        <v>0</v>
      </c>
      <c r="I1188">
        <v>1187</v>
      </c>
      <c r="J1188">
        <v>-704</v>
      </c>
      <c r="K1188">
        <f t="shared" si="36"/>
        <v>0</v>
      </c>
    </row>
    <row r="1189" spans="1:11" x14ac:dyDescent="0.3">
      <c r="A1189">
        <v>3150</v>
      </c>
      <c r="B1189">
        <v>1871</v>
      </c>
      <c r="D1189" s="1">
        <v>2503</v>
      </c>
      <c r="E1189" s="1">
        <v>390</v>
      </c>
      <c r="G1189">
        <f t="shared" si="37"/>
        <v>-647</v>
      </c>
      <c r="H1189">
        <v>0</v>
      </c>
      <c r="I1189">
        <v>1188</v>
      </c>
      <c r="J1189">
        <v>-647</v>
      </c>
      <c r="K1189">
        <f t="shared" si="36"/>
        <v>0</v>
      </c>
    </row>
    <row r="1190" spans="1:11" x14ac:dyDescent="0.3">
      <c r="A1190">
        <v>3087</v>
      </c>
      <c r="B1190">
        <v>1883</v>
      </c>
      <c r="D1190" s="1">
        <v>2574</v>
      </c>
      <c r="E1190" s="1">
        <v>443</v>
      </c>
      <c r="G1190">
        <f t="shared" si="37"/>
        <v>-513</v>
      </c>
      <c r="H1190">
        <v>0</v>
      </c>
      <c r="I1190">
        <v>1189</v>
      </c>
      <c r="J1190">
        <v>-513</v>
      </c>
      <c r="K1190">
        <f t="shared" si="36"/>
        <v>0</v>
      </c>
    </row>
    <row r="1191" spans="1:11" x14ac:dyDescent="0.3">
      <c r="A1191">
        <v>3129</v>
      </c>
      <c r="B1191">
        <v>1893</v>
      </c>
      <c r="D1191" s="1">
        <v>2538</v>
      </c>
      <c r="E1191" s="1">
        <v>485</v>
      </c>
      <c r="G1191">
        <f t="shared" si="37"/>
        <v>-591</v>
      </c>
      <c r="H1191">
        <v>0</v>
      </c>
      <c r="I1191">
        <v>1190</v>
      </c>
      <c r="J1191">
        <v>-591</v>
      </c>
      <c r="K1191">
        <f t="shared" si="36"/>
        <v>0</v>
      </c>
    </row>
    <row r="1192" spans="1:11" x14ac:dyDescent="0.3">
      <c r="A1192">
        <v>3079</v>
      </c>
      <c r="B1192">
        <v>1863</v>
      </c>
      <c r="D1192" s="1">
        <v>2530</v>
      </c>
      <c r="E1192" s="1">
        <v>535</v>
      </c>
      <c r="G1192">
        <f t="shared" si="37"/>
        <v>-549</v>
      </c>
      <c r="H1192">
        <v>0</v>
      </c>
      <c r="I1192">
        <v>1191</v>
      </c>
      <c r="J1192">
        <v>-549</v>
      </c>
      <c r="K1192">
        <f t="shared" si="36"/>
        <v>0</v>
      </c>
    </row>
    <row r="1193" spans="1:11" x14ac:dyDescent="0.3">
      <c r="A1193">
        <v>2849</v>
      </c>
      <c r="B1193">
        <v>1838</v>
      </c>
      <c r="D1193" s="1">
        <v>2529</v>
      </c>
      <c r="E1193" s="1">
        <v>585</v>
      </c>
      <c r="G1193">
        <f t="shared" si="37"/>
        <v>-320</v>
      </c>
      <c r="H1193">
        <v>0</v>
      </c>
      <c r="I1193">
        <v>1192</v>
      </c>
      <c r="J1193">
        <v>-320</v>
      </c>
      <c r="K1193">
        <f t="shared" si="36"/>
        <v>0</v>
      </c>
    </row>
    <row r="1194" spans="1:11" x14ac:dyDescent="0.3">
      <c r="A1194">
        <v>2950</v>
      </c>
      <c r="B1194">
        <v>1922</v>
      </c>
      <c r="D1194" s="1">
        <v>2546</v>
      </c>
      <c r="E1194" s="1">
        <v>635</v>
      </c>
      <c r="G1194">
        <f t="shared" si="37"/>
        <v>-404</v>
      </c>
      <c r="H1194">
        <v>0</v>
      </c>
      <c r="I1194">
        <v>1193</v>
      </c>
      <c r="J1194">
        <v>-404</v>
      </c>
      <c r="K1194">
        <f t="shared" si="36"/>
        <v>0</v>
      </c>
    </row>
    <row r="1195" spans="1:11" x14ac:dyDescent="0.3">
      <c r="A1195">
        <v>3214</v>
      </c>
      <c r="B1195">
        <v>2178</v>
      </c>
      <c r="D1195" s="1">
        <v>2523</v>
      </c>
      <c r="E1195" s="1">
        <v>659</v>
      </c>
      <c r="G1195">
        <f t="shared" si="37"/>
        <v>-691</v>
      </c>
      <c r="H1195">
        <v>0</v>
      </c>
      <c r="I1195">
        <v>1194</v>
      </c>
      <c r="J1195">
        <v>-691</v>
      </c>
      <c r="K1195">
        <f t="shared" si="36"/>
        <v>0</v>
      </c>
    </row>
    <row r="1196" spans="1:11" x14ac:dyDescent="0.3">
      <c r="A1196">
        <v>3000</v>
      </c>
      <c r="B1196">
        <v>2095</v>
      </c>
      <c r="D1196" s="1">
        <v>2581</v>
      </c>
      <c r="E1196" s="1">
        <v>680</v>
      </c>
      <c r="G1196">
        <f t="shared" si="37"/>
        <v>-419</v>
      </c>
      <c r="H1196">
        <v>0</v>
      </c>
      <c r="I1196">
        <v>1195</v>
      </c>
      <c r="J1196">
        <v>-419</v>
      </c>
      <c r="K1196">
        <f t="shared" si="36"/>
        <v>0</v>
      </c>
    </row>
    <row r="1197" spans="1:11" x14ac:dyDescent="0.3">
      <c r="A1197">
        <v>2821</v>
      </c>
      <c r="B1197">
        <v>1928</v>
      </c>
      <c r="D1197" s="1">
        <v>2603</v>
      </c>
      <c r="E1197" s="1">
        <v>669</v>
      </c>
      <c r="G1197">
        <f t="shared" si="37"/>
        <v>-218</v>
      </c>
      <c r="H1197">
        <v>0</v>
      </c>
      <c r="I1197">
        <v>1196</v>
      </c>
      <c r="J1197">
        <v>-218</v>
      </c>
      <c r="K1197">
        <f t="shared" si="36"/>
        <v>0</v>
      </c>
    </row>
    <row r="1198" spans="1:11" x14ac:dyDescent="0.3">
      <c r="A1198">
        <v>2678</v>
      </c>
      <c r="B1198">
        <v>1781</v>
      </c>
      <c r="D1198" s="1">
        <v>2638</v>
      </c>
      <c r="E1198" s="1">
        <v>653</v>
      </c>
      <c r="G1198">
        <f t="shared" si="37"/>
        <v>-40</v>
      </c>
      <c r="H1198">
        <v>0</v>
      </c>
      <c r="I1198">
        <v>1197</v>
      </c>
      <c r="J1198">
        <v>-40</v>
      </c>
      <c r="K1198">
        <f t="shared" si="36"/>
        <v>116</v>
      </c>
    </row>
    <row r="1199" spans="1:11" x14ac:dyDescent="0.3">
      <c r="A1199">
        <v>2534</v>
      </c>
      <c r="B1199">
        <v>1656</v>
      </c>
      <c r="D1199" s="1">
        <v>2650</v>
      </c>
      <c r="E1199" s="1">
        <v>652</v>
      </c>
      <c r="G1199">
        <f t="shared" si="37"/>
        <v>116</v>
      </c>
      <c r="H1199">
        <v>0</v>
      </c>
      <c r="I1199">
        <v>1198</v>
      </c>
      <c r="J1199">
        <v>116</v>
      </c>
      <c r="K1199">
        <f t="shared" si="36"/>
        <v>296</v>
      </c>
    </row>
    <row r="1200" spans="1:11" x14ac:dyDescent="0.3">
      <c r="A1200">
        <v>2349</v>
      </c>
      <c r="B1200">
        <v>1526</v>
      </c>
      <c r="D1200" s="1">
        <v>2645</v>
      </c>
      <c r="E1200" s="1">
        <v>668</v>
      </c>
      <c r="G1200">
        <f t="shared" si="37"/>
        <v>296</v>
      </c>
      <c r="H1200">
        <v>0</v>
      </c>
      <c r="I1200">
        <v>1199</v>
      </c>
      <c r="J1200">
        <v>296</v>
      </c>
      <c r="K1200">
        <f t="shared" si="36"/>
        <v>510</v>
      </c>
    </row>
    <row r="1201" spans="1:11" x14ac:dyDescent="0.3">
      <c r="A1201">
        <v>2198</v>
      </c>
      <c r="B1201">
        <v>1411</v>
      </c>
      <c r="D1201" s="1">
        <v>2708</v>
      </c>
      <c r="E1201" s="1">
        <v>697</v>
      </c>
      <c r="G1201">
        <f t="shared" si="37"/>
        <v>510</v>
      </c>
      <c r="H1201">
        <v>0</v>
      </c>
      <c r="I1201">
        <v>1200</v>
      </c>
      <c r="J1201">
        <v>510</v>
      </c>
      <c r="K1201">
        <f t="shared" si="36"/>
        <v>983</v>
      </c>
    </row>
    <row r="1202" spans="1:11" x14ac:dyDescent="0.3">
      <c r="A1202">
        <v>2080</v>
      </c>
      <c r="B1202">
        <v>1258</v>
      </c>
      <c r="D1202" s="1">
        <v>3063</v>
      </c>
      <c r="E1202" s="1">
        <v>708</v>
      </c>
      <c r="G1202">
        <f t="shared" si="37"/>
        <v>983</v>
      </c>
      <c r="H1202">
        <v>0</v>
      </c>
      <c r="I1202">
        <v>1201</v>
      </c>
      <c r="J1202">
        <v>983</v>
      </c>
      <c r="K1202">
        <f t="shared" si="36"/>
        <v>1168</v>
      </c>
    </row>
    <row r="1203" spans="1:11" x14ac:dyDescent="0.3">
      <c r="A1203">
        <v>2001</v>
      </c>
      <c r="B1203">
        <v>1209</v>
      </c>
      <c r="D1203" s="1">
        <v>3169</v>
      </c>
      <c r="E1203" s="1">
        <v>711</v>
      </c>
      <c r="G1203">
        <f t="shared" si="37"/>
        <v>1168</v>
      </c>
      <c r="H1203">
        <v>0</v>
      </c>
      <c r="I1203">
        <v>1202</v>
      </c>
      <c r="J1203">
        <v>1168</v>
      </c>
      <c r="K1203">
        <f t="shared" si="36"/>
        <v>1264</v>
      </c>
    </row>
    <row r="1204" spans="1:11" x14ac:dyDescent="0.3">
      <c r="A1204">
        <v>1982</v>
      </c>
      <c r="B1204">
        <v>1196</v>
      </c>
      <c r="D1204" s="1">
        <v>3246</v>
      </c>
      <c r="E1204" s="1">
        <v>731</v>
      </c>
      <c r="G1204">
        <f t="shared" si="37"/>
        <v>1264</v>
      </c>
      <c r="H1204">
        <v>0</v>
      </c>
      <c r="I1204">
        <v>1203</v>
      </c>
      <c r="J1204">
        <v>1264</v>
      </c>
      <c r="K1204">
        <f t="shared" si="36"/>
        <v>1231</v>
      </c>
    </row>
    <row r="1205" spans="1:11" x14ac:dyDescent="0.3">
      <c r="A1205">
        <v>2018</v>
      </c>
      <c r="B1205">
        <v>1223</v>
      </c>
      <c r="D1205" s="1">
        <v>3249</v>
      </c>
      <c r="E1205" s="1">
        <v>753</v>
      </c>
      <c r="G1205">
        <f t="shared" si="37"/>
        <v>1231</v>
      </c>
      <c r="H1205">
        <v>0</v>
      </c>
      <c r="I1205">
        <v>1204</v>
      </c>
      <c r="J1205">
        <v>1231</v>
      </c>
      <c r="K1205">
        <f t="shared" si="36"/>
        <v>1127</v>
      </c>
    </row>
    <row r="1206" spans="1:11" x14ac:dyDescent="0.3">
      <c r="A1206">
        <v>2070</v>
      </c>
      <c r="B1206">
        <v>1270</v>
      </c>
      <c r="D1206" s="1">
        <v>3197</v>
      </c>
      <c r="E1206" s="1">
        <v>775</v>
      </c>
      <c r="G1206">
        <f t="shared" si="37"/>
        <v>1127</v>
      </c>
      <c r="H1206">
        <v>0</v>
      </c>
      <c r="I1206">
        <v>1205</v>
      </c>
      <c r="J1206">
        <v>1127</v>
      </c>
      <c r="K1206">
        <f t="shared" si="36"/>
        <v>950</v>
      </c>
    </row>
    <row r="1207" spans="1:11" x14ac:dyDescent="0.3">
      <c r="A1207">
        <v>2214</v>
      </c>
      <c r="B1207">
        <v>1385</v>
      </c>
      <c r="D1207" s="1">
        <v>3164</v>
      </c>
      <c r="E1207" s="1">
        <v>795</v>
      </c>
      <c r="G1207">
        <f t="shared" si="37"/>
        <v>950</v>
      </c>
      <c r="H1207">
        <v>0</v>
      </c>
      <c r="I1207">
        <v>1206</v>
      </c>
      <c r="J1207">
        <v>950</v>
      </c>
      <c r="K1207">
        <f t="shared" si="36"/>
        <v>587</v>
      </c>
    </row>
    <row r="1208" spans="1:11" x14ac:dyDescent="0.3">
      <c r="A1208">
        <v>2510</v>
      </c>
      <c r="B1208">
        <v>1593</v>
      </c>
      <c r="D1208" s="1">
        <v>3097</v>
      </c>
      <c r="E1208" s="1">
        <v>793</v>
      </c>
      <c r="G1208">
        <f t="shared" si="37"/>
        <v>587</v>
      </c>
      <c r="H1208">
        <v>0</v>
      </c>
      <c r="I1208">
        <v>1207</v>
      </c>
      <c r="J1208">
        <v>587</v>
      </c>
      <c r="K1208">
        <f t="shared" si="36"/>
        <v>231</v>
      </c>
    </row>
    <row r="1209" spans="1:11" x14ac:dyDescent="0.3">
      <c r="A1209">
        <v>2912</v>
      </c>
      <c r="B1209">
        <v>1837</v>
      </c>
      <c r="D1209" s="1">
        <v>3143</v>
      </c>
      <c r="E1209" s="1">
        <v>795</v>
      </c>
      <c r="G1209">
        <f t="shared" si="37"/>
        <v>231</v>
      </c>
      <c r="H1209">
        <v>0</v>
      </c>
      <c r="I1209">
        <v>1208</v>
      </c>
      <c r="J1209">
        <v>231</v>
      </c>
      <c r="K1209">
        <f t="shared" si="36"/>
        <v>0</v>
      </c>
    </row>
    <row r="1210" spans="1:11" x14ac:dyDescent="0.3">
      <c r="A1210">
        <v>3172</v>
      </c>
      <c r="B1210">
        <v>1897</v>
      </c>
      <c r="D1210" s="1">
        <v>3110</v>
      </c>
      <c r="E1210" s="1">
        <v>774</v>
      </c>
      <c r="G1210">
        <f t="shared" si="37"/>
        <v>-62</v>
      </c>
      <c r="H1210">
        <v>0</v>
      </c>
      <c r="I1210">
        <v>1209</v>
      </c>
      <c r="J1210">
        <v>-62</v>
      </c>
      <c r="K1210">
        <f t="shared" si="36"/>
        <v>0</v>
      </c>
    </row>
    <row r="1211" spans="1:11" x14ac:dyDescent="0.3">
      <c r="A1211">
        <v>3148</v>
      </c>
      <c r="B1211">
        <v>1930</v>
      </c>
      <c r="D1211" s="1">
        <v>3099</v>
      </c>
      <c r="E1211" s="1">
        <v>779</v>
      </c>
      <c r="G1211">
        <f t="shared" si="37"/>
        <v>-49</v>
      </c>
      <c r="H1211">
        <v>0</v>
      </c>
      <c r="I1211">
        <v>1210</v>
      </c>
      <c r="J1211">
        <v>-49</v>
      </c>
      <c r="K1211">
        <f t="shared" si="36"/>
        <v>0</v>
      </c>
    </row>
    <row r="1212" spans="1:11" x14ac:dyDescent="0.3">
      <c r="A1212">
        <v>3209</v>
      </c>
      <c r="B1212">
        <v>1923</v>
      </c>
      <c r="D1212" s="1">
        <v>3012</v>
      </c>
      <c r="E1212" s="1">
        <v>764</v>
      </c>
      <c r="G1212">
        <f t="shared" si="37"/>
        <v>-197</v>
      </c>
      <c r="H1212">
        <v>0</v>
      </c>
      <c r="I1212">
        <v>1211</v>
      </c>
      <c r="J1212">
        <v>-197</v>
      </c>
      <c r="K1212">
        <f t="shared" si="36"/>
        <v>0</v>
      </c>
    </row>
    <row r="1213" spans="1:11" x14ac:dyDescent="0.3">
      <c r="A1213">
        <v>3215</v>
      </c>
      <c r="B1213">
        <v>1800</v>
      </c>
      <c r="D1213" s="1">
        <v>2982</v>
      </c>
      <c r="E1213" s="1">
        <v>768</v>
      </c>
      <c r="G1213">
        <f t="shared" si="37"/>
        <v>-233</v>
      </c>
      <c r="H1213">
        <v>0</v>
      </c>
      <c r="I1213">
        <v>1212</v>
      </c>
      <c r="J1213">
        <v>-233</v>
      </c>
      <c r="K1213">
        <f t="shared" si="36"/>
        <v>0</v>
      </c>
    </row>
    <row r="1214" spans="1:11" x14ac:dyDescent="0.3">
      <c r="A1214">
        <v>3168</v>
      </c>
      <c r="B1214">
        <v>1790</v>
      </c>
      <c r="D1214" s="1">
        <v>2957</v>
      </c>
      <c r="E1214" s="1">
        <v>776</v>
      </c>
      <c r="G1214">
        <f t="shared" si="37"/>
        <v>-211</v>
      </c>
      <c r="H1214">
        <v>0</v>
      </c>
      <c r="I1214">
        <v>1213</v>
      </c>
      <c r="J1214">
        <v>-211</v>
      </c>
      <c r="K1214">
        <f t="shared" si="36"/>
        <v>0</v>
      </c>
    </row>
    <row r="1215" spans="1:11" x14ac:dyDescent="0.3">
      <c r="A1215">
        <v>3189</v>
      </c>
      <c r="B1215">
        <v>1795</v>
      </c>
      <c r="D1215" s="1">
        <v>2952</v>
      </c>
      <c r="E1215" s="1">
        <v>784</v>
      </c>
      <c r="G1215">
        <f t="shared" si="37"/>
        <v>-237</v>
      </c>
      <c r="H1215">
        <v>0</v>
      </c>
      <c r="I1215">
        <v>1214</v>
      </c>
      <c r="J1215">
        <v>-237</v>
      </c>
      <c r="K1215">
        <f t="shared" si="36"/>
        <v>0</v>
      </c>
    </row>
    <row r="1216" spans="1:11" x14ac:dyDescent="0.3">
      <c r="A1216">
        <v>3117</v>
      </c>
      <c r="B1216">
        <v>1775</v>
      </c>
      <c r="D1216" s="1">
        <v>3016</v>
      </c>
      <c r="E1216" s="1">
        <v>787</v>
      </c>
      <c r="G1216">
        <f t="shared" si="37"/>
        <v>-101</v>
      </c>
      <c r="H1216">
        <v>0</v>
      </c>
      <c r="I1216">
        <v>1215</v>
      </c>
      <c r="J1216">
        <v>-101</v>
      </c>
      <c r="K1216">
        <f t="shared" si="36"/>
        <v>56</v>
      </c>
    </row>
    <row r="1217" spans="1:11" x14ac:dyDescent="0.3">
      <c r="A1217">
        <v>2928</v>
      </c>
      <c r="B1217">
        <v>1769</v>
      </c>
      <c r="D1217" s="1">
        <v>2984</v>
      </c>
      <c r="E1217" s="1">
        <v>777</v>
      </c>
      <c r="G1217">
        <f t="shared" si="37"/>
        <v>56</v>
      </c>
      <c r="H1217">
        <v>0</v>
      </c>
      <c r="I1217">
        <v>1216</v>
      </c>
      <c r="J1217">
        <v>56</v>
      </c>
      <c r="K1217">
        <f t="shared" ref="K1217:K1280" si="38">IF(J1218&gt;0,J1218,0)</f>
        <v>0</v>
      </c>
    </row>
    <row r="1218" spans="1:11" x14ac:dyDescent="0.3">
      <c r="A1218">
        <v>2981</v>
      </c>
      <c r="B1218">
        <v>1872</v>
      </c>
      <c r="D1218" s="1">
        <v>2949</v>
      </c>
      <c r="E1218" s="1">
        <v>777</v>
      </c>
      <c r="G1218">
        <f t="shared" ref="G1218:G1281" si="39">D1218-A1218</f>
        <v>-32</v>
      </c>
      <c r="H1218">
        <v>0</v>
      </c>
      <c r="I1218">
        <v>1217</v>
      </c>
      <c r="J1218">
        <v>-32</v>
      </c>
      <c r="K1218">
        <f t="shared" si="38"/>
        <v>0</v>
      </c>
    </row>
    <row r="1219" spans="1:11" x14ac:dyDescent="0.3">
      <c r="A1219">
        <v>3214</v>
      </c>
      <c r="B1219">
        <v>2100</v>
      </c>
      <c r="D1219" s="1">
        <v>2826</v>
      </c>
      <c r="E1219" s="1">
        <v>761</v>
      </c>
      <c r="G1219">
        <f t="shared" si="39"/>
        <v>-388</v>
      </c>
      <c r="H1219">
        <v>0</v>
      </c>
      <c r="I1219">
        <v>1218</v>
      </c>
      <c r="J1219">
        <v>-388</v>
      </c>
      <c r="K1219">
        <f t="shared" si="38"/>
        <v>0</v>
      </c>
    </row>
    <row r="1220" spans="1:11" x14ac:dyDescent="0.3">
      <c r="A1220">
        <v>3104</v>
      </c>
      <c r="B1220">
        <v>2025</v>
      </c>
      <c r="D1220" s="1">
        <v>2655</v>
      </c>
      <c r="E1220" s="1">
        <v>734</v>
      </c>
      <c r="G1220">
        <f t="shared" si="39"/>
        <v>-449</v>
      </c>
      <c r="H1220">
        <v>0</v>
      </c>
      <c r="I1220">
        <v>1219</v>
      </c>
      <c r="J1220">
        <v>-449</v>
      </c>
      <c r="K1220">
        <f t="shared" si="38"/>
        <v>0</v>
      </c>
    </row>
    <row r="1221" spans="1:11" x14ac:dyDescent="0.3">
      <c r="A1221">
        <v>2919</v>
      </c>
      <c r="B1221">
        <v>1914</v>
      </c>
      <c r="D1221" s="1">
        <v>2560</v>
      </c>
      <c r="E1221" s="1">
        <v>719</v>
      </c>
      <c r="G1221">
        <f t="shared" si="39"/>
        <v>-359</v>
      </c>
      <c r="H1221">
        <v>0</v>
      </c>
      <c r="I1221">
        <v>1220</v>
      </c>
      <c r="J1221">
        <v>-359</v>
      </c>
      <c r="K1221">
        <f t="shared" si="38"/>
        <v>0</v>
      </c>
    </row>
    <row r="1222" spans="1:11" x14ac:dyDescent="0.3">
      <c r="A1222">
        <v>2757</v>
      </c>
      <c r="B1222">
        <v>1774</v>
      </c>
      <c r="D1222" s="1">
        <v>2500</v>
      </c>
      <c r="E1222" s="1">
        <v>705</v>
      </c>
      <c r="G1222">
        <f t="shared" si="39"/>
        <v>-257</v>
      </c>
      <c r="H1222">
        <v>0</v>
      </c>
      <c r="I1222">
        <v>1221</v>
      </c>
      <c r="J1222">
        <v>-257</v>
      </c>
      <c r="K1222">
        <f t="shared" si="38"/>
        <v>0</v>
      </c>
    </row>
    <row r="1223" spans="1:11" x14ac:dyDescent="0.3">
      <c r="A1223">
        <v>2546</v>
      </c>
      <c r="B1223">
        <v>1645</v>
      </c>
      <c r="D1223" s="1">
        <v>2406</v>
      </c>
      <c r="E1223" s="1">
        <v>699</v>
      </c>
      <c r="G1223">
        <f t="shared" si="39"/>
        <v>-140</v>
      </c>
      <c r="H1223">
        <v>0</v>
      </c>
      <c r="I1223">
        <v>1222</v>
      </c>
      <c r="J1223">
        <v>-140</v>
      </c>
      <c r="K1223">
        <f t="shared" si="38"/>
        <v>61</v>
      </c>
    </row>
    <row r="1224" spans="1:11" x14ac:dyDescent="0.3">
      <c r="A1224">
        <v>2351</v>
      </c>
      <c r="B1224">
        <v>1508</v>
      </c>
      <c r="D1224" s="1">
        <v>2412</v>
      </c>
      <c r="E1224" s="1">
        <v>719</v>
      </c>
      <c r="G1224">
        <f t="shared" si="39"/>
        <v>61</v>
      </c>
      <c r="H1224">
        <v>0</v>
      </c>
      <c r="I1224">
        <v>1223</v>
      </c>
      <c r="J1224">
        <v>61</v>
      </c>
      <c r="K1224">
        <f t="shared" si="38"/>
        <v>252</v>
      </c>
    </row>
    <row r="1225" spans="1:11" x14ac:dyDescent="0.3">
      <c r="A1225">
        <v>2214</v>
      </c>
      <c r="B1225">
        <v>1388</v>
      </c>
      <c r="D1225" s="1">
        <v>2466</v>
      </c>
      <c r="E1225" s="1">
        <v>740</v>
      </c>
      <c r="G1225">
        <f t="shared" si="39"/>
        <v>252</v>
      </c>
      <c r="H1225">
        <v>0</v>
      </c>
      <c r="I1225">
        <v>1224</v>
      </c>
      <c r="J1225">
        <v>252</v>
      </c>
      <c r="K1225">
        <f t="shared" si="38"/>
        <v>553</v>
      </c>
    </row>
    <row r="1226" spans="1:11" x14ac:dyDescent="0.3">
      <c r="A1226">
        <v>2108</v>
      </c>
      <c r="B1226">
        <v>1286</v>
      </c>
      <c r="D1226" s="1">
        <v>2661</v>
      </c>
      <c r="E1226" s="1">
        <v>757</v>
      </c>
      <c r="G1226">
        <f t="shared" si="39"/>
        <v>553</v>
      </c>
      <c r="H1226">
        <v>0</v>
      </c>
      <c r="I1226">
        <v>1225</v>
      </c>
      <c r="J1226">
        <v>553</v>
      </c>
      <c r="K1226">
        <f t="shared" si="38"/>
        <v>823</v>
      </c>
    </row>
    <row r="1227" spans="1:11" x14ac:dyDescent="0.3">
      <c r="A1227">
        <v>2018</v>
      </c>
      <c r="B1227">
        <v>1212</v>
      </c>
      <c r="D1227" s="1">
        <v>2841</v>
      </c>
      <c r="E1227" s="1">
        <v>768</v>
      </c>
      <c r="G1227">
        <f t="shared" si="39"/>
        <v>823</v>
      </c>
      <c r="H1227">
        <v>0</v>
      </c>
      <c r="I1227">
        <v>1226</v>
      </c>
      <c r="J1227">
        <v>823</v>
      </c>
      <c r="K1227">
        <f t="shared" si="38"/>
        <v>947</v>
      </c>
    </row>
    <row r="1228" spans="1:11" x14ac:dyDescent="0.3">
      <c r="A1228">
        <v>1989</v>
      </c>
      <c r="B1228">
        <v>1213</v>
      </c>
      <c r="D1228" s="1">
        <v>2936</v>
      </c>
      <c r="E1228" s="1">
        <v>767</v>
      </c>
      <c r="G1228">
        <f t="shared" si="39"/>
        <v>947</v>
      </c>
      <c r="H1228">
        <v>0</v>
      </c>
      <c r="I1228">
        <v>1227</v>
      </c>
      <c r="J1228">
        <v>947</v>
      </c>
      <c r="K1228">
        <f t="shared" si="38"/>
        <v>913</v>
      </c>
    </row>
    <row r="1229" spans="1:11" x14ac:dyDescent="0.3">
      <c r="A1229">
        <v>2031</v>
      </c>
      <c r="B1229">
        <v>1243</v>
      </c>
      <c r="D1229" s="1">
        <v>2944</v>
      </c>
      <c r="E1229" s="1">
        <v>748</v>
      </c>
      <c r="G1229">
        <f t="shared" si="39"/>
        <v>913</v>
      </c>
      <c r="H1229">
        <v>0</v>
      </c>
      <c r="I1229">
        <v>1228</v>
      </c>
      <c r="J1229">
        <v>913</v>
      </c>
      <c r="K1229">
        <f t="shared" si="38"/>
        <v>829</v>
      </c>
    </row>
    <row r="1230" spans="1:11" x14ac:dyDescent="0.3">
      <c r="A1230">
        <v>2150</v>
      </c>
      <c r="B1230">
        <v>1278</v>
      </c>
      <c r="D1230" s="1">
        <v>2979</v>
      </c>
      <c r="E1230" s="1">
        <v>743</v>
      </c>
      <c r="G1230">
        <f t="shared" si="39"/>
        <v>829</v>
      </c>
      <c r="H1230">
        <v>0</v>
      </c>
      <c r="I1230">
        <v>1229</v>
      </c>
      <c r="J1230">
        <v>829</v>
      </c>
      <c r="K1230">
        <f t="shared" si="38"/>
        <v>826</v>
      </c>
    </row>
    <row r="1231" spans="1:11" x14ac:dyDescent="0.3">
      <c r="A1231">
        <v>2271</v>
      </c>
      <c r="B1231">
        <v>1380</v>
      </c>
      <c r="D1231" s="1">
        <v>3097</v>
      </c>
      <c r="E1231" s="1">
        <v>729</v>
      </c>
      <c r="G1231">
        <f t="shared" si="39"/>
        <v>826</v>
      </c>
      <c r="H1231">
        <v>0</v>
      </c>
      <c r="I1231">
        <v>1230</v>
      </c>
      <c r="J1231">
        <v>826</v>
      </c>
      <c r="K1231">
        <f t="shared" si="38"/>
        <v>553</v>
      </c>
    </row>
    <row r="1232" spans="1:11" x14ac:dyDescent="0.3">
      <c r="A1232">
        <v>2584</v>
      </c>
      <c r="B1232">
        <v>1602</v>
      </c>
      <c r="D1232" s="1">
        <v>3137</v>
      </c>
      <c r="E1232" s="1">
        <v>691</v>
      </c>
      <c r="G1232">
        <f t="shared" si="39"/>
        <v>553</v>
      </c>
      <c r="H1232">
        <v>0</v>
      </c>
      <c r="I1232">
        <v>1231</v>
      </c>
      <c r="J1232">
        <v>553</v>
      </c>
      <c r="K1232">
        <f t="shared" si="38"/>
        <v>231</v>
      </c>
    </row>
    <row r="1233" spans="1:11" x14ac:dyDescent="0.3">
      <c r="A1233">
        <v>3017</v>
      </c>
      <c r="B1233">
        <v>1842</v>
      </c>
      <c r="D1233" s="1">
        <v>3248</v>
      </c>
      <c r="E1233" s="1">
        <v>667</v>
      </c>
      <c r="G1233">
        <f t="shared" si="39"/>
        <v>231</v>
      </c>
      <c r="H1233">
        <v>0</v>
      </c>
      <c r="I1233">
        <v>1232</v>
      </c>
      <c r="J1233">
        <v>231</v>
      </c>
      <c r="K1233">
        <f t="shared" si="38"/>
        <v>0</v>
      </c>
    </row>
    <row r="1234" spans="1:11" x14ac:dyDescent="0.3">
      <c r="A1234">
        <v>3288</v>
      </c>
      <c r="B1234">
        <v>1906</v>
      </c>
      <c r="D1234" s="1">
        <v>3187</v>
      </c>
      <c r="E1234" s="1">
        <v>636</v>
      </c>
      <c r="G1234">
        <f t="shared" si="39"/>
        <v>-101</v>
      </c>
      <c r="H1234">
        <v>0</v>
      </c>
      <c r="I1234">
        <v>1233</v>
      </c>
      <c r="J1234">
        <v>-101</v>
      </c>
      <c r="K1234">
        <f t="shared" si="38"/>
        <v>0</v>
      </c>
    </row>
    <row r="1235" spans="1:11" x14ac:dyDescent="0.3">
      <c r="A1235">
        <v>3218</v>
      </c>
      <c r="B1235">
        <v>1912</v>
      </c>
      <c r="D1235" s="1">
        <v>3105</v>
      </c>
      <c r="E1235" s="1">
        <v>613</v>
      </c>
      <c r="G1235">
        <f t="shared" si="39"/>
        <v>-113</v>
      </c>
      <c r="H1235">
        <v>0</v>
      </c>
      <c r="I1235">
        <v>1234</v>
      </c>
      <c r="J1235">
        <v>-113</v>
      </c>
      <c r="K1235">
        <f t="shared" si="38"/>
        <v>0</v>
      </c>
    </row>
    <row r="1236" spans="1:11" x14ac:dyDescent="0.3">
      <c r="A1236">
        <v>3189</v>
      </c>
      <c r="B1236">
        <v>1917</v>
      </c>
      <c r="D1236" s="1">
        <v>2913</v>
      </c>
      <c r="E1236" s="1">
        <v>587</v>
      </c>
      <c r="G1236">
        <f t="shared" si="39"/>
        <v>-276</v>
      </c>
      <c r="H1236">
        <v>0</v>
      </c>
      <c r="I1236">
        <v>1235</v>
      </c>
      <c r="J1236">
        <v>-276</v>
      </c>
      <c r="K1236">
        <f t="shared" si="38"/>
        <v>0</v>
      </c>
    </row>
    <row r="1237" spans="1:11" x14ac:dyDescent="0.3">
      <c r="A1237">
        <v>3123</v>
      </c>
      <c r="B1237">
        <v>1813</v>
      </c>
      <c r="D1237" s="1">
        <v>2744</v>
      </c>
      <c r="E1237" s="1">
        <v>537</v>
      </c>
      <c r="G1237">
        <f t="shared" si="39"/>
        <v>-379</v>
      </c>
      <c r="H1237">
        <v>0</v>
      </c>
      <c r="I1237">
        <v>1236</v>
      </c>
      <c r="J1237">
        <v>-379</v>
      </c>
      <c r="K1237">
        <f t="shared" si="38"/>
        <v>0</v>
      </c>
    </row>
    <row r="1238" spans="1:11" x14ac:dyDescent="0.3">
      <c r="A1238">
        <v>3016</v>
      </c>
      <c r="B1238">
        <v>1781</v>
      </c>
      <c r="D1238" s="1">
        <v>2541</v>
      </c>
      <c r="E1238" s="1">
        <v>451</v>
      </c>
      <c r="G1238">
        <f t="shared" si="39"/>
        <v>-475</v>
      </c>
      <c r="H1238">
        <v>0</v>
      </c>
      <c r="I1238">
        <v>1237</v>
      </c>
      <c r="J1238">
        <v>-475</v>
      </c>
      <c r="K1238">
        <f t="shared" si="38"/>
        <v>0</v>
      </c>
    </row>
    <row r="1239" spans="1:11" x14ac:dyDescent="0.3">
      <c r="A1239">
        <v>2991</v>
      </c>
      <c r="B1239">
        <v>1760</v>
      </c>
      <c r="D1239" s="1">
        <v>2178</v>
      </c>
      <c r="E1239" s="1">
        <v>351</v>
      </c>
      <c r="G1239">
        <f t="shared" si="39"/>
        <v>-813</v>
      </c>
      <c r="H1239">
        <v>0</v>
      </c>
      <c r="I1239">
        <v>1238</v>
      </c>
      <c r="J1239">
        <v>-813</v>
      </c>
      <c r="K1239">
        <f t="shared" si="38"/>
        <v>0</v>
      </c>
    </row>
    <row r="1240" spans="1:11" x14ac:dyDescent="0.3">
      <c r="A1240">
        <v>2916</v>
      </c>
      <c r="B1240">
        <v>1733</v>
      </c>
      <c r="D1240" s="1">
        <v>1705</v>
      </c>
      <c r="E1240" s="1">
        <v>262</v>
      </c>
      <c r="G1240">
        <f t="shared" si="39"/>
        <v>-1211</v>
      </c>
      <c r="H1240">
        <v>0</v>
      </c>
      <c r="I1240">
        <v>1239</v>
      </c>
      <c r="J1240">
        <v>-1211</v>
      </c>
      <c r="K1240">
        <f t="shared" si="38"/>
        <v>0</v>
      </c>
    </row>
    <row r="1241" spans="1:11" x14ac:dyDescent="0.3">
      <c r="A1241">
        <v>2751</v>
      </c>
      <c r="B1241">
        <v>1723</v>
      </c>
      <c r="D1241" s="1">
        <v>1272</v>
      </c>
      <c r="E1241" s="1">
        <v>184</v>
      </c>
      <c r="G1241">
        <f t="shared" si="39"/>
        <v>-1479</v>
      </c>
      <c r="H1241">
        <v>0</v>
      </c>
      <c r="I1241">
        <v>1240</v>
      </c>
      <c r="J1241">
        <v>-1479</v>
      </c>
      <c r="K1241">
        <f t="shared" si="38"/>
        <v>0</v>
      </c>
    </row>
    <row r="1242" spans="1:11" x14ac:dyDescent="0.3">
      <c r="A1242">
        <v>2836</v>
      </c>
      <c r="B1242">
        <v>1814</v>
      </c>
      <c r="D1242" s="1">
        <v>950</v>
      </c>
      <c r="E1242" s="1">
        <v>142</v>
      </c>
      <c r="G1242">
        <f t="shared" si="39"/>
        <v>-1886</v>
      </c>
      <c r="H1242">
        <v>0</v>
      </c>
      <c r="I1242">
        <v>1241</v>
      </c>
      <c r="J1242">
        <v>-1886</v>
      </c>
      <c r="K1242">
        <f t="shared" si="38"/>
        <v>0</v>
      </c>
    </row>
    <row r="1243" spans="1:11" x14ac:dyDescent="0.3">
      <c r="A1243">
        <v>3059</v>
      </c>
      <c r="B1243">
        <v>2072</v>
      </c>
      <c r="D1243" s="1">
        <v>678</v>
      </c>
      <c r="E1243" s="1">
        <v>118</v>
      </c>
      <c r="G1243">
        <f t="shared" si="39"/>
        <v>-2381</v>
      </c>
      <c r="H1243">
        <v>0</v>
      </c>
      <c r="I1243">
        <v>1242</v>
      </c>
      <c r="J1243">
        <v>-2381</v>
      </c>
      <c r="K1243">
        <f t="shared" si="38"/>
        <v>0</v>
      </c>
    </row>
    <row r="1244" spans="1:11" x14ac:dyDescent="0.3">
      <c r="A1244">
        <v>2960</v>
      </c>
      <c r="B1244">
        <v>2035</v>
      </c>
      <c r="D1244" s="1">
        <v>506</v>
      </c>
      <c r="E1244" s="1">
        <v>95</v>
      </c>
      <c r="G1244">
        <f t="shared" si="39"/>
        <v>-2454</v>
      </c>
      <c r="H1244">
        <v>0</v>
      </c>
      <c r="I1244">
        <v>1243</v>
      </c>
      <c r="J1244">
        <v>-2454</v>
      </c>
      <c r="K1244">
        <f t="shared" si="38"/>
        <v>0</v>
      </c>
    </row>
    <row r="1245" spans="1:11" x14ac:dyDescent="0.3">
      <c r="A1245">
        <v>2801</v>
      </c>
      <c r="B1245">
        <v>1928</v>
      </c>
      <c r="D1245" s="1">
        <v>427</v>
      </c>
      <c r="E1245" s="1">
        <v>72</v>
      </c>
      <c r="G1245">
        <f t="shared" si="39"/>
        <v>-2374</v>
      </c>
      <c r="H1245">
        <v>0</v>
      </c>
      <c r="I1245">
        <v>1244</v>
      </c>
      <c r="J1245">
        <v>-2374</v>
      </c>
      <c r="K1245">
        <f t="shared" si="38"/>
        <v>0</v>
      </c>
    </row>
    <row r="1246" spans="1:11" x14ac:dyDescent="0.3">
      <c r="A1246">
        <v>2659</v>
      </c>
      <c r="B1246">
        <v>1802</v>
      </c>
      <c r="D1246" s="1">
        <v>368</v>
      </c>
      <c r="E1246" s="1">
        <v>57</v>
      </c>
      <c r="G1246">
        <f t="shared" si="39"/>
        <v>-2291</v>
      </c>
      <c r="H1246">
        <v>0</v>
      </c>
      <c r="I1246">
        <v>1245</v>
      </c>
      <c r="J1246">
        <v>-2291</v>
      </c>
      <c r="K1246">
        <f t="shared" si="38"/>
        <v>0</v>
      </c>
    </row>
    <row r="1247" spans="1:11" x14ac:dyDescent="0.3">
      <c r="A1247">
        <v>2484</v>
      </c>
      <c r="B1247">
        <v>1691</v>
      </c>
      <c r="D1247" s="1">
        <v>362</v>
      </c>
      <c r="E1247" s="1">
        <v>46</v>
      </c>
      <c r="G1247">
        <f t="shared" si="39"/>
        <v>-2122</v>
      </c>
      <c r="H1247">
        <v>0</v>
      </c>
      <c r="I1247">
        <v>1246</v>
      </c>
      <c r="J1247">
        <v>-2122</v>
      </c>
      <c r="K1247">
        <f t="shared" si="38"/>
        <v>0</v>
      </c>
    </row>
    <row r="1248" spans="1:11" x14ac:dyDescent="0.3">
      <c r="A1248">
        <v>2293</v>
      </c>
      <c r="B1248">
        <v>1566</v>
      </c>
      <c r="D1248" s="1">
        <v>369</v>
      </c>
      <c r="E1248" s="1">
        <v>40</v>
      </c>
      <c r="G1248">
        <f t="shared" si="39"/>
        <v>-1924</v>
      </c>
      <c r="H1248">
        <v>0</v>
      </c>
      <c r="I1248">
        <v>1247</v>
      </c>
      <c r="J1248">
        <v>-1924</v>
      </c>
      <c r="K1248">
        <f t="shared" si="38"/>
        <v>0</v>
      </c>
    </row>
    <row r="1249" spans="1:11" x14ac:dyDescent="0.3">
      <c r="A1249">
        <v>2099</v>
      </c>
      <c r="B1249">
        <v>1460</v>
      </c>
      <c r="D1249" s="1">
        <v>400</v>
      </c>
      <c r="E1249" s="1">
        <v>33</v>
      </c>
      <c r="G1249">
        <f t="shared" si="39"/>
        <v>-1699</v>
      </c>
      <c r="H1249">
        <v>0</v>
      </c>
      <c r="I1249">
        <v>1248</v>
      </c>
      <c r="J1249">
        <v>-1699</v>
      </c>
      <c r="K1249">
        <f t="shared" si="38"/>
        <v>0</v>
      </c>
    </row>
    <row r="1250" spans="1:11" x14ac:dyDescent="0.3">
      <c r="A1250">
        <v>1976</v>
      </c>
      <c r="B1250">
        <v>1345</v>
      </c>
      <c r="D1250" s="1">
        <v>618</v>
      </c>
      <c r="E1250" s="1">
        <v>53</v>
      </c>
      <c r="G1250">
        <f t="shared" si="39"/>
        <v>-1358</v>
      </c>
      <c r="H1250">
        <v>0</v>
      </c>
      <c r="I1250">
        <v>1249</v>
      </c>
      <c r="J1250">
        <v>-1358</v>
      </c>
      <c r="K1250">
        <f t="shared" si="38"/>
        <v>0</v>
      </c>
    </row>
    <row r="1251" spans="1:11" x14ac:dyDescent="0.3">
      <c r="A1251">
        <v>1902</v>
      </c>
      <c r="B1251">
        <v>1293</v>
      </c>
      <c r="D1251" s="1">
        <v>751</v>
      </c>
      <c r="E1251" s="1">
        <v>60</v>
      </c>
      <c r="G1251">
        <f t="shared" si="39"/>
        <v>-1151</v>
      </c>
      <c r="H1251">
        <v>0</v>
      </c>
      <c r="I1251">
        <v>1250</v>
      </c>
      <c r="J1251">
        <v>-1151</v>
      </c>
      <c r="K1251">
        <f t="shared" si="38"/>
        <v>0</v>
      </c>
    </row>
    <row r="1252" spans="1:11" x14ac:dyDescent="0.3">
      <c r="A1252">
        <v>1865</v>
      </c>
      <c r="B1252">
        <v>1278</v>
      </c>
      <c r="D1252" s="1">
        <v>870</v>
      </c>
      <c r="E1252" s="1">
        <v>82</v>
      </c>
      <c r="G1252">
        <f t="shared" si="39"/>
        <v>-995</v>
      </c>
      <c r="H1252">
        <v>0</v>
      </c>
      <c r="I1252">
        <v>1251</v>
      </c>
      <c r="J1252">
        <v>-995</v>
      </c>
      <c r="K1252">
        <f t="shared" si="38"/>
        <v>0</v>
      </c>
    </row>
    <row r="1253" spans="1:11" x14ac:dyDescent="0.3">
      <c r="A1253">
        <v>1909</v>
      </c>
      <c r="B1253">
        <v>1293</v>
      </c>
      <c r="D1253" s="1">
        <v>981</v>
      </c>
      <c r="E1253" s="1">
        <v>116</v>
      </c>
      <c r="G1253">
        <f t="shared" si="39"/>
        <v>-928</v>
      </c>
      <c r="H1253">
        <v>0</v>
      </c>
      <c r="I1253">
        <v>1252</v>
      </c>
      <c r="J1253">
        <v>-928</v>
      </c>
      <c r="K1253">
        <f t="shared" si="38"/>
        <v>0</v>
      </c>
    </row>
    <row r="1254" spans="1:11" x14ac:dyDescent="0.3">
      <c r="A1254">
        <v>1987</v>
      </c>
      <c r="B1254">
        <v>1317</v>
      </c>
      <c r="D1254" s="1">
        <v>1166</v>
      </c>
      <c r="E1254" s="1">
        <v>154</v>
      </c>
      <c r="G1254">
        <f t="shared" si="39"/>
        <v>-821</v>
      </c>
      <c r="H1254">
        <v>0</v>
      </c>
      <c r="I1254">
        <v>1253</v>
      </c>
      <c r="J1254">
        <v>-821</v>
      </c>
      <c r="K1254">
        <f t="shared" si="38"/>
        <v>0</v>
      </c>
    </row>
    <row r="1255" spans="1:11" x14ac:dyDescent="0.3">
      <c r="A1255">
        <v>2136</v>
      </c>
      <c r="B1255">
        <v>1395</v>
      </c>
      <c r="D1255" s="1">
        <v>1310</v>
      </c>
      <c r="E1255" s="1">
        <v>197</v>
      </c>
      <c r="G1255">
        <f t="shared" si="39"/>
        <v>-826</v>
      </c>
      <c r="H1255">
        <v>0</v>
      </c>
      <c r="I1255">
        <v>1254</v>
      </c>
      <c r="J1255">
        <v>-826</v>
      </c>
      <c r="K1255">
        <f t="shared" si="38"/>
        <v>0</v>
      </c>
    </row>
    <row r="1256" spans="1:11" x14ac:dyDescent="0.3">
      <c r="A1256">
        <v>2493</v>
      </c>
      <c r="B1256">
        <v>1605</v>
      </c>
      <c r="D1256" s="1">
        <v>1415</v>
      </c>
      <c r="E1256" s="1">
        <v>218</v>
      </c>
      <c r="G1256">
        <f t="shared" si="39"/>
        <v>-1078</v>
      </c>
      <c r="H1256">
        <v>0</v>
      </c>
      <c r="I1256">
        <v>1255</v>
      </c>
      <c r="J1256">
        <v>-1078</v>
      </c>
      <c r="K1256">
        <f t="shared" si="38"/>
        <v>0</v>
      </c>
    </row>
    <row r="1257" spans="1:11" x14ac:dyDescent="0.3">
      <c r="A1257">
        <v>2893</v>
      </c>
      <c r="B1257">
        <v>1847</v>
      </c>
      <c r="D1257" s="1">
        <v>1625</v>
      </c>
      <c r="E1257" s="1">
        <v>245</v>
      </c>
      <c r="G1257">
        <f t="shared" si="39"/>
        <v>-1268</v>
      </c>
      <c r="H1257">
        <v>0</v>
      </c>
      <c r="I1257">
        <v>1256</v>
      </c>
      <c r="J1257">
        <v>-1268</v>
      </c>
      <c r="K1257">
        <f t="shared" si="38"/>
        <v>0</v>
      </c>
    </row>
    <row r="1258" spans="1:11" x14ac:dyDescent="0.3">
      <c r="A1258">
        <v>3140</v>
      </c>
      <c r="B1258">
        <v>1936</v>
      </c>
      <c r="D1258" s="1">
        <v>1684</v>
      </c>
      <c r="E1258" s="1">
        <v>268</v>
      </c>
      <c r="G1258">
        <f t="shared" si="39"/>
        <v>-1456</v>
      </c>
      <c r="H1258">
        <v>0</v>
      </c>
      <c r="I1258">
        <v>1257</v>
      </c>
      <c r="J1258">
        <v>-1456</v>
      </c>
      <c r="K1258">
        <f t="shared" si="38"/>
        <v>0</v>
      </c>
    </row>
    <row r="1259" spans="1:11" x14ac:dyDescent="0.3">
      <c r="A1259">
        <v>3111</v>
      </c>
      <c r="B1259">
        <v>1953</v>
      </c>
      <c r="D1259" s="1">
        <v>1751</v>
      </c>
      <c r="E1259" s="1">
        <v>284</v>
      </c>
      <c r="G1259">
        <f t="shared" si="39"/>
        <v>-1360</v>
      </c>
      <c r="H1259">
        <v>0</v>
      </c>
      <c r="I1259">
        <v>1258</v>
      </c>
      <c r="J1259">
        <v>-1360</v>
      </c>
      <c r="K1259">
        <f t="shared" si="38"/>
        <v>0</v>
      </c>
    </row>
    <row r="1260" spans="1:11" x14ac:dyDescent="0.3">
      <c r="A1260">
        <v>3157</v>
      </c>
      <c r="B1260">
        <v>1967</v>
      </c>
      <c r="D1260" s="1">
        <v>1854</v>
      </c>
      <c r="E1260" s="1">
        <v>281</v>
      </c>
      <c r="G1260">
        <f t="shared" si="39"/>
        <v>-1303</v>
      </c>
      <c r="H1260">
        <v>0</v>
      </c>
      <c r="I1260">
        <v>1259</v>
      </c>
      <c r="J1260">
        <v>-1303</v>
      </c>
      <c r="K1260">
        <f t="shared" si="38"/>
        <v>0</v>
      </c>
    </row>
    <row r="1261" spans="1:11" x14ac:dyDescent="0.3">
      <c r="A1261">
        <v>3142</v>
      </c>
      <c r="B1261">
        <v>1879</v>
      </c>
      <c r="D1261" s="1">
        <v>2015</v>
      </c>
      <c r="E1261" s="1">
        <v>314</v>
      </c>
      <c r="G1261">
        <f t="shared" si="39"/>
        <v>-1127</v>
      </c>
      <c r="H1261">
        <v>0</v>
      </c>
      <c r="I1261">
        <v>1260</v>
      </c>
      <c r="J1261">
        <v>-1127</v>
      </c>
      <c r="K1261">
        <f t="shared" si="38"/>
        <v>0</v>
      </c>
    </row>
    <row r="1262" spans="1:11" x14ac:dyDescent="0.3">
      <c r="A1262">
        <v>3068</v>
      </c>
      <c r="B1262">
        <v>1857</v>
      </c>
      <c r="D1262" s="1">
        <v>2163</v>
      </c>
      <c r="E1262" s="1">
        <v>359</v>
      </c>
      <c r="G1262">
        <f t="shared" si="39"/>
        <v>-905</v>
      </c>
      <c r="H1262">
        <v>0</v>
      </c>
      <c r="I1262">
        <v>1261</v>
      </c>
      <c r="J1262">
        <v>-905</v>
      </c>
      <c r="K1262">
        <f t="shared" si="38"/>
        <v>0</v>
      </c>
    </row>
    <row r="1263" spans="1:11" x14ac:dyDescent="0.3">
      <c r="A1263">
        <v>3066</v>
      </c>
      <c r="B1263">
        <v>1864</v>
      </c>
      <c r="D1263" s="1">
        <v>2273</v>
      </c>
      <c r="E1263" s="1">
        <v>389</v>
      </c>
      <c r="G1263">
        <f t="shared" si="39"/>
        <v>-793</v>
      </c>
      <c r="H1263">
        <v>0</v>
      </c>
      <c r="I1263">
        <v>1262</v>
      </c>
      <c r="J1263">
        <v>-793</v>
      </c>
      <c r="K1263">
        <f t="shared" si="38"/>
        <v>0</v>
      </c>
    </row>
    <row r="1264" spans="1:11" x14ac:dyDescent="0.3">
      <c r="A1264">
        <v>3016</v>
      </c>
      <c r="B1264">
        <v>1839</v>
      </c>
      <c r="D1264" s="1">
        <v>2352</v>
      </c>
      <c r="E1264" s="1">
        <v>414</v>
      </c>
      <c r="G1264">
        <f t="shared" si="39"/>
        <v>-664</v>
      </c>
      <c r="H1264">
        <v>0</v>
      </c>
      <c r="I1264">
        <v>1263</v>
      </c>
      <c r="J1264">
        <v>-664</v>
      </c>
      <c r="K1264">
        <f t="shared" si="38"/>
        <v>0</v>
      </c>
    </row>
    <row r="1265" spans="1:11" x14ac:dyDescent="0.3">
      <c r="A1265">
        <v>2794</v>
      </c>
      <c r="B1265">
        <v>1834</v>
      </c>
      <c r="D1265" s="1">
        <v>2367</v>
      </c>
      <c r="E1265" s="1">
        <v>422</v>
      </c>
      <c r="G1265">
        <f t="shared" si="39"/>
        <v>-427</v>
      </c>
      <c r="H1265">
        <v>0</v>
      </c>
      <c r="I1265">
        <v>1264</v>
      </c>
      <c r="J1265">
        <v>-427</v>
      </c>
      <c r="K1265">
        <f t="shared" si="38"/>
        <v>0</v>
      </c>
    </row>
    <row r="1266" spans="1:11" x14ac:dyDescent="0.3">
      <c r="A1266">
        <v>2916</v>
      </c>
      <c r="B1266">
        <v>1918</v>
      </c>
      <c r="D1266" s="1">
        <v>2396</v>
      </c>
      <c r="E1266" s="1">
        <v>444</v>
      </c>
      <c r="G1266">
        <f t="shared" si="39"/>
        <v>-520</v>
      </c>
      <c r="H1266">
        <v>0</v>
      </c>
      <c r="I1266">
        <v>1265</v>
      </c>
      <c r="J1266">
        <v>-520</v>
      </c>
      <c r="K1266">
        <f t="shared" si="38"/>
        <v>0</v>
      </c>
    </row>
    <row r="1267" spans="1:11" x14ac:dyDescent="0.3">
      <c r="A1267">
        <v>3156</v>
      </c>
      <c r="B1267">
        <v>2145</v>
      </c>
      <c r="D1267" s="1">
        <v>2337</v>
      </c>
      <c r="E1267" s="1">
        <v>462</v>
      </c>
      <c r="G1267">
        <f t="shared" si="39"/>
        <v>-819</v>
      </c>
      <c r="H1267">
        <v>0</v>
      </c>
      <c r="I1267">
        <v>1266</v>
      </c>
      <c r="J1267">
        <v>-819</v>
      </c>
      <c r="K1267">
        <f t="shared" si="38"/>
        <v>0</v>
      </c>
    </row>
    <row r="1268" spans="1:11" x14ac:dyDescent="0.3">
      <c r="A1268">
        <v>3026</v>
      </c>
      <c r="B1268">
        <v>2077</v>
      </c>
      <c r="D1268" s="1">
        <v>2332</v>
      </c>
      <c r="E1268" s="1">
        <v>464</v>
      </c>
      <c r="G1268">
        <f t="shared" si="39"/>
        <v>-694</v>
      </c>
      <c r="H1268">
        <v>0</v>
      </c>
      <c r="I1268">
        <v>1267</v>
      </c>
      <c r="J1268">
        <v>-694</v>
      </c>
      <c r="K1268">
        <f t="shared" si="38"/>
        <v>0</v>
      </c>
    </row>
    <row r="1269" spans="1:11" x14ac:dyDescent="0.3">
      <c r="A1269">
        <v>2813</v>
      </c>
      <c r="B1269">
        <v>1937</v>
      </c>
      <c r="D1269" s="1">
        <v>2350</v>
      </c>
      <c r="E1269" s="1">
        <v>477</v>
      </c>
      <c r="G1269">
        <f t="shared" si="39"/>
        <v>-463</v>
      </c>
      <c r="H1269">
        <v>0</v>
      </c>
      <c r="I1269">
        <v>1268</v>
      </c>
      <c r="J1269">
        <v>-463</v>
      </c>
      <c r="K1269">
        <f t="shared" si="38"/>
        <v>0</v>
      </c>
    </row>
    <row r="1270" spans="1:11" x14ac:dyDescent="0.3">
      <c r="A1270">
        <v>2629</v>
      </c>
      <c r="B1270">
        <v>1793</v>
      </c>
      <c r="D1270" s="1">
        <v>2330</v>
      </c>
      <c r="E1270" s="1">
        <v>490</v>
      </c>
      <c r="G1270">
        <f t="shared" si="39"/>
        <v>-299</v>
      </c>
      <c r="H1270">
        <v>0</v>
      </c>
      <c r="I1270">
        <v>1269</v>
      </c>
      <c r="J1270">
        <v>-299</v>
      </c>
      <c r="K1270">
        <f t="shared" si="38"/>
        <v>0</v>
      </c>
    </row>
    <row r="1271" spans="1:11" x14ac:dyDescent="0.3">
      <c r="A1271">
        <v>2471</v>
      </c>
      <c r="B1271">
        <v>1674</v>
      </c>
      <c r="D1271" s="1">
        <v>2220</v>
      </c>
      <c r="E1271" s="1">
        <v>478</v>
      </c>
      <c r="G1271">
        <f t="shared" si="39"/>
        <v>-251</v>
      </c>
      <c r="H1271">
        <v>0</v>
      </c>
      <c r="I1271">
        <v>1270</v>
      </c>
      <c r="J1271">
        <v>-251</v>
      </c>
      <c r="K1271">
        <f t="shared" si="38"/>
        <v>0</v>
      </c>
    </row>
    <row r="1272" spans="1:11" x14ac:dyDescent="0.3">
      <c r="A1272">
        <v>2315</v>
      </c>
      <c r="B1272">
        <v>1551</v>
      </c>
      <c r="D1272" s="1">
        <v>2118</v>
      </c>
      <c r="E1272" s="1">
        <v>448</v>
      </c>
      <c r="G1272">
        <f t="shared" si="39"/>
        <v>-197</v>
      </c>
      <c r="H1272">
        <v>0</v>
      </c>
      <c r="I1272">
        <v>1271</v>
      </c>
      <c r="J1272">
        <v>-197</v>
      </c>
      <c r="K1272">
        <f t="shared" si="38"/>
        <v>0</v>
      </c>
    </row>
    <row r="1273" spans="1:11" x14ac:dyDescent="0.3">
      <c r="A1273">
        <v>2135</v>
      </c>
      <c r="B1273">
        <v>1389</v>
      </c>
      <c r="D1273" s="1">
        <v>1983</v>
      </c>
      <c r="E1273" s="1">
        <v>416</v>
      </c>
      <c r="G1273">
        <f t="shared" si="39"/>
        <v>-152</v>
      </c>
      <c r="H1273">
        <v>0</v>
      </c>
      <c r="I1273">
        <v>1272</v>
      </c>
      <c r="J1273">
        <v>-152</v>
      </c>
      <c r="K1273">
        <f t="shared" si="38"/>
        <v>289</v>
      </c>
    </row>
    <row r="1274" spans="1:11" x14ac:dyDescent="0.3">
      <c r="A1274">
        <v>2008</v>
      </c>
      <c r="B1274">
        <v>1291</v>
      </c>
      <c r="D1274" s="1">
        <v>2297</v>
      </c>
      <c r="E1274" s="1">
        <v>464</v>
      </c>
      <c r="G1274">
        <f t="shared" si="39"/>
        <v>289</v>
      </c>
      <c r="H1274">
        <v>0</v>
      </c>
      <c r="I1274">
        <v>1273</v>
      </c>
      <c r="J1274">
        <v>289</v>
      </c>
      <c r="K1274">
        <f t="shared" si="38"/>
        <v>353</v>
      </c>
    </row>
    <row r="1275" spans="1:11" x14ac:dyDescent="0.3">
      <c r="A1275">
        <v>1941</v>
      </c>
      <c r="B1275">
        <v>1234</v>
      </c>
      <c r="D1275" s="1">
        <v>2294</v>
      </c>
      <c r="E1275" s="1">
        <v>460</v>
      </c>
      <c r="G1275">
        <f t="shared" si="39"/>
        <v>353</v>
      </c>
      <c r="H1275">
        <v>0</v>
      </c>
      <c r="I1275">
        <v>1274</v>
      </c>
      <c r="J1275">
        <v>353</v>
      </c>
      <c r="K1275">
        <f t="shared" si="38"/>
        <v>448</v>
      </c>
    </row>
    <row r="1276" spans="1:11" x14ac:dyDescent="0.3">
      <c r="A1276">
        <v>1913</v>
      </c>
      <c r="B1276">
        <v>1210</v>
      </c>
      <c r="D1276" s="1">
        <v>2361</v>
      </c>
      <c r="E1276" s="1">
        <v>458</v>
      </c>
      <c r="G1276">
        <f t="shared" si="39"/>
        <v>448</v>
      </c>
      <c r="H1276">
        <v>0</v>
      </c>
      <c r="I1276">
        <v>1275</v>
      </c>
      <c r="J1276">
        <v>448</v>
      </c>
      <c r="K1276">
        <f t="shared" si="38"/>
        <v>520</v>
      </c>
    </row>
    <row r="1277" spans="1:11" x14ac:dyDescent="0.3">
      <c r="A1277">
        <v>1898</v>
      </c>
      <c r="B1277">
        <v>1216</v>
      </c>
      <c r="D1277" s="1">
        <v>2418</v>
      </c>
      <c r="E1277" s="1">
        <v>490</v>
      </c>
      <c r="G1277">
        <f t="shared" si="39"/>
        <v>520</v>
      </c>
      <c r="H1277">
        <v>0</v>
      </c>
      <c r="I1277">
        <v>1276</v>
      </c>
      <c r="J1277">
        <v>520</v>
      </c>
      <c r="K1277">
        <f t="shared" si="38"/>
        <v>484</v>
      </c>
    </row>
    <row r="1278" spans="1:11" x14ac:dyDescent="0.3">
      <c r="A1278">
        <v>1937</v>
      </c>
      <c r="B1278">
        <v>1239</v>
      </c>
      <c r="D1278" s="1">
        <v>2421</v>
      </c>
      <c r="E1278" s="1">
        <v>518</v>
      </c>
      <c r="G1278">
        <f t="shared" si="39"/>
        <v>484</v>
      </c>
      <c r="H1278">
        <v>0</v>
      </c>
      <c r="I1278">
        <v>1277</v>
      </c>
      <c r="J1278">
        <v>484</v>
      </c>
      <c r="K1278">
        <f t="shared" si="38"/>
        <v>353</v>
      </c>
    </row>
    <row r="1279" spans="1:11" x14ac:dyDescent="0.3">
      <c r="A1279">
        <v>2077</v>
      </c>
      <c r="B1279">
        <v>1333</v>
      </c>
      <c r="D1279" s="1">
        <v>2430</v>
      </c>
      <c r="E1279" s="1">
        <v>550</v>
      </c>
      <c r="G1279">
        <f t="shared" si="39"/>
        <v>353</v>
      </c>
      <c r="H1279">
        <v>0</v>
      </c>
      <c r="I1279">
        <v>1278</v>
      </c>
      <c r="J1279">
        <v>353</v>
      </c>
      <c r="K1279">
        <f t="shared" si="38"/>
        <v>0</v>
      </c>
    </row>
    <row r="1280" spans="1:11" x14ac:dyDescent="0.3">
      <c r="A1280">
        <v>2448</v>
      </c>
      <c r="B1280">
        <v>1563</v>
      </c>
      <c r="D1280" s="1">
        <v>2386</v>
      </c>
      <c r="E1280" s="1">
        <v>574</v>
      </c>
      <c r="G1280">
        <f t="shared" si="39"/>
        <v>-62</v>
      </c>
      <c r="H1280">
        <v>0</v>
      </c>
      <c r="I1280">
        <v>1279</v>
      </c>
      <c r="J1280">
        <v>-62</v>
      </c>
      <c r="K1280">
        <f t="shared" si="38"/>
        <v>0</v>
      </c>
    </row>
    <row r="1281" spans="1:11" x14ac:dyDescent="0.3">
      <c r="A1281">
        <v>2848</v>
      </c>
      <c r="B1281">
        <v>1800</v>
      </c>
      <c r="D1281" s="1">
        <v>2379</v>
      </c>
      <c r="E1281" s="1">
        <v>568</v>
      </c>
      <c r="G1281">
        <f t="shared" si="39"/>
        <v>-469</v>
      </c>
      <c r="H1281">
        <v>0</v>
      </c>
      <c r="I1281">
        <v>1280</v>
      </c>
      <c r="J1281">
        <v>-469</v>
      </c>
      <c r="K1281">
        <f t="shared" ref="K1281:K1344" si="40">IF(J1282&gt;0,J1282,0)</f>
        <v>0</v>
      </c>
    </row>
    <row r="1282" spans="1:11" x14ac:dyDescent="0.3">
      <c r="A1282">
        <v>3098</v>
      </c>
      <c r="B1282">
        <v>1889</v>
      </c>
      <c r="D1282" s="1">
        <v>2228</v>
      </c>
      <c r="E1282" s="1">
        <v>539</v>
      </c>
      <c r="G1282">
        <f t="shared" ref="G1282:G1345" si="41">D1282-A1282</f>
        <v>-870</v>
      </c>
      <c r="H1282">
        <v>0</v>
      </c>
      <c r="I1282">
        <v>1281</v>
      </c>
      <c r="J1282">
        <v>-870</v>
      </c>
      <c r="K1282">
        <f t="shared" si="40"/>
        <v>0</v>
      </c>
    </row>
    <row r="1283" spans="1:11" x14ac:dyDescent="0.3">
      <c r="A1283">
        <v>3094</v>
      </c>
      <c r="B1283">
        <v>1912</v>
      </c>
      <c r="D1283" s="1">
        <v>2057</v>
      </c>
      <c r="E1283" s="1">
        <v>500</v>
      </c>
      <c r="G1283">
        <f t="shared" si="41"/>
        <v>-1037</v>
      </c>
      <c r="H1283">
        <v>0</v>
      </c>
      <c r="I1283">
        <v>1282</v>
      </c>
      <c r="J1283">
        <v>-1037</v>
      </c>
      <c r="K1283">
        <f t="shared" si="40"/>
        <v>0</v>
      </c>
    </row>
    <row r="1284" spans="1:11" x14ac:dyDescent="0.3">
      <c r="A1284">
        <v>3149</v>
      </c>
      <c r="B1284">
        <v>1925</v>
      </c>
      <c r="D1284" s="1">
        <v>1913</v>
      </c>
      <c r="E1284" s="1">
        <v>463</v>
      </c>
      <c r="G1284">
        <f t="shared" si="41"/>
        <v>-1236</v>
      </c>
      <c r="H1284">
        <v>0</v>
      </c>
      <c r="I1284">
        <v>1283</v>
      </c>
      <c r="J1284">
        <v>-1236</v>
      </c>
      <c r="K1284">
        <f t="shared" si="40"/>
        <v>0</v>
      </c>
    </row>
    <row r="1285" spans="1:11" x14ac:dyDescent="0.3">
      <c r="A1285">
        <v>3109</v>
      </c>
      <c r="B1285">
        <v>1827</v>
      </c>
      <c r="D1285" s="1">
        <v>1862</v>
      </c>
      <c r="E1285" s="1">
        <v>469</v>
      </c>
      <c r="G1285">
        <f t="shared" si="41"/>
        <v>-1247</v>
      </c>
      <c r="H1285">
        <v>0</v>
      </c>
      <c r="I1285">
        <v>1284</v>
      </c>
      <c r="J1285">
        <v>-1247</v>
      </c>
      <c r="K1285">
        <f t="shared" si="40"/>
        <v>0</v>
      </c>
    </row>
    <row r="1286" spans="1:11" x14ac:dyDescent="0.3">
      <c r="A1286">
        <v>2992</v>
      </c>
      <c r="B1286">
        <v>1813</v>
      </c>
      <c r="D1286" s="1">
        <v>1801</v>
      </c>
      <c r="E1286" s="1">
        <v>468</v>
      </c>
      <c r="G1286">
        <f t="shared" si="41"/>
        <v>-1191</v>
      </c>
      <c r="H1286">
        <v>0</v>
      </c>
      <c r="I1286">
        <v>1285</v>
      </c>
      <c r="J1286">
        <v>-1191</v>
      </c>
      <c r="K1286">
        <f t="shared" si="40"/>
        <v>0</v>
      </c>
    </row>
    <row r="1287" spans="1:11" x14ac:dyDescent="0.3">
      <c r="A1287">
        <v>2896</v>
      </c>
      <c r="B1287">
        <v>1796</v>
      </c>
      <c r="D1287" s="1">
        <v>1742</v>
      </c>
      <c r="E1287" s="1">
        <v>458</v>
      </c>
      <c r="G1287">
        <f t="shared" si="41"/>
        <v>-1154</v>
      </c>
      <c r="H1287">
        <v>0</v>
      </c>
      <c r="I1287">
        <v>1286</v>
      </c>
      <c r="J1287">
        <v>-1154</v>
      </c>
      <c r="K1287">
        <f t="shared" si="40"/>
        <v>0</v>
      </c>
    </row>
    <row r="1288" spans="1:11" x14ac:dyDescent="0.3">
      <c r="A1288">
        <v>2781</v>
      </c>
      <c r="B1288">
        <v>1771</v>
      </c>
      <c r="D1288" s="1">
        <v>1595</v>
      </c>
      <c r="E1288" s="1">
        <v>434</v>
      </c>
      <c r="G1288">
        <f t="shared" si="41"/>
        <v>-1186</v>
      </c>
      <c r="H1288">
        <v>0</v>
      </c>
      <c r="I1288">
        <v>1287</v>
      </c>
      <c r="J1288">
        <v>-1186</v>
      </c>
      <c r="K1288">
        <f t="shared" si="40"/>
        <v>0</v>
      </c>
    </row>
    <row r="1289" spans="1:11" x14ac:dyDescent="0.3">
      <c r="A1289">
        <v>2596</v>
      </c>
      <c r="B1289">
        <v>1772</v>
      </c>
      <c r="D1289" s="1">
        <v>1477</v>
      </c>
      <c r="E1289" s="1">
        <v>406</v>
      </c>
      <c r="G1289">
        <f t="shared" si="41"/>
        <v>-1119</v>
      </c>
      <c r="H1289">
        <v>0</v>
      </c>
      <c r="I1289">
        <v>1288</v>
      </c>
      <c r="J1289">
        <v>-1119</v>
      </c>
      <c r="K1289">
        <f t="shared" si="40"/>
        <v>0</v>
      </c>
    </row>
    <row r="1290" spans="1:11" x14ac:dyDescent="0.3">
      <c r="A1290">
        <v>2684</v>
      </c>
      <c r="B1290">
        <v>1862</v>
      </c>
      <c r="D1290" s="1">
        <v>1523</v>
      </c>
      <c r="E1290" s="1">
        <v>402</v>
      </c>
      <c r="G1290">
        <f t="shared" si="41"/>
        <v>-1161</v>
      </c>
      <c r="H1290">
        <v>0</v>
      </c>
      <c r="I1290">
        <v>1289</v>
      </c>
      <c r="J1290">
        <v>-1161</v>
      </c>
      <c r="K1290">
        <f t="shared" si="40"/>
        <v>0</v>
      </c>
    </row>
    <row r="1291" spans="1:11" x14ac:dyDescent="0.3">
      <c r="A1291">
        <v>2916</v>
      </c>
      <c r="B1291">
        <v>2061</v>
      </c>
      <c r="D1291" s="1">
        <v>1538</v>
      </c>
      <c r="E1291" s="1">
        <v>414</v>
      </c>
      <c r="G1291">
        <f t="shared" si="41"/>
        <v>-1378</v>
      </c>
      <c r="H1291">
        <v>0</v>
      </c>
      <c r="I1291">
        <v>1290</v>
      </c>
      <c r="J1291">
        <v>-1378</v>
      </c>
      <c r="K1291">
        <f t="shared" si="40"/>
        <v>0</v>
      </c>
    </row>
    <row r="1292" spans="1:11" x14ac:dyDescent="0.3">
      <c r="A1292">
        <v>2818</v>
      </c>
      <c r="B1292">
        <v>2010</v>
      </c>
      <c r="D1292" s="1">
        <v>1516</v>
      </c>
      <c r="E1292" s="1">
        <v>441</v>
      </c>
      <c r="G1292">
        <f t="shared" si="41"/>
        <v>-1302</v>
      </c>
      <c r="H1292">
        <v>0</v>
      </c>
      <c r="I1292">
        <v>1291</v>
      </c>
      <c r="J1292">
        <v>-1302</v>
      </c>
      <c r="K1292">
        <f t="shared" si="40"/>
        <v>0</v>
      </c>
    </row>
    <row r="1293" spans="1:11" x14ac:dyDescent="0.3">
      <c r="A1293">
        <v>2553</v>
      </c>
      <c r="B1293">
        <v>1853</v>
      </c>
      <c r="D1293" s="1">
        <v>1498</v>
      </c>
      <c r="E1293" s="1">
        <v>441</v>
      </c>
      <c r="G1293">
        <f t="shared" si="41"/>
        <v>-1055</v>
      </c>
      <c r="H1293">
        <v>0</v>
      </c>
      <c r="I1293">
        <v>1292</v>
      </c>
      <c r="J1293">
        <v>-1055</v>
      </c>
      <c r="K1293">
        <f t="shared" si="40"/>
        <v>0</v>
      </c>
    </row>
    <row r="1294" spans="1:11" x14ac:dyDescent="0.3">
      <c r="A1294">
        <v>2356</v>
      </c>
      <c r="B1294">
        <v>1720</v>
      </c>
      <c r="D1294" s="1">
        <v>1514</v>
      </c>
      <c r="E1294" s="1">
        <v>412</v>
      </c>
      <c r="G1294">
        <f t="shared" si="41"/>
        <v>-842</v>
      </c>
      <c r="H1294">
        <v>0</v>
      </c>
      <c r="I1294">
        <v>1293</v>
      </c>
      <c r="J1294">
        <v>-842</v>
      </c>
      <c r="K1294">
        <f t="shared" si="40"/>
        <v>0</v>
      </c>
    </row>
    <row r="1295" spans="1:11" x14ac:dyDescent="0.3">
      <c r="A1295">
        <v>2198</v>
      </c>
      <c r="B1295">
        <v>1594</v>
      </c>
      <c r="D1295" s="1">
        <v>1504</v>
      </c>
      <c r="E1295" s="1">
        <v>379</v>
      </c>
      <c r="G1295">
        <f t="shared" si="41"/>
        <v>-694</v>
      </c>
      <c r="H1295">
        <v>0</v>
      </c>
      <c r="I1295">
        <v>1294</v>
      </c>
      <c r="J1295">
        <v>-694</v>
      </c>
      <c r="K1295">
        <f t="shared" si="40"/>
        <v>0</v>
      </c>
    </row>
    <row r="1296" spans="1:11" x14ac:dyDescent="0.3">
      <c r="A1296">
        <v>2074</v>
      </c>
      <c r="B1296">
        <v>1487</v>
      </c>
      <c r="D1296" s="1">
        <v>1472</v>
      </c>
      <c r="E1296" s="1">
        <v>347</v>
      </c>
      <c r="G1296">
        <f t="shared" si="41"/>
        <v>-602</v>
      </c>
      <c r="H1296">
        <v>0</v>
      </c>
      <c r="I1296">
        <v>1295</v>
      </c>
      <c r="J1296">
        <v>-602</v>
      </c>
      <c r="K1296">
        <f t="shared" si="40"/>
        <v>0</v>
      </c>
    </row>
    <row r="1297" spans="1:11" x14ac:dyDescent="0.3">
      <c r="A1297">
        <v>1920</v>
      </c>
      <c r="B1297">
        <v>1388</v>
      </c>
      <c r="D1297" s="1">
        <v>1435</v>
      </c>
      <c r="E1297" s="1">
        <v>301</v>
      </c>
      <c r="G1297">
        <f t="shared" si="41"/>
        <v>-485</v>
      </c>
      <c r="H1297">
        <v>0</v>
      </c>
      <c r="I1297">
        <v>1296</v>
      </c>
      <c r="J1297">
        <v>-485</v>
      </c>
      <c r="K1297">
        <f t="shared" si="40"/>
        <v>0</v>
      </c>
    </row>
    <row r="1298" spans="1:11" x14ac:dyDescent="0.3">
      <c r="A1298">
        <v>1812</v>
      </c>
      <c r="B1298">
        <v>1309</v>
      </c>
      <c r="D1298" s="1">
        <v>1294</v>
      </c>
      <c r="E1298" s="1">
        <v>453</v>
      </c>
      <c r="G1298">
        <f t="shared" si="41"/>
        <v>-518</v>
      </c>
      <c r="H1298">
        <v>0</v>
      </c>
      <c r="I1298">
        <v>1297</v>
      </c>
      <c r="J1298">
        <v>-518</v>
      </c>
      <c r="K1298">
        <f t="shared" si="40"/>
        <v>0</v>
      </c>
    </row>
    <row r="1299" spans="1:11" x14ac:dyDescent="0.3">
      <c r="A1299">
        <v>1735</v>
      </c>
      <c r="B1299">
        <v>1244</v>
      </c>
      <c r="D1299" s="1">
        <v>1242</v>
      </c>
      <c r="E1299" s="1">
        <v>421</v>
      </c>
      <c r="G1299">
        <f t="shared" si="41"/>
        <v>-493</v>
      </c>
      <c r="H1299">
        <v>0</v>
      </c>
      <c r="I1299">
        <v>1298</v>
      </c>
      <c r="J1299">
        <v>-493</v>
      </c>
      <c r="K1299">
        <f t="shared" si="40"/>
        <v>0</v>
      </c>
    </row>
    <row r="1300" spans="1:11" x14ac:dyDescent="0.3">
      <c r="A1300">
        <v>1728</v>
      </c>
      <c r="B1300">
        <v>1226</v>
      </c>
      <c r="D1300" s="1">
        <v>1207</v>
      </c>
      <c r="E1300" s="1">
        <v>401</v>
      </c>
      <c r="G1300">
        <f t="shared" si="41"/>
        <v>-521</v>
      </c>
      <c r="H1300">
        <v>0</v>
      </c>
      <c r="I1300">
        <v>1299</v>
      </c>
      <c r="J1300">
        <v>-521</v>
      </c>
      <c r="K1300">
        <f t="shared" si="40"/>
        <v>0</v>
      </c>
    </row>
    <row r="1301" spans="1:11" x14ac:dyDescent="0.3">
      <c r="A1301">
        <v>1728</v>
      </c>
      <c r="B1301">
        <v>1223</v>
      </c>
      <c r="D1301" s="1">
        <v>1174</v>
      </c>
      <c r="E1301" s="1">
        <v>378</v>
      </c>
      <c r="G1301">
        <f t="shared" si="41"/>
        <v>-554</v>
      </c>
      <c r="H1301">
        <v>0</v>
      </c>
      <c r="I1301">
        <v>1300</v>
      </c>
      <c r="J1301">
        <v>-554</v>
      </c>
      <c r="K1301">
        <f t="shared" si="40"/>
        <v>0</v>
      </c>
    </row>
    <row r="1302" spans="1:11" x14ac:dyDescent="0.3">
      <c r="A1302">
        <v>1745</v>
      </c>
      <c r="B1302">
        <v>1219</v>
      </c>
      <c r="D1302" s="1">
        <v>1108</v>
      </c>
      <c r="E1302" s="1">
        <v>356</v>
      </c>
      <c r="G1302">
        <f t="shared" si="41"/>
        <v>-637</v>
      </c>
      <c r="H1302">
        <v>0</v>
      </c>
      <c r="I1302">
        <v>1301</v>
      </c>
      <c r="J1302">
        <v>-637</v>
      </c>
      <c r="K1302">
        <f t="shared" si="40"/>
        <v>0</v>
      </c>
    </row>
    <row r="1303" spans="1:11" x14ac:dyDescent="0.3">
      <c r="A1303">
        <v>1783</v>
      </c>
      <c r="B1303">
        <v>1248</v>
      </c>
      <c r="D1303" s="1">
        <v>1011</v>
      </c>
      <c r="E1303" s="1">
        <v>308</v>
      </c>
      <c r="G1303">
        <f t="shared" si="41"/>
        <v>-772</v>
      </c>
      <c r="H1303">
        <v>0</v>
      </c>
      <c r="I1303">
        <v>1302</v>
      </c>
      <c r="J1303">
        <v>-772</v>
      </c>
      <c r="K1303">
        <f t="shared" si="40"/>
        <v>0</v>
      </c>
    </row>
    <row r="1304" spans="1:11" x14ac:dyDescent="0.3">
      <c r="A1304">
        <v>1907</v>
      </c>
      <c r="B1304">
        <v>1316</v>
      </c>
      <c r="D1304" s="1">
        <v>948</v>
      </c>
      <c r="E1304" s="1">
        <v>295</v>
      </c>
      <c r="G1304">
        <f t="shared" si="41"/>
        <v>-959</v>
      </c>
      <c r="H1304">
        <v>0</v>
      </c>
      <c r="I1304">
        <v>1303</v>
      </c>
      <c r="J1304">
        <v>-959</v>
      </c>
      <c r="K1304">
        <f t="shared" si="40"/>
        <v>0</v>
      </c>
    </row>
    <row r="1305" spans="1:11" x14ac:dyDescent="0.3">
      <c r="A1305">
        <v>2100</v>
      </c>
      <c r="B1305">
        <v>1430</v>
      </c>
      <c r="D1305" s="1">
        <v>927</v>
      </c>
      <c r="E1305" s="1">
        <v>291</v>
      </c>
      <c r="G1305">
        <f t="shared" si="41"/>
        <v>-1173</v>
      </c>
      <c r="H1305">
        <v>0</v>
      </c>
      <c r="I1305">
        <v>1304</v>
      </c>
      <c r="J1305">
        <v>-1173</v>
      </c>
      <c r="K1305">
        <f t="shared" si="40"/>
        <v>0</v>
      </c>
    </row>
    <row r="1306" spans="1:11" x14ac:dyDescent="0.3">
      <c r="A1306">
        <v>2351</v>
      </c>
      <c r="B1306">
        <v>1546</v>
      </c>
      <c r="D1306" s="1">
        <v>840</v>
      </c>
      <c r="E1306" s="1">
        <v>281</v>
      </c>
      <c r="G1306">
        <f t="shared" si="41"/>
        <v>-1511</v>
      </c>
      <c r="H1306">
        <v>0</v>
      </c>
      <c r="I1306">
        <v>1305</v>
      </c>
      <c r="J1306">
        <v>-1511</v>
      </c>
      <c r="K1306">
        <f t="shared" si="40"/>
        <v>0</v>
      </c>
    </row>
    <row r="1307" spans="1:11" x14ac:dyDescent="0.3">
      <c r="A1307">
        <v>2429</v>
      </c>
      <c r="B1307">
        <v>1644</v>
      </c>
      <c r="D1307" s="1">
        <v>737</v>
      </c>
      <c r="E1307" s="1">
        <v>260</v>
      </c>
      <c r="G1307">
        <f t="shared" si="41"/>
        <v>-1692</v>
      </c>
      <c r="H1307">
        <v>0</v>
      </c>
      <c r="I1307">
        <v>1306</v>
      </c>
      <c r="J1307">
        <v>-1692</v>
      </c>
      <c r="K1307">
        <f t="shared" si="40"/>
        <v>0</v>
      </c>
    </row>
    <row r="1308" spans="1:11" x14ac:dyDescent="0.3">
      <c r="A1308">
        <v>2449</v>
      </c>
      <c r="B1308">
        <v>1697</v>
      </c>
      <c r="D1308" s="1">
        <v>667</v>
      </c>
      <c r="E1308" s="1">
        <v>251</v>
      </c>
      <c r="G1308">
        <f t="shared" si="41"/>
        <v>-1782</v>
      </c>
      <c r="H1308">
        <v>0</v>
      </c>
      <c r="I1308">
        <v>1307</v>
      </c>
      <c r="J1308">
        <v>-1782</v>
      </c>
      <c r="K1308">
        <f t="shared" si="40"/>
        <v>0</v>
      </c>
    </row>
    <row r="1309" spans="1:11" x14ac:dyDescent="0.3">
      <c r="A1309">
        <v>2439</v>
      </c>
      <c r="B1309">
        <v>1623</v>
      </c>
      <c r="D1309" s="1">
        <v>697</v>
      </c>
      <c r="E1309" s="1">
        <v>273</v>
      </c>
      <c r="G1309">
        <f t="shared" si="41"/>
        <v>-1742</v>
      </c>
      <c r="H1309">
        <v>0</v>
      </c>
      <c r="I1309">
        <v>1308</v>
      </c>
      <c r="J1309">
        <v>-1742</v>
      </c>
      <c r="K1309">
        <f t="shared" si="40"/>
        <v>0</v>
      </c>
    </row>
    <row r="1310" spans="1:11" x14ac:dyDescent="0.3">
      <c r="A1310">
        <v>2397</v>
      </c>
      <c r="B1310">
        <v>1608</v>
      </c>
      <c r="D1310" s="1">
        <v>740</v>
      </c>
      <c r="E1310" s="1">
        <v>279</v>
      </c>
      <c r="G1310">
        <f t="shared" si="41"/>
        <v>-1657</v>
      </c>
      <c r="H1310">
        <v>0</v>
      </c>
      <c r="I1310">
        <v>1309</v>
      </c>
      <c r="J1310">
        <v>-1657</v>
      </c>
      <c r="K1310">
        <f t="shared" si="40"/>
        <v>0</v>
      </c>
    </row>
    <row r="1311" spans="1:11" x14ac:dyDescent="0.3">
      <c r="A1311">
        <v>2368</v>
      </c>
      <c r="B1311">
        <v>1579</v>
      </c>
      <c r="D1311" s="1">
        <v>798</v>
      </c>
      <c r="E1311" s="1">
        <v>263</v>
      </c>
      <c r="G1311">
        <f t="shared" si="41"/>
        <v>-1570</v>
      </c>
      <c r="H1311">
        <v>0</v>
      </c>
      <c r="I1311">
        <v>1310</v>
      </c>
      <c r="J1311">
        <v>-1570</v>
      </c>
      <c r="K1311">
        <f t="shared" si="40"/>
        <v>0</v>
      </c>
    </row>
    <row r="1312" spans="1:11" x14ac:dyDescent="0.3">
      <c r="A1312">
        <v>2371</v>
      </c>
      <c r="B1312">
        <v>1567</v>
      </c>
      <c r="D1312" s="1">
        <v>897</v>
      </c>
      <c r="E1312" s="1">
        <v>229</v>
      </c>
      <c r="G1312">
        <f t="shared" si="41"/>
        <v>-1474</v>
      </c>
      <c r="H1312">
        <v>0</v>
      </c>
      <c r="I1312">
        <v>1311</v>
      </c>
      <c r="J1312">
        <v>-1474</v>
      </c>
      <c r="K1312">
        <f t="shared" si="40"/>
        <v>0</v>
      </c>
    </row>
    <row r="1313" spans="1:11" x14ac:dyDescent="0.3">
      <c r="A1313">
        <v>2277</v>
      </c>
      <c r="B1313">
        <v>1574</v>
      </c>
      <c r="D1313" s="1">
        <v>972</v>
      </c>
      <c r="E1313" s="1">
        <v>210</v>
      </c>
      <c r="G1313">
        <f t="shared" si="41"/>
        <v>-1305</v>
      </c>
      <c r="H1313">
        <v>0</v>
      </c>
      <c r="I1313">
        <v>1312</v>
      </c>
      <c r="J1313">
        <v>-1305</v>
      </c>
      <c r="K1313">
        <f t="shared" si="40"/>
        <v>0</v>
      </c>
    </row>
    <row r="1314" spans="1:11" x14ac:dyDescent="0.3">
      <c r="A1314">
        <v>2361</v>
      </c>
      <c r="B1314">
        <v>1667</v>
      </c>
      <c r="D1314" s="1">
        <v>1068</v>
      </c>
      <c r="E1314" s="1">
        <v>207</v>
      </c>
      <c r="G1314">
        <f t="shared" si="41"/>
        <v>-1293</v>
      </c>
      <c r="H1314">
        <v>0</v>
      </c>
      <c r="I1314">
        <v>1313</v>
      </c>
      <c r="J1314">
        <v>-1293</v>
      </c>
      <c r="K1314">
        <f t="shared" si="40"/>
        <v>0</v>
      </c>
    </row>
    <row r="1315" spans="1:11" x14ac:dyDescent="0.3">
      <c r="A1315">
        <v>2629</v>
      </c>
      <c r="B1315">
        <v>1915</v>
      </c>
      <c r="D1315" s="1">
        <v>1162</v>
      </c>
      <c r="E1315" s="1">
        <v>202</v>
      </c>
      <c r="G1315">
        <f t="shared" si="41"/>
        <v>-1467</v>
      </c>
      <c r="H1315">
        <v>0</v>
      </c>
      <c r="I1315">
        <v>1314</v>
      </c>
      <c r="J1315">
        <v>-1467</v>
      </c>
      <c r="K1315">
        <f t="shared" si="40"/>
        <v>0</v>
      </c>
    </row>
    <row r="1316" spans="1:11" x14ac:dyDescent="0.3">
      <c r="A1316">
        <v>2542</v>
      </c>
      <c r="B1316">
        <v>1884</v>
      </c>
      <c r="D1316" s="1">
        <v>1281</v>
      </c>
      <c r="E1316" s="1">
        <v>196</v>
      </c>
      <c r="G1316">
        <f t="shared" si="41"/>
        <v>-1261</v>
      </c>
      <c r="H1316">
        <v>0</v>
      </c>
      <c r="I1316">
        <v>1315</v>
      </c>
      <c r="J1316">
        <v>-1261</v>
      </c>
      <c r="K1316">
        <f t="shared" si="40"/>
        <v>0</v>
      </c>
    </row>
    <row r="1317" spans="1:11" x14ac:dyDescent="0.3">
      <c r="A1317">
        <v>2376</v>
      </c>
      <c r="B1317">
        <v>1746</v>
      </c>
      <c r="D1317" s="1">
        <v>1387</v>
      </c>
      <c r="E1317" s="1">
        <v>200</v>
      </c>
      <c r="G1317">
        <f t="shared" si="41"/>
        <v>-989</v>
      </c>
      <c r="H1317">
        <v>0</v>
      </c>
      <c r="I1317">
        <v>1316</v>
      </c>
      <c r="J1317">
        <v>-989</v>
      </c>
      <c r="K1317">
        <f t="shared" si="40"/>
        <v>0</v>
      </c>
    </row>
    <row r="1318" spans="1:11" x14ac:dyDescent="0.3">
      <c r="A1318">
        <v>2200</v>
      </c>
      <c r="B1318">
        <v>1629</v>
      </c>
      <c r="D1318" s="1">
        <v>1507</v>
      </c>
      <c r="E1318" s="1">
        <v>205</v>
      </c>
      <c r="G1318">
        <f t="shared" si="41"/>
        <v>-693</v>
      </c>
      <c r="H1318">
        <v>0</v>
      </c>
      <c r="I1318">
        <v>1317</v>
      </c>
      <c r="J1318">
        <v>-693</v>
      </c>
      <c r="K1318">
        <f t="shared" si="40"/>
        <v>0</v>
      </c>
    </row>
    <row r="1319" spans="1:11" x14ac:dyDescent="0.3">
      <c r="A1319">
        <v>2074</v>
      </c>
      <c r="B1319">
        <v>1545</v>
      </c>
      <c r="D1319" s="1">
        <v>1557</v>
      </c>
      <c r="E1319" s="1">
        <v>216</v>
      </c>
      <c r="G1319">
        <f t="shared" si="41"/>
        <v>-517</v>
      </c>
      <c r="H1319">
        <v>0</v>
      </c>
      <c r="I1319">
        <v>1318</v>
      </c>
      <c r="J1319">
        <v>-517</v>
      </c>
      <c r="K1319">
        <f t="shared" si="40"/>
        <v>0</v>
      </c>
    </row>
    <row r="1320" spans="1:11" x14ac:dyDescent="0.3">
      <c r="A1320">
        <v>1964</v>
      </c>
      <c r="B1320">
        <v>1460</v>
      </c>
      <c r="D1320" s="1">
        <v>1606</v>
      </c>
      <c r="E1320" s="1">
        <v>228</v>
      </c>
      <c r="G1320">
        <f t="shared" si="41"/>
        <v>-358</v>
      </c>
      <c r="H1320">
        <v>0</v>
      </c>
      <c r="I1320">
        <v>1319</v>
      </c>
      <c r="J1320">
        <v>-358</v>
      </c>
      <c r="K1320">
        <f t="shared" si="40"/>
        <v>0</v>
      </c>
    </row>
    <row r="1321" spans="1:11" x14ac:dyDescent="0.3">
      <c r="A1321">
        <v>1870</v>
      </c>
      <c r="B1321">
        <v>1370</v>
      </c>
      <c r="D1321" s="1">
        <v>1671</v>
      </c>
      <c r="E1321" s="1">
        <v>225</v>
      </c>
      <c r="G1321">
        <f t="shared" si="41"/>
        <v>-199</v>
      </c>
      <c r="H1321">
        <v>0</v>
      </c>
      <c r="I1321">
        <v>1320</v>
      </c>
      <c r="J1321">
        <v>-199</v>
      </c>
      <c r="K1321">
        <f t="shared" si="40"/>
        <v>354</v>
      </c>
    </row>
    <row r="1322" spans="1:11" x14ac:dyDescent="0.3">
      <c r="A1322">
        <v>1762</v>
      </c>
      <c r="B1322">
        <v>1284</v>
      </c>
      <c r="D1322" s="1">
        <v>2116</v>
      </c>
      <c r="E1322" s="1">
        <v>229</v>
      </c>
      <c r="G1322">
        <f t="shared" si="41"/>
        <v>354</v>
      </c>
      <c r="H1322">
        <v>0</v>
      </c>
      <c r="I1322">
        <v>1321</v>
      </c>
      <c r="J1322">
        <v>354</v>
      </c>
      <c r="K1322">
        <f t="shared" si="40"/>
        <v>382</v>
      </c>
    </row>
    <row r="1323" spans="1:11" x14ac:dyDescent="0.3">
      <c r="A1323">
        <v>1689</v>
      </c>
      <c r="B1323">
        <v>1227</v>
      </c>
      <c r="D1323" s="1">
        <v>2071</v>
      </c>
      <c r="E1323" s="1">
        <v>234</v>
      </c>
      <c r="G1323">
        <f t="shared" si="41"/>
        <v>382</v>
      </c>
      <c r="H1323">
        <v>0</v>
      </c>
      <c r="I1323">
        <v>1322</v>
      </c>
      <c r="J1323">
        <v>382</v>
      </c>
      <c r="K1323">
        <f t="shared" si="40"/>
        <v>309</v>
      </c>
    </row>
    <row r="1324" spans="1:11" x14ac:dyDescent="0.3">
      <c r="A1324">
        <v>1683</v>
      </c>
      <c r="B1324">
        <v>1193</v>
      </c>
      <c r="D1324" s="1">
        <v>1992</v>
      </c>
      <c r="E1324" s="1">
        <v>229</v>
      </c>
      <c r="G1324">
        <f t="shared" si="41"/>
        <v>309</v>
      </c>
      <c r="H1324">
        <v>0</v>
      </c>
      <c r="I1324">
        <v>1323</v>
      </c>
      <c r="J1324">
        <v>309</v>
      </c>
      <c r="K1324">
        <f t="shared" si="40"/>
        <v>255</v>
      </c>
    </row>
    <row r="1325" spans="1:11" x14ac:dyDescent="0.3">
      <c r="A1325">
        <v>1649</v>
      </c>
      <c r="B1325">
        <v>1179</v>
      </c>
      <c r="D1325" s="1">
        <v>1904</v>
      </c>
      <c r="E1325" s="1">
        <v>211</v>
      </c>
      <c r="G1325">
        <f t="shared" si="41"/>
        <v>255</v>
      </c>
      <c r="H1325">
        <v>0</v>
      </c>
      <c r="I1325">
        <v>1324</v>
      </c>
      <c r="J1325">
        <v>255</v>
      </c>
      <c r="K1325">
        <f t="shared" si="40"/>
        <v>143</v>
      </c>
    </row>
    <row r="1326" spans="1:11" x14ac:dyDescent="0.3">
      <c r="A1326">
        <v>1677</v>
      </c>
      <c r="B1326">
        <v>1168</v>
      </c>
      <c r="D1326" s="1">
        <v>1820</v>
      </c>
      <c r="E1326" s="1">
        <v>199</v>
      </c>
      <c r="G1326">
        <f t="shared" si="41"/>
        <v>143</v>
      </c>
      <c r="H1326">
        <v>0</v>
      </c>
      <c r="I1326">
        <v>1325</v>
      </c>
      <c r="J1326">
        <v>143</v>
      </c>
      <c r="K1326">
        <f t="shared" si="40"/>
        <v>69</v>
      </c>
    </row>
    <row r="1327" spans="1:11" x14ac:dyDescent="0.3">
      <c r="A1327">
        <v>1698</v>
      </c>
      <c r="B1327">
        <v>1194</v>
      </c>
      <c r="D1327" s="1">
        <v>1767</v>
      </c>
      <c r="E1327" s="1">
        <v>203</v>
      </c>
      <c r="G1327">
        <f t="shared" si="41"/>
        <v>69</v>
      </c>
      <c r="H1327">
        <v>0</v>
      </c>
      <c r="I1327">
        <v>1326</v>
      </c>
      <c r="J1327">
        <v>69</v>
      </c>
      <c r="K1327">
        <f t="shared" si="40"/>
        <v>0</v>
      </c>
    </row>
    <row r="1328" spans="1:11" x14ac:dyDescent="0.3">
      <c r="A1328">
        <v>1800</v>
      </c>
      <c r="B1328">
        <v>1252</v>
      </c>
      <c r="D1328" s="1">
        <v>1744</v>
      </c>
      <c r="E1328" s="1">
        <v>207</v>
      </c>
      <c r="G1328">
        <f t="shared" si="41"/>
        <v>-56</v>
      </c>
      <c r="H1328">
        <v>0</v>
      </c>
      <c r="I1328">
        <v>1327</v>
      </c>
      <c r="J1328">
        <v>-56</v>
      </c>
      <c r="K1328">
        <f t="shared" si="40"/>
        <v>0</v>
      </c>
    </row>
    <row r="1329" spans="1:11" x14ac:dyDescent="0.3">
      <c r="A1329">
        <v>1969</v>
      </c>
      <c r="B1329">
        <v>1352</v>
      </c>
      <c r="D1329" s="1">
        <v>1712</v>
      </c>
      <c r="E1329" s="1">
        <v>219</v>
      </c>
      <c r="G1329">
        <f t="shared" si="41"/>
        <v>-257</v>
      </c>
      <c r="H1329">
        <v>0</v>
      </c>
      <c r="I1329">
        <v>1328</v>
      </c>
      <c r="J1329">
        <v>-257</v>
      </c>
      <c r="K1329">
        <f t="shared" si="40"/>
        <v>0</v>
      </c>
    </row>
    <row r="1330" spans="1:11" x14ac:dyDescent="0.3">
      <c r="A1330">
        <v>2239</v>
      </c>
      <c r="B1330">
        <v>1473</v>
      </c>
      <c r="D1330" s="1">
        <v>1728</v>
      </c>
      <c r="E1330" s="1">
        <v>220</v>
      </c>
      <c r="G1330">
        <f t="shared" si="41"/>
        <v>-511</v>
      </c>
      <c r="H1330">
        <v>0</v>
      </c>
      <c r="I1330">
        <v>1329</v>
      </c>
      <c r="J1330">
        <v>-511</v>
      </c>
      <c r="K1330">
        <f t="shared" si="40"/>
        <v>0</v>
      </c>
    </row>
    <row r="1331" spans="1:11" x14ac:dyDescent="0.3">
      <c r="A1331">
        <v>2356</v>
      </c>
      <c r="B1331">
        <v>1584</v>
      </c>
      <c r="D1331" s="1">
        <v>1770</v>
      </c>
      <c r="E1331" s="1">
        <v>224</v>
      </c>
      <c r="G1331">
        <f t="shared" si="41"/>
        <v>-586</v>
      </c>
      <c r="H1331">
        <v>0</v>
      </c>
      <c r="I1331">
        <v>1330</v>
      </c>
      <c r="J1331">
        <v>-586</v>
      </c>
      <c r="K1331">
        <f t="shared" si="40"/>
        <v>0</v>
      </c>
    </row>
    <row r="1332" spans="1:11" x14ac:dyDescent="0.3">
      <c r="A1332">
        <v>2429</v>
      </c>
      <c r="B1332">
        <v>1671</v>
      </c>
      <c r="D1332" s="1">
        <v>1835</v>
      </c>
      <c r="E1332" s="1">
        <v>199</v>
      </c>
      <c r="G1332">
        <f t="shared" si="41"/>
        <v>-594</v>
      </c>
      <c r="H1332">
        <v>0</v>
      </c>
      <c r="I1332">
        <v>1331</v>
      </c>
      <c r="J1332">
        <v>-594</v>
      </c>
      <c r="K1332">
        <f t="shared" si="40"/>
        <v>0</v>
      </c>
    </row>
    <row r="1333" spans="1:11" x14ac:dyDescent="0.3">
      <c r="A1333">
        <v>2431</v>
      </c>
      <c r="B1333">
        <v>1625</v>
      </c>
      <c r="D1333" s="1">
        <v>1946</v>
      </c>
      <c r="E1333" s="1">
        <v>176</v>
      </c>
      <c r="G1333">
        <f t="shared" si="41"/>
        <v>-485</v>
      </c>
      <c r="H1333">
        <v>0</v>
      </c>
      <c r="I1333">
        <v>1332</v>
      </c>
      <c r="J1333">
        <v>-485</v>
      </c>
      <c r="K1333">
        <f t="shared" si="40"/>
        <v>0</v>
      </c>
    </row>
    <row r="1334" spans="1:11" x14ac:dyDescent="0.3">
      <c r="A1334">
        <v>2423</v>
      </c>
      <c r="B1334">
        <v>1626</v>
      </c>
      <c r="D1334" s="1">
        <v>2071</v>
      </c>
      <c r="E1334" s="1">
        <v>170</v>
      </c>
      <c r="G1334">
        <f t="shared" si="41"/>
        <v>-352</v>
      </c>
      <c r="H1334">
        <v>0</v>
      </c>
      <c r="I1334">
        <v>1333</v>
      </c>
      <c r="J1334">
        <v>-352</v>
      </c>
      <c r="K1334">
        <f t="shared" si="40"/>
        <v>0</v>
      </c>
    </row>
    <row r="1335" spans="1:11" x14ac:dyDescent="0.3">
      <c r="A1335">
        <v>2408</v>
      </c>
      <c r="B1335">
        <v>1620</v>
      </c>
      <c r="D1335" s="1">
        <v>2196</v>
      </c>
      <c r="E1335" s="1">
        <v>170</v>
      </c>
      <c r="G1335">
        <f t="shared" si="41"/>
        <v>-212</v>
      </c>
      <c r="H1335">
        <v>0</v>
      </c>
      <c r="I1335">
        <v>1334</v>
      </c>
      <c r="J1335">
        <v>-212</v>
      </c>
      <c r="K1335">
        <f t="shared" si="40"/>
        <v>0</v>
      </c>
    </row>
    <row r="1336" spans="1:11" x14ac:dyDescent="0.3">
      <c r="A1336">
        <v>2370</v>
      </c>
      <c r="B1336">
        <v>1609</v>
      </c>
      <c r="D1336" s="1">
        <v>2259</v>
      </c>
      <c r="E1336" s="1">
        <v>176</v>
      </c>
      <c r="G1336">
        <f t="shared" si="41"/>
        <v>-111</v>
      </c>
      <c r="H1336">
        <v>0</v>
      </c>
      <c r="I1336">
        <v>1335</v>
      </c>
      <c r="J1336">
        <v>-111</v>
      </c>
      <c r="K1336">
        <f t="shared" si="40"/>
        <v>0</v>
      </c>
    </row>
    <row r="1337" spans="1:11" x14ac:dyDescent="0.3">
      <c r="A1337">
        <v>2258</v>
      </c>
      <c r="B1337">
        <v>1619</v>
      </c>
      <c r="D1337" s="1">
        <v>2244</v>
      </c>
      <c r="E1337" s="1">
        <v>185</v>
      </c>
      <c r="G1337">
        <f t="shared" si="41"/>
        <v>-14</v>
      </c>
      <c r="H1337">
        <v>0</v>
      </c>
      <c r="I1337">
        <v>1336</v>
      </c>
      <c r="J1337">
        <v>-14</v>
      </c>
      <c r="K1337">
        <f t="shared" si="40"/>
        <v>0</v>
      </c>
    </row>
    <row r="1338" spans="1:11" x14ac:dyDescent="0.3">
      <c r="A1338">
        <v>2386</v>
      </c>
      <c r="B1338">
        <v>1681</v>
      </c>
      <c r="D1338" s="1">
        <v>2283</v>
      </c>
      <c r="E1338" s="1">
        <v>205</v>
      </c>
      <c r="G1338">
        <f t="shared" si="41"/>
        <v>-103</v>
      </c>
      <c r="H1338">
        <v>0</v>
      </c>
      <c r="I1338">
        <v>1337</v>
      </c>
      <c r="J1338">
        <v>-103</v>
      </c>
      <c r="K1338">
        <f t="shared" si="40"/>
        <v>0</v>
      </c>
    </row>
    <row r="1339" spans="1:11" x14ac:dyDescent="0.3">
      <c r="A1339">
        <v>2661</v>
      </c>
      <c r="B1339">
        <v>1904</v>
      </c>
      <c r="D1339" s="1">
        <v>2350</v>
      </c>
      <c r="E1339" s="1">
        <v>249</v>
      </c>
      <c r="G1339">
        <f t="shared" si="41"/>
        <v>-311</v>
      </c>
      <c r="H1339">
        <v>0</v>
      </c>
      <c r="I1339">
        <v>1338</v>
      </c>
      <c r="J1339">
        <v>-311</v>
      </c>
      <c r="K1339">
        <f t="shared" si="40"/>
        <v>0</v>
      </c>
    </row>
    <row r="1340" spans="1:11" x14ac:dyDescent="0.3">
      <c r="A1340">
        <v>2610</v>
      </c>
      <c r="B1340">
        <v>1924</v>
      </c>
      <c r="D1340" s="1">
        <v>2405</v>
      </c>
      <c r="E1340" s="1">
        <v>296</v>
      </c>
      <c r="G1340">
        <f t="shared" si="41"/>
        <v>-205</v>
      </c>
      <c r="H1340">
        <v>0</v>
      </c>
      <c r="I1340">
        <v>1339</v>
      </c>
      <c r="J1340">
        <v>-205</v>
      </c>
      <c r="K1340">
        <f t="shared" si="40"/>
        <v>0</v>
      </c>
    </row>
    <row r="1341" spans="1:11" x14ac:dyDescent="0.3">
      <c r="A1341">
        <v>2462</v>
      </c>
      <c r="B1341">
        <v>1820</v>
      </c>
      <c r="D1341" s="1">
        <v>2420</v>
      </c>
      <c r="E1341" s="1">
        <v>312</v>
      </c>
      <c r="G1341">
        <f t="shared" si="41"/>
        <v>-42</v>
      </c>
      <c r="H1341">
        <v>0</v>
      </c>
      <c r="I1341">
        <v>1340</v>
      </c>
      <c r="J1341">
        <v>-42</v>
      </c>
      <c r="K1341">
        <f t="shared" si="40"/>
        <v>57</v>
      </c>
    </row>
    <row r="1342" spans="1:11" x14ac:dyDescent="0.3">
      <c r="A1342">
        <v>2317</v>
      </c>
      <c r="B1342">
        <v>1693</v>
      </c>
      <c r="D1342" s="1">
        <v>2374</v>
      </c>
      <c r="E1342" s="1">
        <v>345</v>
      </c>
      <c r="G1342">
        <f t="shared" si="41"/>
        <v>57</v>
      </c>
      <c r="H1342">
        <v>0</v>
      </c>
      <c r="I1342">
        <v>1341</v>
      </c>
      <c r="J1342">
        <v>57</v>
      </c>
      <c r="K1342">
        <f t="shared" si="40"/>
        <v>109</v>
      </c>
    </row>
    <row r="1343" spans="1:11" x14ac:dyDescent="0.3">
      <c r="A1343">
        <v>2157</v>
      </c>
      <c r="B1343">
        <v>1561</v>
      </c>
      <c r="D1343" s="1">
        <v>2266</v>
      </c>
      <c r="E1343" s="1">
        <v>349</v>
      </c>
      <c r="G1343">
        <f t="shared" si="41"/>
        <v>109</v>
      </c>
      <c r="H1343">
        <v>0</v>
      </c>
      <c r="I1343">
        <v>1342</v>
      </c>
      <c r="J1343">
        <v>109</v>
      </c>
      <c r="K1343">
        <f t="shared" si="40"/>
        <v>177</v>
      </c>
    </row>
    <row r="1344" spans="1:11" x14ac:dyDescent="0.3">
      <c r="A1344">
        <v>2029</v>
      </c>
      <c r="B1344">
        <v>1442</v>
      </c>
      <c r="D1344" s="1">
        <v>2206</v>
      </c>
      <c r="E1344" s="1">
        <v>300</v>
      </c>
      <c r="G1344">
        <f t="shared" si="41"/>
        <v>177</v>
      </c>
      <c r="H1344">
        <v>0</v>
      </c>
      <c r="I1344">
        <v>1343</v>
      </c>
      <c r="J1344">
        <v>177</v>
      </c>
      <c r="K1344">
        <f t="shared" si="40"/>
        <v>238</v>
      </c>
    </row>
    <row r="1345" spans="1:11" x14ac:dyDescent="0.3">
      <c r="A1345">
        <v>1921</v>
      </c>
      <c r="B1345">
        <v>1345</v>
      </c>
      <c r="D1345" s="1">
        <v>2159</v>
      </c>
      <c r="E1345" s="1">
        <v>276</v>
      </c>
      <c r="G1345">
        <f t="shared" si="41"/>
        <v>238</v>
      </c>
      <c r="H1345">
        <v>0</v>
      </c>
      <c r="I1345">
        <v>1344</v>
      </c>
      <c r="J1345">
        <v>238</v>
      </c>
      <c r="K1345">
        <f t="shared" ref="K1345:K1408" si="42">IF(J1346&gt;0,J1346,0)</f>
        <v>289</v>
      </c>
    </row>
    <row r="1346" spans="1:11" x14ac:dyDescent="0.3">
      <c r="A1346">
        <v>1876</v>
      </c>
      <c r="B1346">
        <v>1285</v>
      </c>
      <c r="D1346" s="1">
        <v>2165</v>
      </c>
      <c r="E1346" s="1">
        <v>281</v>
      </c>
      <c r="G1346">
        <f t="shared" ref="G1346:G1409" si="43">D1346-A1346</f>
        <v>289</v>
      </c>
      <c r="H1346">
        <v>0</v>
      </c>
      <c r="I1346">
        <v>1345</v>
      </c>
      <c r="J1346">
        <v>289</v>
      </c>
      <c r="K1346">
        <f t="shared" si="42"/>
        <v>351</v>
      </c>
    </row>
    <row r="1347" spans="1:11" x14ac:dyDescent="0.3">
      <c r="A1347">
        <v>1885</v>
      </c>
      <c r="B1347">
        <v>1241</v>
      </c>
      <c r="D1347" s="1">
        <v>2236</v>
      </c>
      <c r="E1347" s="1">
        <v>281</v>
      </c>
      <c r="G1347">
        <f t="shared" si="43"/>
        <v>351</v>
      </c>
      <c r="H1347">
        <v>0</v>
      </c>
      <c r="I1347">
        <v>1346</v>
      </c>
      <c r="J1347">
        <v>351</v>
      </c>
      <c r="K1347">
        <f t="shared" si="42"/>
        <v>511</v>
      </c>
    </row>
    <row r="1348" spans="1:11" x14ac:dyDescent="0.3">
      <c r="A1348">
        <v>1864</v>
      </c>
      <c r="B1348">
        <v>1205</v>
      </c>
      <c r="D1348" s="1">
        <v>2375</v>
      </c>
      <c r="E1348" s="1">
        <v>311</v>
      </c>
      <c r="G1348">
        <f t="shared" si="43"/>
        <v>511</v>
      </c>
      <c r="H1348">
        <v>0</v>
      </c>
      <c r="I1348">
        <v>1347</v>
      </c>
      <c r="J1348">
        <v>511</v>
      </c>
      <c r="K1348">
        <f t="shared" si="42"/>
        <v>672</v>
      </c>
    </row>
    <row r="1349" spans="1:11" x14ac:dyDescent="0.3">
      <c r="A1349">
        <v>1865</v>
      </c>
      <c r="B1349">
        <v>1225</v>
      </c>
      <c r="D1349" s="1">
        <v>2537</v>
      </c>
      <c r="E1349" s="1">
        <v>358</v>
      </c>
      <c r="G1349">
        <f t="shared" si="43"/>
        <v>672</v>
      </c>
      <c r="H1349">
        <v>0</v>
      </c>
      <c r="I1349">
        <v>1348</v>
      </c>
      <c r="J1349">
        <v>672</v>
      </c>
      <c r="K1349">
        <f t="shared" si="42"/>
        <v>773</v>
      </c>
    </row>
    <row r="1350" spans="1:11" x14ac:dyDescent="0.3">
      <c r="A1350">
        <v>1902</v>
      </c>
      <c r="B1350">
        <v>1264</v>
      </c>
      <c r="D1350" s="1">
        <v>2675</v>
      </c>
      <c r="E1350" s="1">
        <v>389</v>
      </c>
      <c r="G1350">
        <f t="shared" si="43"/>
        <v>773</v>
      </c>
      <c r="H1350">
        <v>0</v>
      </c>
      <c r="I1350">
        <v>1349</v>
      </c>
      <c r="J1350">
        <v>773</v>
      </c>
      <c r="K1350">
        <f t="shared" si="42"/>
        <v>744</v>
      </c>
    </row>
    <row r="1351" spans="1:11" x14ac:dyDescent="0.3">
      <c r="A1351">
        <v>2085</v>
      </c>
      <c r="B1351">
        <v>1337</v>
      </c>
      <c r="D1351" s="1">
        <v>2829</v>
      </c>
      <c r="E1351" s="1">
        <v>413</v>
      </c>
      <c r="G1351">
        <f t="shared" si="43"/>
        <v>744</v>
      </c>
      <c r="H1351">
        <v>0</v>
      </c>
      <c r="I1351">
        <v>1350</v>
      </c>
      <c r="J1351">
        <v>744</v>
      </c>
      <c r="K1351">
        <f t="shared" si="42"/>
        <v>384</v>
      </c>
    </row>
    <row r="1352" spans="1:11" x14ac:dyDescent="0.3">
      <c r="A1352">
        <v>2521</v>
      </c>
      <c r="B1352">
        <v>1568</v>
      </c>
      <c r="D1352" s="1">
        <v>2905</v>
      </c>
      <c r="E1352" s="1">
        <v>467</v>
      </c>
      <c r="G1352">
        <f t="shared" si="43"/>
        <v>384</v>
      </c>
      <c r="H1352">
        <v>0</v>
      </c>
      <c r="I1352">
        <v>1351</v>
      </c>
      <c r="J1352">
        <v>384</v>
      </c>
      <c r="K1352">
        <f t="shared" si="42"/>
        <v>29</v>
      </c>
    </row>
    <row r="1353" spans="1:11" x14ac:dyDescent="0.3">
      <c r="A1353">
        <v>2941</v>
      </c>
      <c r="B1353">
        <v>1811</v>
      </c>
      <c r="D1353" s="1">
        <v>2970</v>
      </c>
      <c r="E1353" s="1">
        <v>522</v>
      </c>
      <c r="G1353">
        <f t="shared" si="43"/>
        <v>29</v>
      </c>
      <c r="H1353">
        <v>0</v>
      </c>
      <c r="I1353">
        <v>1352</v>
      </c>
      <c r="J1353">
        <v>29</v>
      </c>
      <c r="K1353">
        <f t="shared" si="42"/>
        <v>0</v>
      </c>
    </row>
    <row r="1354" spans="1:11" x14ac:dyDescent="0.3">
      <c r="A1354">
        <v>3256</v>
      </c>
      <c r="B1354">
        <v>1925</v>
      </c>
      <c r="D1354" s="1">
        <v>2830</v>
      </c>
      <c r="E1354" s="1">
        <v>564</v>
      </c>
      <c r="G1354">
        <f t="shared" si="43"/>
        <v>-426</v>
      </c>
      <c r="H1354">
        <v>0</v>
      </c>
      <c r="I1354">
        <v>1353</v>
      </c>
      <c r="J1354">
        <v>-426</v>
      </c>
      <c r="K1354">
        <f t="shared" si="42"/>
        <v>0</v>
      </c>
    </row>
    <row r="1355" spans="1:11" x14ac:dyDescent="0.3">
      <c r="A1355">
        <v>3201</v>
      </c>
      <c r="B1355">
        <v>1963</v>
      </c>
      <c r="D1355" s="1">
        <v>2594</v>
      </c>
      <c r="E1355" s="1">
        <v>598</v>
      </c>
      <c r="G1355">
        <f t="shared" si="43"/>
        <v>-607</v>
      </c>
      <c r="H1355">
        <v>0</v>
      </c>
      <c r="I1355">
        <v>1354</v>
      </c>
      <c r="J1355">
        <v>-607</v>
      </c>
      <c r="K1355">
        <f t="shared" si="42"/>
        <v>0</v>
      </c>
    </row>
    <row r="1356" spans="1:11" x14ac:dyDescent="0.3">
      <c r="A1356">
        <v>3274</v>
      </c>
      <c r="B1356">
        <v>1982</v>
      </c>
      <c r="D1356" s="1">
        <v>2347</v>
      </c>
      <c r="E1356" s="1">
        <v>599</v>
      </c>
      <c r="G1356">
        <f t="shared" si="43"/>
        <v>-927</v>
      </c>
      <c r="H1356">
        <v>0</v>
      </c>
      <c r="I1356">
        <v>1355</v>
      </c>
      <c r="J1356">
        <v>-927</v>
      </c>
      <c r="K1356">
        <f t="shared" si="42"/>
        <v>0</v>
      </c>
    </row>
    <row r="1357" spans="1:11" x14ac:dyDescent="0.3">
      <c r="A1357">
        <v>3212</v>
      </c>
      <c r="B1357">
        <v>1901</v>
      </c>
      <c r="D1357" s="1">
        <v>2256</v>
      </c>
      <c r="E1357" s="1">
        <v>598</v>
      </c>
      <c r="G1357">
        <f t="shared" si="43"/>
        <v>-956</v>
      </c>
      <c r="H1357">
        <v>0</v>
      </c>
      <c r="I1357">
        <v>1356</v>
      </c>
      <c r="J1357">
        <v>-956</v>
      </c>
      <c r="K1357">
        <f t="shared" si="42"/>
        <v>0</v>
      </c>
    </row>
    <row r="1358" spans="1:11" x14ac:dyDescent="0.3">
      <c r="A1358">
        <v>3071</v>
      </c>
      <c r="B1358">
        <v>1893</v>
      </c>
      <c r="D1358" s="1">
        <v>2181</v>
      </c>
      <c r="E1358" s="1">
        <v>571</v>
      </c>
      <c r="G1358">
        <f t="shared" si="43"/>
        <v>-890</v>
      </c>
      <c r="H1358">
        <v>0</v>
      </c>
      <c r="I1358">
        <v>1357</v>
      </c>
      <c r="J1358">
        <v>-890</v>
      </c>
      <c r="K1358">
        <f t="shared" si="42"/>
        <v>0</v>
      </c>
    </row>
    <row r="1359" spans="1:11" x14ac:dyDescent="0.3">
      <c r="A1359">
        <v>3053</v>
      </c>
      <c r="B1359">
        <v>1886</v>
      </c>
      <c r="D1359" s="1">
        <v>2071</v>
      </c>
      <c r="E1359" s="1">
        <v>497</v>
      </c>
      <c r="G1359">
        <f t="shared" si="43"/>
        <v>-982</v>
      </c>
      <c r="H1359">
        <v>0</v>
      </c>
      <c r="I1359">
        <v>1358</v>
      </c>
      <c r="J1359">
        <v>-982</v>
      </c>
      <c r="K1359">
        <f t="shared" si="42"/>
        <v>0</v>
      </c>
    </row>
    <row r="1360" spans="1:11" x14ac:dyDescent="0.3">
      <c r="A1360">
        <v>3015</v>
      </c>
      <c r="B1360">
        <v>1844</v>
      </c>
      <c r="D1360" s="1">
        <v>1973</v>
      </c>
      <c r="E1360" s="1">
        <v>398</v>
      </c>
      <c r="G1360">
        <f t="shared" si="43"/>
        <v>-1042</v>
      </c>
      <c r="H1360">
        <v>0</v>
      </c>
      <c r="I1360">
        <v>1359</v>
      </c>
      <c r="J1360">
        <v>-1042</v>
      </c>
      <c r="K1360">
        <f t="shared" si="42"/>
        <v>0</v>
      </c>
    </row>
    <row r="1361" spans="1:11" x14ac:dyDescent="0.3">
      <c r="A1361">
        <v>2802</v>
      </c>
      <c r="B1361">
        <v>1832</v>
      </c>
      <c r="D1361" s="1">
        <v>1862</v>
      </c>
      <c r="E1361" s="1">
        <v>310</v>
      </c>
      <c r="G1361">
        <f t="shared" si="43"/>
        <v>-940</v>
      </c>
      <c r="H1361">
        <v>0</v>
      </c>
      <c r="I1361">
        <v>1360</v>
      </c>
      <c r="J1361">
        <v>-940</v>
      </c>
      <c r="K1361">
        <f t="shared" si="42"/>
        <v>0</v>
      </c>
    </row>
    <row r="1362" spans="1:11" x14ac:dyDescent="0.3">
      <c r="A1362">
        <v>2798</v>
      </c>
      <c r="B1362">
        <v>1902</v>
      </c>
      <c r="D1362" s="1">
        <v>1826</v>
      </c>
      <c r="E1362" s="1">
        <v>288</v>
      </c>
      <c r="G1362">
        <f t="shared" si="43"/>
        <v>-972</v>
      </c>
      <c r="H1362">
        <v>0</v>
      </c>
      <c r="I1362">
        <v>1361</v>
      </c>
      <c r="J1362">
        <v>-972</v>
      </c>
      <c r="K1362">
        <f t="shared" si="42"/>
        <v>0</v>
      </c>
    </row>
    <row r="1363" spans="1:11" x14ac:dyDescent="0.3">
      <c r="A1363">
        <v>3050</v>
      </c>
      <c r="B1363">
        <v>2146</v>
      </c>
      <c r="D1363" s="1">
        <v>1761</v>
      </c>
      <c r="E1363" s="1">
        <v>296</v>
      </c>
      <c r="G1363">
        <f t="shared" si="43"/>
        <v>-1289</v>
      </c>
      <c r="H1363">
        <v>0</v>
      </c>
      <c r="I1363">
        <v>1362</v>
      </c>
      <c r="J1363">
        <v>-1289</v>
      </c>
      <c r="K1363">
        <f t="shared" si="42"/>
        <v>0</v>
      </c>
    </row>
    <row r="1364" spans="1:11" x14ac:dyDescent="0.3">
      <c r="A1364">
        <v>2944</v>
      </c>
      <c r="B1364">
        <v>2068</v>
      </c>
      <c r="D1364" s="1">
        <v>1754</v>
      </c>
      <c r="E1364" s="1">
        <v>317</v>
      </c>
      <c r="G1364">
        <f t="shared" si="43"/>
        <v>-1190</v>
      </c>
      <c r="H1364">
        <v>0</v>
      </c>
      <c r="I1364">
        <v>1363</v>
      </c>
      <c r="J1364">
        <v>-1190</v>
      </c>
      <c r="K1364">
        <f t="shared" si="42"/>
        <v>0</v>
      </c>
    </row>
    <row r="1365" spans="1:11" x14ac:dyDescent="0.3">
      <c r="A1365">
        <v>2752</v>
      </c>
      <c r="B1365">
        <v>1910</v>
      </c>
      <c r="D1365" s="1">
        <v>1755</v>
      </c>
      <c r="E1365" s="1">
        <v>335</v>
      </c>
      <c r="G1365">
        <f t="shared" si="43"/>
        <v>-997</v>
      </c>
      <c r="H1365">
        <v>0</v>
      </c>
      <c r="I1365">
        <v>1364</v>
      </c>
      <c r="J1365">
        <v>-997</v>
      </c>
      <c r="K1365">
        <f t="shared" si="42"/>
        <v>0</v>
      </c>
    </row>
    <row r="1366" spans="1:11" x14ac:dyDescent="0.3">
      <c r="A1366">
        <v>2553</v>
      </c>
      <c r="B1366">
        <v>1765</v>
      </c>
      <c r="D1366" s="1">
        <v>1678</v>
      </c>
      <c r="E1366" s="1">
        <v>344</v>
      </c>
      <c r="G1366">
        <f t="shared" si="43"/>
        <v>-875</v>
      </c>
      <c r="H1366">
        <v>0</v>
      </c>
      <c r="I1366">
        <v>1365</v>
      </c>
      <c r="J1366">
        <v>-875</v>
      </c>
      <c r="K1366">
        <f t="shared" si="42"/>
        <v>0</v>
      </c>
    </row>
    <row r="1367" spans="1:11" x14ac:dyDescent="0.3">
      <c r="A1367">
        <v>2461</v>
      </c>
      <c r="B1367">
        <v>1645</v>
      </c>
      <c r="D1367" s="1">
        <v>1572</v>
      </c>
      <c r="E1367" s="1">
        <v>344</v>
      </c>
      <c r="G1367">
        <f t="shared" si="43"/>
        <v>-889</v>
      </c>
      <c r="H1367">
        <v>0</v>
      </c>
      <c r="I1367">
        <v>1366</v>
      </c>
      <c r="J1367">
        <v>-889</v>
      </c>
      <c r="K1367">
        <f t="shared" si="42"/>
        <v>0</v>
      </c>
    </row>
    <row r="1368" spans="1:11" x14ac:dyDescent="0.3">
      <c r="A1368">
        <v>2255</v>
      </c>
      <c r="B1368">
        <v>1509</v>
      </c>
      <c r="D1368" s="1">
        <v>1477</v>
      </c>
      <c r="E1368" s="1">
        <v>340</v>
      </c>
      <c r="G1368">
        <f t="shared" si="43"/>
        <v>-778</v>
      </c>
      <c r="H1368">
        <v>0</v>
      </c>
      <c r="I1368">
        <v>1367</v>
      </c>
      <c r="J1368">
        <v>-778</v>
      </c>
      <c r="K1368">
        <f t="shared" si="42"/>
        <v>0</v>
      </c>
    </row>
    <row r="1369" spans="1:11" x14ac:dyDescent="0.3">
      <c r="A1369">
        <v>2044</v>
      </c>
      <c r="B1369">
        <v>1376</v>
      </c>
      <c r="D1369" s="1">
        <v>1234</v>
      </c>
      <c r="E1369" s="1">
        <v>308</v>
      </c>
      <c r="G1369">
        <f t="shared" si="43"/>
        <v>-810</v>
      </c>
      <c r="H1369">
        <v>0</v>
      </c>
      <c r="I1369">
        <v>1368</v>
      </c>
      <c r="J1369">
        <v>-810</v>
      </c>
      <c r="K1369">
        <f t="shared" si="42"/>
        <v>0</v>
      </c>
    </row>
    <row r="1370" spans="1:11" x14ac:dyDescent="0.3">
      <c r="A1370">
        <v>1923</v>
      </c>
      <c r="B1370">
        <v>1267</v>
      </c>
      <c r="D1370" s="1">
        <v>757</v>
      </c>
      <c r="E1370" s="1">
        <v>247</v>
      </c>
      <c r="G1370">
        <f t="shared" si="43"/>
        <v>-1166</v>
      </c>
      <c r="H1370">
        <v>0</v>
      </c>
      <c r="I1370">
        <v>1369</v>
      </c>
      <c r="J1370">
        <v>-1166</v>
      </c>
      <c r="K1370">
        <f t="shared" si="42"/>
        <v>0</v>
      </c>
    </row>
    <row r="1371" spans="1:11" x14ac:dyDescent="0.3">
      <c r="A1371">
        <v>1838</v>
      </c>
      <c r="B1371">
        <v>1208</v>
      </c>
      <c r="D1371" s="1">
        <v>811</v>
      </c>
      <c r="E1371" s="1">
        <v>244</v>
      </c>
      <c r="G1371">
        <f t="shared" si="43"/>
        <v>-1027</v>
      </c>
      <c r="H1371">
        <v>0</v>
      </c>
      <c r="I1371">
        <v>1370</v>
      </c>
      <c r="J1371">
        <v>-1027</v>
      </c>
      <c r="K1371">
        <f t="shared" si="42"/>
        <v>0</v>
      </c>
    </row>
    <row r="1372" spans="1:11" x14ac:dyDescent="0.3">
      <c r="A1372">
        <v>1835</v>
      </c>
      <c r="B1372">
        <v>1198</v>
      </c>
      <c r="D1372" s="1">
        <v>999</v>
      </c>
      <c r="E1372" s="1">
        <v>263</v>
      </c>
      <c r="G1372">
        <f t="shared" si="43"/>
        <v>-836</v>
      </c>
      <c r="H1372">
        <v>0</v>
      </c>
      <c r="I1372">
        <v>1371</v>
      </c>
      <c r="J1372">
        <v>-836</v>
      </c>
      <c r="K1372">
        <f t="shared" si="42"/>
        <v>0</v>
      </c>
    </row>
    <row r="1373" spans="1:11" x14ac:dyDescent="0.3">
      <c r="A1373">
        <v>1873</v>
      </c>
      <c r="B1373">
        <v>1207</v>
      </c>
      <c r="D1373" s="1">
        <v>1216</v>
      </c>
      <c r="E1373" s="1">
        <v>286</v>
      </c>
      <c r="G1373">
        <f t="shared" si="43"/>
        <v>-657</v>
      </c>
      <c r="H1373">
        <v>0</v>
      </c>
      <c r="I1373">
        <v>1372</v>
      </c>
      <c r="J1373">
        <v>-657</v>
      </c>
      <c r="K1373">
        <f t="shared" si="42"/>
        <v>0</v>
      </c>
    </row>
    <row r="1374" spans="1:11" x14ac:dyDescent="0.3">
      <c r="A1374">
        <v>1916</v>
      </c>
      <c r="B1374">
        <v>1235</v>
      </c>
      <c r="D1374" s="1">
        <v>1335</v>
      </c>
      <c r="E1374" s="1">
        <v>312</v>
      </c>
      <c r="G1374">
        <f t="shared" si="43"/>
        <v>-581</v>
      </c>
      <c r="H1374">
        <v>0</v>
      </c>
      <c r="I1374">
        <v>1373</v>
      </c>
      <c r="J1374">
        <v>-581</v>
      </c>
      <c r="K1374">
        <f t="shared" si="42"/>
        <v>0</v>
      </c>
    </row>
    <row r="1375" spans="1:11" x14ac:dyDescent="0.3">
      <c r="A1375">
        <v>2080</v>
      </c>
      <c r="B1375">
        <v>1328</v>
      </c>
      <c r="D1375" s="1">
        <v>1427</v>
      </c>
      <c r="E1375" s="1">
        <v>370</v>
      </c>
      <c r="G1375">
        <f t="shared" si="43"/>
        <v>-653</v>
      </c>
      <c r="H1375">
        <v>0</v>
      </c>
      <c r="I1375">
        <v>1374</v>
      </c>
      <c r="J1375">
        <v>-653</v>
      </c>
      <c r="K1375">
        <f t="shared" si="42"/>
        <v>0</v>
      </c>
    </row>
    <row r="1376" spans="1:11" x14ac:dyDescent="0.3">
      <c r="A1376">
        <v>2514</v>
      </c>
      <c r="B1376">
        <v>1590</v>
      </c>
      <c r="D1376" s="1">
        <v>1673</v>
      </c>
      <c r="E1376" s="1">
        <v>450</v>
      </c>
      <c r="G1376">
        <f t="shared" si="43"/>
        <v>-841</v>
      </c>
      <c r="H1376">
        <v>0</v>
      </c>
      <c r="I1376">
        <v>1375</v>
      </c>
      <c r="J1376">
        <v>-841</v>
      </c>
      <c r="K1376">
        <f t="shared" si="42"/>
        <v>0</v>
      </c>
    </row>
    <row r="1377" spans="1:11" x14ac:dyDescent="0.3">
      <c r="A1377">
        <v>2968</v>
      </c>
      <c r="B1377">
        <v>1840</v>
      </c>
      <c r="D1377" s="1">
        <v>1740</v>
      </c>
      <c r="E1377" s="1">
        <v>485</v>
      </c>
      <c r="G1377">
        <f t="shared" si="43"/>
        <v>-1228</v>
      </c>
      <c r="H1377">
        <v>0</v>
      </c>
      <c r="I1377">
        <v>1376</v>
      </c>
      <c r="J1377">
        <v>-1228</v>
      </c>
      <c r="K1377">
        <f t="shared" si="42"/>
        <v>0</v>
      </c>
    </row>
    <row r="1378" spans="1:11" x14ac:dyDescent="0.3">
      <c r="A1378">
        <v>3186</v>
      </c>
      <c r="B1378">
        <v>1932</v>
      </c>
      <c r="D1378" s="1">
        <v>1812</v>
      </c>
      <c r="E1378" s="1">
        <v>502</v>
      </c>
      <c r="G1378">
        <f t="shared" si="43"/>
        <v>-1374</v>
      </c>
      <c r="H1378">
        <v>0</v>
      </c>
      <c r="I1378">
        <v>1377</v>
      </c>
      <c r="J1378">
        <v>-1374</v>
      </c>
      <c r="K1378">
        <f t="shared" si="42"/>
        <v>0</v>
      </c>
    </row>
    <row r="1379" spans="1:11" x14ac:dyDescent="0.3">
      <c r="A1379">
        <v>3177</v>
      </c>
      <c r="B1379">
        <v>1975</v>
      </c>
      <c r="D1379" s="1">
        <v>1706</v>
      </c>
      <c r="E1379" s="1">
        <v>505</v>
      </c>
      <c r="G1379">
        <f t="shared" si="43"/>
        <v>-1471</v>
      </c>
      <c r="H1379">
        <v>0</v>
      </c>
      <c r="I1379">
        <v>1378</v>
      </c>
      <c r="J1379">
        <v>-1471</v>
      </c>
      <c r="K1379">
        <f t="shared" si="42"/>
        <v>0</v>
      </c>
    </row>
    <row r="1380" spans="1:11" x14ac:dyDescent="0.3">
      <c r="A1380">
        <v>3224</v>
      </c>
      <c r="B1380">
        <v>1980</v>
      </c>
      <c r="D1380" s="1">
        <v>1618</v>
      </c>
      <c r="E1380" s="1">
        <v>500</v>
      </c>
      <c r="G1380">
        <f t="shared" si="43"/>
        <v>-1606</v>
      </c>
      <c r="H1380">
        <v>0</v>
      </c>
      <c r="I1380">
        <v>1379</v>
      </c>
      <c r="J1380">
        <v>-1606</v>
      </c>
      <c r="K1380">
        <f t="shared" si="42"/>
        <v>0</v>
      </c>
    </row>
    <row r="1381" spans="1:11" x14ac:dyDescent="0.3">
      <c r="A1381">
        <v>3222</v>
      </c>
      <c r="B1381">
        <v>1878</v>
      </c>
      <c r="D1381" s="1">
        <v>1697</v>
      </c>
      <c r="E1381" s="1">
        <v>476</v>
      </c>
      <c r="G1381">
        <f t="shared" si="43"/>
        <v>-1525</v>
      </c>
      <c r="H1381">
        <v>0</v>
      </c>
      <c r="I1381">
        <v>1380</v>
      </c>
      <c r="J1381">
        <v>-1525</v>
      </c>
      <c r="K1381">
        <f t="shared" si="42"/>
        <v>0</v>
      </c>
    </row>
    <row r="1382" spans="1:11" x14ac:dyDescent="0.3">
      <c r="A1382">
        <v>3145</v>
      </c>
      <c r="B1382">
        <v>1865</v>
      </c>
      <c r="D1382" s="1">
        <v>1534</v>
      </c>
      <c r="E1382" s="1">
        <v>419</v>
      </c>
      <c r="G1382">
        <f t="shared" si="43"/>
        <v>-1611</v>
      </c>
      <c r="H1382">
        <v>0</v>
      </c>
      <c r="I1382">
        <v>1381</v>
      </c>
      <c r="J1382">
        <v>-1611</v>
      </c>
      <c r="K1382">
        <f t="shared" si="42"/>
        <v>0</v>
      </c>
    </row>
    <row r="1383" spans="1:11" x14ac:dyDescent="0.3">
      <c r="A1383">
        <v>3169</v>
      </c>
      <c r="B1383">
        <v>1861</v>
      </c>
      <c r="D1383" s="1">
        <v>1464</v>
      </c>
      <c r="E1383" s="1">
        <v>359</v>
      </c>
      <c r="G1383">
        <f t="shared" si="43"/>
        <v>-1705</v>
      </c>
      <c r="H1383">
        <v>0</v>
      </c>
      <c r="I1383">
        <v>1382</v>
      </c>
      <c r="J1383">
        <v>-1705</v>
      </c>
      <c r="K1383">
        <f t="shared" si="42"/>
        <v>0</v>
      </c>
    </row>
    <row r="1384" spans="1:11" x14ac:dyDescent="0.3">
      <c r="A1384">
        <v>3129</v>
      </c>
      <c r="B1384">
        <v>1837</v>
      </c>
      <c r="D1384" s="1">
        <v>1448</v>
      </c>
      <c r="E1384" s="1">
        <v>315</v>
      </c>
      <c r="G1384">
        <f t="shared" si="43"/>
        <v>-1681</v>
      </c>
      <c r="H1384">
        <v>0</v>
      </c>
      <c r="I1384">
        <v>1383</v>
      </c>
      <c r="J1384">
        <v>-1681</v>
      </c>
      <c r="K1384">
        <f t="shared" si="42"/>
        <v>0</v>
      </c>
    </row>
    <row r="1385" spans="1:11" x14ac:dyDescent="0.3">
      <c r="A1385">
        <v>2939</v>
      </c>
      <c r="B1385">
        <v>1812</v>
      </c>
      <c r="D1385" s="1">
        <v>1341</v>
      </c>
      <c r="E1385" s="1">
        <v>344</v>
      </c>
      <c r="G1385">
        <f t="shared" si="43"/>
        <v>-1598</v>
      </c>
      <c r="H1385">
        <v>0</v>
      </c>
      <c r="I1385">
        <v>1384</v>
      </c>
      <c r="J1385">
        <v>-1598</v>
      </c>
      <c r="K1385">
        <f t="shared" si="42"/>
        <v>0</v>
      </c>
    </row>
    <row r="1386" spans="1:11" x14ac:dyDescent="0.3">
      <c r="A1386">
        <v>2986</v>
      </c>
      <c r="B1386">
        <v>1867</v>
      </c>
      <c r="D1386" s="1">
        <v>1281</v>
      </c>
      <c r="E1386" s="1">
        <v>395</v>
      </c>
      <c r="G1386">
        <f t="shared" si="43"/>
        <v>-1705</v>
      </c>
      <c r="H1386">
        <v>0</v>
      </c>
      <c r="I1386">
        <v>1385</v>
      </c>
      <c r="J1386">
        <v>-1705</v>
      </c>
      <c r="K1386">
        <f t="shared" si="42"/>
        <v>0</v>
      </c>
    </row>
    <row r="1387" spans="1:11" x14ac:dyDescent="0.3">
      <c r="A1387">
        <v>3219</v>
      </c>
      <c r="B1387">
        <v>2114</v>
      </c>
      <c r="D1387" s="1">
        <v>1213</v>
      </c>
      <c r="E1387" s="1">
        <v>411</v>
      </c>
      <c r="G1387">
        <f t="shared" si="43"/>
        <v>-2006</v>
      </c>
      <c r="H1387">
        <v>0</v>
      </c>
      <c r="I1387">
        <v>1386</v>
      </c>
      <c r="J1387">
        <v>-2006</v>
      </c>
      <c r="K1387">
        <f t="shared" si="42"/>
        <v>0</v>
      </c>
    </row>
    <row r="1388" spans="1:11" x14ac:dyDescent="0.3">
      <c r="A1388">
        <v>3078</v>
      </c>
      <c r="B1388">
        <v>2069</v>
      </c>
      <c r="D1388" s="1">
        <v>1266</v>
      </c>
      <c r="E1388" s="1">
        <v>429</v>
      </c>
      <c r="G1388">
        <f t="shared" si="43"/>
        <v>-1812</v>
      </c>
      <c r="H1388">
        <v>0</v>
      </c>
      <c r="I1388">
        <v>1387</v>
      </c>
      <c r="J1388">
        <v>-1812</v>
      </c>
      <c r="K1388">
        <f t="shared" si="42"/>
        <v>0</v>
      </c>
    </row>
    <row r="1389" spans="1:11" x14ac:dyDescent="0.3">
      <c r="A1389">
        <v>2916</v>
      </c>
      <c r="B1389">
        <v>1930</v>
      </c>
      <c r="D1389" s="1">
        <v>1353</v>
      </c>
      <c r="E1389" s="1">
        <v>428</v>
      </c>
      <c r="G1389">
        <f t="shared" si="43"/>
        <v>-1563</v>
      </c>
      <c r="H1389">
        <v>0</v>
      </c>
      <c r="I1389">
        <v>1388</v>
      </c>
      <c r="J1389">
        <v>-1563</v>
      </c>
      <c r="K1389">
        <f t="shared" si="42"/>
        <v>0</v>
      </c>
    </row>
    <row r="1390" spans="1:11" x14ac:dyDescent="0.3">
      <c r="A1390">
        <v>2725</v>
      </c>
      <c r="B1390">
        <v>1791</v>
      </c>
      <c r="D1390" s="1">
        <v>1470</v>
      </c>
      <c r="E1390" s="1">
        <v>420</v>
      </c>
      <c r="G1390">
        <f t="shared" si="43"/>
        <v>-1255</v>
      </c>
      <c r="H1390">
        <v>0</v>
      </c>
      <c r="I1390">
        <v>1389</v>
      </c>
      <c r="J1390">
        <v>-1255</v>
      </c>
      <c r="K1390">
        <f t="shared" si="42"/>
        <v>0</v>
      </c>
    </row>
    <row r="1391" spans="1:11" x14ac:dyDescent="0.3">
      <c r="A1391">
        <v>2547</v>
      </c>
      <c r="B1391">
        <v>1676</v>
      </c>
      <c r="D1391" s="1">
        <v>1621</v>
      </c>
      <c r="E1391" s="1">
        <v>407</v>
      </c>
      <c r="G1391">
        <f t="shared" si="43"/>
        <v>-926</v>
      </c>
      <c r="H1391">
        <v>0</v>
      </c>
      <c r="I1391">
        <v>1390</v>
      </c>
      <c r="J1391">
        <v>-926</v>
      </c>
      <c r="K1391">
        <f t="shared" si="42"/>
        <v>0</v>
      </c>
    </row>
    <row r="1392" spans="1:11" x14ac:dyDescent="0.3">
      <c r="A1392">
        <v>2375</v>
      </c>
      <c r="B1392">
        <v>1574</v>
      </c>
      <c r="D1392" s="1">
        <v>1815</v>
      </c>
      <c r="E1392" s="1">
        <v>377</v>
      </c>
      <c r="G1392">
        <f t="shared" si="43"/>
        <v>-560</v>
      </c>
      <c r="H1392">
        <v>0</v>
      </c>
      <c r="I1392">
        <v>1391</v>
      </c>
      <c r="J1392">
        <v>-560</v>
      </c>
      <c r="K1392">
        <f t="shared" si="42"/>
        <v>0</v>
      </c>
    </row>
    <row r="1393" spans="1:11" x14ac:dyDescent="0.3">
      <c r="A1393">
        <v>2222</v>
      </c>
      <c r="B1393">
        <v>1452</v>
      </c>
      <c r="D1393" s="1">
        <v>2046</v>
      </c>
      <c r="E1393" s="1">
        <v>322</v>
      </c>
      <c r="G1393">
        <f t="shared" si="43"/>
        <v>-176</v>
      </c>
      <c r="H1393">
        <v>0</v>
      </c>
      <c r="I1393">
        <v>1392</v>
      </c>
      <c r="J1393">
        <v>-176</v>
      </c>
      <c r="K1393">
        <f t="shared" si="42"/>
        <v>335</v>
      </c>
    </row>
    <row r="1394" spans="1:11" x14ac:dyDescent="0.3">
      <c r="A1394">
        <v>2097</v>
      </c>
      <c r="B1394">
        <v>1337</v>
      </c>
      <c r="D1394" s="1">
        <v>2432</v>
      </c>
      <c r="E1394" s="1">
        <v>492</v>
      </c>
      <c r="G1394">
        <f t="shared" si="43"/>
        <v>335</v>
      </c>
      <c r="H1394">
        <v>0</v>
      </c>
      <c r="I1394">
        <v>1393</v>
      </c>
      <c r="J1394">
        <v>335</v>
      </c>
      <c r="K1394">
        <f t="shared" si="42"/>
        <v>459</v>
      </c>
    </row>
    <row r="1395" spans="1:11" x14ac:dyDescent="0.3">
      <c r="A1395">
        <v>2008</v>
      </c>
      <c r="B1395">
        <v>1272</v>
      </c>
      <c r="D1395" s="1">
        <v>2467</v>
      </c>
      <c r="E1395" s="1">
        <v>555</v>
      </c>
      <c r="G1395">
        <f t="shared" si="43"/>
        <v>459</v>
      </c>
      <c r="H1395">
        <v>0</v>
      </c>
      <c r="I1395">
        <v>1394</v>
      </c>
      <c r="J1395">
        <v>459</v>
      </c>
      <c r="K1395">
        <f t="shared" si="42"/>
        <v>429</v>
      </c>
    </row>
    <row r="1396" spans="1:11" x14ac:dyDescent="0.3">
      <c r="A1396">
        <v>2021</v>
      </c>
      <c r="B1396">
        <v>1245</v>
      </c>
      <c r="D1396" s="1">
        <v>2450</v>
      </c>
      <c r="E1396" s="1">
        <v>581</v>
      </c>
      <c r="G1396">
        <f t="shared" si="43"/>
        <v>429</v>
      </c>
      <c r="H1396">
        <v>0</v>
      </c>
      <c r="I1396">
        <v>1395</v>
      </c>
      <c r="J1396">
        <v>429</v>
      </c>
      <c r="K1396">
        <f t="shared" si="42"/>
        <v>341</v>
      </c>
    </row>
    <row r="1397" spans="1:11" x14ac:dyDescent="0.3">
      <c r="A1397">
        <v>2018</v>
      </c>
      <c r="B1397">
        <v>1258</v>
      </c>
      <c r="D1397" s="1">
        <v>2359</v>
      </c>
      <c r="E1397" s="1">
        <v>597</v>
      </c>
      <c r="G1397">
        <f t="shared" si="43"/>
        <v>341</v>
      </c>
      <c r="H1397">
        <v>0</v>
      </c>
      <c r="I1397">
        <v>1396</v>
      </c>
      <c r="J1397">
        <v>341</v>
      </c>
      <c r="K1397">
        <f t="shared" si="42"/>
        <v>178</v>
      </c>
    </row>
    <row r="1398" spans="1:11" x14ac:dyDescent="0.3">
      <c r="A1398">
        <v>2084</v>
      </c>
      <c r="B1398">
        <v>1307</v>
      </c>
      <c r="D1398" s="1">
        <v>2262</v>
      </c>
      <c r="E1398" s="1">
        <v>604</v>
      </c>
      <c r="G1398">
        <f t="shared" si="43"/>
        <v>178</v>
      </c>
      <c r="H1398">
        <v>0</v>
      </c>
      <c r="I1398">
        <v>1397</v>
      </c>
      <c r="J1398">
        <v>178</v>
      </c>
      <c r="K1398">
        <f t="shared" si="42"/>
        <v>0</v>
      </c>
    </row>
    <row r="1399" spans="1:11" x14ac:dyDescent="0.3">
      <c r="A1399">
        <v>2225</v>
      </c>
      <c r="B1399">
        <v>1424</v>
      </c>
      <c r="D1399" s="1">
        <v>2063</v>
      </c>
      <c r="E1399" s="1">
        <v>607</v>
      </c>
      <c r="G1399">
        <f t="shared" si="43"/>
        <v>-162</v>
      </c>
      <c r="H1399">
        <v>0</v>
      </c>
      <c r="I1399">
        <v>1398</v>
      </c>
      <c r="J1399">
        <v>-162</v>
      </c>
      <c r="K1399">
        <f t="shared" si="42"/>
        <v>0</v>
      </c>
    </row>
    <row r="1400" spans="1:11" x14ac:dyDescent="0.3">
      <c r="A1400">
        <v>2541</v>
      </c>
      <c r="B1400">
        <v>1640</v>
      </c>
      <c r="D1400" s="1">
        <v>1958</v>
      </c>
      <c r="E1400" s="1">
        <v>581</v>
      </c>
      <c r="G1400">
        <f t="shared" si="43"/>
        <v>-583</v>
      </c>
      <c r="H1400">
        <v>0</v>
      </c>
      <c r="I1400">
        <v>1399</v>
      </c>
      <c r="J1400">
        <v>-583</v>
      </c>
      <c r="K1400">
        <f t="shared" si="42"/>
        <v>0</v>
      </c>
    </row>
    <row r="1401" spans="1:11" x14ac:dyDescent="0.3">
      <c r="A1401">
        <v>3000</v>
      </c>
      <c r="B1401">
        <v>1875</v>
      </c>
      <c r="D1401" s="1">
        <v>2043</v>
      </c>
      <c r="E1401" s="1">
        <v>578</v>
      </c>
      <c r="G1401">
        <f t="shared" si="43"/>
        <v>-957</v>
      </c>
      <c r="H1401">
        <v>0</v>
      </c>
      <c r="I1401">
        <v>1400</v>
      </c>
      <c r="J1401">
        <v>-957</v>
      </c>
      <c r="K1401">
        <f t="shared" si="42"/>
        <v>0</v>
      </c>
    </row>
    <row r="1402" spans="1:11" x14ac:dyDescent="0.3">
      <c r="A1402">
        <v>3260</v>
      </c>
      <c r="B1402">
        <v>1976</v>
      </c>
      <c r="D1402" s="1">
        <v>2020</v>
      </c>
      <c r="E1402" s="1">
        <v>566</v>
      </c>
      <c r="G1402">
        <f t="shared" si="43"/>
        <v>-1240</v>
      </c>
      <c r="H1402">
        <v>0</v>
      </c>
      <c r="I1402">
        <v>1401</v>
      </c>
      <c r="J1402">
        <v>-1240</v>
      </c>
      <c r="K1402">
        <f t="shared" si="42"/>
        <v>0</v>
      </c>
    </row>
    <row r="1403" spans="1:11" x14ac:dyDescent="0.3">
      <c r="A1403">
        <v>3197</v>
      </c>
      <c r="B1403">
        <v>1978</v>
      </c>
      <c r="D1403" s="1">
        <v>2046</v>
      </c>
      <c r="E1403" s="1">
        <v>565</v>
      </c>
      <c r="G1403">
        <f t="shared" si="43"/>
        <v>-1151</v>
      </c>
      <c r="H1403">
        <v>0</v>
      </c>
      <c r="I1403">
        <v>1402</v>
      </c>
      <c r="J1403">
        <v>-1151</v>
      </c>
      <c r="K1403">
        <f t="shared" si="42"/>
        <v>0</v>
      </c>
    </row>
    <row r="1404" spans="1:11" x14ac:dyDescent="0.3">
      <c r="A1404">
        <v>3217</v>
      </c>
      <c r="B1404">
        <v>1966</v>
      </c>
      <c r="D1404" s="1">
        <v>2116</v>
      </c>
      <c r="E1404" s="1">
        <v>553</v>
      </c>
      <c r="G1404">
        <f t="shared" si="43"/>
        <v>-1101</v>
      </c>
      <c r="H1404">
        <v>0</v>
      </c>
      <c r="I1404">
        <v>1403</v>
      </c>
      <c r="J1404">
        <v>-1101</v>
      </c>
      <c r="K1404">
        <f t="shared" si="42"/>
        <v>0</v>
      </c>
    </row>
    <row r="1405" spans="1:11" x14ac:dyDescent="0.3">
      <c r="A1405">
        <v>3166</v>
      </c>
      <c r="B1405">
        <v>1846</v>
      </c>
      <c r="D1405" s="1">
        <v>2256</v>
      </c>
      <c r="E1405" s="1">
        <v>532</v>
      </c>
      <c r="G1405">
        <f t="shared" si="43"/>
        <v>-910</v>
      </c>
      <c r="H1405">
        <v>0</v>
      </c>
      <c r="I1405">
        <v>1404</v>
      </c>
      <c r="J1405">
        <v>-910</v>
      </c>
      <c r="K1405">
        <f t="shared" si="42"/>
        <v>0</v>
      </c>
    </row>
    <row r="1406" spans="1:11" x14ac:dyDescent="0.3">
      <c r="A1406">
        <v>3172</v>
      </c>
      <c r="B1406">
        <v>1822</v>
      </c>
      <c r="D1406" s="1">
        <v>2505</v>
      </c>
      <c r="E1406" s="1">
        <v>519</v>
      </c>
      <c r="G1406">
        <f t="shared" si="43"/>
        <v>-667</v>
      </c>
      <c r="H1406">
        <v>0</v>
      </c>
      <c r="I1406">
        <v>1405</v>
      </c>
      <c r="J1406">
        <v>-667</v>
      </c>
      <c r="K1406">
        <f t="shared" si="42"/>
        <v>0</v>
      </c>
    </row>
    <row r="1407" spans="1:11" x14ac:dyDescent="0.3">
      <c r="A1407">
        <v>3169</v>
      </c>
      <c r="B1407">
        <v>1823</v>
      </c>
      <c r="D1407" s="1">
        <v>2681</v>
      </c>
      <c r="E1407" s="1">
        <v>527</v>
      </c>
      <c r="G1407">
        <f t="shared" si="43"/>
        <v>-488</v>
      </c>
      <c r="H1407">
        <v>0</v>
      </c>
      <c r="I1407">
        <v>1406</v>
      </c>
      <c r="J1407">
        <v>-488</v>
      </c>
      <c r="K1407">
        <f t="shared" si="42"/>
        <v>0</v>
      </c>
    </row>
    <row r="1408" spans="1:11" x14ac:dyDescent="0.3">
      <c r="A1408">
        <v>3083</v>
      </c>
      <c r="B1408">
        <v>1821</v>
      </c>
      <c r="D1408" s="1">
        <v>2826</v>
      </c>
      <c r="E1408" s="1">
        <v>581</v>
      </c>
      <c r="G1408">
        <f t="shared" si="43"/>
        <v>-257</v>
      </c>
      <c r="H1408">
        <v>0</v>
      </c>
      <c r="I1408">
        <v>1407</v>
      </c>
      <c r="J1408">
        <v>-257</v>
      </c>
      <c r="K1408">
        <f t="shared" si="42"/>
        <v>0</v>
      </c>
    </row>
    <row r="1409" spans="1:11" x14ac:dyDescent="0.3">
      <c r="A1409">
        <v>2887</v>
      </c>
      <c r="B1409">
        <v>1812</v>
      </c>
      <c r="D1409" s="1">
        <v>2839</v>
      </c>
      <c r="E1409" s="1">
        <v>615</v>
      </c>
      <c r="G1409">
        <f t="shared" si="43"/>
        <v>-48</v>
      </c>
      <c r="H1409">
        <v>0</v>
      </c>
      <c r="I1409">
        <v>1408</v>
      </c>
      <c r="J1409">
        <v>-48</v>
      </c>
      <c r="K1409">
        <f t="shared" ref="K1409:K1464" si="44">IF(J1410&gt;0,J1410,0)</f>
        <v>0</v>
      </c>
    </row>
    <row r="1410" spans="1:11" x14ac:dyDescent="0.3">
      <c r="A1410">
        <v>2931</v>
      </c>
      <c r="B1410">
        <v>1888</v>
      </c>
      <c r="D1410" s="1">
        <v>2926</v>
      </c>
      <c r="E1410" s="1">
        <v>664</v>
      </c>
      <c r="G1410">
        <f t="shared" ref="G1410:G1465" si="45">D1410-A1410</f>
        <v>-5</v>
      </c>
      <c r="H1410">
        <v>0</v>
      </c>
      <c r="I1410">
        <v>1409</v>
      </c>
      <c r="J1410">
        <v>-5</v>
      </c>
      <c r="K1410">
        <f t="shared" si="44"/>
        <v>0</v>
      </c>
    </row>
    <row r="1411" spans="1:11" x14ac:dyDescent="0.3">
      <c r="A1411">
        <v>3205</v>
      </c>
      <c r="B1411">
        <v>2146</v>
      </c>
      <c r="D1411" s="1">
        <v>2917</v>
      </c>
      <c r="E1411" s="1">
        <v>707</v>
      </c>
      <c r="G1411">
        <f t="shared" si="45"/>
        <v>-288</v>
      </c>
      <c r="H1411">
        <v>0</v>
      </c>
      <c r="I1411">
        <v>1410</v>
      </c>
      <c r="J1411">
        <v>-288</v>
      </c>
      <c r="K1411">
        <f t="shared" si="44"/>
        <v>0</v>
      </c>
    </row>
    <row r="1412" spans="1:11" x14ac:dyDescent="0.3">
      <c r="A1412">
        <v>3098</v>
      </c>
      <c r="B1412">
        <v>2100</v>
      </c>
      <c r="D1412" s="1">
        <v>2900</v>
      </c>
      <c r="E1412" s="1">
        <v>722</v>
      </c>
      <c r="G1412">
        <f t="shared" si="45"/>
        <v>-198</v>
      </c>
      <c r="H1412">
        <v>0</v>
      </c>
      <c r="I1412">
        <v>1411</v>
      </c>
      <c r="J1412">
        <v>-198</v>
      </c>
      <c r="K1412">
        <f t="shared" si="44"/>
        <v>11</v>
      </c>
    </row>
    <row r="1413" spans="1:11" x14ac:dyDescent="0.3">
      <c r="A1413">
        <v>2916</v>
      </c>
      <c r="B1413">
        <v>1983</v>
      </c>
      <c r="D1413" s="1">
        <v>2927</v>
      </c>
      <c r="E1413" s="1">
        <v>738</v>
      </c>
      <c r="G1413">
        <f t="shared" si="45"/>
        <v>11</v>
      </c>
      <c r="H1413">
        <v>0</v>
      </c>
      <c r="I1413">
        <v>1412</v>
      </c>
      <c r="J1413">
        <v>11</v>
      </c>
      <c r="K1413">
        <f t="shared" si="44"/>
        <v>116</v>
      </c>
    </row>
    <row r="1414" spans="1:11" x14ac:dyDescent="0.3">
      <c r="A1414">
        <v>2770</v>
      </c>
      <c r="B1414">
        <v>1840</v>
      </c>
      <c r="D1414" s="1">
        <v>2886</v>
      </c>
      <c r="E1414" s="1">
        <v>746</v>
      </c>
      <c r="G1414">
        <f t="shared" si="45"/>
        <v>116</v>
      </c>
      <c r="H1414">
        <v>0</v>
      </c>
      <c r="I1414">
        <v>1413</v>
      </c>
      <c r="J1414">
        <v>116</v>
      </c>
      <c r="K1414">
        <f t="shared" si="44"/>
        <v>112</v>
      </c>
    </row>
    <row r="1415" spans="1:11" x14ac:dyDescent="0.3">
      <c r="A1415">
        <v>2667</v>
      </c>
      <c r="B1415">
        <v>1703</v>
      </c>
      <c r="D1415" s="1">
        <v>2779</v>
      </c>
      <c r="E1415" s="1">
        <v>741</v>
      </c>
      <c r="G1415">
        <f t="shared" si="45"/>
        <v>112</v>
      </c>
      <c r="H1415">
        <v>0</v>
      </c>
      <c r="I1415">
        <v>1414</v>
      </c>
      <c r="J1415">
        <v>112</v>
      </c>
      <c r="K1415">
        <f t="shared" si="44"/>
        <v>201</v>
      </c>
    </row>
    <row r="1416" spans="1:11" x14ac:dyDescent="0.3">
      <c r="A1416">
        <v>2515</v>
      </c>
      <c r="B1416">
        <v>1561</v>
      </c>
      <c r="D1416" s="1">
        <v>2716</v>
      </c>
      <c r="E1416" s="1">
        <v>749</v>
      </c>
      <c r="G1416">
        <f t="shared" si="45"/>
        <v>201</v>
      </c>
      <c r="H1416">
        <v>0</v>
      </c>
      <c r="I1416">
        <v>1415</v>
      </c>
      <c r="J1416">
        <v>201</v>
      </c>
      <c r="K1416">
        <f t="shared" si="44"/>
        <v>269</v>
      </c>
    </row>
    <row r="1417" spans="1:11" x14ac:dyDescent="0.3">
      <c r="A1417">
        <v>2359</v>
      </c>
      <c r="B1417">
        <v>1446</v>
      </c>
      <c r="D1417" s="1">
        <v>2628</v>
      </c>
      <c r="E1417" s="1">
        <v>742</v>
      </c>
      <c r="G1417">
        <f t="shared" si="45"/>
        <v>269</v>
      </c>
      <c r="H1417">
        <v>0</v>
      </c>
      <c r="I1417">
        <v>1416</v>
      </c>
      <c r="J1417">
        <v>269</v>
      </c>
      <c r="K1417">
        <f t="shared" si="44"/>
        <v>315</v>
      </c>
    </row>
    <row r="1418" spans="1:11" x14ac:dyDescent="0.3">
      <c r="A1418">
        <v>2068</v>
      </c>
      <c r="B1418">
        <v>1313</v>
      </c>
      <c r="D1418" s="1">
        <v>2383</v>
      </c>
      <c r="E1418" s="1">
        <v>681</v>
      </c>
      <c r="G1418">
        <f t="shared" si="45"/>
        <v>315</v>
      </c>
      <c r="H1418">
        <v>0</v>
      </c>
      <c r="I1418">
        <v>1417</v>
      </c>
      <c r="J1418">
        <v>315</v>
      </c>
      <c r="K1418">
        <f t="shared" si="44"/>
        <v>238</v>
      </c>
    </row>
    <row r="1419" spans="1:11" x14ac:dyDescent="0.3">
      <c r="A1419">
        <v>2018</v>
      </c>
      <c r="B1419">
        <v>1243</v>
      </c>
      <c r="D1419" s="1">
        <v>2256</v>
      </c>
      <c r="E1419" s="1">
        <v>668</v>
      </c>
      <c r="G1419">
        <f t="shared" si="45"/>
        <v>238</v>
      </c>
      <c r="H1419">
        <v>0</v>
      </c>
      <c r="I1419">
        <v>1418</v>
      </c>
      <c r="J1419">
        <v>238</v>
      </c>
      <c r="K1419">
        <f t="shared" si="44"/>
        <v>154</v>
      </c>
    </row>
    <row r="1420" spans="1:11" x14ac:dyDescent="0.3">
      <c r="A1420">
        <v>2064</v>
      </c>
      <c r="B1420">
        <v>1233</v>
      </c>
      <c r="D1420" s="1">
        <v>2218</v>
      </c>
      <c r="E1420" s="1">
        <v>674</v>
      </c>
      <c r="G1420">
        <f t="shared" si="45"/>
        <v>154</v>
      </c>
      <c r="H1420">
        <v>0</v>
      </c>
      <c r="I1420">
        <v>1419</v>
      </c>
      <c r="J1420">
        <v>154</v>
      </c>
      <c r="K1420">
        <f t="shared" si="44"/>
        <v>122</v>
      </c>
    </row>
    <row r="1421" spans="1:11" x14ac:dyDescent="0.3">
      <c r="A1421">
        <v>2093</v>
      </c>
      <c r="B1421">
        <v>1293</v>
      </c>
      <c r="D1421" s="1">
        <v>2215</v>
      </c>
      <c r="E1421" s="1">
        <v>688</v>
      </c>
      <c r="G1421">
        <f t="shared" si="45"/>
        <v>122</v>
      </c>
      <c r="H1421">
        <v>0</v>
      </c>
      <c r="I1421">
        <v>1420</v>
      </c>
      <c r="J1421">
        <v>122</v>
      </c>
      <c r="K1421">
        <f t="shared" si="44"/>
        <v>19</v>
      </c>
    </row>
    <row r="1422" spans="1:11" x14ac:dyDescent="0.3">
      <c r="A1422">
        <v>2147</v>
      </c>
      <c r="B1422">
        <v>1319</v>
      </c>
      <c r="D1422" s="1">
        <v>2166</v>
      </c>
      <c r="E1422" s="1">
        <v>716</v>
      </c>
      <c r="G1422">
        <f t="shared" si="45"/>
        <v>19</v>
      </c>
      <c r="H1422">
        <v>0</v>
      </c>
      <c r="I1422">
        <v>1421</v>
      </c>
      <c r="J1422">
        <v>19</v>
      </c>
      <c r="K1422">
        <f t="shared" si="44"/>
        <v>0</v>
      </c>
    </row>
    <row r="1423" spans="1:11" x14ac:dyDescent="0.3">
      <c r="A1423">
        <v>2298</v>
      </c>
      <c r="B1423">
        <v>1415</v>
      </c>
      <c r="D1423" s="1">
        <v>1996</v>
      </c>
      <c r="E1423" s="1">
        <v>724</v>
      </c>
      <c r="G1423">
        <f t="shared" si="45"/>
        <v>-302</v>
      </c>
      <c r="H1423">
        <v>0</v>
      </c>
      <c r="I1423">
        <v>1422</v>
      </c>
      <c r="J1423">
        <v>-302</v>
      </c>
      <c r="K1423">
        <f t="shared" si="44"/>
        <v>0</v>
      </c>
    </row>
    <row r="1424" spans="1:11" x14ac:dyDescent="0.3">
      <c r="A1424">
        <v>2621</v>
      </c>
      <c r="B1424">
        <v>1639</v>
      </c>
      <c r="D1424" s="1">
        <v>2008</v>
      </c>
      <c r="E1424" s="1">
        <v>714</v>
      </c>
      <c r="G1424">
        <f t="shared" si="45"/>
        <v>-613</v>
      </c>
      <c r="H1424">
        <v>0</v>
      </c>
      <c r="I1424">
        <v>1423</v>
      </c>
      <c r="J1424">
        <v>-613</v>
      </c>
      <c r="K1424">
        <f t="shared" si="44"/>
        <v>0</v>
      </c>
    </row>
    <row r="1425" spans="1:11" x14ac:dyDescent="0.3">
      <c r="A1425">
        <v>3046</v>
      </c>
      <c r="B1425">
        <v>1902</v>
      </c>
      <c r="D1425" s="1">
        <v>1977</v>
      </c>
      <c r="E1425" s="1">
        <v>700</v>
      </c>
      <c r="G1425">
        <f t="shared" si="45"/>
        <v>-1069</v>
      </c>
      <c r="H1425">
        <v>0</v>
      </c>
      <c r="I1425">
        <v>1424</v>
      </c>
      <c r="J1425">
        <v>-1069</v>
      </c>
      <c r="K1425">
        <f t="shared" si="44"/>
        <v>0</v>
      </c>
    </row>
    <row r="1426" spans="1:11" x14ac:dyDescent="0.3">
      <c r="A1426">
        <v>3299</v>
      </c>
      <c r="B1426">
        <v>1955</v>
      </c>
      <c r="D1426" s="1">
        <v>1864</v>
      </c>
      <c r="E1426" s="1">
        <v>692</v>
      </c>
      <c r="G1426">
        <f t="shared" si="45"/>
        <v>-1435</v>
      </c>
      <c r="H1426">
        <v>0</v>
      </c>
      <c r="I1426">
        <v>1425</v>
      </c>
      <c r="J1426">
        <v>-1435</v>
      </c>
      <c r="K1426">
        <f t="shared" si="44"/>
        <v>0</v>
      </c>
    </row>
    <row r="1427" spans="1:11" x14ac:dyDescent="0.3">
      <c r="A1427">
        <v>3276</v>
      </c>
      <c r="B1427">
        <v>1947</v>
      </c>
      <c r="D1427" s="1">
        <v>1591</v>
      </c>
      <c r="E1427" s="1">
        <v>689</v>
      </c>
      <c r="G1427">
        <f t="shared" si="45"/>
        <v>-1685</v>
      </c>
      <c r="H1427">
        <v>0</v>
      </c>
      <c r="I1427">
        <v>1426</v>
      </c>
      <c r="J1427">
        <v>-1685</v>
      </c>
      <c r="K1427">
        <f t="shared" si="44"/>
        <v>0</v>
      </c>
    </row>
    <row r="1428" spans="1:11" x14ac:dyDescent="0.3">
      <c r="A1428">
        <v>3314</v>
      </c>
      <c r="B1428">
        <v>1949</v>
      </c>
      <c r="D1428" s="1">
        <v>1340</v>
      </c>
      <c r="E1428" s="1">
        <v>679</v>
      </c>
      <c r="G1428">
        <f t="shared" si="45"/>
        <v>-1974</v>
      </c>
      <c r="H1428">
        <v>0</v>
      </c>
      <c r="I1428">
        <v>1427</v>
      </c>
      <c r="J1428">
        <v>-1974</v>
      </c>
      <c r="K1428">
        <f t="shared" si="44"/>
        <v>0</v>
      </c>
    </row>
    <row r="1429" spans="1:11" x14ac:dyDescent="0.3">
      <c r="A1429">
        <v>3279</v>
      </c>
      <c r="B1429">
        <v>1860</v>
      </c>
      <c r="D1429" s="1">
        <v>1323</v>
      </c>
      <c r="E1429" s="1">
        <v>690</v>
      </c>
      <c r="G1429">
        <f t="shared" si="45"/>
        <v>-1956</v>
      </c>
      <c r="H1429">
        <v>0</v>
      </c>
      <c r="I1429">
        <v>1428</v>
      </c>
      <c r="J1429">
        <v>-1956</v>
      </c>
      <c r="K1429">
        <f t="shared" si="44"/>
        <v>0</v>
      </c>
    </row>
    <row r="1430" spans="1:11" x14ac:dyDescent="0.3">
      <c r="A1430">
        <v>3194</v>
      </c>
      <c r="B1430">
        <v>1850</v>
      </c>
      <c r="D1430" s="1">
        <v>1239</v>
      </c>
      <c r="E1430" s="1">
        <v>659</v>
      </c>
      <c r="G1430">
        <f t="shared" si="45"/>
        <v>-1955</v>
      </c>
      <c r="H1430">
        <v>0</v>
      </c>
      <c r="I1430">
        <v>1429</v>
      </c>
      <c r="J1430">
        <v>-1955</v>
      </c>
      <c r="K1430">
        <f t="shared" si="44"/>
        <v>0</v>
      </c>
    </row>
    <row r="1431" spans="1:11" x14ac:dyDescent="0.3">
      <c r="A1431">
        <v>3217</v>
      </c>
      <c r="B1431">
        <v>1820</v>
      </c>
      <c r="D1431" s="1">
        <v>1273</v>
      </c>
      <c r="E1431" s="1">
        <v>605</v>
      </c>
      <c r="G1431">
        <f t="shared" si="45"/>
        <v>-1944</v>
      </c>
      <c r="H1431">
        <v>0</v>
      </c>
      <c r="I1431">
        <v>1430</v>
      </c>
      <c r="J1431">
        <v>-1944</v>
      </c>
      <c r="K1431">
        <f t="shared" si="44"/>
        <v>0</v>
      </c>
    </row>
    <row r="1432" spans="1:11" x14ac:dyDescent="0.3">
      <c r="A1432">
        <v>3154</v>
      </c>
      <c r="B1432">
        <v>1780</v>
      </c>
      <c r="D1432" s="1">
        <v>1417</v>
      </c>
      <c r="E1432" s="1">
        <v>568</v>
      </c>
      <c r="G1432">
        <f t="shared" si="45"/>
        <v>-1737</v>
      </c>
      <c r="H1432">
        <v>0</v>
      </c>
      <c r="I1432">
        <v>1431</v>
      </c>
      <c r="J1432">
        <v>-1737</v>
      </c>
      <c r="K1432">
        <f t="shared" si="44"/>
        <v>0</v>
      </c>
    </row>
    <row r="1433" spans="1:11" x14ac:dyDescent="0.3">
      <c r="A1433">
        <v>2969</v>
      </c>
      <c r="B1433">
        <v>1757</v>
      </c>
      <c r="D1433" s="1">
        <v>1586</v>
      </c>
      <c r="E1433" s="1">
        <v>530</v>
      </c>
      <c r="G1433">
        <f t="shared" si="45"/>
        <v>-1383</v>
      </c>
      <c r="H1433">
        <v>0</v>
      </c>
      <c r="I1433">
        <v>1432</v>
      </c>
      <c r="J1433">
        <v>-1383</v>
      </c>
      <c r="K1433">
        <f t="shared" si="44"/>
        <v>0</v>
      </c>
    </row>
    <row r="1434" spans="1:11" x14ac:dyDescent="0.3">
      <c r="A1434">
        <v>3001</v>
      </c>
      <c r="B1434">
        <v>1838</v>
      </c>
      <c r="D1434" s="1">
        <v>1752</v>
      </c>
      <c r="E1434" s="1">
        <v>506</v>
      </c>
      <c r="G1434">
        <f t="shared" si="45"/>
        <v>-1249</v>
      </c>
      <c r="H1434">
        <v>0</v>
      </c>
      <c r="I1434">
        <v>1433</v>
      </c>
      <c r="J1434">
        <v>-1249</v>
      </c>
      <c r="K1434">
        <f t="shared" si="44"/>
        <v>0</v>
      </c>
    </row>
    <row r="1435" spans="1:11" x14ac:dyDescent="0.3">
      <c r="A1435">
        <v>3231</v>
      </c>
      <c r="B1435">
        <v>2097</v>
      </c>
      <c r="D1435" s="1">
        <v>1923</v>
      </c>
      <c r="E1435" s="1">
        <v>512</v>
      </c>
      <c r="G1435">
        <f t="shared" si="45"/>
        <v>-1308</v>
      </c>
      <c r="H1435">
        <v>0</v>
      </c>
      <c r="I1435">
        <v>1434</v>
      </c>
      <c r="J1435">
        <v>-1308</v>
      </c>
      <c r="K1435">
        <f t="shared" si="44"/>
        <v>0</v>
      </c>
    </row>
    <row r="1436" spans="1:11" x14ac:dyDescent="0.3">
      <c r="A1436">
        <v>3060</v>
      </c>
      <c r="B1436">
        <v>2033</v>
      </c>
      <c r="D1436" s="1">
        <v>2156</v>
      </c>
      <c r="E1436" s="1">
        <v>513</v>
      </c>
      <c r="G1436">
        <f t="shared" si="45"/>
        <v>-904</v>
      </c>
      <c r="H1436">
        <v>0</v>
      </c>
      <c r="I1436">
        <v>1435</v>
      </c>
      <c r="J1436">
        <v>-904</v>
      </c>
      <c r="K1436">
        <f t="shared" si="44"/>
        <v>0</v>
      </c>
    </row>
    <row r="1437" spans="1:11" x14ac:dyDescent="0.3">
      <c r="A1437">
        <v>2856</v>
      </c>
      <c r="B1437">
        <v>1897</v>
      </c>
      <c r="D1437" s="1">
        <v>2404</v>
      </c>
      <c r="E1437" s="1">
        <v>525</v>
      </c>
      <c r="G1437">
        <f t="shared" si="45"/>
        <v>-452</v>
      </c>
      <c r="H1437">
        <v>0</v>
      </c>
      <c r="I1437">
        <v>1436</v>
      </c>
      <c r="J1437">
        <v>-452</v>
      </c>
      <c r="K1437">
        <f t="shared" si="44"/>
        <v>0</v>
      </c>
    </row>
    <row r="1438" spans="1:11" x14ac:dyDescent="0.3">
      <c r="A1438">
        <v>2700</v>
      </c>
      <c r="B1438">
        <v>1765</v>
      </c>
      <c r="D1438" s="1">
        <v>2572</v>
      </c>
      <c r="E1438" s="1">
        <v>536</v>
      </c>
      <c r="G1438">
        <f t="shared" si="45"/>
        <v>-128</v>
      </c>
      <c r="H1438">
        <v>0</v>
      </c>
      <c r="I1438">
        <v>1437</v>
      </c>
      <c r="J1438">
        <v>-128</v>
      </c>
      <c r="K1438">
        <f t="shared" si="44"/>
        <v>31</v>
      </c>
    </row>
    <row r="1439" spans="1:11" x14ac:dyDescent="0.3">
      <c r="A1439">
        <v>2620</v>
      </c>
      <c r="B1439">
        <v>1640</v>
      </c>
      <c r="D1439" s="1">
        <v>2651</v>
      </c>
      <c r="E1439" s="1">
        <v>559</v>
      </c>
      <c r="G1439">
        <f t="shared" si="45"/>
        <v>31</v>
      </c>
      <c r="H1439">
        <v>0</v>
      </c>
      <c r="I1439">
        <v>1438</v>
      </c>
      <c r="J1439">
        <v>31</v>
      </c>
      <c r="K1439">
        <f t="shared" si="44"/>
        <v>362</v>
      </c>
    </row>
    <row r="1440" spans="1:11" x14ac:dyDescent="0.3">
      <c r="A1440">
        <v>2450</v>
      </c>
      <c r="B1440">
        <v>1516</v>
      </c>
      <c r="D1440" s="1">
        <v>2812</v>
      </c>
      <c r="E1440" s="1">
        <v>585</v>
      </c>
      <c r="G1440">
        <f t="shared" si="45"/>
        <v>362</v>
      </c>
      <c r="H1440">
        <v>0</v>
      </c>
      <c r="I1440">
        <v>1439</v>
      </c>
      <c r="J1440">
        <v>362</v>
      </c>
      <c r="K1440">
        <f t="shared" si="44"/>
        <v>784</v>
      </c>
    </row>
    <row r="1441" spans="1:11" x14ac:dyDescent="0.3">
      <c r="A1441">
        <v>2280</v>
      </c>
      <c r="B1441">
        <v>1395</v>
      </c>
      <c r="D1441" s="1">
        <v>3064</v>
      </c>
      <c r="E1441" s="1">
        <v>612</v>
      </c>
      <c r="G1441">
        <f t="shared" si="45"/>
        <v>784</v>
      </c>
      <c r="H1441">
        <v>0</v>
      </c>
      <c r="I1441">
        <v>1440</v>
      </c>
      <c r="J1441">
        <v>784</v>
      </c>
      <c r="K1441">
        <f t="shared" si="44"/>
        <v>1428</v>
      </c>
    </row>
    <row r="1442" spans="1:11" x14ac:dyDescent="0.3">
      <c r="A1442">
        <v>2119</v>
      </c>
      <c r="B1442">
        <v>1305</v>
      </c>
      <c r="D1442" s="1">
        <v>3547</v>
      </c>
      <c r="E1442" s="1">
        <v>889</v>
      </c>
      <c r="G1442">
        <f t="shared" si="45"/>
        <v>1428</v>
      </c>
      <c r="H1442">
        <v>0</v>
      </c>
      <c r="I1442">
        <v>1441</v>
      </c>
      <c r="J1442">
        <v>1428</v>
      </c>
      <c r="K1442">
        <f t="shared" si="44"/>
        <v>1439</v>
      </c>
    </row>
    <row r="1443" spans="1:11" x14ac:dyDescent="0.3">
      <c r="A1443">
        <v>2080</v>
      </c>
      <c r="B1443">
        <v>1254</v>
      </c>
      <c r="D1443" s="1">
        <v>3519</v>
      </c>
      <c r="E1443" s="1">
        <v>897</v>
      </c>
      <c r="G1443">
        <f t="shared" si="45"/>
        <v>1439</v>
      </c>
      <c r="H1443">
        <v>0</v>
      </c>
      <c r="I1443">
        <v>1442</v>
      </c>
      <c r="J1443">
        <v>1439</v>
      </c>
      <c r="K1443">
        <f t="shared" si="44"/>
        <v>1549</v>
      </c>
    </row>
    <row r="1444" spans="1:11" x14ac:dyDescent="0.3">
      <c r="A1444">
        <v>2064</v>
      </c>
      <c r="B1444">
        <v>1230</v>
      </c>
      <c r="D1444" s="1">
        <v>3613</v>
      </c>
      <c r="E1444" s="1">
        <v>908</v>
      </c>
      <c r="G1444">
        <f t="shared" si="45"/>
        <v>1549</v>
      </c>
      <c r="H1444">
        <v>0</v>
      </c>
      <c r="I1444">
        <v>1443</v>
      </c>
      <c r="J1444">
        <v>1549</v>
      </c>
      <c r="K1444">
        <f t="shared" si="44"/>
        <v>1560</v>
      </c>
    </row>
    <row r="1445" spans="1:11" x14ac:dyDescent="0.3">
      <c r="A1445">
        <v>2085</v>
      </c>
      <c r="B1445">
        <v>1239</v>
      </c>
      <c r="D1445" s="1">
        <v>3645</v>
      </c>
      <c r="E1445" s="1">
        <v>895</v>
      </c>
      <c r="G1445">
        <f t="shared" si="45"/>
        <v>1560</v>
      </c>
      <c r="H1445">
        <v>0</v>
      </c>
      <c r="I1445">
        <v>1444</v>
      </c>
      <c r="J1445">
        <v>1560</v>
      </c>
      <c r="K1445">
        <f t="shared" si="44"/>
        <v>1566</v>
      </c>
    </row>
    <row r="1446" spans="1:11" x14ac:dyDescent="0.3">
      <c r="A1446">
        <v>2129</v>
      </c>
      <c r="B1446">
        <v>1266</v>
      </c>
      <c r="D1446" s="1">
        <v>3695</v>
      </c>
      <c r="E1446" s="1">
        <v>903</v>
      </c>
      <c r="G1446">
        <f t="shared" si="45"/>
        <v>1566</v>
      </c>
      <c r="H1446">
        <v>0</v>
      </c>
      <c r="I1446">
        <v>1445</v>
      </c>
      <c r="J1446">
        <v>1566</v>
      </c>
      <c r="K1446">
        <f t="shared" si="44"/>
        <v>1403</v>
      </c>
    </row>
    <row r="1447" spans="1:11" x14ac:dyDescent="0.3">
      <c r="A1447">
        <v>2289</v>
      </c>
      <c r="B1447">
        <v>1339</v>
      </c>
      <c r="D1447" s="1">
        <v>3692</v>
      </c>
      <c r="E1447" s="1">
        <v>909</v>
      </c>
      <c r="G1447">
        <f t="shared" si="45"/>
        <v>1403</v>
      </c>
      <c r="H1447">
        <v>0</v>
      </c>
      <c r="I1447">
        <v>1446</v>
      </c>
      <c r="J1447">
        <v>1403</v>
      </c>
      <c r="K1447">
        <f t="shared" si="44"/>
        <v>1068</v>
      </c>
    </row>
    <row r="1448" spans="1:11" x14ac:dyDescent="0.3">
      <c r="A1448">
        <v>2616</v>
      </c>
      <c r="B1448">
        <v>1538</v>
      </c>
      <c r="D1448" s="1">
        <v>3684</v>
      </c>
      <c r="E1448" s="1">
        <v>905</v>
      </c>
      <c r="G1448">
        <f t="shared" si="45"/>
        <v>1068</v>
      </c>
      <c r="H1448">
        <v>0</v>
      </c>
      <c r="I1448">
        <v>1447</v>
      </c>
      <c r="J1448">
        <v>1068</v>
      </c>
      <c r="K1448">
        <f t="shared" si="44"/>
        <v>703</v>
      </c>
    </row>
    <row r="1449" spans="1:11" x14ac:dyDescent="0.3">
      <c r="A1449">
        <v>3027</v>
      </c>
      <c r="B1449">
        <v>1800</v>
      </c>
      <c r="D1449" s="1">
        <v>3730</v>
      </c>
      <c r="E1449" s="1">
        <v>919</v>
      </c>
      <c r="G1449">
        <f t="shared" si="45"/>
        <v>703</v>
      </c>
      <c r="H1449">
        <v>0</v>
      </c>
      <c r="I1449">
        <v>1448</v>
      </c>
      <c r="J1449">
        <v>703</v>
      </c>
      <c r="K1449">
        <f t="shared" si="44"/>
        <v>297</v>
      </c>
    </row>
    <row r="1450" spans="1:11" x14ac:dyDescent="0.3">
      <c r="A1450">
        <v>3288</v>
      </c>
      <c r="B1450">
        <v>1899</v>
      </c>
      <c r="D1450" s="1">
        <v>3585</v>
      </c>
      <c r="E1450" s="1">
        <v>910</v>
      </c>
      <c r="G1450">
        <f t="shared" si="45"/>
        <v>297</v>
      </c>
      <c r="H1450">
        <v>0</v>
      </c>
      <c r="I1450">
        <v>1449</v>
      </c>
      <c r="J1450">
        <v>297</v>
      </c>
      <c r="K1450">
        <f t="shared" si="44"/>
        <v>180</v>
      </c>
    </row>
    <row r="1451" spans="1:11" x14ac:dyDescent="0.3">
      <c r="A1451">
        <v>3220</v>
      </c>
      <c r="B1451">
        <v>1926</v>
      </c>
      <c r="D1451" s="1">
        <v>3400</v>
      </c>
      <c r="E1451" s="1">
        <v>901</v>
      </c>
      <c r="G1451">
        <f t="shared" si="45"/>
        <v>180</v>
      </c>
      <c r="H1451">
        <v>0</v>
      </c>
      <c r="I1451">
        <v>1450</v>
      </c>
      <c r="J1451">
        <v>180</v>
      </c>
      <c r="K1451">
        <f t="shared" si="44"/>
        <v>0</v>
      </c>
    </row>
    <row r="1452" spans="1:11" x14ac:dyDescent="0.3">
      <c r="A1452">
        <v>3228</v>
      </c>
      <c r="B1452">
        <v>1941</v>
      </c>
      <c r="D1452" s="1">
        <v>3189</v>
      </c>
      <c r="E1452" s="1">
        <v>861</v>
      </c>
      <c r="G1452">
        <f t="shared" si="45"/>
        <v>-39</v>
      </c>
      <c r="H1452">
        <v>0</v>
      </c>
      <c r="I1452">
        <v>1451</v>
      </c>
      <c r="J1452">
        <v>-39</v>
      </c>
      <c r="K1452">
        <f t="shared" si="44"/>
        <v>0</v>
      </c>
    </row>
    <row r="1453" spans="1:11" x14ac:dyDescent="0.3">
      <c r="A1453">
        <v>3147</v>
      </c>
      <c r="B1453">
        <v>1835</v>
      </c>
      <c r="D1453" s="1">
        <v>3040</v>
      </c>
      <c r="E1453" s="1">
        <v>823</v>
      </c>
      <c r="G1453">
        <f t="shared" si="45"/>
        <v>-107</v>
      </c>
      <c r="H1453">
        <v>0</v>
      </c>
      <c r="I1453">
        <v>1452</v>
      </c>
      <c r="J1453">
        <v>-107</v>
      </c>
      <c r="K1453">
        <f t="shared" si="44"/>
        <v>0</v>
      </c>
    </row>
    <row r="1454" spans="1:11" x14ac:dyDescent="0.3">
      <c r="A1454">
        <v>3004</v>
      </c>
      <c r="B1454">
        <v>1789</v>
      </c>
      <c r="D1454" s="1">
        <v>2911</v>
      </c>
      <c r="E1454" s="1">
        <v>784</v>
      </c>
      <c r="G1454">
        <f t="shared" si="45"/>
        <v>-93</v>
      </c>
      <c r="H1454">
        <v>0</v>
      </c>
      <c r="I1454">
        <v>1453</v>
      </c>
      <c r="J1454">
        <v>-93</v>
      </c>
      <c r="K1454">
        <f t="shared" si="44"/>
        <v>0</v>
      </c>
    </row>
    <row r="1455" spans="1:11" x14ac:dyDescent="0.3">
      <c r="A1455">
        <v>2923</v>
      </c>
      <c r="B1455">
        <v>1748</v>
      </c>
      <c r="D1455" s="1">
        <v>2636</v>
      </c>
      <c r="E1455" s="1">
        <v>728</v>
      </c>
      <c r="G1455">
        <f t="shared" si="45"/>
        <v>-287</v>
      </c>
      <c r="H1455">
        <v>0</v>
      </c>
      <c r="I1455">
        <v>1454</v>
      </c>
      <c r="J1455">
        <v>-287</v>
      </c>
      <c r="K1455">
        <f t="shared" si="44"/>
        <v>0</v>
      </c>
    </row>
    <row r="1456" spans="1:11" x14ac:dyDescent="0.3">
      <c r="A1456">
        <v>2793</v>
      </c>
      <c r="B1456">
        <v>1710</v>
      </c>
      <c r="D1456" s="1">
        <v>2382</v>
      </c>
      <c r="E1456" s="1">
        <v>665</v>
      </c>
      <c r="G1456">
        <f t="shared" si="45"/>
        <v>-411</v>
      </c>
      <c r="H1456">
        <v>0</v>
      </c>
      <c r="I1456">
        <v>1455</v>
      </c>
      <c r="J1456">
        <v>-411</v>
      </c>
      <c r="K1456">
        <f t="shared" si="44"/>
        <v>0</v>
      </c>
    </row>
    <row r="1457" spans="1:11" x14ac:dyDescent="0.3">
      <c r="A1457">
        <v>2644</v>
      </c>
      <c r="B1457">
        <v>1715</v>
      </c>
      <c r="D1457" s="1">
        <v>2238</v>
      </c>
      <c r="E1457" s="1">
        <v>630</v>
      </c>
      <c r="G1457">
        <f t="shared" si="45"/>
        <v>-406</v>
      </c>
      <c r="H1457">
        <v>0</v>
      </c>
      <c r="I1457">
        <v>1456</v>
      </c>
      <c r="J1457">
        <v>-406</v>
      </c>
      <c r="K1457">
        <f t="shared" si="44"/>
        <v>0</v>
      </c>
    </row>
    <row r="1458" spans="1:11" x14ac:dyDescent="0.3">
      <c r="A1458">
        <v>2711</v>
      </c>
      <c r="B1458">
        <v>1816</v>
      </c>
      <c r="D1458" s="1">
        <v>2283</v>
      </c>
      <c r="E1458" s="1">
        <v>623</v>
      </c>
      <c r="G1458">
        <f t="shared" si="45"/>
        <v>-428</v>
      </c>
      <c r="H1458">
        <v>0</v>
      </c>
      <c r="I1458">
        <v>1457</v>
      </c>
      <c r="J1458">
        <v>-428</v>
      </c>
      <c r="K1458">
        <f t="shared" si="44"/>
        <v>0</v>
      </c>
    </row>
    <row r="1459" spans="1:11" x14ac:dyDescent="0.3">
      <c r="A1459">
        <v>2968</v>
      </c>
      <c r="B1459">
        <v>2045</v>
      </c>
      <c r="D1459" s="1">
        <v>2327</v>
      </c>
      <c r="E1459" s="1">
        <v>608</v>
      </c>
      <c r="G1459">
        <f t="shared" si="45"/>
        <v>-641</v>
      </c>
      <c r="H1459">
        <v>0</v>
      </c>
      <c r="I1459">
        <v>1458</v>
      </c>
      <c r="J1459">
        <v>-641</v>
      </c>
      <c r="K1459">
        <f t="shared" si="44"/>
        <v>0</v>
      </c>
    </row>
    <row r="1460" spans="1:11" x14ac:dyDescent="0.3">
      <c r="A1460">
        <v>2845</v>
      </c>
      <c r="B1460">
        <v>1981</v>
      </c>
      <c r="D1460" s="1">
        <v>2395</v>
      </c>
      <c r="E1460" s="1">
        <v>627</v>
      </c>
      <c r="G1460">
        <f t="shared" si="45"/>
        <v>-450</v>
      </c>
      <c r="H1460">
        <v>0</v>
      </c>
      <c r="I1460">
        <v>1459</v>
      </c>
      <c r="J1460">
        <v>-450</v>
      </c>
      <c r="K1460">
        <f t="shared" si="44"/>
        <v>0</v>
      </c>
    </row>
    <row r="1461" spans="1:11" x14ac:dyDescent="0.3">
      <c r="A1461">
        <v>2644</v>
      </c>
      <c r="B1461">
        <v>1826</v>
      </c>
      <c r="D1461" s="1">
        <v>2505</v>
      </c>
      <c r="E1461" s="1">
        <v>671</v>
      </c>
      <c r="G1461">
        <f t="shared" si="45"/>
        <v>-139</v>
      </c>
      <c r="H1461">
        <v>0</v>
      </c>
      <c r="I1461">
        <v>1460</v>
      </c>
      <c r="J1461">
        <v>-139</v>
      </c>
      <c r="K1461">
        <f t="shared" si="44"/>
        <v>131</v>
      </c>
    </row>
    <row r="1462" spans="1:11" x14ac:dyDescent="0.3">
      <c r="A1462">
        <v>2472</v>
      </c>
      <c r="B1462">
        <v>1698</v>
      </c>
      <c r="D1462" s="1">
        <v>2603</v>
      </c>
      <c r="E1462" s="1">
        <v>718</v>
      </c>
      <c r="G1462">
        <f t="shared" si="45"/>
        <v>131</v>
      </c>
      <c r="H1462">
        <v>0</v>
      </c>
      <c r="I1462">
        <v>1461</v>
      </c>
      <c r="J1462">
        <v>131</v>
      </c>
      <c r="K1462">
        <f t="shared" si="44"/>
        <v>377</v>
      </c>
    </row>
    <row r="1463" spans="1:11" x14ac:dyDescent="0.3">
      <c r="A1463">
        <v>2302</v>
      </c>
      <c r="B1463">
        <v>1579</v>
      </c>
      <c r="D1463" s="1">
        <v>2679</v>
      </c>
      <c r="E1463" s="1">
        <v>737</v>
      </c>
      <c r="G1463">
        <f t="shared" si="45"/>
        <v>377</v>
      </c>
      <c r="H1463">
        <v>0</v>
      </c>
      <c r="I1463">
        <v>1462</v>
      </c>
      <c r="J1463">
        <v>377</v>
      </c>
      <c r="K1463">
        <f t="shared" si="44"/>
        <v>522</v>
      </c>
    </row>
    <row r="1464" spans="1:11" x14ac:dyDescent="0.3">
      <c r="A1464">
        <v>2158</v>
      </c>
      <c r="B1464">
        <v>1472</v>
      </c>
      <c r="D1464" s="1">
        <v>2680</v>
      </c>
      <c r="E1464" s="1">
        <v>748</v>
      </c>
      <c r="G1464">
        <f t="shared" si="45"/>
        <v>522</v>
      </c>
      <c r="H1464">
        <v>0</v>
      </c>
      <c r="I1464">
        <v>1463</v>
      </c>
      <c r="J1464">
        <v>522</v>
      </c>
      <c r="K1464">
        <f t="shared" si="44"/>
        <v>769</v>
      </c>
    </row>
    <row r="1465" spans="1:11" x14ac:dyDescent="0.3">
      <c r="A1465">
        <v>2008</v>
      </c>
      <c r="B1465">
        <v>1387</v>
      </c>
      <c r="D1465" s="1">
        <v>2777</v>
      </c>
      <c r="E1465" s="1">
        <v>754</v>
      </c>
      <c r="G1465">
        <f t="shared" si="45"/>
        <v>769</v>
      </c>
      <c r="H1465">
        <v>0</v>
      </c>
      <c r="I1465">
        <v>1464</v>
      </c>
      <c r="J1465">
        <v>769</v>
      </c>
    </row>
  </sheetData>
  <conditionalFormatting sqref="G1:G1048576">
    <cfRule type="cellIs" dxfId="84" priority="116" operator="greaterThan">
      <formula>0</formula>
    </cfRule>
  </conditionalFormatting>
  <conditionalFormatting sqref="J1:J1048576">
    <cfRule type="cellIs" dxfId="83" priority="115" operator="greaterThan">
      <formula>0</formula>
    </cfRule>
  </conditionalFormatting>
  <conditionalFormatting sqref="I1:J1048576">
    <cfRule type="cellIs" dxfId="82" priority="114" operator="greaterThan">
      <formula>0</formula>
    </cfRule>
  </conditionalFormatting>
  <conditionalFormatting sqref="N2:N7">
    <cfRule type="cellIs" dxfId="81" priority="113" operator="greaterThan">
      <formula>0</formula>
    </cfRule>
  </conditionalFormatting>
  <conditionalFormatting sqref="M2:N7">
    <cfRule type="cellIs" dxfId="80" priority="112" operator="greaterThan">
      <formula>0</formula>
    </cfRule>
  </conditionalFormatting>
  <conditionalFormatting sqref="N8:N18">
    <cfRule type="cellIs" dxfId="79" priority="111" operator="greaterThan">
      <formula>0</formula>
    </cfRule>
  </conditionalFormatting>
  <conditionalFormatting sqref="M8:N18">
    <cfRule type="cellIs" dxfId="78" priority="110" operator="greaterThan">
      <formula>0</formula>
    </cfRule>
  </conditionalFormatting>
  <conditionalFormatting sqref="N19:N31">
    <cfRule type="cellIs" dxfId="77" priority="109" operator="greaterThan">
      <formula>0</formula>
    </cfRule>
  </conditionalFormatting>
  <conditionalFormatting sqref="M19:N31">
    <cfRule type="cellIs" dxfId="76" priority="108" operator="greaterThan">
      <formula>0</formula>
    </cfRule>
  </conditionalFormatting>
  <conditionalFormatting sqref="N32:N37">
    <cfRule type="cellIs" dxfId="75" priority="107" operator="greaterThan">
      <formula>0</formula>
    </cfRule>
  </conditionalFormatting>
  <conditionalFormatting sqref="M32:N37">
    <cfRule type="cellIs" dxfId="74" priority="106" operator="greaterThan">
      <formula>0</formula>
    </cfRule>
  </conditionalFormatting>
  <conditionalFormatting sqref="N122:N127">
    <cfRule type="cellIs" dxfId="73" priority="49" operator="greaterThan">
      <formula>0</formula>
    </cfRule>
  </conditionalFormatting>
  <conditionalFormatting sqref="M122:N127">
    <cfRule type="cellIs" dxfId="72" priority="48" operator="greaterThan">
      <formula>0</formula>
    </cfRule>
  </conditionalFormatting>
  <conditionalFormatting sqref="N128:N185">
    <cfRule type="cellIs" dxfId="71" priority="47" operator="greaterThan">
      <formula>0</formula>
    </cfRule>
  </conditionalFormatting>
  <conditionalFormatting sqref="M128:N185">
    <cfRule type="cellIs" dxfId="70" priority="46" operator="greaterThan">
      <formula>0</formula>
    </cfRule>
  </conditionalFormatting>
  <conditionalFormatting sqref="N186:N216">
    <cfRule type="cellIs" dxfId="69" priority="45" operator="greaterThan">
      <formula>0</formula>
    </cfRule>
  </conditionalFormatting>
  <conditionalFormatting sqref="M186:N216">
    <cfRule type="cellIs" dxfId="68" priority="44" operator="greaterThan">
      <formula>0</formula>
    </cfRule>
  </conditionalFormatting>
  <conditionalFormatting sqref="N38:N40">
    <cfRule type="cellIs" dxfId="67" priority="91" operator="greaterThan">
      <formula>0</formula>
    </cfRule>
  </conditionalFormatting>
  <conditionalFormatting sqref="M38:N40">
    <cfRule type="cellIs" dxfId="66" priority="90" operator="greaterThan">
      <formula>0</formula>
    </cfRule>
  </conditionalFormatting>
  <conditionalFormatting sqref="N41:N57">
    <cfRule type="cellIs" dxfId="65" priority="89" operator="greaterThan">
      <formula>0</formula>
    </cfRule>
  </conditionalFormatting>
  <conditionalFormatting sqref="M41:N57">
    <cfRule type="cellIs" dxfId="64" priority="88" operator="greaterThan">
      <formula>0</formula>
    </cfRule>
  </conditionalFormatting>
  <conditionalFormatting sqref="N58:N61">
    <cfRule type="cellIs" dxfId="63" priority="87" operator="greaterThan">
      <formula>0</formula>
    </cfRule>
  </conditionalFormatting>
  <conditionalFormatting sqref="M58:N61">
    <cfRule type="cellIs" dxfId="62" priority="86" operator="greaterThan">
      <formula>0</formula>
    </cfRule>
  </conditionalFormatting>
  <conditionalFormatting sqref="N62:N63">
    <cfRule type="cellIs" dxfId="61" priority="85" operator="greaterThan">
      <formula>0</formula>
    </cfRule>
  </conditionalFormatting>
  <conditionalFormatting sqref="M62:N63">
    <cfRule type="cellIs" dxfId="60" priority="84" operator="greaterThan">
      <formula>0</formula>
    </cfRule>
  </conditionalFormatting>
  <conditionalFormatting sqref="N64:N71">
    <cfRule type="cellIs" dxfId="59" priority="83" operator="greaterThan">
      <formula>0</formula>
    </cfRule>
  </conditionalFormatting>
  <conditionalFormatting sqref="M64:N71">
    <cfRule type="cellIs" dxfId="58" priority="82" operator="greaterThan">
      <formula>0</formula>
    </cfRule>
  </conditionalFormatting>
  <conditionalFormatting sqref="N72:N109">
    <cfRule type="cellIs" dxfId="57" priority="81" operator="greaterThan">
      <formula>0</formula>
    </cfRule>
  </conditionalFormatting>
  <conditionalFormatting sqref="M72:N109">
    <cfRule type="cellIs" dxfId="56" priority="80" operator="greaterThan">
      <formula>0</formula>
    </cfRule>
  </conditionalFormatting>
  <conditionalFormatting sqref="N110:N121">
    <cfRule type="cellIs" dxfId="55" priority="79" operator="greaterThan">
      <formula>0</formula>
    </cfRule>
  </conditionalFormatting>
  <conditionalFormatting sqref="M110:N121">
    <cfRule type="cellIs" dxfId="54" priority="78" operator="greaterThan">
      <formula>0</formula>
    </cfRule>
  </conditionalFormatting>
  <conditionalFormatting sqref="N217:N236">
    <cfRule type="cellIs" dxfId="53" priority="43" operator="greaterThan">
      <formula>0</formula>
    </cfRule>
  </conditionalFormatting>
  <conditionalFormatting sqref="M217:N236">
    <cfRule type="cellIs" dxfId="52" priority="42" operator="greaterThan">
      <formula>0</formula>
    </cfRule>
  </conditionalFormatting>
  <conditionalFormatting sqref="N237:N251">
    <cfRule type="cellIs" dxfId="51" priority="41" operator="greaterThan">
      <formula>0</formula>
    </cfRule>
  </conditionalFormatting>
  <conditionalFormatting sqref="M237:N251">
    <cfRule type="cellIs" dxfId="50" priority="40" operator="greaterThan">
      <formula>0</formula>
    </cfRule>
  </conditionalFormatting>
  <conditionalFormatting sqref="N252:N269">
    <cfRule type="cellIs" dxfId="49" priority="39" operator="greaterThan">
      <formula>0</formula>
    </cfRule>
  </conditionalFormatting>
  <conditionalFormatting sqref="M252:N269">
    <cfRule type="cellIs" dxfId="48" priority="38" operator="greaterThan">
      <formula>0</formula>
    </cfRule>
  </conditionalFormatting>
  <conditionalFormatting sqref="N270:N295">
    <cfRule type="cellIs" dxfId="47" priority="37" operator="greaterThan">
      <formula>0</formula>
    </cfRule>
  </conditionalFormatting>
  <conditionalFormatting sqref="M270:N295">
    <cfRule type="cellIs" dxfId="46" priority="36" operator="greaterThan">
      <formula>0</formula>
    </cfRule>
  </conditionalFormatting>
  <conditionalFormatting sqref="N296:N310">
    <cfRule type="cellIs" dxfId="45" priority="35" operator="greaterThan">
      <formula>0</formula>
    </cfRule>
  </conditionalFormatting>
  <conditionalFormatting sqref="M296:N310">
    <cfRule type="cellIs" dxfId="44" priority="34" operator="greaterThan">
      <formula>0</formula>
    </cfRule>
  </conditionalFormatting>
  <conditionalFormatting sqref="N311:N324">
    <cfRule type="cellIs" dxfId="43" priority="33" operator="greaterThan">
      <formula>0</formula>
    </cfRule>
  </conditionalFormatting>
  <conditionalFormatting sqref="M311:N324">
    <cfRule type="cellIs" dxfId="42" priority="32" operator="greaterThan">
      <formula>0</formula>
    </cfRule>
  </conditionalFormatting>
  <conditionalFormatting sqref="N325:N336">
    <cfRule type="cellIs" dxfId="41" priority="31" operator="greaterThan">
      <formula>0</formula>
    </cfRule>
  </conditionalFormatting>
  <conditionalFormatting sqref="M325:N336">
    <cfRule type="cellIs" dxfId="40" priority="30" operator="greaterThan">
      <formula>0</formula>
    </cfRule>
  </conditionalFormatting>
  <conditionalFormatting sqref="M360:N378">
    <cfRule type="cellIs" dxfId="39" priority="22" operator="greaterThan">
      <formula>0</formula>
    </cfRule>
  </conditionalFormatting>
  <conditionalFormatting sqref="M453:N456">
    <cfRule type="cellIs" dxfId="38" priority="2" operator="greaterThan">
      <formula>0</formula>
    </cfRule>
  </conditionalFormatting>
  <conditionalFormatting sqref="N337:N346">
    <cfRule type="cellIs" dxfId="37" priority="29" operator="greaterThan">
      <formula>0</formula>
    </cfRule>
  </conditionalFormatting>
  <conditionalFormatting sqref="M337:N346">
    <cfRule type="cellIs" dxfId="36" priority="28" operator="greaterThan">
      <formula>0</formula>
    </cfRule>
  </conditionalFormatting>
  <conditionalFormatting sqref="N347:N354">
    <cfRule type="cellIs" dxfId="35" priority="27" operator="greaterThan">
      <formula>0</formula>
    </cfRule>
  </conditionalFormatting>
  <conditionalFormatting sqref="M347:N354">
    <cfRule type="cellIs" dxfId="34" priority="26" operator="greaterThan">
      <formula>0</formula>
    </cfRule>
  </conditionalFormatting>
  <conditionalFormatting sqref="N355:N359">
    <cfRule type="cellIs" dxfId="33" priority="25" operator="greaterThan">
      <formula>0</formula>
    </cfRule>
  </conditionalFormatting>
  <conditionalFormatting sqref="M355:N359">
    <cfRule type="cellIs" dxfId="32" priority="24" operator="greaterThan">
      <formula>0</formula>
    </cfRule>
  </conditionalFormatting>
  <conditionalFormatting sqref="N360:N378">
    <cfRule type="cellIs" dxfId="31" priority="23" operator="greaterThan">
      <formula>0</formula>
    </cfRule>
  </conditionalFormatting>
  <conditionalFormatting sqref="N379:N389">
    <cfRule type="cellIs" dxfId="30" priority="21" operator="greaterThan">
      <formula>0</formula>
    </cfRule>
  </conditionalFormatting>
  <conditionalFormatting sqref="M379:N389">
    <cfRule type="cellIs" dxfId="29" priority="20" operator="greaterThan">
      <formula>0</formula>
    </cfRule>
  </conditionalFormatting>
  <conditionalFormatting sqref="N390">
    <cfRule type="cellIs" dxfId="28" priority="19" operator="greaterThan">
      <formula>0</formula>
    </cfRule>
  </conditionalFormatting>
  <conditionalFormatting sqref="M390:N390">
    <cfRule type="cellIs" dxfId="27" priority="18" operator="greaterThan">
      <formula>0</formula>
    </cfRule>
  </conditionalFormatting>
  <conditionalFormatting sqref="N391:N400">
    <cfRule type="cellIs" dxfId="26" priority="17" operator="greaterThan">
      <formula>0</formula>
    </cfRule>
  </conditionalFormatting>
  <conditionalFormatting sqref="M391:N400">
    <cfRule type="cellIs" dxfId="25" priority="16" operator="greaterThan">
      <formula>0</formula>
    </cfRule>
  </conditionalFormatting>
  <conditionalFormatting sqref="N401:N406">
    <cfRule type="cellIs" dxfId="24" priority="15" operator="greaterThan">
      <formula>0</formula>
    </cfRule>
  </conditionalFormatting>
  <conditionalFormatting sqref="M401:N406">
    <cfRule type="cellIs" dxfId="23" priority="14" operator="greaterThan">
      <formula>0</formula>
    </cfRule>
  </conditionalFormatting>
  <conditionalFormatting sqref="N407:N412">
    <cfRule type="cellIs" dxfId="22" priority="13" operator="greaterThan">
      <formula>0</formula>
    </cfRule>
  </conditionalFormatting>
  <conditionalFormatting sqref="M407:N412">
    <cfRule type="cellIs" dxfId="21" priority="12" operator="greaterThan">
      <formula>0</formula>
    </cfRule>
  </conditionalFormatting>
  <conditionalFormatting sqref="N413:N424">
    <cfRule type="cellIs" dxfId="20" priority="11" operator="greaterThan">
      <formula>0</formula>
    </cfRule>
  </conditionalFormatting>
  <conditionalFormatting sqref="M413:N424">
    <cfRule type="cellIs" dxfId="19" priority="10" operator="greaterThan">
      <formula>0</formula>
    </cfRule>
  </conditionalFormatting>
  <conditionalFormatting sqref="N425:N429">
    <cfRule type="cellIs" dxfId="18" priority="9" operator="greaterThan">
      <formula>0</formula>
    </cfRule>
  </conditionalFormatting>
  <conditionalFormatting sqref="M425:N429">
    <cfRule type="cellIs" dxfId="17" priority="8" operator="greaterThan">
      <formula>0</formula>
    </cfRule>
  </conditionalFormatting>
  <conditionalFormatting sqref="N430:N439">
    <cfRule type="cellIs" dxfId="16" priority="7" operator="greaterThan">
      <formula>0</formula>
    </cfRule>
  </conditionalFormatting>
  <conditionalFormatting sqref="M430:N439">
    <cfRule type="cellIs" dxfId="15" priority="6" operator="greaterThan">
      <formula>0</formula>
    </cfRule>
  </conditionalFormatting>
  <conditionalFormatting sqref="N440:N452">
    <cfRule type="cellIs" dxfId="14" priority="5" operator="greaterThan">
      <formula>0</formula>
    </cfRule>
  </conditionalFormatting>
  <conditionalFormatting sqref="M440:N452">
    <cfRule type="cellIs" dxfId="13" priority="4" operator="greaterThan">
      <formula>0</formula>
    </cfRule>
  </conditionalFormatting>
  <conditionalFormatting sqref="N453:N456">
    <cfRule type="cellIs" dxfId="12" priority="3" operator="greaterThan">
      <formula>0</formula>
    </cfRule>
  </conditionalFormatting>
  <conditionalFormatting sqref="U2:U1048576">
    <cfRule type="cellIs" dxfId="11" priority="1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8D296-BD7C-4055-B7D2-BB31598A3E37}">
  <dimension ref="A1:AY1467"/>
  <sheetViews>
    <sheetView tabSelected="1" topLeftCell="AN1" workbookViewId="0">
      <selection activeCell="AP7" sqref="AP7"/>
    </sheetView>
  </sheetViews>
  <sheetFormatPr defaultRowHeight="14.4" x14ac:dyDescent="0.3"/>
  <cols>
    <col min="1" max="1" width="21" customWidth="1"/>
    <col min="2" max="3" width="20.5546875" customWidth="1"/>
    <col min="4" max="4" width="16.21875" customWidth="1"/>
    <col min="5" max="5" width="17.5546875" customWidth="1"/>
    <col min="7" max="7" width="18.77734375" customWidth="1"/>
    <col min="8" max="8" width="16" customWidth="1"/>
    <col min="9" max="9" width="24.5546875" customWidth="1"/>
    <col min="10" max="10" width="21.88671875" customWidth="1"/>
    <col min="11" max="11" width="22.44140625" customWidth="1"/>
    <col min="12" max="12" width="16" customWidth="1"/>
    <col min="13" max="13" width="16.5546875" customWidth="1"/>
    <col min="14" max="14" width="12.6640625" customWidth="1"/>
    <col min="15" max="15" width="11.77734375" customWidth="1"/>
    <col min="16" max="16" width="12" customWidth="1"/>
    <col min="17" max="17" width="10.5546875" customWidth="1"/>
    <col min="18" max="18" width="12.77734375" customWidth="1"/>
    <col min="19" max="19" width="14.77734375" customWidth="1"/>
    <col min="20" max="20" width="11.33203125" customWidth="1"/>
    <col min="21" max="21" width="11.6640625" customWidth="1"/>
    <col min="22" max="22" width="12.109375" customWidth="1"/>
    <col min="23" max="23" width="11.88671875" customWidth="1"/>
    <col min="24" max="24" width="12.33203125" customWidth="1"/>
    <col min="27" max="31" width="14" customWidth="1"/>
    <col min="32" max="32" width="8.88671875" style="26"/>
    <col min="40" max="40" width="14.6640625" customWidth="1"/>
    <col min="41" max="41" width="14.21875" customWidth="1"/>
    <col min="44" max="44" width="14.21875" customWidth="1"/>
    <col min="45" max="45" width="13.6640625" customWidth="1"/>
    <col min="47" max="47" width="15.44140625" customWidth="1"/>
  </cols>
  <sheetData>
    <row r="1" spans="1:51" x14ac:dyDescent="0.3">
      <c r="G1" s="39" t="s">
        <v>96</v>
      </c>
      <c r="H1" s="39"/>
      <c r="I1" s="40" t="s">
        <v>97</v>
      </c>
      <c r="J1" s="40"/>
      <c r="K1" s="40"/>
      <c r="AG1" s="39" t="s">
        <v>98</v>
      </c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</row>
    <row r="2" spans="1:51" x14ac:dyDescent="0.3">
      <c r="A2" s="29" t="s">
        <v>76</v>
      </c>
      <c r="B2" s="29" t="s">
        <v>77</v>
      </c>
      <c r="C2" s="29" t="s">
        <v>78</v>
      </c>
      <c r="D2" s="29" t="s">
        <v>79</v>
      </c>
      <c r="G2" s="41" t="s">
        <v>2</v>
      </c>
      <c r="H2" s="41" t="s">
        <v>3</v>
      </c>
      <c r="I2" s="42" t="s">
        <v>99</v>
      </c>
      <c r="J2" s="42" t="s">
        <v>100</v>
      </c>
      <c r="K2" s="42" t="s">
        <v>101</v>
      </c>
      <c r="M2" s="32" t="s">
        <v>47</v>
      </c>
      <c r="N2" s="32" t="s">
        <v>48</v>
      </c>
      <c r="O2" s="32" t="s">
        <v>49</v>
      </c>
      <c r="P2" s="32" t="s">
        <v>50</v>
      </c>
      <c r="Q2" s="32" t="s">
        <v>51</v>
      </c>
      <c r="R2" s="32" t="s">
        <v>52</v>
      </c>
      <c r="S2" s="32" t="s">
        <v>53</v>
      </c>
      <c r="T2" s="32" t="s">
        <v>56</v>
      </c>
      <c r="U2" s="32" t="s">
        <v>57</v>
      </c>
      <c r="V2" s="32" t="s">
        <v>58</v>
      </c>
      <c r="W2" s="32" t="s">
        <v>59</v>
      </c>
      <c r="X2" s="32" t="s">
        <v>60</v>
      </c>
      <c r="Y2" s="32" t="s">
        <v>61</v>
      </c>
      <c r="Z2" s="32" t="s">
        <v>62</v>
      </c>
      <c r="AA2" s="32" t="s">
        <v>63</v>
      </c>
      <c r="AB2" s="42" t="s">
        <v>40</v>
      </c>
      <c r="AC2" s="42" t="s">
        <v>41</v>
      </c>
      <c r="AD2" s="42" t="s">
        <v>42</v>
      </c>
      <c r="AE2" s="42" t="s">
        <v>43</v>
      </c>
      <c r="AF2" s="31"/>
      <c r="AG2" s="32" t="s">
        <v>47</v>
      </c>
      <c r="AH2" s="32" t="s">
        <v>48</v>
      </c>
      <c r="AI2" s="32" t="s">
        <v>49</v>
      </c>
      <c r="AJ2" s="32" t="s">
        <v>50</v>
      </c>
      <c r="AK2" s="32" t="s">
        <v>51</v>
      </c>
      <c r="AL2" s="32" t="s">
        <v>52</v>
      </c>
      <c r="AM2" s="32" t="s">
        <v>53</v>
      </c>
      <c r="AN2" s="32" t="s">
        <v>56</v>
      </c>
      <c r="AO2" s="32" t="s">
        <v>57</v>
      </c>
      <c r="AP2" s="32" t="s">
        <v>58</v>
      </c>
      <c r="AQ2" s="32" t="s">
        <v>59</v>
      </c>
      <c r="AR2" s="32" t="s">
        <v>60</v>
      </c>
      <c r="AS2" s="32" t="s">
        <v>61</v>
      </c>
      <c r="AT2" s="32" t="s">
        <v>62</v>
      </c>
      <c r="AU2" s="32" t="s">
        <v>63</v>
      </c>
      <c r="AV2" s="42" t="s">
        <v>40</v>
      </c>
      <c r="AW2" s="42" t="s">
        <v>41</v>
      </c>
      <c r="AX2" s="42" t="s">
        <v>42</v>
      </c>
      <c r="AY2" s="42" t="s">
        <v>43</v>
      </c>
    </row>
    <row r="3" spans="1:51" x14ac:dyDescent="0.3">
      <c r="A3" s="30" t="s">
        <v>47</v>
      </c>
      <c r="B3">
        <f>SUM(AG3:AG746)</f>
        <v>4378276</v>
      </c>
      <c r="C3">
        <f>SUM(AG747:AG1466)</f>
        <v>799324</v>
      </c>
      <c r="D3">
        <f>B3+C3</f>
        <v>5177600</v>
      </c>
      <c r="G3" s="30">
        <v>72</v>
      </c>
      <c r="H3" s="30">
        <v>37</v>
      </c>
      <c r="I3" s="30">
        <v>17</v>
      </c>
      <c r="J3" s="30">
        <v>12</v>
      </c>
      <c r="K3" s="30">
        <v>20</v>
      </c>
      <c r="L3" s="30"/>
      <c r="M3" s="30">
        <v>160</v>
      </c>
      <c r="N3" s="30">
        <v>350</v>
      </c>
      <c r="O3" s="30">
        <v>0</v>
      </c>
      <c r="P3" s="30">
        <v>0</v>
      </c>
      <c r="Q3" s="30">
        <v>0</v>
      </c>
      <c r="R3" s="30">
        <v>0</v>
      </c>
      <c r="S3" s="30">
        <v>0</v>
      </c>
      <c r="T3" s="30">
        <v>0</v>
      </c>
      <c r="U3" s="30">
        <v>0</v>
      </c>
      <c r="V3" s="30">
        <v>0</v>
      </c>
      <c r="W3" s="30">
        <v>57</v>
      </c>
      <c r="X3" s="30">
        <v>320</v>
      </c>
      <c r="Y3" s="30">
        <v>750</v>
      </c>
      <c r="Z3" s="30">
        <v>600</v>
      </c>
      <c r="AA3" s="30">
        <v>0</v>
      </c>
      <c r="AB3" s="30">
        <v>634.4</v>
      </c>
      <c r="AC3" s="30">
        <v>158.6</v>
      </c>
      <c r="AD3" s="30">
        <v>11</v>
      </c>
      <c r="AE3" s="30">
        <v>99</v>
      </c>
      <c r="AG3" s="30">
        <f t="shared" ref="AG3:AG66" si="0">M3*G3</f>
        <v>11520</v>
      </c>
      <c r="AH3">
        <f t="shared" ref="AH3:AH66" si="1">N3*G3</f>
        <v>25200</v>
      </c>
      <c r="AI3">
        <f t="shared" ref="AI3:AI66" si="2">O3*G3</f>
        <v>0</v>
      </c>
      <c r="AJ3">
        <f t="shared" ref="AJ3:AJ66" si="3">P3*G3</f>
        <v>0</v>
      </c>
      <c r="AK3">
        <f t="shared" ref="AK3:AK66" si="4">Q3*G3</f>
        <v>0</v>
      </c>
      <c r="AL3">
        <f t="shared" ref="AL3:AL66" si="5">R3*G3</f>
        <v>0</v>
      </c>
      <c r="AM3">
        <f t="shared" ref="AM3:AN66" si="6">S3*G3</f>
        <v>0</v>
      </c>
      <c r="AN3">
        <f t="shared" si="6"/>
        <v>0</v>
      </c>
      <c r="AO3">
        <f t="shared" ref="AO3:AO66" si="7">U3*H3</f>
        <v>0</v>
      </c>
      <c r="AP3">
        <f t="shared" ref="AP3:AP66" si="8">V3*H3</f>
        <v>0</v>
      </c>
      <c r="AQ3">
        <f t="shared" ref="AQ3:AQ66" si="9">W3*H3</f>
        <v>2109</v>
      </c>
      <c r="AR3">
        <f t="shared" ref="AR3:AR66" si="10">X3*H3</f>
        <v>11840</v>
      </c>
      <c r="AS3">
        <f t="shared" ref="AS3:AS66" si="11">Y3*H3</f>
        <v>27750</v>
      </c>
      <c r="AT3">
        <f t="shared" ref="AT3:AT66" si="12">Z3*H3</f>
        <v>22200</v>
      </c>
      <c r="AU3">
        <f t="shared" ref="AU3:AU66" si="13">AA3*H3</f>
        <v>0</v>
      </c>
      <c r="AV3">
        <f>AB3*G3</f>
        <v>45676.799999999996</v>
      </c>
      <c r="AW3">
        <f>AC3*G3+AC3*I3</f>
        <v>14115.399999999998</v>
      </c>
      <c r="AX3">
        <f>AD3*K3</f>
        <v>220</v>
      </c>
      <c r="AY3">
        <f>AE3*H3+AE3*J3</f>
        <v>4851</v>
      </c>
    </row>
    <row r="4" spans="1:51" x14ac:dyDescent="0.3">
      <c r="A4" s="30" t="s">
        <v>48</v>
      </c>
      <c r="B4">
        <f>SUM(AH3:AH746)</f>
        <v>6424876</v>
      </c>
      <c r="C4">
        <f>SUM(AH747:AH1466)</f>
        <v>1787158</v>
      </c>
      <c r="D4">
        <f t="shared" ref="D4:D21" si="14">B4+C4</f>
        <v>8212034</v>
      </c>
      <c r="G4" s="30">
        <v>72</v>
      </c>
      <c r="H4" s="30">
        <v>37</v>
      </c>
      <c r="I4" s="30">
        <v>17</v>
      </c>
      <c r="J4" s="30">
        <v>12</v>
      </c>
      <c r="K4" s="30">
        <v>20</v>
      </c>
      <c r="L4" s="30"/>
      <c r="M4" s="30">
        <v>85</v>
      </c>
      <c r="N4" s="30">
        <v>350</v>
      </c>
      <c r="O4" s="30">
        <v>0</v>
      </c>
      <c r="P4" s="30">
        <v>0</v>
      </c>
      <c r="Q4" s="30">
        <v>0</v>
      </c>
      <c r="R4" s="30">
        <v>0</v>
      </c>
      <c r="S4" s="30">
        <v>0</v>
      </c>
      <c r="T4" s="30">
        <v>0</v>
      </c>
      <c r="U4" s="30">
        <v>0</v>
      </c>
      <c r="V4" s="30">
        <v>0</v>
      </c>
      <c r="W4" s="30">
        <v>7</v>
      </c>
      <c r="X4" s="30">
        <v>320</v>
      </c>
      <c r="Y4" s="30">
        <v>750</v>
      </c>
      <c r="Z4" s="30">
        <v>600</v>
      </c>
      <c r="AA4" s="30">
        <v>0</v>
      </c>
      <c r="AB4" s="30">
        <v>664.8</v>
      </c>
      <c r="AC4" s="30">
        <v>166.2</v>
      </c>
      <c r="AD4" s="30">
        <v>9.6999999999999993</v>
      </c>
      <c r="AE4" s="30">
        <v>87.3</v>
      </c>
      <c r="AF4" s="31"/>
      <c r="AG4" s="30">
        <f t="shared" si="0"/>
        <v>6120</v>
      </c>
      <c r="AH4">
        <f t="shared" si="1"/>
        <v>25200</v>
      </c>
      <c r="AI4">
        <f t="shared" si="2"/>
        <v>0</v>
      </c>
      <c r="AJ4">
        <f t="shared" si="3"/>
        <v>0</v>
      </c>
      <c r="AK4">
        <f t="shared" si="4"/>
        <v>0</v>
      </c>
      <c r="AL4">
        <f t="shared" si="5"/>
        <v>0</v>
      </c>
      <c r="AM4">
        <f t="shared" si="6"/>
        <v>0</v>
      </c>
      <c r="AN4">
        <f t="shared" si="6"/>
        <v>0</v>
      </c>
      <c r="AO4">
        <f t="shared" si="7"/>
        <v>0</v>
      </c>
      <c r="AP4">
        <f t="shared" si="8"/>
        <v>0</v>
      </c>
      <c r="AQ4">
        <f t="shared" si="9"/>
        <v>259</v>
      </c>
      <c r="AR4">
        <f t="shared" si="10"/>
        <v>11840</v>
      </c>
      <c r="AS4">
        <f t="shared" si="11"/>
        <v>27750</v>
      </c>
      <c r="AT4">
        <f t="shared" si="12"/>
        <v>22200</v>
      </c>
      <c r="AU4">
        <f t="shared" si="13"/>
        <v>0</v>
      </c>
      <c r="AV4">
        <f t="shared" ref="AV4:AV67" si="15">AB4*G4</f>
        <v>47865.599999999999</v>
      </c>
      <c r="AW4">
        <f t="shared" ref="AW4:AW67" si="16">AC4*G4+AC4*I4</f>
        <v>14791.8</v>
      </c>
      <c r="AX4">
        <f t="shared" ref="AX4:AX67" si="17">AD4*K4</f>
        <v>194</v>
      </c>
      <c r="AY4">
        <f t="shared" ref="AY4:AY67" si="18">AE4*H4+AE4*J4</f>
        <v>4277.7</v>
      </c>
    </row>
    <row r="5" spans="1:51" x14ac:dyDescent="0.3">
      <c r="A5" s="30" t="s">
        <v>49</v>
      </c>
      <c r="B5">
        <f>SUM(AI3:AI746)</f>
        <v>3900</v>
      </c>
      <c r="C5">
        <f>SUM(AI747:AI1466)</f>
        <v>0</v>
      </c>
      <c r="D5">
        <f t="shared" si="14"/>
        <v>3900</v>
      </c>
      <c r="G5" s="30">
        <v>72</v>
      </c>
      <c r="H5" s="30">
        <v>32</v>
      </c>
      <c r="I5" s="30">
        <v>17</v>
      </c>
      <c r="J5" s="30">
        <v>12</v>
      </c>
      <c r="K5" s="30">
        <v>20</v>
      </c>
      <c r="L5" s="30"/>
      <c r="M5" s="30">
        <v>127</v>
      </c>
      <c r="N5" s="30">
        <v>350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310</v>
      </c>
      <c r="Y5" s="30">
        <v>750</v>
      </c>
      <c r="Z5" s="30">
        <v>600</v>
      </c>
      <c r="AA5" s="30">
        <v>0</v>
      </c>
      <c r="AB5" s="30">
        <v>643.20000000000005</v>
      </c>
      <c r="AC5" s="30">
        <v>160.80000000000001</v>
      </c>
      <c r="AD5" s="30">
        <v>8.6</v>
      </c>
      <c r="AE5" s="30">
        <v>77.400000000000006</v>
      </c>
      <c r="AF5" s="31"/>
      <c r="AG5" s="30">
        <f t="shared" si="0"/>
        <v>9144</v>
      </c>
      <c r="AH5">
        <f t="shared" si="1"/>
        <v>25200</v>
      </c>
      <c r="AI5">
        <f t="shared" si="2"/>
        <v>0</v>
      </c>
      <c r="AJ5">
        <f t="shared" si="3"/>
        <v>0</v>
      </c>
      <c r="AK5">
        <f t="shared" si="4"/>
        <v>0</v>
      </c>
      <c r="AL5">
        <f t="shared" si="5"/>
        <v>0</v>
      </c>
      <c r="AM5">
        <f t="shared" si="6"/>
        <v>0</v>
      </c>
      <c r="AN5">
        <f t="shared" si="6"/>
        <v>0</v>
      </c>
      <c r="AO5">
        <f t="shared" si="7"/>
        <v>0</v>
      </c>
      <c r="AP5">
        <f t="shared" si="8"/>
        <v>0</v>
      </c>
      <c r="AQ5">
        <f t="shared" si="9"/>
        <v>0</v>
      </c>
      <c r="AR5">
        <f t="shared" si="10"/>
        <v>9920</v>
      </c>
      <c r="AS5">
        <f t="shared" si="11"/>
        <v>24000</v>
      </c>
      <c r="AT5">
        <f t="shared" si="12"/>
        <v>19200</v>
      </c>
      <c r="AU5">
        <f t="shared" si="13"/>
        <v>0</v>
      </c>
      <c r="AV5">
        <f t="shared" si="15"/>
        <v>46310.400000000001</v>
      </c>
      <c r="AW5">
        <f t="shared" si="16"/>
        <v>14311.2</v>
      </c>
      <c r="AX5">
        <f t="shared" si="17"/>
        <v>172</v>
      </c>
      <c r="AY5">
        <f t="shared" si="18"/>
        <v>3405.6000000000004</v>
      </c>
    </row>
    <row r="6" spans="1:51" x14ac:dyDescent="0.3">
      <c r="A6" s="30" t="s">
        <v>50</v>
      </c>
      <c r="B6">
        <f>SUM(AJ3:AJ746)</f>
        <v>2231710</v>
      </c>
      <c r="C6">
        <f>SUM(AJ747:AJ1466)</f>
        <v>249710</v>
      </c>
      <c r="D6">
        <f t="shared" si="14"/>
        <v>2481420</v>
      </c>
      <c r="G6" s="30">
        <v>72</v>
      </c>
      <c r="H6" s="30">
        <v>37</v>
      </c>
      <c r="I6" s="30">
        <v>17</v>
      </c>
      <c r="J6" s="30">
        <v>12</v>
      </c>
      <c r="K6" s="30">
        <v>20</v>
      </c>
      <c r="L6" s="30"/>
      <c r="M6" s="30">
        <v>152</v>
      </c>
      <c r="N6" s="30">
        <v>350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5</v>
      </c>
      <c r="X6" s="30">
        <v>320</v>
      </c>
      <c r="Y6" s="30">
        <v>750</v>
      </c>
      <c r="Z6" s="30">
        <v>600</v>
      </c>
      <c r="AA6" s="30">
        <v>0</v>
      </c>
      <c r="AB6" s="30">
        <v>642.4</v>
      </c>
      <c r="AC6" s="30">
        <v>160.6</v>
      </c>
      <c r="AD6" s="30">
        <v>9.6</v>
      </c>
      <c r="AE6" s="30">
        <v>86.4</v>
      </c>
      <c r="AF6" s="31"/>
      <c r="AG6" s="30">
        <f t="shared" si="0"/>
        <v>10944</v>
      </c>
      <c r="AH6">
        <f t="shared" si="1"/>
        <v>25200</v>
      </c>
      <c r="AI6">
        <f t="shared" si="2"/>
        <v>0</v>
      </c>
      <c r="AJ6">
        <f t="shared" si="3"/>
        <v>0</v>
      </c>
      <c r="AK6">
        <f t="shared" si="4"/>
        <v>0</v>
      </c>
      <c r="AL6">
        <f t="shared" si="5"/>
        <v>0</v>
      </c>
      <c r="AM6">
        <f t="shared" si="6"/>
        <v>0</v>
      </c>
      <c r="AN6">
        <f t="shared" si="6"/>
        <v>0</v>
      </c>
      <c r="AO6">
        <f t="shared" si="7"/>
        <v>0</v>
      </c>
      <c r="AP6">
        <f t="shared" si="8"/>
        <v>0</v>
      </c>
      <c r="AQ6">
        <f t="shared" si="9"/>
        <v>185</v>
      </c>
      <c r="AR6">
        <f t="shared" si="10"/>
        <v>11840</v>
      </c>
      <c r="AS6">
        <f t="shared" si="11"/>
        <v>27750</v>
      </c>
      <c r="AT6">
        <f t="shared" si="12"/>
        <v>22200</v>
      </c>
      <c r="AU6">
        <f t="shared" si="13"/>
        <v>0</v>
      </c>
      <c r="AV6">
        <f t="shared" si="15"/>
        <v>46252.799999999996</v>
      </c>
      <c r="AW6">
        <f t="shared" si="16"/>
        <v>14293.399999999998</v>
      </c>
      <c r="AX6">
        <f t="shared" si="17"/>
        <v>192</v>
      </c>
      <c r="AY6">
        <f t="shared" si="18"/>
        <v>4233.6000000000004</v>
      </c>
    </row>
    <row r="7" spans="1:51" x14ac:dyDescent="0.3">
      <c r="A7" s="30" t="s">
        <v>51</v>
      </c>
      <c r="B7">
        <f>SUM(AK3:AK746)</f>
        <v>729372</v>
      </c>
      <c r="C7">
        <f>SUM(AK747:AK1466)</f>
        <v>19488</v>
      </c>
      <c r="D7">
        <f t="shared" si="14"/>
        <v>748860</v>
      </c>
      <c r="G7" s="30">
        <v>72</v>
      </c>
      <c r="H7" s="30">
        <v>37</v>
      </c>
      <c r="I7" s="30">
        <v>17</v>
      </c>
      <c r="J7" s="30">
        <v>12</v>
      </c>
      <c r="K7" s="30">
        <v>20</v>
      </c>
      <c r="L7" s="30"/>
      <c r="M7" s="30">
        <v>141</v>
      </c>
      <c r="N7" s="30">
        <v>350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18</v>
      </c>
      <c r="X7" s="30">
        <v>320</v>
      </c>
      <c r="Y7" s="30">
        <v>750</v>
      </c>
      <c r="Z7" s="30">
        <v>600</v>
      </c>
      <c r="AA7" s="30">
        <v>0</v>
      </c>
      <c r="AB7" s="30">
        <v>690.4</v>
      </c>
      <c r="AC7" s="30">
        <v>172.6</v>
      </c>
      <c r="AD7" s="30">
        <v>11.8</v>
      </c>
      <c r="AE7" s="30">
        <v>106.2</v>
      </c>
      <c r="AF7" s="31"/>
      <c r="AG7" s="30">
        <f t="shared" si="0"/>
        <v>10152</v>
      </c>
      <c r="AH7">
        <f t="shared" si="1"/>
        <v>25200</v>
      </c>
      <c r="AI7">
        <f t="shared" si="2"/>
        <v>0</v>
      </c>
      <c r="AJ7">
        <f t="shared" si="3"/>
        <v>0</v>
      </c>
      <c r="AK7">
        <f t="shared" si="4"/>
        <v>0</v>
      </c>
      <c r="AL7">
        <f t="shared" si="5"/>
        <v>0</v>
      </c>
      <c r="AM7">
        <f t="shared" si="6"/>
        <v>0</v>
      </c>
      <c r="AN7">
        <f t="shared" si="6"/>
        <v>0</v>
      </c>
      <c r="AO7">
        <f t="shared" si="7"/>
        <v>0</v>
      </c>
      <c r="AP7">
        <f t="shared" si="8"/>
        <v>0</v>
      </c>
      <c r="AQ7">
        <f t="shared" si="9"/>
        <v>666</v>
      </c>
      <c r="AR7">
        <f t="shared" si="10"/>
        <v>11840</v>
      </c>
      <c r="AS7">
        <f t="shared" si="11"/>
        <v>27750</v>
      </c>
      <c r="AT7">
        <f t="shared" si="12"/>
        <v>22200</v>
      </c>
      <c r="AU7">
        <f t="shared" si="13"/>
        <v>0</v>
      </c>
      <c r="AV7">
        <f t="shared" si="15"/>
        <v>49708.799999999996</v>
      </c>
      <c r="AW7">
        <f t="shared" si="16"/>
        <v>15361.399999999998</v>
      </c>
      <c r="AX7">
        <f t="shared" si="17"/>
        <v>236</v>
      </c>
      <c r="AY7">
        <f t="shared" si="18"/>
        <v>5203.8</v>
      </c>
    </row>
    <row r="8" spans="1:51" x14ac:dyDescent="0.3">
      <c r="A8" s="30" t="s">
        <v>52</v>
      </c>
      <c r="B8">
        <f>SUM(AL3:AL746)</f>
        <v>15950868</v>
      </c>
      <c r="C8">
        <f>SUM(AL747:AL1466)</f>
        <v>5293848</v>
      </c>
      <c r="D8">
        <f t="shared" si="14"/>
        <v>21244716</v>
      </c>
      <c r="G8" s="30">
        <v>24</v>
      </c>
      <c r="H8" s="30">
        <v>17</v>
      </c>
      <c r="I8" s="30">
        <v>17</v>
      </c>
      <c r="J8" s="30">
        <v>12</v>
      </c>
      <c r="K8" s="30">
        <v>20</v>
      </c>
      <c r="L8" s="30"/>
      <c r="M8" s="30">
        <v>0</v>
      </c>
      <c r="N8" s="30">
        <v>0</v>
      </c>
      <c r="O8" s="30">
        <v>0</v>
      </c>
      <c r="P8" s="30">
        <v>0</v>
      </c>
      <c r="Q8" s="30">
        <v>0</v>
      </c>
      <c r="R8" s="30">
        <v>506</v>
      </c>
      <c r="S8" s="30">
        <v>0</v>
      </c>
      <c r="T8" s="30">
        <v>411</v>
      </c>
      <c r="U8" s="30">
        <v>0</v>
      </c>
      <c r="V8" s="30">
        <v>0</v>
      </c>
      <c r="W8" s="30">
        <v>0</v>
      </c>
      <c r="X8" s="30">
        <v>0</v>
      </c>
      <c r="Y8" s="30">
        <v>750</v>
      </c>
      <c r="Z8" s="30">
        <v>600</v>
      </c>
      <c r="AA8" s="30">
        <v>0</v>
      </c>
      <c r="AB8" s="30">
        <v>800</v>
      </c>
      <c r="AC8" s="30">
        <v>200</v>
      </c>
      <c r="AD8" s="30">
        <v>14</v>
      </c>
      <c r="AE8" s="30">
        <v>126</v>
      </c>
      <c r="AF8" s="31"/>
      <c r="AG8" s="30">
        <f t="shared" si="0"/>
        <v>0</v>
      </c>
      <c r="AH8">
        <f t="shared" si="1"/>
        <v>0</v>
      </c>
      <c r="AI8">
        <f t="shared" si="2"/>
        <v>0</v>
      </c>
      <c r="AJ8">
        <f t="shared" si="3"/>
        <v>0</v>
      </c>
      <c r="AK8">
        <f t="shared" si="4"/>
        <v>0</v>
      </c>
      <c r="AL8">
        <f t="shared" si="5"/>
        <v>12144</v>
      </c>
      <c r="AM8">
        <f t="shared" si="6"/>
        <v>0</v>
      </c>
      <c r="AN8">
        <f t="shared" si="6"/>
        <v>6987</v>
      </c>
      <c r="AO8">
        <f t="shared" si="7"/>
        <v>0</v>
      </c>
      <c r="AP8">
        <f t="shared" si="8"/>
        <v>0</v>
      </c>
      <c r="AQ8">
        <f t="shared" si="9"/>
        <v>0</v>
      </c>
      <c r="AR8">
        <f t="shared" si="10"/>
        <v>0</v>
      </c>
      <c r="AS8">
        <f t="shared" si="11"/>
        <v>12750</v>
      </c>
      <c r="AT8">
        <f t="shared" si="12"/>
        <v>10200</v>
      </c>
      <c r="AU8">
        <f t="shared" si="13"/>
        <v>0</v>
      </c>
      <c r="AV8">
        <f t="shared" si="15"/>
        <v>19200</v>
      </c>
      <c r="AW8">
        <f t="shared" si="16"/>
        <v>8200</v>
      </c>
      <c r="AX8">
        <f t="shared" si="17"/>
        <v>280</v>
      </c>
      <c r="AY8">
        <f t="shared" si="18"/>
        <v>3654</v>
      </c>
    </row>
    <row r="9" spans="1:51" x14ac:dyDescent="0.3">
      <c r="A9" s="30" t="s">
        <v>53</v>
      </c>
      <c r="B9">
        <f>SUM(AM3:AM746)</f>
        <v>0</v>
      </c>
      <c r="C9">
        <f>SUM(AM747:AM1466)</f>
        <v>0</v>
      </c>
      <c r="D9">
        <f t="shared" si="14"/>
        <v>0</v>
      </c>
      <c r="G9" s="30">
        <v>24</v>
      </c>
      <c r="H9" s="30">
        <v>17</v>
      </c>
      <c r="I9" s="30">
        <v>17</v>
      </c>
      <c r="J9" s="30">
        <v>12</v>
      </c>
      <c r="K9" s="30">
        <v>20</v>
      </c>
      <c r="L9" s="30"/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697</v>
      </c>
      <c r="S9" s="30">
        <v>0</v>
      </c>
      <c r="T9" s="30">
        <v>575</v>
      </c>
      <c r="U9" s="30">
        <v>0</v>
      </c>
      <c r="V9" s="30">
        <v>0</v>
      </c>
      <c r="W9" s="30">
        <v>0</v>
      </c>
      <c r="X9" s="30">
        <v>0</v>
      </c>
      <c r="Y9" s="30">
        <v>750</v>
      </c>
      <c r="Z9" s="30">
        <v>600</v>
      </c>
      <c r="AA9" s="30">
        <v>0</v>
      </c>
      <c r="AB9" s="30">
        <v>921.6</v>
      </c>
      <c r="AC9" s="30">
        <v>230.4</v>
      </c>
      <c r="AD9" s="30">
        <v>18.7</v>
      </c>
      <c r="AE9" s="30">
        <v>168.3</v>
      </c>
      <c r="AF9" s="31"/>
      <c r="AG9" s="30">
        <f t="shared" si="0"/>
        <v>0</v>
      </c>
      <c r="AH9">
        <f t="shared" si="1"/>
        <v>0</v>
      </c>
      <c r="AI9">
        <f t="shared" si="2"/>
        <v>0</v>
      </c>
      <c r="AJ9">
        <f t="shared" si="3"/>
        <v>0</v>
      </c>
      <c r="AK9">
        <f t="shared" si="4"/>
        <v>0</v>
      </c>
      <c r="AL9">
        <f t="shared" si="5"/>
        <v>16728</v>
      </c>
      <c r="AM9">
        <f t="shared" si="6"/>
        <v>0</v>
      </c>
      <c r="AN9">
        <f t="shared" si="6"/>
        <v>9775</v>
      </c>
      <c r="AO9">
        <f t="shared" si="7"/>
        <v>0</v>
      </c>
      <c r="AP9">
        <f t="shared" si="8"/>
        <v>0</v>
      </c>
      <c r="AQ9">
        <f t="shared" si="9"/>
        <v>0</v>
      </c>
      <c r="AR9">
        <f t="shared" si="10"/>
        <v>0</v>
      </c>
      <c r="AS9">
        <f t="shared" si="11"/>
        <v>12750</v>
      </c>
      <c r="AT9">
        <f t="shared" si="12"/>
        <v>10200</v>
      </c>
      <c r="AU9">
        <f t="shared" si="13"/>
        <v>0</v>
      </c>
      <c r="AV9">
        <f t="shared" si="15"/>
        <v>22118.400000000001</v>
      </c>
      <c r="AW9">
        <f t="shared" si="16"/>
        <v>9446.4000000000015</v>
      </c>
      <c r="AX9">
        <f t="shared" si="17"/>
        <v>374</v>
      </c>
      <c r="AY9">
        <f t="shared" si="18"/>
        <v>4880.7000000000007</v>
      </c>
    </row>
    <row r="10" spans="1:51" x14ac:dyDescent="0.3">
      <c r="A10" s="30" t="s">
        <v>56</v>
      </c>
      <c r="B10">
        <f>SUM(AN3:AN746)</f>
        <v>5088913</v>
      </c>
      <c r="C10">
        <f>SUM(AN747:AN1466)</f>
        <v>3015237</v>
      </c>
      <c r="D10">
        <f t="shared" si="14"/>
        <v>8104150</v>
      </c>
      <c r="G10" s="30">
        <v>24</v>
      </c>
      <c r="H10" s="30">
        <v>17</v>
      </c>
      <c r="I10" s="30">
        <v>17</v>
      </c>
      <c r="J10" s="30">
        <v>12</v>
      </c>
      <c r="K10" s="30">
        <v>20</v>
      </c>
      <c r="L10" s="30"/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900</v>
      </c>
      <c r="S10" s="30">
        <v>0</v>
      </c>
      <c r="T10" s="30">
        <v>752</v>
      </c>
      <c r="U10" s="30">
        <v>0</v>
      </c>
      <c r="V10" s="30">
        <v>0</v>
      </c>
      <c r="W10" s="30">
        <v>0</v>
      </c>
      <c r="X10" s="30">
        <v>0</v>
      </c>
      <c r="Y10" s="30">
        <v>750</v>
      </c>
      <c r="Z10" s="30">
        <v>600</v>
      </c>
      <c r="AA10" s="30">
        <v>0</v>
      </c>
      <c r="AB10" s="30">
        <v>1056.8</v>
      </c>
      <c r="AC10" s="30">
        <v>264.2</v>
      </c>
      <c r="AD10" s="30">
        <v>25.8</v>
      </c>
      <c r="AE10" s="30">
        <v>232.2</v>
      </c>
      <c r="AF10" s="31"/>
      <c r="AG10" s="30">
        <f t="shared" si="0"/>
        <v>0</v>
      </c>
      <c r="AH10">
        <f t="shared" si="1"/>
        <v>0</v>
      </c>
      <c r="AI10">
        <f t="shared" si="2"/>
        <v>0</v>
      </c>
      <c r="AJ10">
        <f t="shared" si="3"/>
        <v>0</v>
      </c>
      <c r="AK10">
        <f t="shared" si="4"/>
        <v>0</v>
      </c>
      <c r="AL10">
        <f t="shared" si="5"/>
        <v>21600</v>
      </c>
      <c r="AM10">
        <f t="shared" si="6"/>
        <v>0</v>
      </c>
      <c r="AN10">
        <f t="shared" si="6"/>
        <v>12784</v>
      </c>
      <c r="AO10">
        <f t="shared" si="7"/>
        <v>0</v>
      </c>
      <c r="AP10">
        <f t="shared" si="8"/>
        <v>0</v>
      </c>
      <c r="AQ10">
        <f t="shared" si="9"/>
        <v>0</v>
      </c>
      <c r="AR10">
        <f t="shared" si="10"/>
        <v>0</v>
      </c>
      <c r="AS10">
        <f t="shared" si="11"/>
        <v>12750</v>
      </c>
      <c r="AT10">
        <f t="shared" si="12"/>
        <v>10200</v>
      </c>
      <c r="AU10">
        <f t="shared" si="13"/>
        <v>0</v>
      </c>
      <c r="AV10">
        <f t="shared" si="15"/>
        <v>25363.199999999997</v>
      </c>
      <c r="AW10">
        <f t="shared" si="16"/>
        <v>10832.199999999999</v>
      </c>
      <c r="AX10">
        <f t="shared" si="17"/>
        <v>516</v>
      </c>
      <c r="AY10">
        <f t="shared" si="18"/>
        <v>6733.7999999999993</v>
      </c>
    </row>
    <row r="11" spans="1:51" x14ac:dyDescent="0.3">
      <c r="A11" s="30" t="s">
        <v>57</v>
      </c>
      <c r="B11">
        <f>SUM(AO3:AO746)</f>
        <v>0</v>
      </c>
      <c r="C11">
        <f>SUM(AO747:AO1466)</f>
        <v>0</v>
      </c>
      <c r="D11">
        <f t="shared" si="14"/>
        <v>0</v>
      </c>
      <c r="G11" s="30">
        <v>62</v>
      </c>
      <c r="H11" s="30">
        <v>17</v>
      </c>
      <c r="I11" s="30">
        <v>17</v>
      </c>
      <c r="J11" s="30">
        <v>12</v>
      </c>
      <c r="K11" s="30">
        <v>20</v>
      </c>
      <c r="L11" s="30"/>
      <c r="M11" s="30">
        <v>0</v>
      </c>
      <c r="N11" s="30">
        <v>24</v>
      </c>
      <c r="O11" s="30">
        <v>0</v>
      </c>
      <c r="P11" s="30">
        <v>0</v>
      </c>
      <c r="Q11" s="30">
        <v>0</v>
      </c>
      <c r="R11" s="30">
        <v>900</v>
      </c>
      <c r="S11" s="30">
        <v>0</v>
      </c>
      <c r="T11" s="30">
        <v>780</v>
      </c>
      <c r="U11" s="30">
        <v>0</v>
      </c>
      <c r="V11" s="30">
        <v>0</v>
      </c>
      <c r="W11" s="30">
        <v>0</v>
      </c>
      <c r="X11" s="30">
        <v>0</v>
      </c>
      <c r="Y11" s="30">
        <v>750</v>
      </c>
      <c r="Z11" s="30">
        <v>600</v>
      </c>
      <c r="AA11" s="30">
        <v>0</v>
      </c>
      <c r="AB11" s="30">
        <v>1239.2</v>
      </c>
      <c r="AC11" s="30">
        <v>309.8</v>
      </c>
      <c r="AD11" s="30">
        <v>34</v>
      </c>
      <c r="AE11" s="30">
        <v>306</v>
      </c>
      <c r="AF11" s="31"/>
      <c r="AG11" s="30">
        <f t="shared" si="0"/>
        <v>0</v>
      </c>
      <c r="AH11">
        <f t="shared" si="1"/>
        <v>1488</v>
      </c>
      <c r="AI11">
        <f t="shared" si="2"/>
        <v>0</v>
      </c>
      <c r="AJ11">
        <f t="shared" si="3"/>
        <v>0</v>
      </c>
      <c r="AK11">
        <f t="shared" si="4"/>
        <v>0</v>
      </c>
      <c r="AL11">
        <f t="shared" si="5"/>
        <v>55800</v>
      </c>
      <c r="AM11">
        <f t="shared" si="6"/>
        <v>0</v>
      </c>
      <c r="AN11">
        <f t="shared" si="6"/>
        <v>13260</v>
      </c>
      <c r="AO11">
        <f t="shared" si="7"/>
        <v>0</v>
      </c>
      <c r="AP11">
        <f t="shared" si="8"/>
        <v>0</v>
      </c>
      <c r="AQ11">
        <f t="shared" si="9"/>
        <v>0</v>
      </c>
      <c r="AR11">
        <f t="shared" si="10"/>
        <v>0</v>
      </c>
      <c r="AS11">
        <f t="shared" si="11"/>
        <v>12750</v>
      </c>
      <c r="AT11">
        <f t="shared" si="12"/>
        <v>10200</v>
      </c>
      <c r="AU11">
        <f t="shared" si="13"/>
        <v>0</v>
      </c>
      <c r="AV11">
        <f t="shared" si="15"/>
        <v>76830.400000000009</v>
      </c>
      <c r="AW11">
        <f t="shared" si="16"/>
        <v>24474.200000000004</v>
      </c>
      <c r="AX11">
        <f t="shared" si="17"/>
        <v>680</v>
      </c>
      <c r="AY11">
        <f t="shared" si="18"/>
        <v>8874</v>
      </c>
    </row>
    <row r="12" spans="1:51" x14ac:dyDescent="0.3">
      <c r="A12" s="30" t="s">
        <v>58</v>
      </c>
      <c r="B12">
        <f>SUM(AP3:AP746)</f>
        <v>3880</v>
      </c>
      <c r="C12">
        <f>SUM(AP747:AP1466)</f>
        <v>3840</v>
      </c>
      <c r="D12">
        <f t="shared" si="14"/>
        <v>7720</v>
      </c>
      <c r="G12" s="30">
        <v>24</v>
      </c>
      <c r="H12" s="30">
        <v>17</v>
      </c>
      <c r="I12" s="30">
        <v>17</v>
      </c>
      <c r="J12" s="30">
        <v>12</v>
      </c>
      <c r="K12" s="30">
        <v>20</v>
      </c>
      <c r="L12" s="30"/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631</v>
      </c>
      <c r="S12" s="30">
        <v>0</v>
      </c>
      <c r="T12" s="30">
        <v>715</v>
      </c>
      <c r="U12" s="30">
        <v>0</v>
      </c>
      <c r="V12" s="30">
        <v>0</v>
      </c>
      <c r="W12" s="30">
        <v>0</v>
      </c>
      <c r="X12" s="30">
        <v>0</v>
      </c>
      <c r="Y12" s="30">
        <v>750</v>
      </c>
      <c r="Z12" s="30">
        <v>600</v>
      </c>
      <c r="AA12" s="30">
        <v>0</v>
      </c>
      <c r="AB12" s="30">
        <v>1476.8</v>
      </c>
      <c r="AC12" s="30">
        <v>369.2</v>
      </c>
      <c r="AD12" s="30">
        <v>42.4</v>
      </c>
      <c r="AE12" s="30">
        <v>381.6</v>
      </c>
      <c r="AF12" s="31"/>
      <c r="AG12" s="30">
        <f t="shared" si="0"/>
        <v>0</v>
      </c>
      <c r="AH12">
        <f t="shared" si="1"/>
        <v>0</v>
      </c>
      <c r="AI12">
        <f t="shared" si="2"/>
        <v>0</v>
      </c>
      <c r="AJ12">
        <f t="shared" si="3"/>
        <v>0</v>
      </c>
      <c r="AK12">
        <f t="shared" si="4"/>
        <v>0</v>
      </c>
      <c r="AL12">
        <f t="shared" si="5"/>
        <v>15144</v>
      </c>
      <c r="AM12">
        <f t="shared" si="6"/>
        <v>0</v>
      </c>
      <c r="AN12">
        <f t="shared" si="6"/>
        <v>12155</v>
      </c>
      <c r="AO12">
        <f t="shared" si="7"/>
        <v>0</v>
      </c>
      <c r="AP12">
        <f t="shared" si="8"/>
        <v>0</v>
      </c>
      <c r="AQ12">
        <f t="shared" si="9"/>
        <v>0</v>
      </c>
      <c r="AR12">
        <f t="shared" si="10"/>
        <v>0</v>
      </c>
      <c r="AS12">
        <f t="shared" si="11"/>
        <v>12750</v>
      </c>
      <c r="AT12">
        <f t="shared" si="12"/>
        <v>10200</v>
      </c>
      <c r="AU12">
        <f t="shared" si="13"/>
        <v>0</v>
      </c>
      <c r="AV12">
        <f t="shared" si="15"/>
        <v>35443.199999999997</v>
      </c>
      <c r="AW12">
        <f t="shared" si="16"/>
        <v>15137.199999999999</v>
      </c>
      <c r="AX12">
        <f t="shared" si="17"/>
        <v>848</v>
      </c>
      <c r="AY12">
        <f t="shared" si="18"/>
        <v>11066.400000000001</v>
      </c>
    </row>
    <row r="13" spans="1:51" x14ac:dyDescent="0.3">
      <c r="A13" s="30" t="s">
        <v>59</v>
      </c>
      <c r="B13">
        <f>SUM(AQ3:AQ746)</f>
        <v>242031</v>
      </c>
      <c r="C13">
        <f>SUM(AQ747:AQ1466)</f>
        <v>125400</v>
      </c>
      <c r="D13">
        <f t="shared" si="14"/>
        <v>367431</v>
      </c>
      <c r="G13" s="30">
        <v>24</v>
      </c>
      <c r="H13" s="30">
        <v>17</v>
      </c>
      <c r="I13" s="30">
        <v>17</v>
      </c>
      <c r="J13" s="30">
        <v>12</v>
      </c>
      <c r="K13" s="30">
        <v>20</v>
      </c>
      <c r="L13" s="30"/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536</v>
      </c>
      <c r="S13" s="30">
        <v>0</v>
      </c>
      <c r="T13" s="30">
        <v>644</v>
      </c>
      <c r="U13" s="30">
        <v>0</v>
      </c>
      <c r="V13" s="30">
        <v>0</v>
      </c>
      <c r="W13" s="30">
        <v>0</v>
      </c>
      <c r="X13" s="30">
        <v>0</v>
      </c>
      <c r="Y13" s="30">
        <v>750</v>
      </c>
      <c r="Z13" s="30">
        <v>600</v>
      </c>
      <c r="AA13" s="30">
        <v>0</v>
      </c>
      <c r="AB13" s="30">
        <v>1549.6</v>
      </c>
      <c r="AC13" s="30">
        <v>387.4</v>
      </c>
      <c r="AD13" s="30">
        <v>50.4</v>
      </c>
      <c r="AE13" s="30">
        <v>453.6</v>
      </c>
      <c r="AF13" s="31"/>
      <c r="AG13" s="30">
        <f t="shared" si="0"/>
        <v>0</v>
      </c>
      <c r="AH13">
        <f t="shared" si="1"/>
        <v>0</v>
      </c>
      <c r="AI13">
        <f t="shared" si="2"/>
        <v>0</v>
      </c>
      <c r="AJ13">
        <f t="shared" si="3"/>
        <v>0</v>
      </c>
      <c r="AK13">
        <f t="shared" si="4"/>
        <v>0</v>
      </c>
      <c r="AL13">
        <f t="shared" si="5"/>
        <v>12864</v>
      </c>
      <c r="AM13">
        <f t="shared" si="6"/>
        <v>0</v>
      </c>
      <c r="AN13">
        <f t="shared" si="6"/>
        <v>10948</v>
      </c>
      <c r="AO13">
        <f t="shared" si="7"/>
        <v>0</v>
      </c>
      <c r="AP13">
        <f t="shared" si="8"/>
        <v>0</v>
      </c>
      <c r="AQ13">
        <f t="shared" si="9"/>
        <v>0</v>
      </c>
      <c r="AR13">
        <f t="shared" si="10"/>
        <v>0</v>
      </c>
      <c r="AS13">
        <f t="shared" si="11"/>
        <v>12750</v>
      </c>
      <c r="AT13">
        <f t="shared" si="12"/>
        <v>10200</v>
      </c>
      <c r="AU13">
        <f t="shared" si="13"/>
        <v>0</v>
      </c>
      <c r="AV13">
        <f t="shared" si="15"/>
        <v>37190.399999999994</v>
      </c>
      <c r="AW13">
        <f t="shared" si="16"/>
        <v>15883.399999999998</v>
      </c>
      <c r="AX13">
        <f t="shared" si="17"/>
        <v>1008</v>
      </c>
      <c r="AY13">
        <f t="shared" si="18"/>
        <v>13154.400000000001</v>
      </c>
    </row>
    <row r="14" spans="1:51" x14ac:dyDescent="0.3">
      <c r="A14" s="30" t="s">
        <v>60</v>
      </c>
      <c r="B14">
        <f>SUM(AR3:AR746)</f>
        <v>908416</v>
      </c>
      <c r="C14">
        <f>SUM(AR747:AR1466)</f>
        <v>546976</v>
      </c>
      <c r="D14">
        <f t="shared" si="14"/>
        <v>1455392</v>
      </c>
      <c r="G14" s="30">
        <v>24</v>
      </c>
      <c r="H14" s="30">
        <v>17</v>
      </c>
      <c r="I14" s="30">
        <v>17</v>
      </c>
      <c r="J14" s="30">
        <v>12</v>
      </c>
      <c r="K14" s="30">
        <v>20</v>
      </c>
      <c r="L14" s="30"/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418</v>
      </c>
      <c r="S14" s="30">
        <v>0</v>
      </c>
      <c r="T14" s="30">
        <v>497</v>
      </c>
      <c r="U14" s="30">
        <v>0</v>
      </c>
      <c r="V14" s="30">
        <v>0</v>
      </c>
      <c r="W14" s="30">
        <v>0</v>
      </c>
      <c r="X14" s="30">
        <v>0</v>
      </c>
      <c r="Y14" s="30">
        <v>750</v>
      </c>
      <c r="Z14" s="30">
        <v>600</v>
      </c>
      <c r="AA14" s="30">
        <v>0</v>
      </c>
      <c r="AB14" s="30">
        <v>1583.2</v>
      </c>
      <c r="AC14" s="30">
        <v>395.8</v>
      </c>
      <c r="AD14" s="30">
        <v>55.2</v>
      </c>
      <c r="AE14" s="30">
        <v>496.8</v>
      </c>
      <c r="AF14" s="31"/>
      <c r="AG14" s="30">
        <f t="shared" si="0"/>
        <v>0</v>
      </c>
      <c r="AH14">
        <f t="shared" si="1"/>
        <v>0</v>
      </c>
      <c r="AI14">
        <f t="shared" si="2"/>
        <v>0</v>
      </c>
      <c r="AJ14">
        <f t="shared" si="3"/>
        <v>0</v>
      </c>
      <c r="AK14">
        <f t="shared" si="4"/>
        <v>0</v>
      </c>
      <c r="AL14">
        <f t="shared" si="5"/>
        <v>10032</v>
      </c>
      <c r="AM14">
        <f t="shared" si="6"/>
        <v>0</v>
      </c>
      <c r="AN14">
        <f t="shared" si="6"/>
        <v>8449</v>
      </c>
      <c r="AO14">
        <f t="shared" si="7"/>
        <v>0</v>
      </c>
      <c r="AP14">
        <f t="shared" si="8"/>
        <v>0</v>
      </c>
      <c r="AQ14">
        <f t="shared" si="9"/>
        <v>0</v>
      </c>
      <c r="AR14">
        <f t="shared" si="10"/>
        <v>0</v>
      </c>
      <c r="AS14">
        <f t="shared" si="11"/>
        <v>12750</v>
      </c>
      <c r="AT14">
        <f t="shared" si="12"/>
        <v>10200</v>
      </c>
      <c r="AU14">
        <f t="shared" si="13"/>
        <v>0</v>
      </c>
      <c r="AV14">
        <f t="shared" si="15"/>
        <v>37996.800000000003</v>
      </c>
      <c r="AW14">
        <f t="shared" si="16"/>
        <v>16227.800000000001</v>
      </c>
      <c r="AX14">
        <f t="shared" si="17"/>
        <v>1104</v>
      </c>
      <c r="AY14">
        <f t="shared" si="18"/>
        <v>14407.2</v>
      </c>
    </row>
    <row r="15" spans="1:51" x14ac:dyDescent="0.3">
      <c r="A15" s="30" t="s">
        <v>61</v>
      </c>
      <c r="B15">
        <f>SUM(AS3:AS746)</f>
        <v>9086370</v>
      </c>
      <c r="C15">
        <f>SUM(AS747:AS1466)</f>
        <v>6884175</v>
      </c>
      <c r="D15">
        <f t="shared" si="14"/>
        <v>15970545</v>
      </c>
      <c r="G15" s="30">
        <v>24</v>
      </c>
      <c r="H15" s="30">
        <v>17</v>
      </c>
      <c r="I15" s="30">
        <v>17</v>
      </c>
      <c r="J15" s="30">
        <v>12</v>
      </c>
      <c r="K15" s="30">
        <v>20</v>
      </c>
      <c r="L15" s="30"/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257</v>
      </c>
      <c r="S15" s="30">
        <v>0</v>
      </c>
      <c r="T15" s="30">
        <v>462</v>
      </c>
      <c r="U15" s="30">
        <v>0</v>
      </c>
      <c r="V15" s="30">
        <v>0</v>
      </c>
      <c r="W15" s="30">
        <v>0</v>
      </c>
      <c r="X15" s="30">
        <v>0</v>
      </c>
      <c r="Y15" s="30">
        <v>750</v>
      </c>
      <c r="Z15" s="30">
        <v>600</v>
      </c>
      <c r="AA15" s="30">
        <v>0</v>
      </c>
      <c r="AB15" s="30">
        <v>1600.8</v>
      </c>
      <c r="AC15" s="30">
        <v>400.2</v>
      </c>
      <c r="AD15" s="30">
        <v>54.9</v>
      </c>
      <c r="AE15" s="30">
        <v>494.1</v>
      </c>
      <c r="AF15" s="31"/>
      <c r="AG15" s="30">
        <f t="shared" si="0"/>
        <v>0</v>
      </c>
      <c r="AH15">
        <f t="shared" si="1"/>
        <v>0</v>
      </c>
      <c r="AI15">
        <f t="shared" si="2"/>
        <v>0</v>
      </c>
      <c r="AJ15">
        <f t="shared" si="3"/>
        <v>0</v>
      </c>
      <c r="AK15">
        <f t="shared" si="4"/>
        <v>0</v>
      </c>
      <c r="AL15">
        <f t="shared" si="5"/>
        <v>6168</v>
      </c>
      <c r="AM15">
        <f t="shared" si="6"/>
        <v>0</v>
      </c>
      <c r="AN15">
        <f t="shared" si="6"/>
        <v>7854</v>
      </c>
      <c r="AO15">
        <f t="shared" si="7"/>
        <v>0</v>
      </c>
      <c r="AP15">
        <f t="shared" si="8"/>
        <v>0</v>
      </c>
      <c r="AQ15">
        <f t="shared" si="9"/>
        <v>0</v>
      </c>
      <c r="AR15">
        <f t="shared" si="10"/>
        <v>0</v>
      </c>
      <c r="AS15">
        <f t="shared" si="11"/>
        <v>12750</v>
      </c>
      <c r="AT15">
        <f t="shared" si="12"/>
        <v>10200</v>
      </c>
      <c r="AU15">
        <f t="shared" si="13"/>
        <v>0</v>
      </c>
      <c r="AV15">
        <f t="shared" si="15"/>
        <v>38419.199999999997</v>
      </c>
      <c r="AW15">
        <f t="shared" si="16"/>
        <v>16408.199999999997</v>
      </c>
      <c r="AX15">
        <f t="shared" si="17"/>
        <v>1098</v>
      </c>
      <c r="AY15">
        <f t="shared" si="18"/>
        <v>14328.900000000001</v>
      </c>
    </row>
    <row r="16" spans="1:51" x14ac:dyDescent="0.3">
      <c r="A16" s="30" t="s">
        <v>62</v>
      </c>
      <c r="B16">
        <f>SUM(AT3:AT746)</f>
        <v>6711624</v>
      </c>
      <c r="C16">
        <f>SUM(AT747:AT1466)</f>
        <v>4852152</v>
      </c>
      <c r="D16">
        <f t="shared" si="14"/>
        <v>11563776</v>
      </c>
      <c r="G16" s="30">
        <v>24</v>
      </c>
      <c r="H16" s="30">
        <v>17</v>
      </c>
      <c r="I16" s="30">
        <v>17</v>
      </c>
      <c r="J16" s="30">
        <v>12</v>
      </c>
      <c r="K16" s="30">
        <v>20</v>
      </c>
      <c r="L16" s="30"/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184</v>
      </c>
      <c r="S16" s="30">
        <v>0</v>
      </c>
      <c r="T16" s="30">
        <v>409</v>
      </c>
      <c r="U16" s="30">
        <v>0</v>
      </c>
      <c r="V16" s="30">
        <v>0</v>
      </c>
      <c r="W16" s="30">
        <v>0</v>
      </c>
      <c r="X16" s="30">
        <v>0</v>
      </c>
      <c r="Y16" s="30">
        <v>750</v>
      </c>
      <c r="Z16" s="30">
        <v>600</v>
      </c>
      <c r="AA16" s="30">
        <v>0</v>
      </c>
      <c r="AB16" s="30">
        <v>1596.8</v>
      </c>
      <c r="AC16" s="30">
        <v>399.2</v>
      </c>
      <c r="AD16" s="30">
        <v>56.4</v>
      </c>
      <c r="AE16" s="30">
        <v>507.6</v>
      </c>
      <c r="AF16" s="31"/>
      <c r="AG16" s="30">
        <f t="shared" si="0"/>
        <v>0</v>
      </c>
      <c r="AH16">
        <f t="shared" si="1"/>
        <v>0</v>
      </c>
      <c r="AI16">
        <f t="shared" si="2"/>
        <v>0</v>
      </c>
      <c r="AJ16">
        <f t="shared" si="3"/>
        <v>0</v>
      </c>
      <c r="AK16">
        <f t="shared" si="4"/>
        <v>0</v>
      </c>
      <c r="AL16">
        <f t="shared" si="5"/>
        <v>4416</v>
      </c>
      <c r="AM16">
        <f t="shared" si="6"/>
        <v>0</v>
      </c>
      <c r="AN16">
        <f t="shared" si="6"/>
        <v>6953</v>
      </c>
      <c r="AO16">
        <f t="shared" si="7"/>
        <v>0</v>
      </c>
      <c r="AP16">
        <f t="shared" si="8"/>
        <v>0</v>
      </c>
      <c r="AQ16">
        <f t="shared" si="9"/>
        <v>0</v>
      </c>
      <c r="AR16">
        <f t="shared" si="10"/>
        <v>0</v>
      </c>
      <c r="AS16">
        <f t="shared" si="11"/>
        <v>12750</v>
      </c>
      <c r="AT16">
        <f t="shared" si="12"/>
        <v>10200</v>
      </c>
      <c r="AU16">
        <f t="shared" si="13"/>
        <v>0</v>
      </c>
      <c r="AV16">
        <f t="shared" si="15"/>
        <v>38323.199999999997</v>
      </c>
      <c r="AW16">
        <f t="shared" si="16"/>
        <v>16367.199999999999</v>
      </c>
      <c r="AX16">
        <f t="shared" si="17"/>
        <v>1128</v>
      </c>
      <c r="AY16">
        <f t="shared" si="18"/>
        <v>14720.400000000001</v>
      </c>
    </row>
    <row r="17" spans="1:51" x14ac:dyDescent="0.3">
      <c r="A17" s="30" t="s">
        <v>63</v>
      </c>
      <c r="B17">
        <f>SUM(AU3:AU746)</f>
        <v>0</v>
      </c>
      <c r="C17">
        <f>SUM(AU747:AU1466)</f>
        <v>0</v>
      </c>
      <c r="D17">
        <f t="shared" si="14"/>
        <v>0</v>
      </c>
      <c r="G17" s="30">
        <v>24</v>
      </c>
      <c r="H17" s="30">
        <v>17</v>
      </c>
      <c r="I17" s="30">
        <v>17</v>
      </c>
      <c r="J17" s="30">
        <v>12</v>
      </c>
      <c r="K17" s="30">
        <v>20</v>
      </c>
      <c r="L17" s="30"/>
      <c r="M17" s="30">
        <v>0</v>
      </c>
      <c r="N17" s="30">
        <v>0</v>
      </c>
      <c r="O17" s="30">
        <v>0</v>
      </c>
      <c r="P17" s="30">
        <v>0</v>
      </c>
      <c r="Q17" s="30">
        <v>0</v>
      </c>
      <c r="R17" s="30">
        <v>136</v>
      </c>
      <c r="S17" s="30">
        <v>0</v>
      </c>
      <c r="T17" s="30">
        <v>353</v>
      </c>
      <c r="U17" s="30">
        <v>0</v>
      </c>
      <c r="V17" s="30">
        <v>0</v>
      </c>
      <c r="W17" s="30">
        <v>0</v>
      </c>
      <c r="X17" s="30">
        <v>0</v>
      </c>
      <c r="Y17" s="30">
        <v>750</v>
      </c>
      <c r="Z17" s="30">
        <v>600</v>
      </c>
      <c r="AA17" s="30">
        <v>0</v>
      </c>
      <c r="AB17" s="30">
        <v>1550.4</v>
      </c>
      <c r="AC17" s="30">
        <v>387.6</v>
      </c>
      <c r="AD17" s="30">
        <v>57.4</v>
      </c>
      <c r="AE17" s="30">
        <v>516.6</v>
      </c>
      <c r="AF17" s="31"/>
      <c r="AG17" s="30">
        <f t="shared" si="0"/>
        <v>0</v>
      </c>
      <c r="AH17">
        <f t="shared" si="1"/>
        <v>0</v>
      </c>
      <c r="AI17">
        <f t="shared" si="2"/>
        <v>0</v>
      </c>
      <c r="AJ17">
        <f t="shared" si="3"/>
        <v>0</v>
      </c>
      <c r="AK17">
        <f t="shared" si="4"/>
        <v>0</v>
      </c>
      <c r="AL17">
        <f t="shared" si="5"/>
        <v>3264</v>
      </c>
      <c r="AM17">
        <f t="shared" si="6"/>
        <v>0</v>
      </c>
      <c r="AN17">
        <f t="shared" si="6"/>
        <v>6001</v>
      </c>
      <c r="AO17">
        <f t="shared" si="7"/>
        <v>0</v>
      </c>
      <c r="AP17">
        <f t="shared" si="8"/>
        <v>0</v>
      </c>
      <c r="AQ17">
        <f t="shared" si="9"/>
        <v>0</v>
      </c>
      <c r="AR17">
        <f t="shared" si="10"/>
        <v>0</v>
      </c>
      <c r="AS17">
        <f t="shared" si="11"/>
        <v>12750</v>
      </c>
      <c r="AT17">
        <f t="shared" si="12"/>
        <v>10200</v>
      </c>
      <c r="AU17">
        <f t="shared" si="13"/>
        <v>0</v>
      </c>
      <c r="AV17">
        <f t="shared" si="15"/>
        <v>37209.600000000006</v>
      </c>
      <c r="AW17">
        <f t="shared" si="16"/>
        <v>15891.600000000002</v>
      </c>
      <c r="AX17">
        <f t="shared" si="17"/>
        <v>1148</v>
      </c>
      <c r="AY17">
        <f t="shared" si="18"/>
        <v>14981.400000000001</v>
      </c>
    </row>
    <row r="18" spans="1:51" x14ac:dyDescent="0.3">
      <c r="A18" s="30" t="s">
        <v>40</v>
      </c>
      <c r="B18">
        <f>SUM(AV3:AV746)</f>
        <v>19596778.399999999</v>
      </c>
      <c r="C18">
        <f>SUM(AV747:AV1466)</f>
        <v>17642848.799999986</v>
      </c>
      <c r="D18">
        <f t="shared" si="14"/>
        <v>37239627.199999988</v>
      </c>
      <c r="G18" s="30">
        <v>24</v>
      </c>
      <c r="H18" s="30">
        <v>17</v>
      </c>
      <c r="I18" s="30">
        <v>17</v>
      </c>
      <c r="J18" s="30">
        <v>12</v>
      </c>
      <c r="K18" s="30">
        <v>20</v>
      </c>
      <c r="L18" s="30"/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83</v>
      </c>
      <c r="S18" s="30">
        <v>0</v>
      </c>
      <c r="T18" s="30">
        <v>338</v>
      </c>
      <c r="U18" s="30">
        <v>0</v>
      </c>
      <c r="V18" s="30">
        <v>0</v>
      </c>
      <c r="W18" s="30">
        <v>0</v>
      </c>
      <c r="X18" s="30">
        <v>0</v>
      </c>
      <c r="Y18" s="30">
        <v>750</v>
      </c>
      <c r="Z18" s="30">
        <v>600</v>
      </c>
      <c r="AA18" s="30">
        <v>0</v>
      </c>
      <c r="AB18" s="30">
        <v>1468</v>
      </c>
      <c r="AC18" s="30">
        <v>367</v>
      </c>
      <c r="AD18" s="30">
        <v>57.2</v>
      </c>
      <c r="AE18" s="30">
        <v>514.79999999999995</v>
      </c>
      <c r="AF18" s="31"/>
      <c r="AG18" s="30">
        <f t="shared" si="0"/>
        <v>0</v>
      </c>
      <c r="AH18">
        <f t="shared" si="1"/>
        <v>0</v>
      </c>
      <c r="AI18">
        <f t="shared" si="2"/>
        <v>0</v>
      </c>
      <c r="AJ18">
        <f t="shared" si="3"/>
        <v>0</v>
      </c>
      <c r="AK18">
        <f t="shared" si="4"/>
        <v>0</v>
      </c>
      <c r="AL18">
        <f t="shared" si="5"/>
        <v>1992</v>
      </c>
      <c r="AM18">
        <f t="shared" si="6"/>
        <v>0</v>
      </c>
      <c r="AN18">
        <f t="shared" si="6"/>
        <v>5746</v>
      </c>
      <c r="AO18">
        <f t="shared" si="7"/>
        <v>0</v>
      </c>
      <c r="AP18">
        <f t="shared" si="8"/>
        <v>0</v>
      </c>
      <c r="AQ18">
        <f t="shared" si="9"/>
        <v>0</v>
      </c>
      <c r="AR18">
        <f t="shared" si="10"/>
        <v>0</v>
      </c>
      <c r="AS18">
        <f t="shared" si="11"/>
        <v>12750</v>
      </c>
      <c r="AT18">
        <f t="shared" si="12"/>
        <v>10200</v>
      </c>
      <c r="AU18">
        <f t="shared" si="13"/>
        <v>0</v>
      </c>
      <c r="AV18">
        <f t="shared" si="15"/>
        <v>35232</v>
      </c>
      <c r="AW18">
        <f t="shared" si="16"/>
        <v>15047</v>
      </c>
      <c r="AX18">
        <f t="shared" si="17"/>
        <v>1144</v>
      </c>
      <c r="AY18">
        <f t="shared" si="18"/>
        <v>14929.199999999997</v>
      </c>
    </row>
    <row r="19" spans="1:51" x14ac:dyDescent="0.3">
      <c r="A19" s="30" t="s">
        <v>41</v>
      </c>
      <c r="B19">
        <f>SUM(AW3:AW746)</f>
        <v>7982710.6999999899</v>
      </c>
      <c r="C19">
        <f>SUM(AW747:AW1466)</f>
        <v>8370637.7999999998</v>
      </c>
      <c r="D19">
        <f t="shared" si="14"/>
        <v>16353348.499999989</v>
      </c>
      <c r="G19" s="30">
        <v>24</v>
      </c>
      <c r="H19" s="30">
        <v>17</v>
      </c>
      <c r="I19" s="30">
        <v>17</v>
      </c>
      <c r="J19" s="30">
        <v>12</v>
      </c>
      <c r="K19" s="30">
        <v>20</v>
      </c>
      <c r="L19" s="30"/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149</v>
      </c>
      <c r="S19" s="30">
        <v>0</v>
      </c>
      <c r="T19" s="30">
        <v>424</v>
      </c>
      <c r="U19" s="30">
        <v>0</v>
      </c>
      <c r="V19" s="30">
        <v>0</v>
      </c>
      <c r="W19" s="30">
        <v>0</v>
      </c>
      <c r="X19" s="30">
        <v>0</v>
      </c>
      <c r="Y19" s="30">
        <v>750</v>
      </c>
      <c r="Z19" s="30">
        <v>600</v>
      </c>
      <c r="AA19" s="30">
        <v>0</v>
      </c>
      <c r="AB19" s="30">
        <v>1496.8</v>
      </c>
      <c r="AC19" s="30">
        <v>374.2</v>
      </c>
      <c r="AD19" s="30">
        <v>58</v>
      </c>
      <c r="AE19" s="30">
        <v>522</v>
      </c>
      <c r="AF19" s="31"/>
      <c r="AG19" s="30">
        <f t="shared" si="0"/>
        <v>0</v>
      </c>
      <c r="AH19">
        <f t="shared" si="1"/>
        <v>0</v>
      </c>
      <c r="AI19">
        <f t="shared" si="2"/>
        <v>0</v>
      </c>
      <c r="AJ19">
        <f t="shared" si="3"/>
        <v>0</v>
      </c>
      <c r="AK19">
        <f t="shared" si="4"/>
        <v>0</v>
      </c>
      <c r="AL19">
        <f t="shared" si="5"/>
        <v>3576</v>
      </c>
      <c r="AM19">
        <f t="shared" si="6"/>
        <v>0</v>
      </c>
      <c r="AN19">
        <f t="shared" si="6"/>
        <v>7208</v>
      </c>
      <c r="AO19">
        <f t="shared" si="7"/>
        <v>0</v>
      </c>
      <c r="AP19">
        <f t="shared" si="8"/>
        <v>0</v>
      </c>
      <c r="AQ19">
        <f t="shared" si="9"/>
        <v>0</v>
      </c>
      <c r="AR19">
        <f t="shared" si="10"/>
        <v>0</v>
      </c>
      <c r="AS19">
        <f t="shared" si="11"/>
        <v>12750</v>
      </c>
      <c r="AT19">
        <f t="shared" si="12"/>
        <v>10200</v>
      </c>
      <c r="AU19">
        <f t="shared" si="13"/>
        <v>0</v>
      </c>
      <c r="AV19">
        <f t="shared" si="15"/>
        <v>35923.199999999997</v>
      </c>
      <c r="AW19">
        <f t="shared" si="16"/>
        <v>15342.199999999999</v>
      </c>
      <c r="AX19">
        <f t="shared" si="17"/>
        <v>1160</v>
      </c>
      <c r="AY19">
        <f t="shared" si="18"/>
        <v>15138</v>
      </c>
    </row>
    <row r="20" spans="1:51" x14ac:dyDescent="0.3">
      <c r="A20" s="30" t="s">
        <v>42</v>
      </c>
      <c r="B20">
        <f>SUM(AX3:AX746)</f>
        <v>499754</v>
      </c>
      <c r="C20">
        <f>SUM(AX747:AX1466)</f>
        <v>643066</v>
      </c>
      <c r="D20">
        <f t="shared" si="14"/>
        <v>1142820</v>
      </c>
      <c r="G20" s="30">
        <v>24</v>
      </c>
      <c r="H20" s="30">
        <v>17</v>
      </c>
      <c r="I20" s="30">
        <v>17</v>
      </c>
      <c r="J20" s="30">
        <v>12</v>
      </c>
      <c r="K20" s="30">
        <v>20</v>
      </c>
      <c r="L20" s="30"/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308</v>
      </c>
      <c r="S20" s="30">
        <v>0</v>
      </c>
      <c r="T20" s="30">
        <v>615</v>
      </c>
      <c r="U20" s="30">
        <v>0</v>
      </c>
      <c r="V20" s="30">
        <v>0</v>
      </c>
      <c r="W20" s="30">
        <v>0</v>
      </c>
      <c r="X20" s="30">
        <v>0</v>
      </c>
      <c r="Y20" s="30">
        <v>750</v>
      </c>
      <c r="Z20" s="30">
        <v>600</v>
      </c>
      <c r="AA20" s="30">
        <v>0</v>
      </c>
      <c r="AB20" s="30">
        <v>1558.4</v>
      </c>
      <c r="AC20" s="30">
        <v>389.6</v>
      </c>
      <c r="AD20" s="30">
        <v>61.3</v>
      </c>
      <c r="AE20" s="30">
        <v>551.70000000000005</v>
      </c>
      <c r="AF20" s="31"/>
      <c r="AG20" s="30">
        <f t="shared" si="0"/>
        <v>0</v>
      </c>
      <c r="AH20">
        <f t="shared" si="1"/>
        <v>0</v>
      </c>
      <c r="AI20">
        <f t="shared" si="2"/>
        <v>0</v>
      </c>
      <c r="AJ20">
        <f t="shared" si="3"/>
        <v>0</v>
      </c>
      <c r="AK20">
        <f t="shared" si="4"/>
        <v>0</v>
      </c>
      <c r="AL20">
        <f t="shared" si="5"/>
        <v>7392</v>
      </c>
      <c r="AM20">
        <f t="shared" si="6"/>
        <v>0</v>
      </c>
      <c r="AN20">
        <f t="shared" si="6"/>
        <v>10455</v>
      </c>
      <c r="AO20">
        <f t="shared" si="7"/>
        <v>0</v>
      </c>
      <c r="AP20">
        <f t="shared" si="8"/>
        <v>0</v>
      </c>
      <c r="AQ20">
        <f t="shared" si="9"/>
        <v>0</v>
      </c>
      <c r="AR20">
        <f t="shared" si="10"/>
        <v>0</v>
      </c>
      <c r="AS20">
        <f t="shared" si="11"/>
        <v>12750</v>
      </c>
      <c r="AT20">
        <f t="shared" si="12"/>
        <v>10200</v>
      </c>
      <c r="AU20">
        <f t="shared" si="13"/>
        <v>0</v>
      </c>
      <c r="AV20">
        <f t="shared" si="15"/>
        <v>37401.600000000006</v>
      </c>
      <c r="AW20">
        <f t="shared" si="16"/>
        <v>15973.600000000002</v>
      </c>
      <c r="AX20">
        <f t="shared" si="17"/>
        <v>1226</v>
      </c>
      <c r="AY20">
        <f t="shared" si="18"/>
        <v>15999.300000000003</v>
      </c>
    </row>
    <row r="21" spans="1:51" x14ac:dyDescent="0.3">
      <c r="A21" s="30" t="s">
        <v>43</v>
      </c>
      <c r="B21">
        <f>SUM(AY3:AY746)</f>
        <v>5934939.6000000024</v>
      </c>
      <c r="C21">
        <f>SUM(AY747:AY1466)</f>
        <v>7625268.0000000056</v>
      </c>
      <c r="D21">
        <f t="shared" si="14"/>
        <v>13560207.600000009</v>
      </c>
      <c r="G21" s="30">
        <v>24</v>
      </c>
      <c r="H21" s="30">
        <v>17</v>
      </c>
      <c r="I21" s="30">
        <v>17</v>
      </c>
      <c r="J21" s="30">
        <v>12</v>
      </c>
      <c r="K21" s="30">
        <v>20</v>
      </c>
      <c r="L21" s="30"/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137</v>
      </c>
      <c r="S21" s="30">
        <v>0</v>
      </c>
      <c r="T21" s="30">
        <v>526</v>
      </c>
      <c r="U21" s="30">
        <v>0</v>
      </c>
      <c r="V21" s="30">
        <v>0</v>
      </c>
      <c r="W21" s="30">
        <v>0</v>
      </c>
      <c r="X21" s="30">
        <v>0</v>
      </c>
      <c r="Y21" s="30">
        <v>750</v>
      </c>
      <c r="Z21" s="30">
        <v>600</v>
      </c>
      <c r="AA21" s="30">
        <v>0</v>
      </c>
      <c r="AB21" s="30">
        <v>1591.2</v>
      </c>
      <c r="AC21" s="30">
        <v>397.8</v>
      </c>
      <c r="AD21" s="30">
        <v>63.4</v>
      </c>
      <c r="AE21" s="30">
        <v>570.6</v>
      </c>
      <c r="AF21" s="31"/>
      <c r="AG21" s="30">
        <f t="shared" si="0"/>
        <v>0</v>
      </c>
      <c r="AH21">
        <f t="shared" si="1"/>
        <v>0</v>
      </c>
      <c r="AI21">
        <f t="shared" si="2"/>
        <v>0</v>
      </c>
      <c r="AJ21">
        <f t="shared" si="3"/>
        <v>0</v>
      </c>
      <c r="AK21">
        <f t="shared" si="4"/>
        <v>0</v>
      </c>
      <c r="AL21">
        <f t="shared" si="5"/>
        <v>3288</v>
      </c>
      <c r="AM21">
        <f t="shared" si="6"/>
        <v>0</v>
      </c>
      <c r="AN21">
        <f t="shared" si="6"/>
        <v>8942</v>
      </c>
      <c r="AO21">
        <f t="shared" si="7"/>
        <v>0</v>
      </c>
      <c r="AP21">
        <f t="shared" si="8"/>
        <v>0</v>
      </c>
      <c r="AQ21">
        <f t="shared" si="9"/>
        <v>0</v>
      </c>
      <c r="AR21">
        <f t="shared" si="10"/>
        <v>0</v>
      </c>
      <c r="AS21">
        <f t="shared" si="11"/>
        <v>12750</v>
      </c>
      <c r="AT21">
        <f t="shared" si="12"/>
        <v>10200</v>
      </c>
      <c r="AU21">
        <f t="shared" si="13"/>
        <v>0</v>
      </c>
      <c r="AV21">
        <f t="shared" si="15"/>
        <v>38188.800000000003</v>
      </c>
      <c r="AW21">
        <f t="shared" si="16"/>
        <v>16309.800000000001</v>
      </c>
      <c r="AX21">
        <f t="shared" si="17"/>
        <v>1268</v>
      </c>
      <c r="AY21">
        <f t="shared" si="18"/>
        <v>16547.400000000001</v>
      </c>
    </row>
    <row r="22" spans="1:51" x14ac:dyDescent="0.3">
      <c r="G22" s="30">
        <v>17</v>
      </c>
      <c r="H22" s="30">
        <v>17</v>
      </c>
      <c r="I22" s="30">
        <v>17</v>
      </c>
      <c r="J22" s="30">
        <v>12</v>
      </c>
      <c r="K22" s="30">
        <v>20</v>
      </c>
      <c r="L22" s="30"/>
      <c r="M22" s="30">
        <v>0</v>
      </c>
      <c r="N22" s="30">
        <v>0</v>
      </c>
      <c r="O22" s="30">
        <v>0</v>
      </c>
      <c r="P22" s="30">
        <v>0</v>
      </c>
      <c r="Q22" s="30">
        <v>0</v>
      </c>
      <c r="R22" s="30">
        <v>0</v>
      </c>
      <c r="S22" s="30">
        <v>0</v>
      </c>
      <c r="T22" s="30">
        <v>339</v>
      </c>
      <c r="U22" s="30">
        <v>0</v>
      </c>
      <c r="V22" s="30">
        <v>0</v>
      </c>
      <c r="W22" s="30">
        <v>0</v>
      </c>
      <c r="X22" s="30">
        <v>0</v>
      </c>
      <c r="Y22" s="30">
        <v>750</v>
      </c>
      <c r="Z22" s="30">
        <v>600</v>
      </c>
      <c r="AA22" s="30">
        <v>0</v>
      </c>
      <c r="AB22" s="30">
        <v>1583.2</v>
      </c>
      <c r="AC22" s="30">
        <v>395.8</v>
      </c>
      <c r="AD22" s="30">
        <v>62.7</v>
      </c>
      <c r="AE22" s="30">
        <v>564.29999999999995</v>
      </c>
      <c r="AF22" s="31"/>
      <c r="AG22" s="30">
        <f t="shared" si="0"/>
        <v>0</v>
      </c>
      <c r="AH22">
        <f t="shared" si="1"/>
        <v>0</v>
      </c>
      <c r="AI22">
        <f t="shared" si="2"/>
        <v>0</v>
      </c>
      <c r="AJ22">
        <f t="shared" si="3"/>
        <v>0</v>
      </c>
      <c r="AK22">
        <f t="shared" si="4"/>
        <v>0</v>
      </c>
      <c r="AL22">
        <f t="shared" si="5"/>
        <v>0</v>
      </c>
      <c r="AM22">
        <f t="shared" si="6"/>
        <v>0</v>
      </c>
      <c r="AN22">
        <f t="shared" si="6"/>
        <v>5763</v>
      </c>
      <c r="AO22">
        <f t="shared" si="7"/>
        <v>0</v>
      </c>
      <c r="AP22">
        <f t="shared" si="8"/>
        <v>0</v>
      </c>
      <c r="AQ22">
        <f t="shared" si="9"/>
        <v>0</v>
      </c>
      <c r="AR22">
        <f t="shared" si="10"/>
        <v>0</v>
      </c>
      <c r="AS22">
        <f t="shared" si="11"/>
        <v>12750</v>
      </c>
      <c r="AT22">
        <f t="shared" si="12"/>
        <v>10200</v>
      </c>
      <c r="AU22">
        <f t="shared" si="13"/>
        <v>0</v>
      </c>
      <c r="AV22">
        <f t="shared" si="15"/>
        <v>26914.400000000001</v>
      </c>
      <c r="AW22">
        <f t="shared" si="16"/>
        <v>13457.2</v>
      </c>
      <c r="AX22">
        <f t="shared" si="17"/>
        <v>1254</v>
      </c>
      <c r="AY22">
        <f t="shared" si="18"/>
        <v>16364.699999999997</v>
      </c>
    </row>
    <row r="23" spans="1:51" x14ac:dyDescent="0.3">
      <c r="G23" s="30">
        <v>17</v>
      </c>
      <c r="H23" s="30">
        <v>17</v>
      </c>
      <c r="I23" s="30">
        <v>17</v>
      </c>
      <c r="J23" s="30">
        <v>12</v>
      </c>
      <c r="K23" s="30">
        <v>20</v>
      </c>
      <c r="L23" s="30"/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155</v>
      </c>
      <c r="U23" s="30">
        <v>0</v>
      </c>
      <c r="V23" s="30">
        <v>0</v>
      </c>
      <c r="W23" s="30">
        <v>0</v>
      </c>
      <c r="X23" s="30">
        <v>0</v>
      </c>
      <c r="Y23" s="30">
        <v>750</v>
      </c>
      <c r="Z23" s="30">
        <v>600</v>
      </c>
      <c r="AA23" s="30">
        <v>0</v>
      </c>
      <c r="AB23" s="30">
        <v>1539.2</v>
      </c>
      <c r="AC23" s="30">
        <v>384.8</v>
      </c>
      <c r="AD23" s="30">
        <v>58.1</v>
      </c>
      <c r="AE23" s="30">
        <v>522.9</v>
      </c>
      <c r="AF23" s="31"/>
      <c r="AG23" s="30">
        <f t="shared" si="0"/>
        <v>0</v>
      </c>
      <c r="AH23">
        <f t="shared" si="1"/>
        <v>0</v>
      </c>
      <c r="AI23">
        <f t="shared" si="2"/>
        <v>0</v>
      </c>
      <c r="AJ23">
        <f t="shared" si="3"/>
        <v>0</v>
      </c>
      <c r="AK23">
        <f t="shared" si="4"/>
        <v>0</v>
      </c>
      <c r="AL23">
        <f t="shared" si="5"/>
        <v>0</v>
      </c>
      <c r="AM23">
        <f t="shared" si="6"/>
        <v>0</v>
      </c>
      <c r="AN23">
        <f t="shared" si="6"/>
        <v>2635</v>
      </c>
      <c r="AO23">
        <f t="shared" si="7"/>
        <v>0</v>
      </c>
      <c r="AP23">
        <f t="shared" si="8"/>
        <v>0</v>
      </c>
      <c r="AQ23">
        <f t="shared" si="9"/>
        <v>0</v>
      </c>
      <c r="AR23">
        <f t="shared" si="10"/>
        <v>0</v>
      </c>
      <c r="AS23">
        <f t="shared" si="11"/>
        <v>12750</v>
      </c>
      <c r="AT23">
        <f t="shared" si="12"/>
        <v>10200</v>
      </c>
      <c r="AU23">
        <f t="shared" si="13"/>
        <v>0</v>
      </c>
      <c r="AV23">
        <f t="shared" si="15"/>
        <v>26166.400000000001</v>
      </c>
      <c r="AW23">
        <f t="shared" si="16"/>
        <v>13083.2</v>
      </c>
      <c r="AX23">
        <f t="shared" si="17"/>
        <v>1162</v>
      </c>
      <c r="AY23">
        <f t="shared" si="18"/>
        <v>15164.099999999999</v>
      </c>
    </row>
    <row r="24" spans="1:51" x14ac:dyDescent="0.3">
      <c r="G24" s="30">
        <v>17</v>
      </c>
      <c r="H24" s="30">
        <v>17</v>
      </c>
      <c r="I24" s="30">
        <v>17</v>
      </c>
      <c r="J24" s="30">
        <v>12</v>
      </c>
      <c r="K24" s="30">
        <v>20</v>
      </c>
      <c r="L24" s="30"/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76</v>
      </c>
      <c r="U24" s="30">
        <v>0</v>
      </c>
      <c r="V24" s="30">
        <v>0</v>
      </c>
      <c r="W24" s="30">
        <v>0</v>
      </c>
      <c r="X24" s="30">
        <v>0</v>
      </c>
      <c r="Y24" s="30">
        <v>750</v>
      </c>
      <c r="Z24" s="30">
        <v>600</v>
      </c>
      <c r="AA24" s="30">
        <v>0</v>
      </c>
      <c r="AB24" s="30">
        <v>1474.4</v>
      </c>
      <c r="AC24" s="30">
        <v>368.6</v>
      </c>
      <c r="AD24" s="30">
        <v>52.5</v>
      </c>
      <c r="AE24" s="30">
        <v>472.5</v>
      </c>
      <c r="AF24" s="31"/>
      <c r="AG24" s="30">
        <f t="shared" si="0"/>
        <v>0</v>
      </c>
      <c r="AH24">
        <f t="shared" si="1"/>
        <v>0</v>
      </c>
      <c r="AI24">
        <f t="shared" si="2"/>
        <v>0</v>
      </c>
      <c r="AJ24">
        <f t="shared" si="3"/>
        <v>0</v>
      </c>
      <c r="AK24">
        <f t="shared" si="4"/>
        <v>0</v>
      </c>
      <c r="AL24">
        <f t="shared" si="5"/>
        <v>0</v>
      </c>
      <c r="AM24">
        <f t="shared" si="6"/>
        <v>0</v>
      </c>
      <c r="AN24">
        <f t="shared" si="6"/>
        <v>1292</v>
      </c>
      <c r="AO24">
        <f t="shared" si="7"/>
        <v>0</v>
      </c>
      <c r="AP24">
        <f t="shared" si="8"/>
        <v>0</v>
      </c>
      <c r="AQ24">
        <f t="shared" si="9"/>
        <v>0</v>
      </c>
      <c r="AR24">
        <f t="shared" si="10"/>
        <v>0</v>
      </c>
      <c r="AS24">
        <f t="shared" si="11"/>
        <v>12750</v>
      </c>
      <c r="AT24">
        <f t="shared" si="12"/>
        <v>10200</v>
      </c>
      <c r="AU24">
        <f t="shared" si="13"/>
        <v>0</v>
      </c>
      <c r="AV24">
        <f t="shared" si="15"/>
        <v>25064.800000000003</v>
      </c>
      <c r="AW24">
        <f t="shared" si="16"/>
        <v>12532.400000000001</v>
      </c>
      <c r="AX24">
        <f t="shared" si="17"/>
        <v>1050</v>
      </c>
      <c r="AY24">
        <f t="shared" si="18"/>
        <v>13702.5</v>
      </c>
    </row>
    <row r="25" spans="1:51" x14ac:dyDescent="0.3">
      <c r="G25" s="30">
        <v>12</v>
      </c>
      <c r="H25" s="30">
        <v>12</v>
      </c>
      <c r="I25" s="30">
        <v>17</v>
      </c>
      <c r="J25" s="30">
        <v>12</v>
      </c>
      <c r="K25" s="30">
        <v>20</v>
      </c>
      <c r="L25" s="30"/>
      <c r="M25" s="30">
        <v>0</v>
      </c>
      <c r="N25" s="30">
        <v>0</v>
      </c>
      <c r="O25" s="30">
        <v>0</v>
      </c>
      <c r="P25" s="30">
        <v>0</v>
      </c>
      <c r="Q25" s="30">
        <v>0</v>
      </c>
      <c r="R25" s="30">
        <v>0</v>
      </c>
      <c r="S25" s="30">
        <v>0</v>
      </c>
      <c r="T25" s="30">
        <v>0</v>
      </c>
      <c r="U25" s="30">
        <v>0</v>
      </c>
      <c r="V25" s="30">
        <v>0</v>
      </c>
      <c r="W25" s="30">
        <v>0</v>
      </c>
      <c r="X25" s="30">
        <v>0</v>
      </c>
      <c r="Y25" s="30">
        <v>750</v>
      </c>
      <c r="Z25" s="30">
        <v>563</v>
      </c>
      <c r="AA25" s="30">
        <v>0</v>
      </c>
      <c r="AB25" s="30">
        <v>1375.2</v>
      </c>
      <c r="AC25" s="30">
        <v>343.8</v>
      </c>
      <c r="AD25" s="30">
        <v>45.8</v>
      </c>
      <c r="AE25" s="30">
        <v>412.2</v>
      </c>
      <c r="AF25" s="31"/>
      <c r="AG25" s="30">
        <f t="shared" si="0"/>
        <v>0</v>
      </c>
      <c r="AH25">
        <f t="shared" si="1"/>
        <v>0</v>
      </c>
      <c r="AI25">
        <f t="shared" si="2"/>
        <v>0</v>
      </c>
      <c r="AJ25">
        <f t="shared" si="3"/>
        <v>0</v>
      </c>
      <c r="AK25">
        <f t="shared" si="4"/>
        <v>0</v>
      </c>
      <c r="AL25">
        <f t="shared" si="5"/>
        <v>0</v>
      </c>
      <c r="AM25">
        <f t="shared" si="6"/>
        <v>0</v>
      </c>
      <c r="AN25">
        <f t="shared" si="6"/>
        <v>0</v>
      </c>
      <c r="AO25">
        <f t="shared" si="7"/>
        <v>0</v>
      </c>
      <c r="AP25">
        <f t="shared" si="8"/>
        <v>0</v>
      </c>
      <c r="AQ25">
        <f t="shared" si="9"/>
        <v>0</v>
      </c>
      <c r="AR25">
        <f t="shared" si="10"/>
        <v>0</v>
      </c>
      <c r="AS25">
        <f t="shared" si="11"/>
        <v>9000</v>
      </c>
      <c r="AT25">
        <f t="shared" si="12"/>
        <v>6756</v>
      </c>
      <c r="AU25">
        <f t="shared" si="13"/>
        <v>0</v>
      </c>
      <c r="AV25">
        <f t="shared" si="15"/>
        <v>16502.400000000001</v>
      </c>
      <c r="AW25">
        <f t="shared" si="16"/>
        <v>9970.2000000000007</v>
      </c>
      <c r="AX25">
        <f t="shared" si="17"/>
        <v>916</v>
      </c>
      <c r="AY25">
        <f t="shared" si="18"/>
        <v>9892.7999999999993</v>
      </c>
    </row>
    <row r="26" spans="1:51" x14ac:dyDescent="0.3">
      <c r="G26" s="30">
        <v>12</v>
      </c>
      <c r="H26" s="30">
        <v>12</v>
      </c>
      <c r="I26" s="30">
        <v>17</v>
      </c>
      <c r="J26" s="30">
        <v>12</v>
      </c>
      <c r="K26" s="30">
        <v>20</v>
      </c>
      <c r="L26" s="30"/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0</v>
      </c>
      <c r="T26" s="30">
        <v>0</v>
      </c>
      <c r="U26" s="30">
        <v>0</v>
      </c>
      <c r="V26" s="30">
        <v>0</v>
      </c>
      <c r="W26" s="30">
        <v>0</v>
      </c>
      <c r="X26" s="30">
        <v>0</v>
      </c>
      <c r="Y26" s="30">
        <v>750</v>
      </c>
      <c r="Z26" s="30">
        <v>429</v>
      </c>
      <c r="AA26" s="30">
        <v>0</v>
      </c>
      <c r="AB26" s="30">
        <v>1314.4</v>
      </c>
      <c r="AC26" s="30">
        <v>328.6</v>
      </c>
      <c r="AD26" s="30">
        <v>41.2</v>
      </c>
      <c r="AE26" s="30">
        <v>370.8</v>
      </c>
      <c r="AF26" s="31"/>
      <c r="AG26" s="30">
        <f t="shared" si="0"/>
        <v>0</v>
      </c>
      <c r="AH26">
        <f t="shared" si="1"/>
        <v>0</v>
      </c>
      <c r="AI26">
        <f t="shared" si="2"/>
        <v>0</v>
      </c>
      <c r="AJ26">
        <f t="shared" si="3"/>
        <v>0</v>
      </c>
      <c r="AK26">
        <f t="shared" si="4"/>
        <v>0</v>
      </c>
      <c r="AL26">
        <f t="shared" si="5"/>
        <v>0</v>
      </c>
      <c r="AM26">
        <f t="shared" si="6"/>
        <v>0</v>
      </c>
      <c r="AN26">
        <f t="shared" si="6"/>
        <v>0</v>
      </c>
      <c r="AO26">
        <f t="shared" si="7"/>
        <v>0</v>
      </c>
      <c r="AP26">
        <f t="shared" si="8"/>
        <v>0</v>
      </c>
      <c r="AQ26">
        <f t="shared" si="9"/>
        <v>0</v>
      </c>
      <c r="AR26">
        <f t="shared" si="10"/>
        <v>0</v>
      </c>
      <c r="AS26">
        <f t="shared" si="11"/>
        <v>9000</v>
      </c>
      <c r="AT26">
        <f t="shared" si="12"/>
        <v>5148</v>
      </c>
      <c r="AU26">
        <f t="shared" si="13"/>
        <v>0</v>
      </c>
      <c r="AV26">
        <f t="shared" si="15"/>
        <v>15772.800000000001</v>
      </c>
      <c r="AW26">
        <f t="shared" si="16"/>
        <v>9529.4000000000015</v>
      </c>
      <c r="AX26">
        <f t="shared" si="17"/>
        <v>824</v>
      </c>
      <c r="AY26">
        <f t="shared" si="18"/>
        <v>8899.2000000000007</v>
      </c>
    </row>
    <row r="27" spans="1:51" x14ac:dyDescent="0.3">
      <c r="G27" s="30">
        <v>62</v>
      </c>
      <c r="H27" s="30">
        <v>32</v>
      </c>
      <c r="I27" s="30">
        <v>17</v>
      </c>
      <c r="J27" s="30">
        <v>12</v>
      </c>
      <c r="K27" s="30">
        <v>20</v>
      </c>
      <c r="L27" s="30"/>
      <c r="M27" s="30">
        <v>0</v>
      </c>
      <c r="N27" s="30">
        <v>6</v>
      </c>
      <c r="O27" s="30">
        <v>0</v>
      </c>
      <c r="P27" s="30">
        <v>0</v>
      </c>
      <c r="Q27" s="30">
        <v>0</v>
      </c>
      <c r="R27" s="30">
        <v>0</v>
      </c>
      <c r="S27" s="30">
        <v>0</v>
      </c>
      <c r="T27" s="30">
        <v>0</v>
      </c>
      <c r="U27" s="30">
        <v>0</v>
      </c>
      <c r="V27" s="30">
        <v>0</v>
      </c>
      <c r="W27" s="30">
        <v>0</v>
      </c>
      <c r="X27" s="30">
        <v>227</v>
      </c>
      <c r="Y27" s="30">
        <v>750</v>
      </c>
      <c r="Z27" s="30">
        <v>600</v>
      </c>
      <c r="AA27" s="30">
        <v>0</v>
      </c>
      <c r="AB27" s="30">
        <v>918.4</v>
      </c>
      <c r="AC27" s="30">
        <v>229.6</v>
      </c>
      <c r="AD27" s="30">
        <v>25.9</v>
      </c>
      <c r="AE27" s="30">
        <v>233.1</v>
      </c>
      <c r="AF27" s="31"/>
      <c r="AG27" s="30">
        <f t="shared" si="0"/>
        <v>0</v>
      </c>
      <c r="AH27">
        <f t="shared" si="1"/>
        <v>372</v>
      </c>
      <c r="AI27">
        <f t="shared" si="2"/>
        <v>0</v>
      </c>
      <c r="AJ27">
        <f t="shared" si="3"/>
        <v>0</v>
      </c>
      <c r="AK27">
        <f t="shared" si="4"/>
        <v>0</v>
      </c>
      <c r="AL27">
        <f t="shared" si="5"/>
        <v>0</v>
      </c>
      <c r="AM27">
        <f t="shared" si="6"/>
        <v>0</v>
      </c>
      <c r="AN27">
        <f t="shared" si="6"/>
        <v>0</v>
      </c>
      <c r="AO27">
        <f t="shared" si="7"/>
        <v>0</v>
      </c>
      <c r="AP27">
        <f t="shared" si="8"/>
        <v>0</v>
      </c>
      <c r="AQ27">
        <f t="shared" si="9"/>
        <v>0</v>
      </c>
      <c r="AR27">
        <f t="shared" si="10"/>
        <v>7264</v>
      </c>
      <c r="AS27">
        <f t="shared" si="11"/>
        <v>24000</v>
      </c>
      <c r="AT27">
        <f t="shared" si="12"/>
        <v>19200</v>
      </c>
      <c r="AU27">
        <f t="shared" si="13"/>
        <v>0</v>
      </c>
      <c r="AV27">
        <f t="shared" si="15"/>
        <v>56940.799999999996</v>
      </c>
      <c r="AW27">
        <f t="shared" si="16"/>
        <v>18138.399999999998</v>
      </c>
      <c r="AX27">
        <f t="shared" si="17"/>
        <v>518</v>
      </c>
      <c r="AY27">
        <f t="shared" si="18"/>
        <v>10256.4</v>
      </c>
    </row>
    <row r="28" spans="1:51" x14ac:dyDescent="0.3">
      <c r="G28" s="30">
        <v>32</v>
      </c>
      <c r="H28" s="30">
        <v>32</v>
      </c>
      <c r="I28" s="30">
        <v>17</v>
      </c>
      <c r="J28" s="30">
        <v>12</v>
      </c>
      <c r="K28" s="30">
        <v>20</v>
      </c>
      <c r="L28" s="30"/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93</v>
      </c>
      <c r="Y28" s="30">
        <v>750</v>
      </c>
      <c r="Z28" s="30">
        <v>600</v>
      </c>
      <c r="AA28" s="30">
        <v>0</v>
      </c>
      <c r="AB28" s="30">
        <v>914.4</v>
      </c>
      <c r="AC28" s="30">
        <v>228.6</v>
      </c>
      <c r="AD28" s="30">
        <v>24.6</v>
      </c>
      <c r="AE28" s="30">
        <v>221.4</v>
      </c>
      <c r="AF28" s="31"/>
      <c r="AG28" s="30">
        <f t="shared" si="0"/>
        <v>0</v>
      </c>
      <c r="AH28">
        <f t="shared" si="1"/>
        <v>0</v>
      </c>
      <c r="AI28">
        <f t="shared" si="2"/>
        <v>0</v>
      </c>
      <c r="AJ28">
        <f t="shared" si="3"/>
        <v>0</v>
      </c>
      <c r="AK28">
        <f t="shared" si="4"/>
        <v>0</v>
      </c>
      <c r="AL28">
        <f t="shared" si="5"/>
        <v>0</v>
      </c>
      <c r="AM28">
        <f t="shared" si="6"/>
        <v>0</v>
      </c>
      <c r="AN28">
        <f t="shared" si="6"/>
        <v>0</v>
      </c>
      <c r="AO28">
        <f t="shared" si="7"/>
        <v>0</v>
      </c>
      <c r="AP28">
        <f t="shared" si="8"/>
        <v>0</v>
      </c>
      <c r="AQ28">
        <f t="shared" si="9"/>
        <v>0</v>
      </c>
      <c r="AR28">
        <f t="shared" si="10"/>
        <v>2976</v>
      </c>
      <c r="AS28">
        <f t="shared" si="11"/>
        <v>24000</v>
      </c>
      <c r="AT28">
        <f t="shared" si="12"/>
        <v>19200</v>
      </c>
      <c r="AU28">
        <f t="shared" si="13"/>
        <v>0</v>
      </c>
      <c r="AV28">
        <f t="shared" si="15"/>
        <v>29260.799999999999</v>
      </c>
      <c r="AW28">
        <f t="shared" si="16"/>
        <v>11201.4</v>
      </c>
      <c r="AX28">
        <f t="shared" si="17"/>
        <v>492</v>
      </c>
      <c r="AY28">
        <f t="shared" si="18"/>
        <v>9741.6</v>
      </c>
    </row>
    <row r="29" spans="1:51" x14ac:dyDescent="0.3">
      <c r="G29" s="30">
        <v>32</v>
      </c>
      <c r="H29" s="30">
        <v>32</v>
      </c>
      <c r="I29" s="30">
        <v>17</v>
      </c>
      <c r="J29" s="30">
        <v>12</v>
      </c>
      <c r="K29" s="30">
        <v>20</v>
      </c>
      <c r="L29" s="30"/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54</v>
      </c>
      <c r="Y29" s="30">
        <v>750</v>
      </c>
      <c r="Z29" s="30">
        <v>600</v>
      </c>
      <c r="AA29" s="30">
        <v>0</v>
      </c>
      <c r="AB29" s="30">
        <v>938.4</v>
      </c>
      <c r="AC29" s="30">
        <v>234.6</v>
      </c>
      <c r="AD29" s="30">
        <v>22.2</v>
      </c>
      <c r="AE29" s="30">
        <v>199.8</v>
      </c>
      <c r="AF29" s="31"/>
      <c r="AG29" s="30">
        <f t="shared" si="0"/>
        <v>0</v>
      </c>
      <c r="AH29">
        <f t="shared" si="1"/>
        <v>0</v>
      </c>
      <c r="AI29">
        <f t="shared" si="2"/>
        <v>0</v>
      </c>
      <c r="AJ29">
        <f t="shared" si="3"/>
        <v>0</v>
      </c>
      <c r="AK29">
        <f t="shared" si="4"/>
        <v>0</v>
      </c>
      <c r="AL29">
        <f t="shared" si="5"/>
        <v>0</v>
      </c>
      <c r="AM29">
        <f t="shared" si="6"/>
        <v>0</v>
      </c>
      <c r="AN29">
        <f t="shared" si="6"/>
        <v>0</v>
      </c>
      <c r="AO29">
        <f t="shared" si="7"/>
        <v>0</v>
      </c>
      <c r="AP29">
        <f t="shared" si="8"/>
        <v>0</v>
      </c>
      <c r="AQ29">
        <f t="shared" si="9"/>
        <v>0</v>
      </c>
      <c r="AR29">
        <f t="shared" si="10"/>
        <v>1728</v>
      </c>
      <c r="AS29">
        <f t="shared" si="11"/>
        <v>24000</v>
      </c>
      <c r="AT29">
        <f t="shared" si="12"/>
        <v>19200</v>
      </c>
      <c r="AU29">
        <f t="shared" si="13"/>
        <v>0</v>
      </c>
      <c r="AV29">
        <f t="shared" si="15"/>
        <v>30028.799999999999</v>
      </c>
      <c r="AW29">
        <f t="shared" si="16"/>
        <v>11495.4</v>
      </c>
      <c r="AX29">
        <f t="shared" si="17"/>
        <v>444</v>
      </c>
      <c r="AY29">
        <f t="shared" si="18"/>
        <v>8791.2000000000007</v>
      </c>
    </row>
    <row r="30" spans="1:51" x14ac:dyDescent="0.3">
      <c r="G30" s="30">
        <v>32</v>
      </c>
      <c r="H30" s="30">
        <v>32</v>
      </c>
      <c r="I30" s="30">
        <v>17</v>
      </c>
      <c r="J30" s="30">
        <v>12</v>
      </c>
      <c r="K30" s="30">
        <v>20</v>
      </c>
      <c r="L30" s="30"/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62</v>
      </c>
      <c r="Y30" s="30">
        <v>750</v>
      </c>
      <c r="Z30" s="30">
        <v>600</v>
      </c>
      <c r="AA30" s="30">
        <v>0</v>
      </c>
      <c r="AB30" s="30">
        <v>962.4</v>
      </c>
      <c r="AC30" s="30">
        <v>240.6</v>
      </c>
      <c r="AD30" s="30">
        <v>22.1</v>
      </c>
      <c r="AE30" s="30">
        <v>198.9</v>
      </c>
      <c r="AF30" s="31"/>
      <c r="AG30" s="30">
        <f t="shared" si="0"/>
        <v>0</v>
      </c>
      <c r="AH30">
        <f t="shared" si="1"/>
        <v>0</v>
      </c>
      <c r="AI30">
        <f t="shared" si="2"/>
        <v>0</v>
      </c>
      <c r="AJ30">
        <f t="shared" si="3"/>
        <v>0</v>
      </c>
      <c r="AK30">
        <f t="shared" si="4"/>
        <v>0</v>
      </c>
      <c r="AL30">
        <f t="shared" si="5"/>
        <v>0</v>
      </c>
      <c r="AM30">
        <f t="shared" si="6"/>
        <v>0</v>
      </c>
      <c r="AN30">
        <f t="shared" si="6"/>
        <v>0</v>
      </c>
      <c r="AO30">
        <f t="shared" si="7"/>
        <v>0</v>
      </c>
      <c r="AP30">
        <f t="shared" si="8"/>
        <v>0</v>
      </c>
      <c r="AQ30">
        <f t="shared" si="9"/>
        <v>0</v>
      </c>
      <c r="AR30">
        <f t="shared" si="10"/>
        <v>1984</v>
      </c>
      <c r="AS30">
        <f t="shared" si="11"/>
        <v>24000</v>
      </c>
      <c r="AT30">
        <f t="shared" si="12"/>
        <v>19200</v>
      </c>
      <c r="AU30">
        <f t="shared" si="13"/>
        <v>0</v>
      </c>
      <c r="AV30">
        <f t="shared" si="15"/>
        <v>30796.799999999999</v>
      </c>
      <c r="AW30">
        <f t="shared" si="16"/>
        <v>11789.4</v>
      </c>
      <c r="AX30">
        <f t="shared" si="17"/>
        <v>442</v>
      </c>
      <c r="AY30">
        <f t="shared" si="18"/>
        <v>8751.6</v>
      </c>
    </row>
    <row r="31" spans="1:51" x14ac:dyDescent="0.3">
      <c r="G31" s="30">
        <v>12</v>
      </c>
      <c r="H31" s="30">
        <v>12</v>
      </c>
      <c r="I31" s="30">
        <v>17</v>
      </c>
      <c r="J31" s="30">
        <v>12</v>
      </c>
      <c r="K31" s="30">
        <v>20</v>
      </c>
      <c r="L31" s="30"/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  <c r="Y31" s="30">
        <v>750</v>
      </c>
      <c r="Z31" s="30">
        <v>585</v>
      </c>
      <c r="AA31" s="30">
        <v>0</v>
      </c>
      <c r="AB31" s="30">
        <v>986.4</v>
      </c>
      <c r="AC31" s="30">
        <v>246.6</v>
      </c>
      <c r="AD31" s="30">
        <v>24.2</v>
      </c>
      <c r="AE31" s="30">
        <v>217.8</v>
      </c>
      <c r="AF31" s="31"/>
      <c r="AG31" s="30">
        <f t="shared" si="0"/>
        <v>0</v>
      </c>
      <c r="AH31">
        <f t="shared" si="1"/>
        <v>0</v>
      </c>
      <c r="AI31">
        <f t="shared" si="2"/>
        <v>0</v>
      </c>
      <c r="AJ31">
        <f t="shared" si="3"/>
        <v>0</v>
      </c>
      <c r="AK31">
        <f t="shared" si="4"/>
        <v>0</v>
      </c>
      <c r="AL31">
        <f t="shared" si="5"/>
        <v>0</v>
      </c>
      <c r="AM31">
        <f t="shared" si="6"/>
        <v>0</v>
      </c>
      <c r="AN31">
        <f t="shared" si="6"/>
        <v>0</v>
      </c>
      <c r="AO31">
        <f t="shared" si="7"/>
        <v>0</v>
      </c>
      <c r="AP31">
        <f t="shared" si="8"/>
        <v>0</v>
      </c>
      <c r="AQ31">
        <f t="shared" si="9"/>
        <v>0</v>
      </c>
      <c r="AR31">
        <f t="shared" si="10"/>
        <v>0</v>
      </c>
      <c r="AS31">
        <f t="shared" si="11"/>
        <v>9000</v>
      </c>
      <c r="AT31">
        <f t="shared" si="12"/>
        <v>7020</v>
      </c>
      <c r="AU31">
        <f t="shared" si="13"/>
        <v>0</v>
      </c>
      <c r="AV31">
        <f t="shared" si="15"/>
        <v>11836.8</v>
      </c>
      <c r="AW31">
        <f t="shared" si="16"/>
        <v>7151.4</v>
      </c>
      <c r="AX31">
        <f t="shared" si="17"/>
        <v>484</v>
      </c>
      <c r="AY31">
        <f t="shared" si="18"/>
        <v>5227.2000000000007</v>
      </c>
    </row>
    <row r="32" spans="1:51" x14ac:dyDescent="0.3">
      <c r="G32" s="30">
        <v>17</v>
      </c>
      <c r="H32" s="30">
        <v>17</v>
      </c>
      <c r="I32" s="30">
        <v>17</v>
      </c>
      <c r="J32" s="30">
        <v>12</v>
      </c>
      <c r="K32" s="30">
        <v>20</v>
      </c>
      <c r="L32" s="30"/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75</v>
      </c>
      <c r="U32" s="30">
        <v>0</v>
      </c>
      <c r="V32" s="30">
        <v>0</v>
      </c>
      <c r="W32" s="30">
        <v>0</v>
      </c>
      <c r="X32" s="30">
        <v>0</v>
      </c>
      <c r="Y32" s="30">
        <v>750</v>
      </c>
      <c r="Z32" s="30">
        <v>600</v>
      </c>
      <c r="AA32" s="30">
        <v>0</v>
      </c>
      <c r="AB32" s="30">
        <v>1000.8</v>
      </c>
      <c r="AC32" s="30">
        <v>250.2</v>
      </c>
      <c r="AD32" s="30">
        <v>24.6</v>
      </c>
      <c r="AE32" s="30">
        <v>221.4</v>
      </c>
      <c r="AF32" s="31"/>
      <c r="AG32" s="30">
        <f t="shared" si="0"/>
        <v>0</v>
      </c>
      <c r="AH32">
        <f t="shared" si="1"/>
        <v>0</v>
      </c>
      <c r="AI32">
        <f t="shared" si="2"/>
        <v>0</v>
      </c>
      <c r="AJ32">
        <f t="shared" si="3"/>
        <v>0</v>
      </c>
      <c r="AK32">
        <f t="shared" si="4"/>
        <v>0</v>
      </c>
      <c r="AL32">
        <f t="shared" si="5"/>
        <v>0</v>
      </c>
      <c r="AM32">
        <f t="shared" si="6"/>
        <v>0</v>
      </c>
      <c r="AN32">
        <f t="shared" si="6"/>
        <v>1275</v>
      </c>
      <c r="AO32">
        <f t="shared" si="7"/>
        <v>0</v>
      </c>
      <c r="AP32">
        <f t="shared" si="8"/>
        <v>0</v>
      </c>
      <c r="AQ32">
        <f t="shared" si="9"/>
        <v>0</v>
      </c>
      <c r="AR32">
        <f t="shared" si="10"/>
        <v>0</v>
      </c>
      <c r="AS32">
        <f t="shared" si="11"/>
        <v>12750</v>
      </c>
      <c r="AT32">
        <f t="shared" si="12"/>
        <v>10200</v>
      </c>
      <c r="AU32">
        <f t="shared" si="13"/>
        <v>0</v>
      </c>
      <c r="AV32">
        <f t="shared" si="15"/>
        <v>17013.599999999999</v>
      </c>
      <c r="AW32">
        <f t="shared" si="16"/>
        <v>8506.7999999999993</v>
      </c>
      <c r="AX32">
        <f t="shared" si="17"/>
        <v>492</v>
      </c>
      <c r="AY32">
        <f t="shared" si="18"/>
        <v>6420.6</v>
      </c>
    </row>
    <row r="33" spans="7:51" x14ac:dyDescent="0.3">
      <c r="G33" s="30">
        <v>24</v>
      </c>
      <c r="H33" s="30">
        <v>17</v>
      </c>
      <c r="I33" s="30">
        <v>17</v>
      </c>
      <c r="J33" s="30">
        <v>12</v>
      </c>
      <c r="K33" s="30">
        <v>20</v>
      </c>
      <c r="L33" s="30"/>
      <c r="M33" s="30">
        <v>0</v>
      </c>
      <c r="N33" s="30">
        <v>0</v>
      </c>
      <c r="O33" s="30">
        <v>0</v>
      </c>
      <c r="P33" s="30">
        <v>0</v>
      </c>
      <c r="Q33" s="30">
        <v>0</v>
      </c>
      <c r="R33" s="30">
        <v>88</v>
      </c>
      <c r="S33" s="30">
        <v>0</v>
      </c>
      <c r="T33" s="30">
        <v>242</v>
      </c>
      <c r="U33" s="30">
        <v>0</v>
      </c>
      <c r="V33" s="30">
        <v>0</v>
      </c>
      <c r="W33" s="30">
        <v>0</v>
      </c>
      <c r="X33" s="30">
        <v>0</v>
      </c>
      <c r="Y33" s="30">
        <v>750</v>
      </c>
      <c r="Z33" s="30">
        <v>600</v>
      </c>
      <c r="AA33" s="30">
        <v>0</v>
      </c>
      <c r="AB33" s="30">
        <v>974.4</v>
      </c>
      <c r="AC33" s="30">
        <v>243.6</v>
      </c>
      <c r="AD33" s="30">
        <v>24.6</v>
      </c>
      <c r="AE33" s="30">
        <v>221.4</v>
      </c>
      <c r="AF33" s="31"/>
      <c r="AG33" s="30">
        <f t="shared" si="0"/>
        <v>0</v>
      </c>
      <c r="AH33">
        <f t="shared" si="1"/>
        <v>0</v>
      </c>
      <c r="AI33">
        <f t="shared" si="2"/>
        <v>0</v>
      </c>
      <c r="AJ33">
        <f t="shared" si="3"/>
        <v>0</v>
      </c>
      <c r="AK33">
        <f t="shared" si="4"/>
        <v>0</v>
      </c>
      <c r="AL33">
        <f t="shared" si="5"/>
        <v>2112</v>
      </c>
      <c r="AM33">
        <f t="shared" si="6"/>
        <v>0</v>
      </c>
      <c r="AN33">
        <f t="shared" si="6"/>
        <v>4114</v>
      </c>
      <c r="AO33">
        <f t="shared" si="7"/>
        <v>0</v>
      </c>
      <c r="AP33">
        <f t="shared" si="8"/>
        <v>0</v>
      </c>
      <c r="AQ33">
        <f t="shared" si="9"/>
        <v>0</v>
      </c>
      <c r="AR33">
        <f t="shared" si="10"/>
        <v>0</v>
      </c>
      <c r="AS33">
        <f t="shared" si="11"/>
        <v>12750</v>
      </c>
      <c r="AT33">
        <f t="shared" si="12"/>
        <v>10200</v>
      </c>
      <c r="AU33">
        <f t="shared" si="13"/>
        <v>0</v>
      </c>
      <c r="AV33">
        <f t="shared" si="15"/>
        <v>23385.599999999999</v>
      </c>
      <c r="AW33">
        <f t="shared" si="16"/>
        <v>9987.5999999999985</v>
      </c>
      <c r="AX33">
        <f t="shared" si="17"/>
        <v>492</v>
      </c>
      <c r="AY33">
        <f t="shared" si="18"/>
        <v>6420.6</v>
      </c>
    </row>
    <row r="34" spans="7:51" x14ac:dyDescent="0.3">
      <c r="G34" s="30">
        <v>24</v>
      </c>
      <c r="H34" s="30">
        <v>17</v>
      </c>
      <c r="I34" s="30">
        <v>17</v>
      </c>
      <c r="J34" s="30">
        <v>12</v>
      </c>
      <c r="K34" s="30">
        <v>20</v>
      </c>
      <c r="L34" s="30"/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271</v>
      </c>
      <c r="S34" s="30">
        <v>0</v>
      </c>
      <c r="T34" s="30">
        <v>351</v>
      </c>
      <c r="U34" s="30">
        <v>0</v>
      </c>
      <c r="V34" s="30">
        <v>0</v>
      </c>
      <c r="W34" s="30">
        <v>0</v>
      </c>
      <c r="X34" s="30">
        <v>0</v>
      </c>
      <c r="Y34" s="30">
        <v>750</v>
      </c>
      <c r="Z34" s="30">
        <v>600</v>
      </c>
      <c r="AA34" s="30">
        <v>0</v>
      </c>
      <c r="AB34" s="30">
        <v>971.2</v>
      </c>
      <c r="AC34" s="30">
        <v>242.8</v>
      </c>
      <c r="AD34" s="30">
        <v>23.6</v>
      </c>
      <c r="AE34" s="30">
        <v>212.4</v>
      </c>
      <c r="AF34" s="31"/>
      <c r="AG34" s="30">
        <f t="shared" si="0"/>
        <v>0</v>
      </c>
      <c r="AH34">
        <f t="shared" si="1"/>
        <v>0</v>
      </c>
      <c r="AI34">
        <f t="shared" si="2"/>
        <v>0</v>
      </c>
      <c r="AJ34">
        <f t="shared" si="3"/>
        <v>0</v>
      </c>
      <c r="AK34">
        <f t="shared" si="4"/>
        <v>0</v>
      </c>
      <c r="AL34">
        <f t="shared" si="5"/>
        <v>6504</v>
      </c>
      <c r="AM34">
        <f t="shared" si="6"/>
        <v>0</v>
      </c>
      <c r="AN34">
        <f t="shared" si="6"/>
        <v>5967</v>
      </c>
      <c r="AO34">
        <f t="shared" si="7"/>
        <v>0</v>
      </c>
      <c r="AP34">
        <f t="shared" si="8"/>
        <v>0</v>
      </c>
      <c r="AQ34">
        <f t="shared" si="9"/>
        <v>0</v>
      </c>
      <c r="AR34">
        <f t="shared" si="10"/>
        <v>0</v>
      </c>
      <c r="AS34">
        <f t="shared" si="11"/>
        <v>12750</v>
      </c>
      <c r="AT34">
        <f t="shared" si="12"/>
        <v>10200</v>
      </c>
      <c r="AU34">
        <f t="shared" si="13"/>
        <v>0</v>
      </c>
      <c r="AV34">
        <f t="shared" si="15"/>
        <v>23308.800000000003</v>
      </c>
      <c r="AW34">
        <f t="shared" si="16"/>
        <v>9954.8000000000011</v>
      </c>
      <c r="AX34">
        <f t="shared" si="17"/>
        <v>472</v>
      </c>
      <c r="AY34">
        <f t="shared" si="18"/>
        <v>6159.6</v>
      </c>
    </row>
    <row r="35" spans="7:51" x14ac:dyDescent="0.3">
      <c r="G35" s="30">
        <v>24</v>
      </c>
      <c r="H35" s="30">
        <v>17</v>
      </c>
      <c r="I35" s="30">
        <v>17</v>
      </c>
      <c r="J35" s="30">
        <v>12</v>
      </c>
      <c r="K35" s="30">
        <v>20</v>
      </c>
      <c r="L35" s="30"/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565</v>
      </c>
      <c r="S35" s="30">
        <v>0</v>
      </c>
      <c r="T35" s="30">
        <v>502</v>
      </c>
      <c r="U35" s="30">
        <v>0</v>
      </c>
      <c r="V35" s="30">
        <v>0</v>
      </c>
      <c r="W35" s="30">
        <v>0</v>
      </c>
      <c r="X35" s="30">
        <v>0</v>
      </c>
      <c r="Y35" s="30">
        <v>750</v>
      </c>
      <c r="Z35" s="30">
        <v>600</v>
      </c>
      <c r="AA35" s="30">
        <v>0</v>
      </c>
      <c r="AB35" s="30">
        <v>958.4</v>
      </c>
      <c r="AC35" s="30">
        <v>239.6</v>
      </c>
      <c r="AD35" s="30">
        <v>22.6</v>
      </c>
      <c r="AE35" s="30">
        <v>203.4</v>
      </c>
      <c r="AF35" s="31"/>
      <c r="AG35" s="30">
        <f t="shared" si="0"/>
        <v>0</v>
      </c>
      <c r="AH35">
        <f t="shared" si="1"/>
        <v>0</v>
      </c>
      <c r="AI35">
        <f t="shared" si="2"/>
        <v>0</v>
      </c>
      <c r="AJ35">
        <f t="shared" si="3"/>
        <v>0</v>
      </c>
      <c r="AK35">
        <f t="shared" si="4"/>
        <v>0</v>
      </c>
      <c r="AL35">
        <f t="shared" si="5"/>
        <v>13560</v>
      </c>
      <c r="AM35">
        <f t="shared" si="6"/>
        <v>0</v>
      </c>
      <c r="AN35">
        <f t="shared" si="6"/>
        <v>8534</v>
      </c>
      <c r="AO35">
        <f t="shared" si="7"/>
        <v>0</v>
      </c>
      <c r="AP35">
        <f t="shared" si="8"/>
        <v>0</v>
      </c>
      <c r="AQ35">
        <f t="shared" si="9"/>
        <v>0</v>
      </c>
      <c r="AR35">
        <f t="shared" si="10"/>
        <v>0</v>
      </c>
      <c r="AS35">
        <f t="shared" si="11"/>
        <v>12750</v>
      </c>
      <c r="AT35">
        <f t="shared" si="12"/>
        <v>10200</v>
      </c>
      <c r="AU35">
        <f t="shared" si="13"/>
        <v>0</v>
      </c>
      <c r="AV35">
        <f t="shared" si="15"/>
        <v>23001.599999999999</v>
      </c>
      <c r="AW35">
        <f t="shared" si="16"/>
        <v>9823.5999999999985</v>
      </c>
      <c r="AX35">
        <f t="shared" si="17"/>
        <v>452</v>
      </c>
      <c r="AY35">
        <f t="shared" si="18"/>
        <v>5898.6</v>
      </c>
    </row>
    <row r="36" spans="7:51" x14ac:dyDescent="0.3">
      <c r="G36" s="30">
        <v>24</v>
      </c>
      <c r="H36" s="30">
        <v>17</v>
      </c>
      <c r="I36" s="30">
        <v>17</v>
      </c>
      <c r="J36" s="30">
        <v>12</v>
      </c>
      <c r="K36" s="30">
        <v>20</v>
      </c>
      <c r="L36" s="30"/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610</v>
      </c>
      <c r="S36" s="30">
        <v>0</v>
      </c>
      <c r="T36" s="30">
        <v>602</v>
      </c>
      <c r="U36" s="30">
        <v>0</v>
      </c>
      <c r="V36" s="30">
        <v>0</v>
      </c>
      <c r="W36" s="30">
        <v>0</v>
      </c>
      <c r="X36" s="30">
        <v>0</v>
      </c>
      <c r="Y36" s="30">
        <v>750</v>
      </c>
      <c r="Z36" s="30">
        <v>600</v>
      </c>
      <c r="AA36" s="30">
        <v>0</v>
      </c>
      <c r="AB36" s="30">
        <v>1006.4</v>
      </c>
      <c r="AC36" s="30">
        <v>251.6</v>
      </c>
      <c r="AD36" s="30">
        <v>24</v>
      </c>
      <c r="AE36" s="30">
        <v>216</v>
      </c>
      <c r="AF36" s="31"/>
      <c r="AG36" s="30">
        <f t="shared" si="0"/>
        <v>0</v>
      </c>
      <c r="AH36">
        <f t="shared" si="1"/>
        <v>0</v>
      </c>
      <c r="AI36">
        <f t="shared" si="2"/>
        <v>0</v>
      </c>
      <c r="AJ36">
        <f t="shared" si="3"/>
        <v>0</v>
      </c>
      <c r="AK36">
        <f t="shared" si="4"/>
        <v>0</v>
      </c>
      <c r="AL36">
        <f t="shared" si="5"/>
        <v>14640</v>
      </c>
      <c r="AM36">
        <f t="shared" si="6"/>
        <v>0</v>
      </c>
      <c r="AN36">
        <f t="shared" si="6"/>
        <v>10234</v>
      </c>
      <c r="AO36">
        <f t="shared" si="7"/>
        <v>0</v>
      </c>
      <c r="AP36">
        <f t="shared" si="8"/>
        <v>0</v>
      </c>
      <c r="AQ36">
        <f t="shared" si="9"/>
        <v>0</v>
      </c>
      <c r="AR36">
        <f t="shared" si="10"/>
        <v>0</v>
      </c>
      <c r="AS36">
        <f t="shared" si="11"/>
        <v>12750</v>
      </c>
      <c r="AT36">
        <f t="shared" si="12"/>
        <v>10200</v>
      </c>
      <c r="AU36">
        <f t="shared" si="13"/>
        <v>0</v>
      </c>
      <c r="AV36">
        <f t="shared" si="15"/>
        <v>24153.599999999999</v>
      </c>
      <c r="AW36">
        <f t="shared" si="16"/>
        <v>10315.599999999999</v>
      </c>
      <c r="AX36">
        <f t="shared" si="17"/>
        <v>480</v>
      </c>
      <c r="AY36">
        <f t="shared" si="18"/>
        <v>6264</v>
      </c>
    </row>
    <row r="37" spans="7:51" x14ac:dyDescent="0.3">
      <c r="G37" s="30">
        <v>24</v>
      </c>
      <c r="H37" s="30">
        <v>17</v>
      </c>
      <c r="I37" s="30">
        <v>17</v>
      </c>
      <c r="J37" s="30">
        <v>12</v>
      </c>
      <c r="K37" s="30">
        <v>20</v>
      </c>
      <c r="L37" s="30"/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532</v>
      </c>
      <c r="S37" s="30">
        <v>0</v>
      </c>
      <c r="T37" s="30">
        <v>663</v>
      </c>
      <c r="U37" s="30">
        <v>0</v>
      </c>
      <c r="V37" s="30">
        <v>0</v>
      </c>
      <c r="W37" s="30">
        <v>0</v>
      </c>
      <c r="X37" s="30">
        <v>0</v>
      </c>
      <c r="Y37" s="30">
        <v>750</v>
      </c>
      <c r="Z37" s="30">
        <v>600</v>
      </c>
      <c r="AA37" s="30">
        <v>0</v>
      </c>
      <c r="AB37" s="30">
        <v>1088</v>
      </c>
      <c r="AC37" s="30">
        <v>272</v>
      </c>
      <c r="AD37" s="30">
        <v>25.2</v>
      </c>
      <c r="AE37" s="30">
        <v>226.8</v>
      </c>
      <c r="AF37" s="31"/>
      <c r="AG37" s="30">
        <f t="shared" si="0"/>
        <v>0</v>
      </c>
      <c r="AH37">
        <f t="shared" si="1"/>
        <v>0</v>
      </c>
      <c r="AI37">
        <f t="shared" si="2"/>
        <v>0</v>
      </c>
      <c r="AJ37">
        <f t="shared" si="3"/>
        <v>0</v>
      </c>
      <c r="AK37">
        <f t="shared" si="4"/>
        <v>0</v>
      </c>
      <c r="AL37">
        <f t="shared" si="5"/>
        <v>12768</v>
      </c>
      <c r="AM37">
        <f t="shared" si="6"/>
        <v>0</v>
      </c>
      <c r="AN37">
        <f t="shared" si="6"/>
        <v>11271</v>
      </c>
      <c r="AO37">
        <f t="shared" si="7"/>
        <v>0</v>
      </c>
      <c r="AP37">
        <f t="shared" si="8"/>
        <v>0</v>
      </c>
      <c r="AQ37">
        <f t="shared" si="9"/>
        <v>0</v>
      </c>
      <c r="AR37">
        <f t="shared" si="10"/>
        <v>0</v>
      </c>
      <c r="AS37">
        <f t="shared" si="11"/>
        <v>12750</v>
      </c>
      <c r="AT37">
        <f t="shared" si="12"/>
        <v>10200</v>
      </c>
      <c r="AU37">
        <f t="shared" si="13"/>
        <v>0</v>
      </c>
      <c r="AV37">
        <f t="shared" si="15"/>
        <v>26112</v>
      </c>
      <c r="AW37">
        <f t="shared" si="16"/>
        <v>11152</v>
      </c>
      <c r="AX37">
        <f t="shared" si="17"/>
        <v>504</v>
      </c>
      <c r="AY37">
        <f t="shared" si="18"/>
        <v>6577.2000000000007</v>
      </c>
    </row>
    <row r="38" spans="7:51" x14ac:dyDescent="0.3">
      <c r="G38" s="30">
        <v>24</v>
      </c>
      <c r="H38" s="30">
        <v>17</v>
      </c>
      <c r="I38" s="30">
        <v>17</v>
      </c>
      <c r="J38" s="30">
        <v>12</v>
      </c>
      <c r="K38" s="30">
        <v>20</v>
      </c>
      <c r="L38" s="30"/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428</v>
      </c>
      <c r="S38" s="30">
        <v>0</v>
      </c>
      <c r="T38" s="30">
        <v>606</v>
      </c>
      <c r="U38" s="30">
        <v>0</v>
      </c>
      <c r="V38" s="30">
        <v>0</v>
      </c>
      <c r="W38" s="30">
        <v>0</v>
      </c>
      <c r="X38" s="30">
        <v>0</v>
      </c>
      <c r="Y38" s="30">
        <v>750</v>
      </c>
      <c r="Z38" s="30">
        <v>600</v>
      </c>
      <c r="AA38" s="30">
        <v>0</v>
      </c>
      <c r="AB38" s="30">
        <v>1179.2</v>
      </c>
      <c r="AC38" s="30">
        <v>294.8</v>
      </c>
      <c r="AD38" s="30">
        <v>25.6</v>
      </c>
      <c r="AE38" s="30">
        <v>230.4</v>
      </c>
      <c r="AF38" s="31"/>
      <c r="AG38" s="30">
        <f t="shared" si="0"/>
        <v>0</v>
      </c>
      <c r="AH38">
        <f t="shared" si="1"/>
        <v>0</v>
      </c>
      <c r="AI38">
        <f t="shared" si="2"/>
        <v>0</v>
      </c>
      <c r="AJ38">
        <f t="shared" si="3"/>
        <v>0</v>
      </c>
      <c r="AK38">
        <f t="shared" si="4"/>
        <v>0</v>
      </c>
      <c r="AL38">
        <f t="shared" si="5"/>
        <v>10272</v>
      </c>
      <c r="AM38">
        <f t="shared" si="6"/>
        <v>0</v>
      </c>
      <c r="AN38">
        <f t="shared" si="6"/>
        <v>10302</v>
      </c>
      <c r="AO38">
        <f t="shared" si="7"/>
        <v>0</v>
      </c>
      <c r="AP38">
        <f t="shared" si="8"/>
        <v>0</v>
      </c>
      <c r="AQ38">
        <f t="shared" si="9"/>
        <v>0</v>
      </c>
      <c r="AR38">
        <f t="shared" si="10"/>
        <v>0</v>
      </c>
      <c r="AS38">
        <f t="shared" si="11"/>
        <v>12750</v>
      </c>
      <c r="AT38">
        <f t="shared" si="12"/>
        <v>10200</v>
      </c>
      <c r="AU38">
        <f t="shared" si="13"/>
        <v>0</v>
      </c>
      <c r="AV38">
        <f t="shared" si="15"/>
        <v>28300.800000000003</v>
      </c>
      <c r="AW38">
        <f t="shared" si="16"/>
        <v>12086.800000000001</v>
      </c>
      <c r="AX38">
        <f t="shared" si="17"/>
        <v>512</v>
      </c>
      <c r="AY38">
        <f t="shared" si="18"/>
        <v>6681.6</v>
      </c>
    </row>
    <row r="39" spans="7:51" x14ac:dyDescent="0.3">
      <c r="G39" s="30">
        <v>24</v>
      </c>
      <c r="H39" s="30">
        <v>17</v>
      </c>
      <c r="I39" s="30">
        <v>17</v>
      </c>
      <c r="J39" s="30">
        <v>12</v>
      </c>
      <c r="K39" s="30">
        <v>20</v>
      </c>
      <c r="L39" s="30"/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348</v>
      </c>
      <c r="S39" s="30">
        <v>0</v>
      </c>
      <c r="T39" s="30">
        <v>539</v>
      </c>
      <c r="U39" s="30">
        <v>0</v>
      </c>
      <c r="V39" s="30">
        <v>0</v>
      </c>
      <c r="W39" s="30">
        <v>0</v>
      </c>
      <c r="X39" s="30">
        <v>0</v>
      </c>
      <c r="Y39" s="30">
        <v>750</v>
      </c>
      <c r="Z39" s="30">
        <v>600</v>
      </c>
      <c r="AA39" s="30">
        <v>0</v>
      </c>
      <c r="AB39" s="30">
        <v>1236</v>
      </c>
      <c r="AC39" s="30">
        <v>309</v>
      </c>
      <c r="AD39" s="30">
        <v>30.2</v>
      </c>
      <c r="AE39" s="30">
        <v>271.8</v>
      </c>
      <c r="AF39" s="31"/>
      <c r="AG39" s="30">
        <f t="shared" si="0"/>
        <v>0</v>
      </c>
      <c r="AH39">
        <f t="shared" si="1"/>
        <v>0</v>
      </c>
      <c r="AI39">
        <f t="shared" si="2"/>
        <v>0</v>
      </c>
      <c r="AJ39">
        <f t="shared" si="3"/>
        <v>0</v>
      </c>
      <c r="AK39">
        <f t="shared" si="4"/>
        <v>0</v>
      </c>
      <c r="AL39">
        <f t="shared" si="5"/>
        <v>8352</v>
      </c>
      <c r="AM39">
        <f t="shared" si="6"/>
        <v>0</v>
      </c>
      <c r="AN39">
        <f t="shared" si="6"/>
        <v>9163</v>
      </c>
      <c r="AO39">
        <f t="shared" si="7"/>
        <v>0</v>
      </c>
      <c r="AP39">
        <f t="shared" si="8"/>
        <v>0</v>
      </c>
      <c r="AQ39">
        <f t="shared" si="9"/>
        <v>0</v>
      </c>
      <c r="AR39">
        <f t="shared" si="10"/>
        <v>0</v>
      </c>
      <c r="AS39">
        <f t="shared" si="11"/>
        <v>12750</v>
      </c>
      <c r="AT39">
        <f t="shared" si="12"/>
        <v>10200</v>
      </c>
      <c r="AU39">
        <f t="shared" si="13"/>
        <v>0</v>
      </c>
      <c r="AV39">
        <f t="shared" si="15"/>
        <v>29664</v>
      </c>
      <c r="AW39">
        <f t="shared" si="16"/>
        <v>12669</v>
      </c>
      <c r="AX39">
        <f t="shared" si="17"/>
        <v>604</v>
      </c>
      <c r="AY39">
        <f t="shared" si="18"/>
        <v>7882.2000000000007</v>
      </c>
    </row>
    <row r="40" spans="7:51" x14ac:dyDescent="0.3">
      <c r="G40" s="30">
        <v>24</v>
      </c>
      <c r="H40" s="30">
        <v>17</v>
      </c>
      <c r="I40" s="30">
        <v>17</v>
      </c>
      <c r="J40" s="30">
        <v>12</v>
      </c>
      <c r="K40" s="30">
        <v>20</v>
      </c>
      <c r="L40" s="30"/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243</v>
      </c>
      <c r="S40" s="30">
        <v>0</v>
      </c>
      <c r="T40" s="30">
        <v>483</v>
      </c>
      <c r="U40" s="30">
        <v>0</v>
      </c>
      <c r="V40" s="30">
        <v>0</v>
      </c>
      <c r="W40" s="30">
        <v>0</v>
      </c>
      <c r="X40" s="30">
        <v>0</v>
      </c>
      <c r="Y40" s="30">
        <v>750</v>
      </c>
      <c r="Z40" s="30">
        <v>600</v>
      </c>
      <c r="AA40" s="30">
        <v>0</v>
      </c>
      <c r="AB40" s="30">
        <v>1300.8</v>
      </c>
      <c r="AC40" s="30">
        <v>325.2</v>
      </c>
      <c r="AD40" s="30">
        <v>35.4</v>
      </c>
      <c r="AE40" s="30">
        <v>318.60000000000002</v>
      </c>
      <c r="AF40" s="31"/>
      <c r="AG40" s="30">
        <f t="shared" si="0"/>
        <v>0</v>
      </c>
      <c r="AH40">
        <f t="shared" si="1"/>
        <v>0</v>
      </c>
      <c r="AI40">
        <f t="shared" si="2"/>
        <v>0</v>
      </c>
      <c r="AJ40">
        <f t="shared" si="3"/>
        <v>0</v>
      </c>
      <c r="AK40">
        <f t="shared" si="4"/>
        <v>0</v>
      </c>
      <c r="AL40">
        <f t="shared" si="5"/>
        <v>5832</v>
      </c>
      <c r="AM40">
        <f t="shared" si="6"/>
        <v>0</v>
      </c>
      <c r="AN40">
        <f t="shared" si="6"/>
        <v>8211</v>
      </c>
      <c r="AO40">
        <f t="shared" si="7"/>
        <v>0</v>
      </c>
      <c r="AP40">
        <f t="shared" si="8"/>
        <v>0</v>
      </c>
      <c r="AQ40">
        <f t="shared" si="9"/>
        <v>0</v>
      </c>
      <c r="AR40">
        <f t="shared" si="10"/>
        <v>0</v>
      </c>
      <c r="AS40">
        <f t="shared" si="11"/>
        <v>12750</v>
      </c>
      <c r="AT40">
        <f t="shared" si="12"/>
        <v>10200</v>
      </c>
      <c r="AU40">
        <f t="shared" si="13"/>
        <v>0</v>
      </c>
      <c r="AV40">
        <f t="shared" si="15"/>
        <v>31219.199999999997</v>
      </c>
      <c r="AW40">
        <f t="shared" si="16"/>
        <v>13333.199999999999</v>
      </c>
      <c r="AX40">
        <f t="shared" si="17"/>
        <v>708</v>
      </c>
      <c r="AY40">
        <f t="shared" si="18"/>
        <v>9239.4000000000015</v>
      </c>
    </row>
    <row r="41" spans="7:51" x14ac:dyDescent="0.3">
      <c r="G41" s="30">
        <v>24</v>
      </c>
      <c r="H41" s="30">
        <v>17</v>
      </c>
      <c r="I41" s="30">
        <v>17</v>
      </c>
      <c r="J41" s="30">
        <v>12</v>
      </c>
      <c r="K41" s="30">
        <v>20</v>
      </c>
      <c r="L41" s="30"/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186</v>
      </c>
      <c r="S41" s="30">
        <v>0</v>
      </c>
      <c r="T41" s="30">
        <v>482</v>
      </c>
      <c r="U41" s="30">
        <v>0</v>
      </c>
      <c r="V41" s="30">
        <v>0</v>
      </c>
      <c r="W41" s="30">
        <v>0</v>
      </c>
      <c r="X41" s="30">
        <v>0</v>
      </c>
      <c r="Y41" s="30">
        <v>750</v>
      </c>
      <c r="Z41" s="30">
        <v>600</v>
      </c>
      <c r="AA41" s="30">
        <v>0</v>
      </c>
      <c r="AB41" s="30">
        <v>1332</v>
      </c>
      <c r="AC41" s="30">
        <v>333</v>
      </c>
      <c r="AD41" s="30">
        <v>36.299999999999997</v>
      </c>
      <c r="AE41" s="30">
        <v>326.7</v>
      </c>
      <c r="AF41" s="31"/>
      <c r="AG41" s="30">
        <f t="shared" si="0"/>
        <v>0</v>
      </c>
      <c r="AH41">
        <f t="shared" si="1"/>
        <v>0</v>
      </c>
      <c r="AI41">
        <f t="shared" si="2"/>
        <v>0</v>
      </c>
      <c r="AJ41">
        <f t="shared" si="3"/>
        <v>0</v>
      </c>
      <c r="AK41">
        <f t="shared" si="4"/>
        <v>0</v>
      </c>
      <c r="AL41">
        <f t="shared" si="5"/>
        <v>4464</v>
      </c>
      <c r="AM41">
        <f t="shared" si="6"/>
        <v>0</v>
      </c>
      <c r="AN41">
        <f t="shared" si="6"/>
        <v>8194</v>
      </c>
      <c r="AO41">
        <f t="shared" si="7"/>
        <v>0</v>
      </c>
      <c r="AP41">
        <f t="shared" si="8"/>
        <v>0</v>
      </c>
      <c r="AQ41">
        <f t="shared" si="9"/>
        <v>0</v>
      </c>
      <c r="AR41">
        <f t="shared" si="10"/>
        <v>0</v>
      </c>
      <c r="AS41">
        <f t="shared" si="11"/>
        <v>12750</v>
      </c>
      <c r="AT41">
        <f t="shared" si="12"/>
        <v>10200</v>
      </c>
      <c r="AU41">
        <f t="shared" si="13"/>
        <v>0</v>
      </c>
      <c r="AV41">
        <f t="shared" si="15"/>
        <v>31968</v>
      </c>
      <c r="AW41">
        <f t="shared" si="16"/>
        <v>13653</v>
      </c>
      <c r="AX41">
        <f t="shared" si="17"/>
        <v>726</v>
      </c>
      <c r="AY41">
        <f t="shared" si="18"/>
        <v>9474.2999999999993</v>
      </c>
    </row>
    <row r="42" spans="7:51" x14ac:dyDescent="0.3">
      <c r="G42" s="30">
        <v>24</v>
      </c>
      <c r="H42" s="30">
        <v>17</v>
      </c>
      <c r="I42" s="30">
        <v>17</v>
      </c>
      <c r="J42" s="30">
        <v>12</v>
      </c>
      <c r="K42" s="30">
        <v>20</v>
      </c>
      <c r="L42" s="30"/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179</v>
      </c>
      <c r="S42" s="30">
        <v>0</v>
      </c>
      <c r="T42" s="30">
        <v>562</v>
      </c>
      <c r="U42" s="30">
        <v>0</v>
      </c>
      <c r="V42" s="30">
        <v>0</v>
      </c>
      <c r="W42" s="30">
        <v>0</v>
      </c>
      <c r="X42" s="30">
        <v>0</v>
      </c>
      <c r="Y42" s="30">
        <v>750</v>
      </c>
      <c r="Z42" s="30">
        <v>600</v>
      </c>
      <c r="AA42" s="30">
        <v>0</v>
      </c>
      <c r="AB42" s="30">
        <v>1265.5999999999999</v>
      </c>
      <c r="AC42" s="30">
        <v>316.39999999999998</v>
      </c>
      <c r="AD42" s="30">
        <v>31.3</v>
      </c>
      <c r="AE42" s="30">
        <v>281.7</v>
      </c>
      <c r="AF42" s="31"/>
      <c r="AG42" s="30">
        <f t="shared" si="0"/>
        <v>0</v>
      </c>
      <c r="AH42">
        <f t="shared" si="1"/>
        <v>0</v>
      </c>
      <c r="AI42">
        <f t="shared" si="2"/>
        <v>0</v>
      </c>
      <c r="AJ42">
        <f t="shared" si="3"/>
        <v>0</v>
      </c>
      <c r="AK42">
        <f t="shared" si="4"/>
        <v>0</v>
      </c>
      <c r="AL42">
        <f t="shared" si="5"/>
        <v>4296</v>
      </c>
      <c r="AM42">
        <f t="shared" si="6"/>
        <v>0</v>
      </c>
      <c r="AN42">
        <f t="shared" si="6"/>
        <v>9554</v>
      </c>
      <c r="AO42">
        <f t="shared" si="7"/>
        <v>0</v>
      </c>
      <c r="AP42">
        <f t="shared" si="8"/>
        <v>0</v>
      </c>
      <c r="AQ42">
        <f t="shared" si="9"/>
        <v>0</v>
      </c>
      <c r="AR42">
        <f t="shared" si="10"/>
        <v>0</v>
      </c>
      <c r="AS42">
        <f t="shared" si="11"/>
        <v>12750</v>
      </c>
      <c r="AT42">
        <f t="shared" si="12"/>
        <v>10200</v>
      </c>
      <c r="AU42">
        <f t="shared" si="13"/>
        <v>0</v>
      </c>
      <c r="AV42">
        <f t="shared" si="15"/>
        <v>30374.399999999998</v>
      </c>
      <c r="AW42">
        <f t="shared" si="16"/>
        <v>12972.399999999998</v>
      </c>
      <c r="AX42">
        <f t="shared" si="17"/>
        <v>626</v>
      </c>
      <c r="AY42">
        <f t="shared" si="18"/>
        <v>8169.2999999999993</v>
      </c>
    </row>
    <row r="43" spans="7:51" x14ac:dyDescent="0.3">
      <c r="G43" s="30">
        <v>24</v>
      </c>
      <c r="H43" s="30">
        <v>17</v>
      </c>
      <c r="I43" s="30">
        <v>17</v>
      </c>
      <c r="J43" s="30">
        <v>12</v>
      </c>
      <c r="K43" s="30">
        <v>20</v>
      </c>
      <c r="L43" s="30"/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348</v>
      </c>
      <c r="S43" s="30">
        <v>0</v>
      </c>
      <c r="T43" s="30">
        <v>643</v>
      </c>
      <c r="U43" s="30">
        <v>0</v>
      </c>
      <c r="V43" s="30">
        <v>0</v>
      </c>
      <c r="W43" s="30">
        <v>0</v>
      </c>
      <c r="X43" s="30">
        <v>0</v>
      </c>
      <c r="Y43" s="30">
        <v>750</v>
      </c>
      <c r="Z43" s="30">
        <v>600</v>
      </c>
      <c r="AA43" s="30">
        <v>0</v>
      </c>
      <c r="AB43" s="30">
        <v>1232.8</v>
      </c>
      <c r="AC43" s="30">
        <v>308.2</v>
      </c>
      <c r="AD43" s="30">
        <v>30.1</v>
      </c>
      <c r="AE43" s="30">
        <v>270.89999999999998</v>
      </c>
      <c r="AF43" s="31"/>
      <c r="AG43" s="30">
        <f t="shared" si="0"/>
        <v>0</v>
      </c>
      <c r="AH43">
        <f t="shared" si="1"/>
        <v>0</v>
      </c>
      <c r="AI43">
        <f t="shared" si="2"/>
        <v>0</v>
      </c>
      <c r="AJ43">
        <f t="shared" si="3"/>
        <v>0</v>
      </c>
      <c r="AK43">
        <f t="shared" si="4"/>
        <v>0</v>
      </c>
      <c r="AL43">
        <f t="shared" si="5"/>
        <v>8352</v>
      </c>
      <c r="AM43">
        <f t="shared" si="6"/>
        <v>0</v>
      </c>
      <c r="AN43">
        <f t="shared" si="6"/>
        <v>10931</v>
      </c>
      <c r="AO43">
        <f t="shared" si="7"/>
        <v>0</v>
      </c>
      <c r="AP43">
        <f t="shared" si="8"/>
        <v>0</v>
      </c>
      <c r="AQ43">
        <f t="shared" si="9"/>
        <v>0</v>
      </c>
      <c r="AR43">
        <f t="shared" si="10"/>
        <v>0</v>
      </c>
      <c r="AS43">
        <f t="shared" si="11"/>
        <v>12750</v>
      </c>
      <c r="AT43">
        <f t="shared" si="12"/>
        <v>10200</v>
      </c>
      <c r="AU43">
        <f t="shared" si="13"/>
        <v>0</v>
      </c>
      <c r="AV43">
        <f t="shared" si="15"/>
        <v>29587.199999999997</v>
      </c>
      <c r="AW43">
        <f t="shared" si="16"/>
        <v>12636.199999999999</v>
      </c>
      <c r="AX43">
        <f t="shared" si="17"/>
        <v>602</v>
      </c>
      <c r="AY43">
        <f t="shared" si="18"/>
        <v>7856.0999999999985</v>
      </c>
    </row>
    <row r="44" spans="7:51" x14ac:dyDescent="0.3">
      <c r="G44" s="30">
        <v>24</v>
      </c>
      <c r="H44" s="30">
        <v>17</v>
      </c>
      <c r="I44" s="30">
        <v>17</v>
      </c>
      <c r="J44" s="30">
        <v>12</v>
      </c>
      <c r="K44" s="30">
        <v>20</v>
      </c>
      <c r="L44" s="30"/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717</v>
      </c>
      <c r="S44" s="30">
        <v>0</v>
      </c>
      <c r="T44" s="30">
        <v>801</v>
      </c>
      <c r="U44" s="30">
        <v>0</v>
      </c>
      <c r="V44" s="30">
        <v>0</v>
      </c>
      <c r="W44" s="30">
        <v>0</v>
      </c>
      <c r="X44" s="30">
        <v>0</v>
      </c>
      <c r="Y44" s="30">
        <v>750</v>
      </c>
      <c r="Z44" s="30">
        <v>600</v>
      </c>
      <c r="AA44" s="30">
        <v>0</v>
      </c>
      <c r="AB44" s="30">
        <v>1145.5999999999999</v>
      </c>
      <c r="AC44" s="30">
        <v>286.39999999999998</v>
      </c>
      <c r="AD44" s="30">
        <v>35.299999999999997</v>
      </c>
      <c r="AE44" s="30">
        <v>317.7</v>
      </c>
      <c r="AF44" s="31"/>
      <c r="AG44" s="30">
        <f t="shared" si="0"/>
        <v>0</v>
      </c>
      <c r="AH44">
        <f t="shared" si="1"/>
        <v>0</v>
      </c>
      <c r="AI44">
        <f t="shared" si="2"/>
        <v>0</v>
      </c>
      <c r="AJ44">
        <f t="shared" si="3"/>
        <v>0</v>
      </c>
      <c r="AK44">
        <f t="shared" si="4"/>
        <v>0</v>
      </c>
      <c r="AL44">
        <f t="shared" si="5"/>
        <v>17208</v>
      </c>
      <c r="AM44">
        <f t="shared" si="6"/>
        <v>0</v>
      </c>
      <c r="AN44">
        <f t="shared" si="6"/>
        <v>13617</v>
      </c>
      <c r="AO44">
        <f t="shared" si="7"/>
        <v>0</v>
      </c>
      <c r="AP44">
        <f t="shared" si="8"/>
        <v>0</v>
      </c>
      <c r="AQ44">
        <f t="shared" si="9"/>
        <v>0</v>
      </c>
      <c r="AR44">
        <f t="shared" si="10"/>
        <v>0</v>
      </c>
      <c r="AS44">
        <f t="shared" si="11"/>
        <v>12750</v>
      </c>
      <c r="AT44">
        <f t="shared" si="12"/>
        <v>10200</v>
      </c>
      <c r="AU44">
        <f t="shared" si="13"/>
        <v>0</v>
      </c>
      <c r="AV44">
        <f t="shared" si="15"/>
        <v>27494.399999999998</v>
      </c>
      <c r="AW44">
        <f t="shared" si="16"/>
        <v>11742.399999999998</v>
      </c>
      <c r="AX44">
        <f t="shared" si="17"/>
        <v>706</v>
      </c>
      <c r="AY44">
        <f t="shared" si="18"/>
        <v>9213.2999999999993</v>
      </c>
    </row>
    <row r="45" spans="7:51" x14ac:dyDescent="0.3">
      <c r="G45" s="30">
        <v>24</v>
      </c>
      <c r="H45" s="30">
        <v>17</v>
      </c>
      <c r="I45" s="30">
        <v>17</v>
      </c>
      <c r="J45" s="30">
        <v>12</v>
      </c>
      <c r="K45" s="30">
        <v>20</v>
      </c>
      <c r="L45" s="30"/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639</v>
      </c>
      <c r="S45" s="30">
        <v>0</v>
      </c>
      <c r="T45" s="30">
        <v>745</v>
      </c>
      <c r="U45" s="30">
        <v>0</v>
      </c>
      <c r="V45" s="30">
        <v>0</v>
      </c>
      <c r="W45" s="30">
        <v>0</v>
      </c>
      <c r="X45" s="30">
        <v>0</v>
      </c>
      <c r="Y45" s="30">
        <v>750</v>
      </c>
      <c r="Z45" s="30">
        <v>600</v>
      </c>
      <c r="AA45" s="30">
        <v>0</v>
      </c>
      <c r="AB45" s="30">
        <v>1088.8</v>
      </c>
      <c r="AC45" s="30">
        <v>272.2</v>
      </c>
      <c r="AD45" s="30">
        <v>34.9</v>
      </c>
      <c r="AE45" s="30">
        <v>314.10000000000002</v>
      </c>
      <c r="AF45" s="31"/>
      <c r="AG45" s="30">
        <f t="shared" si="0"/>
        <v>0</v>
      </c>
      <c r="AH45">
        <f t="shared" si="1"/>
        <v>0</v>
      </c>
      <c r="AI45">
        <f t="shared" si="2"/>
        <v>0</v>
      </c>
      <c r="AJ45">
        <f t="shared" si="3"/>
        <v>0</v>
      </c>
      <c r="AK45">
        <f t="shared" si="4"/>
        <v>0</v>
      </c>
      <c r="AL45">
        <f t="shared" si="5"/>
        <v>15336</v>
      </c>
      <c r="AM45">
        <f t="shared" si="6"/>
        <v>0</v>
      </c>
      <c r="AN45">
        <f t="shared" si="6"/>
        <v>12665</v>
      </c>
      <c r="AO45">
        <f t="shared" si="7"/>
        <v>0</v>
      </c>
      <c r="AP45">
        <f t="shared" si="8"/>
        <v>0</v>
      </c>
      <c r="AQ45">
        <f t="shared" si="9"/>
        <v>0</v>
      </c>
      <c r="AR45">
        <f t="shared" si="10"/>
        <v>0</v>
      </c>
      <c r="AS45">
        <f t="shared" si="11"/>
        <v>12750</v>
      </c>
      <c r="AT45">
        <f t="shared" si="12"/>
        <v>10200</v>
      </c>
      <c r="AU45">
        <f t="shared" si="13"/>
        <v>0</v>
      </c>
      <c r="AV45">
        <f t="shared" si="15"/>
        <v>26131.199999999997</v>
      </c>
      <c r="AW45">
        <f t="shared" si="16"/>
        <v>11160.199999999999</v>
      </c>
      <c r="AX45">
        <f t="shared" si="17"/>
        <v>698</v>
      </c>
      <c r="AY45">
        <f t="shared" si="18"/>
        <v>9108.9000000000015</v>
      </c>
    </row>
    <row r="46" spans="7:51" x14ac:dyDescent="0.3">
      <c r="G46" s="30">
        <v>24</v>
      </c>
      <c r="H46" s="30">
        <v>17</v>
      </c>
      <c r="I46" s="30">
        <v>17</v>
      </c>
      <c r="J46" s="30">
        <v>12</v>
      </c>
      <c r="K46" s="30">
        <v>20</v>
      </c>
      <c r="L46" s="30"/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386</v>
      </c>
      <c r="S46" s="30">
        <v>0</v>
      </c>
      <c r="T46" s="30">
        <v>590</v>
      </c>
      <c r="U46" s="30">
        <v>0</v>
      </c>
      <c r="V46" s="30">
        <v>0</v>
      </c>
      <c r="W46" s="30">
        <v>0</v>
      </c>
      <c r="X46" s="30">
        <v>0</v>
      </c>
      <c r="Y46" s="30">
        <v>750</v>
      </c>
      <c r="Z46" s="30">
        <v>600</v>
      </c>
      <c r="AA46" s="30">
        <v>0</v>
      </c>
      <c r="AB46" s="30">
        <v>1088</v>
      </c>
      <c r="AC46" s="30">
        <v>272</v>
      </c>
      <c r="AD46" s="30">
        <v>35.700000000000003</v>
      </c>
      <c r="AE46" s="30">
        <v>321.3</v>
      </c>
      <c r="AF46" s="31"/>
      <c r="AG46" s="30">
        <f t="shared" si="0"/>
        <v>0</v>
      </c>
      <c r="AH46">
        <f t="shared" si="1"/>
        <v>0</v>
      </c>
      <c r="AI46">
        <f t="shared" si="2"/>
        <v>0</v>
      </c>
      <c r="AJ46">
        <f t="shared" si="3"/>
        <v>0</v>
      </c>
      <c r="AK46">
        <f t="shared" si="4"/>
        <v>0</v>
      </c>
      <c r="AL46">
        <f t="shared" si="5"/>
        <v>9264</v>
      </c>
      <c r="AM46">
        <f t="shared" si="6"/>
        <v>0</v>
      </c>
      <c r="AN46">
        <f t="shared" si="6"/>
        <v>10030</v>
      </c>
      <c r="AO46">
        <f t="shared" si="7"/>
        <v>0</v>
      </c>
      <c r="AP46">
        <f t="shared" si="8"/>
        <v>0</v>
      </c>
      <c r="AQ46">
        <f t="shared" si="9"/>
        <v>0</v>
      </c>
      <c r="AR46">
        <f t="shared" si="10"/>
        <v>0</v>
      </c>
      <c r="AS46">
        <f t="shared" si="11"/>
        <v>12750</v>
      </c>
      <c r="AT46">
        <f t="shared" si="12"/>
        <v>10200</v>
      </c>
      <c r="AU46">
        <f t="shared" si="13"/>
        <v>0</v>
      </c>
      <c r="AV46">
        <f t="shared" si="15"/>
        <v>26112</v>
      </c>
      <c r="AW46">
        <f t="shared" si="16"/>
        <v>11152</v>
      </c>
      <c r="AX46">
        <f t="shared" si="17"/>
        <v>714</v>
      </c>
      <c r="AY46">
        <f t="shared" si="18"/>
        <v>9317.7000000000007</v>
      </c>
    </row>
    <row r="47" spans="7:51" x14ac:dyDescent="0.3">
      <c r="G47" s="30">
        <v>24</v>
      </c>
      <c r="H47" s="30">
        <v>17</v>
      </c>
      <c r="I47" s="30">
        <v>17</v>
      </c>
      <c r="J47" s="30">
        <v>12</v>
      </c>
      <c r="K47" s="30">
        <v>20</v>
      </c>
      <c r="L47" s="30"/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152</v>
      </c>
      <c r="S47" s="30">
        <v>0</v>
      </c>
      <c r="T47" s="30">
        <v>413</v>
      </c>
      <c r="U47" s="30">
        <v>0</v>
      </c>
      <c r="V47" s="30">
        <v>0</v>
      </c>
      <c r="W47" s="30">
        <v>0</v>
      </c>
      <c r="X47" s="30">
        <v>0</v>
      </c>
      <c r="Y47" s="30">
        <v>750</v>
      </c>
      <c r="Z47" s="30">
        <v>600</v>
      </c>
      <c r="AA47" s="30">
        <v>0</v>
      </c>
      <c r="AB47" s="30">
        <v>1140</v>
      </c>
      <c r="AC47" s="30">
        <v>285</v>
      </c>
      <c r="AD47" s="30">
        <v>39.6</v>
      </c>
      <c r="AE47" s="30">
        <v>356.4</v>
      </c>
      <c r="AF47" s="31"/>
      <c r="AG47" s="30">
        <f t="shared" si="0"/>
        <v>0</v>
      </c>
      <c r="AH47">
        <f t="shared" si="1"/>
        <v>0</v>
      </c>
      <c r="AI47">
        <f t="shared" si="2"/>
        <v>0</v>
      </c>
      <c r="AJ47">
        <f t="shared" si="3"/>
        <v>0</v>
      </c>
      <c r="AK47">
        <f t="shared" si="4"/>
        <v>0</v>
      </c>
      <c r="AL47">
        <f t="shared" si="5"/>
        <v>3648</v>
      </c>
      <c r="AM47">
        <f t="shared" si="6"/>
        <v>0</v>
      </c>
      <c r="AN47">
        <f t="shared" si="6"/>
        <v>7021</v>
      </c>
      <c r="AO47">
        <f t="shared" si="7"/>
        <v>0</v>
      </c>
      <c r="AP47">
        <f t="shared" si="8"/>
        <v>0</v>
      </c>
      <c r="AQ47">
        <f t="shared" si="9"/>
        <v>0</v>
      </c>
      <c r="AR47">
        <f t="shared" si="10"/>
        <v>0</v>
      </c>
      <c r="AS47">
        <f t="shared" si="11"/>
        <v>12750</v>
      </c>
      <c r="AT47">
        <f t="shared" si="12"/>
        <v>10200</v>
      </c>
      <c r="AU47">
        <f t="shared" si="13"/>
        <v>0</v>
      </c>
      <c r="AV47">
        <f t="shared" si="15"/>
        <v>27360</v>
      </c>
      <c r="AW47">
        <f t="shared" si="16"/>
        <v>11685</v>
      </c>
      <c r="AX47">
        <f t="shared" si="17"/>
        <v>792</v>
      </c>
      <c r="AY47">
        <f t="shared" si="18"/>
        <v>10335.599999999999</v>
      </c>
    </row>
    <row r="48" spans="7:51" x14ac:dyDescent="0.3">
      <c r="G48" s="30">
        <v>24</v>
      </c>
      <c r="H48" s="30">
        <v>17</v>
      </c>
      <c r="I48" s="30">
        <v>17</v>
      </c>
      <c r="J48" s="30">
        <v>12</v>
      </c>
      <c r="K48" s="30">
        <v>20</v>
      </c>
      <c r="L48" s="30"/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23</v>
      </c>
      <c r="S48" s="30">
        <v>0</v>
      </c>
      <c r="T48" s="30">
        <v>329</v>
      </c>
      <c r="U48" s="30">
        <v>0</v>
      </c>
      <c r="V48" s="30">
        <v>0</v>
      </c>
      <c r="W48" s="30">
        <v>0</v>
      </c>
      <c r="X48" s="30">
        <v>0</v>
      </c>
      <c r="Y48" s="30">
        <v>750</v>
      </c>
      <c r="Z48" s="30">
        <v>600</v>
      </c>
      <c r="AA48" s="30">
        <v>0</v>
      </c>
      <c r="AB48" s="30">
        <v>1135.2</v>
      </c>
      <c r="AC48" s="30">
        <v>283.8</v>
      </c>
      <c r="AD48" s="30">
        <v>38.4</v>
      </c>
      <c r="AE48" s="30">
        <v>345.6</v>
      </c>
      <c r="AF48" s="31"/>
      <c r="AG48" s="30">
        <f t="shared" si="0"/>
        <v>0</v>
      </c>
      <c r="AH48">
        <f t="shared" si="1"/>
        <v>0</v>
      </c>
      <c r="AI48">
        <f t="shared" si="2"/>
        <v>0</v>
      </c>
      <c r="AJ48">
        <f t="shared" si="3"/>
        <v>0</v>
      </c>
      <c r="AK48">
        <f t="shared" si="4"/>
        <v>0</v>
      </c>
      <c r="AL48">
        <f t="shared" si="5"/>
        <v>552</v>
      </c>
      <c r="AM48">
        <f t="shared" si="6"/>
        <v>0</v>
      </c>
      <c r="AN48">
        <f t="shared" si="6"/>
        <v>5593</v>
      </c>
      <c r="AO48">
        <f t="shared" si="7"/>
        <v>0</v>
      </c>
      <c r="AP48">
        <f t="shared" si="8"/>
        <v>0</v>
      </c>
      <c r="AQ48">
        <f t="shared" si="9"/>
        <v>0</v>
      </c>
      <c r="AR48">
        <f t="shared" si="10"/>
        <v>0</v>
      </c>
      <c r="AS48">
        <f t="shared" si="11"/>
        <v>12750</v>
      </c>
      <c r="AT48">
        <f t="shared" si="12"/>
        <v>10200</v>
      </c>
      <c r="AU48">
        <f t="shared" si="13"/>
        <v>0</v>
      </c>
      <c r="AV48">
        <f t="shared" si="15"/>
        <v>27244.800000000003</v>
      </c>
      <c r="AW48">
        <f t="shared" si="16"/>
        <v>11635.800000000001</v>
      </c>
      <c r="AX48">
        <f t="shared" si="17"/>
        <v>768</v>
      </c>
      <c r="AY48">
        <f t="shared" si="18"/>
        <v>10022.400000000001</v>
      </c>
    </row>
    <row r="49" spans="7:51" x14ac:dyDescent="0.3">
      <c r="G49" s="30">
        <v>32</v>
      </c>
      <c r="H49" s="30">
        <v>32</v>
      </c>
      <c r="I49" s="30">
        <v>17</v>
      </c>
      <c r="J49" s="30">
        <v>12</v>
      </c>
      <c r="K49" s="30">
        <v>20</v>
      </c>
      <c r="L49" s="30"/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226</v>
      </c>
      <c r="Y49" s="30">
        <v>750</v>
      </c>
      <c r="Z49" s="30">
        <v>600</v>
      </c>
      <c r="AA49" s="30">
        <v>0</v>
      </c>
      <c r="AB49" s="30">
        <v>1111.2</v>
      </c>
      <c r="AC49" s="30">
        <v>277.8</v>
      </c>
      <c r="AD49" s="30">
        <v>32.799999999999997</v>
      </c>
      <c r="AE49" s="30">
        <v>295.2</v>
      </c>
      <c r="AF49" s="31"/>
      <c r="AG49" s="30">
        <f t="shared" si="0"/>
        <v>0</v>
      </c>
      <c r="AH49">
        <f t="shared" si="1"/>
        <v>0</v>
      </c>
      <c r="AI49">
        <f t="shared" si="2"/>
        <v>0</v>
      </c>
      <c r="AJ49">
        <f t="shared" si="3"/>
        <v>0</v>
      </c>
      <c r="AK49">
        <f t="shared" si="4"/>
        <v>0</v>
      </c>
      <c r="AL49">
        <f t="shared" si="5"/>
        <v>0</v>
      </c>
      <c r="AM49">
        <f t="shared" si="6"/>
        <v>0</v>
      </c>
      <c r="AN49">
        <f t="shared" si="6"/>
        <v>0</v>
      </c>
      <c r="AO49">
        <f t="shared" si="7"/>
        <v>0</v>
      </c>
      <c r="AP49">
        <f t="shared" si="8"/>
        <v>0</v>
      </c>
      <c r="AQ49">
        <f t="shared" si="9"/>
        <v>0</v>
      </c>
      <c r="AR49">
        <f t="shared" si="10"/>
        <v>7232</v>
      </c>
      <c r="AS49">
        <f t="shared" si="11"/>
        <v>24000</v>
      </c>
      <c r="AT49">
        <f t="shared" si="12"/>
        <v>19200</v>
      </c>
      <c r="AU49">
        <f t="shared" si="13"/>
        <v>0</v>
      </c>
      <c r="AV49">
        <f t="shared" si="15"/>
        <v>35558.400000000001</v>
      </c>
      <c r="AW49">
        <f t="shared" si="16"/>
        <v>13612.2</v>
      </c>
      <c r="AX49">
        <f t="shared" si="17"/>
        <v>656</v>
      </c>
      <c r="AY49">
        <f t="shared" si="18"/>
        <v>12988.8</v>
      </c>
    </row>
    <row r="50" spans="7:51" x14ac:dyDescent="0.3">
      <c r="G50" s="30">
        <v>32</v>
      </c>
      <c r="H50" s="30">
        <v>32</v>
      </c>
      <c r="I50" s="30">
        <v>17</v>
      </c>
      <c r="J50" s="30">
        <v>12</v>
      </c>
      <c r="K50" s="30">
        <v>20</v>
      </c>
      <c r="L50" s="30"/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116</v>
      </c>
      <c r="Y50" s="30">
        <v>750</v>
      </c>
      <c r="Z50" s="30">
        <v>600</v>
      </c>
      <c r="AA50" s="30">
        <v>0</v>
      </c>
      <c r="AB50" s="30">
        <v>1069.5999999999999</v>
      </c>
      <c r="AC50" s="30">
        <v>267.39999999999998</v>
      </c>
      <c r="AD50" s="30">
        <v>28.1</v>
      </c>
      <c r="AE50" s="30">
        <v>252.9</v>
      </c>
      <c r="AF50" s="31"/>
      <c r="AG50" s="30">
        <f t="shared" si="0"/>
        <v>0</v>
      </c>
      <c r="AH50">
        <f t="shared" si="1"/>
        <v>0</v>
      </c>
      <c r="AI50">
        <f t="shared" si="2"/>
        <v>0</v>
      </c>
      <c r="AJ50">
        <f t="shared" si="3"/>
        <v>0</v>
      </c>
      <c r="AK50">
        <f t="shared" si="4"/>
        <v>0</v>
      </c>
      <c r="AL50">
        <f t="shared" si="5"/>
        <v>0</v>
      </c>
      <c r="AM50">
        <f t="shared" si="6"/>
        <v>0</v>
      </c>
      <c r="AN50">
        <f t="shared" si="6"/>
        <v>0</v>
      </c>
      <c r="AO50">
        <f t="shared" si="7"/>
        <v>0</v>
      </c>
      <c r="AP50">
        <f t="shared" si="8"/>
        <v>0</v>
      </c>
      <c r="AQ50">
        <f t="shared" si="9"/>
        <v>0</v>
      </c>
      <c r="AR50">
        <f t="shared" si="10"/>
        <v>3712</v>
      </c>
      <c r="AS50">
        <f t="shared" si="11"/>
        <v>24000</v>
      </c>
      <c r="AT50">
        <f t="shared" si="12"/>
        <v>19200</v>
      </c>
      <c r="AU50">
        <f t="shared" si="13"/>
        <v>0</v>
      </c>
      <c r="AV50">
        <f t="shared" si="15"/>
        <v>34227.199999999997</v>
      </c>
      <c r="AW50">
        <f t="shared" si="16"/>
        <v>13102.599999999999</v>
      </c>
      <c r="AX50">
        <f t="shared" si="17"/>
        <v>562</v>
      </c>
      <c r="AY50">
        <f t="shared" si="18"/>
        <v>11127.6</v>
      </c>
    </row>
    <row r="51" spans="7:51" x14ac:dyDescent="0.3">
      <c r="G51" s="30">
        <v>12</v>
      </c>
      <c r="H51" s="30">
        <v>12</v>
      </c>
      <c r="I51" s="30">
        <v>17</v>
      </c>
      <c r="J51" s="30">
        <v>12</v>
      </c>
      <c r="K51" s="30">
        <v>20</v>
      </c>
      <c r="L51" s="30"/>
      <c r="M51" s="30">
        <v>0</v>
      </c>
      <c r="N51" s="30">
        <v>0</v>
      </c>
      <c r="O51" s="30">
        <v>0</v>
      </c>
      <c r="P51" s="30">
        <v>0</v>
      </c>
      <c r="Q51" s="30">
        <v>0</v>
      </c>
      <c r="R51" s="30">
        <v>0</v>
      </c>
      <c r="S51" s="30">
        <v>0</v>
      </c>
      <c r="T51" s="30">
        <v>0</v>
      </c>
      <c r="U51" s="30">
        <v>0</v>
      </c>
      <c r="V51" s="30">
        <v>0</v>
      </c>
      <c r="W51" s="30">
        <v>0</v>
      </c>
      <c r="X51" s="30">
        <v>0</v>
      </c>
      <c r="Y51" s="30">
        <v>750</v>
      </c>
      <c r="Z51" s="30">
        <v>392</v>
      </c>
      <c r="AA51" s="30">
        <v>0</v>
      </c>
      <c r="AB51" s="30">
        <v>1146.4000000000001</v>
      </c>
      <c r="AC51" s="30">
        <v>286.60000000000002</v>
      </c>
      <c r="AD51" s="30">
        <v>33.299999999999997</v>
      </c>
      <c r="AE51" s="30">
        <v>299.7</v>
      </c>
      <c r="AF51" s="31"/>
      <c r="AG51" s="30">
        <f t="shared" si="0"/>
        <v>0</v>
      </c>
      <c r="AH51">
        <f t="shared" si="1"/>
        <v>0</v>
      </c>
      <c r="AI51">
        <f t="shared" si="2"/>
        <v>0</v>
      </c>
      <c r="AJ51">
        <f t="shared" si="3"/>
        <v>0</v>
      </c>
      <c r="AK51">
        <f t="shared" si="4"/>
        <v>0</v>
      </c>
      <c r="AL51">
        <f t="shared" si="5"/>
        <v>0</v>
      </c>
      <c r="AM51">
        <f t="shared" si="6"/>
        <v>0</v>
      </c>
      <c r="AN51">
        <f t="shared" si="6"/>
        <v>0</v>
      </c>
      <c r="AO51">
        <f t="shared" si="7"/>
        <v>0</v>
      </c>
      <c r="AP51">
        <f t="shared" si="8"/>
        <v>0</v>
      </c>
      <c r="AQ51">
        <f t="shared" si="9"/>
        <v>0</v>
      </c>
      <c r="AR51">
        <f t="shared" si="10"/>
        <v>0</v>
      </c>
      <c r="AS51">
        <f t="shared" si="11"/>
        <v>9000</v>
      </c>
      <c r="AT51">
        <f t="shared" si="12"/>
        <v>4704</v>
      </c>
      <c r="AU51">
        <f t="shared" si="13"/>
        <v>0</v>
      </c>
      <c r="AV51">
        <f t="shared" si="15"/>
        <v>13756.800000000001</v>
      </c>
      <c r="AW51">
        <f t="shared" si="16"/>
        <v>8311.4000000000015</v>
      </c>
      <c r="AX51">
        <f t="shared" si="17"/>
        <v>666</v>
      </c>
      <c r="AY51">
        <f t="shared" si="18"/>
        <v>7192.7999999999993</v>
      </c>
    </row>
    <row r="52" spans="7:51" x14ac:dyDescent="0.3">
      <c r="G52" s="30">
        <v>12</v>
      </c>
      <c r="H52" s="30">
        <v>12</v>
      </c>
      <c r="I52" s="30">
        <v>17</v>
      </c>
      <c r="J52" s="30">
        <v>12</v>
      </c>
      <c r="K52" s="30">
        <v>20</v>
      </c>
      <c r="L52" s="30"/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750</v>
      </c>
      <c r="Z52" s="30">
        <v>284</v>
      </c>
      <c r="AA52" s="30">
        <v>0</v>
      </c>
      <c r="AB52" s="30">
        <v>1127.2</v>
      </c>
      <c r="AC52" s="30">
        <v>281.8</v>
      </c>
      <c r="AD52" s="30">
        <v>32.9</v>
      </c>
      <c r="AE52" s="30">
        <v>296.10000000000002</v>
      </c>
      <c r="AF52" s="31"/>
      <c r="AG52" s="30">
        <f t="shared" si="0"/>
        <v>0</v>
      </c>
      <c r="AH52">
        <f t="shared" si="1"/>
        <v>0</v>
      </c>
      <c r="AI52">
        <f t="shared" si="2"/>
        <v>0</v>
      </c>
      <c r="AJ52">
        <f t="shared" si="3"/>
        <v>0</v>
      </c>
      <c r="AK52">
        <f t="shared" si="4"/>
        <v>0</v>
      </c>
      <c r="AL52">
        <f t="shared" si="5"/>
        <v>0</v>
      </c>
      <c r="AM52">
        <f t="shared" si="6"/>
        <v>0</v>
      </c>
      <c r="AN52">
        <f t="shared" si="6"/>
        <v>0</v>
      </c>
      <c r="AO52">
        <f t="shared" si="7"/>
        <v>0</v>
      </c>
      <c r="AP52">
        <f t="shared" si="8"/>
        <v>0</v>
      </c>
      <c r="AQ52">
        <f t="shared" si="9"/>
        <v>0</v>
      </c>
      <c r="AR52">
        <f t="shared" si="10"/>
        <v>0</v>
      </c>
      <c r="AS52">
        <f t="shared" si="11"/>
        <v>9000</v>
      </c>
      <c r="AT52">
        <f t="shared" si="12"/>
        <v>3408</v>
      </c>
      <c r="AU52">
        <f t="shared" si="13"/>
        <v>0</v>
      </c>
      <c r="AV52">
        <f t="shared" si="15"/>
        <v>13526.400000000001</v>
      </c>
      <c r="AW52">
        <f t="shared" si="16"/>
        <v>8172.2000000000007</v>
      </c>
      <c r="AX52">
        <f t="shared" si="17"/>
        <v>658</v>
      </c>
      <c r="AY52">
        <f t="shared" si="18"/>
        <v>7106.4000000000005</v>
      </c>
    </row>
    <row r="53" spans="7:51" x14ac:dyDescent="0.3">
      <c r="G53" s="30">
        <v>12</v>
      </c>
      <c r="H53" s="30">
        <v>12</v>
      </c>
      <c r="I53" s="30">
        <v>17</v>
      </c>
      <c r="J53" s="30">
        <v>12</v>
      </c>
      <c r="K53" s="30">
        <v>20</v>
      </c>
      <c r="L53" s="30"/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  <c r="Y53" s="30">
        <v>750</v>
      </c>
      <c r="Z53" s="30">
        <v>341</v>
      </c>
      <c r="AA53" s="30">
        <v>0</v>
      </c>
      <c r="AB53" s="30">
        <v>1101.5999999999999</v>
      </c>
      <c r="AC53" s="30">
        <v>275.39999999999998</v>
      </c>
      <c r="AD53" s="30">
        <v>26.8</v>
      </c>
      <c r="AE53" s="30">
        <v>241.2</v>
      </c>
      <c r="AF53" s="31"/>
      <c r="AG53" s="30">
        <f t="shared" si="0"/>
        <v>0</v>
      </c>
      <c r="AH53">
        <f t="shared" si="1"/>
        <v>0</v>
      </c>
      <c r="AI53">
        <f t="shared" si="2"/>
        <v>0</v>
      </c>
      <c r="AJ53">
        <f t="shared" si="3"/>
        <v>0</v>
      </c>
      <c r="AK53">
        <f t="shared" si="4"/>
        <v>0</v>
      </c>
      <c r="AL53">
        <f t="shared" si="5"/>
        <v>0</v>
      </c>
      <c r="AM53">
        <f t="shared" si="6"/>
        <v>0</v>
      </c>
      <c r="AN53">
        <f t="shared" si="6"/>
        <v>0</v>
      </c>
      <c r="AO53">
        <f t="shared" si="7"/>
        <v>0</v>
      </c>
      <c r="AP53">
        <f t="shared" si="8"/>
        <v>0</v>
      </c>
      <c r="AQ53">
        <f t="shared" si="9"/>
        <v>0</v>
      </c>
      <c r="AR53">
        <f t="shared" si="10"/>
        <v>0</v>
      </c>
      <c r="AS53">
        <f t="shared" si="11"/>
        <v>9000</v>
      </c>
      <c r="AT53">
        <f t="shared" si="12"/>
        <v>4092</v>
      </c>
      <c r="AU53">
        <f t="shared" si="13"/>
        <v>0</v>
      </c>
      <c r="AV53">
        <f t="shared" si="15"/>
        <v>13219.199999999999</v>
      </c>
      <c r="AW53">
        <f t="shared" si="16"/>
        <v>7986.5999999999985</v>
      </c>
      <c r="AX53">
        <f t="shared" si="17"/>
        <v>536</v>
      </c>
      <c r="AY53">
        <f t="shared" si="18"/>
        <v>5788.7999999999993</v>
      </c>
    </row>
    <row r="54" spans="7:51" x14ac:dyDescent="0.3">
      <c r="G54" s="30">
        <v>12</v>
      </c>
      <c r="H54" s="30">
        <v>12</v>
      </c>
      <c r="I54" s="30">
        <v>17</v>
      </c>
      <c r="J54" s="30">
        <v>12</v>
      </c>
      <c r="K54" s="30">
        <v>20</v>
      </c>
      <c r="L54" s="30"/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  <c r="Y54" s="30">
        <v>750</v>
      </c>
      <c r="Z54" s="30">
        <v>310</v>
      </c>
      <c r="AA54" s="30">
        <v>0</v>
      </c>
      <c r="AB54" s="30">
        <v>1097.5999999999999</v>
      </c>
      <c r="AC54" s="30">
        <v>274.39999999999998</v>
      </c>
      <c r="AD54" s="30">
        <v>24.9</v>
      </c>
      <c r="AE54" s="30">
        <v>224.1</v>
      </c>
      <c r="AF54" s="31"/>
      <c r="AG54" s="30">
        <f t="shared" si="0"/>
        <v>0</v>
      </c>
      <c r="AH54">
        <f t="shared" si="1"/>
        <v>0</v>
      </c>
      <c r="AI54">
        <f t="shared" si="2"/>
        <v>0</v>
      </c>
      <c r="AJ54">
        <f t="shared" si="3"/>
        <v>0</v>
      </c>
      <c r="AK54">
        <f t="shared" si="4"/>
        <v>0</v>
      </c>
      <c r="AL54">
        <f t="shared" si="5"/>
        <v>0</v>
      </c>
      <c r="AM54">
        <f t="shared" si="6"/>
        <v>0</v>
      </c>
      <c r="AN54">
        <f t="shared" si="6"/>
        <v>0</v>
      </c>
      <c r="AO54">
        <f t="shared" si="7"/>
        <v>0</v>
      </c>
      <c r="AP54">
        <f t="shared" si="8"/>
        <v>0</v>
      </c>
      <c r="AQ54">
        <f t="shared" si="9"/>
        <v>0</v>
      </c>
      <c r="AR54">
        <f t="shared" si="10"/>
        <v>0</v>
      </c>
      <c r="AS54">
        <f t="shared" si="11"/>
        <v>9000</v>
      </c>
      <c r="AT54">
        <f t="shared" si="12"/>
        <v>3720</v>
      </c>
      <c r="AU54">
        <f t="shared" si="13"/>
        <v>0</v>
      </c>
      <c r="AV54">
        <f t="shared" si="15"/>
        <v>13171.199999999999</v>
      </c>
      <c r="AW54">
        <f t="shared" si="16"/>
        <v>7957.5999999999985</v>
      </c>
      <c r="AX54">
        <f t="shared" si="17"/>
        <v>498</v>
      </c>
      <c r="AY54">
        <f t="shared" si="18"/>
        <v>5378.4</v>
      </c>
    </row>
    <row r="55" spans="7:51" x14ac:dyDescent="0.3">
      <c r="G55" s="30">
        <v>12</v>
      </c>
      <c r="H55" s="30">
        <v>12</v>
      </c>
      <c r="I55" s="30">
        <v>17</v>
      </c>
      <c r="J55" s="30">
        <v>12</v>
      </c>
      <c r="K55" s="30">
        <v>20</v>
      </c>
      <c r="L55" s="30"/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  <c r="Y55" s="30">
        <v>750</v>
      </c>
      <c r="Z55" s="30">
        <v>289</v>
      </c>
      <c r="AA55" s="30">
        <v>0</v>
      </c>
      <c r="AB55" s="30">
        <v>1108.8</v>
      </c>
      <c r="AC55" s="30">
        <v>277.2</v>
      </c>
      <c r="AD55" s="30">
        <v>26.3</v>
      </c>
      <c r="AE55" s="30">
        <v>236.7</v>
      </c>
      <c r="AF55" s="31"/>
      <c r="AG55" s="30">
        <f t="shared" si="0"/>
        <v>0</v>
      </c>
      <c r="AH55">
        <f t="shared" si="1"/>
        <v>0</v>
      </c>
      <c r="AI55">
        <f t="shared" si="2"/>
        <v>0</v>
      </c>
      <c r="AJ55">
        <f t="shared" si="3"/>
        <v>0</v>
      </c>
      <c r="AK55">
        <f t="shared" si="4"/>
        <v>0</v>
      </c>
      <c r="AL55">
        <f t="shared" si="5"/>
        <v>0</v>
      </c>
      <c r="AM55">
        <f t="shared" si="6"/>
        <v>0</v>
      </c>
      <c r="AN55">
        <f t="shared" si="6"/>
        <v>0</v>
      </c>
      <c r="AO55">
        <f t="shared" si="7"/>
        <v>0</v>
      </c>
      <c r="AP55">
        <f t="shared" si="8"/>
        <v>0</v>
      </c>
      <c r="AQ55">
        <f t="shared" si="9"/>
        <v>0</v>
      </c>
      <c r="AR55">
        <f t="shared" si="10"/>
        <v>0</v>
      </c>
      <c r="AS55">
        <f t="shared" si="11"/>
        <v>9000</v>
      </c>
      <c r="AT55">
        <f t="shared" si="12"/>
        <v>3468</v>
      </c>
      <c r="AU55">
        <f t="shared" si="13"/>
        <v>0</v>
      </c>
      <c r="AV55">
        <f t="shared" si="15"/>
        <v>13305.599999999999</v>
      </c>
      <c r="AW55">
        <f t="shared" si="16"/>
        <v>8038.7999999999993</v>
      </c>
      <c r="AX55">
        <f t="shared" si="17"/>
        <v>526</v>
      </c>
      <c r="AY55">
        <f t="shared" si="18"/>
        <v>5680.7999999999993</v>
      </c>
    </row>
    <row r="56" spans="7:51" x14ac:dyDescent="0.3">
      <c r="G56" s="30">
        <v>12</v>
      </c>
      <c r="H56" s="30">
        <v>12</v>
      </c>
      <c r="I56" s="30">
        <v>17</v>
      </c>
      <c r="J56" s="30">
        <v>12</v>
      </c>
      <c r="K56" s="30">
        <v>20</v>
      </c>
      <c r="L56" s="30"/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750</v>
      </c>
      <c r="Z56" s="30">
        <v>413</v>
      </c>
      <c r="AA56" s="30">
        <v>0</v>
      </c>
      <c r="AB56" s="30">
        <v>1080.8</v>
      </c>
      <c r="AC56" s="30">
        <v>270.2</v>
      </c>
      <c r="AD56" s="30">
        <v>25.9</v>
      </c>
      <c r="AE56" s="30">
        <v>233.1</v>
      </c>
      <c r="AF56" s="31"/>
      <c r="AG56" s="30">
        <f t="shared" si="0"/>
        <v>0</v>
      </c>
      <c r="AH56">
        <f t="shared" si="1"/>
        <v>0</v>
      </c>
      <c r="AI56">
        <f t="shared" si="2"/>
        <v>0</v>
      </c>
      <c r="AJ56">
        <f t="shared" si="3"/>
        <v>0</v>
      </c>
      <c r="AK56">
        <f t="shared" si="4"/>
        <v>0</v>
      </c>
      <c r="AL56">
        <f t="shared" si="5"/>
        <v>0</v>
      </c>
      <c r="AM56">
        <f t="shared" si="6"/>
        <v>0</v>
      </c>
      <c r="AN56">
        <f t="shared" si="6"/>
        <v>0</v>
      </c>
      <c r="AO56">
        <f t="shared" si="7"/>
        <v>0</v>
      </c>
      <c r="AP56">
        <f t="shared" si="8"/>
        <v>0</v>
      </c>
      <c r="AQ56">
        <f t="shared" si="9"/>
        <v>0</v>
      </c>
      <c r="AR56">
        <f t="shared" si="10"/>
        <v>0</v>
      </c>
      <c r="AS56">
        <f t="shared" si="11"/>
        <v>9000</v>
      </c>
      <c r="AT56">
        <f t="shared" si="12"/>
        <v>4956</v>
      </c>
      <c r="AU56">
        <f t="shared" si="13"/>
        <v>0</v>
      </c>
      <c r="AV56">
        <f t="shared" si="15"/>
        <v>12969.599999999999</v>
      </c>
      <c r="AW56">
        <f t="shared" si="16"/>
        <v>7835.7999999999993</v>
      </c>
      <c r="AX56">
        <f t="shared" si="17"/>
        <v>518</v>
      </c>
      <c r="AY56">
        <f t="shared" si="18"/>
        <v>5594.4</v>
      </c>
    </row>
    <row r="57" spans="7:51" x14ac:dyDescent="0.3">
      <c r="G57" s="30">
        <v>17</v>
      </c>
      <c r="H57" s="30">
        <v>17</v>
      </c>
      <c r="I57" s="30">
        <v>17</v>
      </c>
      <c r="J57" s="30">
        <v>12</v>
      </c>
      <c r="K57" s="30">
        <v>20</v>
      </c>
      <c r="L57" s="30"/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105</v>
      </c>
      <c r="U57" s="30">
        <v>0</v>
      </c>
      <c r="V57" s="30">
        <v>0</v>
      </c>
      <c r="W57" s="30">
        <v>0</v>
      </c>
      <c r="X57" s="30">
        <v>0</v>
      </c>
      <c r="Y57" s="30">
        <v>750</v>
      </c>
      <c r="Z57" s="30">
        <v>600</v>
      </c>
      <c r="AA57" s="30">
        <v>0</v>
      </c>
      <c r="AB57" s="30">
        <v>1026.4000000000001</v>
      </c>
      <c r="AC57" s="30">
        <v>256.60000000000002</v>
      </c>
      <c r="AD57" s="30">
        <v>22</v>
      </c>
      <c r="AE57" s="30">
        <v>198</v>
      </c>
      <c r="AF57" s="31"/>
      <c r="AG57" s="30">
        <f t="shared" si="0"/>
        <v>0</v>
      </c>
      <c r="AH57">
        <f t="shared" si="1"/>
        <v>0</v>
      </c>
      <c r="AI57">
        <f t="shared" si="2"/>
        <v>0</v>
      </c>
      <c r="AJ57">
        <f t="shared" si="3"/>
        <v>0</v>
      </c>
      <c r="AK57">
        <f t="shared" si="4"/>
        <v>0</v>
      </c>
      <c r="AL57">
        <f t="shared" si="5"/>
        <v>0</v>
      </c>
      <c r="AM57">
        <f t="shared" si="6"/>
        <v>0</v>
      </c>
      <c r="AN57">
        <f t="shared" si="6"/>
        <v>1785</v>
      </c>
      <c r="AO57">
        <f t="shared" si="7"/>
        <v>0</v>
      </c>
      <c r="AP57">
        <f t="shared" si="8"/>
        <v>0</v>
      </c>
      <c r="AQ57">
        <f t="shared" si="9"/>
        <v>0</v>
      </c>
      <c r="AR57">
        <f t="shared" si="10"/>
        <v>0</v>
      </c>
      <c r="AS57">
        <f t="shared" si="11"/>
        <v>12750</v>
      </c>
      <c r="AT57">
        <f t="shared" si="12"/>
        <v>10200</v>
      </c>
      <c r="AU57">
        <f t="shared" si="13"/>
        <v>0</v>
      </c>
      <c r="AV57">
        <f t="shared" si="15"/>
        <v>17448.800000000003</v>
      </c>
      <c r="AW57">
        <f t="shared" si="16"/>
        <v>8724.4000000000015</v>
      </c>
      <c r="AX57">
        <f t="shared" si="17"/>
        <v>440</v>
      </c>
      <c r="AY57">
        <f t="shared" si="18"/>
        <v>5742</v>
      </c>
    </row>
    <row r="58" spans="7:51" x14ac:dyDescent="0.3">
      <c r="G58" s="30">
        <v>24</v>
      </c>
      <c r="H58" s="30">
        <v>17</v>
      </c>
      <c r="I58" s="30">
        <v>17</v>
      </c>
      <c r="J58" s="30">
        <v>12</v>
      </c>
      <c r="K58" s="30">
        <v>20</v>
      </c>
      <c r="L58" s="30"/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112</v>
      </c>
      <c r="S58" s="30">
        <v>0</v>
      </c>
      <c r="T58" s="30">
        <v>309</v>
      </c>
      <c r="U58" s="30">
        <v>0</v>
      </c>
      <c r="V58" s="30">
        <v>0</v>
      </c>
      <c r="W58" s="30">
        <v>0</v>
      </c>
      <c r="X58" s="30">
        <v>0</v>
      </c>
      <c r="Y58" s="30">
        <v>750</v>
      </c>
      <c r="Z58" s="30">
        <v>600</v>
      </c>
      <c r="AA58" s="30">
        <v>0</v>
      </c>
      <c r="AB58" s="30">
        <v>976</v>
      </c>
      <c r="AC58" s="30">
        <v>244</v>
      </c>
      <c r="AD58" s="30">
        <v>20.7</v>
      </c>
      <c r="AE58" s="30">
        <v>186.3</v>
      </c>
      <c r="AF58" s="31"/>
      <c r="AG58" s="30">
        <f t="shared" si="0"/>
        <v>0</v>
      </c>
      <c r="AH58">
        <f t="shared" si="1"/>
        <v>0</v>
      </c>
      <c r="AI58">
        <f t="shared" si="2"/>
        <v>0</v>
      </c>
      <c r="AJ58">
        <f t="shared" si="3"/>
        <v>0</v>
      </c>
      <c r="AK58">
        <f t="shared" si="4"/>
        <v>0</v>
      </c>
      <c r="AL58">
        <f t="shared" si="5"/>
        <v>2688</v>
      </c>
      <c r="AM58">
        <f t="shared" si="6"/>
        <v>0</v>
      </c>
      <c r="AN58">
        <f t="shared" si="6"/>
        <v>5253</v>
      </c>
      <c r="AO58">
        <f t="shared" si="7"/>
        <v>0</v>
      </c>
      <c r="AP58">
        <f t="shared" si="8"/>
        <v>0</v>
      </c>
      <c r="AQ58">
        <f t="shared" si="9"/>
        <v>0</v>
      </c>
      <c r="AR58">
        <f t="shared" si="10"/>
        <v>0</v>
      </c>
      <c r="AS58">
        <f t="shared" si="11"/>
        <v>12750</v>
      </c>
      <c r="AT58">
        <f t="shared" si="12"/>
        <v>10200</v>
      </c>
      <c r="AU58">
        <f t="shared" si="13"/>
        <v>0</v>
      </c>
      <c r="AV58">
        <f t="shared" si="15"/>
        <v>23424</v>
      </c>
      <c r="AW58">
        <f t="shared" si="16"/>
        <v>10004</v>
      </c>
      <c r="AX58">
        <f t="shared" si="17"/>
        <v>414</v>
      </c>
      <c r="AY58">
        <f t="shared" si="18"/>
        <v>5402.7000000000007</v>
      </c>
    </row>
    <row r="59" spans="7:51" x14ac:dyDescent="0.3">
      <c r="G59" s="30">
        <v>24</v>
      </c>
      <c r="H59" s="30">
        <v>17</v>
      </c>
      <c r="I59" s="30">
        <v>17</v>
      </c>
      <c r="J59" s="30">
        <v>12</v>
      </c>
      <c r="K59" s="30">
        <v>20</v>
      </c>
      <c r="L59" s="30"/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465</v>
      </c>
      <c r="S59" s="30">
        <v>0</v>
      </c>
      <c r="T59" s="30">
        <v>436</v>
      </c>
      <c r="U59" s="30">
        <v>0</v>
      </c>
      <c r="V59" s="30">
        <v>0</v>
      </c>
      <c r="W59" s="30">
        <v>0</v>
      </c>
      <c r="X59" s="30">
        <v>0</v>
      </c>
      <c r="Y59" s="30">
        <v>750</v>
      </c>
      <c r="Z59" s="30">
        <v>600</v>
      </c>
      <c r="AA59" s="30">
        <v>0</v>
      </c>
      <c r="AB59" s="30">
        <v>912</v>
      </c>
      <c r="AC59" s="30">
        <v>228</v>
      </c>
      <c r="AD59" s="30">
        <v>21</v>
      </c>
      <c r="AE59" s="30">
        <v>189</v>
      </c>
      <c r="AF59" s="31"/>
      <c r="AG59" s="30">
        <f t="shared" si="0"/>
        <v>0</v>
      </c>
      <c r="AH59">
        <f t="shared" si="1"/>
        <v>0</v>
      </c>
      <c r="AI59">
        <f t="shared" si="2"/>
        <v>0</v>
      </c>
      <c r="AJ59">
        <f t="shared" si="3"/>
        <v>0</v>
      </c>
      <c r="AK59">
        <f t="shared" si="4"/>
        <v>0</v>
      </c>
      <c r="AL59">
        <f t="shared" si="5"/>
        <v>11160</v>
      </c>
      <c r="AM59">
        <f t="shared" si="6"/>
        <v>0</v>
      </c>
      <c r="AN59">
        <f t="shared" si="6"/>
        <v>7412</v>
      </c>
      <c r="AO59">
        <f t="shared" si="7"/>
        <v>0</v>
      </c>
      <c r="AP59">
        <f t="shared" si="8"/>
        <v>0</v>
      </c>
      <c r="AQ59">
        <f t="shared" si="9"/>
        <v>0</v>
      </c>
      <c r="AR59">
        <f t="shared" si="10"/>
        <v>0</v>
      </c>
      <c r="AS59">
        <f t="shared" si="11"/>
        <v>12750</v>
      </c>
      <c r="AT59">
        <f t="shared" si="12"/>
        <v>10200</v>
      </c>
      <c r="AU59">
        <f t="shared" si="13"/>
        <v>0</v>
      </c>
      <c r="AV59">
        <f t="shared" si="15"/>
        <v>21888</v>
      </c>
      <c r="AW59">
        <f t="shared" si="16"/>
        <v>9348</v>
      </c>
      <c r="AX59">
        <f t="shared" si="17"/>
        <v>420</v>
      </c>
      <c r="AY59">
        <f t="shared" si="18"/>
        <v>5481</v>
      </c>
    </row>
    <row r="60" spans="7:51" x14ac:dyDescent="0.3">
      <c r="G60" s="30">
        <v>24</v>
      </c>
      <c r="H60" s="30">
        <v>17</v>
      </c>
      <c r="I60" s="30">
        <v>17</v>
      </c>
      <c r="J60" s="30">
        <v>12</v>
      </c>
      <c r="K60" s="30">
        <v>20</v>
      </c>
      <c r="L60" s="30"/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614</v>
      </c>
      <c r="S60" s="30">
        <v>0</v>
      </c>
      <c r="T60" s="30">
        <v>555</v>
      </c>
      <c r="U60" s="30">
        <v>0</v>
      </c>
      <c r="V60" s="30">
        <v>0</v>
      </c>
      <c r="W60" s="30">
        <v>0</v>
      </c>
      <c r="X60" s="30">
        <v>0</v>
      </c>
      <c r="Y60" s="30">
        <v>750</v>
      </c>
      <c r="Z60" s="30">
        <v>600</v>
      </c>
      <c r="AA60" s="30">
        <v>0</v>
      </c>
      <c r="AB60" s="30">
        <v>848.8</v>
      </c>
      <c r="AC60" s="30">
        <v>212.2</v>
      </c>
      <c r="AD60" s="30">
        <v>19.899999999999999</v>
      </c>
      <c r="AE60" s="30">
        <v>179.1</v>
      </c>
      <c r="AF60" s="31"/>
      <c r="AG60" s="30">
        <f t="shared" si="0"/>
        <v>0</v>
      </c>
      <c r="AH60">
        <f t="shared" si="1"/>
        <v>0</v>
      </c>
      <c r="AI60">
        <f t="shared" si="2"/>
        <v>0</v>
      </c>
      <c r="AJ60">
        <f t="shared" si="3"/>
        <v>0</v>
      </c>
      <c r="AK60">
        <f t="shared" si="4"/>
        <v>0</v>
      </c>
      <c r="AL60">
        <f t="shared" si="5"/>
        <v>14736</v>
      </c>
      <c r="AM60">
        <f t="shared" si="6"/>
        <v>0</v>
      </c>
      <c r="AN60">
        <f t="shared" si="6"/>
        <v>9435</v>
      </c>
      <c r="AO60">
        <f t="shared" si="7"/>
        <v>0</v>
      </c>
      <c r="AP60">
        <f t="shared" si="8"/>
        <v>0</v>
      </c>
      <c r="AQ60">
        <f t="shared" si="9"/>
        <v>0</v>
      </c>
      <c r="AR60">
        <f t="shared" si="10"/>
        <v>0</v>
      </c>
      <c r="AS60">
        <f t="shared" si="11"/>
        <v>12750</v>
      </c>
      <c r="AT60">
        <f t="shared" si="12"/>
        <v>10200</v>
      </c>
      <c r="AU60">
        <f t="shared" si="13"/>
        <v>0</v>
      </c>
      <c r="AV60">
        <f t="shared" si="15"/>
        <v>20371.199999999997</v>
      </c>
      <c r="AW60">
        <f t="shared" si="16"/>
        <v>8700.1999999999989</v>
      </c>
      <c r="AX60">
        <f t="shared" si="17"/>
        <v>398</v>
      </c>
      <c r="AY60">
        <f t="shared" si="18"/>
        <v>5193.8999999999996</v>
      </c>
    </row>
    <row r="61" spans="7:51" x14ac:dyDescent="0.3">
      <c r="G61" s="30">
        <v>24</v>
      </c>
      <c r="H61" s="30">
        <v>17</v>
      </c>
      <c r="I61" s="30">
        <v>17</v>
      </c>
      <c r="J61" s="30">
        <v>12</v>
      </c>
      <c r="K61" s="30">
        <v>20</v>
      </c>
      <c r="L61" s="30"/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774</v>
      </c>
      <c r="S61" s="30">
        <v>0</v>
      </c>
      <c r="T61" s="30">
        <v>634</v>
      </c>
      <c r="U61" s="30">
        <v>0</v>
      </c>
      <c r="V61" s="30">
        <v>0</v>
      </c>
      <c r="W61" s="30">
        <v>0</v>
      </c>
      <c r="X61" s="30">
        <v>0</v>
      </c>
      <c r="Y61" s="30">
        <v>750</v>
      </c>
      <c r="Z61" s="30">
        <v>600</v>
      </c>
      <c r="AA61" s="30">
        <v>0</v>
      </c>
      <c r="AB61" s="30">
        <v>756.8</v>
      </c>
      <c r="AC61" s="30">
        <v>189.2</v>
      </c>
      <c r="AD61" s="30">
        <v>18.2</v>
      </c>
      <c r="AE61" s="30">
        <v>163.80000000000001</v>
      </c>
      <c r="AF61" s="31"/>
      <c r="AG61" s="30">
        <f t="shared" si="0"/>
        <v>0</v>
      </c>
      <c r="AH61">
        <f t="shared" si="1"/>
        <v>0</v>
      </c>
      <c r="AI61">
        <f t="shared" si="2"/>
        <v>0</v>
      </c>
      <c r="AJ61">
        <f t="shared" si="3"/>
        <v>0</v>
      </c>
      <c r="AK61">
        <f t="shared" si="4"/>
        <v>0</v>
      </c>
      <c r="AL61">
        <f t="shared" si="5"/>
        <v>18576</v>
      </c>
      <c r="AM61">
        <f t="shared" si="6"/>
        <v>0</v>
      </c>
      <c r="AN61">
        <f t="shared" si="6"/>
        <v>10778</v>
      </c>
      <c r="AO61">
        <f t="shared" si="7"/>
        <v>0</v>
      </c>
      <c r="AP61">
        <f t="shared" si="8"/>
        <v>0</v>
      </c>
      <c r="AQ61">
        <f t="shared" si="9"/>
        <v>0</v>
      </c>
      <c r="AR61">
        <f t="shared" si="10"/>
        <v>0</v>
      </c>
      <c r="AS61">
        <f t="shared" si="11"/>
        <v>12750</v>
      </c>
      <c r="AT61">
        <f t="shared" si="12"/>
        <v>10200</v>
      </c>
      <c r="AU61">
        <f t="shared" si="13"/>
        <v>0</v>
      </c>
      <c r="AV61">
        <f t="shared" si="15"/>
        <v>18163.199999999997</v>
      </c>
      <c r="AW61">
        <f t="shared" si="16"/>
        <v>7757.1999999999989</v>
      </c>
      <c r="AX61">
        <f t="shared" si="17"/>
        <v>364</v>
      </c>
      <c r="AY61">
        <f t="shared" si="18"/>
        <v>4750.2000000000007</v>
      </c>
    </row>
    <row r="62" spans="7:51" x14ac:dyDescent="0.3">
      <c r="G62" s="30">
        <v>24</v>
      </c>
      <c r="H62" s="30">
        <v>17</v>
      </c>
      <c r="I62" s="30">
        <v>17</v>
      </c>
      <c r="J62" s="30">
        <v>12</v>
      </c>
      <c r="K62" s="30">
        <v>20</v>
      </c>
      <c r="L62" s="30"/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898</v>
      </c>
      <c r="S62" s="30">
        <v>0</v>
      </c>
      <c r="T62" s="30">
        <v>618</v>
      </c>
      <c r="U62" s="30">
        <v>0</v>
      </c>
      <c r="V62" s="30">
        <v>0</v>
      </c>
      <c r="W62" s="30">
        <v>0</v>
      </c>
      <c r="X62" s="30">
        <v>0</v>
      </c>
      <c r="Y62" s="30">
        <v>750</v>
      </c>
      <c r="Z62" s="30">
        <v>600</v>
      </c>
      <c r="AA62" s="30">
        <v>0</v>
      </c>
      <c r="AB62" s="30">
        <v>651.20000000000005</v>
      </c>
      <c r="AC62" s="30">
        <v>162.80000000000001</v>
      </c>
      <c r="AD62" s="30">
        <v>14.5</v>
      </c>
      <c r="AE62" s="30">
        <v>130.5</v>
      </c>
      <c r="AF62" s="31"/>
      <c r="AG62" s="30">
        <f t="shared" si="0"/>
        <v>0</v>
      </c>
      <c r="AH62">
        <f t="shared" si="1"/>
        <v>0</v>
      </c>
      <c r="AI62">
        <f t="shared" si="2"/>
        <v>0</v>
      </c>
      <c r="AJ62">
        <f t="shared" si="3"/>
        <v>0</v>
      </c>
      <c r="AK62">
        <f t="shared" si="4"/>
        <v>0</v>
      </c>
      <c r="AL62">
        <f t="shared" si="5"/>
        <v>21552</v>
      </c>
      <c r="AM62">
        <f t="shared" si="6"/>
        <v>0</v>
      </c>
      <c r="AN62">
        <f t="shared" si="6"/>
        <v>10506</v>
      </c>
      <c r="AO62">
        <f t="shared" si="7"/>
        <v>0</v>
      </c>
      <c r="AP62">
        <f t="shared" si="8"/>
        <v>0</v>
      </c>
      <c r="AQ62">
        <f t="shared" si="9"/>
        <v>0</v>
      </c>
      <c r="AR62">
        <f t="shared" si="10"/>
        <v>0</v>
      </c>
      <c r="AS62">
        <f t="shared" si="11"/>
        <v>12750</v>
      </c>
      <c r="AT62">
        <f t="shared" si="12"/>
        <v>10200</v>
      </c>
      <c r="AU62">
        <f t="shared" si="13"/>
        <v>0</v>
      </c>
      <c r="AV62">
        <f t="shared" si="15"/>
        <v>15628.800000000001</v>
      </c>
      <c r="AW62">
        <f t="shared" si="16"/>
        <v>6674.8000000000011</v>
      </c>
      <c r="AX62">
        <f t="shared" si="17"/>
        <v>290</v>
      </c>
      <c r="AY62">
        <f t="shared" si="18"/>
        <v>3784.5</v>
      </c>
    </row>
    <row r="63" spans="7:51" x14ac:dyDescent="0.3">
      <c r="G63" s="30">
        <v>62</v>
      </c>
      <c r="H63" s="30">
        <v>17</v>
      </c>
      <c r="I63" s="30">
        <v>17</v>
      </c>
      <c r="J63" s="30">
        <v>12</v>
      </c>
      <c r="K63" s="30">
        <v>20</v>
      </c>
      <c r="L63" s="30"/>
      <c r="M63" s="30">
        <v>0</v>
      </c>
      <c r="N63" s="30">
        <v>74</v>
      </c>
      <c r="O63" s="30">
        <v>0</v>
      </c>
      <c r="P63" s="30">
        <v>0</v>
      </c>
      <c r="Q63" s="30">
        <v>0</v>
      </c>
      <c r="R63" s="30">
        <v>900</v>
      </c>
      <c r="S63" s="30">
        <v>0</v>
      </c>
      <c r="T63" s="30">
        <v>667</v>
      </c>
      <c r="U63" s="30">
        <v>0</v>
      </c>
      <c r="V63" s="30">
        <v>0</v>
      </c>
      <c r="W63" s="30">
        <v>0</v>
      </c>
      <c r="X63" s="30">
        <v>0</v>
      </c>
      <c r="Y63" s="30">
        <v>750</v>
      </c>
      <c r="Z63" s="30">
        <v>600</v>
      </c>
      <c r="AA63" s="30">
        <v>0</v>
      </c>
      <c r="AB63" s="30">
        <v>566.4</v>
      </c>
      <c r="AC63" s="30">
        <v>141.6</v>
      </c>
      <c r="AD63" s="30">
        <v>9.4</v>
      </c>
      <c r="AE63" s="30">
        <v>84.6</v>
      </c>
      <c r="AF63" s="31"/>
      <c r="AG63" s="30">
        <f t="shared" si="0"/>
        <v>0</v>
      </c>
      <c r="AH63">
        <f t="shared" si="1"/>
        <v>4588</v>
      </c>
      <c r="AI63">
        <f t="shared" si="2"/>
        <v>0</v>
      </c>
      <c r="AJ63">
        <f t="shared" si="3"/>
        <v>0</v>
      </c>
      <c r="AK63">
        <f t="shared" si="4"/>
        <v>0</v>
      </c>
      <c r="AL63">
        <f t="shared" si="5"/>
        <v>55800</v>
      </c>
      <c r="AM63">
        <f t="shared" si="6"/>
        <v>0</v>
      </c>
      <c r="AN63">
        <f t="shared" si="6"/>
        <v>11339</v>
      </c>
      <c r="AO63">
        <f t="shared" si="7"/>
        <v>0</v>
      </c>
      <c r="AP63">
        <f t="shared" si="8"/>
        <v>0</v>
      </c>
      <c r="AQ63">
        <f t="shared" si="9"/>
        <v>0</v>
      </c>
      <c r="AR63">
        <f t="shared" si="10"/>
        <v>0</v>
      </c>
      <c r="AS63">
        <f t="shared" si="11"/>
        <v>12750</v>
      </c>
      <c r="AT63">
        <f t="shared" si="12"/>
        <v>10200</v>
      </c>
      <c r="AU63">
        <f t="shared" si="13"/>
        <v>0</v>
      </c>
      <c r="AV63">
        <f t="shared" si="15"/>
        <v>35116.799999999996</v>
      </c>
      <c r="AW63">
        <f t="shared" si="16"/>
        <v>11186.399999999998</v>
      </c>
      <c r="AX63">
        <f t="shared" si="17"/>
        <v>188</v>
      </c>
      <c r="AY63">
        <f t="shared" si="18"/>
        <v>2453.3999999999996</v>
      </c>
    </row>
    <row r="64" spans="7:51" x14ac:dyDescent="0.3">
      <c r="G64" s="30">
        <v>62</v>
      </c>
      <c r="H64" s="30">
        <v>17</v>
      </c>
      <c r="I64" s="30">
        <v>17</v>
      </c>
      <c r="J64" s="30">
        <v>12</v>
      </c>
      <c r="K64" s="30">
        <v>20</v>
      </c>
      <c r="L64" s="30"/>
      <c r="M64" s="30">
        <v>0</v>
      </c>
      <c r="N64" s="30">
        <v>153</v>
      </c>
      <c r="O64" s="30">
        <v>0</v>
      </c>
      <c r="P64" s="30">
        <v>0</v>
      </c>
      <c r="Q64" s="30">
        <v>0</v>
      </c>
      <c r="R64" s="30">
        <v>900</v>
      </c>
      <c r="S64" s="30">
        <v>0</v>
      </c>
      <c r="T64" s="30">
        <v>680</v>
      </c>
      <c r="U64" s="30">
        <v>0</v>
      </c>
      <c r="V64" s="30">
        <v>0</v>
      </c>
      <c r="W64" s="30">
        <v>0</v>
      </c>
      <c r="X64" s="30">
        <v>0</v>
      </c>
      <c r="Y64" s="30">
        <v>750</v>
      </c>
      <c r="Z64" s="30">
        <v>600</v>
      </c>
      <c r="AA64" s="30">
        <v>0</v>
      </c>
      <c r="AB64" s="30">
        <v>482.4</v>
      </c>
      <c r="AC64" s="30">
        <v>120.6</v>
      </c>
      <c r="AD64" s="30">
        <v>7.2</v>
      </c>
      <c r="AE64" s="30">
        <v>64.8</v>
      </c>
      <c r="AF64" s="31"/>
      <c r="AG64" s="30">
        <f t="shared" si="0"/>
        <v>0</v>
      </c>
      <c r="AH64">
        <f t="shared" si="1"/>
        <v>9486</v>
      </c>
      <c r="AI64">
        <f t="shared" si="2"/>
        <v>0</v>
      </c>
      <c r="AJ64">
        <f t="shared" si="3"/>
        <v>0</v>
      </c>
      <c r="AK64">
        <f t="shared" si="4"/>
        <v>0</v>
      </c>
      <c r="AL64">
        <f t="shared" si="5"/>
        <v>55800</v>
      </c>
      <c r="AM64">
        <f t="shared" si="6"/>
        <v>0</v>
      </c>
      <c r="AN64">
        <f t="shared" si="6"/>
        <v>11560</v>
      </c>
      <c r="AO64">
        <f t="shared" si="7"/>
        <v>0</v>
      </c>
      <c r="AP64">
        <f t="shared" si="8"/>
        <v>0</v>
      </c>
      <c r="AQ64">
        <f t="shared" si="9"/>
        <v>0</v>
      </c>
      <c r="AR64">
        <f t="shared" si="10"/>
        <v>0</v>
      </c>
      <c r="AS64">
        <f t="shared" si="11"/>
        <v>12750</v>
      </c>
      <c r="AT64">
        <f t="shared" si="12"/>
        <v>10200</v>
      </c>
      <c r="AU64">
        <f t="shared" si="13"/>
        <v>0</v>
      </c>
      <c r="AV64">
        <f t="shared" si="15"/>
        <v>29908.799999999999</v>
      </c>
      <c r="AW64">
        <f t="shared" si="16"/>
        <v>9527.4</v>
      </c>
      <c r="AX64">
        <f t="shared" si="17"/>
        <v>144</v>
      </c>
      <c r="AY64">
        <f t="shared" si="18"/>
        <v>1879.1999999999998</v>
      </c>
    </row>
    <row r="65" spans="7:51" x14ac:dyDescent="0.3">
      <c r="G65" s="30">
        <v>62</v>
      </c>
      <c r="H65" s="30">
        <v>17</v>
      </c>
      <c r="I65" s="30">
        <v>17</v>
      </c>
      <c r="J65" s="30">
        <v>12</v>
      </c>
      <c r="K65" s="30">
        <v>20</v>
      </c>
      <c r="L65" s="30"/>
      <c r="M65" s="30">
        <v>0</v>
      </c>
      <c r="N65" s="30">
        <v>201</v>
      </c>
      <c r="O65" s="30">
        <v>0</v>
      </c>
      <c r="P65" s="30">
        <v>0</v>
      </c>
      <c r="Q65" s="30">
        <v>0</v>
      </c>
      <c r="R65" s="30">
        <v>900</v>
      </c>
      <c r="S65" s="30">
        <v>0</v>
      </c>
      <c r="T65" s="30">
        <v>699</v>
      </c>
      <c r="U65" s="30">
        <v>0</v>
      </c>
      <c r="V65" s="30">
        <v>0</v>
      </c>
      <c r="W65" s="30">
        <v>0</v>
      </c>
      <c r="X65" s="30">
        <v>0</v>
      </c>
      <c r="Y65" s="30">
        <v>750</v>
      </c>
      <c r="Z65" s="30">
        <v>600</v>
      </c>
      <c r="AA65" s="30">
        <v>0</v>
      </c>
      <c r="AB65" s="30">
        <v>424.8</v>
      </c>
      <c r="AC65" s="30">
        <v>106.2</v>
      </c>
      <c r="AD65" s="30">
        <v>5.6</v>
      </c>
      <c r="AE65" s="30">
        <v>50.4</v>
      </c>
      <c r="AF65" s="31"/>
      <c r="AG65" s="30">
        <f t="shared" si="0"/>
        <v>0</v>
      </c>
      <c r="AH65">
        <f t="shared" si="1"/>
        <v>12462</v>
      </c>
      <c r="AI65">
        <f t="shared" si="2"/>
        <v>0</v>
      </c>
      <c r="AJ65">
        <f t="shared" si="3"/>
        <v>0</v>
      </c>
      <c r="AK65">
        <f t="shared" si="4"/>
        <v>0</v>
      </c>
      <c r="AL65">
        <f t="shared" si="5"/>
        <v>55800</v>
      </c>
      <c r="AM65">
        <f t="shared" si="6"/>
        <v>0</v>
      </c>
      <c r="AN65">
        <f t="shared" si="6"/>
        <v>11883</v>
      </c>
      <c r="AO65">
        <f t="shared" si="7"/>
        <v>0</v>
      </c>
      <c r="AP65">
        <f t="shared" si="8"/>
        <v>0</v>
      </c>
      <c r="AQ65">
        <f t="shared" si="9"/>
        <v>0</v>
      </c>
      <c r="AR65">
        <f t="shared" si="10"/>
        <v>0</v>
      </c>
      <c r="AS65">
        <f t="shared" si="11"/>
        <v>12750</v>
      </c>
      <c r="AT65">
        <f t="shared" si="12"/>
        <v>10200</v>
      </c>
      <c r="AU65">
        <f t="shared" si="13"/>
        <v>0</v>
      </c>
      <c r="AV65">
        <f t="shared" si="15"/>
        <v>26337.600000000002</v>
      </c>
      <c r="AW65">
        <f t="shared" si="16"/>
        <v>8389.8000000000011</v>
      </c>
      <c r="AX65">
        <f t="shared" si="17"/>
        <v>112</v>
      </c>
      <c r="AY65">
        <f t="shared" si="18"/>
        <v>1461.6</v>
      </c>
    </row>
    <row r="66" spans="7:51" x14ac:dyDescent="0.3">
      <c r="G66" s="30">
        <v>62</v>
      </c>
      <c r="H66" s="30">
        <v>17</v>
      </c>
      <c r="I66" s="30">
        <v>17</v>
      </c>
      <c r="J66" s="30">
        <v>12</v>
      </c>
      <c r="K66" s="30">
        <v>20</v>
      </c>
      <c r="L66" s="30"/>
      <c r="M66" s="30">
        <v>0</v>
      </c>
      <c r="N66" s="30">
        <v>141</v>
      </c>
      <c r="O66" s="30">
        <v>0</v>
      </c>
      <c r="P66" s="30">
        <v>0</v>
      </c>
      <c r="Q66" s="30">
        <v>0</v>
      </c>
      <c r="R66" s="30">
        <v>900</v>
      </c>
      <c r="S66" s="30">
        <v>0</v>
      </c>
      <c r="T66" s="30">
        <v>709</v>
      </c>
      <c r="U66" s="30">
        <v>0</v>
      </c>
      <c r="V66" s="30">
        <v>0</v>
      </c>
      <c r="W66" s="30">
        <v>0</v>
      </c>
      <c r="X66" s="30">
        <v>0</v>
      </c>
      <c r="Y66" s="30">
        <v>750</v>
      </c>
      <c r="Z66" s="30">
        <v>600</v>
      </c>
      <c r="AA66" s="30">
        <v>0</v>
      </c>
      <c r="AB66" s="30">
        <v>370.4</v>
      </c>
      <c r="AC66" s="30">
        <v>92.6</v>
      </c>
      <c r="AD66" s="30">
        <v>4.9000000000000004</v>
      </c>
      <c r="AE66" s="30">
        <v>44.1</v>
      </c>
      <c r="AF66" s="31"/>
      <c r="AG66" s="30">
        <f t="shared" si="0"/>
        <v>0</v>
      </c>
      <c r="AH66">
        <f t="shared" si="1"/>
        <v>8742</v>
      </c>
      <c r="AI66">
        <f t="shared" si="2"/>
        <v>0</v>
      </c>
      <c r="AJ66">
        <f t="shared" si="3"/>
        <v>0</v>
      </c>
      <c r="AK66">
        <f t="shared" si="4"/>
        <v>0</v>
      </c>
      <c r="AL66">
        <f t="shared" si="5"/>
        <v>55800</v>
      </c>
      <c r="AM66">
        <f t="shared" si="6"/>
        <v>0</v>
      </c>
      <c r="AN66">
        <f t="shared" si="6"/>
        <v>12053</v>
      </c>
      <c r="AO66">
        <f t="shared" si="7"/>
        <v>0</v>
      </c>
      <c r="AP66">
        <f t="shared" si="8"/>
        <v>0</v>
      </c>
      <c r="AQ66">
        <f t="shared" si="9"/>
        <v>0</v>
      </c>
      <c r="AR66">
        <f t="shared" si="10"/>
        <v>0</v>
      </c>
      <c r="AS66">
        <f t="shared" si="11"/>
        <v>12750</v>
      </c>
      <c r="AT66">
        <f t="shared" si="12"/>
        <v>10200</v>
      </c>
      <c r="AU66">
        <f t="shared" si="13"/>
        <v>0</v>
      </c>
      <c r="AV66">
        <f t="shared" si="15"/>
        <v>22964.799999999999</v>
      </c>
      <c r="AW66">
        <f t="shared" si="16"/>
        <v>7315.4</v>
      </c>
      <c r="AX66">
        <f t="shared" si="17"/>
        <v>98</v>
      </c>
      <c r="AY66">
        <f t="shared" si="18"/>
        <v>1278.9000000000001</v>
      </c>
    </row>
    <row r="67" spans="7:51" x14ac:dyDescent="0.3">
      <c r="G67" s="30">
        <v>62</v>
      </c>
      <c r="H67" s="30">
        <v>17</v>
      </c>
      <c r="I67" s="30">
        <v>17</v>
      </c>
      <c r="J67" s="30">
        <v>12</v>
      </c>
      <c r="K67" s="30">
        <v>20</v>
      </c>
      <c r="L67" s="30"/>
      <c r="M67" s="30">
        <v>0</v>
      </c>
      <c r="N67" s="30">
        <v>302</v>
      </c>
      <c r="O67" s="30">
        <v>0</v>
      </c>
      <c r="P67" s="30">
        <v>0</v>
      </c>
      <c r="Q67" s="30">
        <v>0</v>
      </c>
      <c r="R67" s="30">
        <v>900</v>
      </c>
      <c r="S67" s="30">
        <v>0</v>
      </c>
      <c r="T67" s="30">
        <v>816</v>
      </c>
      <c r="U67" s="30">
        <v>0</v>
      </c>
      <c r="V67" s="30">
        <v>0</v>
      </c>
      <c r="W67" s="30">
        <v>0</v>
      </c>
      <c r="X67" s="30">
        <v>0</v>
      </c>
      <c r="Y67" s="30">
        <v>750</v>
      </c>
      <c r="Z67" s="30">
        <v>600</v>
      </c>
      <c r="AA67" s="30">
        <v>0</v>
      </c>
      <c r="AB67" s="30">
        <v>354.4</v>
      </c>
      <c r="AC67" s="30">
        <v>88.6</v>
      </c>
      <c r="AD67" s="30">
        <v>5.0999999999999996</v>
      </c>
      <c r="AE67" s="30">
        <v>45.9</v>
      </c>
      <c r="AF67" s="31"/>
      <c r="AG67" s="30">
        <f t="shared" ref="AG67:AG130" si="19">M67*G67</f>
        <v>0</v>
      </c>
      <c r="AH67">
        <f t="shared" ref="AH67:AH130" si="20">N67*G67</f>
        <v>18724</v>
      </c>
      <c r="AI67">
        <f t="shared" ref="AI67:AI130" si="21">O67*G67</f>
        <v>0</v>
      </c>
      <c r="AJ67">
        <f t="shared" ref="AJ67:AJ130" si="22">P67*G67</f>
        <v>0</v>
      </c>
      <c r="AK67">
        <f t="shared" ref="AK67:AK130" si="23">Q67*G67</f>
        <v>0</v>
      </c>
      <c r="AL67">
        <f t="shared" ref="AL67:AL130" si="24">R67*G67</f>
        <v>55800</v>
      </c>
      <c r="AM67">
        <f t="shared" ref="AM67:AN130" si="25">S67*G67</f>
        <v>0</v>
      </c>
      <c r="AN67">
        <f t="shared" si="25"/>
        <v>13872</v>
      </c>
      <c r="AO67">
        <f t="shared" ref="AO67:AO130" si="26">U67*H67</f>
        <v>0</v>
      </c>
      <c r="AP67">
        <f t="shared" ref="AP67:AP130" si="27">V67*H67</f>
        <v>0</v>
      </c>
      <c r="AQ67">
        <f t="shared" ref="AQ67:AQ130" si="28">W67*H67</f>
        <v>0</v>
      </c>
      <c r="AR67">
        <f t="shared" ref="AR67:AR130" si="29">X67*H67</f>
        <v>0</v>
      </c>
      <c r="AS67">
        <f t="shared" ref="AS67:AS130" si="30">Y67*H67</f>
        <v>12750</v>
      </c>
      <c r="AT67">
        <f t="shared" ref="AT67:AT130" si="31">Z67*H67</f>
        <v>10200</v>
      </c>
      <c r="AU67">
        <f t="shared" ref="AU67:AU130" si="32">AA67*H67</f>
        <v>0</v>
      </c>
      <c r="AV67">
        <f t="shared" si="15"/>
        <v>21972.799999999999</v>
      </c>
      <c r="AW67">
        <f t="shared" si="16"/>
        <v>6999.4</v>
      </c>
      <c r="AX67">
        <f t="shared" si="17"/>
        <v>102</v>
      </c>
      <c r="AY67">
        <f t="shared" si="18"/>
        <v>1331.1</v>
      </c>
    </row>
    <row r="68" spans="7:51" x14ac:dyDescent="0.3">
      <c r="G68" s="30">
        <v>72</v>
      </c>
      <c r="H68" s="30">
        <v>17</v>
      </c>
      <c r="I68" s="30">
        <v>17</v>
      </c>
      <c r="J68" s="30">
        <v>12</v>
      </c>
      <c r="K68" s="30">
        <v>20</v>
      </c>
      <c r="L68" s="30"/>
      <c r="M68" s="30">
        <v>244</v>
      </c>
      <c r="N68" s="30">
        <v>350</v>
      </c>
      <c r="O68" s="30">
        <v>0</v>
      </c>
      <c r="P68" s="30">
        <v>0</v>
      </c>
      <c r="Q68" s="30">
        <v>0</v>
      </c>
      <c r="R68" s="30">
        <v>900</v>
      </c>
      <c r="S68" s="30">
        <v>0</v>
      </c>
      <c r="T68" s="30">
        <v>1049</v>
      </c>
      <c r="U68" s="30">
        <v>0</v>
      </c>
      <c r="V68" s="30">
        <v>0</v>
      </c>
      <c r="W68" s="30">
        <v>0</v>
      </c>
      <c r="X68" s="30">
        <v>0</v>
      </c>
      <c r="Y68" s="30">
        <v>750</v>
      </c>
      <c r="Z68" s="30">
        <v>600</v>
      </c>
      <c r="AA68" s="30">
        <v>0</v>
      </c>
      <c r="AB68" s="30">
        <v>381.6</v>
      </c>
      <c r="AC68" s="30">
        <v>95.4</v>
      </c>
      <c r="AD68" s="30">
        <v>6.8</v>
      </c>
      <c r="AE68" s="30">
        <v>61.2</v>
      </c>
      <c r="AF68" s="31"/>
      <c r="AG68" s="30">
        <f t="shared" si="19"/>
        <v>17568</v>
      </c>
      <c r="AH68">
        <f t="shared" si="20"/>
        <v>25200</v>
      </c>
      <c r="AI68">
        <f t="shared" si="21"/>
        <v>0</v>
      </c>
      <c r="AJ68">
        <f t="shared" si="22"/>
        <v>0</v>
      </c>
      <c r="AK68">
        <f t="shared" si="23"/>
        <v>0</v>
      </c>
      <c r="AL68">
        <f t="shared" si="24"/>
        <v>64800</v>
      </c>
      <c r="AM68">
        <f t="shared" si="25"/>
        <v>0</v>
      </c>
      <c r="AN68">
        <f t="shared" si="25"/>
        <v>17833</v>
      </c>
      <c r="AO68">
        <f t="shared" si="26"/>
        <v>0</v>
      </c>
      <c r="AP68">
        <f t="shared" si="27"/>
        <v>0</v>
      </c>
      <c r="AQ68">
        <f t="shared" si="28"/>
        <v>0</v>
      </c>
      <c r="AR68">
        <f t="shared" si="29"/>
        <v>0</v>
      </c>
      <c r="AS68">
        <f t="shared" si="30"/>
        <v>12750</v>
      </c>
      <c r="AT68">
        <f t="shared" si="31"/>
        <v>10200</v>
      </c>
      <c r="AU68">
        <f t="shared" si="32"/>
        <v>0</v>
      </c>
      <c r="AV68">
        <f t="shared" ref="AV68:AV131" si="33">AB68*G68</f>
        <v>27475.200000000001</v>
      </c>
      <c r="AW68">
        <f t="shared" ref="AW68:AW131" si="34">AC68*G68+AC68*I68</f>
        <v>8490.6</v>
      </c>
      <c r="AX68">
        <f t="shared" ref="AX68:AX131" si="35">AD68*K68</f>
        <v>136</v>
      </c>
      <c r="AY68">
        <f t="shared" ref="AY68:AY131" si="36">AE68*H68+AE68*J68</f>
        <v>1774.8000000000002</v>
      </c>
    </row>
    <row r="69" spans="7:51" x14ac:dyDescent="0.3">
      <c r="G69" s="30">
        <v>72</v>
      </c>
      <c r="H69" s="30">
        <v>17</v>
      </c>
      <c r="I69" s="30">
        <v>17</v>
      </c>
      <c r="J69" s="30">
        <v>12</v>
      </c>
      <c r="K69" s="30">
        <v>20</v>
      </c>
      <c r="L69" s="30"/>
      <c r="M69" s="30">
        <v>103</v>
      </c>
      <c r="N69" s="30">
        <v>350</v>
      </c>
      <c r="O69" s="30">
        <v>0</v>
      </c>
      <c r="P69" s="30">
        <v>0</v>
      </c>
      <c r="Q69" s="30">
        <v>0</v>
      </c>
      <c r="R69" s="30">
        <v>900</v>
      </c>
      <c r="S69" s="30">
        <v>0</v>
      </c>
      <c r="T69" s="30">
        <v>1001</v>
      </c>
      <c r="U69" s="30">
        <v>0</v>
      </c>
      <c r="V69" s="30">
        <v>0</v>
      </c>
      <c r="W69" s="30">
        <v>0</v>
      </c>
      <c r="X69" s="30">
        <v>0</v>
      </c>
      <c r="Y69" s="30">
        <v>750</v>
      </c>
      <c r="Z69" s="30">
        <v>600</v>
      </c>
      <c r="AA69" s="30">
        <v>0</v>
      </c>
      <c r="AB69" s="30">
        <v>433.6</v>
      </c>
      <c r="AC69" s="30">
        <v>108.4</v>
      </c>
      <c r="AD69" s="30">
        <v>8.3000000000000007</v>
      </c>
      <c r="AE69" s="30">
        <v>74.7</v>
      </c>
      <c r="AF69" s="31"/>
      <c r="AG69" s="30">
        <f t="shared" si="19"/>
        <v>7416</v>
      </c>
      <c r="AH69">
        <f t="shared" si="20"/>
        <v>25200</v>
      </c>
      <c r="AI69">
        <f t="shared" si="21"/>
        <v>0</v>
      </c>
      <c r="AJ69">
        <f t="shared" si="22"/>
        <v>0</v>
      </c>
      <c r="AK69">
        <f t="shared" si="23"/>
        <v>0</v>
      </c>
      <c r="AL69">
        <f t="shared" si="24"/>
        <v>64800</v>
      </c>
      <c r="AM69">
        <f t="shared" si="25"/>
        <v>0</v>
      </c>
      <c r="AN69">
        <f t="shared" si="25"/>
        <v>17017</v>
      </c>
      <c r="AO69">
        <f t="shared" si="26"/>
        <v>0</v>
      </c>
      <c r="AP69">
        <f t="shared" si="27"/>
        <v>0</v>
      </c>
      <c r="AQ69">
        <f t="shared" si="28"/>
        <v>0</v>
      </c>
      <c r="AR69">
        <f t="shared" si="29"/>
        <v>0</v>
      </c>
      <c r="AS69">
        <f t="shared" si="30"/>
        <v>12750</v>
      </c>
      <c r="AT69">
        <f t="shared" si="31"/>
        <v>10200</v>
      </c>
      <c r="AU69">
        <f t="shared" si="32"/>
        <v>0</v>
      </c>
      <c r="AV69">
        <f t="shared" si="33"/>
        <v>31219.200000000001</v>
      </c>
      <c r="AW69">
        <f t="shared" si="34"/>
        <v>9647.6</v>
      </c>
      <c r="AX69">
        <f t="shared" si="35"/>
        <v>166</v>
      </c>
      <c r="AY69">
        <f t="shared" si="36"/>
        <v>2166.3000000000002</v>
      </c>
    </row>
    <row r="70" spans="7:51" x14ac:dyDescent="0.3">
      <c r="G70" s="30">
        <v>62</v>
      </c>
      <c r="H70" s="30">
        <v>17</v>
      </c>
      <c r="I70" s="30">
        <v>17</v>
      </c>
      <c r="J70" s="30">
        <v>12</v>
      </c>
      <c r="K70" s="30">
        <v>20</v>
      </c>
      <c r="L70" s="30"/>
      <c r="M70" s="30">
        <v>0</v>
      </c>
      <c r="N70" s="30">
        <v>186</v>
      </c>
      <c r="O70" s="30">
        <v>0</v>
      </c>
      <c r="P70" s="30">
        <v>0</v>
      </c>
      <c r="Q70" s="30">
        <v>0</v>
      </c>
      <c r="R70" s="30">
        <v>900</v>
      </c>
      <c r="S70" s="30">
        <v>0</v>
      </c>
      <c r="T70" s="30">
        <v>870</v>
      </c>
      <c r="U70" s="30">
        <v>0</v>
      </c>
      <c r="V70" s="30">
        <v>0</v>
      </c>
      <c r="W70" s="30">
        <v>0</v>
      </c>
      <c r="X70" s="30">
        <v>0</v>
      </c>
      <c r="Y70" s="30">
        <v>750</v>
      </c>
      <c r="Z70" s="30">
        <v>600</v>
      </c>
      <c r="AA70" s="30">
        <v>0</v>
      </c>
      <c r="AB70" s="30">
        <v>493.6</v>
      </c>
      <c r="AC70" s="30">
        <v>123.4</v>
      </c>
      <c r="AD70" s="30">
        <v>10.3</v>
      </c>
      <c r="AE70" s="30">
        <v>92.7</v>
      </c>
      <c r="AF70" s="31"/>
      <c r="AG70" s="30">
        <f t="shared" si="19"/>
        <v>0</v>
      </c>
      <c r="AH70">
        <f t="shared" si="20"/>
        <v>11532</v>
      </c>
      <c r="AI70">
        <f t="shared" si="21"/>
        <v>0</v>
      </c>
      <c r="AJ70">
        <f t="shared" si="22"/>
        <v>0</v>
      </c>
      <c r="AK70">
        <f t="shared" si="23"/>
        <v>0</v>
      </c>
      <c r="AL70">
        <f t="shared" si="24"/>
        <v>55800</v>
      </c>
      <c r="AM70">
        <f t="shared" si="25"/>
        <v>0</v>
      </c>
      <c r="AN70">
        <f t="shared" si="25"/>
        <v>14790</v>
      </c>
      <c r="AO70">
        <f t="shared" si="26"/>
        <v>0</v>
      </c>
      <c r="AP70">
        <f t="shared" si="27"/>
        <v>0</v>
      </c>
      <c r="AQ70">
        <f t="shared" si="28"/>
        <v>0</v>
      </c>
      <c r="AR70">
        <f t="shared" si="29"/>
        <v>0</v>
      </c>
      <c r="AS70">
        <f t="shared" si="30"/>
        <v>12750</v>
      </c>
      <c r="AT70">
        <f t="shared" si="31"/>
        <v>10200</v>
      </c>
      <c r="AU70">
        <f t="shared" si="32"/>
        <v>0</v>
      </c>
      <c r="AV70">
        <f t="shared" si="33"/>
        <v>30603.200000000001</v>
      </c>
      <c r="AW70">
        <f t="shared" si="34"/>
        <v>9748.6</v>
      </c>
      <c r="AX70">
        <f t="shared" si="35"/>
        <v>206</v>
      </c>
      <c r="AY70">
        <f t="shared" si="36"/>
        <v>2688.3</v>
      </c>
    </row>
    <row r="71" spans="7:51" x14ac:dyDescent="0.3">
      <c r="G71" s="30">
        <v>24</v>
      </c>
      <c r="H71" s="30">
        <v>17</v>
      </c>
      <c r="I71" s="30">
        <v>17</v>
      </c>
      <c r="J71" s="30">
        <v>12</v>
      </c>
      <c r="K71" s="30">
        <v>20</v>
      </c>
      <c r="L71" s="30"/>
      <c r="M71" s="30">
        <v>0</v>
      </c>
      <c r="N71" s="30">
        <v>0</v>
      </c>
      <c r="O71" s="30">
        <v>0</v>
      </c>
      <c r="P71" s="30">
        <v>0</v>
      </c>
      <c r="Q71" s="30">
        <v>0</v>
      </c>
      <c r="R71" s="30">
        <v>790</v>
      </c>
      <c r="S71" s="30">
        <v>0</v>
      </c>
      <c r="T71" s="30">
        <v>681</v>
      </c>
      <c r="U71" s="30">
        <v>0</v>
      </c>
      <c r="V71" s="30">
        <v>0</v>
      </c>
      <c r="W71" s="30">
        <v>0</v>
      </c>
      <c r="X71" s="30">
        <v>0</v>
      </c>
      <c r="Y71" s="30">
        <v>750</v>
      </c>
      <c r="Z71" s="30">
        <v>600</v>
      </c>
      <c r="AA71" s="30">
        <v>0</v>
      </c>
      <c r="AB71" s="30">
        <v>602.4</v>
      </c>
      <c r="AC71" s="30">
        <v>150.6</v>
      </c>
      <c r="AD71" s="30">
        <v>15.7</v>
      </c>
      <c r="AE71" s="30">
        <v>141.30000000000001</v>
      </c>
      <c r="AF71" s="31"/>
      <c r="AG71" s="30">
        <f t="shared" si="19"/>
        <v>0</v>
      </c>
      <c r="AH71">
        <f t="shared" si="20"/>
        <v>0</v>
      </c>
      <c r="AI71">
        <f t="shared" si="21"/>
        <v>0</v>
      </c>
      <c r="AJ71">
        <f t="shared" si="22"/>
        <v>0</v>
      </c>
      <c r="AK71">
        <f t="shared" si="23"/>
        <v>0</v>
      </c>
      <c r="AL71">
        <f t="shared" si="24"/>
        <v>18960</v>
      </c>
      <c r="AM71">
        <f t="shared" si="25"/>
        <v>0</v>
      </c>
      <c r="AN71">
        <f t="shared" si="25"/>
        <v>11577</v>
      </c>
      <c r="AO71">
        <f t="shared" si="26"/>
        <v>0</v>
      </c>
      <c r="AP71">
        <f t="shared" si="27"/>
        <v>0</v>
      </c>
      <c r="AQ71">
        <f t="shared" si="28"/>
        <v>0</v>
      </c>
      <c r="AR71">
        <f t="shared" si="29"/>
        <v>0</v>
      </c>
      <c r="AS71">
        <f t="shared" si="30"/>
        <v>12750</v>
      </c>
      <c r="AT71">
        <f t="shared" si="31"/>
        <v>10200</v>
      </c>
      <c r="AU71">
        <f t="shared" si="32"/>
        <v>0</v>
      </c>
      <c r="AV71">
        <f t="shared" si="33"/>
        <v>14457.599999999999</v>
      </c>
      <c r="AW71">
        <f t="shared" si="34"/>
        <v>6174.5999999999995</v>
      </c>
      <c r="AX71">
        <f t="shared" si="35"/>
        <v>314</v>
      </c>
      <c r="AY71">
        <f t="shared" si="36"/>
        <v>4097.7000000000007</v>
      </c>
    </row>
    <row r="72" spans="7:51" x14ac:dyDescent="0.3">
      <c r="G72" s="30">
        <v>24</v>
      </c>
      <c r="H72" s="30">
        <v>17</v>
      </c>
      <c r="I72" s="30">
        <v>17</v>
      </c>
      <c r="J72" s="30">
        <v>12</v>
      </c>
      <c r="K72" s="30">
        <v>20</v>
      </c>
      <c r="L72" s="30"/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523</v>
      </c>
      <c r="S72" s="30">
        <v>0</v>
      </c>
      <c r="T72" s="30">
        <v>543</v>
      </c>
      <c r="U72" s="30">
        <v>0</v>
      </c>
      <c r="V72" s="30">
        <v>0</v>
      </c>
      <c r="W72" s="30">
        <v>0</v>
      </c>
      <c r="X72" s="30">
        <v>0</v>
      </c>
      <c r="Y72" s="30">
        <v>750</v>
      </c>
      <c r="Z72" s="30">
        <v>600</v>
      </c>
      <c r="AA72" s="30">
        <v>0</v>
      </c>
      <c r="AB72" s="30">
        <v>723.2</v>
      </c>
      <c r="AC72" s="30">
        <v>180.8</v>
      </c>
      <c r="AD72" s="30">
        <v>17.5</v>
      </c>
      <c r="AE72" s="30">
        <v>157.5</v>
      </c>
      <c r="AF72" s="31"/>
      <c r="AG72" s="30">
        <f t="shared" si="19"/>
        <v>0</v>
      </c>
      <c r="AH72">
        <f t="shared" si="20"/>
        <v>0</v>
      </c>
      <c r="AI72">
        <f t="shared" si="21"/>
        <v>0</v>
      </c>
      <c r="AJ72">
        <f t="shared" si="22"/>
        <v>0</v>
      </c>
      <c r="AK72">
        <f t="shared" si="23"/>
        <v>0</v>
      </c>
      <c r="AL72">
        <f t="shared" si="24"/>
        <v>12552</v>
      </c>
      <c r="AM72">
        <f t="shared" si="25"/>
        <v>0</v>
      </c>
      <c r="AN72">
        <f t="shared" si="25"/>
        <v>9231</v>
      </c>
      <c r="AO72">
        <f t="shared" si="26"/>
        <v>0</v>
      </c>
      <c r="AP72">
        <f t="shared" si="27"/>
        <v>0</v>
      </c>
      <c r="AQ72">
        <f t="shared" si="28"/>
        <v>0</v>
      </c>
      <c r="AR72">
        <f t="shared" si="29"/>
        <v>0</v>
      </c>
      <c r="AS72">
        <f t="shared" si="30"/>
        <v>12750</v>
      </c>
      <c r="AT72">
        <f t="shared" si="31"/>
        <v>10200</v>
      </c>
      <c r="AU72">
        <f t="shared" si="32"/>
        <v>0</v>
      </c>
      <c r="AV72">
        <f t="shared" si="33"/>
        <v>17356.800000000003</v>
      </c>
      <c r="AW72">
        <f t="shared" si="34"/>
        <v>7412.8000000000011</v>
      </c>
      <c r="AX72">
        <f t="shared" si="35"/>
        <v>350</v>
      </c>
      <c r="AY72">
        <f t="shared" si="36"/>
        <v>4567.5</v>
      </c>
    </row>
    <row r="73" spans="7:51" x14ac:dyDescent="0.3">
      <c r="G73" s="30">
        <v>62</v>
      </c>
      <c r="H73" s="30">
        <v>37</v>
      </c>
      <c r="I73" s="30">
        <v>17</v>
      </c>
      <c r="J73" s="30">
        <v>12</v>
      </c>
      <c r="K73" s="30">
        <v>20</v>
      </c>
      <c r="L73" s="30"/>
      <c r="M73" s="30">
        <v>0</v>
      </c>
      <c r="N73" s="30">
        <v>276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74</v>
      </c>
      <c r="X73" s="30">
        <v>320</v>
      </c>
      <c r="Y73" s="30">
        <v>750</v>
      </c>
      <c r="Z73" s="30">
        <v>600</v>
      </c>
      <c r="AA73" s="30">
        <v>0</v>
      </c>
      <c r="AB73" s="30">
        <v>834.4</v>
      </c>
      <c r="AC73" s="30">
        <v>208.6</v>
      </c>
      <c r="AD73" s="30">
        <v>18.899999999999999</v>
      </c>
      <c r="AE73" s="30">
        <v>170.1</v>
      </c>
      <c r="AF73" s="31"/>
      <c r="AG73" s="30">
        <f t="shared" si="19"/>
        <v>0</v>
      </c>
      <c r="AH73">
        <f t="shared" si="20"/>
        <v>17112</v>
      </c>
      <c r="AI73">
        <f t="shared" si="21"/>
        <v>0</v>
      </c>
      <c r="AJ73">
        <f t="shared" si="22"/>
        <v>0</v>
      </c>
      <c r="AK73">
        <f t="shared" si="23"/>
        <v>0</v>
      </c>
      <c r="AL73">
        <f t="shared" si="24"/>
        <v>0</v>
      </c>
      <c r="AM73">
        <f t="shared" si="25"/>
        <v>0</v>
      </c>
      <c r="AN73">
        <f t="shared" si="25"/>
        <v>0</v>
      </c>
      <c r="AO73">
        <f t="shared" si="26"/>
        <v>0</v>
      </c>
      <c r="AP73">
        <f t="shared" si="27"/>
        <v>0</v>
      </c>
      <c r="AQ73">
        <f t="shared" si="28"/>
        <v>2738</v>
      </c>
      <c r="AR73">
        <f t="shared" si="29"/>
        <v>11840</v>
      </c>
      <c r="AS73">
        <f t="shared" si="30"/>
        <v>27750</v>
      </c>
      <c r="AT73">
        <f t="shared" si="31"/>
        <v>22200</v>
      </c>
      <c r="AU73">
        <f t="shared" si="32"/>
        <v>0</v>
      </c>
      <c r="AV73">
        <f t="shared" si="33"/>
        <v>51732.799999999996</v>
      </c>
      <c r="AW73">
        <f t="shared" si="34"/>
        <v>16479.399999999998</v>
      </c>
      <c r="AX73">
        <f t="shared" si="35"/>
        <v>378</v>
      </c>
      <c r="AY73">
        <f t="shared" si="36"/>
        <v>8334.9</v>
      </c>
    </row>
    <row r="74" spans="7:51" x14ac:dyDescent="0.3">
      <c r="G74" s="30">
        <v>62</v>
      </c>
      <c r="H74" s="30">
        <v>32</v>
      </c>
      <c r="I74" s="30">
        <v>17</v>
      </c>
      <c r="J74" s="30">
        <v>12</v>
      </c>
      <c r="K74" s="30">
        <v>20</v>
      </c>
      <c r="L74" s="30"/>
      <c r="M74" s="30">
        <v>0</v>
      </c>
      <c r="N74" s="30">
        <v>20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264</v>
      </c>
      <c r="Y74" s="30">
        <v>750</v>
      </c>
      <c r="Z74" s="30">
        <v>600</v>
      </c>
      <c r="AA74" s="30">
        <v>0</v>
      </c>
      <c r="AB74" s="30">
        <v>964</v>
      </c>
      <c r="AC74" s="30">
        <v>241</v>
      </c>
      <c r="AD74" s="30">
        <v>21.5</v>
      </c>
      <c r="AE74" s="30">
        <v>193.5</v>
      </c>
      <c r="AF74" s="31"/>
      <c r="AG74" s="30">
        <f t="shared" si="19"/>
        <v>0</v>
      </c>
      <c r="AH74">
        <f t="shared" si="20"/>
        <v>1240</v>
      </c>
      <c r="AI74">
        <f t="shared" si="21"/>
        <v>0</v>
      </c>
      <c r="AJ74">
        <f t="shared" si="22"/>
        <v>0</v>
      </c>
      <c r="AK74">
        <f t="shared" si="23"/>
        <v>0</v>
      </c>
      <c r="AL74">
        <f t="shared" si="24"/>
        <v>0</v>
      </c>
      <c r="AM74">
        <f t="shared" si="25"/>
        <v>0</v>
      </c>
      <c r="AN74">
        <f t="shared" si="25"/>
        <v>0</v>
      </c>
      <c r="AO74">
        <f t="shared" si="26"/>
        <v>0</v>
      </c>
      <c r="AP74">
        <f t="shared" si="27"/>
        <v>0</v>
      </c>
      <c r="AQ74">
        <f t="shared" si="28"/>
        <v>0</v>
      </c>
      <c r="AR74">
        <f t="shared" si="29"/>
        <v>8448</v>
      </c>
      <c r="AS74">
        <f t="shared" si="30"/>
        <v>24000</v>
      </c>
      <c r="AT74">
        <f t="shared" si="31"/>
        <v>19200</v>
      </c>
      <c r="AU74">
        <f t="shared" si="32"/>
        <v>0</v>
      </c>
      <c r="AV74">
        <f t="shared" si="33"/>
        <v>59768</v>
      </c>
      <c r="AW74">
        <f t="shared" si="34"/>
        <v>19039</v>
      </c>
      <c r="AX74">
        <f t="shared" si="35"/>
        <v>430</v>
      </c>
      <c r="AY74">
        <f t="shared" si="36"/>
        <v>8514</v>
      </c>
    </row>
    <row r="75" spans="7:51" x14ac:dyDescent="0.3">
      <c r="G75" s="30">
        <v>12</v>
      </c>
      <c r="H75" s="30">
        <v>12</v>
      </c>
      <c r="I75" s="30">
        <v>17</v>
      </c>
      <c r="J75" s="30">
        <v>12</v>
      </c>
      <c r="K75" s="30">
        <v>20</v>
      </c>
      <c r="L75" s="30"/>
      <c r="M75" s="30">
        <v>0</v>
      </c>
      <c r="N75" s="30">
        <v>0</v>
      </c>
      <c r="O75" s="30">
        <v>0</v>
      </c>
      <c r="P75" s="30">
        <v>0</v>
      </c>
      <c r="Q75" s="30">
        <v>0</v>
      </c>
      <c r="R75" s="30">
        <v>0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  <c r="X75" s="30">
        <v>0</v>
      </c>
      <c r="Y75" s="30">
        <v>750</v>
      </c>
      <c r="Z75" s="30">
        <v>512</v>
      </c>
      <c r="AA75" s="30">
        <v>0</v>
      </c>
      <c r="AB75" s="30">
        <v>1172</v>
      </c>
      <c r="AC75" s="30">
        <v>293</v>
      </c>
      <c r="AD75" s="30">
        <v>14.7</v>
      </c>
      <c r="AE75" s="30">
        <v>132.30000000000001</v>
      </c>
      <c r="AF75" s="31"/>
      <c r="AG75" s="30">
        <f t="shared" si="19"/>
        <v>0</v>
      </c>
      <c r="AH75">
        <f t="shared" si="20"/>
        <v>0</v>
      </c>
      <c r="AI75">
        <f t="shared" si="21"/>
        <v>0</v>
      </c>
      <c r="AJ75">
        <f t="shared" si="22"/>
        <v>0</v>
      </c>
      <c r="AK75">
        <f t="shared" si="23"/>
        <v>0</v>
      </c>
      <c r="AL75">
        <f t="shared" si="24"/>
        <v>0</v>
      </c>
      <c r="AM75">
        <f t="shared" si="25"/>
        <v>0</v>
      </c>
      <c r="AN75">
        <f t="shared" si="25"/>
        <v>0</v>
      </c>
      <c r="AO75">
        <f t="shared" si="26"/>
        <v>0</v>
      </c>
      <c r="AP75">
        <f t="shared" si="27"/>
        <v>0</v>
      </c>
      <c r="AQ75">
        <f t="shared" si="28"/>
        <v>0</v>
      </c>
      <c r="AR75">
        <f t="shared" si="29"/>
        <v>0</v>
      </c>
      <c r="AS75">
        <f t="shared" si="30"/>
        <v>9000</v>
      </c>
      <c r="AT75">
        <f t="shared" si="31"/>
        <v>6144</v>
      </c>
      <c r="AU75">
        <f t="shared" si="32"/>
        <v>0</v>
      </c>
      <c r="AV75">
        <f t="shared" si="33"/>
        <v>14064</v>
      </c>
      <c r="AW75">
        <f t="shared" si="34"/>
        <v>8497</v>
      </c>
      <c r="AX75">
        <f t="shared" si="35"/>
        <v>294</v>
      </c>
      <c r="AY75">
        <f t="shared" si="36"/>
        <v>3175.2000000000003</v>
      </c>
    </row>
    <row r="76" spans="7:51" x14ac:dyDescent="0.3">
      <c r="G76" s="30">
        <v>12</v>
      </c>
      <c r="H76" s="30">
        <v>12</v>
      </c>
      <c r="I76" s="30">
        <v>17</v>
      </c>
      <c r="J76" s="30">
        <v>12</v>
      </c>
      <c r="K76" s="30">
        <v>20</v>
      </c>
      <c r="L76" s="30"/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750</v>
      </c>
      <c r="Z76" s="30">
        <v>211</v>
      </c>
      <c r="AA76" s="30">
        <v>0</v>
      </c>
      <c r="AB76" s="30">
        <v>1336</v>
      </c>
      <c r="AC76" s="30">
        <v>334</v>
      </c>
      <c r="AD76" s="30">
        <v>16.8</v>
      </c>
      <c r="AE76" s="30">
        <v>151.19999999999999</v>
      </c>
      <c r="AF76" s="31"/>
      <c r="AG76" s="30">
        <f t="shared" si="19"/>
        <v>0</v>
      </c>
      <c r="AH76">
        <f t="shared" si="20"/>
        <v>0</v>
      </c>
      <c r="AI76">
        <f t="shared" si="21"/>
        <v>0</v>
      </c>
      <c r="AJ76">
        <f t="shared" si="22"/>
        <v>0</v>
      </c>
      <c r="AK76">
        <f t="shared" si="23"/>
        <v>0</v>
      </c>
      <c r="AL76">
        <f t="shared" si="24"/>
        <v>0</v>
      </c>
      <c r="AM76">
        <f t="shared" si="25"/>
        <v>0</v>
      </c>
      <c r="AN76">
        <f t="shared" si="25"/>
        <v>0</v>
      </c>
      <c r="AO76">
        <f t="shared" si="26"/>
        <v>0</v>
      </c>
      <c r="AP76">
        <f t="shared" si="27"/>
        <v>0</v>
      </c>
      <c r="AQ76">
        <f t="shared" si="28"/>
        <v>0</v>
      </c>
      <c r="AR76">
        <f t="shared" si="29"/>
        <v>0</v>
      </c>
      <c r="AS76">
        <f t="shared" si="30"/>
        <v>9000</v>
      </c>
      <c r="AT76">
        <f t="shared" si="31"/>
        <v>2532</v>
      </c>
      <c r="AU76">
        <f t="shared" si="32"/>
        <v>0</v>
      </c>
      <c r="AV76">
        <f t="shared" si="33"/>
        <v>16032</v>
      </c>
      <c r="AW76">
        <f t="shared" si="34"/>
        <v>9686</v>
      </c>
      <c r="AX76">
        <f t="shared" si="35"/>
        <v>336</v>
      </c>
      <c r="AY76">
        <f t="shared" si="36"/>
        <v>3628.7999999999997</v>
      </c>
    </row>
    <row r="77" spans="7:51" x14ac:dyDescent="0.3">
      <c r="G77" s="30">
        <v>12</v>
      </c>
      <c r="H77" s="30">
        <v>12</v>
      </c>
      <c r="I77" s="30">
        <v>17</v>
      </c>
      <c r="J77" s="30">
        <v>12</v>
      </c>
      <c r="K77" s="30">
        <v>20</v>
      </c>
      <c r="L77" s="30"/>
      <c r="M77" s="30">
        <v>0</v>
      </c>
      <c r="N77" s="30">
        <v>0</v>
      </c>
      <c r="O77" s="30">
        <v>0</v>
      </c>
      <c r="P77" s="30">
        <v>0</v>
      </c>
      <c r="Q77" s="30">
        <v>0</v>
      </c>
      <c r="R77" s="30">
        <v>0</v>
      </c>
      <c r="S77" s="30">
        <v>0</v>
      </c>
      <c r="T77" s="30">
        <v>0</v>
      </c>
      <c r="U77" s="30">
        <v>0</v>
      </c>
      <c r="V77" s="30">
        <v>0</v>
      </c>
      <c r="W77" s="30">
        <v>0</v>
      </c>
      <c r="X77" s="30">
        <v>0</v>
      </c>
      <c r="Y77" s="30">
        <v>750</v>
      </c>
      <c r="Z77" s="30">
        <v>3</v>
      </c>
      <c r="AA77" s="30">
        <v>0</v>
      </c>
      <c r="AB77" s="30">
        <v>1484.8</v>
      </c>
      <c r="AC77" s="30">
        <v>371.2</v>
      </c>
      <c r="AD77" s="30">
        <v>21</v>
      </c>
      <c r="AE77" s="30">
        <v>189</v>
      </c>
      <c r="AF77" s="31"/>
      <c r="AG77" s="30">
        <f t="shared" si="19"/>
        <v>0</v>
      </c>
      <c r="AH77">
        <f t="shared" si="20"/>
        <v>0</v>
      </c>
      <c r="AI77">
        <f t="shared" si="21"/>
        <v>0</v>
      </c>
      <c r="AJ77">
        <f t="shared" si="22"/>
        <v>0</v>
      </c>
      <c r="AK77">
        <f t="shared" si="23"/>
        <v>0</v>
      </c>
      <c r="AL77">
        <f t="shared" si="24"/>
        <v>0</v>
      </c>
      <c r="AM77">
        <f t="shared" si="25"/>
        <v>0</v>
      </c>
      <c r="AN77">
        <f t="shared" si="25"/>
        <v>0</v>
      </c>
      <c r="AO77">
        <f t="shared" si="26"/>
        <v>0</v>
      </c>
      <c r="AP77">
        <f t="shared" si="27"/>
        <v>0</v>
      </c>
      <c r="AQ77">
        <f t="shared" si="28"/>
        <v>0</v>
      </c>
      <c r="AR77">
        <f t="shared" si="29"/>
        <v>0</v>
      </c>
      <c r="AS77">
        <f t="shared" si="30"/>
        <v>9000</v>
      </c>
      <c r="AT77">
        <f t="shared" si="31"/>
        <v>36</v>
      </c>
      <c r="AU77">
        <f t="shared" si="32"/>
        <v>0</v>
      </c>
      <c r="AV77">
        <f t="shared" si="33"/>
        <v>17817.599999999999</v>
      </c>
      <c r="AW77">
        <f t="shared" si="34"/>
        <v>10764.8</v>
      </c>
      <c r="AX77">
        <f t="shared" si="35"/>
        <v>420</v>
      </c>
      <c r="AY77">
        <f t="shared" si="36"/>
        <v>4536</v>
      </c>
    </row>
    <row r="78" spans="7:51" x14ac:dyDescent="0.3">
      <c r="G78" s="30">
        <v>5</v>
      </c>
      <c r="H78" s="30">
        <v>5</v>
      </c>
      <c r="I78" s="30">
        <v>17</v>
      </c>
      <c r="J78" s="30">
        <v>12</v>
      </c>
      <c r="K78" s="30">
        <v>20</v>
      </c>
      <c r="L78" s="30"/>
      <c r="M78" s="30">
        <v>0</v>
      </c>
      <c r="N78" s="30">
        <v>0</v>
      </c>
      <c r="O78" s="30">
        <v>0</v>
      </c>
      <c r="P78" s="30">
        <v>0</v>
      </c>
      <c r="Q78" s="30">
        <v>0</v>
      </c>
      <c r="R78" s="30">
        <v>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  <c r="X78" s="30">
        <v>0</v>
      </c>
      <c r="Y78" s="30">
        <v>509</v>
      </c>
      <c r="Z78" s="30">
        <v>0</v>
      </c>
      <c r="AA78" s="30">
        <v>0</v>
      </c>
      <c r="AB78" s="30">
        <v>1687.2</v>
      </c>
      <c r="AC78" s="30">
        <v>421.8</v>
      </c>
      <c r="AD78" s="30">
        <v>27.2</v>
      </c>
      <c r="AE78" s="30">
        <v>244.8</v>
      </c>
      <c r="AF78" s="31"/>
      <c r="AG78" s="30">
        <f t="shared" si="19"/>
        <v>0</v>
      </c>
      <c r="AH78">
        <f t="shared" si="20"/>
        <v>0</v>
      </c>
      <c r="AI78">
        <f t="shared" si="21"/>
        <v>0</v>
      </c>
      <c r="AJ78">
        <f t="shared" si="22"/>
        <v>0</v>
      </c>
      <c r="AK78">
        <f t="shared" si="23"/>
        <v>0</v>
      </c>
      <c r="AL78">
        <f t="shared" si="24"/>
        <v>0</v>
      </c>
      <c r="AM78">
        <f t="shared" si="25"/>
        <v>0</v>
      </c>
      <c r="AN78">
        <f t="shared" si="25"/>
        <v>0</v>
      </c>
      <c r="AO78">
        <f t="shared" si="26"/>
        <v>0</v>
      </c>
      <c r="AP78">
        <f t="shared" si="27"/>
        <v>0</v>
      </c>
      <c r="AQ78">
        <f t="shared" si="28"/>
        <v>0</v>
      </c>
      <c r="AR78">
        <f t="shared" si="29"/>
        <v>0</v>
      </c>
      <c r="AS78">
        <f t="shared" si="30"/>
        <v>2545</v>
      </c>
      <c r="AT78">
        <f t="shared" si="31"/>
        <v>0</v>
      </c>
      <c r="AU78">
        <f t="shared" si="32"/>
        <v>0</v>
      </c>
      <c r="AV78">
        <f t="shared" si="33"/>
        <v>8436</v>
      </c>
      <c r="AW78">
        <f t="shared" si="34"/>
        <v>9279.6</v>
      </c>
      <c r="AX78">
        <f t="shared" si="35"/>
        <v>544</v>
      </c>
      <c r="AY78">
        <f t="shared" si="36"/>
        <v>4161.6000000000004</v>
      </c>
    </row>
    <row r="79" spans="7:51" x14ac:dyDescent="0.3">
      <c r="G79" s="30">
        <v>5</v>
      </c>
      <c r="H79" s="30">
        <v>5</v>
      </c>
      <c r="I79" s="30">
        <v>17</v>
      </c>
      <c r="J79" s="30">
        <v>12</v>
      </c>
      <c r="K79" s="30">
        <v>20</v>
      </c>
      <c r="L79" s="30"/>
      <c r="M79" s="30">
        <v>0</v>
      </c>
      <c r="N79" s="30">
        <v>0</v>
      </c>
      <c r="O79" s="30">
        <v>0</v>
      </c>
      <c r="P79" s="30">
        <v>0</v>
      </c>
      <c r="Q79" s="30">
        <v>0</v>
      </c>
      <c r="R79" s="30">
        <v>0</v>
      </c>
      <c r="S79" s="30">
        <v>0</v>
      </c>
      <c r="T79" s="30">
        <v>0</v>
      </c>
      <c r="U79" s="30">
        <v>0</v>
      </c>
      <c r="V79" s="30">
        <v>0</v>
      </c>
      <c r="W79" s="30">
        <v>0</v>
      </c>
      <c r="X79" s="30">
        <v>0</v>
      </c>
      <c r="Y79" s="30">
        <v>230</v>
      </c>
      <c r="Z79" s="30">
        <v>0</v>
      </c>
      <c r="AA79" s="30">
        <v>0</v>
      </c>
      <c r="AB79" s="30">
        <v>1916.8</v>
      </c>
      <c r="AC79" s="30">
        <v>479.2</v>
      </c>
      <c r="AD79" s="30">
        <v>33.9</v>
      </c>
      <c r="AE79" s="30">
        <v>305.10000000000002</v>
      </c>
      <c r="AF79" s="31"/>
      <c r="AG79" s="30">
        <f t="shared" si="19"/>
        <v>0</v>
      </c>
      <c r="AH79">
        <f t="shared" si="20"/>
        <v>0</v>
      </c>
      <c r="AI79">
        <f t="shared" si="21"/>
        <v>0</v>
      </c>
      <c r="AJ79">
        <f t="shared" si="22"/>
        <v>0</v>
      </c>
      <c r="AK79">
        <f t="shared" si="23"/>
        <v>0</v>
      </c>
      <c r="AL79">
        <f t="shared" si="24"/>
        <v>0</v>
      </c>
      <c r="AM79">
        <f t="shared" si="25"/>
        <v>0</v>
      </c>
      <c r="AN79">
        <f t="shared" si="25"/>
        <v>0</v>
      </c>
      <c r="AO79">
        <f t="shared" si="26"/>
        <v>0</v>
      </c>
      <c r="AP79">
        <f t="shared" si="27"/>
        <v>0</v>
      </c>
      <c r="AQ79">
        <f t="shared" si="28"/>
        <v>0</v>
      </c>
      <c r="AR79">
        <f t="shared" si="29"/>
        <v>0</v>
      </c>
      <c r="AS79">
        <f t="shared" si="30"/>
        <v>1150</v>
      </c>
      <c r="AT79">
        <f t="shared" si="31"/>
        <v>0</v>
      </c>
      <c r="AU79">
        <f t="shared" si="32"/>
        <v>0</v>
      </c>
      <c r="AV79">
        <f t="shared" si="33"/>
        <v>9584</v>
      </c>
      <c r="AW79">
        <f t="shared" si="34"/>
        <v>10542.4</v>
      </c>
      <c r="AX79">
        <f t="shared" si="35"/>
        <v>678</v>
      </c>
      <c r="AY79">
        <f t="shared" si="36"/>
        <v>5186.7000000000007</v>
      </c>
    </row>
    <row r="80" spans="7:51" x14ac:dyDescent="0.3">
      <c r="G80" s="30">
        <v>5</v>
      </c>
      <c r="H80" s="30">
        <v>5</v>
      </c>
      <c r="I80" s="30">
        <v>17</v>
      </c>
      <c r="J80" s="30">
        <v>12</v>
      </c>
      <c r="K80" s="30">
        <v>20</v>
      </c>
      <c r="L80" s="30"/>
      <c r="M80" s="30">
        <v>0</v>
      </c>
      <c r="N80" s="30">
        <v>0</v>
      </c>
      <c r="O80" s="30">
        <v>0</v>
      </c>
      <c r="P80" s="30">
        <v>0</v>
      </c>
      <c r="Q80" s="30">
        <v>0</v>
      </c>
      <c r="R80" s="30">
        <v>0</v>
      </c>
      <c r="S80" s="30">
        <v>0</v>
      </c>
      <c r="T80" s="30">
        <v>0</v>
      </c>
      <c r="U80" s="30">
        <v>0</v>
      </c>
      <c r="V80" s="30">
        <v>0</v>
      </c>
      <c r="W80" s="30">
        <v>0</v>
      </c>
      <c r="X80" s="30">
        <v>0</v>
      </c>
      <c r="Y80" s="30">
        <v>264</v>
      </c>
      <c r="Z80" s="30">
        <v>0</v>
      </c>
      <c r="AA80" s="30">
        <v>0</v>
      </c>
      <c r="AB80" s="30">
        <v>2090.4</v>
      </c>
      <c r="AC80" s="30">
        <v>522.6</v>
      </c>
      <c r="AD80" s="30">
        <v>40.1</v>
      </c>
      <c r="AE80" s="30">
        <v>360.9</v>
      </c>
      <c r="AF80" s="31"/>
      <c r="AG80" s="30">
        <f t="shared" si="19"/>
        <v>0</v>
      </c>
      <c r="AH80">
        <f t="shared" si="20"/>
        <v>0</v>
      </c>
      <c r="AI80">
        <f t="shared" si="21"/>
        <v>0</v>
      </c>
      <c r="AJ80">
        <f t="shared" si="22"/>
        <v>0</v>
      </c>
      <c r="AK80">
        <f t="shared" si="23"/>
        <v>0</v>
      </c>
      <c r="AL80">
        <f t="shared" si="24"/>
        <v>0</v>
      </c>
      <c r="AM80">
        <f t="shared" si="25"/>
        <v>0</v>
      </c>
      <c r="AN80">
        <f t="shared" si="25"/>
        <v>0</v>
      </c>
      <c r="AO80">
        <f t="shared" si="26"/>
        <v>0</v>
      </c>
      <c r="AP80">
        <f t="shared" si="27"/>
        <v>0</v>
      </c>
      <c r="AQ80">
        <f t="shared" si="28"/>
        <v>0</v>
      </c>
      <c r="AR80">
        <f t="shared" si="29"/>
        <v>0</v>
      </c>
      <c r="AS80">
        <f t="shared" si="30"/>
        <v>1320</v>
      </c>
      <c r="AT80">
        <f t="shared" si="31"/>
        <v>0</v>
      </c>
      <c r="AU80">
        <f t="shared" si="32"/>
        <v>0</v>
      </c>
      <c r="AV80">
        <f t="shared" si="33"/>
        <v>10452</v>
      </c>
      <c r="AW80">
        <f t="shared" si="34"/>
        <v>11497.2</v>
      </c>
      <c r="AX80">
        <f t="shared" si="35"/>
        <v>802</v>
      </c>
      <c r="AY80">
        <f t="shared" si="36"/>
        <v>6135.2999999999993</v>
      </c>
    </row>
    <row r="81" spans="7:51" x14ac:dyDescent="0.3">
      <c r="G81" s="30">
        <v>5</v>
      </c>
      <c r="H81" s="30">
        <v>5</v>
      </c>
      <c r="I81" s="30">
        <v>17</v>
      </c>
      <c r="J81" s="30">
        <v>12</v>
      </c>
      <c r="K81" s="30">
        <v>20</v>
      </c>
      <c r="L81" s="30"/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680</v>
      </c>
      <c r="Z81" s="30">
        <v>0</v>
      </c>
      <c r="AA81" s="30">
        <v>0</v>
      </c>
      <c r="AB81" s="30">
        <v>2243.1999999999998</v>
      </c>
      <c r="AC81" s="30">
        <v>560.79999999999995</v>
      </c>
      <c r="AD81" s="30">
        <v>46.2</v>
      </c>
      <c r="AE81" s="30">
        <v>415.8</v>
      </c>
      <c r="AF81" s="31"/>
      <c r="AG81" s="30">
        <f t="shared" si="19"/>
        <v>0</v>
      </c>
      <c r="AH81">
        <f t="shared" si="20"/>
        <v>0</v>
      </c>
      <c r="AI81">
        <f t="shared" si="21"/>
        <v>0</v>
      </c>
      <c r="AJ81">
        <f t="shared" si="22"/>
        <v>0</v>
      </c>
      <c r="AK81">
        <f t="shared" si="23"/>
        <v>0</v>
      </c>
      <c r="AL81">
        <f t="shared" si="24"/>
        <v>0</v>
      </c>
      <c r="AM81">
        <f t="shared" si="25"/>
        <v>0</v>
      </c>
      <c r="AN81">
        <f t="shared" si="25"/>
        <v>0</v>
      </c>
      <c r="AO81">
        <f t="shared" si="26"/>
        <v>0</v>
      </c>
      <c r="AP81">
        <f t="shared" si="27"/>
        <v>0</v>
      </c>
      <c r="AQ81">
        <f t="shared" si="28"/>
        <v>0</v>
      </c>
      <c r="AR81">
        <f t="shared" si="29"/>
        <v>0</v>
      </c>
      <c r="AS81">
        <f t="shared" si="30"/>
        <v>3400</v>
      </c>
      <c r="AT81">
        <f t="shared" si="31"/>
        <v>0</v>
      </c>
      <c r="AU81">
        <f t="shared" si="32"/>
        <v>0</v>
      </c>
      <c r="AV81">
        <f t="shared" si="33"/>
        <v>11216</v>
      </c>
      <c r="AW81">
        <f t="shared" si="34"/>
        <v>12337.599999999999</v>
      </c>
      <c r="AX81">
        <f t="shared" si="35"/>
        <v>924</v>
      </c>
      <c r="AY81">
        <f t="shared" si="36"/>
        <v>7068.6</v>
      </c>
    </row>
    <row r="82" spans="7:51" x14ac:dyDescent="0.3">
      <c r="G82" s="30">
        <v>12</v>
      </c>
      <c r="H82" s="30">
        <v>12</v>
      </c>
      <c r="I82" s="30">
        <v>17</v>
      </c>
      <c r="J82" s="30">
        <v>12</v>
      </c>
      <c r="K82" s="30">
        <v>20</v>
      </c>
      <c r="L82" s="30"/>
      <c r="M82" s="30">
        <v>0</v>
      </c>
      <c r="N82" s="30">
        <v>0</v>
      </c>
      <c r="O82" s="30">
        <v>0</v>
      </c>
      <c r="P82" s="30">
        <v>0</v>
      </c>
      <c r="Q82" s="30">
        <v>0</v>
      </c>
      <c r="R82" s="30">
        <v>0</v>
      </c>
      <c r="S82" s="30">
        <v>0</v>
      </c>
      <c r="T82" s="30">
        <v>0</v>
      </c>
      <c r="U82" s="30">
        <v>0</v>
      </c>
      <c r="V82" s="30">
        <v>0</v>
      </c>
      <c r="W82" s="30">
        <v>0</v>
      </c>
      <c r="X82" s="30">
        <v>0</v>
      </c>
      <c r="Y82" s="30">
        <v>750</v>
      </c>
      <c r="Z82" s="30">
        <v>521</v>
      </c>
      <c r="AA82" s="30">
        <v>0</v>
      </c>
      <c r="AB82" s="30">
        <v>2292.8000000000002</v>
      </c>
      <c r="AC82" s="30">
        <v>573.20000000000005</v>
      </c>
      <c r="AD82" s="30">
        <v>46.3</v>
      </c>
      <c r="AE82" s="30">
        <v>416.7</v>
      </c>
      <c r="AF82" s="31"/>
      <c r="AG82" s="30">
        <f t="shared" si="19"/>
        <v>0</v>
      </c>
      <c r="AH82">
        <f t="shared" si="20"/>
        <v>0</v>
      </c>
      <c r="AI82">
        <f t="shared" si="21"/>
        <v>0</v>
      </c>
      <c r="AJ82">
        <f t="shared" si="22"/>
        <v>0</v>
      </c>
      <c r="AK82">
        <f t="shared" si="23"/>
        <v>0</v>
      </c>
      <c r="AL82">
        <f t="shared" si="24"/>
        <v>0</v>
      </c>
      <c r="AM82">
        <f t="shared" si="25"/>
        <v>0</v>
      </c>
      <c r="AN82">
        <f t="shared" si="25"/>
        <v>0</v>
      </c>
      <c r="AO82">
        <f t="shared" si="26"/>
        <v>0</v>
      </c>
      <c r="AP82">
        <f t="shared" si="27"/>
        <v>0</v>
      </c>
      <c r="AQ82">
        <f t="shared" si="28"/>
        <v>0</v>
      </c>
      <c r="AR82">
        <f t="shared" si="29"/>
        <v>0</v>
      </c>
      <c r="AS82">
        <f t="shared" si="30"/>
        <v>9000</v>
      </c>
      <c r="AT82">
        <f t="shared" si="31"/>
        <v>6252</v>
      </c>
      <c r="AU82">
        <f t="shared" si="32"/>
        <v>0</v>
      </c>
      <c r="AV82">
        <f t="shared" si="33"/>
        <v>27513.600000000002</v>
      </c>
      <c r="AW82">
        <f t="shared" si="34"/>
        <v>16622.800000000003</v>
      </c>
      <c r="AX82">
        <f t="shared" si="35"/>
        <v>926</v>
      </c>
      <c r="AY82">
        <f t="shared" si="36"/>
        <v>10000.799999999999</v>
      </c>
    </row>
    <row r="83" spans="7:51" x14ac:dyDescent="0.3">
      <c r="G83" s="30">
        <v>17</v>
      </c>
      <c r="H83" s="30">
        <v>17</v>
      </c>
      <c r="I83" s="30">
        <v>17</v>
      </c>
      <c r="J83" s="30">
        <v>12</v>
      </c>
      <c r="K83" s="30">
        <v>20</v>
      </c>
      <c r="L83" s="30"/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150</v>
      </c>
      <c r="U83" s="30">
        <v>0</v>
      </c>
      <c r="V83" s="30">
        <v>0</v>
      </c>
      <c r="W83" s="30">
        <v>0</v>
      </c>
      <c r="X83" s="30">
        <v>0</v>
      </c>
      <c r="Y83" s="30">
        <v>750</v>
      </c>
      <c r="Z83" s="30">
        <v>600</v>
      </c>
      <c r="AA83" s="30">
        <v>0</v>
      </c>
      <c r="AB83" s="30">
        <v>2304.8000000000002</v>
      </c>
      <c r="AC83" s="30">
        <v>576.20000000000005</v>
      </c>
      <c r="AD83" s="30">
        <v>46.3</v>
      </c>
      <c r="AE83" s="30">
        <v>416.7</v>
      </c>
      <c r="AF83" s="31"/>
      <c r="AG83" s="30">
        <f t="shared" si="19"/>
        <v>0</v>
      </c>
      <c r="AH83">
        <f t="shared" si="20"/>
        <v>0</v>
      </c>
      <c r="AI83">
        <f t="shared" si="21"/>
        <v>0</v>
      </c>
      <c r="AJ83">
        <f t="shared" si="22"/>
        <v>0</v>
      </c>
      <c r="AK83">
        <f t="shared" si="23"/>
        <v>0</v>
      </c>
      <c r="AL83">
        <f t="shared" si="24"/>
        <v>0</v>
      </c>
      <c r="AM83">
        <f t="shared" si="25"/>
        <v>0</v>
      </c>
      <c r="AN83">
        <f t="shared" si="25"/>
        <v>2550</v>
      </c>
      <c r="AO83">
        <f t="shared" si="26"/>
        <v>0</v>
      </c>
      <c r="AP83">
        <f t="shared" si="27"/>
        <v>0</v>
      </c>
      <c r="AQ83">
        <f t="shared" si="28"/>
        <v>0</v>
      </c>
      <c r="AR83">
        <f t="shared" si="29"/>
        <v>0</v>
      </c>
      <c r="AS83">
        <f t="shared" si="30"/>
        <v>12750</v>
      </c>
      <c r="AT83">
        <f t="shared" si="31"/>
        <v>10200</v>
      </c>
      <c r="AU83">
        <f t="shared" si="32"/>
        <v>0</v>
      </c>
      <c r="AV83">
        <f t="shared" si="33"/>
        <v>39181.600000000006</v>
      </c>
      <c r="AW83">
        <f t="shared" si="34"/>
        <v>19590.800000000003</v>
      </c>
      <c r="AX83">
        <f t="shared" si="35"/>
        <v>926</v>
      </c>
      <c r="AY83">
        <f t="shared" si="36"/>
        <v>12084.3</v>
      </c>
    </row>
    <row r="84" spans="7:51" x14ac:dyDescent="0.3">
      <c r="G84" s="30">
        <v>17</v>
      </c>
      <c r="H84" s="30">
        <v>17</v>
      </c>
      <c r="I84" s="30">
        <v>17</v>
      </c>
      <c r="J84" s="30">
        <v>12</v>
      </c>
      <c r="K84" s="30">
        <v>20</v>
      </c>
      <c r="L84" s="30"/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189</v>
      </c>
      <c r="U84" s="30">
        <v>0</v>
      </c>
      <c r="V84" s="30">
        <v>0</v>
      </c>
      <c r="W84" s="30">
        <v>0</v>
      </c>
      <c r="X84" s="30">
        <v>0</v>
      </c>
      <c r="Y84" s="30">
        <v>750</v>
      </c>
      <c r="Z84" s="30">
        <v>600</v>
      </c>
      <c r="AA84" s="30">
        <v>0</v>
      </c>
      <c r="AB84" s="30">
        <v>2350.4</v>
      </c>
      <c r="AC84" s="30">
        <v>587.6</v>
      </c>
      <c r="AD84" s="30">
        <v>43.2</v>
      </c>
      <c r="AE84" s="30">
        <v>388.8</v>
      </c>
      <c r="AF84" s="31"/>
      <c r="AG84" s="30">
        <f t="shared" si="19"/>
        <v>0</v>
      </c>
      <c r="AH84">
        <f t="shared" si="20"/>
        <v>0</v>
      </c>
      <c r="AI84">
        <f t="shared" si="21"/>
        <v>0</v>
      </c>
      <c r="AJ84">
        <f t="shared" si="22"/>
        <v>0</v>
      </c>
      <c r="AK84">
        <f t="shared" si="23"/>
        <v>0</v>
      </c>
      <c r="AL84">
        <f t="shared" si="24"/>
        <v>0</v>
      </c>
      <c r="AM84">
        <f t="shared" si="25"/>
        <v>0</v>
      </c>
      <c r="AN84">
        <f t="shared" si="25"/>
        <v>3213</v>
      </c>
      <c r="AO84">
        <f t="shared" si="26"/>
        <v>0</v>
      </c>
      <c r="AP84">
        <f t="shared" si="27"/>
        <v>0</v>
      </c>
      <c r="AQ84">
        <f t="shared" si="28"/>
        <v>0</v>
      </c>
      <c r="AR84">
        <f t="shared" si="29"/>
        <v>0</v>
      </c>
      <c r="AS84">
        <f t="shared" si="30"/>
        <v>12750</v>
      </c>
      <c r="AT84">
        <f t="shared" si="31"/>
        <v>10200</v>
      </c>
      <c r="AU84">
        <f t="shared" si="32"/>
        <v>0</v>
      </c>
      <c r="AV84">
        <f t="shared" si="33"/>
        <v>39956.800000000003</v>
      </c>
      <c r="AW84">
        <f t="shared" si="34"/>
        <v>19978.400000000001</v>
      </c>
      <c r="AX84">
        <f t="shared" si="35"/>
        <v>864</v>
      </c>
      <c r="AY84">
        <f t="shared" si="36"/>
        <v>11275.2</v>
      </c>
    </row>
    <row r="85" spans="7:51" x14ac:dyDescent="0.3">
      <c r="G85" s="30">
        <v>17</v>
      </c>
      <c r="H85" s="30">
        <v>17</v>
      </c>
      <c r="I85" s="30">
        <v>17</v>
      </c>
      <c r="J85" s="30">
        <v>12</v>
      </c>
      <c r="K85" s="30">
        <v>20</v>
      </c>
      <c r="L85" s="30"/>
      <c r="M85" s="30">
        <v>0</v>
      </c>
      <c r="N85" s="30">
        <v>0</v>
      </c>
      <c r="O85" s="30">
        <v>0</v>
      </c>
      <c r="P85" s="30">
        <v>0</v>
      </c>
      <c r="Q85" s="30">
        <v>0</v>
      </c>
      <c r="R85" s="30">
        <v>0</v>
      </c>
      <c r="S85" s="30">
        <v>0</v>
      </c>
      <c r="T85" s="30">
        <v>259</v>
      </c>
      <c r="U85" s="30">
        <v>0</v>
      </c>
      <c r="V85" s="30">
        <v>0</v>
      </c>
      <c r="W85" s="30">
        <v>0</v>
      </c>
      <c r="X85" s="30">
        <v>0</v>
      </c>
      <c r="Y85" s="30">
        <v>750</v>
      </c>
      <c r="Z85" s="30">
        <v>600</v>
      </c>
      <c r="AA85" s="30">
        <v>0</v>
      </c>
      <c r="AB85" s="30">
        <v>2391.1999999999998</v>
      </c>
      <c r="AC85" s="30">
        <v>597.79999999999995</v>
      </c>
      <c r="AD85" s="30">
        <v>43.2</v>
      </c>
      <c r="AE85" s="30">
        <v>388.8</v>
      </c>
      <c r="AF85" s="31"/>
      <c r="AG85" s="30">
        <f t="shared" si="19"/>
        <v>0</v>
      </c>
      <c r="AH85">
        <f t="shared" si="20"/>
        <v>0</v>
      </c>
      <c r="AI85">
        <f t="shared" si="21"/>
        <v>0</v>
      </c>
      <c r="AJ85">
        <f t="shared" si="22"/>
        <v>0</v>
      </c>
      <c r="AK85">
        <f t="shared" si="23"/>
        <v>0</v>
      </c>
      <c r="AL85">
        <f t="shared" si="24"/>
        <v>0</v>
      </c>
      <c r="AM85">
        <f t="shared" si="25"/>
        <v>0</v>
      </c>
      <c r="AN85">
        <f t="shared" si="25"/>
        <v>4403</v>
      </c>
      <c r="AO85">
        <f t="shared" si="26"/>
        <v>0</v>
      </c>
      <c r="AP85">
        <f t="shared" si="27"/>
        <v>0</v>
      </c>
      <c r="AQ85">
        <f t="shared" si="28"/>
        <v>0</v>
      </c>
      <c r="AR85">
        <f t="shared" si="29"/>
        <v>0</v>
      </c>
      <c r="AS85">
        <f t="shared" si="30"/>
        <v>12750</v>
      </c>
      <c r="AT85">
        <f t="shared" si="31"/>
        <v>10200</v>
      </c>
      <c r="AU85">
        <f t="shared" si="32"/>
        <v>0</v>
      </c>
      <c r="AV85">
        <f t="shared" si="33"/>
        <v>40650.399999999994</v>
      </c>
      <c r="AW85">
        <f t="shared" si="34"/>
        <v>20325.199999999997</v>
      </c>
      <c r="AX85">
        <f t="shared" si="35"/>
        <v>864</v>
      </c>
      <c r="AY85">
        <f t="shared" si="36"/>
        <v>11275.2</v>
      </c>
    </row>
    <row r="86" spans="7:51" x14ac:dyDescent="0.3">
      <c r="G86" s="30">
        <v>17</v>
      </c>
      <c r="H86" s="30">
        <v>17</v>
      </c>
      <c r="I86" s="30">
        <v>17</v>
      </c>
      <c r="J86" s="30">
        <v>12</v>
      </c>
      <c r="K86" s="30">
        <v>20</v>
      </c>
      <c r="L86" s="30"/>
      <c r="M86" s="30">
        <v>0</v>
      </c>
      <c r="N86" s="30">
        <v>0</v>
      </c>
      <c r="O86" s="30">
        <v>0</v>
      </c>
      <c r="P86" s="30">
        <v>0</v>
      </c>
      <c r="Q86" s="30">
        <v>0</v>
      </c>
      <c r="R86" s="30">
        <v>0</v>
      </c>
      <c r="S86" s="30">
        <v>0</v>
      </c>
      <c r="T86" s="30">
        <v>177</v>
      </c>
      <c r="U86" s="30">
        <v>0</v>
      </c>
      <c r="V86" s="30">
        <v>0</v>
      </c>
      <c r="W86" s="30">
        <v>0</v>
      </c>
      <c r="X86" s="30">
        <v>0</v>
      </c>
      <c r="Y86" s="30">
        <v>750</v>
      </c>
      <c r="Z86" s="30">
        <v>600</v>
      </c>
      <c r="AA86" s="30">
        <v>0</v>
      </c>
      <c r="AB86" s="30">
        <v>2353.6</v>
      </c>
      <c r="AC86" s="30">
        <v>588.4</v>
      </c>
      <c r="AD86" s="30">
        <v>48</v>
      </c>
      <c r="AE86" s="30">
        <v>432</v>
      </c>
      <c r="AF86" s="31"/>
      <c r="AG86" s="30">
        <f t="shared" si="19"/>
        <v>0</v>
      </c>
      <c r="AH86">
        <f t="shared" si="20"/>
        <v>0</v>
      </c>
      <c r="AI86">
        <f t="shared" si="21"/>
        <v>0</v>
      </c>
      <c r="AJ86">
        <f t="shared" si="22"/>
        <v>0</v>
      </c>
      <c r="AK86">
        <f t="shared" si="23"/>
        <v>0</v>
      </c>
      <c r="AL86">
        <f t="shared" si="24"/>
        <v>0</v>
      </c>
      <c r="AM86">
        <f t="shared" si="25"/>
        <v>0</v>
      </c>
      <c r="AN86">
        <f t="shared" si="25"/>
        <v>3009</v>
      </c>
      <c r="AO86">
        <f t="shared" si="26"/>
        <v>0</v>
      </c>
      <c r="AP86">
        <f t="shared" si="27"/>
        <v>0</v>
      </c>
      <c r="AQ86">
        <f t="shared" si="28"/>
        <v>0</v>
      </c>
      <c r="AR86">
        <f t="shared" si="29"/>
        <v>0</v>
      </c>
      <c r="AS86">
        <f t="shared" si="30"/>
        <v>12750</v>
      </c>
      <c r="AT86">
        <f t="shared" si="31"/>
        <v>10200</v>
      </c>
      <c r="AU86">
        <f t="shared" si="32"/>
        <v>0</v>
      </c>
      <c r="AV86">
        <f t="shared" si="33"/>
        <v>40011.199999999997</v>
      </c>
      <c r="AW86">
        <f t="shared" si="34"/>
        <v>20005.599999999999</v>
      </c>
      <c r="AX86">
        <f t="shared" si="35"/>
        <v>960</v>
      </c>
      <c r="AY86">
        <f t="shared" si="36"/>
        <v>12528</v>
      </c>
    </row>
    <row r="87" spans="7:51" x14ac:dyDescent="0.3">
      <c r="G87" s="30">
        <v>17</v>
      </c>
      <c r="H87" s="30">
        <v>17</v>
      </c>
      <c r="I87" s="30">
        <v>17</v>
      </c>
      <c r="J87" s="30">
        <v>12</v>
      </c>
      <c r="K87" s="30">
        <v>20</v>
      </c>
      <c r="L87" s="30"/>
      <c r="M87" s="30">
        <v>0</v>
      </c>
      <c r="N87" s="30">
        <v>0</v>
      </c>
      <c r="O87" s="30">
        <v>0</v>
      </c>
      <c r="P87" s="30">
        <v>0</v>
      </c>
      <c r="Q87" s="30">
        <v>0</v>
      </c>
      <c r="R87" s="30">
        <v>0</v>
      </c>
      <c r="S87" s="30">
        <v>0</v>
      </c>
      <c r="T87" s="30">
        <v>84</v>
      </c>
      <c r="U87" s="30">
        <v>0</v>
      </c>
      <c r="V87" s="30">
        <v>0</v>
      </c>
      <c r="W87" s="30">
        <v>0</v>
      </c>
      <c r="X87" s="30">
        <v>0</v>
      </c>
      <c r="Y87" s="30">
        <v>750</v>
      </c>
      <c r="Z87" s="30">
        <v>600</v>
      </c>
      <c r="AA87" s="30">
        <v>0</v>
      </c>
      <c r="AB87" s="30">
        <v>2393.6</v>
      </c>
      <c r="AC87" s="30">
        <v>598.4</v>
      </c>
      <c r="AD87" s="30">
        <v>45.2</v>
      </c>
      <c r="AE87" s="30">
        <v>406.8</v>
      </c>
      <c r="AF87" s="31"/>
      <c r="AG87" s="30">
        <f t="shared" si="19"/>
        <v>0</v>
      </c>
      <c r="AH87">
        <f t="shared" si="20"/>
        <v>0</v>
      </c>
      <c r="AI87">
        <f t="shared" si="21"/>
        <v>0</v>
      </c>
      <c r="AJ87">
        <f t="shared" si="22"/>
        <v>0</v>
      </c>
      <c r="AK87">
        <f t="shared" si="23"/>
        <v>0</v>
      </c>
      <c r="AL87">
        <f t="shared" si="24"/>
        <v>0</v>
      </c>
      <c r="AM87">
        <f t="shared" si="25"/>
        <v>0</v>
      </c>
      <c r="AN87">
        <f t="shared" si="25"/>
        <v>1428</v>
      </c>
      <c r="AO87">
        <f t="shared" si="26"/>
        <v>0</v>
      </c>
      <c r="AP87">
        <f t="shared" si="27"/>
        <v>0</v>
      </c>
      <c r="AQ87">
        <f t="shared" si="28"/>
        <v>0</v>
      </c>
      <c r="AR87">
        <f t="shared" si="29"/>
        <v>0</v>
      </c>
      <c r="AS87">
        <f t="shared" si="30"/>
        <v>12750</v>
      </c>
      <c r="AT87">
        <f t="shared" si="31"/>
        <v>10200</v>
      </c>
      <c r="AU87">
        <f t="shared" si="32"/>
        <v>0</v>
      </c>
      <c r="AV87">
        <f t="shared" si="33"/>
        <v>40691.199999999997</v>
      </c>
      <c r="AW87">
        <f t="shared" si="34"/>
        <v>20345.599999999999</v>
      </c>
      <c r="AX87">
        <f t="shared" si="35"/>
        <v>904</v>
      </c>
      <c r="AY87">
        <f t="shared" si="36"/>
        <v>11797.2</v>
      </c>
    </row>
    <row r="88" spans="7:51" x14ac:dyDescent="0.3">
      <c r="G88" s="30">
        <v>17</v>
      </c>
      <c r="H88" s="30">
        <v>17</v>
      </c>
      <c r="I88" s="30">
        <v>17</v>
      </c>
      <c r="J88" s="30">
        <v>12</v>
      </c>
      <c r="K88" s="30">
        <v>20</v>
      </c>
      <c r="L88" s="30"/>
      <c r="M88" s="30">
        <v>0</v>
      </c>
      <c r="N88" s="30">
        <v>0</v>
      </c>
      <c r="O88" s="30">
        <v>0</v>
      </c>
      <c r="P88" s="30">
        <v>0</v>
      </c>
      <c r="Q88" s="30">
        <v>0</v>
      </c>
      <c r="R88" s="30">
        <v>0</v>
      </c>
      <c r="S88" s="30">
        <v>0</v>
      </c>
      <c r="T88" s="30">
        <v>177</v>
      </c>
      <c r="U88" s="30">
        <v>0</v>
      </c>
      <c r="V88" s="30">
        <v>0</v>
      </c>
      <c r="W88" s="30">
        <v>0</v>
      </c>
      <c r="X88" s="30">
        <v>0</v>
      </c>
      <c r="Y88" s="30">
        <v>750</v>
      </c>
      <c r="Z88" s="30">
        <v>600</v>
      </c>
      <c r="AA88" s="30">
        <v>0</v>
      </c>
      <c r="AB88" s="30">
        <v>2382.4</v>
      </c>
      <c r="AC88" s="30">
        <v>595.6</v>
      </c>
      <c r="AD88" s="30">
        <v>42.4</v>
      </c>
      <c r="AE88" s="30">
        <v>381.6</v>
      </c>
      <c r="AF88" s="31"/>
      <c r="AG88" s="30">
        <f t="shared" si="19"/>
        <v>0</v>
      </c>
      <c r="AH88">
        <f t="shared" si="20"/>
        <v>0</v>
      </c>
      <c r="AI88">
        <f t="shared" si="21"/>
        <v>0</v>
      </c>
      <c r="AJ88">
        <f t="shared" si="22"/>
        <v>0</v>
      </c>
      <c r="AK88">
        <f t="shared" si="23"/>
        <v>0</v>
      </c>
      <c r="AL88">
        <f t="shared" si="24"/>
        <v>0</v>
      </c>
      <c r="AM88">
        <f t="shared" si="25"/>
        <v>0</v>
      </c>
      <c r="AN88">
        <f t="shared" si="25"/>
        <v>3009</v>
      </c>
      <c r="AO88">
        <f t="shared" si="26"/>
        <v>0</v>
      </c>
      <c r="AP88">
        <f t="shared" si="27"/>
        <v>0</v>
      </c>
      <c r="AQ88">
        <f t="shared" si="28"/>
        <v>0</v>
      </c>
      <c r="AR88">
        <f t="shared" si="29"/>
        <v>0</v>
      </c>
      <c r="AS88">
        <f t="shared" si="30"/>
        <v>12750</v>
      </c>
      <c r="AT88">
        <f t="shared" si="31"/>
        <v>10200</v>
      </c>
      <c r="AU88">
        <f t="shared" si="32"/>
        <v>0</v>
      </c>
      <c r="AV88">
        <f t="shared" si="33"/>
        <v>40500.800000000003</v>
      </c>
      <c r="AW88">
        <f t="shared" si="34"/>
        <v>20250.400000000001</v>
      </c>
      <c r="AX88">
        <f t="shared" si="35"/>
        <v>848</v>
      </c>
      <c r="AY88">
        <f t="shared" si="36"/>
        <v>11066.400000000001</v>
      </c>
    </row>
    <row r="89" spans="7:51" x14ac:dyDescent="0.3">
      <c r="G89" s="30">
        <v>17</v>
      </c>
      <c r="H89" s="30">
        <v>17</v>
      </c>
      <c r="I89" s="30">
        <v>17</v>
      </c>
      <c r="J89" s="30">
        <v>12</v>
      </c>
      <c r="K89" s="30">
        <v>20</v>
      </c>
      <c r="L89" s="30"/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177</v>
      </c>
      <c r="U89" s="30">
        <v>0</v>
      </c>
      <c r="V89" s="30">
        <v>0</v>
      </c>
      <c r="W89" s="30">
        <v>0</v>
      </c>
      <c r="X89" s="30">
        <v>0</v>
      </c>
      <c r="Y89" s="30">
        <v>750</v>
      </c>
      <c r="Z89" s="30">
        <v>600</v>
      </c>
      <c r="AA89" s="30">
        <v>0</v>
      </c>
      <c r="AB89" s="30">
        <v>2372.8000000000002</v>
      </c>
      <c r="AC89" s="30">
        <v>593.20000000000005</v>
      </c>
      <c r="AD89" s="30">
        <v>37</v>
      </c>
      <c r="AE89" s="30">
        <v>333</v>
      </c>
      <c r="AF89" s="31"/>
      <c r="AG89" s="30">
        <f t="shared" si="19"/>
        <v>0</v>
      </c>
      <c r="AH89">
        <f t="shared" si="20"/>
        <v>0</v>
      </c>
      <c r="AI89">
        <f t="shared" si="21"/>
        <v>0</v>
      </c>
      <c r="AJ89">
        <f t="shared" si="22"/>
        <v>0</v>
      </c>
      <c r="AK89">
        <f t="shared" si="23"/>
        <v>0</v>
      </c>
      <c r="AL89">
        <f t="shared" si="24"/>
        <v>0</v>
      </c>
      <c r="AM89">
        <f t="shared" si="25"/>
        <v>0</v>
      </c>
      <c r="AN89">
        <f t="shared" si="25"/>
        <v>3009</v>
      </c>
      <c r="AO89">
        <f t="shared" si="26"/>
        <v>0</v>
      </c>
      <c r="AP89">
        <f t="shared" si="27"/>
        <v>0</v>
      </c>
      <c r="AQ89">
        <f t="shared" si="28"/>
        <v>0</v>
      </c>
      <c r="AR89">
        <f t="shared" si="29"/>
        <v>0</v>
      </c>
      <c r="AS89">
        <f t="shared" si="30"/>
        <v>12750</v>
      </c>
      <c r="AT89">
        <f t="shared" si="31"/>
        <v>10200</v>
      </c>
      <c r="AU89">
        <f t="shared" si="32"/>
        <v>0</v>
      </c>
      <c r="AV89">
        <f t="shared" si="33"/>
        <v>40337.600000000006</v>
      </c>
      <c r="AW89">
        <f t="shared" si="34"/>
        <v>20168.800000000003</v>
      </c>
      <c r="AX89">
        <f t="shared" si="35"/>
        <v>740</v>
      </c>
      <c r="AY89">
        <f t="shared" si="36"/>
        <v>9657</v>
      </c>
    </row>
    <row r="90" spans="7:51" x14ac:dyDescent="0.3">
      <c r="G90" s="30">
        <v>17</v>
      </c>
      <c r="H90" s="30">
        <v>17</v>
      </c>
      <c r="I90" s="30">
        <v>17</v>
      </c>
      <c r="J90" s="30">
        <v>12</v>
      </c>
      <c r="K90" s="30">
        <v>20</v>
      </c>
      <c r="L90" s="30"/>
      <c r="M90" s="30">
        <v>0</v>
      </c>
      <c r="N90" s="30">
        <v>0</v>
      </c>
      <c r="O90" s="30">
        <v>0</v>
      </c>
      <c r="P90" s="30">
        <v>0</v>
      </c>
      <c r="Q90" s="30">
        <v>0</v>
      </c>
      <c r="R90" s="30">
        <v>0</v>
      </c>
      <c r="S90" s="30">
        <v>0</v>
      </c>
      <c r="T90" s="30">
        <v>80</v>
      </c>
      <c r="U90" s="30">
        <v>0</v>
      </c>
      <c r="V90" s="30">
        <v>0</v>
      </c>
      <c r="W90" s="30">
        <v>0</v>
      </c>
      <c r="X90" s="30">
        <v>0</v>
      </c>
      <c r="Y90" s="30">
        <v>750</v>
      </c>
      <c r="Z90" s="30">
        <v>600</v>
      </c>
      <c r="AA90" s="30">
        <v>0</v>
      </c>
      <c r="AB90" s="30">
        <v>2329.6</v>
      </c>
      <c r="AC90" s="30">
        <v>582.4</v>
      </c>
      <c r="AD90" s="30">
        <v>35.1</v>
      </c>
      <c r="AE90" s="30">
        <v>315.89999999999998</v>
      </c>
      <c r="AF90" s="31"/>
      <c r="AG90" s="30">
        <f t="shared" si="19"/>
        <v>0</v>
      </c>
      <c r="AH90">
        <f t="shared" si="20"/>
        <v>0</v>
      </c>
      <c r="AI90">
        <f t="shared" si="21"/>
        <v>0</v>
      </c>
      <c r="AJ90">
        <f t="shared" si="22"/>
        <v>0</v>
      </c>
      <c r="AK90">
        <f t="shared" si="23"/>
        <v>0</v>
      </c>
      <c r="AL90">
        <f t="shared" si="24"/>
        <v>0</v>
      </c>
      <c r="AM90">
        <f t="shared" si="25"/>
        <v>0</v>
      </c>
      <c r="AN90">
        <f t="shared" si="25"/>
        <v>1360</v>
      </c>
      <c r="AO90">
        <f t="shared" si="26"/>
        <v>0</v>
      </c>
      <c r="AP90">
        <f t="shared" si="27"/>
        <v>0</v>
      </c>
      <c r="AQ90">
        <f t="shared" si="28"/>
        <v>0</v>
      </c>
      <c r="AR90">
        <f t="shared" si="29"/>
        <v>0</v>
      </c>
      <c r="AS90">
        <f t="shared" si="30"/>
        <v>12750</v>
      </c>
      <c r="AT90">
        <f t="shared" si="31"/>
        <v>10200</v>
      </c>
      <c r="AU90">
        <f t="shared" si="32"/>
        <v>0</v>
      </c>
      <c r="AV90">
        <f t="shared" si="33"/>
        <v>39603.199999999997</v>
      </c>
      <c r="AW90">
        <f t="shared" si="34"/>
        <v>19801.599999999999</v>
      </c>
      <c r="AX90">
        <f t="shared" si="35"/>
        <v>702</v>
      </c>
      <c r="AY90">
        <f t="shared" si="36"/>
        <v>9161.0999999999985</v>
      </c>
    </row>
    <row r="91" spans="7:51" x14ac:dyDescent="0.3">
      <c r="G91" s="30">
        <v>17</v>
      </c>
      <c r="H91" s="30">
        <v>17</v>
      </c>
      <c r="I91" s="30">
        <v>17</v>
      </c>
      <c r="J91" s="30">
        <v>12</v>
      </c>
      <c r="K91" s="30">
        <v>20</v>
      </c>
      <c r="L91" s="30"/>
      <c r="M91" s="30">
        <v>0</v>
      </c>
      <c r="N91" s="30">
        <v>0</v>
      </c>
      <c r="O91" s="30">
        <v>0</v>
      </c>
      <c r="P91" s="30">
        <v>0</v>
      </c>
      <c r="Q91" s="30">
        <v>0</v>
      </c>
      <c r="R91" s="30">
        <v>0</v>
      </c>
      <c r="S91" s="30">
        <v>0</v>
      </c>
      <c r="T91" s="30">
        <v>280</v>
      </c>
      <c r="U91" s="30">
        <v>0</v>
      </c>
      <c r="V91" s="30">
        <v>0</v>
      </c>
      <c r="W91" s="30">
        <v>0</v>
      </c>
      <c r="X91" s="30">
        <v>0</v>
      </c>
      <c r="Y91" s="30">
        <v>750</v>
      </c>
      <c r="Z91" s="30">
        <v>600</v>
      </c>
      <c r="AA91" s="30">
        <v>0</v>
      </c>
      <c r="AB91" s="30">
        <v>2326.4</v>
      </c>
      <c r="AC91" s="30">
        <v>581.6</v>
      </c>
      <c r="AD91" s="30">
        <v>36.5</v>
      </c>
      <c r="AE91" s="30">
        <v>328.5</v>
      </c>
      <c r="AF91" s="31"/>
      <c r="AG91" s="30">
        <f t="shared" si="19"/>
        <v>0</v>
      </c>
      <c r="AH91">
        <f t="shared" si="20"/>
        <v>0</v>
      </c>
      <c r="AI91">
        <f t="shared" si="21"/>
        <v>0</v>
      </c>
      <c r="AJ91">
        <f t="shared" si="22"/>
        <v>0</v>
      </c>
      <c r="AK91">
        <f t="shared" si="23"/>
        <v>0</v>
      </c>
      <c r="AL91">
        <f t="shared" si="24"/>
        <v>0</v>
      </c>
      <c r="AM91">
        <f t="shared" si="25"/>
        <v>0</v>
      </c>
      <c r="AN91">
        <f t="shared" si="25"/>
        <v>4760</v>
      </c>
      <c r="AO91">
        <f t="shared" si="26"/>
        <v>0</v>
      </c>
      <c r="AP91">
        <f t="shared" si="27"/>
        <v>0</v>
      </c>
      <c r="AQ91">
        <f t="shared" si="28"/>
        <v>0</v>
      </c>
      <c r="AR91">
        <f t="shared" si="29"/>
        <v>0</v>
      </c>
      <c r="AS91">
        <f t="shared" si="30"/>
        <v>12750</v>
      </c>
      <c r="AT91">
        <f t="shared" si="31"/>
        <v>10200</v>
      </c>
      <c r="AU91">
        <f t="shared" si="32"/>
        <v>0</v>
      </c>
      <c r="AV91">
        <f t="shared" si="33"/>
        <v>39548.800000000003</v>
      </c>
      <c r="AW91">
        <f t="shared" si="34"/>
        <v>19774.400000000001</v>
      </c>
      <c r="AX91">
        <f t="shared" si="35"/>
        <v>730</v>
      </c>
      <c r="AY91">
        <f t="shared" si="36"/>
        <v>9526.5</v>
      </c>
    </row>
    <row r="92" spans="7:51" x14ac:dyDescent="0.3">
      <c r="G92" s="30">
        <v>17</v>
      </c>
      <c r="H92" s="30">
        <v>17</v>
      </c>
      <c r="I92" s="30">
        <v>17</v>
      </c>
      <c r="J92" s="30">
        <v>12</v>
      </c>
      <c r="K92" s="30">
        <v>20</v>
      </c>
      <c r="L92" s="30"/>
      <c r="M92" s="30">
        <v>0</v>
      </c>
      <c r="N92" s="30">
        <v>0</v>
      </c>
      <c r="O92" s="30">
        <v>0</v>
      </c>
      <c r="P92" s="30">
        <v>0</v>
      </c>
      <c r="Q92" s="30">
        <v>0</v>
      </c>
      <c r="R92" s="30">
        <v>0</v>
      </c>
      <c r="S92" s="30">
        <v>0</v>
      </c>
      <c r="T92" s="30">
        <v>677</v>
      </c>
      <c r="U92" s="30">
        <v>0</v>
      </c>
      <c r="V92" s="30">
        <v>0</v>
      </c>
      <c r="W92" s="30">
        <v>0</v>
      </c>
      <c r="X92" s="30">
        <v>0</v>
      </c>
      <c r="Y92" s="30">
        <v>750</v>
      </c>
      <c r="Z92" s="30">
        <v>600</v>
      </c>
      <c r="AA92" s="30">
        <v>0</v>
      </c>
      <c r="AB92" s="30">
        <v>2388.8000000000002</v>
      </c>
      <c r="AC92" s="30">
        <v>597.20000000000005</v>
      </c>
      <c r="AD92" s="30">
        <v>37.1</v>
      </c>
      <c r="AE92" s="30">
        <v>333.9</v>
      </c>
      <c r="AF92" s="31"/>
      <c r="AG92" s="30">
        <f t="shared" si="19"/>
        <v>0</v>
      </c>
      <c r="AH92">
        <f t="shared" si="20"/>
        <v>0</v>
      </c>
      <c r="AI92">
        <f t="shared" si="21"/>
        <v>0</v>
      </c>
      <c r="AJ92">
        <f t="shared" si="22"/>
        <v>0</v>
      </c>
      <c r="AK92">
        <f t="shared" si="23"/>
        <v>0</v>
      </c>
      <c r="AL92">
        <f t="shared" si="24"/>
        <v>0</v>
      </c>
      <c r="AM92">
        <f t="shared" si="25"/>
        <v>0</v>
      </c>
      <c r="AN92">
        <f t="shared" si="25"/>
        <v>11509</v>
      </c>
      <c r="AO92">
        <f t="shared" si="26"/>
        <v>0</v>
      </c>
      <c r="AP92">
        <f t="shared" si="27"/>
        <v>0</v>
      </c>
      <c r="AQ92">
        <f t="shared" si="28"/>
        <v>0</v>
      </c>
      <c r="AR92">
        <f t="shared" si="29"/>
        <v>0</v>
      </c>
      <c r="AS92">
        <f t="shared" si="30"/>
        <v>12750</v>
      </c>
      <c r="AT92">
        <f t="shared" si="31"/>
        <v>10200</v>
      </c>
      <c r="AU92">
        <f t="shared" si="32"/>
        <v>0</v>
      </c>
      <c r="AV92">
        <f t="shared" si="33"/>
        <v>40609.600000000006</v>
      </c>
      <c r="AW92">
        <f t="shared" si="34"/>
        <v>20304.800000000003</v>
      </c>
      <c r="AX92">
        <f t="shared" si="35"/>
        <v>742</v>
      </c>
      <c r="AY92">
        <f t="shared" si="36"/>
        <v>9683.0999999999985</v>
      </c>
    </row>
    <row r="93" spans="7:51" x14ac:dyDescent="0.3">
      <c r="G93" s="30">
        <v>17</v>
      </c>
      <c r="H93" s="30">
        <v>17</v>
      </c>
      <c r="I93" s="30">
        <v>17</v>
      </c>
      <c r="J93" s="30">
        <v>12</v>
      </c>
      <c r="K93" s="30">
        <v>20</v>
      </c>
      <c r="L93" s="30"/>
      <c r="M93" s="30">
        <v>0</v>
      </c>
      <c r="N93" s="30">
        <v>0</v>
      </c>
      <c r="O93" s="30">
        <v>0</v>
      </c>
      <c r="P93" s="30">
        <v>0</v>
      </c>
      <c r="Q93" s="30">
        <v>0</v>
      </c>
      <c r="R93" s="30">
        <v>0</v>
      </c>
      <c r="S93" s="30">
        <v>0</v>
      </c>
      <c r="T93" s="30">
        <v>359</v>
      </c>
      <c r="U93" s="30">
        <v>0</v>
      </c>
      <c r="V93" s="30">
        <v>0</v>
      </c>
      <c r="W93" s="30">
        <v>0</v>
      </c>
      <c r="X93" s="30">
        <v>0</v>
      </c>
      <c r="Y93" s="30">
        <v>750</v>
      </c>
      <c r="Z93" s="30">
        <v>600</v>
      </c>
      <c r="AA93" s="30">
        <v>0</v>
      </c>
      <c r="AB93" s="30">
        <v>2429.6</v>
      </c>
      <c r="AC93" s="30">
        <v>607.4</v>
      </c>
      <c r="AD93" s="30">
        <v>37.1</v>
      </c>
      <c r="AE93" s="30">
        <v>333.9</v>
      </c>
      <c r="AF93" s="31"/>
      <c r="AG93" s="30">
        <f t="shared" si="19"/>
        <v>0</v>
      </c>
      <c r="AH93">
        <f t="shared" si="20"/>
        <v>0</v>
      </c>
      <c r="AI93">
        <f t="shared" si="21"/>
        <v>0</v>
      </c>
      <c r="AJ93">
        <f t="shared" si="22"/>
        <v>0</v>
      </c>
      <c r="AK93">
        <f t="shared" si="23"/>
        <v>0</v>
      </c>
      <c r="AL93">
        <f t="shared" si="24"/>
        <v>0</v>
      </c>
      <c r="AM93">
        <f t="shared" si="25"/>
        <v>0</v>
      </c>
      <c r="AN93">
        <f t="shared" si="25"/>
        <v>6103</v>
      </c>
      <c r="AO93">
        <f t="shared" si="26"/>
        <v>0</v>
      </c>
      <c r="AP93">
        <f t="shared" si="27"/>
        <v>0</v>
      </c>
      <c r="AQ93">
        <f t="shared" si="28"/>
        <v>0</v>
      </c>
      <c r="AR93">
        <f t="shared" si="29"/>
        <v>0</v>
      </c>
      <c r="AS93">
        <f t="shared" si="30"/>
        <v>12750</v>
      </c>
      <c r="AT93">
        <f t="shared" si="31"/>
        <v>10200</v>
      </c>
      <c r="AU93">
        <f t="shared" si="32"/>
        <v>0</v>
      </c>
      <c r="AV93">
        <f t="shared" si="33"/>
        <v>41303.199999999997</v>
      </c>
      <c r="AW93">
        <f t="shared" si="34"/>
        <v>20651.599999999999</v>
      </c>
      <c r="AX93">
        <f t="shared" si="35"/>
        <v>742</v>
      </c>
      <c r="AY93">
        <f t="shared" si="36"/>
        <v>9683.0999999999985</v>
      </c>
    </row>
    <row r="94" spans="7:51" x14ac:dyDescent="0.3">
      <c r="G94" s="30">
        <v>12</v>
      </c>
      <c r="H94" s="30">
        <v>12</v>
      </c>
      <c r="I94" s="30">
        <v>17</v>
      </c>
      <c r="J94" s="30">
        <v>12</v>
      </c>
      <c r="K94" s="30">
        <v>20</v>
      </c>
      <c r="L94" s="30"/>
      <c r="M94" s="30">
        <v>0</v>
      </c>
      <c r="N94" s="30">
        <v>0</v>
      </c>
      <c r="O94" s="30">
        <v>0</v>
      </c>
      <c r="P94" s="30">
        <v>0</v>
      </c>
      <c r="Q94" s="30">
        <v>0</v>
      </c>
      <c r="R94" s="30">
        <v>0</v>
      </c>
      <c r="S94" s="30">
        <v>0</v>
      </c>
      <c r="T94" s="30">
        <v>0</v>
      </c>
      <c r="U94" s="30">
        <v>0</v>
      </c>
      <c r="V94" s="30">
        <v>0</v>
      </c>
      <c r="W94" s="30">
        <v>0</v>
      </c>
      <c r="X94" s="30">
        <v>0</v>
      </c>
      <c r="Y94" s="30">
        <v>750</v>
      </c>
      <c r="Z94" s="30">
        <v>556</v>
      </c>
      <c r="AA94" s="30">
        <v>0</v>
      </c>
      <c r="AB94" s="30">
        <v>2464.8000000000002</v>
      </c>
      <c r="AC94" s="30">
        <v>616.20000000000005</v>
      </c>
      <c r="AD94" s="30">
        <v>36.9</v>
      </c>
      <c r="AE94" s="30">
        <v>332.1</v>
      </c>
      <c r="AF94" s="31"/>
      <c r="AG94" s="30">
        <f t="shared" si="19"/>
        <v>0</v>
      </c>
      <c r="AH94">
        <f t="shared" si="20"/>
        <v>0</v>
      </c>
      <c r="AI94">
        <f t="shared" si="21"/>
        <v>0</v>
      </c>
      <c r="AJ94">
        <f t="shared" si="22"/>
        <v>0</v>
      </c>
      <c r="AK94">
        <f t="shared" si="23"/>
        <v>0</v>
      </c>
      <c r="AL94">
        <f t="shared" si="24"/>
        <v>0</v>
      </c>
      <c r="AM94">
        <f t="shared" si="25"/>
        <v>0</v>
      </c>
      <c r="AN94">
        <f t="shared" si="25"/>
        <v>0</v>
      </c>
      <c r="AO94">
        <f t="shared" si="26"/>
        <v>0</v>
      </c>
      <c r="AP94">
        <f t="shared" si="27"/>
        <v>0</v>
      </c>
      <c r="AQ94">
        <f t="shared" si="28"/>
        <v>0</v>
      </c>
      <c r="AR94">
        <f t="shared" si="29"/>
        <v>0</v>
      </c>
      <c r="AS94">
        <f t="shared" si="30"/>
        <v>9000</v>
      </c>
      <c r="AT94">
        <f t="shared" si="31"/>
        <v>6672</v>
      </c>
      <c r="AU94">
        <f t="shared" si="32"/>
        <v>0</v>
      </c>
      <c r="AV94">
        <f t="shared" si="33"/>
        <v>29577.600000000002</v>
      </c>
      <c r="AW94">
        <f t="shared" si="34"/>
        <v>17869.800000000003</v>
      </c>
      <c r="AX94">
        <f t="shared" si="35"/>
        <v>738</v>
      </c>
      <c r="AY94">
        <f t="shared" si="36"/>
        <v>7970.4000000000005</v>
      </c>
    </row>
    <row r="95" spans="7:51" x14ac:dyDescent="0.3">
      <c r="G95" s="30">
        <v>12</v>
      </c>
      <c r="H95" s="30">
        <v>12</v>
      </c>
      <c r="I95" s="30">
        <v>17</v>
      </c>
      <c r="J95" s="30">
        <v>12</v>
      </c>
      <c r="K95" s="30">
        <v>20</v>
      </c>
      <c r="L95" s="30"/>
      <c r="M95" s="30">
        <v>0</v>
      </c>
      <c r="N95" s="30">
        <v>0</v>
      </c>
      <c r="O95" s="30">
        <v>0</v>
      </c>
      <c r="P95" s="30">
        <v>0</v>
      </c>
      <c r="Q95" s="30">
        <v>0</v>
      </c>
      <c r="R95" s="30">
        <v>0</v>
      </c>
      <c r="S95" s="30">
        <v>0</v>
      </c>
      <c r="T95" s="30">
        <v>0</v>
      </c>
      <c r="U95" s="30">
        <v>0</v>
      </c>
      <c r="V95" s="30">
        <v>0</v>
      </c>
      <c r="W95" s="30">
        <v>0</v>
      </c>
      <c r="X95" s="30">
        <v>0</v>
      </c>
      <c r="Y95" s="30">
        <v>750</v>
      </c>
      <c r="Z95" s="30">
        <v>223</v>
      </c>
      <c r="AA95" s="30">
        <v>0</v>
      </c>
      <c r="AB95" s="30">
        <v>2448.8000000000002</v>
      </c>
      <c r="AC95" s="30">
        <v>612.20000000000005</v>
      </c>
      <c r="AD95" s="30">
        <v>38.299999999999997</v>
      </c>
      <c r="AE95" s="30">
        <v>344.7</v>
      </c>
      <c r="AF95" s="31"/>
      <c r="AG95" s="30">
        <f t="shared" si="19"/>
        <v>0</v>
      </c>
      <c r="AH95">
        <f t="shared" si="20"/>
        <v>0</v>
      </c>
      <c r="AI95">
        <f t="shared" si="21"/>
        <v>0</v>
      </c>
      <c r="AJ95">
        <f t="shared" si="22"/>
        <v>0</v>
      </c>
      <c r="AK95">
        <f t="shared" si="23"/>
        <v>0</v>
      </c>
      <c r="AL95">
        <f t="shared" si="24"/>
        <v>0</v>
      </c>
      <c r="AM95">
        <f t="shared" si="25"/>
        <v>0</v>
      </c>
      <c r="AN95">
        <f t="shared" si="25"/>
        <v>0</v>
      </c>
      <c r="AO95">
        <f t="shared" si="26"/>
        <v>0</v>
      </c>
      <c r="AP95">
        <f t="shared" si="27"/>
        <v>0</v>
      </c>
      <c r="AQ95">
        <f t="shared" si="28"/>
        <v>0</v>
      </c>
      <c r="AR95">
        <f t="shared" si="29"/>
        <v>0</v>
      </c>
      <c r="AS95">
        <f t="shared" si="30"/>
        <v>9000</v>
      </c>
      <c r="AT95">
        <f t="shared" si="31"/>
        <v>2676</v>
      </c>
      <c r="AU95">
        <f t="shared" si="32"/>
        <v>0</v>
      </c>
      <c r="AV95">
        <f t="shared" si="33"/>
        <v>29385.600000000002</v>
      </c>
      <c r="AW95">
        <f t="shared" si="34"/>
        <v>17753.800000000003</v>
      </c>
      <c r="AX95">
        <f t="shared" si="35"/>
        <v>766</v>
      </c>
      <c r="AY95">
        <f t="shared" si="36"/>
        <v>8272.7999999999993</v>
      </c>
    </row>
    <row r="96" spans="7:51" x14ac:dyDescent="0.3">
      <c r="G96" s="30">
        <v>0</v>
      </c>
      <c r="H96" s="30">
        <v>5</v>
      </c>
      <c r="I96" s="30">
        <v>17</v>
      </c>
      <c r="J96" s="30">
        <v>12</v>
      </c>
      <c r="K96" s="30">
        <v>20</v>
      </c>
      <c r="L96" s="30"/>
      <c r="M96" s="30">
        <v>0</v>
      </c>
      <c r="N96" s="30">
        <v>0</v>
      </c>
      <c r="O96" s="30">
        <v>0</v>
      </c>
      <c r="P96" s="30">
        <v>0</v>
      </c>
      <c r="Q96" s="30">
        <v>0</v>
      </c>
      <c r="R96" s="30">
        <v>0</v>
      </c>
      <c r="S96" s="30">
        <v>0</v>
      </c>
      <c r="T96" s="30">
        <v>0</v>
      </c>
      <c r="U96" s="30">
        <v>0</v>
      </c>
      <c r="V96" s="30">
        <v>0</v>
      </c>
      <c r="W96" s="30">
        <v>0</v>
      </c>
      <c r="X96" s="30">
        <v>0</v>
      </c>
      <c r="Y96" s="30">
        <v>537</v>
      </c>
      <c r="Z96" s="30">
        <v>0</v>
      </c>
      <c r="AA96" s="30">
        <v>0</v>
      </c>
      <c r="AB96" s="30">
        <v>2460.8000000000002</v>
      </c>
      <c r="AC96" s="30">
        <v>613.20000000000005</v>
      </c>
      <c r="AD96" s="30">
        <v>46.2</v>
      </c>
      <c r="AE96" s="30">
        <v>415.8</v>
      </c>
      <c r="AF96" s="31"/>
      <c r="AG96" s="30">
        <f t="shared" si="19"/>
        <v>0</v>
      </c>
      <c r="AH96">
        <f t="shared" si="20"/>
        <v>0</v>
      </c>
      <c r="AI96">
        <f t="shared" si="21"/>
        <v>0</v>
      </c>
      <c r="AJ96">
        <f t="shared" si="22"/>
        <v>0</v>
      </c>
      <c r="AK96">
        <f t="shared" si="23"/>
        <v>0</v>
      </c>
      <c r="AL96">
        <f t="shared" si="24"/>
        <v>0</v>
      </c>
      <c r="AM96">
        <f t="shared" si="25"/>
        <v>0</v>
      </c>
      <c r="AN96">
        <f t="shared" si="25"/>
        <v>0</v>
      </c>
      <c r="AO96">
        <f t="shared" si="26"/>
        <v>0</v>
      </c>
      <c r="AP96">
        <f t="shared" si="27"/>
        <v>0</v>
      </c>
      <c r="AQ96">
        <f t="shared" si="28"/>
        <v>0</v>
      </c>
      <c r="AR96">
        <f t="shared" si="29"/>
        <v>0</v>
      </c>
      <c r="AS96">
        <f t="shared" si="30"/>
        <v>2685</v>
      </c>
      <c r="AT96">
        <f t="shared" si="31"/>
        <v>0</v>
      </c>
      <c r="AU96">
        <f t="shared" si="32"/>
        <v>0</v>
      </c>
      <c r="AV96">
        <f t="shared" si="33"/>
        <v>0</v>
      </c>
      <c r="AW96">
        <f t="shared" si="34"/>
        <v>10424.400000000001</v>
      </c>
      <c r="AX96">
        <f t="shared" si="35"/>
        <v>924</v>
      </c>
      <c r="AY96">
        <f t="shared" si="36"/>
        <v>7068.6</v>
      </c>
    </row>
    <row r="97" spans="7:51" x14ac:dyDescent="0.3">
      <c r="G97" s="30">
        <v>0</v>
      </c>
      <c r="H97" s="30">
        <v>5</v>
      </c>
      <c r="I97" s="30">
        <v>17</v>
      </c>
      <c r="J97" s="30">
        <v>12</v>
      </c>
      <c r="K97" s="30">
        <v>20</v>
      </c>
      <c r="L97" s="30"/>
      <c r="M97" s="30">
        <v>0</v>
      </c>
      <c r="N97" s="30">
        <v>0</v>
      </c>
      <c r="O97" s="30">
        <v>0</v>
      </c>
      <c r="P97" s="30">
        <v>0</v>
      </c>
      <c r="Q97" s="30">
        <v>0</v>
      </c>
      <c r="R97" s="30">
        <v>0</v>
      </c>
      <c r="S97" s="30">
        <v>0</v>
      </c>
      <c r="T97" s="30">
        <v>0</v>
      </c>
      <c r="U97" s="30">
        <v>0</v>
      </c>
      <c r="V97" s="30">
        <v>0</v>
      </c>
      <c r="W97" s="30">
        <v>0</v>
      </c>
      <c r="X97" s="30">
        <v>0</v>
      </c>
      <c r="Y97" s="30">
        <v>389</v>
      </c>
      <c r="Z97" s="30">
        <v>0</v>
      </c>
      <c r="AA97" s="30">
        <v>0</v>
      </c>
      <c r="AB97" s="30">
        <v>2402.4</v>
      </c>
      <c r="AC97" s="30">
        <v>493.6</v>
      </c>
      <c r="AD97" s="30">
        <v>46.8</v>
      </c>
      <c r="AE97" s="30">
        <v>421.2</v>
      </c>
      <c r="AF97" s="31"/>
      <c r="AG97" s="30">
        <f t="shared" si="19"/>
        <v>0</v>
      </c>
      <c r="AH97">
        <f t="shared" si="20"/>
        <v>0</v>
      </c>
      <c r="AI97">
        <f t="shared" si="21"/>
        <v>0</v>
      </c>
      <c r="AJ97">
        <f t="shared" si="22"/>
        <v>0</v>
      </c>
      <c r="AK97">
        <f t="shared" si="23"/>
        <v>0</v>
      </c>
      <c r="AL97">
        <f t="shared" si="24"/>
        <v>0</v>
      </c>
      <c r="AM97">
        <f t="shared" si="25"/>
        <v>0</v>
      </c>
      <c r="AN97">
        <f t="shared" si="25"/>
        <v>0</v>
      </c>
      <c r="AO97">
        <f t="shared" si="26"/>
        <v>0</v>
      </c>
      <c r="AP97">
        <f t="shared" si="27"/>
        <v>0</v>
      </c>
      <c r="AQ97">
        <f t="shared" si="28"/>
        <v>0</v>
      </c>
      <c r="AR97">
        <f t="shared" si="29"/>
        <v>0</v>
      </c>
      <c r="AS97">
        <f t="shared" si="30"/>
        <v>1945</v>
      </c>
      <c r="AT97">
        <f t="shared" si="31"/>
        <v>0</v>
      </c>
      <c r="AU97">
        <f t="shared" si="32"/>
        <v>0</v>
      </c>
      <c r="AV97">
        <f t="shared" si="33"/>
        <v>0</v>
      </c>
      <c r="AW97">
        <f t="shared" si="34"/>
        <v>8391.2000000000007</v>
      </c>
      <c r="AX97">
        <f t="shared" si="35"/>
        <v>936</v>
      </c>
      <c r="AY97">
        <f t="shared" si="36"/>
        <v>7160.4</v>
      </c>
    </row>
    <row r="98" spans="7:51" x14ac:dyDescent="0.3">
      <c r="G98" s="30">
        <v>0</v>
      </c>
      <c r="H98" s="30">
        <v>5</v>
      </c>
      <c r="I98" s="30">
        <v>17</v>
      </c>
      <c r="J98" s="30">
        <v>12</v>
      </c>
      <c r="K98" s="30">
        <v>20</v>
      </c>
      <c r="L98" s="30"/>
      <c r="M98" s="30">
        <v>0</v>
      </c>
      <c r="N98" s="30">
        <v>0</v>
      </c>
      <c r="O98" s="30">
        <v>0</v>
      </c>
      <c r="P98" s="30">
        <v>0</v>
      </c>
      <c r="Q98" s="30">
        <v>0</v>
      </c>
      <c r="R98" s="30">
        <v>0</v>
      </c>
      <c r="S98" s="30">
        <v>0</v>
      </c>
      <c r="T98" s="30">
        <v>0</v>
      </c>
      <c r="U98" s="30">
        <v>0</v>
      </c>
      <c r="V98" s="30">
        <v>0</v>
      </c>
      <c r="W98" s="30">
        <v>0</v>
      </c>
      <c r="X98" s="30">
        <v>0</v>
      </c>
      <c r="Y98" s="30">
        <v>281</v>
      </c>
      <c r="Z98" s="30">
        <v>0</v>
      </c>
      <c r="AA98" s="30">
        <v>0</v>
      </c>
      <c r="AB98" s="30">
        <v>2329.6</v>
      </c>
      <c r="AC98" s="30">
        <v>407.4</v>
      </c>
      <c r="AD98" s="30">
        <v>44.1</v>
      </c>
      <c r="AE98" s="30">
        <v>396.9</v>
      </c>
      <c r="AF98" s="31"/>
      <c r="AG98" s="30">
        <f t="shared" si="19"/>
        <v>0</v>
      </c>
      <c r="AH98">
        <f t="shared" si="20"/>
        <v>0</v>
      </c>
      <c r="AI98">
        <f t="shared" si="21"/>
        <v>0</v>
      </c>
      <c r="AJ98">
        <f t="shared" si="22"/>
        <v>0</v>
      </c>
      <c r="AK98">
        <f t="shared" si="23"/>
        <v>0</v>
      </c>
      <c r="AL98">
        <f t="shared" si="24"/>
        <v>0</v>
      </c>
      <c r="AM98">
        <f t="shared" si="25"/>
        <v>0</v>
      </c>
      <c r="AN98">
        <f t="shared" si="25"/>
        <v>0</v>
      </c>
      <c r="AO98">
        <f t="shared" si="26"/>
        <v>0</v>
      </c>
      <c r="AP98">
        <f t="shared" si="27"/>
        <v>0</v>
      </c>
      <c r="AQ98">
        <f t="shared" si="28"/>
        <v>0</v>
      </c>
      <c r="AR98">
        <f t="shared" si="29"/>
        <v>0</v>
      </c>
      <c r="AS98">
        <f t="shared" si="30"/>
        <v>1405</v>
      </c>
      <c r="AT98">
        <f t="shared" si="31"/>
        <v>0</v>
      </c>
      <c r="AU98">
        <f t="shared" si="32"/>
        <v>0</v>
      </c>
      <c r="AV98">
        <f t="shared" si="33"/>
        <v>0</v>
      </c>
      <c r="AW98">
        <f t="shared" si="34"/>
        <v>6925.7999999999993</v>
      </c>
      <c r="AX98">
        <f t="shared" si="35"/>
        <v>882</v>
      </c>
      <c r="AY98">
        <f t="shared" si="36"/>
        <v>6747.2999999999993</v>
      </c>
    </row>
    <row r="99" spans="7:51" x14ac:dyDescent="0.3">
      <c r="G99" s="30">
        <v>0</v>
      </c>
      <c r="H99" s="30">
        <v>5</v>
      </c>
      <c r="I99" s="30">
        <v>17</v>
      </c>
      <c r="J99" s="30">
        <v>12</v>
      </c>
      <c r="K99" s="30">
        <v>20</v>
      </c>
      <c r="L99" s="30"/>
      <c r="M99" s="30">
        <v>0</v>
      </c>
      <c r="N99" s="30">
        <v>0</v>
      </c>
      <c r="O99" s="30">
        <v>0</v>
      </c>
      <c r="P99" s="30">
        <v>0</v>
      </c>
      <c r="Q99" s="30">
        <v>0</v>
      </c>
      <c r="R99" s="30">
        <v>0</v>
      </c>
      <c r="S99" s="30">
        <v>0</v>
      </c>
      <c r="T99" s="30">
        <v>0</v>
      </c>
      <c r="U99" s="30">
        <v>0</v>
      </c>
      <c r="V99" s="30">
        <v>0</v>
      </c>
      <c r="W99" s="30">
        <v>0</v>
      </c>
      <c r="X99" s="30">
        <v>0</v>
      </c>
      <c r="Y99" s="30">
        <v>188</v>
      </c>
      <c r="Z99" s="30">
        <v>0</v>
      </c>
      <c r="AA99" s="30">
        <v>0</v>
      </c>
      <c r="AB99" s="30">
        <v>2126.4</v>
      </c>
      <c r="AC99" s="30">
        <v>489.6</v>
      </c>
      <c r="AD99" s="30">
        <v>42.5</v>
      </c>
      <c r="AE99" s="30">
        <v>382.5</v>
      </c>
      <c r="AF99" s="31"/>
      <c r="AG99" s="30">
        <f t="shared" si="19"/>
        <v>0</v>
      </c>
      <c r="AH99">
        <f t="shared" si="20"/>
        <v>0</v>
      </c>
      <c r="AI99">
        <f t="shared" si="21"/>
        <v>0</v>
      </c>
      <c r="AJ99">
        <f t="shared" si="22"/>
        <v>0</v>
      </c>
      <c r="AK99">
        <f t="shared" si="23"/>
        <v>0</v>
      </c>
      <c r="AL99">
        <f t="shared" si="24"/>
        <v>0</v>
      </c>
      <c r="AM99">
        <f t="shared" si="25"/>
        <v>0</v>
      </c>
      <c r="AN99">
        <f t="shared" si="25"/>
        <v>0</v>
      </c>
      <c r="AO99">
        <f t="shared" si="26"/>
        <v>0</v>
      </c>
      <c r="AP99">
        <f t="shared" si="27"/>
        <v>0</v>
      </c>
      <c r="AQ99">
        <f t="shared" si="28"/>
        <v>0</v>
      </c>
      <c r="AR99">
        <f t="shared" si="29"/>
        <v>0</v>
      </c>
      <c r="AS99">
        <f t="shared" si="30"/>
        <v>940</v>
      </c>
      <c r="AT99">
        <f t="shared" si="31"/>
        <v>0</v>
      </c>
      <c r="AU99">
        <f t="shared" si="32"/>
        <v>0</v>
      </c>
      <c r="AV99">
        <f t="shared" si="33"/>
        <v>0</v>
      </c>
      <c r="AW99">
        <f t="shared" si="34"/>
        <v>8323.2000000000007</v>
      </c>
      <c r="AX99">
        <f t="shared" si="35"/>
        <v>850</v>
      </c>
      <c r="AY99">
        <f t="shared" si="36"/>
        <v>6502.5</v>
      </c>
    </row>
    <row r="100" spans="7:51" x14ac:dyDescent="0.3">
      <c r="G100" s="30">
        <v>0</v>
      </c>
      <c r="H100" s="30">
        <v>5</v>
      </c>
      <c r="I100" s="30">
        <v>17</v>
      </c>
      <c r="J100" s="30">
        <v>12</v>
      </c>
      <c r="K100" s="30">
        <v>20</v>
      </c>
      <c r="L100" s="30"/>
      <c r="M100" s="30">
        <v>0</v>
      </c>
      <c r="N100" s="30">
        <v>0</v>
      </c>
      <c r="O100" s="30">
        <v>0</v>
      </c>
      <c r="P100" s="30">
        <v>0</v>
      </c>
      <c r="Q100" s="30">
        <v>0</v>
      </c>
      <c r="R100" s="30">
        <v>0</v>
      </c>
      <c r="S100" s="30">
        <v>0</v>
      </c>
      <c r="T100" s="30">
        <v>0</v>
      </c>
      <c r="U100" s="30">
        <v>0</v>
      </c>
      <c r="V100" s="30">
        <v>0</v>
      </c>
      <c r="W100" s="30">
        <v>0</v>
      </c>
      <c r="X100" s="30">
        <v>0</v>
      </c>
      <c r="Y100" s="30">
        <v>102</v>
      </c>
      <c r="Z100" s="30">
        <v>0</v>
      </c>
      <c r="AA100" s="30">
        <v>0</v>
      </c>
      <c r="AB100" s="30">
        <v>2070.4</v>
      </c>
      <c r="AC100" s="30">
        <v>478.6</v>
      </c>
      <c r="AD100" s="30">
        <v>43.8</v>
      </c>
      <c r="AE100" s="30">
        <v>394.2</v>
      </c>
      <c r="AF100" s="31"/>
      <c r="AG100" s="30">
        <f t="shared" si="19"/>
        <v>0</v>
      </c>
      <c r="AH100">
        <f t="shared" si="20"/>
        <v>0</v>
      </c>
      <c r="AI100">
        <f t="shared" si="21"/>
        <v>0</v>
      </c>
      <c r="AJ100">
        <f t="shared" si="22"/>
        <v>0</v>
      </c>
      <c r="AK100">
        <f t="shared" si="23"/>
        <v>0</v>
      </c>
      <c r="AL100">
        <f t="shared" si="24"/>
        <v>0</v>
      </c>
      <c r="AM100">
        <f t="shared" si="25"/>
        <v>0</v>
      </c>
      <c r="AN100">
        <f t="shared" si="25"/>
        <v>0</v>
      </c>
      <c r="AO100">
        <f t="shared" si="26"/>
        <v>0</v>
      </c>
      <c r="AP100">
        <f t="shared" si="27"/>
        <v>0</v>
      </c>
      <c r="AQ100">
        <f t="shared" si="28"/>
        <v>0</v>
      </c>
      <c r="AR100">
        <f t="shared" si="29"/>
        <v>0</v>
      </c>
      <c r="AS100">
        <f t="shared" si="30"/>
        <v>510</v>
      </c>
      <c r="AT100">
        <f t="shared" si="31"/>
        <v>0</v>
      </c>
      <c r="AU100">
        <f t="shared" si="32"/>
        <v>0</v>
      </c>
      <c r="AV100">
        <f t="shared" si="33"/>
        <v>0</v>
      </c>
      <c r="AW100">
        <f t="shared" si="34"/>
        <v>8136.2000000000007</v>
      </c>
      <c r="AX100">
        <f t="shared" si="35"/>
        <v>876</v>
      </c>
      <c r="AY100">
        <f t="shared" si="36"/>
        <v>6701.4</v>
      </c>
    </row>
    <row r="101" spans="7:51" x14ac:dyDescent="0.3">
      <c r="G101" s="30">
        <v>5</v>
      </c>
      <c r="H101" s="30">
        <v>5</v>
      </c>
      <c r="I101" s="30">
        <v>17</v>
      </c>
      <c r="J101" s="30">
        <v>12</v>
      </c>
      <c r="K101" s="30">
        <v>20</v>
      </c>
      <c r="L101" s="30"/>
      <c r="M101" s="30">
        <v>0</v>
      </c>
      <c r="N101" s="30">
        <v>0</v>
      </c>
      <c r="O101" s="30">
        <v>0</v>
      </c>
      <c r="P101" s="30">
        <v>0</v>
      </c>
      <c r="Q101" s="30">
        <v>0</v>
      </c>
      <c r="R101" s="30">
        <v>0</v>
      </c>
      <c r="S101" s="30">
        <v>0</v>
      </c>
      <c r="T101" s="30">
        <v>0</v>
      </c>
      <c r="U101" s="30">
        <v>0</v>
      </c>
      <c r="V101" s="30">
        <v>0</v>
      </c>
      <c r="W101" s="30">
        <v>0</v>
      </c>
      <c r="X101" s="30">
        <v>0</v>
      </c>
      <c r="Y101" s="30">
        <v>175</v>
      </c>
      <c r="Z101" s="30">
        <v>0</v>
      </c>
      <c r="AA101" s="30">
        <v>0</v>
      </c>
      <c r="AB101" s="30">
        <v>1974.4</v>
      </c>
      <c r="AC101" s="30">
        <v>493.6</v>
      </c>
      <c r="AD101" s="30">
        <v>43.8</v>
      </c>
      <c r="AE101" s="30">
        <v>394.2</v>
      </c>
      <c r="AF101" s="31"/>
      <c r="AG101" s="30">
        <f t="shared" si="19"/>
        <v>0</v>
      </c>
      <c r="AH101">
        <f t="shared" si="20"/>
        <v>0</v>
      </c>
      <c r="AI101">
        <f t="shared" si="21"/>
        <v>0</v>
      </c>
      <c r="AJ101">
        <f t="shared" si="22"/>
        <v>0</v>
      </c>
      <c r="AK101">
        <f t="shared" si="23"/>
        <v>0</v>
      </c>
      <c r="AL101">
        <f t="shared" si="24"/>
        <v>0</v>
      </c>
      <c r="AM101">
        <f t="shared" si="25"/>
        <v>0</v>
      </c>
      <c r="AN101">
        <f t="shared" si="25"/>
        <v>0</v>
      </c>
      <c r="AO101">
        <f t="shared" si="26"/>
        <v>0</v>
      </c>
      <c r="AP101">
        <f t="shared" si="27"/>
        <v>0</v>
      </c>
      <c r="AQ101">
        <f t="shared" si="28"/>
        <v>0</v>
      </c>
      <c r="AR101">
        <f t="shared" si="29"/>
        <v>0</v>
      </c>
      <c r="AS101">
        <f t="shared" si="30"/>
        <v>875</v>
      </c>
      <c r="AT101">
        <f t="shared" si="31"/>
        <v>0</v>
      </c>
      <c r="AU101">
        <f t="shared" si="32"/>
        <v>0</v>
      </c>
      <c r="AV101">
        <f t="shared" si="33"/>
        <v>9872</v>
      </c>
      <c r="AW101">
        <f t="shared" si="34"/>
        <v>10859.2</v>
      </c>
      <c r="AX101">
        <f t="shared" si="35"/>
        <v>876</v>
      </c>
      <c r="AY101">
        <f t="shared" si="36"/>
        <v>6701.4</v>
      </c>
    </row>
    <row r="102" spans="7:51" x14ac:dyDescent="0.3">
      <c r="G102" s="30">
        <v>5</v>
      </c>
      <c r="H102" s="30">
        <v>5</v>
      </c>
      <c r="I102" s="30">
        <v>17</v>
      </c>
      <c r="J102" s="30">
        <v>12</v>
      </c>
      <c r="K102" s="30">
        <v>20</v>
      </c>
      <c r="L102" s="30"/>
      <c r="M102" s="30">
        <v>0</v>
      </c>
      <c r="N102" s="30">
        <v>0</v>
      </c>
      <c r="O102" s="30">
        <v>0</v>
      </c>
      <c r="P102" s="30">
        <v>0</v>
      </c>
      <c r="Q102" s="30">
        <v>0</v>
      </c>
      <c r="R102" s="30">
        <v>0</v>
      </c>
      <c r="S102" s="30">
        <v>0</v>
      </c>
      <c r="T102" s="30">
        <v>0</v>
      </c>
      <c r="U102" s="30">
        <v>0</v>
      </c>
      <c r="V102" s="30">
        <v>0</v>
      </c>
      <c r="W102" s="30">
        <v>0</v>
      </c>
      <c r="X102" s="30">
        <v>0</v>
      </c>
      <c r="Y102" s="30">
        <v>315</v>
      </c>
      <c r="Z102" s="30">
        <v>0</v>
      </c>
      <c r="AA102" s="30">
        <v>0</v>
      </c>
      <c r="AB102" s="30">
        <v>1921.6</v>
      </c>
      <c r="AC102" s="30">
        <v>480.4</v>
      </c>
      <c r="AD102" s="30">
        <v>41.4</v>
      </c>
      <c r="AE102" s="30">
        <v>372.6</v>
      </c>
      <c r="AF102" s="31"/>
      <c r="AG102" s="30">
        <f t="shared" si="19"/>
        <v>0</v>
      </c>
      <c r="AH102">
        <f t="shared" si="20"/>
        <v>0</v>
      </c>
      <c r="AI102">
        <f t="shared" si="21"/>
        <v>0</v>
      </c>
      <c r="AJ102">
        <f t="shared" si="22"/>
        <v>0</v>
      </c>
      <c r="AK102">
        <f t="shared" si="23"/>
        <v>0</v>
      </c>
      <c r="AL102">
        <f t="shared" si="24"/>
        <v>0</v>
      </c>
      <c r="AM102">
        <f t="shared" si="25"/>
        <v>0</v>
      </c>
      <c r="AN102">
        <f t="shared" si="25"/>
        <v>0</v>
      </c>
      <c r="AO102">
        <f t="shared" si="26"/>
        <v>0</v>
      </c>
      <c r="AP102">
        <f t="shared" si="27"/>
        <v>0</v>
      </c>
      <c r="AQ102">
        <f t="shared" si="28"/>
        <v>0</v>
      </c>
      <c r="AR102">
        <f t="shared" si="29"/>
        <v>0</v>
      </c>
      <c r="AS102">
        <f t="shared" si="30"/>
        <v>1575</v>
      </c>
      <c r="AT102">
        <f t="shared" si="31"/>
        <v>0</v>
      </c>
      <c r="AU102">
        <f t="shared" si="32"/>
        <v>0</v>
      </c>
      <c r="AV102">
        <f t="shared" si="33"/>
        <v>9608</v>
      </c>
      <c r="AW102">
        <f t="shared" si="34"/>
        <v>10568.8</v>
      </c>
      <c r="AX102">
        <f t="shared" si="35"/>
        <v>828</v>
      </c>
      <c r="AY102">
        <f t="shared" si="36"/>
        <v>6334.2000000000007</v>
      </c>
    </row>
    <row r="103" spans="7:51" x14ac:dyDescent="0.3">
      <c r="G103" s="30">
        <v>5</v>
      </c>
      <c r="H103" s="30">
        <v>5</v>
      </c>
      <c r="I103" s="30">
        <v>17</v>
      </c>
      <c r="J103" s="30">
        <v>12</v>
      </c>
      <c r="K103" s="30">
        <v>20</v>
      </c>
      <c r="L103" s="30"/>
      <c r="M103" s="30">
        <v>0</v>
      </c>
      <c r="N103" s="30">
        <v>0</v>
      </c>
      <c r="O103" s="30">
        <v>0</v>
      </c>
      <c r="P103" s="30">
        <v>0</v>
      </c>
      <c r="Q103" s="30">
        <v>0</v>
      </c>
      <c r="R103" s="30">
        <v>0</v>
      </c>
      <c r="S103" s="30">
        <v>0</v>
      </c>
      <c r="T103" s="30">
        <v>0</v>
      </c>
      <c r="U103" s="30">
        <v>0</v>
      </c>
      <c r="V103" s="30">
        <v>0</v>
      </c>
      <c r="W103" s="30">
        <v>0</v>
      </c>
      <c r="X103" s="30">
        <v>0</v>
      </c>
      <c r="Y103" s="30">
        <v>400</v>
      </c>
      <c r="Z103" s="30">
        <v>0</v>
      </c>
      <c r="AA103" s="30">
        <v>0</v>
      </c>
      <c r="AB103" s="30">
        <v>1918.4</v>
      </c>
      <c r="AC103" s="30">
        <v>479.6</v>
      </c>
      <c r="AD103" s="30">
        <v>42.4</v>
      </c>
      <c r="AE103" s="30">
        <v>381.6</v>
      </c>
      <c r="AF103" s="31"/>
      <c r="AG103" s="30">
        <f t="shared" si="19"/>
        <v>0</v>
      </c>
      <c r="AH103">
        <f t="shared" si="20"/>
        <v>0</v>
      </c>
      <c r="AI103">
        <f t="shared" si="21"/>
        <v>0</v>
      </c>
      <c r="AJ103">
        <f t="shared" si="22"/>
        <v>0</v>
      </c>
      <c r="AK103">
        <f t="shared" si="23"/>
        <v>0</v>
      </c>
      <c r="AL103">
        <f t="shared" si="24"/>
        <v>0</v>
      </c>
      <c r="AM103">
        <f t="shared" si="25"/>
        <v>0</v>
      </c>
      <c r="AN103">
        <f t="shared" si="25"/>
        <v>0</v>
      </c>
      <c r="AO103">
        <f t="shared" si="26"/>
        <v>0</v>
      </c>
      <c r="AP103">
        <f t="shared" si="27"/>
        <v>0</v>
      </c>
      <c r="AQ103">
        <f t="shared" si="28"/>
        <v>0</v>
      </c>
      <c r="AR103">
        <f t="shared" si="29"/>
        <v>0</v>
      </c>
      <c r="AS103">
        <f t="shared" si="30"/>
        <v>2000</v>
      </c>
      <c r="AT103">
        <f t="shared" si="31"/>
        <v>0</v>
      </c>
      <c r="AU103">
        <f t="shared" si="32"/>
        <v>0</v>
      </c>
      <c r="AV103">
        <f t="shared" si="33"/>
        <v>9592</v>
      </c>
      <c r="AW103">
        <f t="shared" si="34"/>
        <v>10551.2</v>
      </c>
      <c r="AX103">
        <f t="shared" si="35"/>
        <v>848</v>
      </c>
      <c r="AY103">
        <f t="shared" si="36"/>
        <v>6487.2000000000007</v>
      </c>
    </row>
    <row r="104" spans="7:51" x14ac:dyDescent="0.3">
      <c r="G104" s="30">
        <v>5</v>
      </c>
      <c r="H104" s="30">
        <v>5</v>
      </c>
      <c r="I104" s="30">
        <v>17</v>
      </c>
      <c r="J104" s="30">
        <v>12</v>
      </c>
      <c r="K104" s="30">
        <v>20</v>
      </c>
      <c r="L104" s="30"/>
      <c r="M104" s="30">
        <v>0</v>
      </c>
      <c r="N104" s="30">
        <v>0</v>
      </c>
      <c r="O104" s="30">
        <v>0</v>
      </c>
      <c r="P104" s="30">
        <v>0</v>
      </c>
      <c r="Q104" s="30">
        <v>0</v>
      </c>
      <c r="R104" s="30">
        <v>0</v>
      </c>
      <c r="S104" s="30">
        <v>0</v>
      </c>
      <c r="T104" s="30">
        <v>0</v>
      </c>
      <c r="U104" s="30">
        <v>0</v>
      </c>
      <c r="V104" s="30">
        <v>0</v>
      </c>
      <c r="W104" s="30">
        <v>0</v>
      </c>
      <c r="X104" s="30">
        <v>0</v>
      </c>
      <c r="Y104" s="30">
        <v>689</v>
      </c>
      <c r="Z104" s="30">
        <v>0</v>
      </c>
      <c r="AA104" s="30">
        <v>0</v>
      </c>
      <c r="AB104" s="30">
        <v>1895.2</v>
      </c>
      <c r="AC104" s="30">
        <v>473.8</v>
      </c>
      <c r="AD104" s="30">
        <v>42.3</v>
      </c>
      <c r="AE104" s="30">
        <v>380.7</v>
      </c>
      <c r="AF104" s="31"/>
      <c r="AG104" s="30">
        <f t="shared" si="19"/>
        <v>0</v>
      </c>
      <c r="AH104">
        <f t="shared" si="20"/>
        <v>0</v>
      </c>
      <c r="AI104">
        <f t="shared" si="21"/>
        <v>0</v>
      </c>
      <c r="AJ104">
        <f t="shared" si="22"/>
        <v>0</v>
      </c>
      <c r="AK104">
        <f t="shared" si="23"/>
        <v>0</v>
      </c>
      <c r="AL104">
        <f t="shared" si="24"/>
        <v>0</v>
      </c>
      <c r="AM104">
        <f t="shared" si="25"/>
        <v>0</v>
      </c>
      <c r="AN104">
        <f t="shared" si="25"/>
        <v>0</v>
      </c>
      <c r="AO104">
        <f t="shared" si="26"/>
        <v>0</v>
      </c>
      <c r="AP104">
        <f t="shared" si="27"/>
        <v>0</v>
      </c>
      <c r="AQ104">
        <f t="shared" si="28"/>
        <v>0</v>
      </c>
      <c r="AR104">
        <f t="shared" si="29"/>
        <v>0</v>
      </c>
      <c r="AS104">
        <f t="shared" si="30"/>
        <v>3445</v>
      </c>
      <c r="AT104">
        <f t="shared" si="31"/>
        <v>0</v>
      </c>
      <c r="AU104">
        <f t="shared" si="32"/>
        <v>0</v>
      </c>
      <c r="AV104">
        <f t="shared" si="33"/>
        <v>9476</v>
      </c>
      <c r="AW104">
        <f t="shared" si="34"/>
        <v>10423.6</v>
      </c>
      <c r="AX104">
        <f t="shared" si="35"/>
        <v>846</v>
      </c>
      <c r="AY104">
        <f t="shared" si="36"/>
        <v>6471.9</v>
      </c>
    </row>
    <row r="105" spans="7:51" x14ac:dyDescent="0.3">
      <c r="G105" s="30">
        <v>12</v>
      </c>
      <c r="H105" s="30">
        <v>12</v>
      </c>
      <c r="I105" s="30">
        <v>17</v>
      </c>
      <c r="J105" s="30">
        <v>12</v>
      </c>
      <c r="K105" s="30">
        <v>20</v>
      </c>
      <c r="L105" s="30"/>
      <c r="M105" s="30">
        <v>0</v>
      </c>
      <c r="N105" s="30">
        <v>0</v>
      </c>
      <c r="O105" s="30">
        <v>0</v>
      </c>
      <c r="P105" s="30">
        <v>0</v>
      </c>
      <c r="Q105" s="30">
        <v>0</v>
      </c>
      <c r="R105" s="30">
        <v>0</v>
      </c>
      <c r="S105" s="30">
        <v>0</v>
      </c>
      <c r="T105" s="30">
        <v>0</v>
      </c>
      <c r="U105" s="30">
        <v>0</v>
      </c>
      <c r="V105" s="30">
        <v>0</v>
      </c>
      <c r="W105" s="30">
        <v>0</v>
      </c>
      <c r="X105" s="30">
        <v>0</v>
      </c>
      <c r="Y105" s="30">
        <v>750</v>
      </c>
      <c r="Z105" s="30">
        <v>584</v>
      </c>
      <c r="AA105" s="30">
        <v>0</v>
      </c>
      <c r="AB105" s="30">
        <v>1857.6</v>
      </c>
      <c r="AC105" s="30">
        <v>464.4</v>
      </c>
      <c r="AD105" s="30">
        <v>42.1</v>
      </c>
      <c r="AE105" s="30">
        <v>378.9</v>
      </c>
      <c r="AF105" s="31"/>
      <c r="AG105" s="30">
        <f t="shared" si="19"/>
        <v>0</v>
      </c>
      <c r="AH105">
        <f t="shared" si="20"/>
        <v>0</v>
      </c>
      <c r="AI105">
        <f t="shared" si="21"/>
        <v>0</v>
      </c>
      <c r="AJ105">
        <f t="shared" si="22"/>
        <v>0</v>
      </c>
      <c r="AK105">
        <f t="shared" si="23"/>
        <v>0</v>
      </c>
      <c r="AL105">
        <f t="shared" si="24"/>
        <v>0</v>
      </c>
      <c r="AM105">
        <f t="shared" si="25"/>
        <v>0</v>
      </c>
      <c r="AN105">
        <f t="shared" si="25"/>
        <v>0</v>
      </c>
      <c r="AO105">
        <f t="shared" si="26"/>
        <v>0</v>
      </c>
      <c r="AP105">
        <f t="shared" si="27"/>
        <v>0</v>
      </c>
      <c r="AQ105">
        <f t="shared" si="28"/>
        <v>0</v>
      </c>
      <c r="AR105">
        <f t="shared" si="29"/>
        <v>0</v>
      </c>
      <c r="AS105">
        <f t="shared" si="30"/>
        <v>9000</v>
      </c>
      <c r="AT105">
        <f t="shared" si="31"/>
        <v>7008</v>
      </c>
      <c r="AU105">
        <f t="shared" si="32"/>
        <v>0</v>
      </c>
      <c r="AV105">
        <f t="shared" si="33"/>
        <v>22291.199999999997</v>
      </c>
      <c r="AW105">
        <f t="shared" si="34"/>
        <v>13467.599999999999</v>
      </c>
      <c r="AX105">
        <f t="shared" si="35"/>
        <v>842</v>
      </c>
      <c r="AY105">
        <f t="shared" si="36"/>
        <v>9093.5999999999985</v>
      </c>
    </row>
    <row r="106" spans="7:51" x14ac:dyDescent="0.3">
      <c r="G106" s="30">
        <v>24</v>
      </c>
      <c r="H106" s="30">
        <v>17</v>
      </c>
      <c r="I106" s="30">
        <v>17</v>
      </c>
      <c r="J106" s="30">
        <v>12</v>
      </c>
      <c r="K106" s="30">
        <v>20</v>
      </c>
      <c r="L106" s="30"/>
      <c r="M106" s="30">
        <v>0</v>
      </c>
      <c r="N106" s="30">
        <v>0</v>
      </c>
      <c r="O106" s="30">
        <v>0</v>
      </c>
      <c r="P106" s="30">
        <v>0</v>
      </c>
      <c r="Q106" s="30">
        <v>0</v>
      </c>
      <c r="R106" s="30">
        <v>10</v>
      </c>
      <c r="S106" s="30">
        <v>0</v>
      </c>
      <c r="T106" s="30">
        <v>625</v>
      </c>
      <c r="U106" s="30">
        <v>0</v>
      </c>
      <c r="V106" s="30">
        <v>0</v>
      </c>
      <c r="W106" s="30">
        <v>0</v>
      </c>
      <c r="X106" s="30">
        <v>0</v>
      </c>
      <c r="Y106" s="30">
        <v>750</v>
      </c>
      <c r="Z106" s="30">
        <v>600</v>
      </c>
      <c r="AA106" s="30">
        <v>0</v>
      </c>
      <c r="AB106" s="30">
        <v>1784.8</v>
      </c>
      <c r="AC106" s="30">
        <v>446.2</v>
      </c>
      <c r="AD106" s="30">
        <v>38.799999999999997</v>
      </c>
      <c r="AE106" s="30">
        <v>349.2</v>
      </c>
      <c r="AF106" s="31"/>
      <c r="AG106" s="30">
        <f t="shared" si="19"/>
        <v>0</v>
      </c>
      <c r="AH106">
        <f t="shared" si="20"/>
        <v>0</v>
      </c>
      <c r="AI106">
        <f t="shared" si="21"/>
        <v>0</v>
      </c>
      <c r="AJ106">
        <f t="shared" si="22"/>
        <v>0</v>
      </c>
      <c r="AK106">
        <f t="shared" si="23"/>
        <v>0</v>
      </c>
      <c r="AL106">
        <f t="shared" si="24"/>
        <v>240</v>
      </c>
      <c r="AM106">
        <f t="shared" si="25"/>
        <v>0</v>
      </c>
      <c r="AN106">
        <f t="shared" si="25"/>
        <v>10625</v>
      </c>
      <c r="AO106">
        <f t="shared" si="26"/>
        <v>0</v>
      </c>
      <c r="AP106">
        <f t="shared" si="27"/>
        <v>0</v>
      </c>
      <c r="AQ106">
        <f t="shared" si="28"/>
        <v>0</v>
      </c>
      <c r="AR106">
        <f t="shared" si="29"/>
        <v>0</v>
      </c>
      <c r="AS106">
        <f t="shared" si="30"/>
        <v>12750</v>
      </c>
      <c r="AT106">
        <f t="shared" si="31"/>
        <v>10200</v>
      </c>
      <c r="AU106">
        <f t="shared" si="32"/>
        <v>0</v>
      </c>
      <c r="AV106">
        <f t="shared" si="33"/>
        <v>42835.199999999997</v>
      </c>
      <c r="AW106">
        <f t="shared" si="34"/>
        <v>18294.199999999997</v>
      </c>
      <c r="AX106">
        <f t="shared" si="35"/>
        <v>776</v>
      </c>
      <c r="AY106">
        <f t="shared" si="36"/>
        <v>10126.799999999999</v>
      </c>
    </row>
    <row r="107" spans="7:51" x14ac:dyDescent="0.3">
      <c r="G107" s="30">
        <v>24</v>
      </c>
      <c r="H107" s="30">
        <v>17</v>
      </c>
      <c r="I107" s="30">
        <v>17</v>
      </c>
      <c r="J107" s="30">
        <v>12</v>
      </c>
      <c r="K107" s="30">
        <v>20</v>
      </c>
      <c r="L107" s="30"/>
      <c r="M107" s="30">
        <v>0</v>
      </c>
      <c r="N107" s="30">
        <v>0</v>
      </c>
      <c r="O107" s="30">
        <v>0</v>
      </c>
      <c r="P107" s="30">
        <v>0</v>
      </c>
      <c r="Q107" s="30">
        <v>0</v>
      </c>
      <c r="R107" s="30">
        <v>345</v>
      </c>
      <c r="S107" s="30">
        <v>0</v>
      </c>
      <c r="T107" s="30">
        <v>703</v>
      </c>
      <c r="U107" s="30">
        <v>0</v>
      </c>
      <c r="V107" s="30">
        <v>0</v>
      </c>
      <c r="W107" s="30">
        <v>0</v>
      </c>
      <c r="X107" s="30">
        <v>0</v>
      </c>
      <c r="Y107" s="30">
        <v>750</v>
      </c>
      <c r="Z107" s="30">
        <v>600</v>
      </c>
      <c r="AA107" s="30">
        <v>0</v>
      </c>
      <c r="AB107" s="30">
        <v>1720</v>
      </c>
      <c r="AC107" s="30">
        <v>430</v>
      </c>
      <c r="AD107" s="30">
        <v>41.3</v>
      </c>
      <c r="AE107" s="30">
        <v>371.7</v>
      </c>
      <c r="AF107" s="31"/>
      <c r="AG107" s="30">
        <f t="shared" si="19"/>
        <v>0</v>
      </c>
      <c r="AH107">
        <f t="shared" si="20"/>
        <v>0</v>
      </c>
      <c r="AI107">
        <f t="shared" si="21"/>
        <v>0</v>
      </c>
      <c r="AJ107">
        <f t="shared" si="22"/>
        <v>0</v>
      </c>
      <c r="AK107">
        <f t="shared" si="23"/>
        <v>0</v>
      </c>
      <c r="AL107">
        <f t="shared" si="24"/>
        <v>8280</v>
      </c>
      <c r="AM107">
        <f t="shared" si="25"/>
        <v>0</v>
      </c>
      <c r="AN107">
        <f t="shared" si="25"/>
        <v>11951</v>
      </c>
      <c r="AO107">
        <f t="shared" si="26"/>
        <v>0</v>
      </c>
      <c r="AP107">
        <f t="shared" si="27"/>
        <v>0</v>
      </c>
      <c r="AQ107">
        <f t="shared" si="28"/>
        <v>0</v>
      </c>
      <c r="AR107">
        <f t="shared" si="29"/>
        <v>0</v>
      </c>
      <c r="AS107">
        <f t="shared" si="30"/>
        <v>12750</v>
      </c>
      <c r="AT107">
        <f t="shared" si="31"/>
        <v>10200</v>
      </c>
      <c r="AU107">
        <f t="shared" si="32"/>
        <v>0</v>
      </c>
      <c r="AV107">
        <f t="shared" si="33"/>
        <v>41280</v>
      </c>
      <c r="AW107">
        <f t="shared" si="34"/>
        <v>17630</v>
      </c>
      <c r="AX107">
        <f t="shared" si="35"/>
        <v>826</v>
      </c>
      <c r="AY107">
        <f t="shared" si="36"/>
        <v>10779.3</v>
      </c>
    </row>
    <row r="108" spans="7:51" x14ac:dyDescent="0.3">
      <c r="G108" s="30">
        <v>24</v>
      </c>
      <c r="H108" s="30">
        <v>17</v>
      </c>
      <c r="I108" s="30">
        <v>17</v>
      </c>
      <c r="J108" s="30">
        <v>12</v>
      </c>
      <c r="K108" s="30">
        <v>20</v>
      </c>
      <c r="L108" s="30"/>
      <c r="M108" s="30">
        <v>0</v>
      </c>
      <c r="N108" s="30">
        <v>0</v>
      </c>
      <c r="O108" s="30">
        <v>0</v>
      </c>
      <c r="P108" s="30">
        <v>0</v>
      </c>
      <c r="Q108" s="30">
        <v>0</v>
      </c>
      <c r="R108" s="30">
        <v>366</v>
      </c>
      <c r="S108" s="30">
        <v>0</v>
      </c>
      <c r="T108" s="30">
        <v>757</v>
      </c>
      <c r="U108" s="30">
        <v>0</v>
      </c>
      <c r="V108" s="30">
        <v>0</v>
      </c>
      <c r="W108" s="30">
        <v>0</v>
      </c>
      <c r="X108" s="30">
        <v>0</v>
      </c>
      <c r="Y108" s="30">
        <v>750</v>
      </c>
      <c r="Z108" s="30">
        <v>600</v>
      </c>
      <c r="AA108" s="30">
        <v>0</v>
      </c>
      <c r="AB108" s="30">
        <v>1705.6</v>
      </c>
      <c r="AC108" s="30">
        <v>426.4</v>
      </c>
      <c r="AD108" s="30">
        <v>39.1</v>
      </c>
      <c r="AE108" s="30">
        <v>351.9</v>
      </c>
      <c r="AF108" s="31"/>
      <c r="AG108" s="30">
        <f t="shared" si="19"/>
        <v>0</v>
      </c>
      <c r="AH108">
        <f t="shared" si="20"/>
        <v>0</v>
      </c>
      <c r="AI108">
        <f t="shared" si="21"/>
        <v>0</v>
      </c>
      <c r="AJ108">
        <f t="shared" si="22"/>
        <v>0</v>
      </c>
      <c r="AK108">
        <f t="shared" si="23"/>
        <v>0</v>
      </c>
      <c r="AL108">
        <f t="shared" si="24"/>
        <v>8784</v>
      </c>
      <c r="AM108">
        <f t="shared" si="25"/>
        <v>0</v>
      </c>
      <c r="AN108">
        <f t="shared" si="25"/>
        <v>12869</v>
      </c>
      <c r="AO108">
        <f t="shared" si="26"/>
        <v>0</v>
      </c>
      <c r="AP108">
        <f t="shared" si="27"/>
        <v>0</v>
      </c>
      <c r="AQ108">
        <f t="shared" si="28"/>
        <v>0</v>
      </c>
      <c r="AR108">
        <f t="shared" si="29"/>
        <v>0</v>
      </c>
      <c r="AS108">
        <f t="shared" si="30"/>
        <v>12750</v>
      </c>
      <c r="AT108">
        <f t="shared" si="31"/>
        <v>10200</v>
      </c>
      <c r="AU108">
        <f t="shared" si="32"/>
        <v>0</v>
      </c>
      <c r="AV108">
        <f t="shared" si="33"/>
        <v>40934.399999999994</v>
      </c>
      <c r="AW108">
        <f t="shared" si="34"/>
        <v>17482.399999999998</v>
      </c>
      <c r="AX108">
        <f t="shared" si="35"/>
        <v>782</v>
      </c>
      <c r="AY108">
        <f t="shared" si="36"/>
        <v>10205.099999999999</v>
      </c>
    </row>
    <row r="109" spans="7:51" x14ac:dyDescent="0.3">
      <c r="G109" s="30">
        <v>24</v>
      </c>
      <c r="H109" s="30">
        <v>17</v>
      </c>
      <c r="I109" s="30">
        <v>17</v>
      </c>
      <c r="J109" s="30">
        <v>12</v>
      </c>
      <c r="K109" s="30">
        <v>20</v>
      </c>
      <c r="L109" s="30"/>
      <c r="M109" s="30">
        <v>0</v>
      </c>
      <c r="N109" s="30">
        <v>0</v>
      </c>
      <c r="O109" s="30">
        <v>0</v>
      </c>
      <c r="P109" s="30">
        <v>0</v>
      </c>
      <c r="Q109" s="30">
        <v>0</v>
      </c>
      <c r="R109" s="30">
        <v>474</v>
      </c>
      <c r="S109" s="30">
        <v>0</v>
      </c>
      <c r="T109" s="30">
        <v>793</v>
      </c>
      <c r="U109" s="30">
        <v>0</v>
      </c>
      <c r="V109" s="30">
        <v>0</v>
      </c>
      <c r="W109" s="30">
        <v>0</v>
      </c>
      <c r="X109" s="30">
        <v>0</v>
      </c>
      <c r="Y109" s="30">
        <v>750</v>
      </c>
      <c r="Z109" s="30">
        <v>600</v>
      </c>
      <c r="AA109" s="30">
        <v>0</v>
      </c>
      <c r="AB109" s="30">
        <v>1664</v>
      </c>
      <c r="AC109" s="30">
        <v>416</v>
      </c>
      <c r="AD109" s="30">
        <v>36.700000000000003</v>
      </c>
      <c r="AE109" s="30">
        <v>330.3</v>
      </c>
      <c r="AF109" s="31"/>
      <c r="AG109" s="30">
        <f t="shared" si="19"/>
        <v>0</v>
      </c>
      <c r="AH109">
        <f t="shared" si="20"/>
        <v>0</v>
      </c>
      <c r="AI109">
        <f t="shared" si="21"/>
        <v>0</v>
      </c>
      <c r="AJ109">
        <f t="shared" si="22"/>
        <v>0</v>
      </c>
      <c r="AK109">
        <f t="shared" si="23"/>
        <v>0</v>
      </c>
      <c r="AL109">
        <f t="shared" si="24"/>
        <v>11376</v>
      </c>
      <c r="AM109">
        <f t="shared" si="25"/>
        <v>0</v>
      </c>
      <c r="AN109">
        <f t="shared" si="25"/>
        <v>13481</v>
      </c>
      <c r="AO109">
        <f t="shared" si="26"/>
        <v>0</v>
      </c>
      <c r="AP109">
        <f t="shared" si="27"/>
        <v>0</v>
      </c>
      <c r="AQ109">
        <f t="shared" si="28"/>
        <v>0</v>
      </c>
      <c r="AR109">
        <f t="shared" si="29"/>
        <v>0</v>
      </c>
      <c r="AS109">
        <f t="shared" si="30"/>
        <v>12750</v>
      </c>
      <c r="AT109">
        <f t="shared" si="31"/>
        <v>10200</v>
      </c>
      <c r="AU109">
        <f t="shared" si="32"/>
        <v>0</v>
      </c>
      <c r="AV109">
        <f t="shared" si="33"/>
        <v>39936</v>
      </c>
      <c r="AW109">
        <f t="shared" si="34"/>
        <v>17056</v>
      </c>
      <c r="AX109">
        <f t="shared" si="35"/>
        <v>734</v>
      </c>
      <c r="AY109">
        <f t="shared" si="36"/>
        <v>9578.7000000000007</v>
      </c>
    </row>
    <row r="110" spans="7:51" x14ac:dyDescent="0.3">
      <c r="G110" s="30">
        <v>24</v>
      </c>
      <c r="H110" s="30">
        <v>17</v>
      </c>
      <c r="I110" s="30">
        <v>17</v>
      </c>
      <c r="J110" s="30">
        <v>12</v>
      </c>
      <c r="K110" s="30">
        <v>20</v>
      </c>
      <c r="L110" s="30"/>
      <c r="M110" s="30">
        <v>0</v>
      </c>
      <c r="N110" s="30">
        <v>0</v>
      </c>
      <c r="O110" s="30">
        <v>0</v>
      </c>
      <c r="P110" s="30">
        <v>0</v>
      </c>
      <c r="Q110" s="30">
        <v>0</v>
      </c>
      <c r="R110" s="30">
        <v>609</v>
      </c>
      <c r="S110" s="30">
        <v>0</v>
      </c>
      <c r="T110" s="30">
        <v>715</v>
      </c>
      <c r="U110" s="30">
        <v>0</v>
      </c>
      <c r="V110" s="30">
        <v>0</v>
      </c>
      <c r="W110" s="30">
        <v>0</v>
      </c>
      <c r="X110" s="30">
        <v>0</v>
      </c>
      <c r="Y110" s="30">
        <v>750</v>
      </c>
      <c r="Z110" s="30">
        <v>600</v>
      </c>
      <c r="AA110" s="30">
        <v>0</v>
      </c>
      <c r="AB110" s="30">
        <v>1522.4</v>
      </c>
      <c r="AC110" s="30">
        <v>380.6</v>
      </c>
      <c r="AD110" s="30">
        <v>34.6</v>
      </c>
      <c r="AE110" s="30">
        <v>311.39999999999998</v>
      </c>
      <c r="AF110" s="31"/>
      <c r="AG110" s="30">
        <f t="shared" si="19"/>
        <v>0</v>
      </c>
      <c r="AH110">
        <f t="shared" si="20"/>
        <v>0</v>
      </c>
      <c r="AI110">
        <f t="shared" si="21"/>
        <v>0</v>
      </c>
      <c r="AJ110">
        <f t="shared" si="22"/>
        <v>0</v>
      </c>
      <c r="AK110">
        <f t="shared" si="23"/>
        <v>0</v>
      </c>
      <c r="AL110">
        <f t="shared" si="24"/>
        <v>14616</v>
      </c>
      <c r="AM110">
        <f t="shared" si="25"/>
        <v>0</v>
      </c>
      <c r="AN110">
        <f t="shared" si="25"/>
        <v>12155</v>
      </c>
      <c r="AO110">
        <f t="shared" si="26"/>
        <v>0</v>
      </c>
      <c r="AP110">
        <f t="shared" si="27"/>
        <v>0</v>
      </c>
      <c r="AQ110">
        <f t="shared" si="28"/>
        <v>0</v>
      </c>
      <c r="AR110">
        <f t="shared" si="29"/>
        <v>0</v>
      </c>
      <c r="AS110">
        <f t="shared" si="30"/>
        <v>12750</v>
      </c>
      <c r="AT110">
        <f t="shared" si="31"/>
        <v>10200</v>
      </c>
      <c r="AU110">
        <f t="shared" si="32"/>
        <v>0</v>
      </c>
      <c r="AV110">
        <f t="shared" si="33"/>
        <v>36537.600000000006</v>
      </c>
      <c r="AW110">
        <f t="shared" si="34"/>
        <v>15604.600000000002</v>
      </c>
      <c r="AX110">
        <f t="shared" si="35"/>
        <v>692</v>
      </c>
      <c r="AY110">
        <f t="shared" si="36"/>
        <v>9030.5999999999985</v>
      </c>
    </row>
    <row r="111" spans="7:51" x14ac:dyDescent="0.3">
      <c r="G111" s="30">
        <v>24</v>
      </c>
      <c r="H111" s="30">
        <v>17</v>
      </c>
      <c r="I111" s="30">
        <v>17</v>
      </c>
      <c r="J111" s="30">
        <v>12</v>
      </c>
      <c r="K111" s="30">
        <v>20</v>
      </c>
      <c r="L111" s="30"/>
      <c r="M111" s="30">
        <v>0</v>
      </c>
      <c r="N111" s="30">
        <v>0</v>
      </c>
      <c r="O111" s="30">
        <v>0</v>
      </c>
      <c r="P111" s="30">
        <v>0</v>
      </c>
      <c r="Q111" s="30">
        <v>0</v>
      </c>
      <c r="R111" s="30">
        <v>592</v>
      </c>
      <c r="S111" s="30">
        <v>0</v>
      </c>
      <c r="T111" s="30">
        <v>721</v>
      </c>
      <c r="U111" s="30">
        <v>0</v>
      </c>
      <c r="V111" s="30">
        <v>0</v>
      </c>
      <c r="W111" s="30">
        <v>0</v>
      </c>
      <c r="X111" s="30">
        <v>0</v>
      </c>
      <c r="Y111" s="30">
        <v>750</v>
      </c>
      <c r="Z111" s="30">
        <v>600</v>
      </c>
      <c r="AA111" s="30">
        <v>0</v>
      </c>
      <c r="AB111" s="30">
        <v>1465.6</v>
      </c>
      <c r="AC111" s="30">
        <v>366.4</v>
      </c>
      <c r="AD111" s="30">
        <v>32.4</v>
      </c>
      <c r="AE111" s="30">
        <v>291.60000000000002</v>
      </c>
      <c r="AF111" s="31"/>
      <c r="AG111" s="30">
        <f t="shared" si="19"/>
        <v>0</v>
      </c>
      <c r="AH111">
        <f t="shared" si="20"/>
        <v>0</v>
      </c>
      <c r="AI111">
        <f t="shared" si="21"/>
        <v>0</v>
      </c>
      <c r="AJ111">
        <f t="shared" si="22"/>
        <v>0</v>
      </c>
      <c r="AK111">
        <f t="shared" si="23"/>
        <v>0</v>
      </c>
      <c r="AL111">
        <f t="shared" si="24"/>
        <v>14208</v>
      </c>
      <c r="AM111">
        <f t="shared" si="25"/>
        <v>0</v>
      </c>
      <c r="AN111">
        <f t="shared" si="25"/>
        <v>12257</v>
      </c>
      <c r="AO111">
        <f t="shared" si="26"/>
        <v>0</v>
      </c>
      <c r="AP111">
        <f t="shared" si="27"/>
        <v>0</v>
      </c>
      <c r="AQ111">
        <f t="shared" si="28"/>
        <v>0</v>
      </c>
      <c r="AR111">
        <f t="shared" si="29"/>
        <v>0</v>
      </c>
      <c r="AS111">
        <f t="shared" si="30"/>
        <v>12750</v>
      </c>
      <c r="AT111">
        <f t="shared" si="31"/>
        <v>10200</v>
      </c>
      <c r="AU111">
        <f t="shared" si="32"/>
        <v>0</v>
      </c>
      <c r="AV111">
        <f t="shared" si="33"/>
        <v>35174.399999999994</v>
      </c>
      <c r="AW111">
        <f t="shared" si="34"/>
        <v>15022.399999999998</v>
      </c>
      <c r="AX111">
        <f t="shared" si="35"/>
        <v>648</v>
      </c>
      <c r="AY111">
        <f t="shared" si="36"/>
        <v>8456.4000000000015</v>
      </c>
    </row>
    <row r="112" spans="7:51" x14ac:dyDescent="0.3">
      <c r="G112" s="30">
        <v>24</v>
      </c>
      <c r="H112" s="30">
        <v>17</v>
      </c>
      <c r="I112" s="30">
        <v>17</v>
      </c>
      <c r="J112" s="30">
        <v>12</v>
      </c>
      <c r="K112" s="30">
        <v>20</v>
      </c>
      <c r="L112" s="30"/>
      <c r="M112" s="30">
        <v>0</v>
      </c>
      <c r="N112" s="30">
        <v>0</v>
      </c>
      <c r="O112" s="30">
        <v>0</v>
      </c>
      <c r="P112" s="30">
        <v>0</v>
      </c>
      <c r="Q112" s="30">
        <v>0</v>
      </c>
      <c r="R112" s="30">
        <v>789</v>
      </c>
      <c r="S112" s="30">
        <v>0</v>
      </c>
      <c r="T112" s="30">
        <v>725</v>
      </c>
      <c r="U112" s="30">
        <v>0</v>
      </c>
      <c r="V112" s="30">
        <v>0</v>
      </c>
      <c r="W112" s="30">
        <v>0</v>
      </c>
      <c r="X112" s="30">
        <v>0</v>
      </c>
      <c r="Y112" s="30">
        <v>750</v>
      </c>
      <c r="Z112" s="30">
        <v>600</v>
      </c>
      <c r="AA112" s="30">
        <v>0</v>
      </c>
      <c r="AB112" s="30">
        <v>1332.8</v>
      </c>
      <c r="AC112" s="30">
        <v>333.2</v>
      </c>
      <c r="AD112" s="30">
        <v>31.1</v>
      </c>
      <c r="AE112" s="30">
        <v>279.89999999999998</v>
      </c>
      <c r="AF112" s="31"/>
      <c r="AG112" s="30">
        <f t="shared" si="19"/>
        <v>0</v>
      </c>
      <c r="AH112">
        <f t="shared" si="20"/>
        <v>0</v>
      </c>
      <c r="AI112">
        <f t="shared" si="21"/>
        <v>0</v>
      </c>
      <c r="AJ112">
        <f t="shared" si="22"/>
        <v>0</v>
      </c>
      <c r="AK112">
        <f t="shared" si="23"/>
        <v>0</v>
      </c>
      <c r="AL112">
        <f t="shared" si="24"/>
        <v>18936</v>
      </c>
      <c r="AM112">
        <f t="shared" si="25"/>
        <v>0</v>
      </c>
      <c r="AN112">
        <f t="shared" si="25"/>
        <v>12325</v>
      </c>
      <c r="AO112">
        <f t="shared" si="26"/>
        <v>0</v>
      </c>
      <c r="AP112">
        <f t="shared" si="27"/>
        <v>0</v>
      </c>
      <c r="AQ112">
        <f t="shared" si="28"/>
        <v>0</v>
      </c>
      <c r="AR112">
        <f t="shared" si="29"/>
        <v>0</v>
      </c>
      <c r="AS112">
        <f t="shared" si="30"/>
        <v>12750</v>
      </c>
      <c r="AT112">
        <f t="shared" si="31"/>
        <v>10200</v>
      </c>
      <c r="AU112">
        <f t="shared" si="32"/>
        <v>0</v>
      </c>
      <c r="AV112">
        <f t="shared" si="33"/>
        <v>31987.199999999997</v>
      </c>
      <c r="AW112">
        <f t="shared" si="34"/>
        <v>13661.199999999999</v>
      </c>
      <c r="AX112">
        <f t="shared" si="35"/>
        <v>622</v>
      </c>
      <c r="AY112">
        <f t="shared" si="36"/>
        <v>8117.0999999999985</v>
      </c>
    </row>
    <row r="113" spans="7:51" x14ac:dyDescent="0.3">
      <c r="G113" s="30">
        <v>62</v>
      </c>
      <c r="H113" s="30">
        <v>17</v>
      </c>
      <c r="I113" s="30">
        <v>17</v>
      </c>
      <c r="J113" s="30">
        <v>12</v>
      </c>
      <c r="K113" s="30">
        <v>20</v>
      </c>
      <c r="L113" s="30"/>
      <c r="M113" s="30">
        <v>0</v>
      </c>
      <c r="N113" s="30">
        <v>9</v>
      </c>
      <c r="O113" s="30">
        <v>0</v>
      </c>
      <c r="P113" s="30">
        <v>0</v>
      </c>
      <c r="Q113" s="30">
        <v>0</v>
      </c>
      <c r="R113" s="30">
        <v>900</v>
      </c>
      <c r="S113" s="30">
        <v>0</v>
      </c>
      <c r="T113" s="30">
        <v>722</v>
      </c>
      <c r="U113" s="30">
        <v>0</v>
      </c>
      <c r="V113" s="30">
        <v>0</v>
      </c>
      <c r="W113" s="30">
        <v>0</v>
      </c>
      <c r="X113" s="30">
        <v>0</v>
      </c>
      <c r="Y113" s="30">
        <v>750</v>
      </c>
      <c r="Z113" s="30">
        <v>600</v>
      </c>
      <c r="AA113" s="30">
        <v>0</v>
      </c>
      <c r="AB113" s="30">
        <v>1209.5999999999999</v>
      </c>
      <c r="AC113" s="30">
        <v>302.39999999999998</v>
      </c>
      <c r="AD113" s="30">
        <v>30.5</v>
      </c>
      <c r="AE113" s="30">
        <v>274.5</v>
      </c>
      <c r="AF113" s="31"/>
      <c r="AG113" s="30">
        <f t="shared" si="19"/>
        <v>0</v>
      </c>
      <c r="AH113">
        <f t="shared" si="20"/>
        <v>558</v>
      </c>
      <c r="AI113">
        <f t="shared" si="21"/>
        <v>0</v>
      </c>
      <c r="AJ113">
        <f t="shared" si="22"/>
        <v>0</v>
      </c>
      <c r="AK113">
        <f t="shared" si="23"/>
        <v>0</v>
      </c>
      <c r="AL113">
        <f t="shared" si="24"/>
        <v>55800</v>
      </c>
      <c r="AM113">
        <f t="shared" si="25"/>
        <v>0</v>
      </c>
      <c r="AN113">
        <f t="shared" si="25"/>
        <v>12274</v>
      </c>
      <c r="AO113">
        <f t="shared" si="26"/>
        <v>0</v>
      </c>
      <c r="AP113">
        <f t="shared" si="27"/>
        <v>0</v>
      </c>
      <c r="AQ113">
        <f t="shared" si="28"/>
        <v>0</v>
      </c>
      <c r="AR113">
        <f t="shared" si="29"/>
        <v>0</v>
      </c>
      <c r="AS113">
        <f t="shared" si="30"/>
        <v>12750</v>
      </c>
      <c r="AT113">
        <f t="shared" si="31"/>
        <v>10200</v>
      </c>
      <c r="AU113">
        <f t="shared" si="32"/>
        <v>0</v>
      </c>
      <c r="AV113">
        <f t="shared" si="33"/>
        <v>74995.199999999997</v>
      </c>
      <c r="AW113">
        <f t="shared" si="34"/>
        <v>23889.599999999999</v>
      </c>
      <c r="AX113">
        <f t="shared" si="35"/>
        <v>610</v>
      </c>
      <c r="AY113">
        <f t="shared" si="36"/>
        <v>7960.5</v>
      </c>
    </row>
    <row r="114" spans="7:51" x14ac:dyDescent="0.3">
      <c r="G114" s="30">
        <v>24</v>
      </c>
      <c r="H114" s="30">
        <v>17</v>
      </c>
      <c r="I114" s="30">
        <v>17</v>
      </c>
      <c r="J114" s="30">
        <v>12</v>
      </c>
      <c r="K114" s="30">
        <v>20</v>
      </c>
      <c r="L114" s="30"/>
      <c r="M114" s="30">
        <v>0</v>
      </c>
      <c r="N114" s="30">
        <v>0</v>
      </c>
      <c r="O114" s="30">
        <v>0</v>
      </c>
      <c r="P114" s="30">
        <v>0</v>
      </c>
      <c r="Q114" s="30">
        <v>0</v>
      </c>
      <c r="R114" s="30">
        <v>762</v>
      </c>
      <c r="S114" s="30">
        <v>0</v>
      </c>
      <c r="T114" s="30">
        <v>737</v>
      </c>
      <c r="U114" s="30">
        <v>0</v>
      </c>
      <c r="V114" s="30">
        <v>0</v>
      </c>
      <c r="W114" s="30">
        <v>0</v>
      </c>
      <c r="X114" s="30">
        <v>0</v>
      </c>
      <c r="Y114" s="30">
        <v>750</v>
      </c>
      <c r="Z114" s="30">
        <v>600</v>
      </c>
      <c r="AA114" s="30">
        <v>0</v>
      </c>
      <c r="AB114" s="30">
        <v>1116.8</v>
      </c>
      <c r="AC114" s="30">
        <v>279.2</v>
      </c>
      <c r="AD114" s="30">
        <v>27.6</v>
      </c>
      <c r="AE114" s="30">
        <v>248.4</v>
      </c>
      <c r="AF114" s="31"/>
      <c r="AG114" s="30">
        <f t="shared" si="19"/>
        <v>0</v>
      </c>
      <c r="AH114">
        <f t="shared" si="20"/>
        <v>0</v>
      </c>
      <c r="AI114">
        <f t="shared" si="21"/>
        <v>0</v>
      </c>
      <c r="AJ114">
        <f t="shared" si="22"/>
        <v>0</v>
      </c>
      <c r="AK114">
        <f t="shared" si="23"/>
        <v>0</v>
      </c>
      <c r="AL114">
        <f t="shared" si="24"/>
        <v>18288</v>
      </c>
      <c r="AM114">
        <f t="shared" si="25"/>
        <v>0</v>
      </c>
      <c r="AN114">
        <f t="shared" si="25"/>
        <v>12529</v>
      </c>
      <c r="AO114">
        <f t="shared" si="26"/>
        <v>0</v>
      </c>
      <c r="AP114">
        <f t="shared" si="27"/>
        <v>0</v>
      </c>
      <c r="AQ114">
        <f t="shared" si="28"/>
        <v>0</v>
      </c>
      <c r="AR114">
        <f t="shared" si="29"/>
        <v>0</v>
      </c>
      <c r="AS114">
        <f t="shared" si="30"/>
        <v>12750</v>
      </c>
      <c r="AT114">
        <f t="shared" si="31"/>
        <v>10200</v>
      </c>
      <c r="AU114">
        <f t="shared" si="32"/>
        <v>0</v>
      </c>
      <c r="AV114">
        <f t="shared" si="33"/>
        <v>26803.199999999997</v>
      </c>
      <c r="AW114">
        <f t="shared" si="34"/>
        <v>11447.199999999999</v>
      </c>
      <c r="AX114">
        <f t="shared" si="35"/>
        <v>552</v>
      </c>
      <c r="AY114">
        <f t="shared" si="36"/>
        <v>7203.6</v>
      </c>
    </row>
    <row r="115" spans="7:51" x14ac:dyDescent="0.3">
      <c r="G115" s="30">
        <v>62</v>
      </c>
      <c r="H115" s="30">
        <v>17</v>
      </c>
      <c r="I115" s="30">
        <v>17</v>
      </c>
      <c r="J115" s="30">
        <v>12</v>
      </c>
      <c r="K115" s="30">
        <v>20</v>
      </c>
      <c r="L115" s="30"/>
      <c r="M115" s="30">
        <v>0</v>
      </c>
      <c r="N115" s="30">
        <v>49</v>
      </c>
      <c r="O115" s="30">
        <v>0</v>
      </c>
      <c r="P115" s="30">
        <v>0</v>
      </c>
      <c r="Q115" s="30">
        <v>0</v>
      </c>
      <c r="R115" s="30">
        <v>900</v>
      </c>
      <c r="S115" s="30">
        <v>0</v>
      </c>
      <c r="T115" s="30">
        <v>882</v>
      </c>
      <c r="U115" s="30">
        <v>0</v>
      </c>
      <c r="V115" s="30">
        <v>0</v>
      </c>
      <c r="W115" s="30">
        <v>0</v>
      </c>
      <c r="X115" s="30">
        <v>0</v>
      </c>
      <c r="Y115" s="30">
        <v>750</v>
      </c>
      <c r="Z115" s="30">
        <v>600</v>
      </c>
      <c r="AA115" s="30">
        <v>0</v>
      </c>
      <c r="AB115" s="30">
        <v>1038.4000000000001</v>
      </c>
      <c r="AC115" s="30">
        <v>259.60000000000002</v>
      </c>
      <c r="AD115" s="30">
        <v>23.2</v>
      </c>
      <c r="AE115" s="30">
        <v>208.8</v>
      </c>
      <c r="AF115" s="31"/>
      <c r="AG115" s="30">
        <f t="shared" si="19"/>
        <v>0</v>
      </c>
      <c r="AH115">
        <f t="shared" si="20"/>
        <v>3038</v>
      </c>
      <c r="AI115">
        <f t="shared" si="21"/>
        <v>0</v>
      </c>
      <c r="AJ115">
        <f t="shared" si="22"/>
        <v>0</v>
      </c>
      <c r="AK115">
        <f t="shared" si="23"/>
        <v>0</v>
      </c>
      <c r="AL115">
        <f t="shared" si="24"/>
        <v>55800</v>
      </c>
      <c r="AM115">
        <f t="shared" si="25"/>
        <v>0</v>
      </c>
      <c r="AN115">
        <f t="shared" si="25"/>
        <v>14994</v>
      </c>
      <c r="AO115">
        <f t="shared" si="26"/>
        <v>0</v>
      </c>
      <c r="AP115">
        <f t="shared" si="27"/>
        <v>0</v>
      </c>
      <c r="AQ115">
        <f t="shared" si="28"/>
        <v>0</v>
      </c>
      <c r="AR115">
        <f t="shared" si="29"/>
        <v>0</v>
      </c>
      <c r="AS115">
        <f t="shared" si="30"/>
        <v>12750</v>
      </c>
      <c r="AT115">
        <f t="shared" si="31"/>
        <v>10200</v>
      </c>
      <c r="AU115">
        <f t="shared" si="32"/>
        <v>0</v>
      </c>
      <c r="AV115">
        <f t="shared" si="33"/>
        <v>64380.800000000003</v>
      </c>
      <c r="AW115">
        <f t="shared" si="34"/>
        <v>20508.400000000001</v>
      </c>
      <c r="AX115">
        <f t="shared" si="35"/>
        <v>464</v>
      </c>
      <c r="AY115">
        <f t="shared" si="36"/>
        <v>6055.2000000000007</v>
      </c>
    </row>
    <row r="116" spans="7:51" x14ac:dyDescent="0.3">
      <c r="G116" s="30">
        <v>62</v>
      </c>
      <c r="H116" s="30">
        <v>32</v>
      </c>
      <c r="I116" s="30">
        <v>17</v>
      </c>
      <c r="J116" s="30">
        <v>12</v>
      </c>
      <c r="K116" s="30">
        <v>20</v>
      </c>
      <c r="L116" s="30"/>
      <c r="M116" s="30">
        <v>0</v>
      </c>
      <c r="N116" s="30">
        <v>349</v>
      </c>
      <c r="O116" s="30">
        <v>0</v>
      </c>
      <c r="P116" s="30">
        <v>0</v>
      </c>
      <c r="Q116" s="30">
        <v>0</v>
      </c>
      <c r="R116" s="30">
        <v>900</v>
      </c>
      <c r="S116" s="30">
        <v>0</v>
      </c>
      <c r="T116" s="30">
        <v>1100</v>
      </c>
      <c r="U116" s="30">
        <v>0</v>
      </c>
      <c r="V116" s="30">
        <v>0</v>
      </c>
      <c r="W116" s="30">
        <v>0</v>
      </c>
      <c r="X116" s="30">
        <v>46</v>
      </c>
      <c r="Y116" s="30">
        <v>750</v>
      </c>
      <c r="Z116" s="30">
        <v>600</v>
      </c>
      <c r="AA116" s="30">
        <v>0</v>
      </c>
      <c r="AB116" s="30">
        <v>1045.5999999999999</v>
      </c>
      <c r="AC116" s="30">
        <v>261.39999999999998</v>
      </c>
      <c r="AD116" s="30">
        <v>23.6</v>
      </c>
      <c r="AE116" s="30">
        <v>212.4</v>
      </c>
      <c r="AF116" s="31"/>
      <c r="AG116" s="30">
        <f t="shared" si="19"/>
        <v>0</v>
      </c>
      <c r="AH116">
        <f t="shared" si="20"/>
        <v>21638</v>
      </c>
      <c r="AI116">
        <f t="shared" si="21"/>
        <v>0</v>
      </c>
      <c r="AJ116">
        <f t="shared" si="22"/>
        <v>0</v>
      </c>
      <c r="AK116">
        <f t="shared" si="23"/>
        <v>0</v>
      </c>
      <c r="AL116">
        <f t="shared" si="24"/>
        <v>55800</v>
      </c>
      <c r="AM116">
        <f t="shared" si="25"/>
        <v>0</v>
      </c>
      <c r="AN116">
        <f t="shared" si="25"/>
        <v>35200</v>
      </c>
      <c r="AO116">
        <f t="shared" si="26"/>
        <v>0</v>
      </c>
      <c r="AP116">
        <f t="shared" si="27"/>
        <v>0</v>
      </c>
      <c r="AQ116">
        <f t="shared" si="28"/>
        <v>0</v>
      </c>
      <c r="AR116">
        <f t="shared" si="29"/>
        <v>1472</v>
      </c>
      <c r="AS116">
        <f t="shared" si="30"/>
        <v>24000</v>
      </c>
      <c r="AT116">
        <f t="shared" si="31"/>
        <v>19200</v>
      </c>
      <c r="AU116">
        <f t="shared" si="32"/>
        <v>0</v>
      </c>
      <c r="AV116">
        <f t="shared" si="33"/>
        <v>64827.199999999997</v>
      </c>
      <c r="AW116">
        <f t="shared" si="34"/>
        <v>20650.599999999999</v>
      </c>
      <c r="AX116">
        <f t="shared" si="35"/>
        <v>472</v>
      </c>
      <c r="AY116">
        <f t="shared" si="36"/>
        <v>9345.6</v>
      </c>
    </row>
    <row r="117" spans="7:51" x14ac:dyDescent="0.3">
      <c r="G117" s="30">
        <v>62</v>
      </c>
      <c r="H117" s="30">
        <v>17</v>
      </c>
      <c r="I117" s="30">
        <v>17</v>
      </c>
      <c r="J117" s="30">
        <v>12</v>
      </c>
      <c r="K117" s="30">
        <v>20</v>
      </c>
      <c r="L117" s="30"/>
      <c r="M117" s="30">
        <v>0</v>
      </c>
      <c r="N117" s="30">
        <v>155</v>
      </c>
      <c r="O117" s="30">
        <v>0</v>
      </c>
      <c r="P117" s="30">
        <v>0</v>
      </c>
      <c r="Q117" s="30">
        <v>0</v>
      </c>
      <c r="R117" s="30">
        <v>900</v>
      </c>
      <c r="S117" s="30">
        <v>0</v>
      </c>
      <c r="T117" s="30">
        <v>1079</v>
      </c>
      <c r="U117" s="30">
        <v>0</v>
      </c>
      <c r="V117" s="30">
        <v>0</v>
      </c>
      <c r="W117" s="30">
        <v>0</v>
      </c>
      <c r="X117" s="30">
        <v>0</v>
      </c>
      <c r="Y117" s="30">
        <v>750</v>
      </c>
      <c r="Z117" s="30">
        <v>600</v>
      </c>
      <c r="AA117" s="30">
        <v>0</v>
      </c>
      <c r="AB117" s="30">
        <v>1048</v>
      </c>
      <c r="AC117" s="30">
        <v>262</v>
      </c>
      <c r="AD117" s="30">
        <v>23.5</v>
      </c>
      <c r="AE117" s="30">
        <v>211.5</v>
      </c>
      <c r="AF117" s="31"/>
      <c r="AG117" s="30">
        <f t="shared" si="19"/>
        <v>0</v>
      </c>
      <c r="AH117">
        <f t="shared" si="20"/>
        <v>9610</v>
      </c>
      <c r="AI117">
        <f t="shared" si="21"/>
        <v>0</v>
      </c>
      <c r="AJ117">
        <f t="shared" si="22"/>
        <v>0</v>
      </c>
      <c r="AK117">
        <f t="shared" si="23"/>
        <v>0</v>
      </c>
      <c r="AL117">
        <f t="shared" si="24"/>
        <v>55800</v>
      </c>
      <c r="AM117">
        <f t="shared" si="25"/>
        <v>0</v>
      </c>
      <c r="AN117">
        <f t="shared" si="25"/>
        <v>18343</v>
      </c>
      <c r="AO117">
        <f t="shared" si="26"/>
        <v>0</v>
      </c>
      <c r="AP117">
        <f t="shared" si="27"/>
        <v>0</v>
      </c>
      <c r="AQ117">
        <f t="shared" si="28"/>
        <v>0</v>
      </c>
      <c r="AR117">
        <f t="shared" si="29"/>
        <v>0</v>
      </c>
      <c r="AS117">
        <f t="shared" si="30"/>
        <v>12750</v>
      </c>
      <c r="AT117">
        <f t="shared" si="31"/>
        <v>10200</v>
      </c>
      <c r="AU117">
        <f t="shared" si="32"/>
        <v>0</v>
      </c>
      <c r="AV117">
        <f t="shared" si="33"/>
        <v>64976</v>
      </c>
      <c r="AW117">
        <f t="shared" si="34"/>
        <v>20698</v>
      </c>
      <c r="AX117">
        <f t="shared" si="35"/>
        <v>470</v>
      </c>
      <c r="AY117">
        <f t="shared" si="36"/>
        <v>6133.5</v>
      </c>
    </row>
    <row r="118" spans="7:51" x14ac:dyDescent="0.3">
      <c r="G118" s="30">
        <v>62</v>
      </c>
      <c r="H118" s="30">
        <v>17</v>
      </c>
      <c r="I118" s="30">
        <v>17</v>
      </c>
      <c r="J118" s="30">
        <v>12</v>
      </c>
      <c r="K118" s="30">
        <v>20</v>
      </c>
      <c r="L118" s="30"/>
      <c r="M118" s="30">
        <v>0</v>
      </c>
      <c r="N118" s="30">
        <v>53</v>
      </c>
      <c r="O118" s="30">
        <v>0</v>
      </c>
      <c r="P118" s="30">
        <v>0</v>
      </c>
      <c r="Q118" s="30">
        <v>0</v>
      </c>
      <c r="R118" s="30">
        <v>900</v>
      </c>
      <c r="S118" s="30">
        <v>0</v>
      </c>
      <c r="T118" s="30">
        <v>954</v>
      </c>
      <c r="U118" s="30">
        <v>0</v>
      </c>
      <c r="V118" s="30">
        <v>0</v>
      </c>
      <c r="W118" s="30">
        <v>0</v>
      </c>
      <c r="X118" s="30">
        <v>0</v>
      </c>
      <c r="Y118" s="30">
        <v>750</v>
      </c>
      <c r="Z118" s="30">
        <v>600</v>
      </c>
      <c r="AA118" s="30">
        <v>0</v>
      </c>
      <c r="AB118" s="30">
        <v>995.2</v>
      </c>
      <c r="AC118" s="30">
        <v>248.8</v>
      </c>
      <c r="AD118" s="30">
        <v>23.3</v>
      </c>
      <c r="AE118" s="30">
        <v>209.7</v>
      </c>
      <c r="AF118" s="31"/>
      <c r="AG118" s="30">
        <f t="shared" si="19"/>
        <v>0</v>
      </c>
      <c r="AH118">
        <f t="shared" si="20"/>
        <v>3286</v>
      </c>
      <c r="AI118">
        <f t="shared" si="21"/>
        <v>0</v>
      </c>
      <c r="AJ118">
        <f t="shared" si="22"/>
        <v>0</v>
      </c>
      <c r="AK118">
        <f t="shared" si="23"/>
        <v>0</v>
      </c>
      <c r="AL118">
        <f t="shared" si="24"/>
        <v>55800</v>
      </c>
      <c r="AM118">
        <f t="shared" si="25"/>
        <v>0</v>
      </c>
      <c r="AN118">
        <f t="shared" si="25"/>
        <v>16218</v>
      </c>
      <c r="AO118">
        <f t="shared" si="26"/>
        <v>0</v>
      </c>
      <c r="AP118">
        <f t="shared" si="27"/>
        <v>0</v>
      </c>
      <c r="AQ118">
        <f t="shared" si="28"/>
        <v>0</v>
      </c>
      <c r="AR118">
        <f t="shared" si="29"/>
        <v>0</v>
      </c>
      <c r="AS118">
        <f t="shared" si="30"/>
        <v>12750</v>
      </c>
      <c r="AT118">
        <f t="shared" si="31"/>
        <v>10200</v>
      </c>
      <c r="AU118">
        <f t="shared" si="32"/>
        <v>0</v>
      </c>
      <c r="AV118">
        <f t="shared" si="33"/>
        <v>61702.400000000001</v>
      </c>
      <c r="AW118">
        <f t="shared" si="34"/>
        <v>19655.2</v>
      </c>
      <c r="AX118">
        <f t="shared" si="35"/>
        <v>466</v>
      </c>
      <c r="AY118">
        <f t="shared" si="36"/>
        <v>6081.2999999999993</v>
      </c>
    </row>
    <row r="119" spans="7:51" x14ac:dyDescent="0.3">
      <c r="G119" s="30">
        <v>24</v>
      </c>
      <c r="H119" s="30">
        <v>17</v>
      </c>
      <c r="I119" s="30">
        <v>17</v>
      </c>
      <c r="J119" s="30">
        <v>12</v>
      </c>
      <c r="K119" s="30">
        <v>20</v>
      </c>
      <c r="L119" s="30"/>
      <c r="M119" s="30">
        <v>0</v>
      </c>
      <c r="N119" s="30">
        <v>0</v>
      </c>
      <c r="O119" s="30">
        <v>0</v>
      </c>
      <c r="P119" s="30">
        <v>0</v>
      </c>
      <c r="Q119" s="30">
        <v>0</v>
      </c>
      <c r="R119" s="30">
        <v>896</v>
      </c>
      <c r="S119" s="30">
        <v>0</v>
      </c>
      <c r="T119" s="30">
        <v>839</v>
      </c>
      <c r="U119" s="30">
        <v>0</v>
      </c>
      <c r="V119" s="30">
        <v>0</v>
      </c>
      <c r="W119" s="30">
        <v>0</v>
      </c>
      <c r="X119" s="30">
        <v>0</v>
      </c>
      <c r="Y119" s="30">
        <v>750</v>
      </c>
      <c r="Z119" s="30">
        <v>600</v>
      </c>
      <c r="AA119" s="30">
        <v>0</v>
      </c>
      <c r="AB119" s="30">
        <v>942.4</v>
      </c>
      <c r="AC119" s="30">
        <v>235.6</v>
      </c>
      <c r="AD119" s="30">
        <v>22</v>
      </c>
      <c r="AE119" s="30">
        <v>198</v>
      </c>
      <c r="AF119" s="31"/>
      <c r="AG119" s="30">
        <f t="shared" si="19"/>
        <v>0</v>
      </c>
      <c r="AH119">
        <f t="shared" si="20"/>
        <v>0</v>
      </c>
      <c r="AI119">
        <f t="shared" si="21"/>
        <v>0</v>
      </c>
      <c r="AJ119">
        <f t="shared" si="22"/>
        <v>0</v>
      </c>
      <c r="AK119">
        <f t="shared" si="23"/>
        <v>0</v>
      </c>
      <c r="AL119">
        <f t="shared" si="24"/>
        <v>21504</v>
      </c>
      <c r="AM119">
        <f t="shared" si="25"/>
        <v>0</v>
      </c>
      <c r="AN119">
        <f t="shared" si="25"/>
        <v>14263</v>
      </c>
      <c r="AO119">
        <f t="shared" si="26"/>
        <v>0</v>
      </c>
      <c r="AP119">
        <f t="shared" si="27"/>
        <v>0</v>
      </c>
      <c r="AQ119">
        <f t="shared" si="28"/>
        <v>0</v>
      </c>
      <c r="AR119">
        <f t="shared" si="29"/>
        <v>0</v>
      </c>
      <c r="AS119">
        <f t="shared" si="30"/>
        <v>12750</v>
      </c>
      <c r="AT119">
        <f t="shared" si="31"/>
        <v>10200</v>
      </c>
      <c r="AU119">
        <f t="shared" si="32"/>
        <v>0</v>
      </c>
      <c r="AV119">
        <f t="shared" si="33"/>
        <v>22617.599999999999</v>
      </c>
      <c r="AW119">
        <f t="shared" si="34"/>
        <v>9659.5999999999985</v>
      </c>
      <c r="AX119">
        <f t="shared" si="35"/>
        <v>440</v>
      </c>
      <c r="AY119">
        <f t="shared" si="36"/>
        <v>5742</v>
      </c>
    </row>
    <row r="120" spans="7:51" x14ac:dyDescent="0.3">
      <c r="G120" s="30">
        <v>24</v>
      </c>
      <c r="H120" s="30">
        <v>17</v>
      </c>
      <c r="I120" s="30">
        <v>17</v>
      </c>
      <c r="J120" s="30">
        <v>12</v>
      </c>
      <c r="K120" s="30">
        <v>20</v>
      </c>
      <c r="L120" s="30"/>
      <c r="M120" s="30">
        <v>0</v>
      </c>
      <c r="N120" s="30">
        <v>0</v>
      </c>
      <c r="O120" s="30">
        <v>0</v>
      </c>
      <c r="P120" s="30">
        <v>0</v>
      </c>
      <c r="Q120" s="30">
        <v>0</v>
      </c>
      <c r="R120" s="30">
        <v>842</v>
      </c>
      <c r="S120" s="30">
        <v>0</v>
      </c>
      <c r="T120" s="30">
        <v>714</v>
      </c>
      <c r="U120" s="30">
        <v>0</v>
      </c>
      <c r="V120" s="30">
        <v>0</v>
      </c>
      <c r="W120" s="30">
        <v>0</v>
      </c>
      <c r="X120" s="30">
        <v>0</v>
      </c>
      <c r="Y120" s="30">
        <v>750</v>
      </c>
      <c r="Z120" s="30">
        <v>600</v>
      </c>
      <c r="AA120" s="30">
        <v>0</v>
      </c>
      <c r="AB120" s="30">
        <v>851.2</v>
      </c>
      <c r="AC120" s="30">
        <v>212.8</v>
      </c>
      <c r="AD120" s="30">
        <v>19.600000000000001</v>
      </c>
      <c r="AE120" s="30">
        <v>176.4</v>
      </c>
      <c r="AF120" s="31"/>
      <c r="AG120" s="30">
        <f t="shared" si="19"/>
        <v>0</v>
      </c>
      <c r="AH120">
        <f t="shared" si="20"/>
        <v>0</v>
      </c>
      <c r="AI120">
        <f t="shared" si="21"/>
        <v>0</v>
      </c>
      <c r="AJ120">
        <f t="shared" si="22"/>
        <v>0</v>
      </c>
      <c r="AK120">
        <f t="shared" si="23"/>
        <v>0</v>
      </c>
      <c r="AL120">
        <f t="shared" si="24"/>
        <v>20208</v>
      </c>
      <c r="AM120">
        <f t="shared" si="25"/>
        <v>0</v>
      </c>
      <c r="AN120">
        <f t="shared" si="25"/>
        <v>12138</v>
      </c>
      <c r="AO120">
        <f t="shared" si="26"/>
        <v>0</v>
      </c>
      <c r="AP120">
        <f t="shared" si="27"/>
        <v>0</v>
      </c>
      <c r="AQ120">
        <f t="shared" si="28"/>
        <v>0</v>
      </c>
      <c r="AR120">
        <f t="shared" si="29"/>
        <v>0</v>
      </c>
      <c r="AS120">
        <f t="shared" si="30"/>
        <v>12750</v>
      </c>
      <c r="AT120">
        <f t="shared" si="31"/>
        <v>10200</v>
      </c>
      <c r="AU120">
        <f t="shared" si="32"/>
        <v>0</v>
      </c>
      <c r="AV120">
        <f t="shared" si="33"/>
        <v>20428.800000000003</v>
      </c>
      <c r="AW120">
        <f t="shared" si="34"/>
        <v>8724.8000000000011</v>
      </c>
      <c r="AX120">
        <f t="shared" si="35"/>
        <v>392</v>
      </c>
      <c r="AY120">
        <f t="shared" si="36"/>
        <v>5115.6000000000004</v>
      </c>
    </row>
    <row r="121" spans="7:51" x14ac:dyDescent="0.3">
      <c r="G121" s="30">
        <v>80</v>
      </c>
      <c r="H121" s="30">
        <v>37</v>
      </c>
      <c r="I121" s="30">
        <v>17</v>
      </c>
      <c r="J121" s="30">
        <v>12</v>
      </c>
      <c r="K121" s="30">
        <v>20</v>
      </c>
      <c r="L121" s="30"/>
      <c r="M121" s="30">
        <v>380</v>
      </c>
      <c r="N121" s="30">
        <v>350</v>
      </c>
      <c r="O121" s="30">
        <v>0</v>
      </c>
      <c r="P121" s="30">
        <v>65</v>
      </c>
      <c r="Q121" s="30">
        <v>0</v>
      </c>
      <c r="R121" s="30">
        <v>0</v>
      </c>
      <c r="S121" s="30">
        <v>0</v>
      </c>
      <c r="T121" s="30">
        <v>0</v>
      </c>
      <c r="U121" s="30">
        <v>0</v>
      </c>
      <c r="V121" s="30">
        <v>0</v>
      </c>
      <c r="W121" s="30">
        <v>254</v>
      </c>
      <c r="X121" s="30">
        <v>320</v>
      </c>
      <c r="Y121" s="30">
        <v>750</v>
      </c>
      <c r="Z121" s="30">
        <v>600</v>
      </c>
      <c r="AA121" s="30">
        <v>0</v>
      </c>
      <c r="AB121" s="30">
        <v>700</v>
      </c>
      <c r="AC121" s="30">
        <v>175</v>
      </c>
      <c r="AD121" s="30">
        <v>17.399999999999999</v>
      </c>
      <c r="AE121" s="30">
        <v>156.6</v>
      </c>
      <c r="AF121" s="31"/>
      <c r="AG121" s="30">
        <f t="shared" si="19"/>
        <v>30400</v>
      </c>
      <c r="AH121">
        <f t="shared" si="20"/>
        <v>28000</v>
      </c>
      <c r="AI121">
        <f t="shared" si="21"/>
        <v>0</v>
      </c>
      <c r="AJ121">
        <f t="shared" si="22"/>
        <v>5200</v>
      </c>
      <c r="AK121">
        <f t="shared" si="23"/>
        <v>0</v>
      </c>
      <c r="AL121">
        <f t="shared" si="24"/>
        <v>0</v>
      </c>
      <c r="AM121">
        <f t="shared" si="25"/>
        <v>0</v>
      </c>
      <c r="AN121">
        <f t="shared" si="25"/>
        <v>0</v>
      </c>
      <c r="AO121">
        <f t="shared" si="26"/>
        <v>0</v>
      </c>
      <c r="AP121">
        <f t="shared" si="27"/>
        <v>0</v>
      </c>
      <c r="AQ121">
        <f t="shared" si="28"/>
        <v>9398</v>
      </c>
      <c r="AR121">
        <f t="shared" si="29"/>
        <v>11840</v>
      </c>
      <c r="AS121">
        <f t="shared" si="30"/>
        <v>27750</v>
      </c>
      <c r="AT121">
        <f t="shared" si="31"/>
        <v>22200</v>
      </c>
      <c r="AU121">
        <f t="shared" si="32"/>
        <v>0</v>
      </c>
      <c r="AV121">
        <f t="shared" si="33"/>
        <v>56000</v>
      </c>
      <c r="AW121">
        <f t="shared" si="34"/>
        <v>16975</v>
      </c>
      <c r="AX121">
        <f t="shared" si="35"/>
        <v>348</v>
      </c>
      <c r="AY121">
        <f t="shared" si="36"/>
        <v>7673.4</v>
      </c>
    </row>
    <row r="122" spans="7:51" x14ac:dyDescent="0.3">
      <c r="G122" s="30">
        <v>72</v>
      </c>
      <c r="H122" s="30">
        <v>37</v>
      </c>
      <c r="I122" s="30">
        <v>17</v>
      </c>
      <c r="J122" s="30">
        <v>12</v>
      </c>
      <c r="K122" s="30">
        <v>20</v>
      </c>
      <c r="L122" s="30"/>
      <c r="M122" s="30">
        <v>370</v>
      </c>
      <c r="N122" s="30">
        <v>350</v>
      </c>
      <c r="O122" s="30">
        <v>0</v>
      </c>
      <c r="P122" s="30">
        <v>0</v>
      </c>
      <c r="Q122" s="30">
        <v>0</v>
      </c>
      <c r="R122" s="30">
        <v>0</v>
      </c>
      <c r="S122" s="30">
        <v>0</v>
      </c>
      <c r="T122" s="30">
        <v>0</v>
      </c>
      <c r="U122" s="30">
        <v>0</v>
      </c>
      <c r="V122" s="30">
        <v>0</v>
      </c>
      <c r="W122" s="30">
        <v>125</v>
      </c>
      <c r="X122" s="30">
        <v>320</v>
      </c>
      <c r="Y122" s="30">
        <v>750</v>
      </c>
      <c r="Z122" s="30">
        <v>600</v>
      </c>
      <c r="AA122" s="30">
        <v>0</v>
      </c>
      <c r="AB122" s="30">
        <v>601.6</v>
      </c>
      <c r="AC122" s="30">
        <v>150.4</v>
      </c>
      <c r="AD122" s="30">
        <v>17.600000000000001</v>
      </c>
      <c r="AE122" s="30">
        <v>158.4</v>
      </c>
      <c r="AF122" s="31"/>
      <c r="AG122" s="30">
        <f t="shared" si="19"/>
        <v>26640</v>
      </c>
      <c r="AH122">
        <f t="shared" si="20"/>
        <v>25200</v>
      </c>
      <c r="AI122">
        <f t="shared" si="21"/>
        <v>0</v>
      </c>
      <c r="AJ122">
        <f t="shared" si="22"/>
        <v>0</v>
      </c>
      <c r="AK122">
        <f t="shared" si="23"/>
        <v>0</v>
      </c>
      <c r="AL122">
        <f t="shared" si="24"/>
        <v>0</v>
      </c>
      <c r="AM122">
        <f t="shared" si="25"/>
        <v>0</v>
      </c>
      <c r="AN122">
        <f t="shared" si="25"/>
        <v>0</v>
      </c>
      <c r="AO122">
        <f t="shared" si="26"/>
        <v>0</v>
      </c>
      <c r="AP122">
        <f t="shared" si="27"/>
        <v>0</v>
      </c>
      <c r="AQ122">
        <f t="shared" si="28"/>
        <v>4625</v>
      </c>
      <c r="AR122">
        <f t="shared" si="29"/>
        <v>11840</v>
      </c>
      <c r="AS122">
        <f t="shared" si="30"/>
        <v>27750</v>
      </c>
      <c r="AT122">
        <f t="shared" si="31"/>
        <v>22200</v>
      </c>
      <c r="AU122">
        <f t="shared" si="32"/>
        <v>0</v>
      </c>
      <c r="AV122">
        <f t="shared" si="33"/>
        <v>43315.200000000004</v>
      </c>
      <c r="AW122">
        <f t="shared" si="34"/>
        <v>13385.600000000002</v>
      </c>
      <c r="AX122">
        <f t="shared" si="35"/>
        <v>352</v>
      </c>
      <c r="AY122">
        <f t="shared" si="36"/>
        <v>7761.6</v>
      </c>
    </row>
    <row r="123" spans="7:51" x14ac:dyDescent="0.3">
      <c r="G123" s="30">
        <v>72</v>
      </c>
      <c r="H123" s="30">
        <v>37</v>
      </c>
      <c r="I123" s="30">
        <v>17</v>
      </c>
      <c r="J123" s="30">
        <v>12</v>
      </c>
      <c r="K123" s="30">
        <v>20</v>
      </c>
      <c r="L123" s="30"/>
      <c r="M123" s="30">
        <v>308</v>
      </c>
      <c r="N123" s="30">
        <v>350</v>
      </c>
      <c r="O123" s="30">
        <v>0</v>
      </c>
      <c r="P123" s="30">
        <v>0</v>
      </c>
      <c r="Q123" s="30">
        <v>0</v>
      </c>
      <c r="R123" s="30">
        <v>0</v>
      </c>
      <c r="S123" s="30">
        <v>0</v>
      </c>
      <c r="T123" s="30">
        <v>0</v>
      </c>
      <c r="U123" s="30">
        <v>0</v>
      </c>
      <c r="V123" s="30">
        <v>0</v>
      </c>
      <c r="W123" s="30">
        <v>26</v>
      </c>
      <c r="X123" s="30">
        <v>320</v>
      </c>
      <c r="Y123" s="30">
        <v>750</v>
      </c>
      <c r="Z123" s="30">
        <v>600</v>
      </c>
      <c r="AA123" s="30">
        <v>0</v>
      </c>
      <c r="AB123" s="30">
        <v>550.4</v>
      </c>
      <c r="AC123" s="30">
        <v>137.6</v>
      </c>
      <c r="AD123" s="30">
        <v>16.5</v>
      </c>
      <c r="AE123" s="30">
        <v>148.5</v>
      </c>
      <c r="AF123" s="31"/>
      <c r="AG123" s="30">
        <f t="shared" si="19"/>
        <v>22176</v>
      </c>
      <c r="AH123">
        <f t="shared" si="20"/>
        <v>25200</v>
      </c>
      <c r="AI123">
        <f t="shared" si="21"/>
        <v>0</v>
      </c>
      <c r="AJ123">
        <f t="shared" si="22"/>
        <v>0</v>
      </c>
      <c r="AK123">
        <f t="shared" si="23"/>
        <v>0</v>
      </c>
      <c r="AL123">
        <f t="shared" si="24"/>
        <v>0</v>
      </c>
      <c r="AM123">
        <f t="shared" si="25"/>
        <v>0</v>
      </c>
      <c r="AN123">
        <f t="shared" si="25"/>
        <v>0</v>
      </c>
      <c r="AO123">
        <f t="shared" si="26"/>
        <v>0</v>
      </c>
      <c r="AP123">
        <f t="shared" si="27"/>
        <v>0</v>
      </c>
      <c r="AQ123">
        <f t="shared" si="28"/>
        <v>962</v>
      </c>
      <c r="AR123">
        <f t="shared" si="29"/>
        <v>11840</v>
      </c>
      <c r="AS123">
        <f t="shared" si="30"/>
        <v>27750</v>
      </c>
      <c r="AT123">
        <f t="shared" si="31"/>
        <v>22200</v>
      </c>
      <c r="AU123">
        <f t="shared" si="32"/>
        <v>0</v>
      </c>
      <c r="AV123">
        <f t="shared" si="33"/>
        <v>39628.799999999996</v>
      </c>
      <c r="AW123">
        <f t="shared" si="34"/>
        <v>12246.399999999998</v>
      </c>
      <c r="AX123">
        <f t="shared" si="35"/>
        <v>330</v>
      </c>
      <c r="AY123">
        <f t="shared" si="36"/>
        <v>7276.5</v>
      </c>
    </row>
    <row r="124" spans="7:51" x14ac:dyDescent="0.3">
      <c r="G124" s="30">
        <v>72</v>
      </c>
      <c r="H124" s="30">
        <v>32</v>
      </c>
      <c r="I124" s="30">
        <v>17</v>
      </c>
      <c r="J124" s="30">
        <v>12</v>
      </c>
      <c r="K124" s="30">
        <v>20</v>
      </c>
      <c r="L124" s="30"/>
      <c r="M124" s="30">
        <v>317</v>
      </c>
      <c r="N124" s="30">
        <v>350</v>
      </c>
      <c r="O124" s="30">
        <v>0</v>
      </c>
      <c r="P124" s="30">
        <v>0</v>
      </c>
      <c r="Q124" s="30">
        <v>0</v>
      </c>
      <c r="R124" s="30">
        <v>0</v>
      </c>
      <c r="S124" s="30">
        <v>0</v>
      </c>
      <c r="T124" s="30">
        <v>0</v>
      </c>
      <c r="U124" s="30">
        <v>0</v>
      </c>
      <c r="V124" s="30">
        <v>0</v>
      </c>
      <c r="W124" s="30">
        <v>0</v>
      </c>
      <c r="X124" s="30">
        <v>290</v>
      </c>
      <c r="Y124" s="30">
        <v>750</v>
      </c>
      <c r="Z124" s="30">
        <v>600</v>
      </c>
      <c r="AA124" s="30">
        <v>0</v>
      </c>
      <c r="AB124" s="30">
        <v>505.6</v>
      </c>
      <c r="AC124" s="30">
        <v>126.4</v>
      </c>
      <c r="AD124" s="30">
        <v>15.9</v>
      </c>
      <c r="AE124" s="30">
        <v>143.1</v>
      </c>
      <c r="AF124" s="31"/>
      <c r="AG124" s="30">
        <f t="shared" si="19"/>
        <v>22824</v>
      </c>
      <c r="AH124">
        <f t="shared" si="20"/>
        <v>25200</v>
      </c>
      <c r="AI124">
        <f t="shared" si="21"/>
        <v>0</v>
      </c>
      <c r="AJ124">
        <f t="shared" si="22"/>
        <v>0</v>
      </c>
      <c r="AK124">
        <f t="shared" si="23"/>
        <v>0</v>
      </c>
      <c r="AL124">
        <f t="shared" si="24"/>
        <v>0</v>
      </c>
      <c r="AM124">
        <f t="shared" si="25"/>
        <v>0</v>
      </c>
      <c r="AN124">
        <f t="shared" si="25"/>
        <v>0</v>
      </c>
      <c r="AO124">
        <f t="shared" si="26"/>
        <v>0</v>
      </c>
      <c r="AP124">
        <f t="shared" si="27"/>
        <v>0</v>
      </c>
      <c r="AQ124">
        <f t="shared" si="28"/>
        <v>0</v>
      </c>
      <c r="AR124">
        <f t="shared" si="29"/>
        <v>9280</v>
      </c>
      <c r="AS124">
        <f t="shared" si="30"/>
        <v>24000</v>
      </c>
      <c r="AT124">
        <f t="shared" si="31"/>
        <v>19200</v>
      </c>
      <c r="AU124">
        <f t="shared" si="32"/>
        <v>0</v>
      </c>
      <c r="AV124">
        <f t="shared" si="33"/>
        <v>36403.200000000004</v>
      </c>
      <c r="AW124">
        <f t="shared" si="34"/>
        <v>11249.600000000002</v>
      </c>
      <c r="AX124">
        <f t="shared" si="35"/>
        <v>318</v>
      </c>
      <c r="AY124">
        <f t="shared" si="36"/>
        <v>6296.4</v>
      </c>
    </row>
    <row r="125" spans="7:51" x14ac:dyDescent="0.3">
      <c r="G125" s="30">
        <v>72</v>
      </c>
      <c r="H125" s="30">
        <v>32</v>
      </c>
      <c r="I125" s="30">
        <v>17</v>
      </c>
      <c r="J125" s="30">
        <v>12</v>
      </c>
      <c r="K125" s="30">
        <v>20</v>
      </c>
      <c r="L125" s="30"/>
      <c r="M125" s="30">
        <v>336</v>
      </c>
      <c r="N125" s="30">
        <v>350</v>
      </c>
      <c r="O125" s="30">
        <v>0</v>
      </c>
      <c r="P125" s="30">
        <v>0</v>
      </c>
      <c r="Q125" s="30">
        <v>0</v>
      </c>
      <c r="R125" s="30">
        <v>0</v>
      </c>
      <c r="S125" s="30">
        <v>0</v>
      </c>
      <c r="T125" s="30">
        <v>0</v>
      </c>
      <c r="U125" s="30">
        <v>0</v>
      </c>
      <c r="V125" s="30">
        <v>0</v>
      </c>
      <c r="W125" s="30">
        <v>0</v>
      </c>
      <c r="X125" s="30">
        <v>283</v>
      </c>
      <c r="Y125" s="30">
        <v>750</v>
      </c>
      <c r="Z125" s="30">
        <v>600</v>
      </c>
      <c r="AA125" s="30">
        <v>0</v>
      </c>
      <c r="AB125" s="30">
        <v>483.2</v>
      </c>
      <c r="AC125" s="30">
        <v>120.8</v>
      </c>
      <c r="AD125" s="30">
        <v>14.5</v>
      </c>
      <c r="AE125" s="30">
        <v>130.5</v>
      </c>
      <c r="AF125" s="31"/>
      <c r="AG125" s="30">
        <f t="shared" si="19"/>
        <v>24192</v>
      </c>
      <c r="AH125">
        <f t="shared" si="20"/>
        <v>25200</v>
      </c>
      <c r="AI125">
        <f t="shared" si="21"/>
        <v>0</v>
      </c>
      <c r="AJ125">
        <f t="shared" si="22"/>
        <v>0</v>
      </c>
      <c r="AK125">
        <f t="shared" si="23"/>
        <v>0</v>
      </c>
      <c r="AL125">
        <f t="shared" si="24"/>
        <v>0</v>
      </c>
      <c r="AM125">
        <f t="shared" si="25"/>
        <v>0</v>
      </c>
      <c r="AN125">
        <f t="shared" si="25"/>
        <v>0</v>
      </c>
      <c r="AO125">
        <f t="shared" si="26"/>
        <v>0</v>
      </c>
      <c r="AP125">
        <f t="shared" si="27"/>
        <v>0</v>
      </c>
      <c r="AQ125">
        <f t="shared" si="28"/>
        <v>0</v>
      </c>
      <c r="AR125">
        <f t="shared" si="29"/>
        <v>9056</v>
      </c>
      <c r="AS125">
        <f t="shared" si="30"/>
        <v>24000</v>
      </c>
      <c r="AT125">
        <f t="shared" si="31"/>
        <v>19200</v>
      </c>
      <c r="AU125">
        <f t="shared" si="32"/>
        <v>0</v>
      </c>
      <c r="AV125">
        <f t="shared" si="33"/>
        <v>34790.400000000001</v>
      </c>
      <c r="AW125">
        <f t="shared" si="34"/>
        <v>10751.2</v>
      </c>
      <c r="AX125">
        <f t="shared" si="35"/>
        <v>290</v>
      </c>
      <c r="AY125">
        <f t="shared" si="36"/>
        <v>5742</v>
      </c>
    </row>
    <row r="126" spans="7:51" x14ac:dyDescent="0.3">
      <c r="G126" s="30">
        <v>72</v>
      </c>
      <c r="H126" s="30">
        <v>37</v>
      </c>
      <c r="I126" s="30">
        <v>17</v>
      </c>
      <c r="J126" s="30">
        <v>12</v>
      </c>
      <c r="K126" s="30">
        <v>20</v>
      </c>
      <c r="L126" s="30"/>
      <c r="M126" s="30">
        <v>372</v>
      </c>
      <c r="N126" s="30">
        <v>350</v>
      </c>
      <c r="O126" s="30">
        <v>0</v>
      </c>
      <c r="P126" s="30">
        <v>0</v>
      </c>
      <c r="Q126" s="30">
        <v>0</v>
      </c>
      <c r="R126" s="30">
        <v>0</v>
      </c>
      <c r="S126" s="30">
        <v>0</v>
      </c>
      <c r="T126" s="30">
        <v>0</v>
      </c>
      <c r="U126" s="30">
        <v>0</v>
      </c>
      <c r="V126" s="30">
        <v>0</v>
      </c>
      <c r="W126" s="30">
        <v>29</v>
      </c>
      <c r="X126" s="30">
        <v>320</v>
      </c>
      <c r="Y126" s="30">
        <v>750</v>
      </c>
      <c r="Z126" s="30">
        <v>600</v>
      </c>
      <c r="AA126" s="30">
        <v>0</v>
      </c>
      <c r="AB126" s="30">
        <v>463.2</v>
      </c>
      <c r="AC126" s="30">
        <v>115.8</v>
      </c>
      <c r="AD126" s="30">
        <v>10.9</v>
      </c>
      <c r="AE126" s="30">
        <v>98.1</v>
      </c>
      <c r="AF126" s="31"/>
      <c r="AG126" s="30">
        <f t="shared" si="19"/>
        <v>26784</v>
      </c>
      <c r="AH126">
        <f t="shared" si="20"/>
        <v>25200</v>
      </c>
      <c r="AI126">
        <f t="shared" si="21"/>
        <v>0</v>
      </c>
      <c r="AJ126">
        <f t="shared" si="22"/>
        <v>0</v>
      </c>
      <c r="AK126">
        <f t="shared" si="23"/>
        <v>0</v>
      </c>
      <c r="AL126">
        <f t="shared" si="24"/>
        <v>0</v>
      </c>
      <c r="AM126">
        <f t="shared" si="25"/>
        <v>0</v>
      </c>
      <c r="AN126">
        <f t="shared" si="25"/>
        <v>0</v>
      </c>
      <c r="AO126">
        <f t="shared" si="26"/>
        <v>0</v>
      </c>
      <c r="AP126">
        <f t="shared" si="27"/>
        <v>0</v>
      </c>
      <c r="AQ126">
        <f t="shared" si="28"/>
        <v>1073</v>
      </c>
      <c r="AR126">
        <f t="shared" si="29"/>
        <v>11840</v>
      </c>
      <c r="AS126">
        <f t="shared" si="30"/>
        <v>27750</v>
      </c>
      <c r="AT126">
        <f t="shared" si="31"/>
        <v>22200</v>
      </c>
      <c r="AU126">
        <f t="shared" si="32"/>
        <v>0</v>
      </c>
      <c r="AV126">
        <f t="shared" si="33"/>
        <v>33350.400000000001</v>
      </c>
      <c r="AW126">
        <f t="shared" si="34"/>
        <v>10306.200000000001</v>
      </c>
      <c r="AX126">
        <f t="shared" si="35"/>
        <v>218</v>
      </c>
      <c r="AY126">
        <f t="shared" si="36"/>
        <v>4806.8999999999996</v>
      </c>
    </row>
    <row r="127" spans="7:51" x14ac:dyDescent="0.3">
      <c r="G127" s="30">
        <v>80</v>
      </c>
      <c r="H127" s="30">
        <v>37</v>
      </c>
      <c r="I127" s="30">
        <v>17</v>
      </c>
      <c r="J127" s="30">
        <v>12</v>
      </c>
      <c r="K127" s="30">
        <v>20</v>
      </c>
      <c r="L127" s="30"/>
      <c r="M127" s="30">
        <v>380</v>
      </c>
      <c r="N127" s="30">
        <v>350</v>
      </c>
      <c r="O127" s="30">
        <v>0</v>
      </c>
      <c r="P127" s="30">
        <v>65</v>
      </c>
      <c r="Q127" s="30">
        <v>0</v>
      </c>
      <c r="R127" s="30">
        <v>0</v>
      </c>
      <c r="S127" s="30">
        <v>0</v>
      </c>
      <c r="T127" s="30">
        <v>0</v>
      </c>
      <c r="U127" s="30">
        <v>0</v>
      </c>
      <c r="V127" s="30">
        <v>0</v>
      </c>
      <c r="W127" s="30">
        <v>66</v>
      </c>
      <c r="X127" s="30">
        <v>320</v>
      </c>
      <c r="Y127" s="30">
        <v>750</v>
      </c>
      <c r="Z127" s="30">
        <v>600</v>
      </c>
      <c r="AA127" s="30">
        <v>0</v>
      </c>
      <c r="AB127" s="30">
        <v>439.2</v>
      </c>
      <c r="AC127" s="30">
        <v>109.8</v>
      </c>
      <c r="AD127" s="30">
        <v>9.9</v>
      </c>
      <c r="AE127" s="30">
        <v>89.1</v>
      </c>
      <c r="AF127" s="31"/>
      <c r="AG127" s="30">
        <f t="shared" si="19"/>
        <v>30400</v>
      </c>
      <c r="AH127">
        <f t="shared" si="20"/>
        <v>28000</v>
      </c>
      <c r="AI127">
        <f t="shared" si="21"/>
        <v>0</v>
      </c>
      <c r="AJ127">
        <f t="shared" si="22"/>
        <v>5200</v>
      </c>
      <c r="AK127">
        <f t="shared" si="23"/>
        <v>0</v>
      </c>
      <c r="AL127">
        <f t="shared" si="24"/>
        <v>0</v>
      </c>
      <c r="AM127">
        <f t="shared" si="25"/>
        <v>0</v>
      </c>
      <c r="AN127">
        <f t="shared" si="25"/>
        <v>0</v>
      </c>
      <c r="AO127">
        <f t="shared" si="26"/>
        <v>0</v>
      </c>
      <c r="AP127">
        <f t="shared" si="27"/>
        <v>0</v>
      </c>
      <c r="AQ127">
        <f t="shared" si="28"/>
        <v>2442</v>
      </c>
      <c r="AR127">
        <f t="shared" si="29"/>
        <v>11840</v>
      </c>
      <c r="AS127">
        <f t="shared" si="30"/>
        <v>27750</v>
      </c>
      <c r="AT127">
        <f t="shared" si="31"/>
        <v>22200</v>
      </c>
      <c r="AU127">
        <f t="shared" si="32"/>
        <v>0</v>
      </c>
      <c r="AV127">
        <f t="shared" si="33"/>
        <v>35136</v>
      </c>
      <c r="AW127">
        <f t="shared" si="34"/>
        <v>10650.6</v>
      </c>
      <c r="AX127">
        <f t="shared" si="35"/>
        <v>198</v>
      </c>
      <c r="AY127">
        <f t="shared" si="36"/>
        <v>4365.8999999999996</v>
      </c>
    </row>
    <row r="128" spans="7:51" x14ac:dyDescent="0.3">
      <c r="G128" s="30">
        <v>62</v>
      </c>
      <c r="H128" s="30">
        <v>17</v>
      </c>
      <c r="I128" s="30">
        <v>17</v>
      </c>
      <c r="J128" s="30">
        <v>12</v>
      </c>
      <c r="K128" s="30">
        <v>20</v>
      </c>
      <c r="L128" s="30"/>
      <c r="M128" s="30">
        <v>0</v>
      </c>
      <c r="N128" s="30">
        <v>52</v>
      </c>
      <c r="O128" s="30">
        <v>0</v>
      </c>
      <c r="P128" s="30">
        <v>0</v>
      </c>
      <c r="Q128" s="30">
        <v>0</v>
      </c>
      <c r="R128" s="30">
        <v>900</v>
      </c>
      <c r="S128" s="30">
        <v>0</v>
      </c>
      <c r="T128" s="30">
        <v>506</v>
      </c>
      <c r="U128" s="30">
        <v>0</v>
      </c>
      <c r="V128" s="30">
        <v>0</v>
      </c>
      <c r="W128" s="30">
        <v>0</v>
      </c>
      <c r="X128" s="30">
        <v>0</v>
      </c>
      <c r="Y128" s="30">
        <v>750</v>
      </c>
      <c r="Z128" s="30">
        <v>600</v>
      </c>
      <c r="AA128" s="30">
        <v>0</v>
      </c>
      <c r="AB128" s="30">
        <v>412.8</v>
      </c>
      <c r="AC128" s="30">
        <v>103.2</v>
      </c>
      <c r="AD128" s="30">
        <v>9.1</v>
      </c>
      <c r="AE128" s="30">
        <v>81.900000000000006</v>
      </c>
      <c r="AF128" s="31"/>
      <c r="AG128" s="30">
        <f t="shared" si="19"/>
        <v>0</v>
      </c>
      <c r="AH128">
        <f t="shared" si="20"/>
        <v>3224</v>
      </c>
      <c r="AI128">
        <f t="shared" si="21"/>
        <v>0</v>
      </c>
      <c r="AJ128">
        <f t="shared" si="22"/>
        <v>0</v>
      </c>
      <c r="AK128">
        <f t="shared" si="23"/>
        <v>0</v>
      </c>
      <c r="AL128">
        <f t="shared" si="24"/>
        <v>55800</v>
      </c>
      <c r="AM128">
        <f t="shared" si="25"/>
        <v>0</v>
      </c>
      <c r="AN128">
        <f t="shared" si="25"/>
        <v>8602</v>
      </c>
      <c r="AO128">
        <f t="shared" si="26"/>
        <v>0</v>
      </c>
      <c r="AP128">
        <f t="shared" si="27"/>
        <v>0</v>
      </c>
      <c r="AQ128">
        <f t="shared" si="28"/>
        <v>0</v>
      </c>
      <c r="AR128">
        <f t="shared" si="29"/>
        <v>0</v>
      </c>
      <c r="AS128">
        <f t="shared" si="30"/>
        <v>12750</v>
      </c>
      <c r="AT128">
        <f t="shared" si="31"/>
        <v>10200</v>
      </c>
      <c r="AU128">
        <f t="shared" si="32"/>
        <v>0</v>
      </c>
      <c r="AV128">
        <f t="shared" si="33"/>
        <v>25593.600000000002</v>
      </c>
      <c r="AW128">
        <f t="shared" si="34"/>
        <v>8152.8000000000011</v>
      </c>
      <c r="AX128">
        <f t="shared" si="35"/>
        <v>182</v>
      </c>
      <c r="AY128">
        <f t="shared" si="36"/>
        <v>2375.1000000000004</v>
      </c>
    </row>
    <row r="129" spans="7:51" x14ac:dyDescent="0.3">
      <c r="G129" s="30">
        <v>72</v>
      </c>
      <c r="H129" s="30">
        <v>17</v>
      </c>
      <c r="I129" s="30">
        <v>17</v>
      </c>
      <c r="J129" s="30">
        <v>12</v>
      </c>
      <c r="K129" s="30">
        <v>20</v>
      </c>
      <c r="L129" s="30"/>
      <c r="M129" s="30">
        <v>118</v>
      </c>
      <c r="N129" s="30">
        <v>350</v>
      </c>
      <c r="O129" s="30">
        <v>0</v>
      </c>
      <c r="P129" s="30">
        <v>0</v>
      </c>
      <c r="Q129" s="30">
        <v>0</v>
      </c>
      <c r="R129" s="30">
        <v>900</v>
      </c>
      <c r="S129" s="30">
        <v>0</v>
      </c>
      <c r="T129" s="30">
        <v>715</v>
      </c>
      <c r="U129" s="30">
        <v>0</v>
      </c>
      <c r="V129" s="30">
        <v>0</v>
      </c>
      <c r="W129" s="30">
        <v>0</v>
      </c>
      <c r="X129" s="30">
        <v>0</v>
      </c>
      <c r="Y129" s="30">
        <v>750</v>
      </c>
      <c r="Z129" s="30">
        <v>600</v>
      </c>
      <c r="AA129" s="30">
        <v>0</v>
      </c>
      <c r="AB129" s="30">
        <v>380</v>
      </c>
      <c r="AC129" s="30">
        <v>95</v>
      </c>
      <c r="AD129" s="30">
        <v>7.9</v>
      </c>
      <c r="AE129" s="30">
        <v>71.099999999999994</v>
      </c>
      <c r="AF129" s="31"/>
      <c r="AG129" s="30">
        <f t="shared" si="19"/>
        <v>8496</v>
      </c>
      <c r="AH129">
        <f t="shared" si="20"/>
        <v>25200</v>
      </c>
      <c r="AI129">
        <f t="shared" si="21"/>
        <v>0</v>
      </c>
      <c r="AJ129">
        <f t="shared" si="22"/>
        <v>0</v>
      </c>
      <c r="AK129">
        <f t="shared" si="23"/>
        <v>0</v>
      </c>
      <c r="AL129">
        <f t="shared" si="24"/>
        <v>64800</v>
      </c>
      <c r="AM129">
        <f t="shared" si="25"/>
        <v>0</v>
      </c>
      <c r="AN129">
        <f t="shared" si="25"/>
        <v>12155</v>
      </c>
      <c r="AO129">
        <f t="shared" si="26"/>
        <v>0</v>
      </c>
      <c r="AP129">
        <f t="shared" si="27"/>
        <v>0</v>
      </c>
      <c r="AQ129">
        <f t="shared" si="28"/>
        <v>0</v>
      </c>
      <c r="AR129">
        <f t="shared" si="29"/>
        <v>0</v>
      </c>
      <c r="AS129">
        <f t="shared" si="30"/>
        <v>12750</v>
      </c>
      <c r="AT129">
        <f t="shared" si="31"/>
        <v>10200</v>
      </c>
      <c r="AU129">
        <f t="shared" si="32"/>
        <v>0</v>
      </c>
      <c r="AV129">
        <f t="shared" si="33"/>
        <v>27360</v>
      </c>
      <c r="AW129">
        <f t="shared" si="34"/>
        <v>8455</v>
      </c>
      <c r="AX129">
        <f t="shared" si="35"/>
        <v>158</v>
      </c>
      <c r="AY129">
        <f t="shared" si="36"/>
        <v>2061.8999999999996</v>
      </c>
    </row>
    <row r="130" spans="7:51" x14ac:dyDescent="0.3">
      <c r="G130" s="30">
        <v>80</v>
      </c>
      <c r="H130" s="30">
        <v>17</v>
      </c>
      <c r="I130" s="30">
        <v>17</v>
      </c>
      <c r="J130" s="30">
        <v>12</v>
      </c>
      <c r="K130" s="30">
        <v>20</v>
      </c>
      <c r="L130" s="30"/>
      <c r="M130" s="30">
        <v>380</v>
      </c>
      <c r="N130" s="30">
        <v>350</v>
      </c>
      <c r="O130" s="30">
        <v>0</v>
      </c>
      <c r="P130" s="30">
        <v>151</v>
      </c>
      <c r="Q130" s="30">
        <v>0</v>
      </c>
      <c r="R130" s="30">
        <v>900</v>
      </c>
      <c r="S130" s="30">
        <v>0</v>
      </c>
      <c r="T130" s="30">
        <v>989</v>
      </c>
      <c r="U130" s="30">
        <v>0</v>
      </c>
      <c r="V130" s="30">
        <v>0</v>
      </c>
      <c r="W130" s="30">
        <v>0</v>
      </c>
      <c r="X130" s="30">
        <v>0</v>
      </c>
      <c r="Y130" s="30">
        <v>750</v>
      </c>
      <c r="Z130" s="30">
        <v>600</v>
      </c>
      <c r="AA130" s="30">
        <v>0</v>
      </c>
      <c r="AB130" s="30">
        <v>348</v>
      </c>
      <c r="AC130" s="30">
        <v>87</v>
      </c>
      <c r="AD130" s="30">
        <v>6.7</v>
      </c>
      <c r="AE130" s="30">
        <v>60.3</v>
      </c>
      <c r="AF130" s="31"/>
      <c r="AG130" s="30">
        <f t="shared" si="19"/>
        <v>30400</v>
      </c>
      <c r="AH130">
        <f t="shared" si="20"/>
        <v>28000</v>
      </c>
      <c r="AI130">
        <f t="shared" si="21"/>
        <v>0</v>
      </c>
      <c r="AJ130">
        <f t="shared" si="22"/>
        <v>12080</v>
      </c>
      <c r="AK130">
        <f t="shared" si="23"/>
        <v>0</v>
      </c>
      <c r="AL130">
        <f t="shared" si="24"/>
        <v>72000</v>
      </c>
      <c r="AM130">
        <f t="shared" si="25"/>
        <v>0</v>
      </c>
      <c r="AN130">
        <f t="shared" si="25"/>
        <v>16813</v>
      </c>
      <c r="AO130">
        <f t="shared" si="26"/>
        <v>0</v>
      </c>
      <c r="AP130">
        <f t="shared" si="27"/>
        <v>0</v>
      </c>
      <c r="AQ130">
        <f t="shared" si="28"/>
        <v>0</v>
      </c>
      <c r="AR130">
        <f t="shared" si="29"/>
        <v>0</v>
      </c>
      <c r="AS130">
        <f t="shared" si="30"/>
        <v>12750</v>
      </c>
      <c r="AT130">
        <f t="shared" si="31"/>
        <v>10200</v>
      </c>
      <c r="AU130">
        <f t="shared" si="32"/>
        <v>0</v>
      </c>
      <c r="AV130">
        <f t="shared" si="33"/>
        <v>27840</v>
      </c>
      <c r="AW130">
        <f t="shared" si="34"/>
        <v>8439</v>
      </c>
      <c r="AX130">
        <f t="shared" si="35"/>
        <v>134</v>
      </c>
      <c r="AY130">
        <f t="shared" si="36"/>
        <v>1748.6999999999998</v>
      </c>
    </row>
    <row r="131" spans="7:51" x14ac:dyDescent="0.3">
      <c r="G131" s="30">
        <v>87</v>
      </c>
      <c r="H131" s="30">
        <v>17</v>
      </c>
      <c r="I131" s="30">
        <v>17</v>
      </c>
      <c r="J131" s="30">
        <v>12</v>
      </c>
      <c r="K131" s="30">
        <v>20</v>
      </c>
      <c r="L131" s="30"/>
      <c r="M131" s="30">
        <v>380</v>
      </c>
      <c r="N131" s="30">
        <v>350</v>
      </c>
      <c r="O131" s="30">
        <v>0</v>
      </c>
      <c r="P131" s="30">
        <v>370</v>
      </c>
      <c r="Q131" s="30">
        <v>38</v>
      </c>
      <c r="R131" s="30">
        <v>900</v>
      </c>
      <c r="S131" s="30">
        <v>0</v>
      </c>
      <c r="T131" s="30">
        <v>1087</v>
      </c>
      <c r="U131" s="30">
        <v>0</v>
      </c>
      <c r="V131" s="30">
        <v>0</v>
      </c>
      <c r="W131" s="30">
        <v>0</v>
      </c>
      <c r="X131" s="30">
        <v>0</v>
      </c>
      <c r="Y131" s="30">
        <v>750</v>
      </c>
      <c r="Z131" s="30">
        <v>600</v>
      </c>
      <c r="AA131" s="30">
        <v>0</v>
      </c>
      <c r="AB131" s="30">
        <v>296.8</v>
      </c>
      <c r="AC131" s="30">
        <v>74.2</v>
      </c>
      <c r="AD131" s="30">
        <v>5.8</v>
      </c>
      <c r="AE131" s="30">
        <v>52.2</v>
      </c>
      <c r="AF131" s="31"/>
      <c r="AG131" s="30">
        <f t="shared" ref="AG131:AG194" si="37">M131*G131</f>
        <v>33060</v>
      </c>
      <c r="AH131">
        <f t="shared" ref="AH131:AH194" si="38">N131*G131</f>
        <v>30450</v>
      </c>
      <c r="AI131">
        <f t="shared" ref="AI131:AI194" si="39">O131*G131</f>
        <v>0</v>
      </c>
      <c r="AJ131">
        <f t="shared" ref="AJ131:AJ194" si="40">P131*G131</f>
        <v>32190</v>
      </c>
      <c r="AK131">
        <f t="shared" ref="AK131:AK194" si="41">Q131*G131</f>
        <v>3306</v>
      </c>
      <c r="AL131">
        <f t="shared" ref="AL131:AL194" si="42">R131*G131</f>
        <v>78300</v>
      </c>
      <c r="AM131">
        <f t="shared" ref="AM131:AN194" si="43">S131*G131</f>
        <v>0</v>
      </c>
      <c r="AN131">
        <f t="shared" si="43"/>
        <v>18479</v>
      </c>
      <c r="AO131">
        <f t="shared" ref="AO131:AO194" si="44">U131*H131</f>
        <v>0</v>
      </c>
      <c r="AP131">
        <f t="shared" ref="AP131:AP194" si="45">V131*H131</f>
        <v>0</v>
      </c>
      <c r="AQ131">
        <f t="shared" ref="AQ131:AQ194" si="46">W131*H131</f>
        <v>0</v>
      </c>
      <c r="AR131">
        <f t="shared" ref="AR131:AR194" si="47">X131*H131</f>
        <v>0</v>
      </c>
      <c r="AS131">
        <f t="shared" ref="AS131:AS194" si="48">Y131*H131</f>
        <v>12750</v>
      </c>
      <c r="AT131">
        <f t="shared" ref="AT131:AT194" si="49">Z131*H131</f>
        <v>10200</v>
      </c>
      <c r="AU131">
        <f t="shared" ref="AU131:AU194" si="50">AA131*H131</f>
        <v>0</v>
      </c>
      <c r="AV131">
        <f t="shared" si="33"/>
        <v>25821.600000000002</v>
      </c>
      <c r="AW131">
        <f t="shared" si="34"/>
        <v>7716.8000000000011</v>
      </c>
      <c r="AX131">
        <f t="shared" si="35"/>
        <v>116</v>
      </c>
      <c r="AY131">
        <f t="shared" si="36"/>
        <v>1513.8000000000002</v>
      </c>
    </row>
    <row r="132" spans="7:51" x14ac:dyDescent="0.3">
      <c r="G132" s="30">
        <v>87</v>
      </c>
      <c r="H132" s="30">
        <v>32</v>
      </c>
      <c r="I132" s="30">
        <v>17</v>
      </c>
      <c r="J132" s="30">
        <v>12</v>
      </c>
      <c r="K132" s="30">
        <v>20</v>
      </c>
      <c r="L132" s="30"/>
      <c r="M132" s="30">
        <v>380</v>
      </c>
      <c r="N132" s="30">
        <v>350</v>
      </c>
      <c r="O132" s="30">
        <v>0</v>
      </c>
      <c r="P132" s="30">
        <v>370</v>
      </c>
      <c r="Q132" s="30">
        <v>91</v>
      </c>
      <c r="R132" s="30">
        <v>900</v>
      </c>
      <c r="S132" s="30">
        <v>0</v>
      </c>
      <c r="T132" s="30">
        <v>1100</v>
      </c>
      <c r="U132" s="30">
        <v>0</v>
      </c>
      <c r="V132" s="30">
        <v>0</v>
      </c>
      <c r="W132" s="30">
        <v>0</v>
      </c>
      <c r="X132" s="30">
        <v>22</v>
      </c>
      <c r="Y132" s="30">
        <v>750</v>
      </c>
      <c r="Z132" s="30">
        <v>600</v>
      </c>
      <c r="AA132" s="30">
        <v>0</v>
      </c>
      <c r="AB132" s="30">
        <v>249.6</v>
      </c>
      <c r="AC132" s="30">
        <v>62.4</v>
      </c>
      <c r="AD132" s="30">
        <v>4.5</v>
      </c>
      <c r="AE132" s="30">
        <v>40.5</v>
      </c>
      <c r="AF132" s="31"/>
      <c r="AG132" s="30">
        <f t="shared" si="37"/>
        <v>33060</v>
      </c>
      <c r="AH132">
        <f t="shared" si="38"/>
        <v>30450</v>
      </c>
      <c r="AI132">
        <f t="shared" si="39"/>
        <v>0</v>
      </c>
      <c r="AJ132">
        <f t="shared" si="40"/>
        <v>32190</v>
      </c>
      <c r="AK132">
        <f t="shared" si="41"/>
        <v>7917</v>
      </c>
      <c r="AL132">
        <f t="shared" si="42"/>
        <v>78300</v>
      </c>
      <c r="AM132">
        <f t="shared" si="43"/>
        <v>0</v>
      </c>
      <c r="AN132">
        <f t="shared" si="43"/>
        <v>35200</v>
      </c>
      <c r="AO132">
        <f t="shared" si="44"/>
        <v>0</v>
      </c>
      <c r="AP132">
        <f t="shared" si="45"/>
        <v>0</v>
      </c>
      <c r="AQ132">
        <f t="shared" si="46"/>
        <v>0</v>
      </c>
      <c r="AR132">
        <f t="shared" si="47"/>
        <v>704</v>
      </c>
      <c r="AS132">
        <f t="shared" si="48"/>
        <v>24000</v>
      </c>
      <c r="AT132">
        <f t="shared" si="49"/>
        <v>19200</v>
      </c>
      <c r="AU132">
        <f t="shared" si="50"/>
        <v>0</v>
      </c>
      <c r="AV132">
        <f t="shared" ref="AV132:AV195" si="51">AB132*G132</f>
        <v>21715.200000000001</v>
      </c>
      <c r="AW132">
        <f t="shared" ref="AW132:AW195" si="52">AC132*G132+AC132*I132</f>
        <v>6489.6</v>
      </c>
      <c r="AX132">
        <f t="shared" ref="AX132:AX195" si="53">AD132*K132</f>
        <v>90</v>
      </c>
      <c r="AY132">
        <f t="shared" ref="AY132:AY195" si="54">AE132*H132+AE132*J132</f>
        <v>1782</v>
      </c>
    </row>
    <row r="133" spans="7:51" x14ac:dyDescent="0.3">
      <c r="G133" s="30">
        <v>87</v>
      </c>
      <c r="H133" s="30">
        <v>17</v>
      </c>
      <c r="I133" s="30">
        <v>17</v>
      </c>
      <c r="J133" s="30">
        <v>12</v>
      </c>
      <c r="K133" s="30">
        <v>20</v>
      </c>
      <c r="L133" s="30"/>
      <c r="M133" s="30">
        <v>380</v>
      </c>
      <c r="N133" s="30">
        <v>350</v>
      </c>
      <c r="O133" s="30">
        <v>0</v>
      </c>
      <c r="P133" s="30">
        <v>370</v>
      </c>
      <c r="Q133" s="30">
        <v>189</v>
      </c>
      <c r="R133" s="30">
        <v>900</v>
      </c>
      <c r="S133" s="30">
        <v>0</v>
      </c>
      <c r="T133" s="30">
        <v>1064</v>
      </c>
      <c r="U133" s="30">
        <v>0</v>
      </c>
      <c r="V133" s="30">
        <v>0</v>
      </c>
      <c r="W133" s="30">
        <v>0</v>
      </c>
      <c r="X133" s="30">
        <v>0</v>
      </c>
      <c r="Y133" s="30">
        <v>750</v>
      </c>
      <c r="Z133" s="30">
        <v>600</v>
      </c>
      <c r="AA133" s="30">
        <v>0</v>
      </c>
      <c r="AB133" s="30">
        <v>216</v>
      </c>
      <c r="AC133" s="30">
        <v>54</v>
      </c>
      <c r="AD133" s="30">
        <v>3.5</v>
      </c>
      <c r="AE133" s="30">
        <v>31.5</v>
      </c>
      <c r="AF133" s="31"/>
      <c r="AG133" s="30">
        <f t="shared" si="37"/>
        <v>33060</v>
      </c>
      <c r="AH133">
        <f t="shared" si="38"/>
        <v>30450</v>
      </c>
      <c r="AI133">
        <f t="shared" si="39"/>
        <v>0</v>
      </c>
      <c r="AJ133">
        <f t="shared" si="40"/>
        <v>32190</v>
      </c>
      <c r="AK133">
        <f t="shared" si="41"/>
        <v>16443</v>
      </c>
      <c r="AL133">
        <f t="shared" si="42"/>
        <v>78300</v>
      </c>
      <c r="AM133">
        <f t="shared" si="43"/>
        <v>0</v>
      </c>
      <c r="AN133">
        <f t="shared" si="43"/>
        <v>18088</v>
      </c>
      <c r="AO133">
        <f t="shared" si="44"/>
        <v>0</v>
      </c>
      <c r="AP133">
        <f t="shared" si="45"/>
        <v>0</v>
      </c>
      <c r="AQ133">
        <f t="shared" si="46"/>
        <v>0</v>
      </c>
      <c r="AR133">
        <f t="shared" si="47"/>
        <v>0</v>
      </c>
      <c r="AS133">
        <f t="shared" si="48"/>
        <v>12750</v>
      </c>
      <c r="AT133">
        <f t="shared" si="49"/>
        <v>10200</v>
      </c>
      <c r="AU133">
        <f t="shared" si="50"/>
        <v>0</v>
      </c>
      <c r="AV133">
        <f t="shared" si="51"/>
        <v>18792</v>
      </c>
      <c r="AW133">
        <f t="shared" si="52"/>
        <v>5616</v>
      </c>
      <c r="AX133">
        <f t="shared" si="53"/>
        <v>70</v>
      </c>
      <c r="AY133">
        <f t="shared" si="54"/>
        <v>913.5</v>
      </c>
    </row>
    <row r="134" spans="7:51" x14ac:dyDescent="0.3">
      <c r="G134" s="30">
        <v>87</v>
      </c>
      <c r="H134" s="30">
        <v>17</v>
      </c>
      <c r="I134" s="30">
        <v>17</v>
      </c>
      <c r="J134" s="30">
        <v>12</v>
      </c>
      <c r="K134" s="30">
        <v>20</v>
      </c>
      <c r="L134" s="30"/>
      <c r="M134" s="30">
        <v>380</v>
      </c>
      <c r="N134" s="30">
        <v>350</v>
      </c>
      <c r="O134" s="30">
        <v>0</v>
      </c>
      <c r="P134" s="30">
        <v>370</v>
      </c>
      <c r="Q134" s="30">
        <v>228</v>
      </c>
      <c r="R134" s="30">
        <v>900</v>
      </c>
      <c r="S134" s="30">
        <v>0</v>
      </c>
      <c r="T134" s="30">
        <v>1048</v>
      </c>
      <c r="U134" s="30">
        <v>0</v>
      </c>
      <c r="V134" s="30">
        <v>0</v>
      </c>
      <c r="W134" s="30">
        <v>0</v>
      </c>
      <c r="X134" s="30">
        <v>0</v>
      </c>
      <c r="Y134" s="30">
        <v>750</v>
      </c>
      <c r="Z134" s="30">
        <v>600</v>
      </c>
      <c r="AA134" s="30">
        <v>0</v>
      </c>
      <c r="AB134" s="30">
        <v>182.4</v>
      </c>
      <c r="AC134" s="30">
        <v>45.6</v>
      </c>
      <c r="AD134" s="30">
        <v>2.9</v>
      </c>
      <c r="AE134" s="30">
        <v>26.1</v>
      </c>
      <c r="AF134" s="31"/>
      <c r="AG134" s="30">
        <f t="shared" si="37"/>
        <v>33060</v>
      </c>
      <c r="AH134">
        <f t="shared" si="38"/>
        <v>30450</v>
      </c>
      <c r="AI134">
        <f t="shared" si="39"/>
        <v>0</v>
      </c>
      <c r="AJ134">
        <f t="shared" si="40"/>
        <v>32190</v>
      </c>
      <c r="AK134">
        <f t="shared" si="41"/>
        <v>19836</v>
      </c>
      <c r="AL134">
        <f t="shared" si="42"/>
        <v>78300</v>
      </c>
      <c r="AM134">
        <f t="shared" si="43"/>
        <v>0</v>
      </c>
      <c r="AN134">
        <f t="shared" si="43"/>
        <v>17816</v>
      </c>
      <c r="AO134">
        <f t="shared" si="44"/>
        <v>0</v>
      </c>
      <c r="AP134">
        <f t="shared" si="45"/>
        <v>0</v>
      </c>
      <c r="AQ134">
        <f t="shared" si="46"/>
        <v>0</v>
      </c>
      <c r="AR134">
        <f t="shared" si="47"/>
        <v>0</v>
      </c>
      <c r="AS134">
        <f t="shared" si="48"/>
        <v>12750</v>
      </c>
      <c r="AT134">
        <f t="shared" si="49"/>
        <v>10200</v>
      </c>
      <c r="AU134">
        <f t="shared" si="50"/>
        <v>0</v>
      </c>
      <c r="AV134">
        <f t="shared" si="51"/>
        <v>15868.800000000001</v>
      </c>
      <c r="AW134">
        <f t="shared" si="52"/>
        <v>4742.4000000000005</v>
      </c>
      <c r="AX134">
        <f t="shared" si="53"/>
        <v>58</v>
      </c>
      <c r="AY134">
        <f t="shared" si="54"/>
        <v>756.90000000000009</v>
      </c>
    </row>
    <row r="135" spans="7:51" x14ac:dyDescent="0.3">
      <c r="G135" s="30">
        <v>87</v>
      </c>
      <c r="H135" s="30">
        <v>17</v>
      </c>
      <c r="I135" s="30">
        <v>17</v>
      </c>
      <c r="J135" s="30">
        <v>12</v>
      </c>
      <c r="K135" s="30">
        <v>20</v>
      </c>
      <c r="L135" s="30"/>
      <c r="M135" s="30">
        <v>380</v>
      </c>
      <c r="N135" s="30">
        <v>350</v>
      </c>
      <c r="O135" s="30">
        <v>0</v>
      </c>
      <c r="P135" s="30">
        <v>370</v>
      </c>
      <c r="Q135" s="30">
        <v>184</v>
      </c>
      <c r="R135" s="30">
        <v>900</v>
      </c>
      <c r="S135" s="30">
        <v>0</v>
      </c>
      <c r="T135" s="30">
        <v>1022</v>
      </c>
      <c r="U135" s="30">
        <v>0</v>
      </c>
      <c r="V135" s="30">
        <v>0</v>
      </c>
      <c r="W135" s="30">
        <v>0</v>
      </c>
      <c r="X135" s="30">
        <v>0</v>
      </c>
      <c r="Y135" s="30">
        <v>750</v>
      </c>
      <c r="Z135" s="30">
        <v>600</v>
      </c>
      <c r="AA135" s="30">
        <v>0</v>
      </c>
      <c r="AB135" s="30">
        <v>173.6</v>
      </c>
      <c r="AC135" s="30">
        <v>43.4</v>
      </c>
      <c r="AD135" s="30">
        <v>2.9</v>
      </c>
      <c r="AE135" s="30">
        <v>26.1</v>
      </c>
      <c r="AF135" s="31"/>
      <c r="AG135" s="30">
        <f t="shared" si="37"/>
        <v>33060</v>
      </c>
      <c r="AH135">
        <f t="shared" si="38"/>
        <v>30450</v>
      </c>
      <c r="AI135">
        <f t="shared" si="39"/>
        <v>0</v>
      </c>
      <c r="AJ135">
        <f t="shared" si="40"/>
        <v>32190</v>
      </c>
      <c r="AK135">
        <f t="shared" si="41"/>
        <v>16008</v>
      </c>
      <c r="AL135">
        <f t="shared" si="42"/>
        <v>78300</v>
      </c>
      <c r="AM135">
        <f t="shared" si="43"/>
        <v>0</v>
      </c>
      <c r="AN135">
        <f t="shared" si="43"/>
        <v>17374</v>
      </c>
      <c r="AO135">
        <f t="shared" si="44"/>
        <v>0</v>
      </c>
      <c r="AP135">
        <f t="shared" si="45"/>
        <v>0</v>
      </c>
      <c r="AQ135">
        <f t="shared" si="46"/>
        <v>0</v>
      </c>
      <c r="AR135">
        <f t="shared" si="47"/>
        <v>0</v>
      </c>
      <c r="AS135">
        <f t="shared" si="48"/>
        <v>12750</v>
      </c>
      <c r="AT135">
        <f t="shared" si="49"/>
        <v>10200</v>
      </c>
      <c r="AU135">
        <f t="shared" si="50"/>
        <v>0</v>
      </c>
      <c r="AV135">
        <f t="shared" si="51"/>
        <v>15103.199999999999</v>
      </c>
      <c r="AW135">
        <f t="shared" si="52"/>
        <v>4513.5999999999995</v>
      </c>
      <c r="AX135">
        <f t="shared" si="53"/>
        <v>58</v>
      </c>
      <c r="AY135">
        <f t="shared" si="54"/>
        <v>756.90000000000009</v>
      </c>
    </row>
    <row r="136" spans="7:51" x14ac:dyDescent="0.3">
      <c r="G136" s="30">
        <v>87</v>
      </c>
      <c r="H136" s="30">
        <v>17</v>
      </c>
      <c r="I136" s="30">
        <v>17</v>
      </c>
      <c r="J136" s="30">
        <v>12</v>
      </c>
      <c r="K136" s="30">
        <v>20</v>
      </c>
      <c r="L136" s="30"/>
      <c r="M136" s="30">
        <v>380</v>
      </c>
      <c r="N136" s="30">
        <v>350</v>
      </c>
      <c r="O136" s="30">
        <v>0</v>
      </c>
      <c r="P136" s="30">
        <v>370</v>
      </c>
      <c r="Q136" s="30">
        <v>230</v>
      </c>
      <c r="R136" s="30">
        <v>900</v>
      </c>
      <c r="S136" s="30">
        <v>0</v>
      </c>
      <c r="T136" s="30">
        <v>1006</v>
      </c>
      <c r="U136" s="30">
        <v>0</v>
      </c>
      <c r="V136" s="30">
        <v>0</v>
      </c>
      <c r="W136" s="30">
        <v>0</v>
      </c>
      <c r="X136" s="30">
        <v>0</v>
      </c>
      <c r="Y136" s="30">
        <v>750</v>
      </c>
      <c r="Z136" s="30">
        <v>600</v>
      </c>
      <c r="AA136" s="30">
        <v>0</v>
      </c>
      <c r="AB136" s="30">
        <v>161.6</v>
      </c>
      <c r="AC136" s="30">
        <v>40.4</v>
      </c>
      <c r="AD136" s="30">
        <v>2.9</v>
      </c>
      <c r="AE136" s="30">
        <v>26.1</v>
      </c>
      <c r="AF136" s="31"/>
      <c r="AG136" s="30">
        <f t="shared" si="37"/>
        <v>33060</v>
      </c>
      <c r="AH136">
        <f t="shared" si="38"/>
        <v>30450</v>
      </c>
      <c r="AI136">
        <f t="shared" si="39"/>
        <v>0</v>
      </c>
      <c r="AJ136">
        <f t="shared" si="40"/>
        <v>32190</v>
      </c>
      <c r="AK136">
        <f t="shared" si="41"/>
        <v>20010</v>
      </c>
      <c r="AL136">
        <f t="shared" si="42"/>
        <v>78300</v>
      </c>
      <c r="AM136">
        <f t="shared" si="43"/>
        <v>0</v>
      </c>
      <c r="AN136">
        <f t="shared" si="43"/>
        <v>17102</v>
      </c>
      <c r="AO136">
        <f t="shared" si="44"/>
        <v>0</v>
      </c>
      <c r="AP136">
        <f t="shared" si="45"/>
        <v>0</v>
      </c>
      <c r="AQ136">
        <f t="shared" si="46"/>
        <v>0</v>
      </c>
      <c r="AR136">
        <f t="shared" si="47"/>
        <v>0</v>
      </c>
      <c r="AS136">
        <f t="shared" si="48"/>
        <v>12750</v>
      </c>
      <c r="AT136">
        <f t="shared" si="49"/>
        <v>10200</v>
      </c>
      <c r="AU136">
        <f t="shared" si="50"/>
        <v>0</v>
      </c>
      <c r="AV136">
        <f t="shared" si="51"/>
        <v>14059.199999999999</v>
      </c>
      <c r="AW136">
        <f t="shared" si="52"/>
        <v>4201.5999999999995</v>
      </c>
      <c r="AX136">
        <f t="shared" si="53"/>
        <v>58</v>
      </c>
      <c r="AY136">
        <f t="shared" si="54"/>
        <v>756.90000000000009</v>
      </c>
    </row>
    <row r="137" spans="7:51" x14ac:dyDescent="0.3">
      <c r="G137" s="30">
        <v>87</v>
      </c>
      <c r="H137" s="30">
        <v>17</v>
      </c>
      <c r="I137" s="30">
        <v>17</v>
      </c>
      <c r="J137" s="30">
        <v>12</v>
      </c>
      <c r="K137" s="30">
        <v>20</v>
      </c>
      <c r="L137" s="30"/>
      <c r="M137" s="30">
        <v>380</v>
      </c>
      <c r="N137" s="30">
        <v>350</v>
      </c>
      <c r="O137" s="30">
        <v>0</v>
      </c>
      <c r="P137" s="30">
        <v>370</v>
      </c>
      <c r="Q137" s="30">
        <v>186</v>
      </c>
      <c r="R137" s="30">
        <v>900</v>
      </c>
      <c r="S137" s="30">
        <v>0</v>
      </c>
      <c r="T137" s="30">
        <v>1003</v>
      </c>
      <c r="U137" s="30">
        <v>0</v>
      </c>
      <c r="V137" s="30">
        <v>0</v>
      </c>
      <c r="W137" s="30">
        <v>0</v>
      </c>
      <c r="X137" s="30">
        <v>0</v>
      </c>
      <c r="Y137" s="30">
        <v>750</v>
      </c>
      <c r="Z137" s="30">
        <v>600</v>
      </c>
      <c r="AA137" s="30">
        <v>0</v>
      </c>
      <c r="AB137" s="30">
        <v>151.19999999999999</v>
      </c>
      <c r="AC137" s="30">
        <v>37.799999999999997</v>
      </c>
      <c r="AD137" s="30">
        <v>2.2999999999999998</v>
      </c>
      <c r="AE137" s="30">
        <v>20.7</v>
      </c>
      <c r="AF137" s="31"/>
      <c r="AG137" s="30">
        <f t="shared" si="37"/>
        <v>33060</v>
      </c>
      <c r="AH137">
        <f t="shared" si="38"/>
        <v>30450</v>
      </c>
      <c r="AI137">
        <f t="shared" si="39"/>
        <v>0</v>
      </c>
      <c r="AJ137">
        <f t="shared" si="40"/>
        <v>32190</v>
      </c>
      <c r="AK137">
        <f t="shared" si="41"/>
        <v>16182</v>
      </c>
      <c r="AL137">
        <f t="shared" si="42"/>
        <v>78300</v>
      </c>
      <c r="AM137">
        <f t="shared" si="43"/>
        <v>0</v>
      </c>
      <c r="AN137">
        <f t="shared" si="43"/>
        <v>17051</v>
      </c>
      <c r="AO137">
        <f t="shared" si="44"/>
        <v>0</v>
      </c>
      <c r="AP137">
        <f t="shared" si="45"/>
        <v>0</v>
      </c>
      <c r="AQ137">
        <f t="shared" si="46"/>
        <v>0</v>
      </c>
      <c r="AR137">
        <f t="shared" si="47"/>
        <v>0</v>
      </c>
      <c r="AS137">
        <f t="shared" si="48"/>
        <v>12750</v>
      </c>
      <c r="AT137">
        <f t="shared" si="49"/>
        <v>10200</v>
      </c>
      <c r="AU137">
        <f t="shared" si="50"/>
        <v>0</v>
      </c>
      <c r="AV137">
        <f t="shared" si="51"/>
        <v>13154.4</v>
      </c>
      <c r="AW137">
        <f t="shared" si="52"/>
        <v>3931.2</v>
      </c>
      <c r="AX137">
        <f t="shared" si="53"/>
        <v>46</v>
      </c>
      <c r="AY137">
        <f t="shared" si="54"/>
        <v>600.29999999999995</v>
      </c>
    </row>
    <row r="138" spans="7:51" x14ac:dyDescent="0.3">
      <c r="G138" s="30">
        <v>80</v>
      </c>
      <c r="H138" s="30">
        <v>17</v>
      </c>
      <c r="I138" s="30">
        <v>17</v>
      </c>
      <c r="J138" s="30">
        <v>12</v>
      </c>
      <c r="K138" s="30">
        <v>20</v>
      </c>
      <c r="L138" s="30"/>
      <c r="M138" s="30">
        <v>380</v>
      </c>
      <c r="N138" s="30">
        <v>350</v>
      </c>
      <c r="O138" s="30">
        <v>0</v>
      </c>
      <c r="P138" s="30">
        <v>329</v>
      </c>
      <c r="Q138" s="30">
        <v>0</v>
      </c>
      <c r="R138" s="30">
        <v>900</v>
      </c>
      <c r="S138" s="30">
        <v>0</v>
      </c>
      <c r="T138" s="30">
        <v>997</v>
      </c>
      <c r="U138" s="30">
        <v>0</v>
      </c>
      <c r="V138" s="30">
        <v>0</v>
      </c>
      <c r="W138" s="30">
        <v>0</v>
      </c>
      <c r="X138" s="30">
        <v>0</v>
      </c>
      <c r="Y138" s="30">
        <v>750</v>
      </c>
      <c r="Z138" s="30">
        <v>600</v>
      </c>
      <c r="AA138" s="30">
        <v>0</v>
      </c>
      <c r="AB138" s="30">
        <v>146.4</v>
      </c>
      <c r="AC138" s="30">
        <v>36.6</v>
      </c>
      <c r="AD138" s="30">
        <v>1.8</v>
      </c>
      <c r="AE138" s="30">
        <v>16.2</v>
      </c>
      <c r="AF138" s="31"/>
      <c r="AG138" s="30">
        <f t="shared" si="37"/>
        <v>30400</v>
      </c>
      <c r="AH138">
        <f t="shared" si="38"/>
        <v>28000</v>
      </c>
      <c r="AI138">
        <f t="shared" si="39"/>
        <v>0</v>
      </c>
      <c r="AJ138">
        <f t="shared" si="40"/>
        <v>26320</v>
      </c>
      <c r="AK138">
        <f t="shared" si="41"/>
        <v>0</v>
      </c>
      <c r="AL138">
        <f t="shared" si="42"/>
        <v>72000</v>
      </c>
      <c r="AM138">
        <f t="shared" si="43"/>
        <v>0</v>
      </c>
      <c r="AN138">
        <f t="shared" si="43"/>
        <v>16949</v>
      </c>
      <c r="AO138">
        <f t="shared" si="44"/>
        <v>0</v>
      </c>
      <c r="AP138">
        <f t="shared" si="45"/>
        <v>0</v>
      </c>
      <c r="AQ138">
        <f t="shared" si="46"/>
        <v>0</v>
      </c>
      <c r="AR138">
        <f t="shared" si="47"/>
        <v>0</v>
      </c>
      <c r="AS138">
        <f t="shared" si="48"/>
        <v>12750</v>
      </c>
      <c r="AT138">
        <f t="shared" si="49"/>
        <v>10200</v>
      </c>
      <c r="AU138">
        <f t="shared" si="50"/>
        <v>0</v>
      </c>
      <c r="AV138">
        <f t="shared" si="51"/>
        <v>11712</v>
      </c>
      <c r="AW138">
        <f t="shared" si="52"/>
        <v>3550.2</v>
      </c>
      <c r="AX138">
        <f t="shared" si="53"/>
        <v>36</v>
      </c>
      <c r="AY138">
        <f t="shared" si="54"/>
        <v>469.79999999999995</v>
      </c>
    </row>
    <row r="139" spans="7:51" x14ac:dyDescent="0.3">
      <c r="G139" s="30">
        <v>87</v>
      </c>
      <c r="H139" s="30">
        <v>32</v>
      </c>
      <c r="I139" s="30">
        <v>17</v>
      </c>
      <c r="J139" s="30">
        <v>12</v>
      </c>
      <c r="K139" s="30">
        <v>20</v>
      </c>
      <c r="L139" s="30"/>
      <c r="M139" s="30">
        <v>380</v>
      </c>
      <c r="N139" s="30">
        <v>350</v>
      </c>
      <c r="O139" s="30">
        <v>0</v>
      </c>
      <c r="P139" s="30">
        <v>370</v>
      </c>
      <c r="Q139" s="30">
        <v>86</v>
      </c>
      <c r="R139" s="30">
        <v>900</v>
      </c>
      <c r="S139" s="30">
        <v>0</v>
      </c>
      <c r="T139" s="30">
        <v>1100</v>
      </c>
      <c r="U139" s="30">
        <v>0</v>
      </c>
      <c r="V139" s="30">
        <v>0</v>
      </c>
      <c r="W139" s="30">
        <v>0</v>
      </c>
      <c r="X139" s="30">
        <v>25</v>
      </c>
      <c r="Y139" s="30">
        <v>750</v>
      </c>
      <c r="Z139" s="30">
        <v>600</v>
      </c>
      <c r="AA139" s="30">
        <v>0</v>
      </c>
      <c r="AB139" s="30">
        <v>132</v>
      </c>
      <c r="AC139" s="30">
        <v>33</v>
      </c>
      <c r="AD139" s="30">
        <v>1.4</v>
      </c>
      <c r="AE139" s="30">
        <v>12.6</v>
      </c>
      <c r="AF139" s="31"/>
      <c r="AG139" s="30">
        <f t="shared" si="37"/>
        <v>33060</v>
      </c>
      <c r="AH139">
        <f t="shared" si="38"/>
        <v>30450</v>
      </c>
      <c r="AI139">
        <f t="shared" si="39"/>
        <v>0</v>
      </c>
      <c r="AJ139">
        <f t="shared" si="40"/>
        <v>32190</v>
      </c>
      <c r="AK139">
        <f t="shared" si="41"/>
        <v>7482</v>
      </c>
      <c r="AL139">
        <f t="shared" si="42"/>
        <v>78300</v>
      </c>
      <c r="AM139">
        <f t="shared" si="43"/>
        <v>0</v>
      </c>
      <c r="AN139">
        <f t="shared" si="43"/>
        <v>35200</v>
      </c>
      <c r="AO139">
        <f t="shared" si="44"/>
        <v>0</v>
      </c>
      <c r="AP139">
        <f t="shared" si="45"/>
        <v>0</v>
      </c>
      <c r="AQ139">
        <f t="shared" si="46"/>
        <v>0</v>
      </c>
      <c r="AR139">
        <f t="shared" si="47"/>
        <v>800</v>
      </c>
      <c r="AS139">
        <f t="shared" si="48"/>
        <v>24000</v>
      </c>
      <c r="AT139">
        <f t="shared" si="49"/>
        <v>19200</v>
      </c>
      <c r="AU139">
        <f t="shared" si="50"/>
        <v>0</v>
      </c>
      <c r="AV139">
        <f t="shared" si="51"/>
        <v>11484</v>
      </c>
      <c r="AW139">
        <f t="shared" si="52"/>
        <v>3432</v>
      </c>
      <c r="AX139">
        <f t="shared" si="53"/>
        <v>28</v>
      </c>
      <c r="AY139">
        <f t="shared" si="54"/>
        <v>554.4</v>
      </c>
    </row>
    <row r="140" spans="7:51" x14ac:dyDescent="0.3">
      <c r="G140" s="30">
        <v>87</v>
      </c>
      <c r="H140" s="30">
        <v>32</v>
      </c>
      <c r="I140" s="30">
        <v>17</v>
      </c>
      <c r="J140" s="30">
        <v>12</v>
      </c>
      <c r="K140" s="30">
        <v>20</v>
      </c>
      <c r="L140" s="30"/>
      <c r="M140" s="30">
        <v>380</v>
      </c>
      <c r="N140" s="30">
        <v>350</v>
      </c>
      <c r="O140" s="30">
        <v>0</v>
      </c>
      <c r="P140" s="30">
        <v>370</v>
      </c>
      <c r="Q140" s="30">
        <v>352</v>
      </c>
      <c r="R140" s="30">
        <v>900</v>
      </c>
      <c r="S140" s="30">
        <v>0</v>
      </c>
      <c r="T140" s="30">
        <v>1100</v>
      </c>
      <c r="U140" s="30">
        <v>0</v>
      </c>
      <c r="V140" s="30">
        <v>0</v>
      </c>
      <c r="W140" s="30">
        <v>0</v>
      </c>
      <c r="X140" s="30">
        <v>273</v>
      </c>
      <c r="Y140" s="30">
        <v>750</v>
      </c>
      <c r="Z140" s="30">
        <v>600</v>
      </c>
      <c r="AA140" s="30">
        <v>0</v>
      </c>
      <c r="AB140" s="30">
        <v>112.8</v>
      </c>
      <c r="AC140" s="30">
        <v>28.2</v>
      </c>
      <c r="AD140" s="30">
        <v>1.2</v>
      </c>
      <c r="AE140" s="30">
        <v>10.8</v>
      </c>
      <c r="AF140" s="31"/>
      <c r="AG140" s="30">
        <f t="shared" si="37"/>
        <v>33060</v>
      </c>
      <c r="AH140">
        <f t="shared" si="38"/>
        <v>30450</v>
      </c>
      <c r="AI140">
        <f t="shared" si="39"/>
        <v>0</v>
      </c>
      <c r="AJ140">
        <f t="shared" si="40"/>
        <v>32190</v>
      </c>
      <c r="AK140">
        <f t="shared" si="41"/>
        <v>30624</v>
      </c>
      <c r="AL140">
        <f t="shared" si="42"/>
        <v>78300</v>
      </c>
      <c r="AM140">
        <f t="shared" si="43"/>
        <v>0</v>
      </c>
      <c r="AN140">
        <f t="shared" si="43"/>
        <v>35200</v>
      </c>
      <c r="AO140">
        <f t="shared" si="44"/>
        <v>0</v>
      </c>
      <c r="AP140">
        <f t="shared" si="45"/>
        <v>0</v>
      </c>
      <c r="AQ140">
        <f t="shared" si="46"/>
        <v>0</v>
      </c>
      <c r="AR140">
        <f t="shared" si="47"/>
        <v>8736</v>
      </c>
      <c r="AS140">
        <f t="shared" si="48"/>
        <v>24000</v>
      </c>
      <c r="AT140">
        <f t="shared" si="49"/>
        <v>19200</v>
      </c>
      <c r="AU140">
        <f t="shared" si="50"/>
        <v>0</v>
      </c>
      <c r="AV140">
        <f t="shared" si="51"/>
        <v>9813.6</v>
      </c>
      <c r="AW140">
        <f t="shared" si="52"/>
        <v>2932.8</v>
      </c>
      <c r="AX140">
        <f t="shared" si="53"/>
        <v>24</v>
      </c>
      <c r="AY140">
        <f t="shared" si="54"/>
        <v>475.20000000000005</v>
      </c>
    </row>
    <row r="141" spans="7:51" x14ac:dyDescent="0.3">
      <c r="G141" s="30">
        <v>87</v>
      </c>
      <c r="H141" s="30">
        <v>32</v>
      </c>
      <c r="I141" s="30">
        <v>17</v>
      </c>
      <c r="J141" s="30">
        <v>12</v>
      </c>
      <c r="K141" s="30">
        <v>20</v>
      </c>
      <c r="L141" s="30"/>
      <c r="M141" s="30">
        <v>380</v>
      </c>
      <c r="N141" s="30">
        <v>350</v>
      </c>
      <c r="O141" s="30">
        <v>0</v>
      </c>
      <c r="P141" s="30">
        <v>370</v>
      </c>
      <c r="Q141" s="30">
        <v>240</v>
      </c>
      <c r="R141" s="30">
        <v>900</v>
      </c>
      <c r="S141" s="30">
        <v>0</v>
      </c>
      <c r="T141" s="30">
        <v>1100</v>
      </c>
      <c r="U141" s="30">
        <v>0</v>
      </c>
      <c r="V141" s="30">
        <v>0</v>
      </c>
      <c r="W141" s="30">
        <v>0</v>
      </c>
      <c r="X141" s="30">
        <v>207</v>
      </c>
      <c r="Y141" s="30">
        <v>750</v>
      </c>
      <c r="Z141" s="30">
        <v>600</v>
      </c>
      <c r="AA141" s="30">
        <v>0</v>
      </c>
      <c r="AB141" s="30">
        <v>93.6</v>
      </c>
      <c r="AC141" s="30">
        <v>23.4</v>
      </c>
      <c r="AD141" s="30">
        <v>1</v>
      </c>
      <c r="AE141" s="30">
        <v>9</v>
      </c>
      <c r="AF141" s="31"/>
      <c r="AG141" s="30">
        <f t="shared" si="37"/>
        <v>33060</v>
      </c>
      <c r="AH141">
        <f t="shared" si="38"/>
        <v>30450</v>
      </c>
      <c r="AI141">
        <f t="shared" si="39"/>
        <v>0</v>
      </c>
      <c r="AJ141">
        <f t="shared" si="40"/>
        <v>32190</v>
      </c>
      <c r="AK141">
        <f t="shared" si="41"/>
        <v>20880</v>
      </c>
      <c r="AL141">
        <f t="shared" si="42"/>
        <v>78300</v>
      </c>
      <c r="AM141">
        <f t="shared" si="43"/>
        <v>0</v>
      </c>
      <c r="AN141">
        <f t="shared" si="43"/>
        <v>35200</v>
      </c>
      <c r="AO141">
        <f t="shared" si="44"/>
        <v>0</v>
      </c>
      <c r="AP141">
        <f t="shared" si="45"/>
        <v>0</v>
      </c>
      <c r="AQ141">
        <f t="shared" si="46"/>
        <v>0</v>
      </c>
      <c r="AR141">
        <f t="shared" si="47"/>
        <v>6624</v>
      </c>
      <c r="AS141">
        <f t="shared" si="48"/>
        <v>24000</v>
      </c>
      <c r="AT141">
        <f t="shared" si="49"/>
        <v>19200</v>
      </c>
      <c r="AU141">
        <f t="shared" si="50"/>
        <v>0</v>
      </c>
      <c r="AV141">
        <f t="shared" si="51"/>
        <v>8143.2</v>
      </c>
      <c r="AW141">
        <f t="shared" si="52"/>
        <v>2433.6</v>
      </c>
      <c r="AX141">
        <f t="shared" si="53"/>
        <v>20</v>
      </c>
      <c r="AY141">
        <f t="shared" si="54"/>
        <v>396</v>
      </c>
    </row>
    <row r="142" spans="7:51" x14ac:dyDescent="0.3">
      <c r="G142" s="30">
        <v>87</v>
      </c>
      <c r="H142" s="30">
        <v>32</v>
      </c>
      <c r="I142" s="30">
        <v>17</v>
      </c>
      <c r="J142" s="30">
        <v>12</v>
      </c>
      <c r="K142" s="30">
        <v>20</v>
      </c>
      <c r="L142" s="30"/>
      <c r="M142" s="30">
        <v>380</v>
      </c>
      <c r="N142" s="30">
        <v>350</v>
      </c>
      <c r="O142" s="30">
        <v>0</v>
      </c>
      <c r="P142" s="30">
        <v>370</v>
      </c>
      <c r="Q142" s="30">
        <v>123</v>
      </c>
      <c r="R142" s="30">
        <v>900</v>
      </c>
      <c r="S142" s="30">
        <v>0</v>
      </c>
      <c r="T142" s="30">
        <v>1100</v>
      </c>
      <c r="U142" s="30">
        <v>0</v>
      </c>
      <c r="V142" s="30">
        <v>0</v>
      </c>
      <c r="W142" s="30">
        <v>0</v>
      </c>
      <c r="X142" s="30">
        <v>93</v>
      </c>
      <c r="Y142" s="30">
        <v>750</v>
      </c>
      <c r="Z142" s="30">
        <v>600</v>
      </c>
      <c r="AA142" s="30">
        <v>0</v>
      </c>
      <c r="AB142" s="30">
        <v>78.400000000000006</v>
      </c>
      <c r="AC142" s="30">
        <v>19.600000000000001</v>
      </c>
      <c r="AD142" s="30">
        <v>0.9</v>
      </c>
      <c r="AE142" s="30">
        <v>8.1</v>
      </c>
      <c r="AF142" s="31"/>
      <c r="AG142" s="30">
        <f t="shared" si="37"/>
        <v>33060</v>
      </c>
      <c r="AH142">
        <f t="shared" si="38"/>
        <v>30450</v>
      </c>
      <c r="AI142">
        <f t="shared" si="39"/>
        <v>0</v>
      </c>
      <c r="AJ142">
        <f t="shared" si="40"/>
        <v>32190</v>
      </c>
      <c r="AK142">
        <f t="shared" si="41"/>
        <v>10701</v>
      </c>
      <c r="AL142">
        <f t="shared" si="42"/>
        <v>78300</v>
      </c>
      <c r="AM142">
        <f t="shared" si="43"/>
        <v>0</v>
      </c>
      <c r="AN142">
        <f t="shared" si="43"/>
        <v>35200</v>
      </c>
      <c r="AO142">
        <f t="shared" si="44"/>
        <v>0</v>
      </c>
      <c r="AP142">
        <f t="shared" si="45"/>
        <v>0</v>
      </c>
      <c r="AQ142">
        <f t="shared" si="46"/>
        <v>0</v>
      </c>
      <c r="AR142">
        <f t="shared" si="47"/>
        <v>2976</v>
      </c>
      <c r="AS142">
        <f t="shared" si="48"/>
        <v>24000</v>
      </c>
      <c r="AT142">
        <f t="shared" si="49"/>
        <v>19200</v>
      </c>
      <c r="AU142">
        <f t="shared" si="50"/>
        <v>0</v>
      </c>
      <c r="AV142">
        <f t="shared" si="51"/>
        <v>6820.8</v>
      </c>
      <c r="AW142">
        <f t="shared" si="52"/>
        <v>2038.4</v>
      </c>
      <c r="AX142">
        <f t="shared" si="53"/>
        <v>18</v>
      </c>
      <c r="AY142">
        <f t="shared" si="54"/>
        <v>356.4</v>
      </c>
    </row>
    <row r="143" spans="7:51" x14ac:dyDescent="0.3">
      <c r="G143" s="30">
        <v>80</v>
      </c>
      <c r="H143" s="30">
        <v>17</v>
      </c>
      <c r="I143" s="30">
        <v>17</v>
      </c>
      <c r="J143" s="30">
        <v>12</v>
      </c>
      <c r="K143" s="30">
        <v>20</v>
      </c>
      <c r="L143" s="30"/>
      <c r="M143" s="30">
        <v>380</v>
      </c>
      <c r="N143" s="30">
        <v>350</v>
      </c>
      <c r="O143" s="30">
        <v>0</v>
      </c>
      <c r="P143" s="30">
        <v>357</v>
      </c>
      <c r="Q143" s="30">
        <v>0</v>
      </c>
      <c r="R143" s="30">
        <v>900</v>
      </c>
      <c r="S143" s="30">
        <v>0</v>
      </c>
      <c r="T143" s="30">
        <v>1084</v>
      </c>
      <c r="U143" s="30">
        <v>0</v>
      </c>
      <c r="V143" s="30">
        <v>0</v>
      </c>
      <c r="W143" s="30">
        <v>0</v>
      </c>
      <c r="X143" s="30">
        <v>0</v>
      </c>
      <c r="Y143" s="30">
        <v>750</v>
      </c>
      <c r="Z143" s="30">
        <v>600</v>
      </c>
      <c r="AA143" s="30">
        <v>0</v>
      </c>
      <c r="AB143" s="30">
        <v>65.599999999999994</v>
      </c>
      <c r="AC143" s="30">
        <v>16.399999999999999</v>
      </c>
      <c r="AD143" s="30">
        <v>0.5</v>
      </c>
      <c r="AE143" s="30">
        <v>4.5</v>
      </c>
      <c r="AF143" s="31"/>
      <c r="AG143" s="30">
        <f t="shared" si="37"/>
        <v>30400</v>
      </c>
      <c r="AH143">
        <f t="shared" si="38"/>
        <v>28000</v>
      </c>
      <c r="AI143">
        <f t="shared" si="39"/>
        <v>0</v>
      </c>
      <c r="AJ143">
        <f t="shared" si="40"/>
        <v>28560</v>
      </c>
      <c r="AK143">
        <f t="shared" si="41"/>
        <v>0</v>
      </c>
      <c r="AL143">
        <f t="shared" si="42"/>
        <v>72000</v>
      </c>
      <c r="AM143">
        <f t="shared" si="43"/>
        <v>0</v>
      </c>
      <c r="AN143">
        <f t="shared" si="43"/>
        <v>18428</v>
      </c>
      <c r="AO143">
        <f t="shared" si="44"/>
        <v>0</v>
      </c>
      <c r="AP143">
        <f t="shared" si="45"/>
        <v>0</v>
      </c>
      <c r="AQ143">
        <f t="shared" si="46"/>
        <v>0</v>
      </c>
      <c r="AR143">
        <f t="shared" si="47"/>
        <v>0</v>
      </c>
      <c r="AS143">
        <f t="shared" si="48"/>
        <v>12750</v>
      </c>
      <c r="AT143">
        <f t="shared" si="49"/>
        <v>10200</v>
      </c>
      <c r="AU143">
        <f t="shared" si="50"/>
        <v>0</v>
      </c>
      <c r="AV143">
        <f t="shared" si="51"/>
        <v>5248</v>
      </c>
      <c r="AW143">
        <f t="shared" si="52"/>
        <v>1590.8</v>
      </c>
      <c r="AX143">
        <f t="shared" si="53"/>
        <v>10</v>
      </c>
      <c r="AY143">
        <f t="shared" si="54"/>
        <v>130.5</v>
      </c>
    </row>
    <row r="144" spans="7:51" x14ac:dyDescent="0.3">
      <c r="G144" s="30">
        <v>80</v>
      </c>
      <c r="H144" s="30">
        <v>17</v>
      </c>
      <c r="I144" s="30">
        <v>17</v>
      </c>
      <c r="J144" s="30">
        <v>12</v>
      </c>
      <c r="K144" s="30">
        <v>20</v>
      </c>
      <c r="L144" s="30"/>
      <c r="M144" s="30">
        <v>380</v>
      </c>
      <c r="N144" s="30">
        <v>350</v>
      </c>
      <c r="O144" s="30">
        <v>0</v>
      </c>
      <c r="P144" s="30">
        <v>157</v>
      </c>
      <c r="Q144" s="30">
        <v>0</v>
      </c>
      <c r="R144" s="30">
        <v>900</v>
      </c>
      <c r="S144" s="30">
        <v>0</v>
      </c>
      <c r="T144" s="30">
        <v>906</v>
      </c>
      <c r="U144" s="30">
        <v>0</v>
      </c>
      <c r="V144" s="30">
        <v>0</v>
      </c>
      <c r="W144" s="30">
        <v>0</v>
      </c>
      <c r="X144" s="30">
        <v>0</v>
      </c>
      <c r="Y144" s="30">
        <v>750</v>
      </c>
      <c r="Z144" s="30">
        <v>600</v>
      </c>
      <c r="AA144" s="30">
        <v>0</v>
      </c>
      <c r="AB144" s="30">
        <v>56</v>
      </c>
      <c r="AC144" s="30">
        <v>14</v>
      </c>
      <c r="AD144" s="30">
        <v>0.5</v>
      </c>
      <c r="AE144" s="30">
        <v>4.5</v>
      </c>
      <c r="AF144" s="31"/>
      <c r="AG144" s="30">
        <f t="shared" si="37"/>
        <v>30400</v>
      </c>
      <c r="AH144">
        <f t="shared" si="38"/>
        <v>28000</v>
      </c>
      <c r="AI144">
        <f t="shared" si="39"/>
        <v>0</v>
      </c>
      <c r="AJ144">
        <f t="shared" si="40"/>
        <v>12560</v>
      </c>
      <c r="AK144">
        <f t="shared" si="41"/>
        <v>0</v>
      </c>
      <c r="AL144">
        <f t="shared" si="42"/>
        <v>72000</v>
      </c>
      <c r="AM144">
        <f t="shared" si="43"/>
        <v>0</v>
      </c>
      <c r="AN144">
        <f t="shared" si="43"/>
        <v>15402</v>
      </c>
      <c r="AO144">
        <f t="shared" si="44"/>
        <v>0</v>
      </c>
      <c r="AP144">
        <f t="shared" si="45"/>
        <v>0</v>
      </c>
      <c r="AQ144">
        <f t="shared" si="46"/>
        <v>0</v>
      </c>
      <c r="AR144">
        <f t="shared" si="47"/>
        <v>0</v>
      </c>
      <c r="AS144">
        <f t="shared" si="48"/>
        <v>12750</v>
      </c>
      <c r="AT144">
        <f t="shared" si="49"/>
        <v>10200</v>
      </c>
      <c r="AU144">
        <f t="shared" si="50"/>
        <v>0</v>
      </c>
      <c r="AV144">
        <f t="shared" si="51"/>
        <v>4480</v>
      </c>
      <c r="AW144">
        <f t="shared" si="52"/>
        <v>1358</v>
      </c>
      <c r="AX144">
        <f t="shared" si="53"/>
        <v>10</v>
      </c>
      <c r="AY144">
        <f t="shared" si="54"/>
        <v>130.5</v>
      </c>
    </row>
    <row r="145" spans="7:51" x14ac:dyDescent="0.3">
      <c r="G145" s="30">
        <v>150</v>
      </c>
      <c r="H145" s="30">
        <v>40</v>
      </c>
      <c r="I145" s="30">
        <v>17</v>
      </c>
      <c r="J145" s="30">
        <v>12</v>
      </c>
      <c r="K145" s="30">
        <v>20</v>
      </c>
      <c r="L145" s="30"/>
      <c r="M145" s="30">
        <v>380</v>
      </c>
      <c r="N145" s="30">
        <v>350</v>
      </c>
      <c r="O145" s="30">
        <v>26</v>
      </c>
      <c r="P145" s="30">
        <v>370</v>
      </c>
      <c r="Q145" s="30">
        <v>480</v>
      </c>
      <c r="R145" s="30">
        <v>0</v>
      </c>
      <c r="S145" s="30">
        <v>0</v>
      </c>
      <c r="T145" s="30">
        <v>0</v>
      </c>
      <c r="U145" s="30">
        <v>0</v>
      </c>
      <c r="V145" s="30">
        <v>73</v>
      </c>
      <c r="W145" s="30">
        <v>360</v>
      </c>
      <c r="X145" s="30">
        <v>320</v>
      </c>
      <c r="Y145" s="30">
        <v>750</v>
      </c>
      <c r="Z145" s="30">
        <v>600</v>
      </c>
      <c r="AA145" s="30">
        <v>0</v>
      </c>
      <c r="AB145" s="30">
        <v>55.2</v>
      </c>
      <c r="AC145" s="30">
        <v>13.8</v>
      </c>
      <c r="AD145" s="30">
        <v>0.8</v>
      </c>
      <c r="AE145" s="30">
        <v>7.2</v>
      </c>
      <c r="AF145" s="31"/>
      <c r="AG145" s="30">
        <f t="shared" si="37"/>
        <v>57000</v>
      </c>
      <c r="AH145">
        <f t="shared" si="38"/>
        <v>52500</v>
      </c>
      <c r="AI145">
        <f t="shared" si="39"/>
        <v>3900</v>
      </c>
      <c r="AJ145">
        <f t="shared" si="40"/>
        <v>55500</v>
      </c>
      <c r="AK145">
        <f t="shared" si="41"/>
        <v>72000</v>
      </c>
      <c r="AL145">
        <f t="shared" si="42"/>
        <v>0</v>
      </c>
      <c r="AM145">
        <f t="shared" si="43"/>
        <v>0</v>
      </c>
      <c r="AN145">
        <f t="shared" si="43"/>
        <v>0</v>
      </c>
      <c r="AO145">
        <f t="shared" si="44"/>
        <v>0</v>
      </c>
      <c r="AP145">
        <f t="shared" si="45"/>
        <v>2920</v>
      </c>
      <c r="AQ145">
        <f t="shared" si="46"/>
        <v>14400</v>
      </c>
      <c r="AR145">
        <f t="shared" si="47"/>
        <v>12800</v>
      </c>
      <c r="AS145">
        <f t="shared" si="48"/>
        <v>30000</v>
      </c>
      <c r="AT145">
        <f t="shared" si="49"/>
        <v>24000</v>
      </c>
      <c r="AU145">
        <f t="shared" si="50"/>
        <v>0</v>
      </c>
      <c r="AV145">
        <f t="shared" si="51"/>
        <v>8280</v>
      </c>
      <c r="AW145">
        <f t="shared" si="52"/>
        <v>2304.6</v>
      </c>
      <c r="AX145">
        <f t="shared" si="53"/>
        <v>16</v>
      </c>
      <c r="AY145">
        <f t="shared" si="54"/>
        <v>374.4</v>
      </c>
    </row>
    <row r="146" spans="7:51" x14ac:dyDescent="0.3">
      <c r="G146" s="30">
        <v>87</v>
      </c>
      <c r="H146" s="30">
        <v>37</v>
      </c>
      <c r="I146" s="30">
        <v>17</v>
      </c>
      <c r="J146" s="30">
        <v>12</v>
      </c>
      <c r="K146" s="30">
        <v>20</v>
      </c>
      <c r="L146" s="30"/>
      <c r="M146" s="30">
        <v>380</v>
      </c>
      <c r="N146" s="30">
        <v>350</v>
      </c>
      <c r="O146" s="30">
        <v>0</v>
      </c>
      <c r="P146" s="30">
        <v>370</v>
      </c>
      <c r="Q146" s="30">
        <v>309</v>
      </c>
      <c r="R146" s="30">
        <v>0</v>
      </c>
      <c r="S146" s="30">
        <v>0</v>
      </c>
      <c r="T146" s="30">
        <v>0</v>
      </c>
      <c r="U146" s="30">
        <v>0</v>
      </c>
      <c r="V146" s="30">
        <v>0</v>
      </c>
      <c r="W146" s="30">
        <v>294</v>
      </c>
      <c r="X146" s="30">
        <v>320</v>
      </c>
      <c r="Y146" s="30">
        <v>750</v>
      </c>
      <c r="Z146" s="30">
        <v>600</v>
      </c>
      <c r="AA146" s="30">
        <v>0</v>
      </c>
      <c r="AB146" s="30">
        <v>66.400000000000006</v>
      </c>
      <c r="AC146" s="30">
        <v>16.600000000000001</v>
      </c>
      <c r="AD146" s="30">
        <v>1.3</v>
      </c>
      <c r="AE146" s="30">
        <v>11.7</v>
      </c>
      <c r="AF146" s="31"/>
      <c r="AG146" s="30">
        <f t="shared" si="37"/>
        <v>33060</v>
      </c>
      <c r="AH146">
        <f t="shared" si="38"/>
        <v>30450</v>
      </c>
      <c r="AI146">
        <f t="shared" si="39"/>
        <v>0</v>
      </c>
      <c r="AJ146">
        <f t="shared" si="40"/>
        <v>32190</v>
      </c>
      <c r="AK146">
        <f t="shared" si="41"/>
        <v>26883</v>
      </c>
      <c r="AL146">
        <f t="shared" si="42"/>
        <v>0</v>
      </c>
      <c r="AM146">
        <f t="shared" si="43"/>
        <v>0</v>
      </c>
      <c r="AN146">
        <f t="shared" si="43"/>
        <v>0</v>
      </c>
      <c r="AO146">
        <f t="shared" si="44"/>
        <v>0</v>
      </c>
      <c r="AP146">
        <f t="shared" si="45"/>
        <v>0</v>
      </c>
      <c r="AQ146">
        <f t="shared" si="46"/>
        <v>10878</v>
      </c>
      <c r="AR146">
        <f t="shared" si="47"/>
        <v>11840</v>
      </c>
      <c r="AS146">
        <f t="shared" si="48"/>
        <v>27750</v>
      </c>
      <c r="AT146">
        <f t="shared" si="49"/>
        <v>22200</v>
      </c>
      <c r="AU146">
        <f t="shared" si="50"/>
        <v>0</v>
      </c>
      <c r="AV146">
        <f t="shared" si="51"/>
        <v>5776.8</v>
      </c>
      <c r="AW146">
        <f t="shared" si="52"/>
        <v>1726.4</v>
      </c>
      <c r="AX146">
        <f t="shared" si="53"/>
        <v>26</v>
      </c>
      <c r="AY146">
        <f t="shared" si="54"/>
        <v>573.29999999999995</v>
      </c>
    </row>
    <row r="147" spans="7:51" x14ac:dyDescent="0.3">
      <c r="G147" s="30">
        <v>87</v>
      </c>
      <c r="H147" s="30">
        <v>37</v>
      </c>
      <c r="I147" s="30">
        <v>17</v>
      </c>
      <c r="J147" s="30">
        <v>12</v>
      </c>
      <c r="K147" s="30">
        <v>20</v>
      </c>
      <c r="L147" s="30"/>
      <c r="M147" s="30">
        <v>380</v>
      </c>
      <c r="N147" s="30">
        <v>350</v>
      </c>
      <c r="O147" s="30">
        <v>0</v>
      </c>
      <c r="P147" s="30">
        <v>370</v>
      </c>
      <c r="Q147" s="30">
        <v>187</v>
      </c>
      <c r="R147" s="30">
        <v>0</v>
      </c>
      <c r="S147" s="30">
        <v>0</v>
      </c>
      <c r="T147" s="30">
        <v>0</v>
      </c>
      <c r="U147" s="30">
        <v>0</v>
      </c>
      <c r="V147" s="30">
        <v>0</v>
      </c>
      <c r="W147" s="30">
        <v>169</v>
      </c>
      <c r="X147" s="30">
        <v>320</v>
      </c>
      <c r="Y147" s="30">
        <v>750</v>
      </c>
      <c r="Z147" s="30">
        <v>600</v>
      </c>
      <c r="AA147" s="30">
        <v>0</v>
      </c>
      <c r="AB147" s="30">
        <v>42.4</v>
      </c>
      <c r="AC147" s="30">
        <v>10.6</v>
      </c>
      <c r="AD147" s="30">
        <v>1.1000000000000001</v>
      </c>
      <c r="AE147" s="30">
        <v>9.9</v>
      </c>
      <c r="AF147" s="31"/>
      <c r="AG147" s="30">
        <f t="shared" si="37"/>
        <v>33060</v>
      </c>
      <c r="AH147">
        <f t="shared" si="38"/>
        <v>30450</v>
      </c>
      <c r="AI147">
        <f t="shared" si="39"/>
        <v>0</v>
      </c>
      <c r="AJ147">
        <f t="shared" si="40"/>
        <v>32190</v>
      </c>
      <c r="AK147">
        <f t="shared" si="41"/>
        <v>16269</v>
      </c>
      <c r="AL147">
        <f t="shared" si="42"/>
        <v>0</v>
      </c>
      <c r="AM147">
        <f t="shared" si="43"/>
        <v>0</v>
      </c>
      <c r="AN147">
        <f t="shared" si="43"/>
        <v>0</v>
      </c>
      <c r="AO147">
        <f t="shared" si="44"/>
        <v>0</v>
      </c>
      <c r="AP147">
        <f t="shared" si="45"/>
        <v>0</v>
      </c>
      <c r="AQ147">
        <f t="shared" si="46"/>
        <v>6253</v>
      </c>
      <c r="AR147">
        <f t="shared" si="47"/>
        <v>11840</v>
      </c>
      <c r="AS147">
        <f t="shared" si="48"/>
        <v>27750</v>
      </c>
      <c r="AT147">
        <f t="shared" si="49"/>
        <v>22200</v>
      </c>
      <c r="AU147">
        <f t="shared" si="50"/>
        <v>0</v>
      </c>
      <c r="AV147">
        <f t="shared" si="51"/>
        <v>3688.7999999999997</v>
      </c>
      <c r="AW147">
        <f t="shared" si="52"/>
        <v>1102.3999999999999</v>
      </c>
      <c r="AX147">
        <f t="shared" si="53"/>
        <v>22</v>
      </c>
      <c r="AY147">
        <f t="shared" si="54"/>
        <v>485.1</v>
      </c>
    </row>
    <row r="148" spans="7:51" x14ac:dyDescent="0.3">
      <c r="G148" s="30">
        <v>87</v>
      </c>
      <c r="H148" s="30">
        <v>37</v>
      </c>
      <c r="I148" s="30">
        <v>17</v>
      </c>
      <c r="J148" s="30">
        <v>12</v>
      </c>
      <c r="K148" s="30">
        <v>20</v>
      </c>
      <c r="L148" s="30"/>
      <c r="M148" s="30">
        <v>380</v>
      </c>
      <c r="N148" s="30">
        <v>350</v>
      </c>
      <c r="O148" s="30">
        <v>0</v>
      </c>
      <c r="P148" s="30">
        <v>370</v>
      </c>
      <c r="Q148" s="30">
        <v>133</v>
      </c>
      <c r="R148" s="30">
        <v>0</v>
      </c>
      <c r="S148" s="30">
        <v>0</v>
      </c>
      <c r="T148" s="30">
        <v>0</v>
      </c>
      <c r="U148" s="30">
        <v>0</v>
      </c>
      <c r="V148" s="30">
        <v>0</v>
      </c>
      <c r="W148" s="30">
        <v>101</v>
      </c>
      <c r="X148" s="30">
        <v>320</v>
      </c>
      <c r="Y148" s="30">
        <v>750</v>
      </c>
      <c r="Z148" s="30">
        <v>600</v>
      </c>
      <c r="AA148" s="30">
        <v>0</v>
      </c>
      <c r="AB148" s="30">
        <v>41.6</v>
      </c>
      <c r="AC148" s="30">
        <v>10.4</v>
      </c>
      <c r="AD148" s="30">
        <v>1.4</v>
      </c>
      <c r="AE148" s="30">
        <v>12.6</v>
      </c>
      <c r="AF148" s="31"/>
      <c r="AG148" s="30">
        <f t="shared" si="37"/>
        <v>33060</v>
      </c>
      <c r="AH148">
        <f t="shared" si="38"/>
        <v>30450</v>
      </c>
      <c r="AI148">
        <f t="shared" si="39"/>
        <v>0</v>
      </c>
      <c r="AJ148">
        <f t="shared" si="40"/>
        <v>32190</v>
      </c>
      <c r="AK148">
        <f t="shared" si="41"/>
        <v>11571</v>
      </c>
      <c r="AL148">
        <f t="shared" si="42"/>
        <v>0</v>
      </c>
      <c r="AM148">
        <f t="shared" si="43"/>
        <v>0</v>
      </c>
      <c r="AN148">
        <f t="shared" si="43"/>
        <v>0</v>
      </c>
      <c r="AO148">
        <f t="shared" si="44"/>
        <v>0</v>
      </c>
      <c r="AP148">
        <f t="shared" si="45"/>
        <v>0</v>
      </c>
      <c r="AQ148">
        <f t="shared" si="46"/>
        <v>3737</v>
      </c>
      <c r="AR148">
        <f t="shared" si="47"/>
        <v>11840</v>
      </c>
      <c r="AS148">
        <f t="shared" si="48"/>
        <v>27750</v>
      </c>
      <c r="AT148">
        <f t="shared" si="49"/>
        <v>22200</v>
      </c>
      <c r="AU148">
        <f t="shared" si="50"/>
        <v>0</v>
      </c>
      <c r="AV148">
        <f t="shared" si="51"/>
        <v>3619.2000000000003</v>
      </c>
      <c r="AW148">
        <f t="shared" si="52"/>
        <v>1081.6000000000001</v>
      </c>
      <c r="AX148">
        <f t="shared" si="53"/>
        <v>28</v>
      </c>
      <c r="AY148">
        <f t="shared" si="54"/>
        <v>617.4</v>
      </c>
    </row>
    <row r="149" spans="7:51" x14ac:dyDescent="0.3">
      <c r="G149" s="30">
        <v>87</v>
      </c>
      <c r="H149" s="30">
        <v>37</v>
      </c>
      <c r="I149" s="30">
        <v>17</v>
      </c>
      <c r="J149" s="30">
        <v>12</v>
      </c>
      <c r="K149" s="30">
        <v>20</v>
      </c>
      <c r="L149" s="30"/>
      <c r="M149" s="30">
        <v>380</v>
      </c>
      <c r="N149" s="30">
        <v>350</v>
      </c>
      <c r="O149" s="30">
        <v>0</v>
      </c>
      <c r="P149" s="30">
        <v>370</v>
      </c>
      <c r="Q149" s="30">
        <v>126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81</v>
      </c>
      <c r="X149" s="30">
        <v>320</v>
      </c>
      <c r="Y149" s="30">
        <v>750</v>
      </c>
      <c r="Z149" s="30">
        <v>600</v>
      </c>
      <c r="AA149" s="30">
        <v>0</v>
      </c>
      <c r="AB149" s="30">
        <v>46.4</v>
      </c>
      <c r="AC149" s="30">
        <v>11.6</v>
      </c>
      <c r="AD149" s="30">
        <v>1.6</v>
      </c>
      <c r="AE149" s="30">
        <v>14.4</v>
      </c>
      <c r="AF149" s="31"/>
      <c r="AG149" s="30">
        <f t="shared" si="37"/>
        <v>33060</v>
      </c>
      <c r="AH149">
        <f t="shared" si="38"/>
        <v>30450</v>
      </c>
      <c r="AI149">
        <f t="shared" si="39"/>
        <v>0</v>
      </c>
      <c r="AJ149">
        <f t="shared" si="40"/>
        <v>32190</v>
      </c>
      <c r="AK149">
        <f t="shared" si="41"/>
        <v>10962</v>
      </c>
      <c r="AL149">
        <f t="shared" si="42"/>
        <v>0</v>
      </c>
      <c r="AM149">
        <f t="shared" si="43"/>
        <v>0</v>
      </c>
      <c r="AN149">
        <f t="shared" si="43"/>
        <v>0</v>
      </c>
      <c r="AO149">
        <f t="shared" si="44"/>
        <v>0</v>
      </c>
      <c r="AP149">
        <f t="shared" si="45"/>
        <v>0</v>
      </c>
      <c r="AQ149">
        <f t="shared" si="46"/>
        <v>2997</v>
      </c>
      <c r="AR149">
        <f t="shared" si="47"/>
        <v>11840</v>
      </c>
      <c r="AS149">
        <f t="shared" si="48"/>
        <v>27750</v>
      </c>
      <c r="AT149">
        <f t="shared" si="49"/>
        <v>22200</v>
      </c>
      <c r="AU149">
        <f t="shared" si="50"/>
        <v>0</v>
      </c>
      <c r="AV149">
        <f t="shared" si="51"/>
        <v>4036.7999999999997</v>
      </c>
      <c r="AW149">
        <f t="shared" si="52"/>
        <v>1206.3999999999999</v>
      </c>
      <c r="AX149">
        <f t="shared" si="53"/>
        <v>32</v>
      </c>
      <c r="AY149">
        <f t="shared" si="54"/>
        <v>705.60000000000014</v>
      </c>
    </row>
    <row r="150" spans="7:51" x14ac:dyDescent="0.3">
      <c r="G150" s="30">
        <v>87</v>
      </c>
      <c r="H150" s="30">
        <v>37</v>
      </c>
      <c r="I150" s="30">
        <v>17</v>
      </c>
      <c r="J150" s="30">
        <v>12</v>
      </c>
      <c r="K150" s="30">
        <v>20</v>
      </c>
      <c r="L150" s="30"/>
      <c r="M150" s="30">
        <v>380</v>
      </c>
      <c r="N150" s="30">
        <v>350</v>
      </c>
      <c r="O150" s="30">
        <v>0</v>
      </c>
      <c r="P150" s="30">
        <v>370</v>
      </c>
      <c r="Q150" s="30">
        <v>148</v>
      </c>
      <c r="R150" s="30">
        <v>0</v>
      </c>
      <c r="S150" s="30">
        <v>0</v>
      </c>
      <c r="T150" s="30">
        <v>0</v>
      </c>
      <c r="U150" s="30">
        <v>0</v>
      </c>
      <c r="V150" s="30">
        <v>0</v>
      </c>
      <c r="W150" s="30">
        <v>104</v>
      </c>
      <c r="X150" s="30">
        <v>320</v>
      </c>
      <c r="Y150" s="30">
        <v>750</v>
      </c>
      <c r="Z150" s="30">
        <v>600</v>
      </c>
      <c r="AA150" s="30">
        <v>0</v>
      </c>
      <c r="AB150" s="30">
        <v>57.6</v>
      </c>
      <c r="AC150" s="30">
        <v>14.4</v>
      </c>
      <c r="AD150" s="30">
        <v>1.5</v>
      </c>
      <c r="AE150" s="30">
        <v>13.5</v>
      </c>
      <c r="AF150" s="31"/>
      <c r="AG150" s="30">
        <f t="shared" si="37"/>
        <v>33060</v>
      </c>
      <c r="AH150">
        <f t="shared" si="38"/>
        <v>30450</v>
      </c>
      <c r="AI150">
        <f t="shared" si="39"/>
        <v>0</v>
      </c>
      <c r="AJ150">
        <f t="shared" si="40"/>
        <v>32190</v>
      </c>
      <c r="AK150">
        <f t="shared" si="41"/>
        <v>12876</v>
      </c>
      <c r="AL150">
        <f t="shared" si="42"/>
        <v>0</v>
      </c>
      <c r="AM150">
        <f t="shared" si="43"/>
        <v>0</v>
      </c>
      <c r="AN150">
        <f t="shared" si="43"/>
        <v>0</v>
      </c>
      <c r="AO150">
        <f t="shared" si="44"/>
        <v>0</v>
      </c>
      <c r="AP150">
        <f t="shared" si="45"/>
        <v>0</v>
      </c>
      <c r="AQ150">
        <f t="shared" si="46"/>
        <v>3848</v>
      </c>
      <c r="AR150">
        <f t="shared" si="47"/>
        <v>11840</v>
      </c>
      <c r="AS150">
        <f t="shared" si="48"/>
        <v>27750</v>
      </c>
      <c r="AT150">
        <f t="shared" si="49"/>
        <v>22200</v>
      </c>
      <c r="AU150">
        <f t="shared" si="50"/>
        <v>0</v>
      </c>
      <c r="AV150">
        <f t="shared" si="51"/>
        <v>5011.2</v>
      </c>
      <c r="AW150">
        <f t="shared" si="52"/>
        <v>1497.6</v>
      </c>
      <c r="AX150">
        <f t="shared" si="53"/>
        <v>30</v>
      </c>
      <c r="AY150">
        <f t="shared" si="54"/>
        <v>661.5</v>
      </c>
    </row>
    <row r="151" spans="7:51" x14ac:dyDescent="0.3">
      <c r="G151" s="30">
        <v>87</v>
      </c>
      <c r="H151" s="30">
        <v>37</v>
      </c>
      <c r="I151" s="30">
        <v>17</v>
      </c>
      <c r="J151" s="30">
        <v>12</v>
      </c>
      <c r="K151" s="30">
        <v>20</v>
      </c>
      <c r="L151" s="30"/>
      <c r="M151" s="30">
        <v>380</v>
      </c>
      <c r="N151" s="30">
        <v>350</v>
      </c>
      <c r="O151" s="30">
        <v>0</v>
      </c>
      <c r="P151" s="30">
        <v>370</v>
      </c>
      <c r="Q151" s="30">
        <v>191</v>
      </c>
      <c r="R151" s="30">
        <v>0</v>
      </c>
      <c r="S151" s="30">
        <v>0</v>
      </c>
      <c r="T151" s="30">
        <v>0</v>
      </c>
      <c r="U151" s="30">
        <v>0</v>
      </c>
      <c r="V151" s="30">
        <v>0</v>
      </c>
      <c r="W151" s="30">
        <v>148</v>
      </c>
      <c r="X151" s="30">
        <v>320</v>
      </c>
      <c r="Y151" s="30">
        <v>750</v>
      </c>
      <c r="Z151" s="30">
        <v>600</v>
      </c>
      <c r="AA151" s="30">
        <v>0</v>
      </c>
      <c r="AB151" s="30">
        <v>76.8</v>
      </c>
      <c r="AC151" s="30">
        <v>19.2</v>
      </c>
      <c r="AD151" s="30">
        <v>1.5</v>
      </c>
      <c r="AE151" s="30">
        <v>13.5</v>
      </c>
      <c r="AF151" s="31"/>
      <c r="AG151" s="30">
        <f t="shared" si="37"/>
        <v>33060</v>
      </c>
      <c r="AH151">
        <f t="shared" si="38"/>
        <v>30450</v>
      </c>
      <c r="AI151">
        <f t="shared" si="39"/>
        <v>0</v>
      </c>
      <c r="AJ151">
        <f t="shared" si="40"/>
        <v>32190</v>
      </c>
      <c r="AK151">
        <f t="shared" si="41"/>
        <v>16617</v>
      </c>
      <c r="AL151">
        <f t="shared" si="42"/>
        <v>0</v>
      </c>
      <c r="AM151">
        <f t="shared" si="43"/>
        <v>0</v>
      </c>
      <c r="AN151">
        <f t="shared" si="43"/>
        <v>0</v>
      </c>
      <c r="AO151">
        <f t="shared" si="44"/>
        <v>0</v>
      </c>
      <c r="AP151">
        <f t="shared" si="45"/>
        <v>0</v>
      </c>
      <c r="AQ151">
        <f t="shared" si="46"/>
        <v>5476</v>
      </c>
      <c r="AR151">
        <f t="shared" si="47"/>
        <v>11840</v>
      </c>
      <c r="AS151">
        <f t="shared" si="48"/>
        <v>27750</v>
      </c>
      <c r="AT151">
        <f t="shared" si="49"/>
        <v>22200</v>
      </c>
      <c r="AU151">
        <f t="shared" si="50"/>
        <v>0</v>
      </c>
      <c r="AV151">
        <f t="shared" si="51"/>
        <v>6681.5999999999995</v>
      </c>
      <c r="AW151">
        <f t="shared" si="52"/>
        <v>1996.7999999999997</v>
      </c>
      <c r="AX151">
        <f t="shared" si="53"/>
        <v>30</v>
      </c>
      <c r="AY151">
        <f t="shared" si="54"/>
        <v>661.5</v>
      </c>
    </row>
    <row r="152" spans="7:51" x14ac:dyDescent="0.3">
      <c r="G152" s="30">
        <v>72</v>
      </c>
      <c r="H152" s="30">
        <v>17</v>
      </c>
      <c r="I152" s="30">
        <v>17</v>
      </c>
      <c r="J152" s="30">
        <v>12</v>
      </c>
      <c r="K152" s="30">
        <v>20</v>
      </c>
      <c r="L152" s="30"/>
      <c r="M152" s="30">
        <v>158</v>
      </c>
      <c r="N152" s="30">
        <v>350</v>
      </c>
      <c r="O152" s="30">
        <v>0</v>
      </c>
      <c r="P152" s="30">
        <v>0</v>
      </c>
      <c r="Q152" s="30">
        <v>0</v>
      </c>
      <c r="R152" s="30">
        <v>900</v>
      </c>
      <c r="S152" s="30">
        <v>0</v>
      </c>
      <c r="T152" s="30">
        <v>576</v>
      </c>
      <c r="U152" s="30">
        <v>0</v>
      </c>
      <c r="V152" s="30">
        <v>0</v>
      </c>
      <c r="W152" s="30">
        <v>0</v>
      </c>
      <c r="X152" s="30">
        <v>0</v>
      </c>
      <c r="Y152" s="30">
        <v>750</v>
      </c>
      <c r="Z152" s="30">
        <v>600</v>
      </c>
      <c r="AA152" s="30">
        <v>0</v>
      </c>
      <c r="AB152" s="30">
        <v>96.8</v>
      </c>
      <c r="AC152" s="30">
        <v>24.2</v>
      </c>
      <c r="AD152" s="30">
        <v>1.4</v>
      </c>
      <c r="AE152" s="30">
        <v>12.6</v>
      </c>
      <c r="AF152" s="31"/>
      <c r="AG152" s="30">
        <f t="shared" si="37"/>
        <v>11376</v>
      </c>
      <c r="AH152">
        <f t="shared" si="38"/>
        <v>25200</v>
      </c>
      <c r="AI152">
        <f t="shared" si="39"/>
        <v>0</v>
      </c>
      <c r="AJ152">
        <f t="shared" si="40"/>
        <v>0</v>
      </c>
      <c r="AK152">
        <f t="shared" si="41"/>
        <v>0</v>
      </c>
      <c r="AL152">
        <f t="shared" si="42"/>
        <v>64800</v>
      </c>
      <c r="AM152">
        <f t="shared" si="43"/>
        <v>0</v>
      </c>
      <c r="AN152">
        <f t="shared" si="43"/>
        <v>9792</v>
      </c>
      <c r="AO152">
        <f t="shared" si="44"/>
        <v>0</v>
      </c>
      <c r="AP152">
        <f t="shared" si="45"/>
        <v>0</v>
      </c>
      <c r="AQ152">
        <f t="shared" si="46"/>
        <v>0</v>
      </c>
      <c r="AR152">
        <f t="shared" si="47"/>
        <v>0</v>
      </c>
      <c r="AS152">
        <f t="shared" si="48"/>
        <v>12750</v>
      </c>
      <c r="AT152">
        <f t="shared" si="49"/>
        <v>10200</v>
      </c>
      <c r="AU152">
        <f t="shared" si="50"/>
        <v>0</v>
      </c>
      <c r="AV152">
        <f t="shared" si="51"/>
        <v>6969.5999999999995</v>
      </c>
      <c r="AW152">
        <f t="shared" si="52"/>
        <v>2153.7999999999997</v>
      </c>
      <c r="AX152">
        <f t="shared" si="53"/>
        <v>28</v>
      </c>
      <c r="AY152">
        <f t="shared" si="54"/>
        <v>365.4</v>
      </c>
    </row>
    <row r="153" spans="7:51" x14ac:dyDescent="0.3">
      <c r="G153" s="30">
        <v>80</v>
      </c>
      <c r="H153" s="30">
        <v>17</v>
      </c>
      <c r="I153" s="30">
        <v>17</v>
      </c>
      <c r="J153" s="30">
        <v>12</v>
      </c>
      <c r="K153" s="30">
        <v>20</v>
      </c>
      <c r="L153" s="30"/>
      <c r="M153" s="30">
        <v>380</v>
      </c>
      <c r="N153" s="30">
        <v>350</v>
      </c>
      <c r="O153" s="30">
        <v>0</v>
      </c>
      <c r="P153" s="30">
        <v>104</v>
      </c>
      <c r="Q153" s="30">
        <v>0</v>
      </c>
      <c r="R153" s="30">
        <v>900</v>
      </c>
      <c r="S153" s="30">
        <v>0</v>
      </c>
      <c r="T153" s="30">
        <v>796</v>
      </c>
      <c r="U153" s="30">
        <v>0</v>
      </c>
      <c r="V153" s="30">
        <v>0</v>
      </c>
      <c r="W153" s="30">
        <v>0</v>
      </c>
      <c r="X153" s="30">
        <v>0</v>
      </c>
      <c r="Y153" s="30">
        <v>750</v>
      </c>
      <c r="Z153" s="30">
        <v>600</v>
      </c>
      <c r="AA153" s="30">
        <v>0</v>
      </c>
      <c r="AB153" s="30">
        <v>133.6</v>
      </c>
      <c r="AC153" s="30">
        <v>33.4</v>
      </c>
      <c r="AD153" s="30">
        <v>1.5</v>
      </c>
      <c r="AE153" s="30">
        <v>13.5</v>
      </c>
      <c r="AF153" s="31"/>
      <c r="AG153" s="30">
        <f t="shared" si="37"/>
        <v>30400</v>
      </c>
      <c r="AH153">
        <f t="shared" si="38"/>
        <v>28000</v>
      </c>
      <c r="AI153">
        <f t="shared" si="39"/>
        <v>0</v>
      </c>
      <c r="AJ153">
        <f t="shared" si="40"/>
        <v>8320</v>
      </c>
      <c r="AK153">
        <f t="shared" si="41"/>
        <v>0</v>
      </c>
      <c r="AL153">
        <f t="shared" si="42"/>
        <v>72000</v>
      </c>
      <c r="AM153">
        <f t="shared" si="43"/>
        <v>0</v>
      </c>
      <c r="AN153">
        <f t="shared" si="43"/>
        <v>13532</v>
      </c>
      <c r="AO153">
        <f t="shared" si="44"/>
        <v>0</v>
      </c>
      <c r="AP153">
        <f t="shared" si="45"/>
        <v>0</v>
      </c>
      <c r="AQ153">
        <f t="shared" si="46"/>
        <v>0</v>
      </c>
      <c r="AR153">
        <f t="shared" si="47"/>
        <v>0</v>
      </c>
      <c r="AS153">
        <f t="shared" si="48"/>
        <v>12750</v>
      </c>
      <c r="AT153">
        <f t="shared" si="49"/>
        <v>10200</v>
      </c>
      <c r="AU153">
        <f t="shared" si="50"/>
        <v>0</v>
      </c>
      <c r="AV153">
        <f t="shared" si="51"/>
        <v>10688</v>
      </c>
      <c r="AW153">
        <f t="shared" si="52"/>
        <v>3239.8</v>
      </c>
      <c r="AX153">
        <f t="shared" si="53"/>
        <v>30</v>
      </c>
      <c r="AY153">
        <f t="shared" si="54"/>
        <v>391.5</v>
      </c>
    </row>
    <row r="154" spans="7:51" x14ac:dyDescent="0.3">
      <c r="G154" s="30">
        <v>87</v>
      </c>
      <c r="H154" s="30">
        <v>17</v>
      </c>
      <c r="I154" s="30">
        <v>17</v>
      </c>
      <c r="J154" s="30">
        <v>12</v>
      </c>
      <c r="K154" s="30">
        <v>20</v>
      </c>
      <c r="L154" s="30"/>
      <c r="M154" s="30">
        <v>380</v>
      </c>
      <c r="N154" s="30">
        <v>350</v>
      </c>
      <c r="O154" s="30">
        <v>0</v>
      </c>
      <c r="P154" s="30">
        <v>370</v>
      </c>
      <c r="Q154" s="30">
        <v>14</v>
      </c>
      <c r="R154" s="30">
        <v>900</v>
      </c>
      <c r="S154" s="30">
        <v>0</v>
      </c>
      <c r="T154" s="30">
        <v>1034</v>
      </c>
      <c r="U154" s="30">
        <v>0</v>
      </c>
      <c r="V154" s="30">
        <v>0</v>
      </c>
      <c r="W154" s="30">
        <v>0</v>
      </c>
      <c r="X154" s="30">
        <v>0</v>
      </c>
      <c r="Y154" s="30">
        <v>750</v>
      </c>
      <c r="Z154" s="30">
        <v>600</v>
      </c>
      <c r="AA154" s="30">
        <v>0</v>
      </c>
      <c r="AB154" s="30">
        <v>171.2</v>
      </c>
      <c r="AC154" s="30">
        <v>42.8</v>
      </c>
      <c r="AD154" s="30">
        <v>1.9</v>
      </c>
      <c r="AE154" s="30">
        <v>17.100000000000001</v>
      </c>
      <c r="AF154" s="31"/>
      <c r="AG154" s="30">
        <f t="shared" si="37"/>
        <v>33060</v>
      </c>
      <c r="AH154">
        <f t="shared" si="38"/>
        <v>30450</v>
      </c>
      <c r="AI154">
        <f t="shared" si="39"/>
        <v>0</v>
      </c>
      <c r="AJ154">
        <f t="shared" si="40"/>
        <v>32190</v>
      </c>
      <c r="AK154">
        <f t="shared" si="41"/>
        <v>1218</v>
      </c>
      <c r="AL154">
        <f t="shared" si="42"/>
        <v>78300</v>
      </c>
      <c r="AM154">
        <f t="shared" si="43"/>
        <v>0</v>
      </c>
      <c r="AN154">
        <f t="shared" si="43"/>
        <v>17578</v>
      </c>
      <c r="AO154">
        <f t="shared" si="44"/>
        <v>0</v>
      </c>
      <c r="AP154">
        <f t="shared" si="45"/>
        <v>0</v>
      </c>
      <c r="AQ154">
        <f t="shared" si="46"/>
        <v>0</v>
      </c>
      <c r="AR154">
        <f t="shared" si="47"/>
        <v>0</v>
      </c>
      <c r="AS154">
        <f t="shared" si="48"/>
        <v>12750</v>
      </c>
      <c r="AT154">
        <f t="shared" si="49"/>
        <v>10200</v>
      </c>
      <c r="AU154">
        <f t="shared" si="50"/>
        <v>0</v>
      </c>
      <c r="AV154">
        <f t="shared" si="51"/>
        <v>14894.4</v>
      </c>
      <c r="AW154">
        <f t="shared" si="52"/>
        <v>4451.2</v>
      </c>
      <c r="AX154">
        <f t="shared" si="53"/>
        <v>38</v>
      </c>
      <c r="AY154">
        <f t="shared" si="54"/>
        <v>495.90000000000009</v>
      </c>
    </row>
    <row r="155" spans="7:51" x14ac:dyDescent="0.3">
      <c r="G155" s="30">
        <v>87</v>
      </c>
      <c r="H155" s="30">
        <v>32</v>
      </c>
      <c r="I155" s="30">
        <v>17</v>
      </c>
      <c r="J155" s="30">
        <v>12</v>
      </c>
      <c r="K155" s="30">
        <v>20</v>
      </c>
      <c r="L155" s="30"/>
      <c r="M155" s="30">
        <v>380</v>
      </c>
      <c r="N155" s="30">
        <v>350</v>
      </c>
      <c r="O155" s="30">
        <v>0</v>
      </c>
      <c r="P155" s="30">
        <v>370</v>
      </c>
      <c r="Q155" s="30">
        <v>162</v>
      </c>
      <c r="R155" s="30">
        <v>900</v>
      </c>
      <c r="S155" s="30">
        <v>0</v>
      </c>
      <c r="T155" s="30">
        <v>1100</v>
      </c>
      <c r="U155" s="30">
        <v>0</v>
      </c>
      <c r="V155" s="30">
        <v>0</v>
      </c>
      <c r="W155" s="30">
        <v>0</v>
      </c>
      <c r="X155" s="30">
        <v>1</v>
      </c>
      <c r="Y155" s="30">
        <v>750</v>
      </c>
      <c r="Z155" s="30">
        <v>600</v>
      </c>
      <c r="AA155" s="30">
        <v>0</v>
      </c>
      <c r="AB155" s="30">
        <v>207.2</v>
      </c>
      <c r="AC155" s="30">
        <v>51.8</v>
      </c>
      <c r="AD155" s="30">
        <v>2.7</v>
      </c>
      <c r="AE155" s="30">
        <v>24.3</v>
      </c>
      <c r="AF155" s="31"/>
      <c r="AG155" s="30">
        <f t="shared" si="37"/>
        <v>33060</v>
      </c>
      <c r="AH155">
        <f t="shared" si="38"/>
        <v>30450</v>
      </c>
      <c r="AI155">
        <f t="shared" si="39"/>
        <v>0</v>
      </c>
      <c r="AJ155">
        <f t="shared" si="40"/>
        <v>32190</v>
      </c>
      <c r="AK155">
        <f t="shared" si="41"/>
        <v>14094</v>
      </c>
      <c r="AL155">
        <f t="shared" si="42"/>
        <v>78300</v>
      </c>
      <c r="AM155">
        <f t="shared" si="43"/>
        <v>0</v>
      </c>
      <c r="AN155">
        <f t="shared" si="43"/>
        <v>35200</v>
      </c>
      <c r="AO155">
        <f t="shared" si="44"/>
        <v>0</v>
      </c>
      <c r="AP155">
        <f t="shared" si="45"/>
        <v>0</v>
      </c>
      <c r="AQ155">
        <f t="shared" si="46"/>
        <v>0</v>
      </c>
      <c r="AR155">
        <f t="shared" si="47"/>
        <v>32</v>
      </c>
      <c r="AS155">
        <f t="shared" si="48"/>
        <v>24000</v>
      </c>
      <c r="AT155">
        <f t="shared" si="49"/>
        <v>19200</v>
      </c>
      <c r="AU155">
        <f t="shared" si="50"/>
        <v>0</v>
      </c>
      <c r="AV155">
        <f t="shared" si="51"/>
        <v>18026.399999999998</v>
      </c>
      <c r="AW155">
        <f t="shared" si="52"/>
        <v>5387.1999999999989</v>
      </c>
      <c r="AX155">
        <f t="shared" si="53"/>
        <v>54</v>
      </c>
      <c r="AY155">
        <f t="shared" si="54"/>
        <v>1069.2</v>
      </c>
    </row>
    <row r="156" spans="7:51" x14ac:dyDescent="0.3">
      <c r="G156" s="30">
        <v>87</v>
      </c>
      <c r="H156" s="30">
        <v>32</v>
      </c>
      <c r="I156" s="30">
        <v>17</v>
      </c>
      <c r="J156" s="30">
        <v>12</v>
      </c>
      <c r="K156" s="30">
        <v>20</v>
      </c>
      <c r="L156" s="30"/>
      <c r="M156" s="30">
        <v>380</v>
      </c>
      <c r="N156" s="30">
        <v>350</v>
      </c>
      <c r="O156" s="30">
        <v>0</v>
      </c>
      <c r="P156" s="30">
        <v>370</v>
      </c>
      <c r="Q156" s="30">
        <v>92</v>
      </c>
      <c r="R156" s="30">
        <v>900</v>
      </c>
      <c r="S156" s="30">
        <v>0</v>
      </c>
      <c r="T156" s="30">
        <v>1100</v>
      </c>
      <c r="U156" s="30">
        <v>0</v>
      </c>
      <c r="V156" s="30">
        <v>0</v>
      </c>
      <c r="W156" s="30">
        <v>0</v>
      </c>
      <c r="X156" s="30">
        <v>40</v>
      </c>
      <c r="Y156" s="30">
        <v>750</v>
      </c>
      <c r="Z156" s="30">
        <v>600</v>
      </c>
      <c r="AA156" s="30">
        <v>0</v>
      </c>
      <c r="AB156" s="30">
        <v>252.8</v>
      </c>
      <c r="AC156" s="30">
        <v>63.2</v>
      </c>
      <c r="AD156" s="30">
        <v>2.2999999999999998</v>
      </c>
      <c r="AE156" s="30">
        <v>20.7</v>
      </c>
      <c r="AF156" s="31"/>
      <c r="AG156" s="30">
        <f t="shared" si="37"/>
        <v>33060</v>
      </c>
      <c r="AH156">
        <f t="shared" si="38"/>
        <v>30450</v>
      </c>
      <c r="AI156">
        <f t="shared" si="39"/>
        <v>0</v>
      </c>
      <c r="AJ156">
        <f t="shared" si="40"/>
        <v>32190</v>
      </c>
      <c r="AK156">
        <f t="shared" si="41"/>
        <v>8004</v>
      </c>
      <c r="AL156">
        <f t="shared" si="42"/>
        <v>78300</v>
      </c>
      <c r="AM156">
        <f t="shared" si="43"/>
        <v>0</v>
      </c>
      <c r="AN156">
        <f t="shared" si="43"/>
        <v>35200</v>
      </c>
      <c r="AO156">
        <f t="shared" si="44"/>
        <v>0</v>
      </c>
      <c r="AP156">
        <f t="shared" si="45"/>
        <v>0</v>
      </c>
      <c r="AQ156">
        <f t="shared" si="46"/>
        <v>0</v>
      </c>
      <c r="AR156">
        <f t="shared" si="47"/>
        <v>1280</v>
      </c>
      <c r="AS156">
        <f t="shared" si="48"/>
        <v>24000</v>
      </c>
      <c r="AT156">
        <f t="shared" si="49"/>
        <v>19200</v>
      </c>
      <c r="AU156">
        <f t="shared" si="50"/>
        <v>0</v>
      </c>
      <c r="AV156">
        <f t="shared" si="51"/>
        <v>21993.600000000002</v>
      </c>
      <c r="AW156">
        <f t="shared" si="52"/>
        <v>6572.8000000000011</v>
      </c>
      <c r="AX156">
        <f t="shared" si="53"/>
        <v>46</v>
      </c>
      <c r="AY156">
        <f t="shared" si="54"/>
        <v>910.8</v>
      </c>
    </row>
    <row r="157" spans="7:51" x14ac:dyDescent="0.3">
      <c r="G157" s="30">
        <v>87</v>
      </c>
      <c r="H157" s="30">
        <v>32</v>
      </c>
      <c r="I157" s="30">
        <v>17</v>
      </c>
      <c r="J157" s="30">
        <v>12</v>
      </c>
      <c r="K157" s="30">
        <v>20</v>
      </c>
      <c r="L157" s="30"/>
      <c r="M157" s="30">
        <v>380</v>
      </c>
      <c r="N157" s="30">
        <v>350</v>
      </c>
      <c r="O157" s="30">
        <v>0</v>
      </c>
      <c r="P157" s="30">
        <v>370</v>
      </c>
      <c r="Q157" s="30">
        <v>88</v>
      </c>
      <c r="R157" s="30">
        <v>900</v>
      </c>
      <c r="S157" s="30">
        <v>0</v>
      </c>
      <c r="T157" s="30">
        <v>1100</v>
      </c>
      <c r="U157" s="30">
        <v>0</v>
      </c>
      <c r="V157" s="30">
        <v>0</v>
      </c>
      <c r="W157" s="30">
        <v>0</v>
      </c>
      <c r="X157" s="30">
        <v>48</v>
      </c>
      <c r="Y157" s="30">
        <v>750</v>
      </c>
      <c r="Z157" s="30">
        <v>600</v>
      </c>
      <c r="AA157" s="30">
        <v>0</v>
      </c>
      <c r="AB157" s="30">
        <v>284</v>
      </c>
      <c r="AC157" s="30">
        <v>71</v>
      </c>
      <c r="AD157" s="30">
        <v>2</v>
      </c>
      <c r="AE157" s="30">
        <v>18</v>
      </c>
      <c r="AF157" s="31"/>
      <c r="AG157" s="30">
        <f t="shared" si="37"/>
        <v>33060</v>
      </c>
      <c r="AH157">
        <f t="shared" si="38"/>
        <v>30450</v>
      </c>
      <c r="AI157">
        <f t="shared" si="39"/>
        <v>0</v>
      </c>
      <c r="AJ157">
        <f t="shared" si="40"/>
        <v>32190</v>
      </c>
      <c r="AK157">
        <f t="shared" si="41"/>
        <v>7656</v>
      </c>
      <c r="AL157">
        <f t="shared" si="42"/>
        <v>78300</v>
      </c>
      <c r="AM157">
        <f t="shared" si="43"/>
        <v>0</v>
      </c>
      <c r="AN157">
        <f t="shared" si="43"/>
        <v>35200</v>
      </c>
      <c r="AO157">
        <f t="shared" si="44"/>
        <v>0</v>
      </c>
      <c r="AP157">
        <f t="shared" si="45"/>
        <v>0</v>
      </c>
      <c r="AQ157">
        <f t="shared" si="46"/>
        <v>0</v>
      </c>
      <c r="AR157">
        <f t="shared" si="47"/>
        <v>1536</v>
      </c>
      <c r="AS157">
        <f t="shared" si="48"/>
        <v>24000</v>
      </c>
      <c r="AT157">
        <f t="shared" si="49"/>
        <v>19200</v>
      </c>
      <c r="AU157">
        <f t="shared" si="50"/>
        <v>0</v>
      </c>
      <c r="AV157">
        <f t="shared" si="51"/>
        <v>24708</v>
      </c>
      <c r="AW157">
        <f t="shared" si="52"/>
        <v>7384</v>
      </c>
      <c r="AX157">
        <f t="shared" si="53"/>
        <v>40</v>
      </c>
      <c r="AY157">
        <f t="shared" si="54"/>
        <v>792</v>
      </c>
    </row>
    <row r="158" spans="7:51" x14ac:dyDescent="0.3">
      <c r="G158" s="30">
        <v>87</v>
      </c>
      <c r="H158" s="30">
        <v>17</v>
      </c>
      <c r="I158" s="30">
        <v>17</v>
      </c>
      <c r="J158" s="30">
        <v>12</v>
      </c>
      <c r="K158" s="30">
        <v>20</v>
      </c>
      <c r="L158" s="30"/>
      <c r="M158" s="30">
        <v>380</v>
      </c>
      <c r="N158" s="30">
        <v>350</v>
      </c>
      <c r="O158" s="30">
        <v>0</v>
      </c>
      <c r="P158" s="30">
        <v>370</v>
      </c>
      <c r="Q158" s="30">
        <v>38</v>
      </c>
      <c r="R158" s="30">
        <v>900</v>
      </c>
      <c r="S158" s="30">
        <v>0</v>
      </c>
      <c r="T158" s="30">
        <v>1053</v>
      </c>
      <c r="U158" s="30">
        <v>0</v>
      </c>
      <c r="V158" s="30">
        <v>0</v>
      </c>
      <c r="W158" s="30">
        <v>0</v>
      </c>
      <c r="X158" s="30">
        <v>0</v>
      </c>
      <c r="Y158" s="30">
        <v>750</v>
      </c>
      <c r="Z158" s="30">
        <v>600</v>
      </c>
      <c r="AA158" s="30">
        <v>0</v>
      </c>
      <c r="AB158" s="30">
        <v>308</v>
      </c>
      <c r="AC158" s="30">
        <v>77</v>
      </c>
      <c r="AD158" s="30">
        <v>2.2000000000000002</v>
      </c>
      <c r="AE158" s="30">
        <v>19.8</v>
      </c>
      <c r="AF158" s="31"/>
      <c r="AG158" s="30">
        <f t="shared" si="37"/>
        <v>33060</v>
      </c>
      <c r="AH158">
        <f t="shared" si="38"/>
        <v>30450</v>
      </c>
      <c r="AI158">
        <f t="shared" si="39"/>
        <v>0</v>
      </c>
      <c r="AJ158">
        <f t="shared" si="40"/>
        <v>32190</v>
      </c>
      <c r="AK158">
        <f t="shared" si="41"/>
        <v>3306</v>
      </c>
      <c r="AL158">
        <f t="shared" si="42"/>
        <v>78300</v>
      </c>
      <c r="AM158">
        <f t="shared" si="43"/>
        <v>0</v>
      </c>
      <c r="AN158">
        <f t="shared" si="43"/>
        <v>17901</v>
      </c>
      <c r="AO158">
        <f t="shared" si="44"/>
        <v>0</v>
      </c>
      <c r="AP158">
        <f t="shared" si="45"/>
        <v>0</v>
      </c>
      <c r="AQ158">
        <f t="shared" si="46"/>
        <v>0</v>
      </c>
      <c r="AR158">
        <f t="shared" si="47"/>
        <v>0</v>
      </c>
      <c r="AS158">
        <f t="shared" si="48"/>
        <v>12750</v>
      </c>
      <c r="AT158">
        <f t="shared" si="49"/>
        <v>10200</v>
      </c>
      <c r="AU158">
        <f t="shared" si="50"/>
        <v>0</v>
      </c>
      <c r="AV158">
        <f t="shared" si="51"/>
        <v>26796</v>
      </c>
      <c r="AW158">
        <f t="shared" si="52"/>
        <v>8008</v>
      </c>
      <c r="AX158">
        <f t="shared" si="53"/>
        <v>44</v>
      </c>
      <c r="AY158">
        <f t="shared" si="54"/>
        <v>574.20000000000005</v>
      </c>
    </row>
    <row r="159" spans="7:51" x14ac:dyDescent="0.3">
      <c r="G159" s="30">
        <v>80</v>
      </c>
      <c r="H159" s="30">
        <v>17</v>
      </c>
      <c r="I159" s="30">
        <v>17</v>
      </c>
      <c r="J159" s="30">
        <v>12</v>
      </c>
      <c r="K159" s="30">
        <v>20</v>
      </c>
      <c r="L159" s="30"/>
      <c r="M159" s="30">
        <v>380</v>
      </c>
      <c r="N159" s="30">
        <v>350</v>
      </c>
      <c r="O159" s="30">
        <v>0</v>
      </c>
      <c r="P159" s="30">
        <v>284</v>
      </c>
      <c r="Q159" s="30">
        <v>0</v>
      </c>
      <c r="R159" s="30">
        <v>900</v>
      </c>
      <c r="S159" s="30">
        <v>0</v>
      </c>
      <c r="T159" s="30">
        <v>1029</v>
      </c>
      <c r="U159" s="30">
        <v>0</v>
      </c>
      <c r="V159" s="30">
        <v>0</v>
      </c>
      <c r="W159" s="30">
        <v>0</v>
      </c>
      <c r="X159" s="30">
        <v>0</v>
      </c>
      <c r="Y159" s="30">
        <v>750</v>
      </c>
      <c r="Z159" s="30">
        <v>600</v>
      </c>
      <c r="AA159" s="30">
        <v>0</v>
      </c>
      <c r="AB159" s="30">
        <v>348.8</v>
      </c>
      <c r="AC159" s="30">
        <v>87.2</v>
      </c>
      <c r="AD159" s="30">
        <v>2.6</v>
      </c>
      <c r="AE159" s="30">
        <v>23.4</v>
      </c>
      <c r="AF159" s="31"/>
      <c r="AG159" s="30">
        <f t="shared" si="37"/>
        <v>30400</v>
      </c>
      <c r="AH159">
        <f t="shared" si="38"/>
        <v>28000</v>
      </c>
      <c r="AI159">
        <f t="shared" si="39"/>
        <v>0</v>
      </c>
      <c r="AJ159">
        <f t="shared" si="40"/>
        <v>22720</v>
      </c>
      <c r="AK159">
        <f t="shared" si="41"/>
        <v>0</v>
      </c>
      <c r="AL159">
        <f t="shared" si="42"/>
        <v>72000</v>
      </c>
      <c r="AM159">
        <f t="shared" si="43"/>
        <v>0</v>
      </c>
      <c r="AN159">
        <f t="shared" si="43"/>
        <v>17493</v>
      </c>
      <c r="AO159">
        <f t="shared" si="44"/>
        <v>0</v>
      </c>
      <c r="AP159">
        <f t="shared" si="45"/>
        <v>0</v>
      </c>
      <c r="AQ159">
        <f t="shared" si="46"/>
        <v>0</v>
      </c>
      <c r="AR159">
        <f t="shared" si="47"/>
        <v>0</v>
      </c>
      <c r="AS159">
        <f t="shared" si="48"/>
        <v>12750</v>
      </c>
      <c r="AT159">
        <f t="shared" si="49"/>
        <v>10200</v>
      </c>
      <c r="AU159">
        <f t="shared" si="50"/>
        <v>0</v>
      </c>
      <c r="AV159">
        <f t="shared" si="51"/>
        <v>27904</v>
      </c>
      <c r="AW159">
        <f t="shared" si="52"/>
        <v>8458.4</v>
      </c>
      <c r="AX159">
        <f t="shared" si="53"/>
        <v>52</v>
      </c>
      <c r="AY159">
        <f t="shared" si="54"/>
        <v>678.59999999999991</v>
      </c>
    </row>
    <row r="160" spans="7:51" x14ac:dyDescent="0.3">
      <c r="G160" s="30">
        <v>80</v>
      </c>
      <c r="H160" s="30">
        <v>17</v>
      </c>
      <c r="I160" s="30">
        <v>17</v>
      </c>
      <c r="J160" s="30">
        <v>12</v>
      </c>
      <c r="K160" s="30">
        <v>20</v>
      </c>
      <c r="L160" s="30"/>
      <c r="M160" s="30">
        <v>380</v>
      </c>
      <c r="N160" s="30">
        <v>350</v>
      </c>
      <c r="O160" s="30">
        <v>0</v>
      </c>
      <c r="P160" s="30">
        <v>253</v>
      </c>
      <c r="Q160" s="30">
        <v>0</v>
      </c>
      <c r="R160" s="30">
        <v>900</v>
      </c>
      <c r="S160" s="30">
        <v>0</v>
      </c>
      <c r="T160" s="30">
        <v>1000</v>
      </c>
      <c r="U160" s="30">
        <v>0</v>
      </c>
      <c r="V160" s="30">
        <v>0</v>
      </c>
      <c r="W160" s="30">
        <v>0</v>
      </c>
      <c r="X160" s="30">
        <v>0</v>
      </c>
      <c r="Y160" s="30">
        <v>750</v>
      </c>
      <c r="Z160" s="30">
        <v>600</v>
      </c>
      <c r="AA160" s="30">
        <v>0</v>
      </c>
      <c r="AB160" s="30">
        <v>375.2</v>
      </c>
      <c r="AC160" s="30">
        <v>93.8</v>
      </c>
      <c r="AD160" s="30">
        <v>3.9</v>
      </c>
      <c r="AE160" s="30">
        <v>35.1</v>
      </c>
      <c r="AF160" s="31"/>
      <c r="AG160" s="30">
        <f t="shared" si="37"/>
        <v>30400</v>
      </c>
      <c r="AH160">
        <f t="shared" si="38"/>
        <v>28000</v>
      </c>
      <c r="AI160">
        <f t="shared" si="39"/>
        <v>0</v>
      </c>
      <c r="AJ160">
        <f t="shared" si="40"/>
        <v>20240</v>
      </c>
      <c r="AK160">
        <f t="shared" si="41"/>
        <v>0</v>
      </c>
      <c r="AL160">
        <f t="shared" si="42"/>
        <v>72000</v>
      </c>
      <c r="AM160">
        <f t="shared" si="43"/>
        <v>0</v>
      </c>
      <c r="AN160">
        <f t="shared" si="43"/>
        <v>17000</v>
      </c>
      <c r="AO160">
        <f t="shared" si="44"/>
        <v>0</v>
      </c>
      <c r="AP160">
        <f t="shared" si="45"/>
        <v>0</v>
      </c>
      <c r="AQ160">
        <f t="shared" si="46"/>
        <v>0</v>
      </c>
      <c r="AR160">
        <f t="shared" si="47"/>
        <v>0</v>
      </c>
      <c r="AS160">
        <f t="shared" si="48"/>
        <v>12750</v>
      </c>
      <c r="AT160">
        <f t="shared" si="49"/>
        <v>10200</v>
      </c>
      <c r="AU160">
        <f t="shared" si="50"/>
        <v>0</v>
      </c>
      <c r="AV160">
        <f t="shared" si="51"/>
        <v>30016</v>
      </c>
      <c r="AW160">
        <f t="shared" si="52"/>
        <v>9098.6</v>
      </c>
      <c r="AX160">
        <f t="shared" si="53"/>
        <v>78</v>
      </c>
      <c r="AY160">
        <f t="shared" si="54"/>
        <v>1017.9000000000001</v>
      </c>
    </row>
    <row r="161" spans="7:51" x14ac:dyDescent="0.3">
      <c r="G161" s="30">
        <v>80</v>
      </c>
      <c r="H161" s="30">
        <v>17</v>
      </c>
      <c r="I161" s="30">
        <v>17</v>
      </c>
      <c r="J161" s="30">
        <v>12</v>
      </c>
      <c r="K161" s="30">
        <v>20</v>
      </c>
      <c r="L161" s="30"/>
      <c r="M161" s="30">
        <v>380</v>
      </c>
      <c r="N161" s="30">
        <v>350</v>
      </c>
      <c r="O161" s="30">
        <v>0</v>
      </c>
      <c r="P161" s="30">
        <v>144</v>
      </c>
      <c r="Q161" s="30">
        <v>0</v>
      </c>
      <c r="R161" s="30">
        <v>900</v>
      </c>
      <c r="S161" s="30">
        <v>0</v>
      </c>
      <c r="T161" s="30">
        <v>966</v>
      </c>
      <c r="U161" s="30">
        <v>0</v>
      </c>
      <c r="V161" s="30">
        <v>0</v>
      </c>
      <c r="W161" s="30">
        <v>0</v>
      </c>
      <c r="X161" s="30">
        <v>0</v>
      </c>
      <c r="Y161" s="30">
        <v>750</v>
      </c>
      <c r="Z161" s="30">
        <v>600</v>
      </c>
      <c r="AA161" s="30">
        <v>0</v>
      </c>
      <c r="AB161" s="30">
        <v>431.2</v>
      </c>
      <c r="AC161" s="30">
        <v>107.8</v>
      </c>
      <c r="AD161" s="30">
        <v>6.2</v>
      </c>
      <c r="AE161" s="30">
        <v>55.8</v>
      </c>
      <c r="AF161" s="31"/>
      <c r="AG161" s="30">
        <f t="shared" si="37"/>
        <v>30400</v>
      </c>
      <c r="AH161">
        <f t="shared" si="38"/>
        <v>28000</v>
      </c>
      <c r="AI161">
        <f t="shared" si="39"/>
        <v>0</v>
      </c>
      <c r="AJ161">
        <f t="shared" si="40"/>
        <v>11520</v>
      </c>
      <c r="AK161">
        <f t="shared" si="41"/>
        <v>0</v>
      </c>
      <c r="AL161">
        <f t="shared" si="42"/>
        <v>72000</v>
      </c>
      <c r="AM161">
        <f t="shared" si="43"/>
        <v>0</v>
      </c>
      <c r="AN161">
        <f t="shared" si="43"/>
        <v>16422</v>
      </c>
      <c r="AO161">
        <f t="shared" si="44"/>
        <v>0</v>
      </c>
      <c r="AP161">
        <f t="shared" si="45"/>
        <v>0</v>
      </c>
      <c r="AQ161">
        <f t="shared" si="46"/>
        <v>0</v>
      </c>
      <c r="AR161">
        <f t="shared" si="47"/>
        <v>0</v>
      </c>
      <c r="AS161">
        <f t="shared" si="48"/>
        <v>12750</v>
      </c>
      <c r="AT161">
        <f t="shared" si="49"/>
        <v>10200</v>
      </c>
      <c r="AU161">
        <f t="shared" si="50"/>
        <v>0</v>
      </c>
      <c r="AV161">
        <f t="shared" si="51"/>
        <v>34496</v>
      </c>
      <c r="AW161">
        <f t="shared" si="52"/>
        <v>10456.6</v>
      </c>
      <c r="AX161">
        <f t="shared" si="53"/>
        <v>124</v>
      </c>
      <c r="AY161">
        <f t="shared" si="54"/>
        <v>1618.1999999999998</v>
      </c>
    </row>
    <row r="162" spans="7:51" x14ac:dyDescent="0.3">
      <c r="G162" s="30">
        <v>72</v>
      </c>
      <c r="H162" s="30">
        <v>17</v>
      </c>
      <c r="I162" s="30">
        <v>17</v>
      </c>
      <c r="J162" s="30">
        <v>12</v>
      </c>
      <c r="K162" s="30">
        <v>20</v>
      </c>
      <c r="L162" s="30"/>
      <c r="M162" s="30">
        <v>163</v>
      </c>
      <c r="N162" s="30">
        <v>350</v>
      </c>
      <c r="O162" s="30">
        <v>0</v>
      </c>
      <c r="P162" s="30">
        <v>0</v>
      </c>
      <c r="Q162" s="30">
        <v>0</v>
      </c>
      <c r="R162" s="30">
        <v>900</v>
      </c>
      <c r="S162" s="30">
        <v>0</v>
      </c>
      <c r="T162" s="30">
        <v>941</v>
      </c>
      <c r="U162" s="30">
        <v>0</v>
      </c>
      <c r="V162" s="30">
        <v>0</v>
      </c>
      <c r="W162" s="30">
        <v>0</v>
      </c>
      <c r="X162" s="30">
        <v>0</v>
      </c>
      <c r="Y162" s="30">
        <v>750</v>
      </c>
      <c r="Z162" s="30">
        <v>600</v>
      </c>
      <c r="AA162" s="30">
        <v>0</v>
      </c>
      <c r="AB162" s="30">
        <v>520</v>
      </c>
      <c r="AC162" s="30">
        <v>130</v>
      </c>
      <c r="AD162" s="30">
        <v>8.4</v>
      </c>
      <c r="AE162" s="30">
        <v>75.599999999999994</v>
      </c>
      <c r="AF162" s="31"/>
      <c r="AG162" s="30">
        <f t="shared" si="37"/>
        <v>11736</v>
      </c>
      <c r="AH162">
        <f t="shared" si="38"/>
        <v>25200</v>
      </c>
      <c r="AI162">
        <f t="shared" si="39"/>
        <v>0</v>
      </c>
      <c r="AJ162">
        <f t="shared" si="40"/>
        <v>0</v>
      </c>
      <c r="AK162">
        <f t="shared" si="41"/>
        <v>0</v>
      </c>
      <c r="AL162">
        <f t="shared" si="42"/>
        <v>64800</v>
      </c>
      <c r="AM162">
        <f t="shared" si="43"/>
        <v>0</v>
      </c>
      <c r="AN162">
        <f t="shared" si="43"/>
        <v>15997</v>
      </c>
      <c r="AO162">
        <f t="shared" si="44"/>
        <v>0</v>
      </c>
      <c r="AP162">
        <f t="shared" si="45"/>
        <v>0</v>
      </c>
      <c r="AQ162">
        <f t="shared" si="46"/>
        <v>0</v>
      </c>
      <c r="AR162">
        <f t="shared" si="47"/>
        <v>0</v>
      </c>
      <c r="AS162">
        <f t="shared" si="48"/>
        <v>12750</v>
      </c>
      <c r="AT162">
        <f t="shared" si="49"/>
        <v>10200</v>
      </c>
      <c r="AU162">
        <f t="shared" si="50"/>
        <v>0</v>
      </c>
      <c r="AV162">
        <f t="shared" si="51"/>
        <v>37440</v>
      </c>
      <c r="AW162">
        <f t="shared" si="52"/>
        <v>11570</v>
      </c>
      <c r="AX162">
        <f t="shared" si="53"/>
        <v>168</v>
      </c>
      <c r="AY162">
        <f t="shared" si="54"/>
        <v>2192.3999999999996</v>
      </c>
    </row>
    <row r="163" spans="7:51" x14ac:dyDescent="0.3">
      <c r="G163" s="30">
        <v>72</v>
      </c>
      <c r="H163" s="30">
        <v>17</v>
      </c>
      <c r="I163" s="30">
        <v>17</v>
      </c>
      <c r="J163" s="30">
        <v>12</v>
      </c>
      <c r="K163" s="30">
        <v>20</v>
      </c>
      <c r="L163" s="30"/>
      <c r="M163" s="30">
        <v>134</v>
      </c>
      <c r="N163" s="30">
        <v>350</v>
      </c>
      <c r="O163" s="30">
        <v>0</v>
      </c>
      <c r="P163" s="30">
        <v>0</v>
      </c>
      <c r="Q163" s="30">
        <v>0</v>
      </c>
      <c r="R163" s="30">
        <v>900</v>
      </c>
      <c r="S163" s="30">
        <v>0</v>
      </c>
      <c r="T163" s="30">
        <v>1031</v>
      </c>
      <c r="U163" s="30">
        <v>0</v>
      </c>
      <c r="V163" s="30">
        <v>0</v>
      </c>
      <c r="W163" s="30">
        <v>0</v>
      </c>
      <c r="X163" s="30">
        <v>0</v>
      </c>
      <c r="Y163" s="30">
        <v>750</v>
      </c>
      <c r="Z163" s="30">
        <v>600</v>
      </c>
      <c r="AA163" s="30">
        <v>0</v>
      </c>
      <c r="AB163" s="30">
        <v>648</v>
      </c>
      <c r="AC163" s="30">
        <v>162</v>
      </c>
      <c r="AD163" s="30">
        <v>10.3</v>
      </c>
      <c r="AE163" s="30">
        <v>92.7</v>
      </c>
      <c r="AF163" s="31"/>
      <c r="AG163" s="30">
        <f t="shared" si="37"/>
        <v>9648</v>
      </c>
      <c r="AH163">
        <f t="shared" si="38"/>
        <v>25200</v>
      </c>
      <c r="AI163">
        <f t="shared" si="39"/>
        <v>0</v>
      </c>
      <c r="AJ163">
        <f t="shared" si="40"/>
        <v>0</v>
      </c>
      <c r="AK163">
        <f t="shared" si="41"/>
        <v>0</v>
      </c>
      <c r="AL163">
        <f t="shared" si="42"/>
        <v>64800</v>
      </c>
      <c r="AM163">
        <f t="shared" si="43"/>
        <v>0</v>
      </c>
      <c r="AN163">
        <f t="shared" si="43"/>
        <v>17527</v>
      </c>
      <c r="AO163">
        <f t="shared" si="44"/>
        <v>0</v>
      </c>
      <c r="AP163">
        <f t="shared" si="45"/>
        <v>0</v>
      </c>
      <c r="AQ163">
        <f t="shared" si="46"/>
        <v>0</v>
      </c>
      <c r="AR163">
        <f t="shared" si="47"/>
        <v>0</v>
      </c>
      <c r="AS163">
        <f t="shared" si="48"/>
        <v>12750</v>
      </c>
      <c r="AT163">
        <f t="shared" si="49"/>
        <v>10200</v>
      </c>
      <c r="AU163">
        <f t="shared" si="50"/>
        <v>0</v>
      </c>
      <c r="AV163">
        <f t="shared" si="51"/>
        <v>46656</v>
      </c>
      <c r="AW163">
        <f t="shared" si="52"/>
        <v>14418</v>
      </c>
      <c r="AX163">
        <f t="shared" si="53"/>
        <v>206</v>
      </c>
      <c r="AY163">
        <f t="shared" si="54"/>
        <v>2688.3</v>
      </c>
    </row>
    <row r="164" spans="7:51" x14ac:dyDescent="0.3">
      <c r="G164" s="30">
        <v>72</v>
      </c>
      <c r="H164" s="30">
        <v>32</v>
      </c>
      <c r="I164" s="30">
        <v>17</v>
      </c>
      <c r="J164" s="30">
        <v>12</v>
      </c>
      <c r="K164" s="30">
        <v>20</v>
      </c>
      <c r="L164" s="30"/>
      <c r="M164" s="30">
        <v>215</v>
      </c>
      <c r="N164" s="30">
        <v>350</v>
      </c>
      <c r="O164" s="30">
        <v>0</v>
      </c>
      <c r="P164" s="30">
        <v>0</v>
      </c>
      <c r="Q164" s="30">
        <v>0</v>
      </c>
      <c r="R164" s="30">
        <v>900</v>
      </c>
      <c r="S164" s="30">
        <v>0</v>
      </c>
      <c r="T164" s="30">
        <v>1100</v>
      </c>
      <c r="U164" s="30">
        <v>0</v>
      </c>
      <c r="V164" s="30">
        <v>0</v>
      </c>
      <c r="W164" s="30">
        <v>0</v>
      </c>
      <c r="X164" s="30">
        <v>126</v>
      </c>
      <c r="Y164" s="30">
        <v>750</v>
      </c>
      <c r="Z164" s="30">
        <v>600</v>
      </c>
      <c r="AA164" s="30">
        <v>0</v>
      </c>
      <c r="AB164" s="30">
        <v>800</v>
      </c>
      <c r="AC164" s="30">
        <v>200</v>
      </c>
      <c r="AD164" s="30">
        <v>15.2</v>
      </c>
      <c r="AE164" s="30">
        <v>136.80000000000001</v>
      </c>
      <c r="AF164" s="31"/>
      <c r="AG164" s="30">
        <f t="shared" si="37"/>
        <v>15480</v>
      </c>
      <c r="AH164">
        <f t="shared" si="38"/>
        <v>25200</v>
      </c>
      <c r="AI164">
        <f t="shared" si="39"/>
        <v>0</v>
      </c>
      <c r="AJ164">
        <f t="shared" si="40"/>
        <v>0</v>
      </c>
      <c r="AK164">
        <f t="shared" si="41"/>
        <v>0</v>
      </c>
      <c r="AL164">
        <f t="shared" si="42"/>
        <v>64800</v>
      </c>
      <c r="AM164">
        <f t="shared" si="43"/>
        <v>0</v>
      </c>
      <c r="AN164">
        <f t="shared" si="43"/>
        <v>35200</v>
      </c>
      <c r="AO164">
        <f t="shared" si="44"/>
        <v>0</v>
      </c>
      <c r="AP164">
        <f t="shared" si="45"/>
        <v>0</v>
      </c>
      <c r="AQ164">
        <f t="shared" si="46"/>
        <v>0</v>
      </c>
      <c r="AR164">
        <f t="shared" si="47"/>
        <v>4032</v>
      </c>
      <c r="AS164">
        <f t="shared" si="48"/>
        <v>24000</v>
      </c>
      <c r="AT164">
        <f t="shared" si="49"/>
        <v>19200</v>
      </c>
      <c r="AU164">
        <f t="shared" si="50"/>
        <v>0</v>
      </c>
      <c r="AV164">
        <f t="shared" si="51"/>
        <v>57600</v>
      </c>
      <c r="AW164">
        <f t="shared" si="52"/>
        <v>17800</v>
      </c>
      <c r="AX164">
        <f t="shared" si="53"/>
        <v>304</v>
      </c>
      <c r="AY164">
        <f t="shared" si="54"/>
        <v>6019.2000000000007</v>
      </c>
    </row>
    <row r="165" spans="7:51" x14ac:dyDescent="0.3">
      <c r="G165" s="30">
        <v>62</v>
      </c>
      <c r="H165" s="30">
        <v>17</v>
      </c>
      <c r="I165" s="30">
        <v>17</v>
      </c>
      <c r="J165" s="30">
        <v>12</v>
      </c>
      <c r="K165" s="30">
        <v>20</v>
      </c>
      <c r="L165" s="30"/>
      <c r="M165" s="30">
        <v>0</v>
      </c>
      <c r="N165" s="30">
        <v>251</v>
      </c>
      <c r="O165" s="30">
        <v>0</v>
      </c>
      <c r="P165" s="30">
        <v>0</v>
      </c>
      <c r="Q165" s="30">
        <v>0</v>
      </c>
      <c r="R165" s="30">
        <v>900</v>
      </c>
      <c r="S165" s="30">
        <v>0</v>
      </c>
      <c r="T165" s="30">
        <v>1079</v>
      </c>
      <c r="U165" s="30">
        <v>0</v>
      </c>
      <c r="V165" s="30">
        <v>0</v>
      </c>
      <c r="W165" s="30">
        <v>0</v>
      </c>
      <c r="X165" s="30">
        <v>0</v>
      </c>
      <c r="Y165" s="30">
        <v>750</v>
      </c>
      <c r="Z165" s="30">
        <v>600</v>
      </c>
      <c r="AA165" s="30">
        <v>0</v>
      </c>
      <c r="AB165" s="30">
        <v>951.2</v>
      </c>
      <c r="AC165" s="30">
        <v>237.8</v>
      </c>
      <c r="AD165" s="30">
        <v>21.9</v>
      </c>
      <c r="AE165" s="30">
        <v>197.1</v>
      </c>
      <c r="AF165" s="31"/>
      <c r="AG165" s="30">
        <f t="shared" si="37"/>
        <v>0</v>
      </c>
      <c r="AH165">
        <f t="shared" si="38"/>
        <v>15562</v>
      </c>
      <c r="AI165">
        <f t="shared" si="39"/>
        <v>0</v>
      </c>
      <c r="AJ165">
        <f t="shared" si="40"/>
        <v>0</v>
      </c>
      <c r="AK165">
        <f t="shared" si="41"/>
        <v>0</v>
      </c>
      <c r="AL165">
        <f t="shared" si="42"/>
        <v>55800</v>
      </c>
      <c r="AM165">
        <f t="shared" si="43"/>
        <v>0</v>
      </c>
      <c r="AN165">
        <f t="shared" si="43"/>
        <v>18343</v>
      </c>
      <c r="AO165">
        <f t="shared" si="44"/>
        <v>0</v>
      </c>
      <c r="AP165">
        <f t="shared" si="45"/>
        <v>0</v>
      </c>
      <c r="AQ165">
        <f t="shared" si="46"/>
        <v>0</v>
      </c>
      <c r="AR165">
        <f t="shared" si="47"/>
        <v>0</v>
      </c>
      <c r="AS165">
        <f t="shared" si="48"/>
        <v>12750</v>
      </c>
      <c r="AT165">
        <f t="shared" si="49"/>
        <v>10200</v>
      </c>
      <c r="AU165">
        <f t="shared" si="50"/>
        <v>0</v>
      </c>
      <c r="AV165">
        <f t="shared" si="51"/>
        <v>58974.400000000001</v>
      </c>
      <c r="AW165">
        <f t="shared" si="52"/>
        <v>18786.2</v>
      </c>
      <c r="AX165">
        <f t="shared" si="53"/>
        <v>438</v>
      </c>
      <c r="AY165">
        <f t="shared" si="54"/>
        <v>5715.9</v>
      </c>
    </row>
    <row r="166" spans="7:51" x14ac:dyDescent="0.3">
      <c r="G166" s="30">
        <v>24</v>
      </c>
      <c r="H166" s="30">
        <v>17</v>
      </c>
      <c r="I166" s="30">
        <v>17</v>
      </c>
      <c r="J166" s="30">
        <v>12</v>
      </c>
      <c r="K166" s="30">
        <v>20</v>
      </c>
      <c r="L166" s="30"/>
      <c r="M166" s="30">
        <v>0</v>
      </c>
      <c r="N166" s="30">
        <v>0</v>
      </c>
      <c r="O166" s="30">
        <v>0</v>
      </c>
      <c r="P166" s="30">
        <v>0</v>
      </c>
      <c r="Q166" s="30">
        <v>0</v>
      </c>
      <c r="R166" s="30">
        <v>872</v>
      </c>
      <c r="S166" s="30">
        <v>0</v>
      </c>
      <c r="T166" s="30">
        <v>913</v>
      </c>
      <c r="U166" s="30">
        <v>0</v>
      </c>
      <c r="V166" s="30">
        <v>0</v>
      </c>
      <c r="W166" s="30">
        <v>0</v>
      </c>
      <c r="X166" s="30">
        <v>0</v>
      </c>
      <c r="Y166" s="30">
        <v>750</v>
      </c>
      <c r="Z166" s="30">
        <v>600</v>
      </c>
      <c r="AA166" s="30">
        <v>0</v>
      </c>
      <c r="AB166" s="30">
        <v>1068.8</v>
      </c>
      <c r="AC166" s="30">
        <v>267.2</v>
      </c>
      <c r="AD166" s="30">
        <v>26.1</v>
      </c>
      <c r="AE166" s="30">
        <v>234.9</v>
      </c>
      <c r="AF166" s="31"/>
      <c r="AG166" s="30">
        <f t="shared" si="37"/>
        <v>0</v>
      </c>
      <c r="AH166">
        <f t="shared" si="38"/>
        <v>0</v>
      </c>
      <c r="AI166">
        <f t="shared" si="39"/>
        <v>0</v>
      </c>
      <c r="AJ166">
        <f t="shared" si="40"/>
        <v>0</v>
      </c>
      <c r="AK166">
        <f t="shared" si="41"/>
        <v>0</v>
      </c>
      <c r="AL166">
        <f t="shared" si="42"/>
        <v>20928</v>
      </c>
      <c r="AM166">
        <f t="shared" si="43"/>
        <v>0</v>
      </c>
      <c r="AN166">
        <f t="shared" si="43"/>
        <v>15521</v>
      </c>
      <c r="AO166">
        <f t="shared" si="44"/>
        <v>0</v>
      </c>
      <c r="AP166">
        <f t="shared" si="45"/>
        <v>0</v>
      </c>
      <c r="AQ166">
        <f t="shared" si="46"/>
        <v>0</v>
      </c>
      <c r="AR166">
        <f t="shared" si="47"/>
        <v>0</v>
      </c>
      <c r="AS166">
        <f t="shared" si="48"/>
        <v>12750</v>
      </c>
      <c r="AT166">
        <f t="shared" si="49"/>
        <v>10200</v>
      </c>
      <c r="AU166">
        <f t="shared" si="50"/>
        <v>0</v>
      </c>
      <c r="AV166">
        <f t="shared" si="51"/>
        <v>25651.199999999997</v>
      </c>
      <c r="AW166">
        <f t="shared" si="52"/>
        <v>10955.199999999999</v>
      </c>
      <c r="AX166">
        <f t="shared" si="53"/>
        <v>522</v>
      </c>
      <c r="AY166">
        <f t="shared" si="54"/>
        <v>6812.1</v>
      </c>
    </row>
    <row r="167" spans="7:51" x14ac:dyDescent="0.3">
      <c r="G167" s="30">
        <v>24</v>
      </c>
      <c r="H167" s="30">
        <v>17</v>
      </c>
      <c r="I167" s="30">
        <v>17</v>
      </c>
      <c r="J167" s="30">
        <v>12</v>
      </c>
      <c r="K167" s="30">
        <v>20</v>
      </c>
      <c r="L167" s="30"/>
      <c r="M167" s="30">
        <v>0</v>
      </c>
      <c r="N167" s="30">
        <v>0</v>
      </c>
      <c r="O167" s="30">
        <v>0</v>
      </c>
      <c r="P167" s="30">
        <v>0</v>
      </c>
      <c r="Q167" s="30">
        <v>0</v>
      </c>
      <c r="R167" s="30">
        <v>632</v>
      </c>
      <c r="S167" s="30">
        <v>0</v>
      </c>
      <c r="T167" s="30">
        <v>806</v>
      </c>
      <c r="U167" s="30">
        <v>0</v>
      </c>
      <c r="V167" s="30">
        <v>0</v>
      </c>
      <c r="W167" s="30">
        <v>0</v>
      </c>
      <c r="X167" s="30">
        <v>0</v>
      </c>
      <c r="Y167" s="30">
        <v>750</v>
      </c>
      <c r="Z167" s="30">
        <v>600</v>
      </c>
      <c r="AA167" s="30">
        <v>0</v>
      </c>
      <c r="AB167" s="30">
        <v>1127.2</v>
      </c>
      <c r="AC167" s="30">
        <v>281.8</v>
      </c>
      <c r="AD167" s="30">
        <v>25.5</v>
      </c>
      <c r="AE167" s="30">
        <v>229.5</v>
      </c>
      <c r="AF167" s="31"/>
      <c r="AG167" s="30">
        <f t="shared" si="37"/>
        <v>0</v>
      </c>
      <c r="AH167">
        <f t="shared" si="38"/>
        <v>0</v>
      </c>
      <c r="AI167">
        <f t="shared" si="39"/>
        <v>0</v>
      </c>
      <c r="AJ167">
        <f t="shared" si="40"/>
        <v>0</v>
      </c>
      <c r="AK167">
        <f t="shared" si="41"/>
        <v>0</v>
      </c>
      <c r="AL167">
        <f t="shared" si="42"/>
        <v>15168</v>
      </c>
      <c r="AM167">
        <f t="shared" si="43"/>
        <v>0</v>
      </c>
      <c r="AN167">
        <f t="shared" si="43"/>
        <v>13702</v>
      </c>
      <c r="AO167">
        <f t="shared" si="44"/>
        <v>0</v>
      </c>
      <c r="AP167">
        <f t="shared" si="45"/>
        <v>0</v>
      </c>
      <c r="AQ167">
        <f t="shared" si="46"/>
        <v>0</v>
      </c>
      <c r="AR167">
        <f t="shared" si="47"/>
        <v>0</v>
      </c>
      <c r="AS167">
        <f t="shared" si="48"/>
        <v>12750</v>
      </c>
      <c r="AT167">
        <f t="shared" si="49"/>
        <v>10200</v>
      </c>
      <c r="AU167">
        <f t="shared" si="50"/>
        <v>0</v>
      </c>
      <c r="AV167">
        <f t="shared" si="51"/>
        <v>27052.800000000003</v>
      </c>
      <c r="AW167">
        <f t="shared" si="52"/>
        <v>11553.800000000001</v>
      </c>
      <c r="AX167">
        <f t="shared" si="53"/>
        <v>510</v>
      </c>
      <c r="AY167">
        <f t="shared" si="54"/>
        <v>6655.5</v>
      </c>
    </row>
    <row r="168" spans="7:51" x14ac:dyDescent="0.3">
      <c r="G168" s="30">
        <v>24</v>
      </c>
      <c r="H168" s="30">
        <v>17</v>
      </c>
      <c r="I168" s="30">
        <v>17</v>
      </c>
      <c r="J168" s="30">
        <v>12</v>
      </c>
      <c r="K168" s="30">
        <v>20</v>
      </c>
      <c r="L168" s="30"/>
      <c r="M168" s="30">
        <v>0</v>
      </c>
      <c r="N168" s="30">
        <v>0</v>
      </c>
      <c r="O168" s="30">
        <v>0</v>
      </c>
      <c r="P168" s="30">
        <v>0</v>
      </c>
      <c r="Q168" s="30">
        <v>0</v>
      </c>
      <c r="R168" s="30">
        <v>369</v>
      </c>
      <c r="S168" s="30">
        <v>0</v>
      </c>
      <c r="T168" s="30">
        <v>707</v>
      </c>
      <c r="U168" s="30">
        <v>0</v>
      </c>
      <c r="V168" s="30">
        <v>0</v>
      </c>
      <c r="W168" s="30">
        <v>0</v>
      </c>
      <c r="X168" s="30">
        <v>0</v>
      </c>
      <c r="Y168" s="30">
        <v>750</v>
      </c>
      <c r="Z168" s="30">
        <v>600</v>
      </c>
      <c r="AA168" s="30">
        <v>0</v>
      </c>
      <c r="AB168" s="30">
        <v>1209.5999999999999</v>
      </c>
      <c r="AC168" s="30">
        <v>302.39999999999998</v>
      </c>
      <c r="AD168" s="30">
        <v>24.4</v>
      </c>
      <c r="AE168" s="30">
        <v>219.6</v>
      </c>
      <c r="AF168" s="31"/>
      <c r="AG168" s="30">
        <f t="shared" si="37"/>
        <v>0</v>
      </c>
      <c r="AH168">
        <f t="shared" si="38"/>
        <v>0</v>
      </c>
      <c r="AI168">
        <f t="shared" si="39"/>
        <v>0</v>
      </c>
      <c r="AJ168">
        <f t="shared" si="40"/>
        <v>0</v>
      </c>
      <c r="AK168">
        <f t="shared" si="41"/>
        <v>0</v>
      </c>
      <c r="AL168">
        <f t="shared" si="42"/>
        <v>8856</v>
      </c>
      <c r="AM168">
        <f t="shared" si="43"/>
        <v>0</v>
      </c>
      <c r="AN168">
        <f t="shared" si="43"/>
        <v>12019</v>
      </c>
      <c r="AO168">
        <f t="shared" si="44"/>
        <v>0</v>
      </c>
      <c r="AP168">
        <f t="shared" si="45"/>
        <v>0</v>
      </c>
      <c r="AQ168">
        <f t="shared" si="46"/>
        <v>0</v>
      </c>
      <c r="AR168">
        <f t="shared" si="47"/>
        <v>0</v>
      </c>
      <c r="AS168">
        <f t="shared" si="48"/>
        <v>12750</v>
      </c>
      <c r="AT168">
        <f t="shared" si="49"/>
        <v>10200</v>
      </c>
      <c r="AU168">
        <f t="shared" si="50"/>
        <v>0</v>
      </c>
      <c r="AV168">
        <f t="shared" si="51"/>
        <v>29030.399999999998</v>
      </c>
      <c r="AW168">
        <f t="shared" si="52"/>
        <v>12398.399999999998</v>
      </c>
      <c r="AX168">
        <f t="shared" si="53"/>
        <v>488</v>
      </c>
      <c r="AY168">
        <f t="shared" si="54"/>
        <v>6368.4</v>
      </c>
    </row>
    <row r="169" spans="7:51" x14ac:dyDescent="0.3">
      <c r="G169" s="30">
        <v>62</v>
      </c>
      <c r="H169" s="30">
        <v>37</v>
      </c>
      <c r="I169" s="30">
        <v>17</v>
      </c>
      <c r="J169" s="30">
        <v>12</v>
      </c>
      <c r="K169" s="30">
        <v>20</v>
      </c>
      <c r="L169" s="30"/>
      <c r="M169" s="30">
        <v>0</v>
      </c>
      <c r="N169" s="30">
        <v>175</v>
      </c>
      <c r="O169" s="30">
        <v>0</v>
      </c>
      <c r="P169" s="30">
        <v>0</v>
      </c>
      <c r="Q169" s="30">
        <v>0</v>
      </c>
      <c r="R169" s="30">
        <v>0</v>
      </c>
      <c r="S169" s="30">
        <v>0</v>
      </c>
      <c r="T169" s="30">
        <v>0</v>
      </c>
      <c r="U169" s="30">
        <v>0</v>
      </c>
      <c r="V169" s="30">
        <v>0</v>
      </c>
      <c r="W169" s="30">
        <v>224</v>
      </c>
      <c r="X169" s="30">
        <v>320</v>
      </c>
      <c r="Y169" s="30">
        <v>750</v>
      </c>
      <c r="Z169" s="30">
        <v>600</v>
      </c>
      <c r="AA169" s="30">
        <v>0</v>
      </c>
      <c r="AB169" s="30">
        <v>1226.4000000000001</v>
      </c>
      <c r="AC169" s="30">
        <v>306.60000000000002</v>
      </c>
      <c r="AD169" s="30">
        <v>25.2</v>
      </c>
      <c r="AE169" s="30">
        <v>226.8</v>
      </c>
      <c r="AF169" s="31"/>
      <c r="AG169" s="30">
        <f t="shared" si="37"/>
        <v>0</v>
      </c>
      <c r="AH169">
        <f t="shared" si="38"/>
        <v>10850</v>
      </c>
      <c r="AI169">
        <f t="shared" si="39"/>
        <v>0</v>
      </c>
      <c r="AJ169">
        <f t="shared" si="40"/>
        <v>0</v>
      </c>
      <c r="AK169">
        <f t="shared" si="41"/>
        <v>0</v>
      </c>
      <c r="AL169">
        <f t="shared" si="42"/>
        <v>0</v>
      </c>
      <c r="AM169">
        <f t="shared" si="43"/>
        <v>0</v>
      </c>
      <c r="AN169">
        <f t="shared" si="43"/>
        <v>0</v>
      </c>
      <c r="AO169">
        <f t="shared" si="44"/>
        <v>0</v>
      </c>
      <c r="AP169">
        <f t="shared" si="45"/>
        <v>0</v>
      </c>
      <c r="AQ169">
        <f t="shared" si="46"/>
        <v>8288</v>
      </c>
      <c r="AR169">
        <f t="shared" si="47"/>
        <v>11840</v>
      </c>
      <c r="AS169">
        <f t="shared" si="48"/>
        <v>27750</v>
      </c>
      <c r="AT169">
        <f t="shared" si="49"/>
        <v>22200</v>
      </c>
      <c r="AU169">
        <f t="shared" si="50"/>
        <v>0</v>
      </c>
      <c r="AV169">
        <f t="shared" si="51"/>
        <v>76036.800000000003</v>
      </c>
      <c r="AW169">
        <f t="shared" si="52"/>
        <v>24221.4</v>
      </c>
      <c r="AX169">
        <f t="shared" si="53"/>
        <v>504</v>
      </c>
      <c r="AY169">
        <f t="shared" si="54"/>
        <v>11113.2</v>
      </c>
    </row>
    <row r="170" spans="7:51" x14ac:dyDescent="0.3">
      <c r="G170" s="30">
        <v>32</v>
      </c>
      <c r="H170" s="30">
        <v>32</v>
      </c>
      <c r="I170" s="30">
        <v>17</v>
      </c>
      <c r="J170" s="30">
        <v>12</v>
      </c>
      <c r="K170" s="30">
        <v>20</v>
      </c>
      <c r="L170" s="30"/>
      <c r="M170" s="30">
        <v>0</v>
      </c>
      <c r="N170" s="30">
        <v>0</v>
      </c>
      <c r="O170" s="30">
        <v>0</v>
      </c>
      <c r="P170" s="30">
        <v>0</v>
      </c>
      <c r="Q170" s="30">
        <v>0</v>
      </c>
      <c r="R170" s="30">
        <v>0</v>
      </c>
      <c r="S170" s="30">
        <v>0</v>
      </c>
      <c r="T170" s="30">
        <v>0</v>
      </c>
      <c r="U170" s="30">
        <v>0</v>
      </c>
      <c r="V170" s="30">
        <v>0</v>
      </c>
      <c r="W170" s="30">
        <v>0</v>
      </c>
      <c r="X170" s="30">
        <v>292</v>
      </c>
      <c r="Y170" s="30">
        <v>750</v>
      </c>
      <c r="Z170" s="30">
        <v>600</v>
      </c>
      <c r="AA170" s="30">
        <v>0</v>
      </c>
      <c r="AB170" s="30">
        <v>1263.2</v>
      </c>
      <c r="AC170" s="30">
        <v>315.8</v>
      </c>
      <c r="AD170" s="30">
        <v>28.9</v>
      </c>
      <c r="AE170" s="30">
        <v>260.10000000000002</v>
      </c>
      <c r="AF170" s="31"/>
      <c r="AG170" s="30">
        <f t="shared" si="37"/>
        <v>0</v>
      </c>
      <c r="AH170">
        <f t="shared" si="38"/>
        <v>0</v>
      </c>
      <c r="AI170">
        <f t="shared" si="39"/>
        <v>0</v>
      </c>
      <c r="AJ170">
        <f t="shared" si="40"/>
        <v>0</v>
      </c>
      <c r="AK170">
        <f t="shared" si="41"/>
        <v>0</v>
      </c>
      <c r="AL170">
        <f t="shared" si="42"/>
        <v>0</v>
      </c>
      <c r="AM170">
        <f t="shared" si="43"/>
        <v>0</v>
      </c>
      <c r="AN170">
        <f t="shared" si="43"/>
        <v>0</v>
      </c>
      <c r="AO170">
        <f t="shared" si="44"/>
        <v>0</v>
      </c>
      <c r="AP170">
        <f t="shared" si="45"/>
        <v>0</v>
      </c>
      <c r="AQ170">
        <f t="shared" si="46"/>
        <v>0</v>
      </c>
      <c r="AR170">
        <f t="shared" si="47"/>
        <v>9344</v>
      </c>
      <c r="AS170">
        <f t="shared" si="48"/>
        <v>24000</v>
      </c>
      <c r="AT170">
        <f t="shared" si="49"/>
        <v>19200</v>
      </c>
      <c r="AU170">
        <f t="shared" si="50"/>
        <v>0</v>
      </c>
      <c r="AV170">
        <f t="shared" si="51"/>
        <v>40422.400000000001</v>
      </c>
      <c r="AW170">
        <f t="shared" si="52"/>
        <v>15474.2</v>
      </c>
      <c r="AX170">
        <f t="shared" si="53"/>
        <v>578</v>
      </c>
      <c r="AY170">
        <f t="shared" si="54"/>
        <v>11444.400000000001</v>
      </c>
    </row>
    <row r="171" spans="7:51" x14ac:dyDescent="0.3">
      <c r="G171" s="30">
        <v>12</v>
      </c>
      <c r="H171" s="30">
        <v>12</v>
      </c>
      <c r="I171" s="30">
        <v>17</v>
      </c>
      <c r="J171" s="30">
        <v>12</v>
      </c>
      <c r="K171" s="30">
        <v>20</v>
      </c>
      <c r="L171" s="30"/>
      <c r="M171" s="30">
        <v>0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0</v>
      </c>
      <c r="T171" s="30">
        <v>0</v>
      </c>
      <c r="U171" s="30">
        <v>0</v>
      </c>
      <c r="V171" s="30">
        <v>0</v>
      </c>
      <c r="W171" s="30">
        <v>0</v>
      </c>
      <c r="X171" s="30">
        <v>0</v>
      </c>
      <c r="Y171" s="30">
        <v>750</v>
      </c>
      <c r="Z171" s="30">
        <v>465</v>
      </c>
      <c r="AA171" s="30">
        <v>0</v>
      </c>
      <c r="AB171" s="30">
        <v>1364.8</v>
      </c>
      <c r="AC171" s="30">
        <v>341.2</v>
      </c>
      <c r="AD171" s="30">
        <v>35.5</v>
      </c>
      <c r="AE171" s="30">
        <v>319.5</v>
      </c>
      <c r="AF171" s="31"/>
      <c r="AG171" s="30">
        <f t="shared" si="37"/>
        <v>0</v>
      </c>
      <c r="AH171">
        <f t="shared" si="38"/>
        <v>0</v>
      </c>
      <c r="AI171">
        <f t="shared" si="39"/>
        <v>0</v>
      </c>
      <c r="AJ171">
        <f t="shared" si="40"/>
        <v>0</v>
      </c>
      <c r="AK171">
        <f t="shared" si="41"/>
        <v>0</v>
      </c>
      <c r="AL171">
        <f t="shared" si="42"/>
        <v>0</v>
      </c>
      <c r="AM171">
        <f t="shared" si="43"/>
        <v>0</v>
      </c>
      <c r="AN171">
        <f t="shared" si="43"/>
        <v>0</v>
      </c>
      <c r="AO171">
        <f t="shared" si="44"/>
        <v>0</v>
      </c>
      <c r="AP171">
        <f t="shared" si="45"/>
        <v>0</v>
      </c>
      <c r="AQ171">
        <f t="shared" si="46"/>
        <v>0</v>
      </c>
      <c r="AR171">
        <f t="shared" si="47"/>
        <v>0</v>
      </c>
      <c r="AS171">
        <f t="shared" si="48"/>
        <v>9000</v>
      </c>
      <c r="AT171">
        <f t="shared" si="49"/>
        <v>5580</v>
      </c>
      <c r="AU171">
        <f t="shared" si="50"/>
        <v>0</v>
      </c>
      <c r="AV171">
        <f t="shared" si="51"/>
        <v>16377.599999999999</v>
      </c>
      <c r="AW171">
        <f t="shared" si="52"/>
        <v>9894.7999999999993</v>
      </c>
      <c r="AX171">
        <f t="shared" si="53"/>
        <v>710</v>
      </c>
      <c r="AY171">
        <f t="shared" si="54"/>
        <v>7668</v>
      </c>
    </row>
    <row r="172" spans="7:51" x14ac:dyDescent="0.3">
      <c r="G172" s="30">
        <v>12</v>
      </c>
      <c r="H172" s="30">
        <v>12</v>
      </c>
      <c r="I172" s="30">
        <v>17</v>
      </c>
      <c r="J172" s="30">
        <v>12</v>
      </c>
      <c r="K172" s="30">
        <v>20</v>
      </c>
      <c r="L172" s="30"/>
      <c r="M172" s="30">
        <v>0</v>
      </c>
      <c r="N172" s="30">
        <v>0</v>
      </c>
      <c r="O172" s="30">
        <v>0</v>
      </c>
      <c r="P172" s="30">
        <v>0</v>
      </c>
      <c r="Q172" s="30">
        <v>0</v>
      </c>
      <c r="R172" s="30">
        <v>0</v>
      </c>
      <c r="S172" s="30">
        <v>0</v>
      </c>
      <c r="T172" s="30">
        <v>0</v>
      </c>
      <c r="U172" s="30">
        <v>0</v>
      </c>
      <c r="V172" s="30">
        <v>0</v>
      </c>
      <c r="W172" s="30">
        <v>0</v>
      </c>
      <c r="X172" s="30">
        <v>0</v>
      </c>
      <c r="Y172" s="30">
        <v>750</v>
      </c>
      <c r="Z172" s="30">
        <v>239</v>
      </c>
      <c r="AA172" s="30">
        <v>0</v>
      </c>
      <c r="AB172" s="30">
        <v>1423.2</v>
      </c>
      <c r="AC172" s="30">
        <v>355.8</v>
      </c>
      <c r="AD172" s="30">
        <v>37.1</v>
      </c>
      <c r="AE172" s="30">
        <v>333.9</v>
      </c>
      <c r="AF172" s="31"/>
      <c r="AG172" s="30">
        <f t="shared" si="37"/>
        <v>0</v>
      </c>
      <c r="AH172">
        <f t="shared" si="38"/>
        <v>0</v>
      </c>
      <c r="AI172">
        <f t="shared" si="39"/>
        <v>0</v>
      </c>
      <c r="AJ172">
        <f t="shared" si="40"/>
        <v>0</v>
      </c>
      <c r="AK172">
        <f t="shared" si="41"/>
        <v>0</v>
      </c>
      <c r="AL172">
        <f t="shared" si="42"/>
        <v>0</v>
      </c>
      <c r="AM172">
        <f t="shared" si="43"/>
        <v>0</v>
      </c>
      <c r="AN172">
        <f t="shared" si="43"/>
        <v>0</v>
      </c>
      <c r="AO172">
        <f t="shared" si="44"/>
        <v>0</v>
      </c>
      <c r="AP172">
        <f t="shared" si="45"/>
        <v>0</v>
      </c>
      <c r="AQ172">
        <f t="shared" si="46"/>
        <v>0</v>
      </c>
      <c r="AR172">
        <f t="shared" si="47"/>
        <v>0</v>
      </c>
      <c r="AS172">
        <f t="shared" si="48"/>
        <v>9000</v>
      </c>
      <c r="AT172">
        <f t="shared" si="49"/>
        <v>2868</v>
      </c>
      <c r="AU172">
        <f t="shared" si="50"/>
        <v>0</v>
      </c>
      <c r="AV172">
        <f t="shared" si="51"/>
        <v>17078.400000000001</v>
      </c>
      <c r="AW172">
        <f t="shared" si="52"/>
        <v>10318.200000000001</v>
      </c>
      <c r="AX172">
        <f t="shared" si="53"/>
        <v>742</v>
      </c>
      <c r="AY172">
        <f t="shared" si="54"/>
        <v>8013.5999999999995</v>
      </c>
    </row>
    <row r="173" spans="7:51" x14ac:dyDescent="0.3">
      <c r="G173" s="30">
        <v>12</v>
      </c>
      <c r="H173" s="30">
        <v>12</v>
      </c>
      <c r="I173" s="30">
        <v>17</v>
      </c>
      <c r="J173" s="30">
        <v>12</v>
      </c>
      <c r="K173" s="30">
        <v>20</v>
      </c>
      <c r="L173" s="30"/>
      <c r="M173" s="30">
        <v>0</v>
      </c>
      <c r="N173" s="30">
        <v>0</v>
      </c>
      <c r="O173" s="30">
        <v>0</v>
      </c>
      <c r="P173" s="30">
        <v>0</v>
      </c>
      <c r="Q173" s="30">
        <v>0</v>
      </c>
      <c r="R173" s="30">
        <v>0</v>
      </c>
      <c r="S173" s="30">
        <v>0</v>
      </c>
      <c r="T173" s="30">
        <v>0</v>
      </c>
      <c r="U173" s="30">
        <v>0</v>
      </c>
      <c r="V173" s="30">
        <v>0</v>
      </c>
      <c r="W173" s="30">
        <v>0</v>
      </c>
      <c r="X173" s="30">
        <v>0</v>
      </c>
      <c r="Y173" s="30">
        <v>750</v>
      </c>
      <c r="Z173" s="30">
        <v>146</v>
      </c>
      <c r="AA173" s="30">
        <v>0</v>
      </c>
      <c r="AB173" s="30">
        <v>1448.8</v>
      </c>
      <c r="AC173" s="30">
        <v>362.2</v>
      </c>
      <c r="AD173" s="30">
        <v>38.700000000000003</v>
      </c>
      <c r="AE173" s="30">
        <v>348.3</v>
      </c>
      <c r="AF173" s="31"/>
      <c r="AG173" s="30">
        <f t="shared" si="37"/>
        <v>0</v>
      </c>
      <c r="AH173">
        <f t="shared" si="38"/>
        <v>0</v>
      </c>
      <c r="AI173">
        <f t="shared" si="39"/>
        <v>0</v>
      </c>
      <c r="AJ173">
        <f t="shared" si="40"/>
        <v>0</v>
      </c>
      <c r="AK173">
        <f t="shared" si="41"/>
        <v>0</v>
      </c>
      <c r="AL173">
        <f t="shared" si="42"/>
        <v>0</v>
      </c>
      <c r="AM173">
        <f t="shared" si="43"/>
        <v>0</v>
      </c>
      <c r="AN173">
        <f t="shared" si="43"/>
        <v>0</v>
      </c>
      <c r="AO173">
        <f t="shared" si="44"/>
        <v>0</v>
      </c>
      <c r="AP173">
        <f t="shared" si="45"/>
        <v>0</v>
      </c>
      <c r="AQ173">
        <f t="shared" si="46"/>
        <v>0</v>
      </c>
      <c r="AR173">
        <f t="shared" si="47"/>
        <v>0</v>
      </c>
      <c r="AS173">
        <f t="shared" si="48"/>
        <v>9000</v>
      </c>
      <c r="AT173">
        <f t="shared" si="49"/>
        <v>1752</v>
      </c>
      <c r="AU173">
        <f t="shared" si="50"/>
        <v>0</v>
      </c>
      <c r="AV173">
        <f t="shared" si="51"/>
        <v>17385.599999999999</v>
      </c>
      <c r="AW173">
        <f t="shared" si="52"/>
        <v>10503.8</v>
      </c>
      <c r="AX173">
        <f t="shared" si="53"/>
        <v>774</v>
      </c>
      <c r="AY173">
        <f t="shared" si="54"/>
        <v>8359.2000000000007</v>
      </c>
    </row>
    <row r="174" spans="7:51" x14ac:dyDescent="0.3">
      <c r="G174" s="30">
        <v>12</v>
      </c>
      <c r="H174" s="30">
        <v>12</v>
      </c>
      <c r="I174" s="30">
        <v>17</v>
      </c>
      <c r="J174" s="30">
        <v>12</v>
      </c>
      <c r="K174" s="30">
        <v>20</v>
      </c>
      <c r="L174" s="30"/>
      <c r="M174" s="30">
        <v>0</v>
      </c>
      <c r="N174" s="30">
        <v>0</v>
      </c>
      <c r="O174" s="30">
        <v>0</v>
      </c>
      <c r="P174" s="30">
        <v>0</v>
      </c>
      <c r="Q174" s="30">
        <v>0</v>
      </c>
      <c r="R174" s="30">
        <v>0</v>
      </c>
      <c r="S174" s="30">
        <v>0</v>
      </c>
      <c r="T174" s="30">
        <v>0</v>
      </c>
      <c r="U174" s="30">
        <v>0</v>
      </c>
      <c r="V174" s="30">
        <v>0</v>
      </c>
      <c r="W174" s="30">
        <v>0</v>
      </c>
      <c r="X174" s="30">
        <v>0</v>
      </c>
      <c r="Y174" s="30">
        <v>750</v>
      </c>
      <c r="Z174" s="30">
        <v>203</v>
      </c>
      <c r="AA174" s="30">
        <v>0</v>
      </c>
      <c r="AB174" s="30">
        <v>1450.4</v>
      </c>
      <c r="AC174" s="30">
        <v>362.6</v>
      </c>
      <c r="AD174" s="30">
        <v>37.1</v>
      </c>
      <c r="AE174" s="30">
        <v>333.9</v>
      </c>
      <c r="AF174" s="31"/>
      <c r="AG174" s="30">
        <f t="shared" si="37"/>
        <v>0</v>
      </c>
      <c r="AH174">
        <f t="shared" si="38"/>
        <v>0</v>
      </c>
      <c r="AI174">
        <f t="shared" si="39"/>
        <v>0</v>
      </c>
      <c r="AJ174">
        <f t="shared" si="40"/>
        <v>0</v>
      </c>
      <c r="AK174">
        <f t="shared" si="41"/>
        <v>0</v>
      </c>
      <c r="AL174">
        <f t="shared" si="42"/>
        <v>0</v>
      </c>
      <c r="AM174">
        <f t="shared" si="43"/>
        <v>0</v>
      </c>
      <c r="AN174">
        <f t="shared" si="43"/>
        <v>0</v>
      </c>
      <c r="AO174">
        <f t="shared" si="44"/>
        <v>0</v>
      </c>
      <c r="AP174">
        <f t="shared" si="45"/>
        <v>0</v>
      </c>
      <c r="AQ174">
        <f t="shared" si="46"/>
        <v>0</v>
      </c>
      <c r="AR174">
        <f t="shared" si="47"/>
        <v>0</v>
      </c>
      <c r="AS174">
        <f t="shared" si="48"/>
        <v>9000</v>
      </c>
      <c r="AT174">
        <f t="shared" si="49"/>
        <v>2436</v>
      </c>
      <c r="AU174">
        <f t="shared" si="50"/>
        <v>0</v>
      </c>
      <c r="AV174">
        <f t="shared" si="51"/>
        <v>17404.800000000003</v>
      </c>
      <c r="AW174">
        <f t="shared" si="52"/>
        <v>10515.400000000001</v>
      </c>
      <c r="AX174">
        <f t="shared" si="53"/>
        <v>742</v>
      </c>
      <c r="AY174">
        <f t="shared" si="54"/>
        <v>8013.5999999999995</v>
      </c>
    </row>
    <row r="175" spans="7:51" x14ac:dyDescent="0.3">
      <c r="G175" s="30">
        <v>12</v>
      </c>
      <c r="H175" s="30">
        <v>12</v>
      </c>
      <c r="I175" s="30">
        <v>17</v>
      </c>
      <c r="J175" s="30">
        <v>12</v>
      </c>
      <c r="K175" s="30">
        <v>20</v>
      </c>
      <c r="L175" s="30"/>
      <c r="M175" s="30">
        <v>0</v>
      </c>
      <c r="N175" s="30">
        <v>0</v>
      </c>
      <c r="O175" s="30">
        <v>0</v>
      </c>
      <c r="P175" s="30">
        <v>0</v>
      </c>
      <c r="Q175" s="30">
        <v>0</v>
      </c>
      <c r="R175" s="30">
        <v>0</v>
      </c>
      <c r="S175" s="30">
        <v>0</v>
      </c>
      <c r="T175" s="30">
        <v>0</v>
      </c>
      <c r="U175" s="30">
        <v>0</v>
      </c>
      <c r="V175" s="30">
        <v>0</v>
      </c>
      <c r="W175" s="30">
        <v>0</v>
      </c>
      <c r="X175" s="30">
        <v>0</v>
      </c>
      <c r="Y175" s="30">
        <v>750</v>
      </c>
      <c r="Z175" s="30">
        <v>287</v>
      </c>
      <c r="AA175" s="30">
        <v>0</v>
      </c>
      <c r="AB175" s="30">
        <v>1452</v>
      </c>
      <c r="AC175" s="30">
        <v>363</v>
      </c>
      <c r="AD175" s="30">
        <v>37.6</v>
      </c>
      <c r="AE175" s="30">
        <v>338.4</v>
      </c>
      <c r="AF175" s="31"/>
      <c r="AG175" s="30">
        <f t="shared" si="37"/>
        <v>0</v>
      </c>
      <c r="AH175">
        <f t="shared" si="38"/>
        <v>0</v>
      </c>
      <c r="AI175">
        <f t="shared" si="39"/>
        <v>0</v>
      </c>
      <c r="AJ175">
        <f t="shared" si="40"/>
        <v>0</v>
      </c>
      <c r="AK175">
        <f t="shared" si="41"/>
        <v>0</v>
      </c>
      <c r="AL175">
        <f t="shared" si="42"/>
        <v>0</v>
      </c>
      <c r="AM175">
        <f t="shared" si="43"/>
        <v>0</v>
      </c>
      <c r="AN175">
        <f t="shared" si="43"/>
        <v>0</v>
      </c>
      <c r="AO175">
        <f t="shared" si="44"/>
        <v>0</v>
      </c>
      <c r="AP175">
        <f t="shared" si="45"/>
        <v>0</v>
      </c>
      <c r="AQ175">
        <f t="shared" si="46"/>
        <v>0</v>
      </c>
      <c r="AR175">
        <f t="shared" si="47"/>
        <v>0</v>
      </c>
      <c r="AS175">
        <f t="shared" si="48"/>
        <v>9000</v>
      </c>
      <c r="AT175">
        <f t="shared" si="49"/>
        <v>3444</v>
      </c>
      <c r="AU175">
        <f t="shared" si="50"/>
        <v>0</v>
      </c>
      <c r="AV175">
        <f t="shared" si="51"/>
        <v>17424</v>
      </c>
      <c r="AW175">
        <f t="shared" si="52"/>
        <v>10527</v>
      </c>
      <c r="AX175">
        <f t="shared" si="53"/>
        <v>752</v>
      </c>
      <c r="AY175">
        <f t="shared" si="54"/>
        <v>8121.5999999999995</v>
      </c>
    </row>
    <row r="176" spans="7:51" x14ac:dyDescent="0.3">
      <c r="G176" s="30">
        <v>12</v>
      </c>
      <c r="H176" s="30">
        <v>12</v>
      </c>
      <c r="I176" s="30">
        <v>17</v>
      </c>
      <c r="J176" s="30">
        <v>12</v>
      </c>
      <c r="K176" s="30">
        <v>20</v>
      </c>
      <c r="L176" s="30"/>
      <c r="M176" s="30">
        <v>0</v>
      </c>
      <c r="N176" s="30">
        <v>0</v>
      </c>
      <c r="O176" s="30">
        <v>0</v>
      </c>
      <c r="P176" s="30">
        <v>0</v>
      </c>
      <c r="Q176" s="30">
        <v>0</v>
      </c>
      <c r="R176" s="30">
        <v>0</v>
      </c>
      <c r="S176" s="30">
        <v>0</v>
      </c>
      <c r="T176" s="30">
        <v>0</v>
      </c>
      <c r="U176" s="30">
        <v>0</v>
      </c>
      <c r="V176" s="30">
        <v>0</v>
      </c>
      <c r="W176" s="30">
        <v>0</v>
      </c>
      <c r="X176" s="30">
        <v>0</v>
      </c>
      <c r="Y176" s="30">
        <v>750</v>
      </c>
      <c r="Z176" s="30">
        <v>485</v>
      </c>
      <c r="AA176" s="30">
        <v>0</v>
      </c>
      <c r="AB176" s="30">
        <v>1450.4</v>
      </c>
      <c r="AC176" s="30">
        <v>362.6</v>
      </c>
      <c r="AD176" s="30">
        <v>37</v>
      </c>
      <c r="AE176" s="30">
        <v>333</v>
      </c>
      <c r="AF176" s="31"/>
      <c r="AG176" s="30">
        <f t="shared" si="37"/>
        <v>0</v>
      </c>
      <c r="AH176">
        <f t="shared" si="38"/>
        <v>0</v>
      </c>
      <c r="AI176">
        <f t="shared" si="39"/>
        <v>0</v>
      </c>
      <c r="AJ176">
        <f t="shared" si="40"/>
        <v>0</v>
      </c>
      <c r="AK176">
        <f t="shared" si="41"/>
        <v>0</v>
      </c>
      <c r="AL176">
        <f t="shared" si="42"/>
        <v>0</v>
      </c>
      <c r="AM176">
        <f t="shared" si="43"/>
        <v>0</v>
      </c>
      <c r="AN176">
        <f t="shared" si="43"/>
        <v>0</v>
      </c>
      <c r="AO176">
        <f t="shared" si="44"/>
        <v>0</v>
      </c>
      <c r="AP176">
        <f t="shared" si="45"/>
        <v>0</v>
      </c>
      <c r="AQ176">
        <f t="shared" si="46"/>
        <v>0</v>
      </c>
      <c r="AR176">
        <f t="shared" si="47"/>
        <v>0</v>
      </c>
      <c r="AS176">
        <f t="shared" si="48"/>
        <v>9000</v>
      </c>
      <c r="AT176">
        <f t="shared" si="49"/>
        <v>5820</v>
      </c>
      <c r="AU176">
        <f t="shared" si="50"/>
        <v>0</v>
      </c>
      <c r="AV176">
        <f t="shared" si="51"/>
        <v>17404.800000000003</v>
      </c>
      <c r="AW176">
        <f t="shared" si="52"/>
        <v>10515.400000000001</v>
      </c>
      <c r="AX176">
        <f t="shared" si="53"/>
        <v>740</v>
      </c>
      <c r="AY176">
        <f t="shared" si="54"/>
        <v>7992</v>
      </c>
    </row>
    <row r="177" spans="7:51" x14ac:dyDescent="0.3">
      <c r="G177" s="30">
        <v>24</v>
      </c>
      <c r="H177" s="30">
        <v>17</v>
      </c>
      <c r="I177" s="30">
        <v>17</v>
      </c>
      <c r="J177" s="30">
        <v>12</v>
      </c>
      <c r="K177" s="30">
        <v>20</v>
      </c>
      <c r="L177" s="30"/>
      <c r="M177" s="30">
        <v>0</v>
      </c>
      <c r="N177" s="30">
        <v>0</v>
      </c>
      <c r="O177" s="30">
        <v>0</v>
      </c>
      <c r="P177" s="30">
        <v>0</v>
      </c>
      <c r="Q177" s="30">
        <v>0</v>
      </c>
      <c r="R177" s="30">
        <v>159</v>
      </c>
      <c r="S177" s="30">
        <v>0</v>
      </c>
      <c r="T177" s="30">
        <v>360</v>
      </c>
      <c r="U177" s="30">
        <v>0</v>
      </c>
      <c r="V177" s="30">
        <v>0</v>
      </c>
      <c r="W177" s="30">
        <v>0</v>
      </c>
      <c r="X177" s="30">
        <v>0</v>
      </c>
      <c r="Y177" s="30">
        <v>750</v>
      </c>
      <c r="Z177" s="30">
        <v>600</v>
      </c>
      <c r="AA177" s="30">
        <v>0</v>
      </c>
      <c r="AB177" s="30">
        <v>1371.2</v>
      </c>
      <c r="AC177" s="30">
        <v>342.8</v>
      </c>
      <c r="AD177" s="30">
        <v>36.799999999999997</v>
      </c>
      <c r="AE177" s="30">
        <v>331.2</v>
      </c>
      <c r="AF177" s="31"/>
      <c r="AG177" s="30">
        <f t="shared" si="37"/>
        <v>0</v>
      </c>
      <c r="AH177">
        <f t="shared" si="38"/>
        <v>0</v>
      </c>
      <c r="AI177">
        <f t="shared" si="39"/>
        <v>0</v>
      </c>
      <c r="AJ177">
        <f t="shared" si="40"/>
        <v>0</v>
      </c>
      <c r="AK177">
        <f t="shared" si="41"/>
        <v>0</v>
      </c>
      <c r="AL177">
        <f t="shared" si="42"/>
        <v>3816</v>
      </c>
      <c r="AM177">
        <f t="shared" si="43"/>
        <v>0</v>
      </c>
      <c r="AN177">
        <f t="shared" si="43"/>
        <v>6120</v>
      </c>
      <c r="AO177">
        <f t="shared" si="44"/>
        <v>0</v>
      </c>
      <c r="AP177">
        <f t="shared" si="45"/>
        <v>0</v>
      </c>
      <c r="AQ177">
        <f t="shared" si="46"/>
        <v>0</v>
      </c>
      <c r="AR177">
        <f t="shared" si="47"/>
        <v>0</v>
      </c>
      <c r="AS177">
        <f t="shared" si="48"/>
        <v>12750</v>
      </c>
      <c r="AT177">
        <f t="shared" si="49"/>
        <v>10200</v>
      </c>
      <c r="AU177">
        <f t="shared" si="50"/>
        <v>0</v>
      </c>
      <c r="AV177">
        <f t="shared" si="51"/>
        <v>32908.800000000003</v>
      </c>
      <c r="AW177">
        <f t="shared" si="52"/>
        <v>14054.800000000001</v>
      </c>
      <c r="AX177">
        <f t="shared" si="53"/>
        <v>736</v>
      </c>
      <c r="AY177">
        <f t="shared" si="54"/>
        <v>9604.7999999999993</v>
      </c>
    </row>
    <row r="178" spans="7:51" x14ac:dyDescent="0.3">
      <c r="G178" s="30">
        <v>24</v>
      </c>
      <c r="H178" s="30">
        <v>17</v>
      </c>
      <c r="I178" s="30">
        <v>17</v>
      </c>
      <c r="J178" s="30">
        <v>12</v>
      </c>
      <c r="K178" s="30">
        <v>20</v>
      </c>
      <c r="L178" s="30"/>
      <c r="M178" s="30">
        <v>0</v>
      </c>
      <c r="N178" s="30">
        <v>0</v>
      </c>
      <c r="O178" s="30">
        <v>0</v>
      </c>
      <c r="P178" s="30">
        <v>0</v>
      </c>
      <c r="Q178" s="30">
        <v>0</v>
      </c>
      <c r="R178" s="30">
        <v>797</v>
      </c>
      <c r="S178" s="30">
        <v>0</v>
      </c>
      <c r="T178" s="30">
        <v>680</v>
      </c>
      <c r="U178" s="30">
        <v>0</v>
      </c>
      <c r="V178" s="30">
        <v>0</v>
      </c>
      <c r="W178" s="30">
        <v>0</v>
      </c>
      <c r="X178" s="30">
        <v>0</v>
      </c>
      <c r="Y178" s="30">
        <v>750</v>
      </c>
      <c r="Z178" s="30">
        <v>600</v>
      </c>
      <c r="AA178" s="30">
        <v>0</v>
      </c>
      <c r="AB178" s="30">
        <v>1128</v>
      </c>
      <c r="AC178" s="30">
        <v>282</v>
      </c>
      <c r="AD178" s="30">
        <v>30.8</v>
      </c>
      <c r="AE178" s="30">
        <v>277.2</v>
      </c>
      <c r="AF178" s="31"/>
      <c r="AG178" s="30">
        <f t="shared" si="37"/>
        <v>0</v>
      </c>
      <c r="AH178">
        <f t="shared" si="38"/>
        <v>0</v>
      </c>
      <c r="AI178">
        <f t="shared" si="39"/>
        <v>0</v>
      </c>
      <c r="AJ178">
        <f t="shared" si="40"/>
        <v>0</v>
      </c>
      <c r="AK178">
        <f t="shared" si="41"/>
        <v>0</v>
      </c>
      <c r="AL178">
        <f t="shared" si="42"/>
        <v>19128</v>
      </c>
      <c r="AM178">
        <f t="shared" si="43"/>
        <v>0</v>
      </c>
      <c r="AN178">
        <f t="shared" si="43"/>
        <v>11560</v>
      </c>
      <c r="AO178">
        <f t="shared" si="44"/>
        <v>0</v>
      </c>
      <c r="AP178">
        <f t="shared" si="45"/>
        <v>0</v>
      </c>
      <c r="AQ178">
        <f t="shared" si="46"/>
        <v>0</v>
      </c>
      <c r="AR178">
        <f t="shared" si="47"/>
        <v>0</v>
      </c>
      <c r="AS178">
        <f t="shared" si="48"/>
        <v>12750</v>
      </c>
      <c r="AT178">
        <f t="shared" si="49"/>
        <v>10200</v>
      </c>
      <c r="AU178">
        <f t="shared" si="50"/>
        <v>0</v>
      </c>
      <c r="AV178">
        <f t="shared" si="51"/>
        <v>27072</v>
      </c>
      <c r="AW178">
        <f t="shared" si="52"/>
        <v>11562</v>
      </c>
      <c r="AX178">
        <f t="shared" si="53"/>
        <v>616</v>
      </c>
      <c r="AY178">
        <f t="shared" si="54"/>
        <v>8038.7999999999993</v>
      </c>
    </row>
    <row r="179" spans="7:51" x14ac:dyDescent="0.3">
      <c r="G179" s="30">
        <v>62</v>
      </c>
      <c r="H179" s="30">
        <v>17</v>
      </c>
      <c r="I179" s="30">
        <v>17</v>
      </c>
      <c r="J179" s="30">
        <v>12</v>
      </c>
      <c r="K179" s="30">
        <v>20</v>
      </c>
      <c r="L179" s="30"/>
      <c r="M179" s="30">
        <v>0</v>
      </c>
      <c r="N179" s="30">
        <v>159</v>
      </c>
      <c r="O179" s="30">
        <v>0</v>
      </c>
      <c r="P179" s="30">
        <v>0</v>
      </c>
      <c r="Q179" s="30">
        <v>0</v>
      </c>
      <c r="R179" s="30">
        <v>900</v>
      </c>
      <c r="S179" s="30">
        <v>0</v>
      </c>
      <c r="T179" s="30">
        <v>776</v>
      </c>
      <c r="U179" s="30">
        <v>0</v>
      </c>
      <c r="V179" s="30">
        <v>0</v>
      </c>
      <c r="W179" s="30">
        <v>0</v>
      </c>
      <c r="X179" s="30">
        <v>0</v>
      </c>
      <c r="Y179" s="30">
        <v>750</v>
      </c>
      <c r="Z179" s="30">
        <v>600</v>
      </c>
      <c r="AA179" s="30">
        <v>0</v>
      </c>
      <c r="AB179" s="30">
        <v>1075.2</v>
      </c>
      <c r="AC179" s="30">
        <v>268.8</v>
      </c>
      <c r="AD179" s="30">
        <v>28</v>
      </c>
      <c r="AE179" s="30">
        <v>252</v>
      </c>
      <c r="AF179" s="31"/>
      <c r="AG179" s="30">
        <f t="shared" si="37"/>
        <v>0</v>
      </c>
      <c r="AH179">
        <f t="shared" si="38"/>
        <v>9858</v>
      </c>
      <c r="AI179">
        <f t="shared" si="39"/>
        <v>0</v>
      </c>
      <c r="AJ179">
        <f t="shared" si="40"/>
        <v>0</v>
      </c>
      <c r="AK179">
        <f t="shared" si="41"/>
        <v>0</v>
      </c>
      <c r="AL179">
        <f t="shared" si="42"/>
        <v>55800</v>
      </c>
      <c r="AM179">
        <f t="shared" si="43"/>
        <v>0</v>
      </c>
      <c r="AN179">
        <f t="shared" si="43"/>
        <v>13192</v>
      </c>
      <c r="AO179">
        <f t="shared" si="44"/>
        <v>0</v>
      </c>
      <c r="AP179">
        <f t="shared" si="45"/>
        <v>0</v>
      </c>
      <c r="AQ179">
        <f t="shared" si="46"/>
        <v>0</v>
      </c>
      <c r="AR179">
        <f t="shared" si="47"/>
        <v>0</v>
      </c>
      <c r="AS179">
        <f t="shared" si="48"/>
        <v>12750</v>
      </c>
      <c r="AT179">
        <f t="shared" si="49"/>
        <v>10200</v>
      </c>
      <c r="AU179">
        <f t="shared" si="50"/>
        <v>0</v>
      </c>
      <c r="AV179">
        <f t="shared" si="51"/>
        <v>66662.400000000009</v>
      </c>
      <c r="AW179">
        <f t="shared" si="52"/>
        <v>21235.200000000004</v>
      </c>
      <c r="AX179">
        <f t="shared" si="53"/>
        <v>560</v>
      </c>
      <c r="AY179">
        <f t="shared" si="54"/>
        <v>7308</v>
      </c>
    </row>
    <row r="180" spans="7:51" x14ac:dyDescent="0.3">
      <c r="G180" s="30">
        <v>62</v>
      </c>
      <c r="H180" s="30">
        <v>17</v>
      </c>
      <c r="I180" s="30">
        <v>17</v>
      </c>
      <c r="J180" s="30">
        <v>12</v>
      </c>
      <c r="K180" s="30">
        <v>20</v>
      </c>
      <c r="L180" s="30"/>
      <c r="M180" s="30">
        <v>0</v>
      </c>
      <c r="N180" s="30">
        <v>92</v>
      </c>
      <c r="O180" s="30">
        <v>0</v>
      </c>
      <c r="P180" s="30">
        <v>0</v>
      </c>
      <c r="Q180" s="30">
        <v>0</v>
      </c>
      <c r="R180" s="30">
        <v>900</v>
      </c>
      <c r="S180" s="30">
        <v>0</v>
      </c>
      <c r="T180" s="30">
        <v>854</v>
      </c>
      <c r="U180" s="30">
        <v>0</v>
      </c>
      <c r="V180" s="30">
        <v>0</v>
      </c>
      <c r="W180" s="30">
        <v>0</v>
      </c>
      <c r="X180" s="30">
        <v>0</v>
      </c>
      <c r="Y180" s="30">
        <v>750</v>
      </c>
      <c r="Z180" s="30">
        <v>600</v>
      </c>
      <c r="AA180" s="30">
        <v>0</v>
      </c>
      <c r="AB180" s="30">
        <v>1116.8</v>
      </c>
      <c r="AC180" s="30">
        <v>279.2</v>
      </c>
      <c r="AD180" s="30">
        <v>23.7</v>
      </c>
      <c r="AE180" s="30">
        <v>213.3</v>
      </c>
      <c r="AF180" s="31"/>
      <c r="AG180" s="30">
        <f t="shared" si="37"/>
        <v>0</v>
      </c>
      <c r="AH180">
        <f t="shared" si="38"/>
        <v>5704</v>
      </c>
      <c r="AI180">
        <f t="shared" si="39"/>
        <v>0</v>
      </c>
      <c r="AJ180">
        <f t="shared" si="40"/>
        <v>0</v>
      </c>
      <c r="AK180">
        <f t="shared" si="41"/>
        <v>0</v>
      </c>
      <c r="AL180">
        <f t="shared" si="42"/>
        <v>55800</v>
      </c>
      <c r="AM180">
        <f t="shared" si="43"/>
        <v>0</v>
      </c>
      <c r="AN180">
        <f t="shared" si="43"/>
        <v>14518</v>
      </c>
      <c r="AO180">
        <f t="shared" si="44"/>
        <v>0</v>
      </c>
      <c r="AP180">
        <f t="shared" si="45"/>
        <v>0</v>
      </c>
      <c r="AQ180">
        <f t="shared" si="46"/>
        <v>0</v>
      </c>
      <c r="AR180">
        <f t="shared" si="47"/>
        <v>0</v>
      </c>
      <c r="AS180">
        <f t="shared" si="48"/>
        <v>12750</v>
      </c>
      <c r="AT180">
        <f t="shared" si="49"/>
        <v>10200</v>
      </c>
      <c r="AU180">
        <f t="shared" si="50"/>
        <v>0</v>
      </c>
      <c r="AV180">
        <f t="shared" si="51"/>
        <v>69241.599999999991</v>
      </c>
      <c r="AW180">
        <f t="shared" si="52"/>
        <v>22056.799999999996</v>
      </c>
      <c r="AX180">
        <f t="shared" si="53"/>
        <v>474</v>
      </c>
      <c r="AY180">
        <f t="shared" si="54"/>
        <v>6185.7000000000007</v>
      </c>
    </row>
    <row r="181" spans="7:51" x14ac:dyDescent="0.3">
      <c r="G181" s="30">
        <v>62</v>
      </c>
      <c r="H181" s="30">
        <v>17</v>
      </c>
      <c r="I181" s="30">
        <v>17</v>
      </c>
      <c r="J181" s="30">
        <v>12</v>
      </c>
      <c r="K181" s="30">
        <v>20</v>
      </c>
      <c r="L181" s="30"/>
      <c r="M181" s="30">
        <v>0</v>
      </c>
      <c r="N181" s="30">
        <v>218</v>
      </c>
      <c r="O181" s="30">
        <v>0</v>
      </c>
      <c r="P181" s="30">
        <v>0</v>
      </c>
      <c r="Q181" s="30">
        <v>0</v>
      </c>
      <c r="R181" s="30">
        <v>900</v>
      </c>
      <c r="S181" s="30">
        <v>0</v>
      </c>
      <c r="T181" s="30">
        <v>933</v>
      </c>
      <c r="U181" s="30">
        <v>0</v>
      </c>
      <c r="V181" s="30">
        <v>0</v>
      </c>
      <c r="W181" s="30">
        <v>0</v>
      </c>
      <c r="X181" s="30">
        <v>0</v>
      </c>
      <c r="Y181" s="30">
        <v>750</v>
      </c>
      <c r="Z181" s="30">
        <v>600</v>
      </c>
      <c r="AA181" s="30">
        <v>0</v>
      </c>
      <c r="AB181" s="30">
        <v>1082.4000000000001</v>
      </c>
      <c r="AC181" s="30">
        <v>270.60000000000002</v>
      </c>
      <c r="AD181" s="30">
        <v>18.5</v>
      </c>
      <c r="AE181" s="30">
        <v>166.5</v>
      </c>
      <c r="AF181" s="31"/>
      <c r="AG181" s="30">
        <f t="shared" si="37"/>
        <v>0</v>
      </c>
      <c r="AH181">
        <f t="shared" si="38"/>
        <v>13516</v>
      </c>
      <c r="AI181">
        <f t="shared" si="39"/>
        <v>0</v>
      </c>
      <c r="AJ181">
        <f t="shared" si="40"/>
        <v>0</v>
      </c>
      <c r="AK181">
        <f t="shared" si="41"/>
        <v>0</v>
      </c>
      <c r="AL181">
        <f t="shared" si="42"/>
        <v>55800</v>
      </c>
      <c r="AM181">
        <f t="shared" si="43"/>
        <v>0</v>
      </c>
      <c r="AN181">
        <f t="shared" si="43"/>
        <v>15861</v>
      </c>
      <c r="AO181">
        <f t="shared" si="44"/>
        <v>0</v>
      </c>
      <c r="AP181">
        <f t="shared" si="45"/>
        <v>0</v>
      </c>
      <c r="AQ181">
        <f t="shared" si="46"/>
        <v>0</v>
      </c>
      <c r="AR181">
        <f t="shared" si="47"/>
        <v>0</v>
      </c>
      <c r="AS181">
        <f t="shared" si="48"/>
        <v>12750</v>
      </c>
      <c r="AT181">
        <f t="shared" si="49"/>
        <v>10200</v>
      </c>
      <c r="AU181">
        <f t="shared" si="50"/>
        <v>0</v>
      </c>
      <c r="AV181">
        <f t="shared" si="51"/>
        <v>67108.800000000003</v>
      </c>
      <c r="AW181">
        <f t="shared" si="52"/>
        <v>21377.4</v>
      </c>
      <c r="AX181">
        <f t="shared" si="53"/>
        <v>370</v>
      </c>
      <c r="AY181">
        <f t="shared" si="54"/>
        <v>4828.5</v>
      </c>
    </row>
    <row r="182" spans="7:51" x14ac:dyDescent="0.3">
      <c r="G182" s="30">
        <v>62</v>
      </c>
      <c r="H182" s="30">
        <v>17</v>
      </c>
      <c r="I182" s="30">
        <v>17</v>
      </c>
      <c r="J182" s="30">
        <v>12</v>
      </c>
      <c r="K182" s="30">
        <v>20</v>
      </c>
      <c r="L182" s="30"/>
      <c r="M182" s="30">
        <v>0</v>
      </c>
      <c r="N182" s="30">
        <v>282</v>
      </c>
      <c r="O182" s="30">
        <v>0</v>
      </c>
      <c r="P182" s="30">
        <v>0</v>
      </c>
      <c r="Q182" s="30">
        <v>0</v>
      </c>
      <c r="R182" s="30">
        <v>900</v>
      </c>
      <c r="S182" s="30">
        <v>0</v>
      </c>
      <c r="T182" s="30">
        <v>873</v>
      </c>
      <c r="U182" s="30">
        <v>0</v>
      </c>
      <c r="V182" s="30">
        <v>0</v>
      </c>
      <c r="W182" s="30">
        <v>0</v>
      </c>
      <c r="X182" s="30">
        <v>0</v>
      </c>
      <c r="Y182" s="30">
        <v>750</v>
      </c>
      <c r="Z182" s="30">
        <v>600</v>
      </c>
      <c r="AA182" s="30">
        <v>0</v>
      </c>
      <c r="AB182" s="30">
        <v>994.4</v>
      </c>
      <c r="AC182" s="30">
        <v>248.6</v>
      </c>
      <c r="AD182" s="30">
        <v>15</v>
      </c>
      <c r="AE182" s="30">
        <v>135</v>
      </c>
      <c r="AF182" s="31"/>
      <c r="AG182" s="30">
        <f t="shared" si="37"/>
        <v>0</v>
      </c>
      <c r="AH182">
        <f t="shared" si="38"/>
        <v>17484</v>
      </c>
      <c r="AI182">
        <f t="shared" si="39"/>
        <v>0</v>
      </c>
      <c r="AJ182">
        <f t="shared" si="40"/>
        <v>0</v>
      </c>
      <c r="AK182">
        <f t="shared" si="41"/>
        <v>0</v>
      </c>
      <c r="AL182">
        <f t="shared" si="42"/>
        <v>55800</v>
      </c>
      <c r="AM182">
        <f t="shared" si="43"/>
        <v>0</v>
      </c>
      <c r="AN182">
        <f t="shared" si="43"/>
        <v>14841</v>
      </c>
      <c r="AO182">
        <f t="shared" si="44"/>
        <v>0</v>
      </c>
      <c r="AP182">
        <f t="shared" si="45"/>
        <v>0</v>
      </c>
      <c r="AQ182">
        <f t="shared" si="46"/>
        <v>0</v>
      </c>
      <c r="AR182">
        <f t="shared" si="47"/>
        <v>0</v>
      </c>
      <c r="AS182">
        <f t="shared" si="48"/>
        <v>12750</v>
      </c>
      <c r="AT182">
        <f t="shared" si="49"/>
        <v>10200</v>
      </c>
      <c r="AU182">
        <f t="shared" si="50"/>
        <v>0</v>
      </c>
      <c r="AV182">
        <f t="shared" si="51"/>
        <v>61652.799999999996</v>
      </c>
      <c r="AW182">
        <f t="shared" si="52"/>
        <v>19639.399999999998</v>
      </c>
      <c r="AX182">
        <f t="shared" si="53"/>
        <v>300</v>
      </c>
      <c r="AY182">
        <f t="shared" si="54"/>
        <v>3915</v>
      </c>
    </row>
    <row r="183" spans="7:51" x14ac:dyDescent="0.3">
      <c r="G183" s="30">
        <v>62</v>
      </c>
      <c r="H183" s="30">
        <v>17</v>
      </c>
      <c r="I183" s="30">
        <v>17</v>
      </c>
      <c r="J183" s="30">
        <v>12</v>
      </c>
      <c r="K183" s="30">
        <v>20</v>
      </c>
      <c r="L183" s="30"/>
      <c r="M183" s="30">
        <v>0</v>
      </c>
      <c r="N183" s="30">
        <v>254</v>
      </c>
      <c r="O183" s="30">
        <v>0</v>
      </c>
      <c r="P183" s="30">
        <v>0</v>
      </c>
      <c r="Q183" s="30">
        <v>0</v>
      </c>
      <c r="R183" s="30">
        <v>900</v>
      </c>
      <c r="S183" s="30">
        <v>0</v>
      </c>
      <c r="T183" s="30">
        <v>891</v>
      </c>
      <c r="U183" s="30">
        <v>0</v>
      </c>
      <c r="V183" s="30">
        <v>0</v>
      </c>
      <c r="W183" s="30">
        <v>0</v>
      </c>
      <c r="X183" s="30">
        <v>0</v>
      </c>
      <c r="Y183" s="30">
        <v>750</v>
      </c>
      <c r="Z183" s="30">
        <v>600</v>
      </c>
      <c r="AA183" s="30">
        <v>0</v>
      </c>
      <c r="AB183" s="30">
        <v>920.8</v>
      </c>
      <c r="AC183" s="30">
        <v>230.2</v>
      </c>
      <c r="AD183" s="30">
        <v>11.1</v>
      </c>
      <c r="AE183" s="30">
        <v>99.9</v>
      </c>
      <c r="AF183" s="31"/>
      <c r="AG183" s="30">
        <f t="shared" si="37"/>
        <v>0</v>
      </c>
      <c r="AH183">
        <f t="shared" si="38"/>
        <v>15748</v>
      </c>
      <c r="AI183">
        <f t="shared" si="39"/>
        <v>0</v>
      </c>
      <c r="AJ183">
        <f t="shared" si="40"/>
        <v>0</v>
      </c>
      <c r="AK183">
        <f t="shared" si="41"/>
        <v>0</v>
      </c>
      <c r="AL183">
        <f t="shared" si="42"/>
        <v>55800</v>
      </c>
      <c r="AM183">
        <f t="shared" si="43"/>
        <v>0</v>
      </c>
      <c r="AN183">
        <f t="shared" si="43"/>
        <v>15147</v>
      </c>
      <c r="AO183">
        <f t="shared" si="44"/>
        <v>0</v>
      </c>
      <c r="AP183">
        <f t="shared" si="45"/>
        <v>0</v>
      </c>
      <c r="AQ183">
        <f t="shared" si="46"/>
        <v>0</v>
      </c>
      <c r="AR183">
        <f t="shared" si="47"/>
        <v>0</v>
      </c>
      <c r="AS183">
        <f t="shared" si="48"/>
        <v>12750</v>
      </c>
      <c r="AT183">
        <f t="shared" si="49"/>
        <v>10200</v>
      </c>
      <c r="AU183">
        <f t="shared" si="50"/>
        <v>0</v>
      </c>
      <c r="AV183">
        <f t="shared" si="51"/>
        <v>57089.599999999999</v>
      </c>
      <c r="AW183">
        <f t="shared" si="52"/>
        <v>18185.8</v>
      </c>
      <c r="AX183">
        <f t="shared" si="53"/>
        <v>222</v>
      </c>
      <c r="AY183">
        <f t="shared" si="54"/>
        <v>2897.1000000000004</v>
      </c>
    </row>
    <row r="184" spans="7:51" x14ac:dyDescent="0.3">
      <c r="G184" s="30">
        <v>62</v>
      </c>
      <c r="H184" s="30">
        <v>17</v>
      </c>
      <c r="I184" s="30">
        <v>17</v>
      </c>
      <c r="J184" s="30">
        <v>12</v>
      </c>
      <c r="K184" s="30">
        <v>20</v>
      </c>
      <c r="L184" s="30"/>
      <c r="M184" s="30">
        <v>0</v>
      </c>
      <c r="N184" s="30">
        <v>302</v>
      </c>
      <c r="O184" s="30">
        <v>0</v>
      </c>
      <c r="P184" s="30">
        <v>0</v>
      </c>
      <c r="Q184" s="30">
        <v>0</v>
      </c>
      <c r="R184" s="30">
        <v>900</v>
      </c>
      <c r="S184" s="30">
        <v>0</v>
      </c>
      <c r="T184" s="30">
        <v>898</v>
      </c>
      <c r="U184" s="30">
        <v>0</v>
      </c>
      <c r="V184" s="30">
        <v>0</v>
      </c>
      <c r="W184" s="30">
        <v>0</v>
      </c>
      <c r="X184" s="30">
        <v>0</v>
      </c>
      <c r="Y184" s="30">
        <v>750</v>
      </c>
      <c r="Z184" s="30">
        <v>600</v>
      </c>
      <c r="AA184" s="30">
        <v>0</v>
      </c>
      <c r="AB184" s="30">
        <v>823.2</v>
      </c>
      <c r="AC184" s="30">
        <v>205.8</v>
      </c>
      <c r="AD184" s="30">
        <v>8.4</v>
      </c>
      <c r="AE184" s="30">
        <v>75.599999999999994</v>
      </c>
      <c r="AF184" s="31"/>
      <c r="AG184" s="30">
        <f t="shared" si="37"/>
        <v>0</v>
      </c>
      <c r="AH184">
        <f t="shared" si="38"/>
        <v>18724</v>
      </c>
      <c r="AI184">
        <f t="shared" si="39"/>
        <v>0</v>
      </c>
      <c r="AJ184">
        <f t="shared" si="40"/>
        <v>0</v>
      </c>
      <c r="AK184">
        <f t="shared" si="41"/>
        <v>0</v>
      </c>
      <c r="AL184">
        <f t="shared" si="42"/>
        <v>55800</v>
      </c>
      <c r="AM184">
        <f t="shared" si="43"/>
        <v>0</v>
      </c>
      <c r="AN184">
        <f t="shared" si="43"/>
        <v>15266</v>
      </c>
      <c r="AO184">
        <f t="shared" si="44"/>
        <v>0</v>
      </c>
      <c r="AP184">
        <f t="shared" si="45"/>
        <v>0</v>
      </c>
      <c r="AQ184">
        <f t="shared" si="46"/>
        <v>0</v>
      </c>
      <c r="AR184">
        <f t="shared" si="47"/>
        <v>0</v>
      </c>
      <c r="AS184">
        <f t="shared" si="48"/>
        <v>12750</v>
      </c>
      <c r="AT184">
        <f t="shared" si="49"/>
        <v>10200</v>
      </c>
      <c r="AU184">
        <f t="shared" si="50"/>
        <v>0</v>
      </c>
      <c r="AV184">
        <f t="shared" si="51"/>
        <v>51038.400000000001</v>
      </c>
      <c r="AW184">
        <f t="shared" si="52"/>
        <v>16258.2</v>
      </c>
      <c r="AX184">
        <f t="shared" si="53"/>
        <v>168</v>
      </c>
      <c r="AY184">
        <f t="shared" si="54"/>
        <v>2192.3999999999996</v>
      </c>
    </row>
    <row r="185" spans="7:51" x14ac:dyDescent="0.3">
      <c r="G185" s="30">
        <v>62</v>
      </c>
      <c r="H185" s="30">
        <v>17</v>
      </c>
      <c r="I185" s="30">
        <v>17</v>
      </c>
      <c r="J185" s="30">
        <v>12</v>
      </c>
      <c r="K185" s="30">
        <v>20</v>
      </c>
      <c r="L185" s="30"/>
      <c r="M185" s="30">
        <v>0</v>
      </c>
      <c r="N185" s="30">
        <v>319</v>
      </c>
      <c r="O185" s="30">
        <v>0</v>
      </c>
      <c r="P185" s="30">
        <v>0</v>
      </c>
      <c r="Q185" s="30">
        <v>0</v>
      </c>
      <c r="R185" s="30">
        <v>900</v>
      </c>
      <c r="S185" s="30">
        <v>0</v>
      </c>
      <c r="T185" s="30">
        <v>894</v>
      </c>
      <c r="U185" s="30">
        <v>0</v>
      </c>
      <c r="V185" s="30">
        <v>0</v>
      </c>
      <c r="W185" s="30">
        <v>0</v>
      </c>
      <c r="X185" s="30">
        <v>0</v>
      </c>
      <c r="Y185" s="30">
        <v>750</v>
      </c>
      <c r="Z185" s="30">
        <v>600</v>
      </c>
      <c r="AA185" s="30">
        <v>0</v>
      </c>
      <c r="AB185" s="30">
        <v>705.6</v>
      </c>
      <c r="AC185" s="30">
        <v>176.4</v>
      </c>
      <c r="AD185" s="30">
        <v>5.9</v>
      </c>
      <c r="AE185" s="30">
        <v>53.1</v>
      </c>
      <c r="AF185" s="31"/>
      <c r="AG185" s="30">
        <f t="shared" si="37"/>
        <v>0</v>
      </c>
      <c r="AH185">
        <f t="shared" si="38"/>
        <v>19778</v>
      </c>
      <c r="AI185">
        <f t="shared" si="39"/>
        <v>0</v>
      </c>
      <c r="AJ185">
        <f t="shared" si="40"/>
        <v>0</v>
      </c>
      <c r="AK185">
        <f t="shared" si="41"/>
        <v>0</v>
      </c>
      <c r="AL185">
        <f t="shared" si="42"/>
        <v>55800</v>
      </c>
      <c r="AM185">
        <f t="shared" si="43"/>
        <v>0</v>
      </c>
      <c r="AN185">
        <f t="shared" si="43"/>
        <v>15198</v>
      </c>
      <c r="AO185">
        <f t="shared" si="44"/>
        <v>0</v>
      </c>
      <c r="AP185">
        <f t="shared" si="45"/>
        <v>0</v>
      </c>
      <c r="AQ185">
        <f t="shared" si="46"/>
        <v>0</v>
      </c>
      <c r="AR185">
        <f t="shared" si="47"/>
        <v>0</v>
      </c>
      <c r="AS185">
        <f t="shared" si="48"/>
        <v>12750</v>
      </c>
      <c r="AT185">
        <f t="shared" si="49"/>
        <v>10200</v>
      </c>
      <c r="AU185">
        <f t="shared" si="50"/>
        <v>0</v>
      </c>
      <c r="AV185">
        <f t="shared" si="51"/>
        <v>43747.200000000004</v>
      </c>
      <c r="AW185">
        <f t="shared" si="52"/>
        <v>13935.600000000002</v>
      </c>
      <c r="AX185">
        <f t="shared" si="53"/>
        <v>118</v>
      </c>
      <c r="AY185">
        <f t="shared" si="54"/>
        <v>1539.9</v>
      </c>
    </row>
    <row r="186" spans="7:51" x14ac:dyDescent="0.3">
      <c r="G186" s="30">
        <v>62</v>
      </c>
      <c r="H186" s="30">
        <v>17</v>
      </c>
      <c r="I186" s="30">
        <v>17</v>
      </c>
      <c r="J186" s="30">
        <v>12</v>
      </c>
      <c r="K186" s="30">
        <v>20</v>
      </c>
      <c r="L186" s="30"/>
      <c r="M186" s="30">
        <v>0</v>
      </c>
      <c r="N186" s="30">
        <v>275</v>
      </c>
      <c r="O186" s="30">
        <v>0</v>
      </c>
      <c r="P186" s="30">
        <v>0</v>
      </c>
      <c r="Q186" s="30">
        <v>0</v>
      </c>
      <c r="R186" s="30">
        <v>900</v>
      </c>
      <c r="S186" s="30">
        <v>0</v>
      </c>
      <c r="T186" s="30">
        <v>901</v>
      </c>
      <c r="U186" s="30">
        <v>0</v>
      </c>
      <c r="V186" s="30">
        <v>0</v>
      </c>
      <c r="W186" s="30">
        <v>0</v>
      </c>
      <c r="X186" s="30">
        <v>0</v>
      </c>
      <c r="Y186" s="30">
        <v>750</v>
      </c>
      <c r="Z186" s="30">
        <v>600</v>
      </c>
      <c r="AA186" s="30">
        <v>0</v>
      </c>
      <c r="AB186" s="30">
        <v>588</v>
      </c>
      <c r="AC186" s="30">
        <v>147</v>
      </c>
      <c r="AD186" s="30">
        <v>4.7</v>
      </c>
      <c r="AE186" s="30">
        <v>42.3</v>
      </c>
      <c r="AF186" s="31"/>
      <c r="AG186" s="30">
        <f t="shared" si="37"/>
        <v>0</v>
      </c>
      <c r="AH186">
        <f t="shared" si="38"/>
        <v>17050</v>
      </c>
      <c r="AI186">
        <f t="shared" si="39"/>
        <v>0</v>
      </c>
      <c r="AJ186">
        <f t="shared" si="40"/>
        <v>0</v>
      </c>
      <c r="AK186">
        <f t="shared" si="41"/>
        <v>0</v>
      </c>
      <c r="AL186">
        <f t="shared" si="42"/>
        <v>55800</v>
      </c>
      <c r="AM186">
        <f t="shared" si="43"/>
        <v>0</v>
      </c>
      <c r="AN186">
        <f t="shared" si="43"/>
        <v>15317</v>
      </c>
      <c r="AO186">
        <f t="shared" si="44"/>
        <v>0</v>
      </c>
      <c r="AP186">
        <f t="shared" si="45"/>
        <v>0</v>
      </c>
      <c r="AQ186">
        <f t="shared" si="46"/>
        <v>0</v>
      </c>
      <c r="AR186">
        <f t="shared" si="47"/>
        <v>0</v>
      </c>
      <c r="AS186">
        <f t="shared" si="48"/>
        <v>12750</v>
      </c>
      <c r="AT186">
        <f t="shared" si="49"/>
        <v>10200</v>
      </c>
      <c r="AU186">
        <f t="shared" si="50"/>
        <v>0</v>
      </c>
      <c r="AV186">
        <f t="shared" si="51"/>
        <v>36456</v>
      </c>
      <c r="AW186">
        <f t="shared" si="52"/>
        <v>11613</v>
      </c>
      <c r="AX186">
        <f t="shared" si="53"/>
        <v>94</v>
      </c>
      <c r="AY186">
        <f t="shared" si="54"/>
        <v>1226.6999999999998</v>
      </c>
    </row>
    <row r="187" spans="7:51" x14ac:dyDescent="0.3">
      <c r="G187" s="30">
        <v>72</v>
      </c>
      <c r="H187" s="30">
        <v>17</v>
      </c>
      <c r="I187" s="30">
        <v>17</v>
      </c>
      <c r="J187" s="30">
        <v>12</v>
      </c>
      <c r="K187" s="30">
        <v>20</v>
      </c>
      <c r="L187" s="30"/>
      <c r="M187" s="30">
        <v>64</v>
      </c>
      <c r="N187" s="30">
        <v>350</v>
      </c>
      <c r="O187" s="30">
        <v>0</v>
      </c>
      <c r="P187" s="30">
        <v>0</v>
      </c>
      <c r="Q187" s="30">
        <v>0</v>
      </c>
      <c r="R187" s="30">
        <v>900</v>
      </c>
      <c r="S187" s="30">
        <v>0</v>
      </c>
      <c r="T187" s="30">
        <v>976</v>
      </c>
      <c r="U187" s="30">
        <v>0</v>
      </c>
      <c r="V187" s="30">
        <v>0</v>
      </c>
      <c r="W187" s="30">
        <v>0</v>
      </c>
      <c r="X187" s="30">
        <v>0</v>
      </c>
      <c r="Y187" s="30">
        <v>750</v>
      </c>
      <c r="Z187" s="30">
        <v>600</v>
      </c>
      <c r="AA187" s="30">
        <v>0</v>
      </c>
      <c r="AB187" s="30">
        <v>568.79999999999995</v>
      </c>
      <c r="AC187" s="30">
        <v>142.19999999999999</v>
      </c>
      <c r="AD187" s="30">
        <v>4.3</v>
      </c>
      <c r="AE187" s="30">
        <v>38.700000000000003</v>
      </c>
      <c r="AF187" s="31"/>
      <c r="AG187" s="30">
        <f t="shared" si="37"/>
        <v>4608</v>
      </c>
      <c r="AH187">
        <f t="shared" si="38"/>
        <v>25200</v>
      </c>
      <c r="AI187">
        <f t="shared" si="39"/>
        <v>0</v>
      </c>
      <c r="AJ187">
        <f t="shared" si="40"/>
        <v>0</v>
      </c>
      <c r="AK187">
        <f t="shared" si="41"/>
        <v>0</v>
      </c>
      <c r="AL187">
        <f t="shared" si="42"/>
        <v>64800</v>
      </c>
      <c r="AM187">
        <f t="shared" si="43"/>
        <v>0</v>
      </c>
      <c r="AN187">
        <f t="shared" si="43"/>
        <v>16592</v>
      </c>
      <c r="AO187">
        <f t="shared" si="44"/>
        <v>0</v>
      </c>
      <c r="AP187">
        <f t="shared" si="45"/>
        <v>0</v>
      </c>
      <c r="AQ187">
        <f t="shared" si="46"/>
        <v>0</v>
      </c>
      <c r="AR187">
        <f t="shared" si="47"/>
        <v>0</v>
      </c>
      <c r="AS187">
        <f t="shared" si="48"/>
        <v>12750</v>
      </c>
      <c r="AT187">
        <f t="shared" si="49"/>
        <v>10200</v>
      </c>
      <c r="AU187">
        <f t="shared" si="50"/>
        <v>0</v>
      </c>
      <c r="AV187">
        <f t="shared" si="51"/>
        <v>40953.599999999999</v>
      </c>
      <c r="AW187">
        <f t="shared" si="52"/>
        <v>12655.8</v>
      </c>
      <c r="AX187">
        <f t="shared" si="53"/>
        <v>86</v>
      </c>
      <c r="AY187">
        <f t="shared" si="54"/>
        <v>1122.3000000000002</v>
      </c>
    </row>
    <row r="188" spans="7:51" x14ac:dyDescent="0.3">
      <c r="G188" s="30">
        <v>72</v>
      </c>
      <c r="H188" s="30">
        <v>32</v>
      </c>
      <c r="I188" s="30">
        <v>17</v>
      </c>
      <c r="J188" s="30">
        <v>12</v>
      </c>
      <c r="K188" s="30">
        <v>20</v>
      </c>
      <c r="L188" s="30"/>
      <c r="M188" s="30">
        <v>240</v>
      </c>
      <c r="N188" s="30">
        <v>350</v>
      </c>
      <c r="O188" s="30">
        <v>0</v>
      </c>
      <c r="P188" s="30">
        <v>0</v>
      </c>
      <c r="Q188" s="30">
        <v>0</v>
      </c>
      <c r="R188" s="30">
        <v>900</v>
      </c>
      <c r="S188" s="30">
        <v>0</v>
      </c>
      <c r="T188" s="30">
        <v>1100</v>
      </c>
      <c r="U188" s="30">
        <v>0</v>
      </c>
      <c r="V188" s="30">
        <v>0</v>
      </c>
      <c r="W188" s="30">
        <v>0</v>
      </c>
      <c r="X188" s="30">
        <v>120</v>
      </c>
      <c r="Y188" s="30">
        <v>750</v>
      </c>
      <c r="Z188" s="30">
        <v>600</v>
      </c>
      <c r="AA188" s="30">
        <v>0</v>
      </c>
      <c r="AB188" s="30">
        <v>580</v>
      </c>
      <c r="AC188" s="30">
        <v>145</v>
      </c>
      <c r="AD188" s="30">
        <v>3.9</v>
      </c>
      <c r="AE188" s="30">
        <v>35.1</v>
      </c>
      <c r="AF188" s="31"/>
      <c r="AG188" s="30">
        <f t="shared" si="37"/>
        <v>17280</v>
      </c>
      <c r="AH188">
        <f t="shared" si="38"/>
        <v>25200</v>
      </c>
      <c r="AI188">
        <f t="shared" si="39"/>
        <v>0</v>
      </c>
      <c r="AJ188">
        <f t="shared" si="40"/>
        <v>0</v>
      </c>
      <c r="AK188">
        <f t="shared" si="41"/>
        <v>0</v>
      </c>
      <c r="AL188">
        <f t="shared" si="42"/>
        <v>64800</v>
      </c>
      <c r="AM188">
        <f t="shared" si="43"/>
        <v>0</v>
      </c>
      <c r="AN188">
        <f t="shared" si="43"/>
        <v>35200</v>
      </c>
      <c r="AO188">
        <f t="shared" si="44"/>
        <v>0</v>
      </c>
      <c r="AP188">
        <f t="shared" si="45"/>
        <v>0</v>
      </c>
      <c r="AQ188">
        <f t="shared" si="46"/>
        <v>0</v>
      </c>
      <c r="AR188">
        <f t="shared" si="47"/>
        <v>3840</v>
      </c>
      <c r="AS188">
        <f t="shared" si="48"/>
        <v>24000</v>
      </c>
      <c r="AT188">
        <f t="shared" si="49"/>
        <v>19200</v>
      </c>
      <c r="AU188">
        <f t="shared" si="50"/>
        <v>0</v>
      </c>
      <c r="AV188">
        <f t="shared" si="51"/>
        <v>41760</v>
      </c>
      <c r="AW188">
        <f t="shared" si="52"/>
        <v>12905</v>
      </c>
      <c r="AX188">
        <f t="shared" si="53"/>
        <v>78</v>
      </c>
      <c r="AY188">
        <f t="shared" si="54"/>
        <v>1544.4</v>
      </c>
    </row>
    <row r="189" spans="7:51" x14ac:dyDescent="0.3">
      <c r="G189" s="30">
        <v>72</v>
      </c>
      <c r="H189" s="30">
        <v>32</v>
      </c>
      <c r="I189" s="30">
        <v>17</v>
      </c>
      <c r="J189" s="30">
        <v>12</v>
      </c>
      <c r="K189" s="30">
        <v>20</v>
      </c>
      <c r="L189" s="30"/>
      <c r="M189" s="30">
        <v>81</v>
      </c>
      <c r="N189" s="30">
        <v>350</v>
      </c>
      <c r="O189" s="30">
        <v>0</v>
      </c>
      <c r="P189" s="30">
        <v>0</v>
      </c>
      <c r="Q189" s="30">
        <v>0</v>
      </c>
      <c r="R189" s="30">
        <v>900</v>
      </c>
      <c r="S189" s="30">
        <v>0</v>
      </c>
      <c r="T189" s="30">
        <v>1100</v>
      </c>
      <c r="U189" s="30">
        <v>0</v>
      </c>
      <c r="V189" s="30">
        <v>0</v>
      </c>
      <c r="W189" s="30">
        <v>0</v>
      </c>
      <c r="X189" s="30">
        <v>94</v>
      </c>
      <c r="Y189" s="30">
        <v>750</v>
      </c>
      <c r="Z189" s="30">
        <v>600</v>
      </c>
      <c r="AA189" s="30">
        <v>0</v>
      </c>
      <c r="AB189" s="30">
        <v>612.79999999999995</v>
      </c>
      <c r="AC189" s="30">
        <v>153.19999999999999</v>
      </c>
      <c r="AD189" s="30">
        <v>3</v>
      </c>
      <c r="AE189" s="30">
        <v>27</v>
      </c>
      <c r="AF189" s="31"/>
      <c r="AG189" s="30">
        <f t="shared" si="37"/>
        <v>5832</v>
      </c>
      <c r="AH189">
        <f t="shared" si="38"/>
        <v>25200</v>
      </c>
      <c r="AI189">
        <f t="shared" si="39"/>
        <v>0</v>
      </c>
      <c r="AJ189">
        <f t="shared" si="40"/>
        <v>0</v>
      </c>
      <c r="AK189">
        <f t="shared" si="41"/>
        <v>0</v>
      </c>
      <c r="AL189">
        <f t="shared" si="42"/>
        <v>64800</v>
      </c>
      <c r="AM189">
        <f t="shared" si="43"/>
        <v>0</v>
      </c>
      <c r="AN189">
        <f t="shared" si="43"/>
        <v>35200</v>
      </c>
      <c r="AO189">
        <f t="shared" si="44"/>
        <v>0</v>
      </c>
      <c r="AP189">
        <f t="shared" si="45"/>
        <v>0</v>
      </c>
      <c r="AQ189">
        <f t="shared" si="46"/>
        <v>0</v>
      </c>
      <c r="AR189">
        <f t="shared" si="47"/>
        <v>3008</v>
      </c>
      <c r="AS189">
        <f t="shared" si="48"/>
        <v>24000</v>
      </c>
      <c r="AT189">
        <f t="shared" si="49"/>
        <v>19200</v>
      </c>
      <c r="AU189">
        <f t="shared" si="50"/>
        <v>0</v>
      </c>
      <c r="AV189">
        <f t="shared" si="51"/>
        <v>44121.599999999999</v>
      </c>
      <c r="AW189">
        <f t="shared" si="52"/>
        <v>13634.8</v>
      </c>
      <c r="AX189">
        <f t="shared" si="53"/>
        <v>60</v>
      </c>
      <c r="AY189">
        <f t="shared" si="54"/>
        <v>1188</v>
      </c>
    </row>
    <row r="190" spans="7:51" x14ac:dyDescent="0.3">
      <c r="G190" s="30">
        <v>72</v>
      </c>
      <c r="H190" s="30">
        <v>17</v>
      </c>
      <c r="I190" s="30">
        <v>17</v>
      </c>
      <c r="J190" s="30">
        <v>12</v>
      </c>
      <c r="K190" s="30">
        <v>20</v>
      </c>
      <c r="L190" s="30"/>
      <c r="M190" s="30">
        <v>11</v>
      </c>
      <c r="N190" s="30">
        <v>350</v>
      </c>
      <c r="O190" s="30">
        <v>0</v>
      </c>
      <c r="P190" s="30">
        <v>0</v>
      </c>
      <c r="Q190" s="30">
        <v>0</v>
      </c>
      <c r="R190" s="30">
        <v>900</v>
      </c>
      <c r="S190" s="30">
        <v>0</v>
      </c>
      <c r="T190" s="30">
        <v>1066</v>
      </c>
      <c r="U190" s="30">
        <v>0</v>
      </c>
      <c r="V190" s="30">
        <v>0</v>
      </c>
      <c r="W190" s="30">
        <v>0</v>
      </c>
      <c r="X190" s="30">
        <v>0</v>
      </c>
      <c r="Y190" s="30">
        <v>750</v>
      </c>
      <c r="Z190" s="30">
        <v>600</v>
      </c>
      <c r="AA190" s="30">
        <v>0</v>
      </c>
      <c r="AB190" s="30">
        <v>535.20000000000005</v>
      </c>
      <c r="AC190" s="30">
        <v>133.80000000000001</v>
      </c>
      <c r="AD190" s="30">
        <v>2.4</v>
      </c>
      <c r="AE190" s="30">
        <v>21.6</v>
      </c>
      <c r="AF190" s="31"/>
      <c r="AG190" s="30">
        <f t="shared" si="37"/>
        <v>792</v>
      </c>
      <c r="AH190">
        <f t="shared" si="38"/>
        <v>25200</v>
      </c>
      <c r="AI190">
        <f t="shared" si="39"/>
        <v>0</v>
      </c>
      <c r="AJ190">
        <f t="shared" si="40"/>
        <v>0</v>
      </c>
      <c r="AK190">
        <f t="shared" si="41"/>
        <v>0</v>
      </c>
      <c r="AL190">
        <f t="shared" si="42"/>
        <v>64800</v>
      </c>
      <c r="AM190">
        <f t="shared" si="43"/>
        <v>0</v>
      </c>
      <c r="AN190">
        <f t="shared" si="43"/>
        <v>18122</v>
      </c>
      <c r="AO190">
        <f t="shared" si="44"/>
        <v>0</v>
      </c>
      <c r="AP190">
        <f t="shared" si="45"/>
        <v>0</v>
      </c>
      <c r="AQ190">
        <f t="shared" si="46"/>
        <v>0</v>
      </c>
      <c r="AR190">
        <f t="shared" si="47"/>
        <v>0</v>
      </c>
      <c r="AS190">
        <f t="shared" si="48"/>
        <v>12750</v>
      </c>
      <c r="AT190">
        <f t="shared" si="49"/>
        <v>10200</v>
      </c>
      <c r="AU190">
        <f t="shared" si="50"/>
        <v>0</v>
      </c>
      <c r="AV190">
        <f t="shared" si="51"/>
        <v>38534.400000000001</v>
      </c>
      <c r="AW190">
        <f t="shared" si="52"/>
        <v>11908.2</v>
      </c>
      <c r="AX190">
        <f t="shared" si="53"/>
        <v>48</v>
      </c>
      <c r="AY190">
        <f t="shared" si="54"/>
        <v>626.40000000000009</v>
      </c>
    </row>
    <row r="191" spans="7:51" x14ac:dyDescent="0.3">
      <c r="G191" s="30">
        <v>72</v>
      </c>
      <c r="H191" s="30">
        <v>17</v>
      </c>
      <c r="I191" s="30">
        <v>17</v>
      </c>
      <c r="J191" s="30">
        <v>12</v>
      </c>
      <c r="K191" s="30">
        <v>20</v>
      </c>
      <c r="L191" s="30"/>
      <c r="M191" s="30">
        <v>29</v>
      </c>
      <c r="N191" s="30">
        <v>350</v>
      </c>
      <c r="O191" s="30">
        <v>0</v>
      </c>
      <c r="P191" s="30">
        <v>0</v>
      </c>
      <c r="Q191" s="30">
        <v>0</v>
      </c>
      <c r="R191" s="30">
        <v>900</v>
      </c>
      <c r="S191" s="30">
        <v>0</v>
      </c>
      <c r="T191" s="30">
        <v>941</v>
      </c>
      <c r="U191" s="30">
        <v>0</v>
      </c>
      <c r="V191" s="30">
        <v>0</v>
      </c>
      <c r="W191" s="30">
        <v>0</v>
      </c>
      <c r="X191" s="30">
        <v>0</v>
      </c>
      <c r="Y191" s="30">
        <v>750</v>
      </c>
      <c r="Z191" s="30">
        <v>600</v>
      </c>
      <c r="AA191" s="30">
        <v>0</v>
      </c>
      <c r="AB191" s="30">
        <v>416.8</v>
      </c>
      <c r="AC191" s="30">
        <v>104.2</v>
      </c>
      <c r="AD191" s="30">
        <v>2.2000000000000002</v>
      </c>
      <c r="AE191" s="30">
        <v>19.8</v>
      </c>
      <c r="AF191" s="31"/>
      <c r="AG191" s="30">
        <f t="shared" si="37"/>
        <v>2088</v>
      </c>
      <c r="AH191">
        <f t="shared" si="38"/>
        <v>25200</v>
      </c>
      <c r="AI191">
        <f t="shared" si="39"/>
        <v>0</v>
      </c>
      <c r="AJ191">
        <f t="shared" si="40"/>
        <v>0</v>
      </c>
      <c r="AK191">
        <f t="shared" si="41"/>
        <v>0</v>
      </c>
      <c r="AL191">
        <f t="shared" si="42"/>
        <v>64800</v>
      </c>
      <c r="AM191">
        <f t="shared" si="43"/>
        <v>0</v>
      </c>
      <c r="AN191">
        <f t="shared" si="43"/>
        <v>15997</v>
      </c>
      <c r="AO191">
        <f t="shared" si="44"/>
        <v>0</v>
      </c>
      <c r="AP191">
        <f t="shared" si="45"/>
        <v>0</v>
      </c>
      <c r="AQ191">
        <f t="shared" si="46"/>
        <v>0</v>
      </c>
      <c r="AR191">
        <f t="shared" si="47"/>
        <v>0</v>
      </c>
      <c r="AS191">
        <f t="shared" si="48"/>
        <v>12750</v>
      </c>
      <c r="AT191">
        <f t="shared" si="49"/>
        <v>10200</v>
      </c>
      <c r="AU191">
        <f t="shared" si="50"/>
        <v>0</v>
      </c>
      <c r="AV191">
        <f t="shared" si="51"/>
        <v>30009.600000000002</v>
      </c>
      <c r="AW191">
        <f t="shared" si="52"/>
        <v>9273.8000000000011</v>
      </c>
      <c r="AX191">
        <f t="shared" si="53"/>
        <v>44</v>
      </c>
      <c r="AY191">
        <f t="shared" si="54"/>
        <v>574.20000000000005</v>
      </c>
    </row>
    <row r="192" spans="7:51" x14ac:dyDescent="0.3">
      <c r="G192" s="30">
        <v>62</v>
      </c>
      <c r="H192" s="30">
        <v>17</v>
      </c>
      <c r="I192" s="30">
        <v>17</v>
      </c>
      <c r="J192" s="30">
        <v>12</v>
      </c>
      <c r="K192" s="30">
        <v>20</v>
      </c>
      <c r="L192" s="30"/>
      <c r="M192" s="30">
        <v>0</v>
      </c>
      <c r="N192" s="30">
        <v>327</v>
      </c>
      <c r="O192" s="30">
        <v>0</v>
      </c>
      <c r="P192" s="30">
        <v>0</v>
      </c>
      <c r="Q192" s="30">
        <v>0</v>
      </c>
      <c r="R192" s="30">
        <v>900</v>
      </c>
      <c r="S192" s="30">
        <v>0</v>
      </c>
      <c r="T192" s="30">
        <v>822</v>
      </c>
      <c r="U192" s="30">
        <v>0</v>
      </c>
      <c r="V192" s="30">
        <v>0</v>
      </c>
      <c r="W192" s="30">
        <v>0</v>
      </c>
      <c r="X192" s="30">
        <v>0</v>
      </c>
      <c r="Y192" s="30">
        <v>750</v>
      </c>
      <c r="Z192" s="30">
        <v>600</v>
      </c>
      <c r="AA192" s="30">
        <v>0</v>
      </c>
      <c r="AB192" s="30">
        <v>333.6</v>
      </c>
      <c r="AC192" s="30">
        <v>83.4</v>
      </c>
      <c r="AD192" s="30">
        <v>2</v>
      </c>
      <c r="AE192" s="30">
        <v>18</v>
      </c>
      <c r="AF192" s="31"/>
      <c r="AG192" s="30">
        <f t="shared" si="37"/>
        <v>0</v>
      </c>
      <c r="AH192">
        <f t="shared" si="38"/>
        <v>20274</v>
      </c>
      <c r="AI192">
        <f t="shared" si="39"/>
        <v>0</v>
      </c>
      <c r="AJ192">
        <f t="shared" si="40"/>
        <v>0</v>
      </c>
      <c r="AK192">
        <f t="shared" si="41"/>
        <v>0</v>
      </c>
      <c r="AL192">
        <f t="shared" si="42"/>
        <v>55800</v>
      </c>
      <c r="AM192">
        <f t="shared" si="43"/>
        <v>0</v>
      </c>
      <c r="AN192">
        <f t="shared" si="43"/>
        <v>13974</v>
      </c>
      <c r="AO192">
        <f t="shared" si="44"/>
        <v>0</v>
      </c>
      <c r="AP192">
        <f t="shared" si="45"/>
        <v>0</v>
      </c>
      <c r="AQ192">
        <f t="shared" si="46"/>
        <v>0</v>
      </c>
      <c r="AR192">
        <f t="shared" si="47"/>
        <v>0</v>
      </c>
      <c r="AS192">
        <f t="shared" si="48"/>
        <v>12750</v>
      </c>
      <c r="AT192">
        <f t="shared" si="49"/>
        <v>10200</v>
      </c>
      <c r="AU192">
        <f t="shared" si="50"/>
        <v>0</v>
      </c>
      <c r="AV192">
        <f t="shared" si="51"/>
        <v>20683.2</v>
      </c>
      <c r="AW192">
        <f t="shared" si="52"/>
        <v>6588.6</v>
      </c>
      <c r="AX192">
        <f t="shared" si="53"/>
        <v>40</v>
      </c>
      <c r="AY192">
        <f t="shared" si="54"/>
        <v>522</v>
      </c>
    </row>
    <row r="193" spans="7:51" x14ac:dyDescent="0.3">
      <c r="G193" s="30">
        <v>87</v>
      </c>
      <c r="H193" s="30">
        <v>40</v>
      </c>
      <c r="I193" s="30">
        <v>17</v>
      </c>
      <c r="J193" s="30">
        <v>12</v>
      </c>
      <c r="K193" s="30">
        <v>20</v>
      </c>
      <c r="L193" s="30"/>
      <c r="M193" s="30">
        <v>380</v>
      </c>
      <c r="N193" s="30">
        <v>350</v>
      </c>
      <c r="O193" s="30">
        <v>0</v>
      </c>
      <c r="P193" s="30">
        <v>370</v>
      </c>
      <c r="Q193" s="30">
        <v>39</v>
      </c>
      <c r="R193" s="30">
        <v>0</v>
      </c>
      <c r="S193" s="30">
        <v>0</v>
      </c>
      <c r="T193" s="30">
        <v>0</v>
      </c>
      <c r="U193" s="30">
        <v>0</v>
      </c>
      <c r="V193" s="30">
        <v>24</v>
      </c>
      <c r="W193" s="30">
        <v>360</v>
      </c>
      <c r="X193" s="30">
        <v>320</v>
      </c>
      <c r="Y193" s="30">
        <v>750</v>
      </c>
      <c r="Z193" s="30">
        <v>600</v>
      </c>
      <c r="AA193" s="30">
        <v>0</v>
      </c>
      <c r="AB193" s="30">
        <v>263.2</v>
      </c>
      <c r="AC193" s="30">
        <v>65.8</v>
      </c>
      <c r="AD193" s="30">
        <v>1.9</v>
      </c>
      <c r="AE193" s="30">
        <v>17.100000000000001</v>
      </c>
      <c r="AF193" s="31"/>
      <c r="AG193" s="30">
        <f t="shared" si="37"/>
        <v>33060</v>
      </c>
      <c r="AH193">
        <f t="shared" si="38"/>
        <v>30450</v>
      </c>
      <c r="AI193">
        <f t="shared" si="39"/>
        <v>0</v>
      </c>
      <c r="AJ193">
        <f t="shared" si="40"/>
        <v>32190</v>
      </c>
      <c r="AK193">
        <f t="shared" si="41"/>
        <v>3393</v>
      </c>
      <c r="AL193">
        <f t="shared" si="42"/>
        <v>0</v>
      </c>
      <c r="AM193">
        <f t="shared" si="43"/>
        <v>0</v>
      </c>
      <c r="AN193">
        <f t="shared" si="43"/>
        <v>0</v>
      </c>
      <c r="AO193">
        <f t="shared" si="44"/>
        <v>0</v>
      </c>
      <c r="AP193">
        <f t="shared" si="45"/>
        <v>960</v>
      </c>
      <c r="AQ193">
        <f t="shared" si="46"/>
        <v>14400</v>
      </c>
      <c r="AR193">
        <f t="shared" si="47"/>
        <v>12800</v>
      </c>
      <c r="AS193">
        <f t="shared" si="48"/>
        <v>30000</v>
      </c>
      <c r="AT193">
        <f t="shared" si="49"/>
        <v>24000</v>
      </c>
      <c r="AU193">
        <f t="shared" si="50"/>
        <v>0</v>
      </c>
      <c r="AV193">
        <f t="shared" si="51"/>
        <v>22898.399999999998</v>
      </c>
      <c r="AW193">
        <f t="shared" si="52"/>
        <v>6843.1999999999989</v>
      </c>
      <c r="AX193">
        <f t="shared" si="53"/>
        <v>38</v>
      </c>
      <c r="AY193">
        <f t="shared" si="54"/>
        <v>889.2</v>
      </c>
    </row>
    <row r="194" spans="7:51" x14ac:dyDescent="0.3">
      <c r="G194" s="30">
        <v>80</v>
      </c>
      <c r="H194" s="30">
        <v>37</v>
      </c>
      <c r="I194" s="30">
        <v>17</v>
      </c>
      <c r="J194" s="30">
        <v>12</v>
      </c>
      <c r="K194" s="30">
        <v>20</v>
      </c>
      <c r="L194" s="30"/>
      <c r="M194" s="30">
        <v>380</v>
      </c>
      <c r="N194" s="30">
        <v>350</v>
      </c>
      <c r="O194" s="30">
        <v>0</v>
      </c>
      <c r="P194" s="30">
        <v>304</v>
      </c>
      <c r="Q194" s="30">
        <v>0</v>
      </c>
      <c r="R194" s="30">
        <v>0</v>
      </c>
      <c r="S194" s="30">
        <v>0</v>
      </c>
      <c r="T194" s="30">
        <v>0</v>
      </c>
      <c r="U194" s="30">
        <v>0</v>
      </c>
      <c r="V194" s="30">
        <v>0</v>
      </c>
      <c r="W194" s="30">
        <v>267</v>
      </c>
      <c r="X194" s="30">
        <v>320</v>
      </c>
      <c r="Y194" s="30">
        <v>750</v>
      </c>
      <c r="Z194" s="30">
        <v>600</v>
      </c>
      <c r="AA194" s="30">
        <v>0</v>
      </c>
      <c r="AB194" s="30">
        <v>236</v>
      </c>
      <c r="AC194" s="30">
        <v>59</v>
      </c>
      <c r="AD194" s="30">
        <v>2.5</v>
      </c>
      <c r="AE194" s="30">
        <v>22.5</v>
      </c>
      <c r="AF194" s="31"/>
      <c r="AG194" s="30">
        <f t="shared" si="37"/>
        <v>30400</v>
      </c>
      <c r="AH194">
        <f t="shared" si="38"/>
        <v>28000</v>
      </c>
      <c r="AI194">
        <f t="shared" si="39"/>
        <v>0</v>
      </c>
      <c r="AJ194">
        <f t="shared" si="40"/>
        <v>24320</v>
      </c>
      <c r="AK194">
        <f t="shared" si="41"/>
        <v>0</v>
      </c>
      <c r="AL194">
        <f t="shared" si="42"/>
        <v>0</v>
      </c>
      <c r="AM194">
        <f t="shared" si="43"/>
        <v>0</v>
      </c>
      <c r="AN194">
        <f t="shared" si="43"/>
        <v>0</v>
      </c>
      <c r="AO194">
        <f t="shared" si="44"/>
        <v>0</v>
      </c>
      <c r="AP194">
        <f t="shared" si="45"/>
        <v>0</v>
      </c>
      <c r="AQ194">
        <f t="shared" si="46"/>
        <v>9879</v>
      </c>
      <c r="AR194">
        <f t="shared" si="47"/>
        <v>11840</v>
      </c>
      <c r="AS194">
        <f t="shared" si="48"/>
        <v>27750</v>
      </c>
      <c r="AT194">
        <f t="shared" si="49"/>
        <v>22200</v>
      </c>
      <c r="AU194">
        <f t="shared" si="50"/>
        <v>0</v>
      </c>
      <c r="AV194">
        <f t="shared" si="51"/>
        <v>18880</v>
      </c>
      <c r="AW194">
        <f t="shared" si="52"/>
        <v>5723</v>
      </c>
      <c r="AX194">
        <f t="shared" si="53"/>
        <v>50</v>
      </c>
      <c r="AY194">
        <f t="shared" si="54"/>
        <v>1102.5</v>
      </c>
    </row>
    <row r="195" spans="7:51" x14ac:dyDescent="0.3">
      <c r="G195" s="30">
        <v>80</v>
      </c>
      <c r="H195" s="30">
        <v>37</v>
      </c>
      <c r="I195" s="30">
        <v>17</v>
      </c>
      <c r="J195" s="30">
        <v>12</v>
      </c>
      <c r="K195" s="30">
        <v>20</v>
      </c>
      <c r="L195" s="30"/>
      <c r="M195" s="30">
        <v>380</v>
      </c>
      <c r="N195" s="30">
        <v>350</v>
      </c>
      <c r="O195" s="30">
        <v>0</v>
      </c>
      <c r="P195" s="30">
        <v>242</v>
      </c>
      <c r="Q195" s="30">
        <v>0</v>
      </c>
      <c r="R195" s="30">
        <v>0</v>
      </c>
      <c r="S195" s="30">
        <v>0</v>
      </c>
      <c r="T195" s="30">
        <v>0</v>
      </c>
      <c r="U195" s="30">
        <v>0</v>
      </c>
      <c r="V195" s="30">
        <v>0</v>
      </c>
      <c r="W195" s="30">
        <v>168</v>
      </c>
      <c r="X195" s="30">
        <v>320</v>
      </c>
      <c r="Y195" s="30">
        <v>750</v>
      </c>
      <c r="Z195" s="30">
        <v>600</v>
      </c>
      <c r="AA195" s="30">
        <v>0</v>
      </c>
      <c r="AB195" s="30">
        <v>192</v>
      </c>
      <c r="AC195" s="30">
        <v>48</v>
      </c>
      <c r="AD195" s="30">
        <v>1.3</v>
      </c>
      <c r="AE195" s="30">
        <v>11.7</v>
      </c>
      <c r="AF195" s="31"/>
      <c r="AG195" s="30">
        <f t="shared" ref="AG195:AG258" si="55">M195*G195</f>
        <v>30400</v>
      </c>
      <c r="AH195">
        <f t="shared" ref="AH195:AH258" si="56">N195*G195</f>
        <v>28000</v>
      </c>
      <c r="AI195">
        <f t="shared" ref="AI195:AI258" si="57">O195*G195</f>
        <v>0</v>
      </c>
      <c r="AJ195">
        <f t="shared" ref="AJ195:AJ258" si="58">P195*G195</f>
        <v>19360</v>
      </c>
      <c r="AK195">
        <f t="shared" ref="AK195:AK258" si="59">Q195*G195</f>
        <v>0</v>
      </c>
      <c r="AL195">
        <f t="shared" ref="AL195:AL258" si="60">R195*G195</f>
        <v>0</v>
      </c>
      <c r="AM195">
        <f t="shared" ref="AM195:AN258" si="61">S195*G195</f>
        <v>0</v>
      </c>
      <c r="AN195">
        <f t="shared" si="61"/>
        <v>0</v>
      </c>
      <c r="AO195">
        <f t="shared" ref="AO195:AO258" si="62">U195*H195</f>
        <v>0</v>
      </c>
      <c r="AP195">
        <f t="shared" ref="AP195:AP258" si="63">V195*H195</f>
        <v>0</v>
      </c>
      <c r="AQ195">
        <f t="shared" ref="AQ195:AQ258" si="64">W195*H195</f>
        <v>6216</v>
      </c>
      <c r="AR195">
        <f t="shared" ref="AR195:AR258" si="65">X195*H195</f>
        <v>11840</v>
      </c>
      <c r="AS195">
        <f t="shared" ref="AS195:AS258" si="66">Y195*H195</f>
        <v>27750</v>
      </c>
      <c r="AT195">
        <f t="shared" ref="AT195:AT258" si="67">Z195*H195</f>
        <v>22200</v>
      </c>
      <c r="AU195">
        <f t="shared" ref="AU195:AU258" si="68">AA195*H195</f>
        <v>0</v>
      </c>
      <c r="AV195">
        <f t="shared" si="51"/>
        <v>15360</v>
      </c>
      <c r="AW195">
        <f t="shared" si="52"/>
        <v>4656</v>
      </c>
      <c r="AX195">
        <f t="shared" si="53"/>
        <v>26</v>
      </c>
      <c r="AY195">
        <f t="shared" si="54"/>
        <v>573.29999999999995</v>
      </c>
    </row>
    <row r="196" spans="7:51" x14ac:dyDescent="0.3">
      <c r="G196" s="30">
        <v>80</v>
      </c>
      <c r="H196" s="30">
        <v>37</v>
      </c>
      <c r="I196" s="30">
        <v>17</v>
      </c>
      <c r="J196" s="30">
        <v>12</v>
      </c>
      <c r="K196" s="30">
        <v>20</v>
      </c>
      <c r="L196" s="30"/>
      <c r="M196" s="30">
        <v>380</v>
      </c>
      <c r="N196" s="30">
        <v>350</v>
      </c>
      <c r="O196" s="30">
        <v>0</v>
      </c>
      <c r="P196" s="30">
        <v>188</v>
      </c>
      <c r="Q196" s="30">
        <v>0</v>
      </c>
      <c r="R196" s="30">
        <v>0</v>
      </c>
      <c r="S196" s="30">
        <v>0</v>
      </c>
      <c r="T196" s="30">
        <v>0</v>
      </c>
      <c r="U196" s="30">
        <v>0</v>
      </c>
      <c r="V196" s="30">
        <v>0</v>
      </c>
      <c r="W196" s="30">
        <v>87</v>
      </c>
      <c r="X196" s="30">
        <v>320</v>
      </c>
      <c r="Y196" s="30">
        <v>750</v>
      </c>
      <c r="Z196" s="30">
        <v>600</v>
      </c>
      <c r="AA196" s="30">
        <v>0</v>
      </c>
      <c r="AB196" s="30">
        <v>184</v>
      </c>
      <c r="AC196" s="30">
        <v>46</v>
      </c>
      <c r="AD196" s="30">
        <v>2.7</v>
      </c>
      <c r="AE196" s="30">
        <v>24.3</v>
      </c>
      <c r="AF196" s="31"/>
      <c r="AG196" s="30">
        <f t="shared" si="55"/>
        <v>30400</v>
      </c>
      <c r="AH196">
        <f t="shared" si="56"/>
        <v>28000</v>
      </c>
      <c r="AI196">
        <f t="shared" si="57"/>
        <v>0</v>
      </c>
      <c r="AJ196">
        <f t="shared" si="58"/>
        <v>15040</v>
      </c>
      <c r="AK196">
        <f t="shared" si="59"/>
        <v>0</v>
      </c>
      <c r="AL196">
        <f t="shared" si="60"/>
        <v>0</v>
      </c>
      <c r="AM196">
        <f t="shared" si="61"/>
        <v>0</v>
      </c>
      <c r="AN196">
        <f t="shared" si="61"/>
        <v>0</v>
      </c>
      <c r="AO196">
        <f t="shared" si="62"/>
        <v>0</v>
      </c>
      <c r="AP196">
        <f t="shared" si="63"/>
        <v>0</v>
      </c>
      <c r="AQ196">
        <f t="shared" si="64"/>
        <v>3219</v>
      </c>
      <c r="AR196">
        <f t="shared" si="65"/>
        <v>11840</v>
      </c>
      <c r="AS196">
        <f t="shared" si="66"/>
        <v>27750</v>
      </c>
      <c r="AT196">
        <f t="shared" si="67"/>
        <v>22200</v>
      </c>
      <c r="AU196">
        <f t="shared" si="68"/>
        <v>0</v>
      </c>
      <c r="AV196">
        <f t="shared" ref="AV196:AV259" si="69">AB196*G196</f>
        <v>14720</v>
      </c>
      <c r="AW196">
        <f t="shared" ref="AW196:AW259" si="70">AC196*G196+AC196*I196</f>
        <v>4462</v>
      </c>
      <c r="AX196">
        <f t="shared" ref="AX196:AX259" si="71">AD196*K196</f>
        <v>54</v>
      </c>
      <c r="AY196">
        <f t="shared" ref="AY196:AY259" si="72">AE196*H196+AE196*J196</f>
        <v>1190.7</v>
      </c>
    </row>
    <row r="197" spans="7:51" x14ac:dyDescent="0.3">
      <c r="G197" s="30">
        <v>80</v>
      </c>
      <c r="H197" s="30">
        <v>37</v>
      </c>
      <c r="I197" s="30">
        <v>17</v>
      </c>
      <c r="J197" s="30">
        <v>12</v>
      </c>
      <c r="K197" s="30">
        <v>20</v>
      </c>
      <c r="L197" s="30"/>
      <c r="M197" s="30">
        <v>380</v>
      </c>
      <c r="N197" s="30">
        <v>350</v>
      </c>
      <c r="O197" s="30">
        <v>0</v>
      </c>
      <c r="P197" s="30">
        <v>182</v>
      </c>
      <c r="Q197" s="30">
        <v>0</v>
      </c>
      <c r="R197" s="30">
        <v>0</v>
      </c>
      <c r="S197" s="30">
        <v>0</v>
      </c>
      <c r="T197" s="30">
        <v>0</v>
      </c>
      <c r="U197" s="30">
        <v>0</v>
      </c>
      <c r="V197" s="30">
        <v>0</v>
      </c>
      <c r="W197" s="30">
        <v>56</v>
      </c>
      <c r="X197" s="30">
        <v>320</v>
      </c>
      <c r="Y197" s="30">
        <v>750</v>
      </c>
      <c r="Z197" s="30">
        <v>600</v>
      </c>
      <c r="AA197" s="30">
        <v>0</v>
      </c>
      <c r="AB197" s="30">
        <v>177.6</v>
      </c>
      <c r="AC197" s="30">
        <v>44.4</v>
      </c>
      <c r="AD197" s="30">
        <v>4.5999999999999996</v>
      </c>
      <c r="AE197" s="30">
        <v>41.4</v>
      </c>
      <c r="AF197" s="31"/>
      <c r="AG197" s="30">
        <f t="shared" si="55"/>
        <v>30400</v>
      </c>
      <c r="AH197">
        <f t="shared" si="56"/>
        <v>28000</v>
      </c>
      <c r="AI197">
        <f t="shared" si="57"/>
        <v>0</v>
      </c>
      <c r="AJ197">
        <f t="shared" si="58"/>
        <v>14560</v>
      </c>
      <c r="AK197">
        <f t="shared" si="59"/>
        <v>0</v>
      </c>
      <c r="AL197">
        <f t="shared" si="60"/>
        <v>0</v>
      </c>
      <c r="AM197">
        <f t="shared" si="61"/>
        <v>0</v>
      </c>
      <c r="AN197">
        <f t="shared" si="61"/>
        <v>0</v>
      </c>
      <c r="AO197">
        <f t="shared" si="62"/>
        <v>0</v>
      </c>
      <c r="AP197">
        <f t="shared" si="63"/>
        <v>0</v>
      </c>
      <c r="AQ197">
        <f t="shared" si="64"/>
        <v>2072</v>
      </c>
      <c r="AR197">
        <f t="shared" si="65"/>
        <v>11840</v>
      </c>
      <c r="AS197">
        <f t="shared" si="66"/>
        <v>27750</v>
      </c>
      <c r="AT197">
        <f t="shared" si="67"/>
        <v>22200</v>
      </c>
      <c r="AU197">
        <f t="shared" si="68"/>
        <v>0</v>
      </c>
      <c r="AV197">
        <f t="shared" si="69"/>
        <v>14208</v>
      </c>
      <c r="AW197">
        <f t="shared" si="70"/>
        <v>4306.8</v>
      </c>
      <c r="AX197">
        <f t="shared" si="71"/>
        <v>92</v>
      </c>
      <c r="AY197">
        <f t="shared" si="72"/>
        <v>2028.6</v>
      </c>
    </row>
    <row r="198" spans="7:51" x14ac:dyDescent="0.3">
      <c r="G198" s="30">
        <v>80</v>
      </c>
      <c r="H198" s="30">
        <v>37</v>
      </c>
      <c r="I198" s="30">
        <v>17</v>
      </c>
      <c r="J198" s="30">
        <v>12</v>
      </c>
      <c r="K198" s="30">
        <v>20</v>
      </c>
      <c r="L198" s="30"/>
      <c r="M198" s="30">
        <v>380</v>
      </c>
      <c r="N198" s="30">
        <v>350</v>
      </c>
      <c r="O198" s="30">
        <v>0</v>
      </c>
      <c r="P198" s="30">
        <v>146</v>
      </c>
      <c r="Q198" s="30">
        <v>0</v>
      </c>
      <c r="R198" s="30">
        <v>0</v>
      </c>
      <c r="S198" s="30">
        <v>0</v>
      </c>
      <c r="T198" s="30">
        <v>0</v>
      </c>
      <c r="U198" s="30">
        <v>0</v>
      </c>
      <c r="V198" s="30">
        <v>0</v>
      </c>
      <c r="W198" s="30">
        <v>35</v>
      </c>
      <c r="X198" s="30">
        <v>320</v>
      </c>
      <c r="Y198" s="30">
        <v>750</v>
      </c>
      <c r="Z198" s="30">
        <v>600</v>
      </c>
      <c r="AA198" s="30">
        <v>0</v>
      </c>
      <c r="AB198" s="30">
        <v>190.4</v>
      </c>
      <c r="AC198" s="30">
        <v>47.6</v>
      </c>
      <c r="AD198" s="30">
        <v>5.3</v>
      </c>
      <c r="AE198" s="30">
        <v>47.7</v>
      </c>
      <c r="AF198" s="31"/>
      <c r="AG198" s="30">
        <f t="shared" si="55"/>
        <v>30400</v>
      </c>
      <c r="AH198">
        <f t="shared" si="56"/>
        <v>28000</v>
      </c>
      <c r="AI198">
        <f t="shared" si="57"/>
        <v>0</v>
      </c>
      <c r="AJ198">
        <f t="shared" si="58"/>
        <v>11680</v>
      </c>
      <c r="AK198">
        <f t="shared" si="59"/>
        <v>0</v>
      </c>
      <c r="AL198">
        <f t="shared" si="60"/>
        <v>0</v>
      </c>
      <c r="AM198">
        <f t="shared" si="61"/>
        <v>0</v>
      </c>
      <c r="AN198">
        <f t="shared" si="61"/>
        <v>0</v>
      </c>
      <c r="AO198">
        <f t="shared" si="62"/>
        <v>0</v>
      </c>
      <c r="AP198">
        <f t="shared" si="63"/>
        <v>0</v>
      </c>
      <c r="AQ198">
        <f t="shared" si="64"/>
        <v>1295</v>
      </c>
      <c r="AR198">
        <f t="shared" si="65"/>
        <v>11840</v>
      </c>
      <c r="AS198">
        <f t="shared" si="66"/>
        <v>27750</v>
      </c>
      <c r="AT198">
        <f t="shared" si="67"/>
        <v>22200</v>
      </c>
      <c r="AU198">
        <f t="shared" si="68"/>
        <v>0</v>
      </c>
      <c r="AV198">
        <f t="shared" si="69"/>
        <v>15232</v>
      </c>
      <c r="AW198">
        <f t="shared" si="70"/>
        <v>4617.2</v>
      </c>
      <c r="AX198">
        <f t="shared" si="71"/>
        <v>106</v>
      </c>
      <c r="AY198">
        <f t="shared" si="72"/>
        <v>2337.3000000000002</v>
      </c>
    </row>
    <row r="199" spans="7:51" x14ac:dyDescent="0.3">
      <c r="G199" s="30">
        <v>80</v>
      </c>
      <c r="H199" s="30">
        <v>37</v>
      </c>
      <c r="I199" s="30">
        <v>17</v>
      </c>
      <c r="J199" s="30">
        <v>12</v>
      </c>
      <c r="K199" s="30">
        <v>20</v>
      </c>
      <c r="L199" s="30"/>
      <c r="M199" s="30">
        <v>380</v>
      </c>
      <c r="N199" s="30">
        <v>350</v>
      </c>
      <c r="O199" s="30">
        <v>0</v>
      </c>
      <c r="P199" s="30">
        <v>134</v>
      </c>
      <c r="Q199" s="30">
        <v>0</v>
      </c>
      <c r="R199" s="30">
        <v>0</v>
      </c>
      <c r="S199" s="30">
        <v>0</v>
      </c>
      <c r="T199" s="30">
        <v>0</v>
      </c>
      <c r="U199" s="30">
        <v>0</v>
      </c>
      <c r="V199" s="30">
        <v>0</v>
      </c>
      <c r="W199" s="30">
        <v>37</v>
      </c>
      <c r="X199" s="30">
        <v>320</v>
      </c>
      <c r="Y199" s="30">
        <v>750</v>
      </c>
      <c r="Z199" s="30">
        <v>600</v>
      </c>
      <c r="AA199" s="30">
        <v>0</v>
      </c>
      <c r="AB199" s="30">
        <v>223.2</v>
      </c>
      <c r="AC199" s="30">
        <v>55.8</v>
      </c>
      <c r="AD199" s="30">
        <v>5.5</v>
      </c>
      <c r="AE199" s="30">
        <v>49.5</v>
      </c>
      <c r="AF199" s="31"/>
      <c r="AG199" s="30">
        <f t="shared" si="55"/>
        <v>30400</v>
      </c>
      <c r="AH199">
        <f t="shared" si="56"/>
        <v>28000</v>
      </c>
      <c r="AI199">
        <f t="shared" si="57"/>
        <v>0</v>
      </c>
      <c r="AJ199">
        <f t="shared" si="58"/>
        <v>10720</v>
      </c>
      <c r="AK199">
        <f t="shared" si="59"/>
        <v>0</v>
      </c>
      <c r="AL199">
        <f t="shared" si="60"/>
        <v>0</v>
      </c>
      <c r="AM199">
        <f t="shared" si="61"/>
        <v>0</v>
      </c>
      <c r="AN199">
        <f t="shared" si="61"/>
        <v>0</v>
      </c>
      <c r="AO199">
        <f t="shared" si="62"/>
        <v>0</v>
      </c>
      <c r="AP199">
        <f t="shared" si="63"/>
        <v>0</v>
      </c>
      <c r="AQ199">
        <f t="shared" si="64"/>
        <v>1369</v>
      </c>
      <c r="AR199">
        <f t="shared" si="65"/>
        <v>11840</v>
      </c>
      <c r="AS199">
        <f t="shared" si="66"/>
        <v>27750</v>
      </c>
      <c r="AT199">
        <f t="shared" si="67"/>
        <v>22200</v>
      </c>
      <c r="AU199">
        <f t="shared" si="68"/>
        <v>0</v>
      </c>
      <c r="AV199">
        <f t="shared" si="69"/>
        <v>17856</v>
      </c>
      <c r="AW199">
        <f t="shared" si="70"/>
        <v>5412.6</v>
      </c>
      <c r="AX199">
        <f t="shared" si="71"/>
        <v>110</v>
      </c>
      <c r="AY199">
        <f t="shared" si="72"/>
        <v>2425.5</v>
      </c>
    </row>
    <row r="200" spans="7:51" x14ac:dyDescent="0.3">
      <c r="G200" s="30">
        <v>62</v>
      </c>
      <c r="H200" s="30">
        <v>17</v>
      </c>
      <c r="I200" s="30">
        <v>17</v>
      </c>
      <c r="J200" s="30">
        <v>12</v>
      </c>
      <c r="K200" s="30">
        <v>20</v>
      </c>
      <c r="L200" s="30"/>
      <c r="M200" s="30">
        <v>0</v>
      </c>
      <c r="N200" s="30">
        <v>13</v>
      </c>
      <c r="O200" s="30">
        <v>0</v>
      </c>
      <c r="P200" s="30">
        <v>0</v>
      </c>
      <c r="Q200" s="30">
        <v>0</v>
      </c>
      <c r="R200" s="30">
        <v>900</v>
      </c>
      <c r="S200" s="30">
        <v>0</v>
      </c>
      <c r="T200" s="30">
        <v>382</v>
      </c>
      <c r="U200" s="30">
        <v>0</v>
      </c>
      <c r="V200" s="30">
        <v>0</v>
      </c>
      <c r="W200" s="30">
        <v>0</v>
      </c>
      <c r="X200" s="30">
        <v>0</v>
      </c>
      <c r="Y200" s="30">
        <v>750</v>
      </c>
      <c r="Z200" s="30">
        <v>600</v>
      </c>
      <c r="AA200" s="30">
        <v>0</v>
      </c>
      <c r="AB200" s="30">
        <v>247.2</v>
      </c>
      <c r="AC200" s="30">
        <v>61.8</v>
      </c>
      <c r="AD200" s="30">
        <v>5.7</v>
      </c>
      <c r="AE200" s="30">
        <v>51.3</v>
      </c>
      <c r="AF200" s="31"/>
      <c r="AG200" s="30">
        <f t="shared" si="55"/>
        <v>0</v>
      </c>
      <c r="AH200">
        <f t="shared" si="56"/>
        <v>806</v>
      </c>
      <c r="AI200">
        <f t="shared" si="57"/>
        <v>0</v>
      </c>
      <c r="AJ200">
        <f t="shared" si="58"/>
        <v>0</v>
      </c>
      <c r="AK200">
        <f t="shared" si="59"/>
        <v>0</v>
      </c>
      <c r="AL200">
        <f t="shared" si="60"/>
        <v>55800</v>
      </c>
      <c r="AM200">
        <f t="shared" si="61"/>
        <v>0</v>
      </c>
      <c r="AN200">
        <f t="shared" si="61"/>
        <v>6494</v>
      </c>
      <c r="AO200">
        <f t="shared" si="62"/>
        <v>0</v>
      </c>
      <c r="AP200">
        <f t="shared" si="63"/>
        <v>0</v>
      </c>
      <c r="AQ200">
        <f t="shared" si="64"/>
        <v>0</v>
      </c>
      <c r="AR200">
        <f t="shared" si="65"/>
        <v>0</v>
      </c>
      <c r="AS200">
        <f t="shared" si="66"/>
        <v>12750</v>
      </c>
      <c r="AT200">
        <f t="shared" si="67"/>
        <v>10200</v>
      </c>
      <c r="AU200">
        <f t="shared" si="68"/>
        <v>0</v>
      </c>
      <c r="AV200">
        <f t="shared" si="69"/>
        <v>15326.4</v>
      </c>
      <c r="AW200">
        <f t="shared" si="70"/>
        <v>4882.2</v>
      </c>
      <c r="AX200">
        <f t="shared" si="71"/>
        <v>114</v>
      </c>
      <c r="AY200">
        <f t="shared" si="72"/>
        <v>1487.6999999999998</v>
      </c>
    </row>
    <row r="201" spans="7:51" x14ac:dyDescent="0.3">
      <c r="G201" s="30">
        <v>62</v>
      </c>
      <c r="H201" s="30">
        <v>17</v>
      </c>
      <c r="I201" s="30">
        <v>17</v>
      </c>
      <c r="J201" s="30">
        <v>12</v>
      </c>
      <c r="K201" s="30">
        <v>20</v>
      </c>
      <c r="L201" s="30"/>
      <c r="M201" s="30">
        <v>0</v>
      </c>
      <c r="N201" s="30">
        <v>165</v>
      </c>
      <c r="O201" s="30">
        <v>0</v>
      </c>
      <c r="P201" s="30">
        <v>0</v>
      </c>
      <c r="Q201" s="30">
        <v>0</v>
      </c>
      <c r="R201" s="30">
        <v>900</v>
      </c>
      <c r="S201" s="30">
        <v>0</v>
      </c>
      <c r="T201" s="30">
        <v>447</v>
      </c>
      <c r="U201" s="30">
        <v>0</v>
      </c>
      <c r="V201" s="30">
        <v>0</v>
      </c>
      <c r="W201" s="30">
        <v>0</v>
      </c>
      <c r="X201" s="30">
        <v>0</v>
      </c>
      <c r="Y201" s="30">
        <v>750</v>
      </c>
      <c r="Z201" s="30">
        <v>600</v>
      </c>
      <c r="AA201" s="30">
        <v>0</v>
      </c>
      <c r="AB201" s="30">
        <v>268</v>
      </c>
      <c r="AC201" s="30">
        <v>67</v>
      </c>
      <c r="AD201" s="30">
        <v>6.3</v>
      </c>
      <c r="AE201" s="30">
        <v>56.7</v>
      </c>
      <c r="AF201" s="31"/>
      <c r="AG201" s="30">
        <f t="shared" si="55"/>
        <v>0</v>
      </c>
      <c r="AH201">
        <f t="shared" si="56"/>
        <v>10230</v>
      </c>
      <c r="AI201">
        <f t="shared" si="57"/>
        <v>0</v>
      </c>
      <c r="AJ201">
        <f t="shared" si="58"/>
        <v>0</v>
      </c>
      <c r="AK201">
        <f t="shared" si="59"/>
        <v>0</v>
      </c>
      <c r="AL201">
        <f t="shared" si="60"/>
        <v>55800</v>
      </c>
      <c r="AM201">
        <f t="shared" si="61"/>
        <v>0</v>
      </c>
      <c r="AN201">
        <f t="shared" si="61"/>
        <v>7599</v>
      </c>
      <c r="AO201">
        <f t="shared" si="62"/>
        <v>0</v>
      </c>
      <c r="AP201">
        <f t="shared" si="63"/>
        <v>0</v>
      </c>
      <c r="AQ201">
        <f t="shared" si="64"/>
        <v>0</v>
      </c>
      <c r="AR201">
        <f t="shared" si="65"/>
        <v>0</v>
      </c>
      <c r="AS201">
        <f t="shared" si="66"/>
        <v>12750</v>
      </c>
      <c r="AT201">
        <f t="shared" si="67"/>
        <v>10200</v>
      </c>
      <c r="AU201">
        <f t="shared" si="68"/>
        <v>0</v>
      </c>
      <c r="AV201">
        <f t="shared" si="69"/>
        <v>16616</v>
      </c>
      <c r="AW201">
        <f t="shared" si="70"/>
        <v>5293</v>
      </c>
      <c r="AX201">
        <f t="shared" si="71"/>
        <v>126</v>
      </c>
      <c r="AY201">
        <f t="shared" si="72"/>
        <v>1644.3000000000002</v>
      </c>
    </row>
    <row r="202" spans="7:51" x14ac:dyDescent="0.3">
      <c r="G202" s="30">
        <v>62</v>
      </c>
      <c r="H202" s="30">
        <v>17</v>
      </c>
      <c r="I202" s="30">
        <v>17</v>
      </c>
      <c r="J202" s="30">
        <v>12</v>
      </c>
      <c r="K202" s="30">
        <v>20</v>
      </c>
      <c r="L202" s="30"/>
      <c r="M202" s="30">
        <v>0</v>
      </c>
      <c r="N202" s="30">
        <v>292</v>
      </c>
      <c r="O202" s="30">
        <v>0</v>
      </c>
      <c r="P202" s="30">
        <v>0</v>
      </c>
      <c r="Q202" s="30">
        <v>0</v>
      </c>
      <c r="R202" s="30">
        <v>900</v>
      </c>
      <c r="S202" s="30">
        <v>0</v>
      </c>
      <c r="T202" s="30">
        <v>557</v>
      </c>
      <c r="U202" s="30">
        <v>0</v>
      </c>
      <c r="V202" s="30">
        <v>0</v>
      </c>
      <c r="W202" s="30">
        <v>0</v>
      </c>
      <c r="X202" s="30">
        <v>0</v>
      </c>
      <c r="Y202" s="30">
        <v>750</v>
      </c>
      <c r="Z202" s="30">
        <v>600</v>
      </c>
      <c r="AA202" s="30">
        <v>0</v>
      </c>
      <c r="AB202" s="30">
        <v>276</v>
      </c>
      <c r="AC202" s="30">
        <v>69</v>
      </c>
      <c r="AD202" s="30">
        <v>6.5</v>
      </c>
      <c r="AE202" s="30">
        <v>58.5</v>
      </c>
      <c r="AF202" s="31"/>
      <c r="AG202" s="30">
        <f t="shared" si="55"/>
        <v>0</v>
      </c>
      <c r="AH202">
        <f t="shared" si="56"/>
        <v>18104</v>
      </c>
      <c r="AI202">
        <f t="shared" si="57"/>
        <v>0</v>
      </c>
      <c r="AJ202">
        <f t="shared" si="58"/>
        <v>0</v>
      </c>
      <c r="AK202">
        <f t="shared" si="59"/>
        <v>0</v>
      </c>
      <c r="AL202">
        <f t="shared" si="60"/>
        <v>55800</v>
      </c>
      <c r="AM202">
        <f t="shared" si="61"/>
        <v>0</v>
      </c>
      <c r="AN202">
        <f t="shared" si="61"/>
        <v>9469</v>
      </c>
      <c r="AO202">
        <f t="shared" si="62"/>
        <v>0</v>
      </c>
      <c r="AP202">
        <f t="shared" si="63"/>
        <v>0</v>
      </c>
      <c r="AQ202">
        <f t="shared" si="64"/>
        <v>0</v>
      </c>
      <c r="AR202">
        <f t="shared" si="65"/>
        <v>0</v>
      </c>
      <c r="AS202">
        <f t="shared" si="66"/>
        <v>12750</v>
      </c>
      <c r="AT202">
        <f t="shared" si="67"/>
        <v>10200</v>
      </c>
      <c r="AU202">
        <f t="shared" si="68"/>
        <v>0</v>
      </c>
      <c r="AV202">
        <f t="shared" si="69"/>
        <v>17112</v>
      </c>
      <c r="AW202">
        <f t="shared" si="70"/>
        <v>5451</v>
      </c>
      <c r="AX202">
        <f t="shared" si="71"/>
        <v>130</v>
      </c>
      <c r="AY202">
        <f t="shared" si="72"/>
        <v>1696.5</v>
      </c>
    </row>
    <row r="203" spans="7:51" x14ac:dyDescent="0.3">
      <c r="G203" s="30">
        <v>72</v>
      </c>
      <c r="H203" s="30">
        <v>17</v>
      </c>
      <c r="I203" s="30">
        <v>17</v>
      </c>
      <c r="J203" s="30">
        <v>12</v>
      </c>
      <c r="K203" s="30">
        <v>20</v>
      </c>
      <c r="L203" s="30"/>
      <c r="M203" s="30">
        <v>151</v>
      </c>
      <c r="N203" s="30">
        <v>350</v>
      </c>
      <c r="O203" s="30">
        <v>0</v>
      </c>
      <c r="P203" s="30">
        <v>0</v>
      </c>
      <c r="Q203" s="30">
        <v>0</v>
      </c>
      <c r="R203" s="30">
        <v>900</v>
      </c>
      <c r="S203" s="30">
        <v>0</v>
      </c>
      <c r="T203" s="30">
        <v>683</v>
      </c>
      <c r="U203" s="30">
        <v>0</v>
      </c>
      <c r="V203" s="30">
        <v>0</v>
      </c>
      <c r="W203" s="30">
        <v>0</v>
      </c>
      <c r="X203" s="30">
        <v>0</v>
      </c>
      <c r="Y203" s="30">
        <v>750</v>
      </c>
      <c r="Z203" s="30">
        <v>600</v>
      </c>
      <c r="AA203" s="30">
        <v>0</v>
      </c>
      <c r="AB203" s="30">
        <v>276</v>
      </c>
      <c r="AC203" s="30">
        <v>69</v>
      </c>
      <c r="AD203" s="30">
        <v>7.2</v>
      </c>
      <c r="AE203" s="30">
        <v>64.8</v>
      </c>
      <c r="AF203" s="31"/>
      <c r="AG203" s="30">
        <f t="shared" si="55"/>
        <v>10872</v>
      </c>
      <c r="AH203">
        <f t="shared" si="56"/>
        <v>25200</v>
      </c>
      <c r="AI203">
        <f t="shared" si="57"/>
        <v>0</v>
      </c>
      <c r="AJ203">
        <f t="shared" si="58"/>
        <v>0</v>
      </c>
      <c r="AK203">
        <f t="shared" si="59"/>
        <v>0</v>
      </c>
      <c r="AL203">
        <f t="shared" si="60"/>
        <v>64800</v>
      </c>
      <c r="AM203">
        <f t="shared" si="61"/>
        <v>0</v>
      </c>
      <c r="AN203">
        <f t="shared" si="61"/>
        <v>11611</v>
      </c>
      <c r="AO203">
        <f t="shared" si="62"/>
        <v>0</v>
      </c>
      <c r="AP203">
        <f t="shared" si="63"/>
        <v>0</v>
      </c>
      <c r="AQ203">
        <f t="shared" si="64"/>
        <v>0</v>
      </c>
      <c r="AR203">
        <f t="shared" si="65"/>
        <v>0</v>
      </c>
      <c r="AS203">
        <f t="shared" si="66"/>
        <v>12750</v>
      </c>
      <c r="AT203">
        <f t="shared" si="67"/>
        <v>10200</v>
      </c>
      <c r="AU203">
        <f t="shared" si="68"/>
        <v>0</v>
      </c>
      <c r="AV203">
        <f t="shared" si="69"/>
        <v>19872</v>
      </c>
      <c r="AW203">
        <f t="shared" si="70"/>
        <v>6141</v>
      </c>
      <c r="AX203">
        <f t="shared" si="71"/>
        <v>144</v>
      </c>
      <c r="AY203">
        <f t="shared" si="72"/>
        <v>1879.1999999999998</v>
      </c>
    </row>
    <row r="204" spans="7:51" x14ac:dyDescent="0.3">
      <c r="G204" s="30">
        <v>72</v>
      </c>
      <c r="H204" s="30">
        <v>17</v>
      </c>
      <c r="I204" s="30">
        <v>17</v>
      </c>
      <c r="J204" s="30">
        <v>12</v>
      </c>
      <c r="K204" s="30">
        <v>20</v>
      </c>
      <c r="L204" s="30"/>
      <c r="M204" s="30">
        <v>238</v>
      </c>
      <c r="N204" s="30">
        <v>350</v>
      </c>
      <c r="O204" s="30">
        <v>0</v>
      </c>
      <c r="P204" s="30">
        <v>0</v>
      </c>
      <c r="Q204" s="30">
        <v>0</v>
      </c>
      <c r="R204" s="30">
        <v>900</v>
      </c>
      <c r="S204" s="30">
        <v>0</v>
      </c>
      <c r="T204" s="30">
        <v>792</v>
      </c>
      <c r="U204" s="30">
        <v>0</v>
      </c>
      <c r="V204" s="30">
        <v>0</v>
      </c>
      <c r="W204" s="30">
        <v>0</v>
      </c>
      <c r="X204" s="30">
        <v>0</v>
      </c>
      <c r="Y204" s="30">
        <v>750</v>
      </c>
      <c r="Z204" s="30">
        <v>600</v>
      </c>
      <c r="AA204" s="30">
        <v>0</v>
      </c>
      <c r="AB204" s="30">
        <v>290.39999999999998</v>
      </c>
      <c r="AC204" s="30">
        <v>72.599999999999994</v>
      </c>
      <c r="AD204" s="30">
        <v>6.9</v>
      </c>
      <c r="AE204" s="30">
        <v>62.1</v>
      </c>
      <c r="AF204" s="31"/>
      <c r="AG204" s="30">
        <f t="shared" si="55"/>
        <v>17136</v>
      </c>
      <c r="AH204">
        <f t="shared" si="56"/>
        <v>25200</v>
      </c>
      <c r="AI204">
        <f t="shared" si="57"/>
        <v>0</v>
      </c>
      <c r="AJ204">
        <f t="shared" si="58"/>
        <v>0</v>
      </c>
      <c r="AK204">
        <f t="shared" si="59"/>
        <v>0</v>
      </c>
      <c r="AL204">
        <f t="shared" si="60"/>
        <v>64800</v>
      </c>
      <c r="AM204">
        <f t="shared" si="61"/>
        <v>0</v>
      </c>
      <c r="AN204">
        <f t="shared" si="61"/>
        <v>13464</v>
      </c>
      <c r="AO204">
        <f t="shared" si="62"/>
        <v>0</v>
      </c>
      <c r="AP204">
        <f t="shared" si="63"/>
        <v>0</v>
      </c>
      <c r="AQ204">
        <f t="shared" si="64"/>
        <v>0</v>
      </c>
      <c r="AR204">
        <f t="shared" si="65"/>
        <v>0</v>
      </c>
      <c r="AS204">
        <f t="shared" si="66"/>
        <v>12750</v>
      </c>
      <c r="AT204">
        <f t="shared" si="67"/>
        <v>10200</v>
      </c>
      <c r="AU204">
        <f t="shared" si="68"/>
        <v>0</v>
      </c>
      <c r="AV204">
        <f t="shared" si="69"/>
        <v>20908.8</v>
      </c>
      <c r="AW204">
        <f t="shared" si="70"/>
        <v>6461.4</v>
      </c>
      <c r="AX204">
        <f t="shared" si="71"/>
        <v>138</v>
      </c>
      <c r="AY204">
        <f t="shared" si="72"/>
        <v>1800.9</v>
      </c>
    </row>
    <row r="205" spans="7:51" x14ac:dyDescent="0.3">
      <c r="G205" s="30">
        <v>72</v>
      </c>
      <c r="H205" s="30">
        <v>17</v>
      </c>
      <c r="I205" s="30">
        <v>17</v>
      </c>
      <c r="J205" s="30">
        <v>12</v>
      </c>
      <c r="K205" s="30">
        <v>20</v>
      </c>
      <c r="L205" s="30"/>
      <c r="M205" s="30">
        <v>251</v>
      </c>
      <c r="N205" s="30">
        <v>350</v>
      </c>
      <c r="O205" s="30">
        <v>0</v>
      </c>
      <c r="P205" s="30">
        <v>0</v>
      </c>
      <c r="Q205" s="30">
        <v>0</v>
      </c>
      <c r="R205" s="30">
        <v>900</v>
      </c>
      <c r="S205" s="30">
        <v>0</v>
      </c>
      <c r="T205" s="30">
        <v>848</v>
      </c>
      <c r="U205" s="30">
        <v>0</v>
      </c>
      <c r="V205" s="30">
        <v>0</v>
      </c>
      <c r="W205" s="30">
        <v>0</v>
      </c>
      <c r="X205" s="30">
        <v>0</v>
      </c>
      <c r="Y205" s="30">
        <v>750</v>
      </c>
      <c r="Z205" s="30">
        <v>600</v>
      </c>
      <c r="AA205" s="30">
        <v>0</v>
      </c>
      <c r="AB205" s="30">
        <v>295.2</v>
      </c>
      <c r="AC205" s="30">
        <v>73.8</v>
      </c>
      <c r="AD205" s="30">
        <v>6.9</v>
      </c>
      <c r="AE205" s="30">
        <v>62.1</v>
      </c>
      <c r="AF205" s="31"/>
      <c r="AG205" s="30">
        <f t="shared" si="55"/>
        <v>18072</v>
      </c>
      <c r="AH205">
        <f t="shared" si="56"/>
        <v>25200</v>
      </c>
      <c r="AI205">
        <f t="shared" si="57"/>
        <v>0</v>
      </c>
      <c r="AJ205">
        <f t="shared" si="58"/>
        <v>0</v>
      </c>
      <c r="AK205">
        <f t="shared" si="59"/>
        <v>0</v>
      </c>
      <c r="AL205">
        <f t="shared" si="60"/>
        <v>64800</v>
      </c>
      <c r="AM205">
        <f t="shared" si="61"/>
        <v>0</v>
      </c>
      <c r="AN205">
        <f t="shared" si="61"/>
        <v>14416</v>
      </c>
      <c r="AO205">
        <f t="shared" si="62"/>
        <v>0</v>
      </c>
      <c r="AP205">
        <f t="shared" si="63"/>
        <v>0</v>
      </c>
      <c r="AQ205">
        <f t="shared" si="64"/>
        <v>0</v>
      </c>
      <c r="AR205">
        <f t="shared" si="65"/>
        <v>0</v>
      </c>
      <c r="AS205">
        <f t="shared" si="66"/>
        <v>12750</v>
      </c>
      <c r="AT205">
        <f t="shared" si="67"/>
        <v>10200</v>
      </c>
      <c r="AU205">
        <f t="shared" si="68"/>
        <v>0</v>
      </c>
      <c r="AV205">
        <f t="shared" si="69"/>
        <v>21254.399999999998</v>
      </c>
      <c r="AW205">
        <f t="shared" si="70"/>
        <v>6568.1999999999989</v>
      </c>
      <c r="AX205">
        <f t="shared" si="71"/>
        <v>138</v>
      </c>
      <c r="AY205">
        <f t="shared" si="72"/>
        <v>1800.9</v>
      </c>
    </row>
    <row r="206" spans="7:51" x14ac:dyDescent="0.3">
      <c r="G206" s="30">
        <v>72</v>
      </c>
      <c r="H206" s="30">
        <v>17</v>
      </c>
      <c r="I206" s="30">
        <v>17</v>
      </c>
      <c r="J206" s="30">
        <v>12</v>
      </c>
      <c r="K206" s="30">
        <v>20</v>
      </c>
      <c r="L206" s="30"/>
      <c r="M206" s="30">
        <v>197</v>
      </c>
      <c r="N206" s="30">
        <v>350</v>
      </c>
      <c r="O206" s="30">
        <v>0</v>
      </c>
      <c r="P206" s="30">
        <v>0</v>
      </c>
      <c r="Q206" s="30">
        <v>0</v>
      </c>
      <c r="R206" s="30">
        <v>900</v>
      </c>
      <c r="S206" s="30">
        <v>0</v>
      </c>
      <c r="T206" s="30">
        <v>776</v>
      </c>
      <c r="U206" s="30">
        <v>0</v>
      </c>
      <c r="V206" s="30">
        <v>0</v>
      </c>
      <c r="W206" s="30">
        <v>0</v>
      </c>
      <c r="X206" s="30">
        <v>0</v>
      </c>
      <c r="Y206" s="30">
        <v>750</v>
      </c>
      <c r="Z206" s="30">
        <v>600</v>
      </c>
      <c r="AA206" s="30">
        <v>0</v>
      </c>
      <c r="AB206" s="30">
        <v>302.39999999999998</v>
      </c>
      <c r="AC206" s="30">
        <v>75.599999999999994</v>
      </c>
      <c r="AD206" s="30">
        <v>7.6</v>
      </c>
      <c r="AE206" s="30">
        <v>68.400000000000006</v>
      </c>
      <c r="AF206" s="31"/>
      <c r="AG206" s="30">
        <f t="shared" si="55"/>
        <v>14184</v>
      </c>
      <c r="AH206">
        <f t="shared" si="56"/>
        <v>25200</v>
      </c>
      <c r="AI206">
        <f t="shared" si="57"/>
        <v>0</v>
      </c>
      <c r="AJ206">
        <f t="shared" si="58"/>
        <v>0</v>
      </c>
      <c r="AK206">
        <f t="shared" si="59"/>
        <v>0</v>
      </c>
      <c r="AL206">
        <f t="shared" si="60"/>
        <v>64800</v>
      </c>
      <c r="AM206">
        <f t="shared" si="61"/>
        <v>0</v>
      </c>
      <c r="AN206">
        <f t="shared" si="61"/>
        <v>13192</v>
      </c>
      <c r="AO206">
        <f t="shared" si="62"/>
        <v>0</v>
      </c>
      <c r="AP206">
        <f t="shared" si="63"/>
        <v>0</v>
      </c>
      <c r="AQ206">
        <f t="shared" si="64"/>
        <v>0</v>
      </c>
      <c r="AR206">
        <f t="shared" si="65"/>
        <v>0</v>
      </c>
      <c r="AS206">
        <f t="shared" si="66"/>
        <v>12750</v>
      </c>
      <c r="AT206">
        <f t="shared" si="67"/>
        <v>10200</v>
      </c>
      <c r="AU206">
        <f t="shared" si="68"/>
        <v>0</v>
      </c>
      <c r="AV206">
        <f t="shared" si="69"/>
        <v>21772.799999999999</v>
      </c>
      <c r="AW206">
        <f t="shared" si="70"/>
        <v>6728.4</v>
      </c>
      <c r="AX206">
        <f t="shared" si="71"/>
        <v>152</v>
      </c>
      <c r="AY206">
        <f t="shared" si="72"/>
        <v>1983.6000000000004</v>
      </c>
    </row>
    <row r="207" spans="7:51" x14ac:dyDescent="0.3">
      <c r="G207" s="30">
        <v>72</v>
      </c>
      <c r="H207" s="30">
        <v>17</v>
      </c>
      <c r="I207" s="30">
        <v>17</v>
      </c>
      <c r="J207" s="30">
        <v>12</v>
      </c>
      <c r="K207" s="30">
        <v>20</v>
      </c>
      <c r="L207" s="30"/>
      <c r="M207" s="30">
        <v>123</v>
      </c>
      <c r="N207" s="30">
        <v>350</v>
      </c>
      <c r="O207" s="30">
        <v>0</v>
      </c>
      <c r="P207" s="30">
        <v>0</v>
      </c>
      <c r="Q207" s="30">
        <v>0</v>
      </c>
      <c r="R207" s="30">
        <v>900</v>
      </c>
      <c r="S207" s="30">
        <v>0</v>
      </c>
      <c r="T207" s="30">
        <v>747</v>
      </c>
      <c r="U207" s="30">
        <v>0</v>
      </c>
      <c r="V207" s="30">
        <v>0</v>
      </c>
      <c r="W207" s="30">
        <v>0</v>
      </c>
      <c r="X207" s="30">
        <v>0</v>
      </c>
      <c r="Y207" s="30">
        <v>750</v>
      </c>
      <c r="Z207" s="30">
        <v>600</v>
      </c>
      <c r="AA207" s="30">
        <v>0</v>
      </c>
      <c r="AB207" s="30">
        <v>316</v>
      </c>
      <c r="AC207" s="30">
        <v>79</v>
      </c>
      <c r="AD207" s="30">
        <v>9.1</v>
      </c>
      <c r="AE207" s="30">
        <v>81.900000000000006</v>
      </c>
      <c r="AF207" s="31"/>
      <c r="AG207" s="30">
        <f t="shared" si="55"/>
        <v>8856</v>
      </c>
      <c r="AH207">
        <f t="shared" si="56"/>
        <v>25200</v>
      </c>
      <c r="AI207">
        <f t="shared" si="57"/>
        <v>0</v>
      </c>
      <c r="AJ207">
        <f t="shared" si="58"/>
        <v>0</v>
      </c>
      <c r="AK207">
        <f t="shared" si="59"/>
        <v>0</v>
      </c>
      <c r="AL207">
        <f t="shared" si="60"/>
        <v>64800</v>
      </c>
      <c r="AM207">
        <f t="shared" si="61"/>
        <v>0</v>
      </c>
      <c r="AN207">
        <f t="shared" si="61"/>
        <v>12699</v>
      </c>
      <c r="AO207">
        <f t="shared" si="62"/>
        <v>0</v>
      </c>
      <c r="AP207">
        <f t="shared" si="63"/>
        <v>0</v>
      </c>
      <c r="AQ207">
        <f t="shared" si="64"/>
        <v>0</v>
      </c>
      <c r="AR207">
        <f t="shared" si="65"/>
        <v>0</v>
      </c>
      <c r="AS207">
        <f t="shared" si="66"/>
        <v>12750</v>
      </c>
      <c r="AT207">
        <f t="shared" si="67"/>
        <v>10200</v>
      </c>
      <c r="AU207">
        <f t="shared" si="68"/>
        <v>0</v>
      </c>
      <c r="AV207">
        <f t="shared" si="69"/>
        <v>22752</v>
      </c>
      <c r="AW207">
        <f t="shared" si="70"/>
        <v>7031</v>
      </c>
      <c r="AX207">
        <f t="shared" si="71"/>
        <v>182</v>
      </c>
      <c r="AY207">
        <f t="shared" si="72"/>
        <v>2375.1000000000004</v>
      </c>
    </row>
    <row r="208" spans="7:51" x14ac:dyDescent="0.3">
      <c r="G208" s="30">
        <v>72</v>
      </c>
      <c r="H208" s="30">
        <v>17</v>
      </c>
      <c r="I208" s="30">
        <v>17</v>
      </c>
      <c r="J208" s="30">
        <v>12</v>
      </c>
      <c r="K208" s="30">
        <v>20</v>
      </c>
      <c r="L208" s="30"/>
      <c r="M208" s="30">
        <v>58</v>
      </c>
      <c r="N208" s="30">
        <v>350</v>
      </c>
      <c r="O208" s="30">
        <v>0</v>
      </c>
      <c r="P208" s="30">
        <v>0</v>
      </c>
      <c r="Q208" s="30">
        <v>0</v>
      </c>
      <c r="R208" s="30">
        <v>900</v>
      </c>
      <c r="S208" s="30">
        <v>0</v>
      </c>
      <c r="T208" s="30">
        <v>708</v>
      </c>
      <c r="U208" s="30">
        <v>0</v>
      </c>
      <c r="V208" s="30">
        <v>0</v>
      </c>
      <c r="W208" s="30">
        <v>0</v>
      </c>
      <c r="X208" s="30">
        <v>0</v>
      </c>
      <c r="Y208" s="30">
        <v>750</v>
      </c>
      <c r="Z208" s="30">
        <v>600</v>
      </c>
      <c r="AA208" s="30">
        <v>0</v>
      </c>
      <c r="AB208" s="30">
        <v>333.6</v>
      </c>
      <c r="AC208" s="30">
        <v>83.4</v>
      </c>
      <c r="AD208" s="30">
        <v>10.5</v>
      </c>
      <c r="AE208" s="30">
        <v>94.5</v>
      </c>
      <c r="AF208" s="31"/>
      <c r="AG208" s="30">
        <f t="shared" si="55"/>
        <v>4176</v>
      </c>
      <c r="AH208">
        <f t="shared" si="56"/>
        <v>25200</v>
      </c>
      <c r="AI208">
        <f t="shared" si="57"/>
        <v>0</v>
      </c>
      <c r="AJ208">
        <f t="shared" si="58"/>
        <v>0</v>
      </c>
      <c r="AK208">
        <f t="shared" si="59"/>
        <v>0</v>
      </c>
      <c r="AL208">
        <f t="shared" si="60"/>
        <v>64800</v>
      </c>
      <c r="AM208">
        <f t="shared" si="61"/>
        <v>0</v>
      </c>
      <c r="AN208">
        <f t="shared" si="61"/>
        <v>12036</v>
      </c>
      <c r="AO208">
        <f t="shared" si="62"/>
        <v>0</v>
      </c>
      <c r="AP208">
        <f t="shared" si="63"/>
        <v>0</v>
      </c>
      <c r="AQ208">
        <f t="shared" si="64"/>
        <v>0</v>
      </c>
      <c r="AR208">
        <f t="shared" si="65"/>
        <v>0</v>
      </c>
      <c r="AS208">
        <f t="shared" si="66"/>
        <v>12750</v>
      </c>
      <c r="AT208">
        <f t="shared" si="67"/>
        <v>10200</v>
      </c>
      <c r="AU208">
        <f t="shared" si="68"/>
        <v>0</v>
      </c>
      <c r="AV208">
        <f t="shared" si="69"/>
        <v>24019.200000000001</v>
      </c>
      <c r="AW208">
        <f t="shared" si="70"/>
        <v>7422.6</v>
      </c>
      <c r="AX208">
        <f t="shared" si="71"/>
        <v>210</v>
      </c>
      <c r="AY208">
        <f t="shared" si="72"/>
        <v>2740.5</v>
      </c>
    </row>
    <row r="209" spans="7:51" x14ac:dyDescent="0.3">
      <c r="G209" s="30">
        <v>72</v>
      </c>
      <c r="H209" s="30">
        <v>17</v>
      </c>
      <c r="I209" s="30">
        <v>17</v>
      </c>
      <c r="J209" s="30">
        <v>12</v>
      </c>
      <c r="K209" s="30">
        <v>20</v>
      </c>
      <c r="L209" s="30"/>
      <c r="M209" s="30">
        <v>114</v>
      </c>
      <c r="N209" s="30">
        <v>350</v>
      </c>
      <c r="O209" s="30">
        <v>0</v>
      </c>
      <c r="P209" s="30">
        <v>0</v>
      </c>
      <c r="Q209" s="30">
        <v>0</v>
      </c>
      <c r="R209" s="30">
        <v>900</v>
      </c>
      <c r="S209" s="30">
        <v>0</v>
      </c>
      <c r="T209" s="30">
        <v>698</v>
      </c>
      <c r="U209" s="30">
        <v>0</v>
      </c>
      <c r="V209" s="30">
        <v>0</v>
      </c>
      <c r="W209" s="30">
        <v>0</v>
      </c>
      <c r="X209" s="30">
        <v>0</v>
      </c>
      <c r="Y209" s="30">
        <v>750</v>
      </c>
      <c r="Z209" s="30">
        <v>600</v>
      </c>
      <c r="AA209" s="30">
        <v>0</v>
      </c>
      <c r="AB209" s="30">
        <v>348</v>
      </c>
      <c r="AC209" s="30">
        <v>87</v>
      </c>
      <c r="AD209" s="30">
        <v>11.7</v>
      </c>
      <c r="AE209" s="30">
        <v>105.3</v>
      </c>
      <c r="AF209" s="31"/>
      <c r="AG209" s="30">
        <f t="shared" si="55"/>
        <v>8208</v>
      </c>
      <c r="AH209">
        <f t="shared" si="56"/>
        <v>25200</v>
      </c>
      <c r="AI209">
        <f t="shared" si="57"/>
        <v>0</v>
      </c>
      <c r="AJ209">
        <f t="shared" si="58"/>
        <v>0</v>
      </c>
      <c r="AK209">
        <f t="shared" si="59"/>
        <v>0</v>
      </c>
      <c r="AL209">
        <f t="shared" si="60"/>
        <v>64800</v>
      </c>
      <c r="AM209">
        <f t="shared" si="61"/>
        <v>0</v>
      </c>
      <c r="AN209">
        <f t="shared" si="61"/>
        <v>11866</v>
      </c>
      <c r="AO209">
        <f t="shared" si="62"/>
        <v>0</v>
      </c>
      <c r="AP209">
        <f t="shared" si="63"/>
        <v>0</v>
      </c>
      <c r="AQ209">
        <f t="shared" si="64"/>
        <v>0</v>
      </c>
      <c r="AR209">
        <f t="shared" si="65"/>
        <v>0</v>
      </c>
      <c r="AS209">
        <f t="shared" si="66"/>
        <v>12750</v>
      </c>
      <c r="AT209">
        <f t="shared" si="67"/>
        <v>10200</v>
      </c>
      <c r="AU209">
        <f t="shared" si="68"/>
        <v>0</v>
      </c>
      <c r="AV209">
        <f t="shared" si="69"/>
        <v>25056</v>
      </c>
      <c r="AW209">
        <f t="shared" si="70"/>
        <v>7743</v>
      </c>
      <c r="AX209">
        <f t="shared" si="71"/>
        <v>234</v>
      </c>
      <c r="AY209">
        <f t="shared" si="72"/>
        <v>3053.7</v>
      </c>
    </row>
    <row r="210" spans="7:51" x14ac:dyDescent="0.3">
      <c r="G210" s="30">
        <v>62</v>
      </c>
      <c r="H210" s="30">
        <v>17</v>
      </c>
      <c r="I210" s="30">
        <v>17</v>
      </c>
      <c r="J210" s="30">
        <v>12</v>
      </c>
      <c r="K210" s="30">
        <v>20</v>
      </c>
      <c r="L210" s="30"/>
      <c r="M210" s="30">
        <v>0</v>
      </c>
      <c r="N210" s="30">
        <v>321</v>
      </c>
      <c r="O210" s="30">
        <v>0</v>
      </c>
      <c r="P210" s="30">
        <v>0</v>
      </c>
      <c r="Q210" s="30">
        <v>0</v>
      </c>
      <c r="R210" s="30">
        <v>900</v>
      </c>
      <c r="S210" s="30">
        <v>0</v>
      </c>
      <c r="T210" s="30">
        <v>738</v>
      </c>
      <c r="U210" s="30">
        <v>0</v>
      </c>
      <c r="V210" s="30">
        <v>0</v>
      </c>
      <c r="W210" s="30">
        <v>0</v>
      </c>
      <c r="X210" s="30">
        <v>0</v>
      </c>
      <c r="Y210" s="30">
        <v>750</v>
      </c>
      <c r="Z210" s="30">
        <v>600</v>
      </c>
      <c r="AA210" s="30">
        <v>0</v>
      </c>
      <c r="AB210" s="30">
        <v>398.4</v>
      </c>
      <c r="AC210" s="30">
        <v>99.6</v>
      </c>
      <c r="AD210" s="30">
        <v>11.9</v>
      </c>
      <c r="AE210" s="30">
        <v>107.1</v>
      </c>
      <c r="AF210" s="31"/>
      <c r="AG210" s="30">
        <f t="shared" si="55"/>
        <v>0</v>
      </c>
      <c r="AH210">
        <f t="shared" si="56"/>
        <v>19902</v>
      </c>
      <c r="AI210">
        <f t="shared" si="57"/>
        <v>0</v>
      </c>
      <c r="AJ210">
        <f t="shared" si="58"/>
        <v>0</v>
      </c>
      <c r="AK210">
        <f t="shared" si="59"/>
        <v>0</v>
      </c>
      <c r="AL210">
        <f t="shared" si="60"/>
        <v>55800</v>
      </c>
      <c r="AM210">
        <f t="shared" si="61"/>
        <v>0</v>
      </c>
      <c r="AN210">
        <f t="shared" si="61"/>
        <v>12546</v>
      </c>
      <c r="AO210">
        <f t="shared" si="62"/>
        <v>0</v>
      </c>
      <c r="AP210">
        <f t="shared" si="63"/>
        <v>0</v>
      </c>
      <c r="AQ210">
        <f t="shared" si="64"/>
        <v>0</v>
      </c>
      <c r="AR210">
        <f t="shared" si="65"/>
        <v>0</v>
      </c>
      <c r="AS210">
        <f t="shared" si="66"/>
        <v>12750</v>
      </c>
      <c r="AT210">
        <f t="shared" si="67"/>
        <v>10200</v>
      </c>
      <c r="AU210">
        <f t="shared" si="68"/>
        <v>0</v>
      </c>
      <c r="AV210">
        <f t="shared" si="69"/>
        <v>24700.799999999999</v>
      </c>
      <c r="AW210">
        <f t="shared" si="70"/>
        <v>7868.4</v>
      </c>
      <c r="AX210">
        <f t="shared" si="71"/>
        <v>238</v>
      </c>
      <c r="AY210">
        <f t="shared" si="72"/>
        <v>3105.8999999999996</v>
      </c>
    </row>
    <row r="211" spans="7:51" x14ac:dyDescent="0.3">
      <c r="G211" s="30">
        <v>72</v>
      </c>
      <c r="H211" s="30">
        <v>17</v>
      </c>
      <c r="I211" s="30">
        <v>17</v>
      </c>
      <c r="J211" s="30">
        <v>12</v>
      </c>
      <c r="K211" s="30">
        <v>20</v>
      </c>
      <c r="L211" s="30"/>
      <c r="M211" s="30">
        <v>31</v>
      </c>
      <c r="N211" s="30">
        <v>350</v>
      </c>
      <c r="O211" s="30">
        <v>0</v>
      </c>
      <c r="P211" s="30">
        <v>0</v>
      </c>
      <c r="Q211" s="30">
        <v>0</v>
      </c>
      <c r="R211" s="30">
        <v>900</v>
      </c>
      <c r="S211" s="30">
        <v>0</v>
      </c>
      <c r="T211" s="30">
        <v>847</v>
      </c>
      <c r="U211" s="30">
        <v>0</v>
      </c>
      <c r="V211" s="30">
        <v>0</v>
      </c>
      <c r="W211" s="30">
        <v>0</v>
      </c>
      <c r="X211" s="30">
        <v>0</v>
      </c>
      <c r="Y211" s="30">
        <v>750</v>
      </c>
      <c r="Z211" s="30">
        <v>600</v>
      </c>
      <c r="AA211" s="30">
        <v>0</v>
      </c>
      <c r="AB211" s="30">
        <v>419.2</v>
      </c>
      <c r="AC211" s="30">
        <v>104.8</v>
      </c>
      <c r="AD211" s="30">
        <v>11.4</v>
      </c>
      <c r="AE211" s="30">
        <v>102.6</v>
      </c>
      <c r="AF211" s="31"/>
      <c r="AG211" s="30">
        <f t="shared" si="55"/>
        <v>2232</v>
      </c>
      <c r="AH211">
        <f t="shared" si="56"/>
        <v>25200</v>
      </c>
      <c r="AI211">
        <f t="shared" si="57"/>
        <v>0</v>
      </c>
      <c r="AJ211">
        <f t="shared" si="58"/>
        <v>0</v>
      </c>
      <c r="AK211">
        <f t="shared" si="59"/>
        <v>0</v>
      </c>
      <c r="AL211">
        <f t="shared" si="60"/>
        <v>64800</v>
      </c>
      <c r="AM211">
        <f t="shared" si="61"/>
        <v>0</v>
      </c>
      <c r="AN211">
        <f t="shared" si="61"/>
        <v>14399</v>
      </c>
      <c r="AO211">
        <f t="shared" si="62"/>
        <v>0</v>
      </c>
      <c r="AP211">
        <f t="shared" si="63"/>
        <v>0</v>
      </c>
      <c r="AQ211">
        <f t="shared" si="64"/>
        <v>0</v>
      </c>
      <c r="AR211">
        <f t="shared" si="65"/>
        <v>0</v>
      </c>
      <c r="AS211">
        <f t="shared" si="66"/>
        <v>12750</v>
      </c>
      <c r="AT211">
        <f t="shared" si="67"/>
        <v>10200</v>
      </c>
      <c r="AU211">
        <f t="shared" si="68"/>
        <v>0</v>
      </c>
      <c r="AV211">
        <f t="shared" si="69"/>
        <v>30182.399999999998</v>
      </c>
      <c r="AW211">
        <f t="shared" si="70"/>
        <v>9327.1999999999989</v>
      </c>
      <c r="AX211">
        <f t="shared" si="71"/>
        <v>228</v>
      </c>
      <c r="AY211">
        <f t="shared" si="72"/>
        <v>2975.3999999999996</v>
      </c>
    </row>
    <row r="212" spans="7:51" x14ac:dyDescent="0.3">
      <c r="G212" s="30">
        <v>72</v>
      </c>
      <c r="H212" s="30">
        <v>17</v>
      </c>
      <c r="I212" s="30">
        <v>17</v>
      </c>
      <c r="J212" s="30">
        <v>12</v>
      </c>
      <c r="K212" s="30">
        <v>20</v>
      </c>
      <c r="L212" s="30"/>
      <c r="M212" s="30">
        <v>194</v>
      </c>
      <c r="N212" s="30">
        <v>350</v>
      </c>
      <c r="O212" s="30">
        <v>0</v>
      </c>
      <c r="P212" s="30">
        <v>0</v>
      </c>
      <c r="Q212" s="30">
        <v>0</v>
      </c>
      <c r="R212" s="30">
        <v>900</v>
      </c>
      <c r="S212" s="30">
        <v>0</v>
      </c>
      <c r="T212" s="30">
        <v>1069</v>
      </c>
      <c r="U212" s="30">
        <v>0</v>
      </c>
      <c r="V212" s="30">
        <v>0</v>
      </c>
      <c r="W212" s="30">
        <v>0</v>
      </c>
      <c r="X212" s="30">
        <v>0</v>
      </c>
      <c r="Y212" s="30">
        <v>750</v>
      </c>
      <c r="Z212" s="30">
        <v>600</v>
      </c>
      <c r="AA212" s="30">
        <v>0</v>
      </c>
      <c r="AB212" s="30">
        <v>458.4</v>
      </c>
      <c r="AC212" s="30">
        <v>114.6</v>
      </c>
      <c r="AD212" s="30">
        <v>11.1</v>
      </c>
      <c r="AE212" s="30">
        <v>99.9</v>
      </c>
      <c r="AF212" s="31"/>
      <c r="AG212" s="30">
        <f t="shared" si="55"/>
        <v>13968</v>
      </c>
      <c r="AH212">
        <f t="shared" si="56"/>
        <v>25200</v>
      </c>
      <c r="AI212">
        <f t="shared" si="57"/>
        <v>0</v>
      </c>
      <c r="AJ212">
        <f t="shared" si="58"/>
        <v>0</v>
      </c>
      <c r="AK212">
        <f t="shared" si="59"/>
        <v>0</v>
      </c>
      <c r="AL212">
        <f t="shared" si="60"/>
        <v>64800</v>
      </c>
      <c r="AM212">
        <f t="shared" si="61"/>
        <v>0</v>
      </c>
      <c r="AN212">
        <f t="shared" si="61"/>
        <v>18173</v>
      </c>
      <c r="AO212">
        <f t="shared" si="62"/>
        <v>0</v>
      </c>
      <c r="AP212">
        <f t="shared" si="63"/>
        <v>0</v>
      </c>
      <c r="AQ212">
        <f t="shared" si="64"/>
        <v>0</v>
      </c>
      <c r="AR212">
        <f t="shared" si="65"/>
        <v>0</v>
      </c>
      <c r="AS212">
        <f t="shared" si="66"/>
        <v>12750</v>
      </c>
      <c r="AT212">
        <f t="shared" si="67"/>
        <v>10200</v>
      </c>
      <c r="AU212">
        <f t="shared" si="68"/>
        <v>0</v>
      </c>
      <c r="AV212">
        <f t="shared" si="69"/>
        <v>33004.799999999996</v>
      </c>
      <c r="AW212">
        <f t="shared" si="70"/>
        <v>10199.399999999998</v>
      </c>
      <c r="AX212">
        <f t="shared" si="71"/>
        <v>222</v>
      </c>
      <c r="AY212">
        <f t="shared" si="72"/>
        <v>2897.1000000000004</v>
      </c>
    </row>
    <row r="213" spans="7:51" x14ac:dyDescent="0.3">
      <c r="G213" s="30">
        <v>72</v>
      </c>
      <c r="H213" s="30">
        <v>17</v>
      </c>
      <c r="I213" s="30">
        <v>17</v>
      </c>
      <c r="J213" s="30">
        <v>12</v>
      </c>
      <c r="K213" s="30">
        <v>20</v>
      </c>
      <c r="L213" s="30"/>
      <c r="M213" s="30">
        <v>44</v>
      </c>
      <c r="N213" s="30">
        <v>350</v>
      </c>
      <c r="O213" s="30">
        <v>0</v>
      </c>
      <c r="P213" s="30">
        <v>0</v>
      </c>
      <c r="Q213" s="30">
        <v>0</v>
      </c>
      <c r="R213" s="30">
        <v>900</v>
      </c>
      <c r="S213" s="30">
        <v>0</v>
      </c>
      <c r="T213" s="30">
        <v>991</v>
      </c>
      <c r="U213" s="30">
        <v>0</v>
      </c>
      <c r="V213" s="30">
        <v>0</v>
      </c>
      <c r="W213" s="30">
        <v>0</v>
      </c>
      <c r="X213" s="30">
        <v>0</v>
      </c>
      <c r="Y213" s="30">
        <v>750</v>
      </c>
      <c r="Z213" s="30">
        <v>600</v>
      </c>
      <c r="AA213" s="30">
        <v>0</v>
      </c>
      <c r="AB213" s="30">
        <v>467.2</v>
      </c>
      <c r="AC213" s="30">
        <v>116.8</v>
      </c>
      <c r="AD213" s="30">
        <v>12</v>
      </c>
      <c r="AE213" s="30">
        <v>108</v>
      </c>
      <c r="AF213" s="31"/>
      <c r="AG213" s="30">
        <f t="shared" si="55"/>
        <v>3168</v>
      </c>
      <c r="AH213">
        <f t="shared" si="56"/>
        <v>25200</v>
      </c>
      <c r="AI213">
        <f t="shared" si="57"/>
        <v>0</v>
      </c>
      <c r="AJ213">
        <f t="shared" si="58"/>
        <v>0</v>
      </c>
      <c r="AK213">
        <f t="shared" si="59"/>
        <v>0</v>
      </c>
      <c r="AL213">
        <f t="shared" si="60"/>
        <v>64800</v>
      </c>
      <c r="AM213">
        <f t="shared" si="61"/>
        <v>0</v>
      </c>
      <c r="AN213">
        <f t="shared" si="61"/>
        <v>16847</v>
      </c>
      <c r="AO213">
        <f t="shared" si="62"/>
        <v>0</v>
      </c>
      <c r="AP213">
        <f t="shared" si="63"/>
        <v>0</v>
      </c>
      <c r="AQ213">
        <f t="shared" si="64"/>
        <v>0</v>
      </c>
      <c r="AR213">
        <f t="shared" si="65"/>
        <v>0</v>
      </c>
      <c r="AS213">
        <f t="shared" si="66"/>
        <v>12750</v>
      </c>
      <c r="AT213">
        <f t="shared" si="67"/>
        <v>10200</v>
      </c>
      <c r="AU213">
        <f t="shared" si="68"/>
        <v>0</v>
      </c>
      <c r="AV213">
        <f t="shared" si="69"/>
        <v>33638.400000000001</v>
      </c>
      <c r="AW213">
        <f t="shared" si="70"/>
        <v>10395.200000000001</v>
      </c>
      <c r="AX213">
        <f t="shared" si="71"/>
        <v>240</v>
      </c>
      <c r="AY213">
        <f t="shared" si="72"/>
        <v>3132</v>
      </c>
    </row>
    <row r="214" spans="7:51" x14ac:dyDescent="0.3">
      <c r="G214" s="30">
        <v>62</v>
      </c>
      <c r="H214" s="30">
        <v>17</v>
      </c>
      <c r="I214" s="30">
        <v>17</v>
      </c>
      <c r="J214" s="30">
        <v>12</v>
      </c>
      <c r="K214" s="30">
        <v>20</v>
      </c>
      <c r="L214" s="30"/>
      <c r="M214" s="30">
        <v>0</v>
      </c>
      <c r="N214" s="30">
        <v>167</v>
      </c>
      <c r="O214" s="30">
        <v>0</v>
      </c>
      <c r="P214" s="30">
        <v>0</v>
      </c>
      <c r="Q214" s="30">
        <v>0</v>
      </c>
      <c r="R214" s="30">
        <v>900</v>
      </c>
      <c r="S214" s="30">
        <v>0</v>
      </c>
      <c r="T214" s="30">
        <v>832</v>
      </c>
      <c r="U214" s="30">
        <v>0</v>
      </c>
      <c r="V214" s="30">
        <v>0</v>
      </c>
      <c r="W214" s="30">
        <v>0</v>
      </c>
      <c r="X214" s="30">
        <v>0</v>
      </c>
      <c r="Y214" s="30">
        <v>750</v>
      </c>
      <c r="Z214" s="30">
        <v>600</v>
      </c>
      <c r="AA214" s="30">
        <v>0</v>
      </c>
      <c r="AB214" s="30">
        <v>500.8</v>
      </c>
      <c r="AC214" s="30">
        <v>125.2</v>
      </c>
      <c r="AD214" s="30">
        <v>13</v>
      </c>
      <c r="AE214" s="30">
        <v>117</v>
      </c>
      <c r="AF214" s="31"/>
      <c r="AG214" s="30">
        <f t="shared" si="55"/>
        <v>0</v>
      </c>
      <c r="AH214">
        <f t="shared" si="56"/>
        <v>10354</v>
      </c>
      <c r="AI214">
        <f t="shared" si="57"/>
        <v>0</v>
      </c>
      <c r="AJ214">
        <f t="shared" si="58"/>
        <v>0</v>
      </c>
      <c r="AK214">
        <f t="shared" si="59"/>
        <v>0</v>
      </c>
      <c r="AL214">
        <f t="shared" si="60"/>
        <v>55800</v>
      </c>
      <c r="AM214">
        <f t="shared" si="61"/>
        <v>0</v>
      </c>
      <c r="AN214">
        <f t="shared" si="61"/>
        <v>14144</v>
      </c>
      <c r="AO214">
        <f t="shared" si="62"/>
        <v>0</v>
      </c>
      <c r="AP214">
        <f t="shared" si="63"/>
        <v>0</v>
      </c>
      <c r="AQ214">
        <f t="shared" si="64"/>
        <v>0</v>
      </c>
      <c r="AR214">
        <f t="shared" si="65"/>
        <v>0</v>
      </c>
      <c r="AS214">
        <f t="shared" si="66"/>
        <v>12750</v>
      </c>
      <c r="AT214">
        <f t="shared" si="67"/>
        <v>10200</v>
      </c>
      <c r="AU214">
        <f t="shared" si="68"/>
        <v>0</v>
      </c>
      <c r="AV214">
        <f t="shared" si="69"/>
        <v>31049.600000000002</v>
      </c>
      <c r="AW214">
        <f t="shared" si="70"/>
        <v>9890.8000000000011</v>
      </c>
      <c r="AX214">
        <f t="shared" si="71"/>
        <v>260</v>
      </c>
      <c r="AY214">
        <f t="shared" si="72"/>
        <v>3393</v>
      </c>
    </row>
    <row r="215" spans="7:51" x14ac:dyDescent="0.3">
      <c r="G215" s="30">
        <v>62</v>
      </c>
      <c r="H215" s="30">
        <v>17</v>
      </c>
      <c r="I215" s="30">
        <v>17</v>
      </c>
      <c r="J215" s="30">
        <v>12</v>
      </c>
      <c r="K215" s="30">
        <v>20</v>
      </c>
      <c r="L215" s="30"/>
      <c r="M215" s="30">
        <v>0</v>
      </c>
      <c r="N215" s="30">
        <v>4</v>
      </c>
      <c r="O215" s="30">
        <v>0</v>
      </c>
      <c r="P215" s="30">
        <v>0</v>
      </c>
      <c r="Q215" s="30">
        <v>0</v>
      </c>
      <c r="R215" s="30">
        <v>900</v>
      </c>
      <c r="S215" s="30">
        <v>0</v>
      </c>
      <c r="T215" s="30">
        <v>718</v>
      </c>
      <c r="U215" s="30">
        <v>0</v>
      </c>
      <c r="V215" s="30">
        <v>0</v>
      </c>
      <c r="W215" s="30">
        <v>0</v>
      </c>
      <c r="X215" s="30">
        <v>0</v>
      </c>
      <c r="Y215" s="30">
        <v>750</v>
      </c>
      <c r="Z215" s="30">
        <v>600</v>
      </c>
      <c r="AA215" s="30">
        <v>0</v>
      </c>
      <c r="AB215" s="30">
        <v>540</v>
      </c>
      <c r="AC215" s="30">
        <v>135</v>
      </c>
      <c r="AD215" s="30">
        <v>12.3</v>
      </c>
      <c r="AE215" s="30">
        <v>110.7</v>
      </c>
      <c r="AF215" s="31"/>
      <c r="AG215" s="30">
        <f t="shared" si="55"/>
        <v>0</v>
      </c>
      <c r="AH215">
        <f t="shared" si="56"/>
        <v>248</v>
      </c>
      <c r="AI215">
        <f t="shared" si="57"/>
        <v>0</v>
      </c>
      <c r="AJ215">
        <f t="shared" si="58"/>
        <v>0</v>
      </c>
      <c r="AK215">
        <f t="shared" si="59"/>
        <v>0</v>
      </c>
      <c r="AL215">
        <f t="shared" si="60"/>
        <v>55800</v>
      </c>
      <c r="AM215">
        <f t="shared" si="61"/>
        <v>0</v>
      </c>
      <c r="AN215">
        <f t="shared" si="61"/>
        <v>12206</v>
      </c>
      <c r="AO215">
        <f t="shared" si="62"/>
        <v>0</v>
      </c>
      <c r="AP215">
        <f t="shared" si="63"/>
        <v>0</v>
      </c>
      <c r="AQ215">
        <f t="shared" si="64"/>
        <v>0</v>
      </c>
      <c r="AR215">
        <f t="shared" si="65"/>
        <v>0</v>
      </c>
      <c r="AS215">
        <f t="shared" si="66"/>
        <v>12750</v>
      </c>
      <c r="AT215">
        <f t="shared" si="67"/>
        <v>10200</v>
      </c>
      <c r="AU215">
        <f t="shared" si="68"/>
        <v>0</v>
      </c>
      <c r="AV215">
        <f t="shared" si="69"/>
        <v>33480</v>
      </c>
      <c r="AW215">
        <f t="shared" si="70"/>
        <v>10665</v>
      </c>
      <c r="AX215">
        <f t="shared" si="71"/>
        <v>246</v>
      </c>
      <c r="AY215">
        <f t="shared" si="72"/>
        <v>3210.3</v>
      </c>
    </row>
    <row r="216" spans="7:51" x14ac:dyDescent="0.3">
      <c r="G216" s="30">
        <v>24</v>
      </c>
      <c r="H216" s="30">
        <v>17</v>
      </c>
      <c r="I216" s="30">
        <v>17</v>
      </c>
      <c r="J216" s="30">
        <v>12</v>
      </c>
      <c r="K216" s="30">
        <v>20</v>
      </c>
      <c r="L216" s="30"/>
      <c r="M216" s="30">
        <v>0</v>
      </c>
      <c r="N216" s="30">
        <v>0</v>
      </c>
      <c r="O216" s="30">
        <v>0</v>
      </c>
      <c r="P216" s="30">
        <v>0</v>
      </c>
      <c r="Q216" s="30">
        <v>0</v>
      </c>
      <c r="R216" s="30">
        <v>762</v>
      </c>
      <c r="S216" s="30">
        <v>0</v>
      </c>
      <c r="T216" s="30">
        <v>663</v>
      </c>
      <c r="U216" s="30">
        <v>0</v>
      </c>
      <c r="V216" s="30">
        <v>0</v>
      </c>
      <c r="W216" s="30">
        <v>0</v>
      </c>
      <c r="X216" s="30">
        <v>0</v>
      </c>
      <c r="Y216" s="30">
        <v>750</v>
      </c>
      <c r="Z216" s="30">
        <v>600</v>
      </c>
      <c r="AA216" s="30">
        <v>0</v>
      </c>
      <c r="AB216" s="30">
        <v>536</v>
      </c>
      <c r="AC216" s="30">
        <v>134</v>
      </c>
      <c r="AD216" s="30">
        <v>9.3000000000000007</v>
      </c>
      <c r="AE216" s="30">
        <v>83.7</v>
      </c>
      <c r="AF216" s="31"/>
      <c r="AG216" s="30">
        <f t="shared" si="55"/>
        <v>0</v>
      </c>
      <c r="AH216">
        <f t="shared" si="56"/>
        <v>0</v>
      </c>
      <c r="AI216">
        <f t="shared" si="57"/>
        <v>0</v>
      </c>
      <c r="AJ216">
        <f t="shared" si="58"/>
        <v>0</v>
      </c>
      <c r="AK216">
        <f t="shared" si="59"/>
        <v>0</v>
      </c>
      <c r="AL216">
        <f t="shared" si="60"/>
        <v>18288</v>
      </c>
      <c r="AM216">
        <f t="shared" si="61"/>
        <v>0</v>
      </c>
      <c r="AN216">
        <f t="shared" si="61"/>
        <v>11271</v>
      </c>
      <c r="AO216">
        <f t="shared" si="62"/>
        <v>0</v>
      </c>
      <c r="AP216">
        <f t="shared" si="63"/>
        <v>0</v>
      </c>
      <c r="AQ216">
        <f t="shared" si="64"/>
        <v>0</v>
      </c>
      <c r="AR216">
        <f t="shared" si="65"/>
        <v>0</v>
      </c>
      <c r="AS216">
        <f t="shared" si="66"/>
        <v>12750</v>
      </c>
      <c r="AT216">
        <f t="shared" si="67"/>
        <v>10200</v>
      </c>
      <c r="AU216">
        <f t="shared" si="68"/>
        <v>0</v>
      </c>
      <c r="AV216">
        <f t="shared" si="69"/>
        <v>12864</v>
      </c>
      <c r="AW216">
        <f t="shared" si="70"/>
        <v>5494</v>
      </c>
      <c r="AX216">
        <f t="shared" si="71"/>
        <v>186</v>
      </c>
      <c r="AY216">
        <f t="shared" si="72"/>
        <v>2427.3000000000002</v>
      </c>
    </row>
    <row r="217" spans="7:51" x14ac:dyDescent="0.3">
      <c r="G217" s="30">
        <v>72</v>
      </c>
      <c r="H217" s="30">
        <v>37</v>
      </c>
      <c r="I217" s="30">
        <v>17</v>
      </c>
      <c r="J217" s="30">
        <v>12</v>
      </c>
      <c r="K217" s="30">
        <v>20</v>
      </c>
      <c r="L217" s="30"/>
      <c r="M217" s="30">
        <v>360</v>
      </c>
      <c r="N217" s="30">
        <v>350</v>
      </c>
      <c r="O217" s="30">
        <v>0</v>
      </c>
      <c r="P217" s="30">
        <v>0</v>
      </c>
      <c r="Q217" s="30">
        <v>0</v>
      </c>
      <c r="R217" s="30">
        <v>0</v>
      </c>
      <c r="S217" s="30">
        <v>0</v>
      </c>
      <c r="T217" s="30">
        <v>0</v>
      </c>
      <c r="U217" s="30">
        <v>0</v>
      </c>
      <c r="V217" s="30">
        <v>0</v>
      </c>
      <c r="W217" s="30">
        <v>270</v>
      </c>
      <c r="X217" s="30">
        <v>320</v>
      </c>
      <c r="Y217" s="30">
        <v>750</v>
      </c>
      <c r="Z217" s="30">
        <v>600</v>
      </c>
      <c r="AA217" s="30">
        <v>0</v>
      </c>
      <c r="AB217" s="30">
        <v>522.4</v>
      </c>
      <c r="AC217" s="30">
        <v>130.6</v>
      </c>
      <c r="AD217" s="30">
        <v>7.7</v>
      </c>
      <c r="AE217" s="30">
        <v>69.3</v>
      </c>
      <c r="AF217" s="31"/>
      <c r="AG217" s="30">
        <f t="shared" si="55"/>
        <v>25920</v>
      </c>
      <c r="AH217">
        <f t="shared" si="56"/>
        <v>25200</v>
      </c>
      <c r="AI217">
        <f t="shared" si="57"/>
        <v>0</v>
      </c>
      <c r="AJ217">
        <f t="shared" si="58"/>
        <v>0</v>
      </c>
      <c r="AK217">
        <f t="shared" si="59"/>
        <v>0</v>
      </c>
      <c r="AL217">
        <f t="shared" si="60"/>
        <v>0</v>
      </c>
      <c r="AM217">
        <f t="shared" si="61"/>
        <v>0</v>
      </c>
      <c r="AN217">
        <f t="shared" si="61"/>
        <v>0</v>
      </c>
      <c r="AO217">
        <f t="shared" si="62"/>
        <v>0</v>
      </c>
      <c r="AP217">
        <f t="shared" si="63"/>
        <v>0</v>
      </c>
      <c r="AQ217">
        <f t="shared" si="64"/>
        <v>9990</v>
      </c>
      <c r="AR217">
        <f t="shared" si="65"/>
        <v>11840</v>
      </c>
      <c r="AS217">
        <f t="shared" si="66"/>
        <v>27750</v>
      </c>
      <c r="AT217">
        <f t="shared" si="67"/>
        <v>22200</v>
      </c>
      <c r="AU217">
        <f t="shared" si="68"/>
        <v>0</v>
      </c>
      <c r="AV217">
        <f t="shared" si="69"/>
        <v>37612.799999999996</v>
      </c>
      <c r="AW217">
        <f t="shared" si="70"/>
        <v>11623.399999999998</v>
      </c>
      <c r="AX217">
        <f t="shared" si="71"/>
        <v>154</v>
      </c>
      <c r="AY217">
        <f t="shared" si="72"/>
        <v>3395.7</v>
      </c>
    </row>
    <row r="218" spans="7:51" x14ac:dyDescent="0.3">
      <c r="G218" s="30">
        <v>72</v>
      </c>
      <c r="H218" s="30">
        <v>37</v>
      </c>
      <c r="I218" s="30">
        <v>17</v>
      </c>
      <c r="J218" s="30">
        <v>12</v>
      </c>
      <c r="K218" s="30">
        <v>20</v>
      </c>
      <c r="L218" s="30"/>
      <c r="M218" s="30">
        <v>227</v>
      </c>
      <c r="N218" s="30">
        <v>350</v>
      </c>
      <c r="O218" s="30">
        <v>0</v>
      </c>
      <c r="P218" s="30">
        <v>0</v>
      </c>
      <c r="Q218" s="30">
        <v>0</v>
      </c>
      <c r="R218" s="30">
        <v>0</v>
      </c>
      <c r="S218" s="30">
        <v>0</v>
      </c>
      <c r="T218" s="30">
        <v>0</v>
      </c>
      <c r="U218" s="30">
        <v>0</v>
      </c>
      <c r="V218" s="30">
        <v>0</v>
      </c>
      <c r="W218" s="30">
        <v>183</v>
      </c>
      <c r="X218" s="30">
        <v>320</v>
      </c>
      <c r="Y218" s="30">
        <v>750</v>
      </c>
      <c r="Z218" s="30">
        <v>600</v>
      </c>
      <c r="AA218" s="30">
        <v>0</v>
      </c>
      <c r="AB218" s="30">
        <v>538.4</v>
      </c>
      <c r="AC218" s="30">
        <v>134.6</v>
      </c>
      <c r="AD218" s="30">
        <v>8.1999999999999993</v>
      </c>
      <c r="AE218" s="30">
        <v>73.8</v>
      </c>
      <c r="AF218" s="31"/>
      <c r="AG218" s="30">
        <f t="shared" si="55"/>
        <v>16344</v>
      </c>
      <c r="AH218">
        <f t="shared" si="56"/>
        <v>25200</v>
      </c>
      <c r="AI218">
        <f t="shared" si="57"/>
        <v>0</v>
      </c>
      <c r="AJ218">
        <f t="shared" si="58"/>
        <v>0</v>
      </c>
      <c r="AK218">
        <f t="shared" si="59"/>
        <v>0</v>
      </c>
      <c r="AL218">
        <f t="shared" si="60"/>
        <v>0</v>
      </c>
      <c r="AM218">
        <f t="shared" si="61"/>
        <v>0</v>
      </c>
      <c r="AN218">
        <f t="shared" si="61"/>
        <v>0</v>
      </c>
      <c r="AO218">
        <f t="shared" si="62"/>
        <v>0</v>
      </c>
      <c r="AP218">
        <f t="shared" si="63"/>
        <v>0</v>
      </c>
      <c r="AQ218">
        <f t="shared" si="64"/>
        <v>6771</v>
      </c>
      <c r="AR218">
        <f t="shared" si="65"/>
        <v>11840</v>
      </c>
      <c r="AS218">
        <f t="shared" si="66"/>
        <v>27750</v>
      </c>
      <c r="AT218">
        <f t="shared" si="67"/>
        <v>22200</v>
      </c>
      <c r="AU218">
        <f t="shared" si="68"/>
        <v>0</v>
      </c>
      <c r="AV218">
        <f t="shared" si="69"/>
        <v>38764.799999999996</v>
      </c>
      <c r="AW218">
        <f t="shared" si="70"/>
        <v>11979.399999999998</v>
      </c>
      <c r="AX218">
        <f t="shared" si="71"/>
        <v>164</v>
      </c>
      <c r="AY218">
        <f t="shared" si="72"/>
        <v>3616.2</v>
      </c>
    </row>
    <row r="219" spans="7:51" x14ac:dyDescent="0.3">
      <c r="G219" s="30">
        <v>72</v>
      </c>
      <c r="H219" s="30">
        <v>37</v>
      </c>
      <c r="I219" s="30">
        <v>17</v>
      </c>
      <c r="J219" s="30">
        <v>12</v>
      </c>
      <c r="K219" s="30">
        <v>20</v>
      </c>
      <c r="L219" s="30"/>
      <c r="M219" s="30">
        <v>354</v>
      </c>
      <c r="N219" s="30">
        <v>350</v>
      </c>
      <c r="O219" s="30">
        <v>0</v>
      </c>
      <c r="P219" s="30">
        <v>0</v>
      </c>
      <c r="Q219" s="30">
        <v>0</v>
      </c>
      <c r="R219" s="30">
        <v>0</v>
      </c>
      <c r="S219" s="30">
        <v>0</v>
      </c>
      <c r="T219" s="30">
        <v>0</v>
      </c>
      <c r="U219" s="30">
        <v>0</v>
      </c>
      <c r="V219" s="30">
        <v>0</v>
      </c>
      <c r="W219" s="30">
        <v>121</v>
      </c>
      <c r="X219" s="30">
        <v>320</v>
      </c>
      <c r="Y219" s="30">
        <v>750</v>
      </c>
      <c r="Z219" s="30">
        <v>600</v>
      </c>
      <c r="AA219" s="30">
        <v>0</v>
      </c>
      <c r="AB219" s="30">
        <v>363.2</v>
      </c>
      <c r="AC219" s="30">
        <v>90.8</v>
      </c>
      <c r="AD219" s="30">
        <v>5.7</v>
      </c>
      <c r="AE219" s="30">
        <v>51.3</v>
      </c>
      <c r="AF219" s="31"/>
      <c r="AG219" s="30">
        <f t="shared" si="55"/>
        <v>25488</v>
      </c>
      <c r="AH219">
        <f t="shared" si="56"/>
        <v>25200</v>
      </c>
      <c r="AI219">
        <f t="shared" si="57"/>
        <v>0</v>
      </c>
      <c r="AJ219">
        <f t="shared" si="58"/>
        <v>0</v>
      </c>
      <c r="AK219">
        <f t="shared" si="59"/>
        <v>0</v>
      </c>
      <c r="AL219">
        <f t="shared" si="60"/>
        <v>0</v>
      </c>
      <c r="AM219">
        <f t="shared" si="61"/>
        <v>0</v>
      </c>
      <c r="AN219">
        <f t="shared" si="61"/>
        <v>0</v>
      </c>
      <c r="AO219">
        <f t="shared" si="62"/>
        <v>0</v>
      </c>
      <c r="AP219">
        <f t="shared" si="63"/>
        <v>0</v>
      </c>
      <c r="AQ219">
        <f t="shared" si="64"/>
        <v>4477</v>
      </c>
      <c r="AR219">
        <f t="shared" si="65"/>
        <v>11840</v>
      </c>
      <c r="AS219">
        <f t="shared" si="66"/>
        <v>27750</v>
      </c>
      <c r="AT219">
        <f t="shared" si="67"/>
        <v>22200</v>
      </c>
      <c r="AU219">
        <f t="shared" si="68"/>
        <v>0</v>
      </c>
      <c r="AV219">
        <f t="shared" si="69"/>
        <v>26150.399999999998</v>
      </c>
      <c r="AW219">
        <f t="shared" si="70"/>
        <v>8081.1999999999989</v>
      </c>
      <c r="AX219">
        <f t="shared" si="71"/>
        <v>114</v>
      </c>
      <c r="AY219">
        <f t="shared" si="72"/>
        <v>2513.6999999999998</v>
      </c>
    </row>
    <row r="220" spans="7:51" x14ac:dyDescent="0.3">
      <c r="G220" s="30">
        <v>72</v>
      </c>
      <c r="H220" s="30">
        <v>37</v>
      </c>
      <c r="I220" s="30">
        <v>17</v>
      </c>
      <c r="J220" s="30">
        <v>12</v>
      </c>
      <c r="K220" s="30">
        <v>20</v>
      </c>
      <c r="L220" s="30"/>
      <c r="M220" s="30">
        <v>298</v>
      </c>
      <c r="N220" s="30">
        <v>350</v>
      </c>
      <c r="O220" s="30">
        <v>0</v>
      </c>
      <c r="P220" s="30">
        <v>0</v>
      </c>
      <c r="Q220" s="30">
        <v>0</v>
      </c>
      <c r="R220" s="30">
        <v>0</v>
      </c>
      <c r="S220" s="30">
        <v>0</v>
      </c>
      <c r="T220" s="30">
        <v>0</v>
      </c>
      <c r="U220" s="30">
        <v>0</v>
      </c>
      <c r="V220" s="30">
        <v>0</v>
      </c>
      <c r="W220" s="30">
        <v>69</v>
      </c>
      <c r="X220" s="30">
        <v>320</v>
      </c>
      <c r="Y220" s="30">
        <v>750</v>
      </c>
      <c r="Z220" s="30">
        <v>600</v>
      </c>
      <c r="AA220" s="30">
        <v>0</v>
      </c>
      <c r="AB220" s="30">
        <v>396</v>
      </c>
      <c r="AC220" s="30">
        <v>99</v>
      </c>
      <c r="AD220" s="30">
        <v>5.4</v>
      </c>
      <c r="AE220" s="30">
        <v>48.6</v>
      </c>
      <c r="AF220" s="31"/>
      <c r="AG220" s="30">
        <f t="shared" si="55"/>
        <v>21456</v>
      </c>
      <c r="AH220">
        <f t="shared" si="56"/>
        <v>25200</v>
      </c>
      <c r="AI220">
        <f t="shared" si="57"/>
        <v>0</v>
      </c>
      <c r="AJ220">
        <f t="shared" si="58"/>
        <v>0</v>
      </c>
      <c r="AK220">
        <f t="shared" si="59"/>
        <v>0</v>
      </c>
      <c r="AL220">
        <f t="shared" si="60"/>
        <v>0</v>
      </c>
      <c r="AM220">
        <f t="shared" si="61"/>
        <v>0</v>
      </c>
      <c r="AN220">
        <f t="shared" si="61"/>
        <v>0</v>
      </c>
      <c r="AO220">
        <f t="shared" si="62"/>
        <v>0</v>
      </c>
      <c r="AP220">
        <f t="shared" si="63"/>
        <v>0</v>
      </c>
      <c r="AQ220">
        <f t="shared" si="64"/>
        <v>2553</v>
      </c>
      <c r="AR220">
        <f t="shared" si="65"/>
        <v>11840</v>
      </c>
      <c r="AS220">
        <f t="shared" si="66"/>
        <v>27750</v>
      </c>
      <c r="AT220">
        <f t="shared" si="67"/>
        <v>22200</v>
      </c>
      <c r="AU220">
        <f t="shared" si="68"/>
        <v>0</v>
      </c>
      <c r="AV220">
        <f t="shared" si="69"/>
        <v>28512</v>
      </c>
      <c r="AW220">
        <f t="shared" si="70"/>
        <v>8811</v>
      </c>
      <c r="AX220">
        <f t="shared" si="71"/>
        <v>108</v>
      </c>
      <c r="AY220">
        <f t="shared" si="72"/>
        <v>2381.4</v>
      </c>
    </row>
    <row r="221" spans="7:51" x14ac:dyDescent="0.3">
      <c r="G221" s="30">
        <v>72</v>
      </c>
      <c r="H221" s="30">
        <v>37</v>
      </c>
      <c r="I221" s="30">
        <v>17</v>
      </c>
      <c r="J221" s="30">
        <v>12</v>
      </c>
      <c r="K221" s="30">
        <v>20</v>
      </c>
      <c r="L221" s="30"/>
      <c r="M221" s="30">
        <v>231</v>
      </c>
      <c r="N221" s="30">
        <v>350</v>
      </c>
      <c r="O221" s="30">
        <v>0</v>
      </c>
      <c r="P221" s="30">
        <v>0</v>
      </c>
      <c r="Q221" s="30">
        <v>0</v>
      </c>
      <c r="R221" s="30">
        <v>0</v>
      </c>
      <c r="S221" s="30">
        <v>0</v>
      </c>
      <c r="T221" s="30">
        <v>0</v>
      </c>
      <c r="U221" s="30">
        <v>0</v>
      </c>
      <c r="V221" s="30">
        <v>0</v>
      </c>
      <c r="W221" s="30">
        <v>27</v>
      </c>
      <c r="X221" s="30">
        <v>320</v>
      </c>
      <c r="Y221" s="30">
        <v>750</v>
      </c>
      <c r="Z221" s="30">
        <v>600</v>
      </c>
      <c r="AA221" s="30">
        <v>0</v>
      </c>
      <c r="AB221" s="30">
        <v>430.4</v>
      </c>
      <c r="AC221" s="30">
        <v>107.6</v>
      </c>
      <c r="AD221" s="30">
        <v>5.2</v>
      </c>
      <c r="AE221" s="30">
        <v>46.8</v>
      </c>
      <c r="AF221" s="31"/>
      <c r="AG221" s="30">
        <f t="shared" si="55"/>
        <v>16632</v>
      </c>
      <c r="AH221">
        <f t="shared" si="56"/>
        <v>25200</v>
      </c>
      <c r="AI221">
        <f t="shared" si="57"/>
        <v>0</v>
      </c>
      <c r="AJ221">
        <f t="shared" si="58"/>
        <v>0</v>
      </c>
      <c r="AK221">
        <f t="shared" si="59"/>
        <v>0</v>
      </c>
      <c r="AL221">
        <f t="shared" si="60"/>
        <v>0</v>
      </c>
      <c r="AM221">
        <f t="shared" si="61"/>
        <v>0</v>
      </c>
      <c r="AN221">
        <f t="shared" si="61"/>
        <v>0</v>
      </c>
      <c r="AO221">
        <f t="shared" si="62"/>
        <v>0</v>
      </c>
      <c r="AP221">
        <f t="shared" si="63"/>
        <v>0</v>
      </c>
      <c r="AQ221">
        <f t="shared" si="64"/>
        <v>999</v>
      </c>
      <c r="AR221">
        <f t="shared" si="65"/>
        <v>11840</v>
      </c>
      <c r="AS221">
        <f t="shared" si="66"/>
        <v>27750</v>
      </c>
      <c r="AT221">
        <f t="shared" si="67"/>
        <v>22200</v>
      </c>
      <c r="AU221">
        <f t="shared" si="68"/>
        <v>0</v>
      </c>
      <c r="AV221">
        <f t="shared" si="69"/>
        <v>30988.799999999999</v>
      </c>
      <c r="AW221">
        <f t="shared" si="70"/>
        <v>9576.4</v>
      </c>
      <c r="AX221">
        <f t="shared" si="71"/>
        <v>104</v>
      </c>
      <c r="AY221">
        <f t="shared" si="72"/>
        <v>2293.1999999999998</v>
      </c>
    </row>
    <row r="222" spans="7:51" x14ac:dyDescent="0.3">
      <c r="G222" s="30">
        <v>72</v>
      </c>
      <c r="H222" s="30">
        <v>37</v>
      </c>
      <c r="I222" s="30">
        <v>17</v>
      </c>
      <c r="J222" s="30">
        <v>12</v>
      </c>
      <c r="K222" s="30">
        <v>20</v>
      </c>
      <c r="L222" s="30"/>
      <c r="M222" s="30">
        <v>179</v>
      </c>
      <c r="N222" s="30">
        <v>350</v>
      </c>
      <c r="O222" s="30">
        <v>0</v>
      </c>
      <c r="P222" s="30">
        <v>0</v>
      </c>
      <c r="Q222" s="30">
        <v>0</v>
      </c>
      <c r="R222" s="30">
        <v>0</v>
      </c>
      <c r="S222" s="30">
        <v>0</v>
      </c>
      <c r="T222" s="30">
        <v>0</v>
      </c>
      <c r="U222" s="30">
        <v>0</v>
      </c>
      <c r="V222" s="30">
        <v>0</v>
      </c>
      <c r="W222" s="30">
        <v>32</v>
      </c>
      <c r="X222" s="30">
        <v>320</v>
      </c>
      <c r="Y222" s="30">
        <v>750</v>
      </c>
      <c r="Z222" s="30">
        <v>600</v>
      </c>
      <c r="AA222" s="30">
        <v>0</v>
      </c>
      <c r="AB222" s="30">
        <v>460</v>
      </c>
      <c r="AC222" s="30">
        <v>115</v>
      </c>
      <c r="AD222" s="30">
        <v>3.8</v>
      </c>
      <c r="AE222" s="30">
        <v>34.200000000000003</v>
      </c>
      <c r="AF222" s="31"/>
      <c r="AG222" s="30">
        <f t="shared" si="55"/>
        <v>12888</v>
      </c>
      <c r="AH222">
        <f t="shared" si="56"/>
        <v>25200</v>
      </c>
      <c r="AI222">
        <f t="shared" si="57"/>
        <v>0</v>
      </c>
      <c r="AJ222">
        <f t="shared" si="58"/>
        <v>0</v>
      </c>
      <c r="AK222">
        <f t="shared" si="59"/>
        <v>0</v>
      </c>
      <c r="AL222">
        <f t="shared" si="60"/>
        <v>0</v>
      </c>
      <c r="AM222">
        <f t="shared" si="61"/>
        <v>0</v>
      </c>
      <c r="AN222">
        <f t="shared" si="61"/>
        <v>0</v>
      </c>
      <c r="AO222">
        <f t="shared" si="62"/>
        <v>0</v>
      </c>
      <c r="AP222">
        <f t="shared" si="63"/>
        <v>0</v>
      </c>
      <c r="AQ222">
        <f t="shared" si="64"/>
        <v>1184</v>
      </c>
      <c r="AR222">
        <f t="shared" si="65"/>
        <v>11840</v>
      </c>
      <c r="AS222">
        <f t="shared" si="66"/>
        <v>27750</v>
      </c>
      <c r="AT222">
        <f t="shared" si="67"/>
        <v>22200</v>
      </c>
      <c r="AU222">
        <f t="shared" si="68"/>
        <v>0</v>
      </c>
      <c r="AV222">
        <f t="shared" si="69"/>
        <v>33120</v>
      </c>
      <c r="AW222">
        <f t="shared" si="70"/>
        <v>10235</v>
      </c>
      <c r="AX222">
        <f t="shared" si="71"/>
        <v>76</v>
      </c>
      <c r="AY222">
        <f t="shared" si="72"/>
        <v>1675.8000000000002</v>
      </c>
    </row>
    <row r="223" spans="7:51" x14ac:dyDescent="0.3">
      <c r="G223" s="30">
        <v>72</v>
      </c>
      <c r="H223" s="30">
        <v>37</v>
      </c>
      <c r="I223" s="30">
        <v>17</v>
      </c>
      <c r="J223" s="30">
        <v>12</v>
      </c>
      <c r="K223" s="30">
        <v>20</v>
      </c>
      <c r="L223" s="30"/>
      <c r="M223" s="30">
        <v>160</v>
      </c>
      <c r="N223" s="30">
        <v>350</v>
      </c>
      <c r="O223" s="30">
        <v>0</v>
      </c>
      <c r="P223" s="30">
        <v>0</v>
      </c>
      <c r="Q223" s="30">
        <v>0</v>
      </c>
      <c r="R223" s="30">
        <v>0</v>
      </c>
      <c r="S223" s="30">
        <v>0</v>
      </c>
      <c r="T223" s="30">
        <v>0</v>
      </c>
      <c r="U223" s="30">
        <v>0</v>
      </c>
      <c r="V223" s="30">
        <v>0</v>
      </c>
      <c r="W223" s="30">
        <v>48</v>
      </c>
      <c r="X223" s="30">
        <v>320</v>
      </c>
      <c r="Y223" s="30">
        <v>750</v>
      </c>
      <c r="Z223" s="30">
        <v>600</v>
      </c>
      <c r="AA223" s="30">
        <v>0</v>
      </c>
      <c r="AB223" s="30">
        <v>487.2</v>
      </c>
      <c r="AC223" s="30">
        <v>121.8</v>
      </c>
      <c r="AD223" s="30">
        <v>2.9</v>
      </c>
      <c r="AE223" s="30">
        <v>26.1</v>
      </c>
      <c r="AF223" s="31"/>
      <c r="AG223" s="30">
        <f t="shared" si="55"/>
        <v>11520</v>
      </c>
      <c r="AH223">
        <f t="shared" si="56"/>
        <v>25200</v>
      </c>
      <c r="AI223">
        <f t="shared" si="57"/>
        <v>0</v>
      </c>
      <c r="AJ223">
        <f t="shared" si="58"/>
        <v>0</v>
      </c>
      <c r="AK223">
        <f t="shared" si="59"/>
        <v>0</v>
      </c>
      <c r="AL223">
        <f t="shared" si="60"/>
        <v>0</v>
      </c>
      <c r="AM223">
        <f t="shared" si="61"/>
        <v>0</v>
      </c>
      <c r="AN223">
        <f t="shared" si="61"/>
        <v>0</v>
      </c>
      <c r="AO223">
        <f t="shared" si="62"/>
        <v>0</v>
      </c>
      <c r="AP223">
        <f t="shared" si="63"/>
        <v>0</v>
      </c>
      <c r="AQ223">
        <f t="shared" si="64"/>
        <v>1776</v>
      </c>
      <c r="AR223">
        <f t="shared" si="65"/>
        <v>11840</v>
      </c>
      <c r="AS223">
        <f t="shared" si="66"/>
        <v>27750</v>
      </c>
      <c r="AT223">
        <f t="shared" si="67"/>
        <v>22200</v>
      </c>
      <c r="AU223">
        <f t="shared" si="68"/>
        <v>0</v>
      </c>
      <c r="AV223">
        <f t="shared" si="69"/>
        <v>35078.400000000001</v>
      </c>
      <c r="AW223">
        <f t="shared" si="70"/>
        <v>10840.2</v>
      </c>
      <c r="AX223">
        <f t="shared" si="71"/>
        <v>58</v>
      </c>
      <c r="AY223">
        <f t="shared" si="72"/>
        <v>1278.9000000000001</v>
      </c>
    </row>
    <row r="224" spans="7:51" x14ac:dyDescent="0.3">
      <c r="G224" s="30">
        <v>24</v>
      </c>
      <c r="H224" s="30">
        <v>17</v>
      </c>
      <c r="I224" s="30">
        <v>17</v>
      </c>
      <c r="J224" s="30">
        <v>12</v>
      </c>
      <c r="K224" s="30">
        <v>20</v>
      </c>
      <c r="L224" s="30"/>
      <c r="M224" s="30">
        <v>0</v>
      </c>
      <c r="N224" s="30">
        <v>0</v>
      </c>
      <c r="O224" s="30">
        <v>0</v>
      </c>
      <c r="P224" s="30">
        <v>0</v>
      </c>
      <c r="Q224" s="30">
        <v>0</v>
      </c>
      <c r="R224" s="30">
        <v>543</v>
      </c>
      <c r="S224" s="30">
        <v>0</v>
      </c>
      <c r="T224" s="30">
        <v>401</v>
      </c>
      <c r="U224" s="30">
        <v>0</v>
      </c>
      <c r="V224" s="30">
        <v>0</v>
      </c>
      <c r="W224" s="30">
        <v>0</v>
      </c>
      <c r="X224" s="30">
        <v>0</v>
      </c>
      <c r="Y224" s="30">
        <v>750</v>
      </c>
      <c r="Z224" s="30">
        <v>600</v>
      </c>
      <c r="AA224" s="30">
        <v>0</v>
      </c>
      <c r="AB224" s="30">
        <v>483.2</v>
      </c>
      <c r="AC224" s="30">
        <v>120.8</v>
      </c>
      <c r="AD224" s="30">
        <v>2.2999999999999998</v>
      </c>
      <c r="AE224" s="30">
        <v>20.7</v>
      </c>
      <c r="AF224" s="31"/>
      <c r="AG224" s="30">
        <f t="shared" si="55"/>
        <v>0</v>
      </c>
      <c r="AH224">
        <f t="shared" si="56"/>
        <v>0</v>
      </c>
      <c r="AI224">
        <f t="shared" si="57"/>
        <v>0</v>
      </c>
      <c r="AJ224">
        <f t="shared" si="58"/>
        <v>0</v>
      </c>
      <c r="AK224">
        <f t="shared" si="59"/>
        <v>0</v>
      </c>
      <c r="AL224">
        <f t="shared" si="60"/>
        <v>13032</v>
      </c>
      <c r="AM224">
        <f t="shared" si="61"/>
        <v>0</v>
      </c>
      <c r="AN224">
        <f t="shared" si="61"/>
        <v>6817</v>
      </c>
      <c r="AO224">
        <f t="shared" si="62"/>
        <v>0</v>
      </c>
      <c r="AP224">
        <f t="shared" si="63"/>
        <v>0</v>
      </c>
      <c r="AQ224">
        <f t="shared" si="64"/>
        <v>0</v>
      </c>
      <c r="AR224">
        <f t="shared" si="65"/>
        <v>0</v>
      </c>
      <c r="AS224">
        <f t="shared" si="66"/>
        <v>12750</v>
      </c>
      <c r="AT224">
        <f t="shared" si="67"/>
        <v>10200</v>
      </c>
      <c r="AU224">
        <f t="shared" si="68"/>
        <v>0</v>
      </c>
      <c r="AV224">
        <f t="shared" si="69"/>
        <v>11596.8</v>
      </c>
      <c r="AW224">
        <f t="shared" si="70"/>
        <v>4952.7999999999993</v>
      </c>
      <c r="AX224">
        <f t="shared" si="71"/>
        <v>46</v>
      </c>
      <c r="AY224">
        <f t="shared" si="72"/>
        <v>600.29999999999995</v>
      </c>
    </row>
    <row r="225" spans="7:51" x14ac:dyDescent="0.3">
      <c r="G225" s="30">
        <v>24</v>
      </c>
      <c r="H225" s="30">
        <v>17</v>
      </c>
      <c r="I225" s="30">
        <v>17</v>
      </c>
      <c r="J225" s="30">
        <v>12</v>
      </c>
      <c r="K225" s="30">
        <v>20</v>
      </c>
      <c r="L225" s="30"/>
      <c r="M225" s="30">
        <v>0</v>
      </c>
      <c r="N225" s="30">
        <v>0</v>
      </c>
      <c r="O225" s="30">
        <v>0</v>
      </c>
      <c r="P225" s="30">
        <v>0</v>
      </c>
      <c r="Q225" s="30">
        <v>0</v>
      </c>
      <c r="R225" s="30">
        <v>630</v>
      </c>
      <c r="S225" s="30">
        <v>0</v>
      </c>
      <c r="T225" s="30">
        <v>466</v>
      </c>
      <c r="U225" s="30">
        <v>0</v>
      </c>
      <c r="V225" s="30">
        <v>0</v>
      </c>
      <c r="W225" s="30">
        <v>0</v>
      </c>
      <c r="X225" s="30">
        <v>0</v>
      </c>
      <c r="Y225" s="30">
        <v>750</v>
      </c>
      <c r="Z225" s="30">
        <v>600</v>
      </c>
      <c r="AA225" s="30">
        <v>0</v>
      </c>
      <c r="AB225" s="30">
        <v>513.6</v>
      </c>
      <c r="AC225" s="30">
        <v>128.4</v>
      </c>
      <c r="AD225" s="30">
        <v>2.2000000000000002</v>
      </c>
      <c r="AE225" s="30">
        <v>19.8</v>
      </c>
      <c r="AF225" s="31"/>
      <c r="AG225" s="30">
        <f t="shared" si="55"/>
        <v>0</v>
      </c>
      <c r="AH225">
        <f t="shared" si="56"/>
        <v>0</v>
      </c>
      <c r="AI225">
        <f t="shared" si="57"/>
        <v>0</v>
      </c>
      <c r="AJ225">
        <f t="shared" si="58"/>
        <v>0</v>
      </c>
      <c r="AK225">
        <f t="shared" si="59"/>
        <v>0</v>
      </c>
      <c r="AL225">
        <f t="shared" si="60"/>
        <v>15120</v>
      </c>
      <c r="AM225">
        <f t="shared" si="61"/>
        <v>0</v>
      </c>
      <c r="AN225">
        <f t="shared" si="61"/>
        <v>7922</v>
      </c>
      <c r="AO225">
        <f t="shared" si="62"/>
        <v>0</v>
      </c>
      <c r="AP225">
        <f t="shared" si="63"/>
        <v>0</v>
      </c>
      <c r="AQ225">
        <f t="shared" si="64"/>
        <v>0</v>
      </c>
      <c r="AR225">
        <f t="shared" si="65"/>
        <v>0</v>
      </c>
      <c r="AS225">
        <f t="shared" si="66"/>
        <v>12750</v>
      </c>
      <c r="AT225">
        <f t="shared" si="67"/>
        <v>10200</v>
      </c>
      <c r="AU225">
        <f t="shared" si="68"/>
        <v>0</v>
      </c>
      <c r="AV225">
        <f t="shared" si="69"/>
        <v>12326.400000000001</v>
      </c>
      <c r="AW225">
        <f t="shared" si="70"/>
        <v>5264.4000000000005</v>
      </c>
      <c r="AX225">
        <f t="shared" si="71"/>
        <v>44</v>
      </c>
      <c r="AY225">
        <f t="shared" si="72"/>
        <v>574.20000000000005</v>
      </c>
    </row>
    <row r="226" spans="7:51" x14ac:dyDescent="0.3">
      <c r="G226" s="30">
        <v>24</v>
      </c>
      <c r="H226" s="30">
        <v>17</v>
      </c>
      <c r="I226" s="30">
        <v>17</v>
      </c>
      <c r="J226" s="30">
        <v>12</v>
      </c>
      <c r="K226" s="30">
        <v>20</v>
      </c>
      <c r="L226" s="30"/>
      <c r="M226" s="30">
        <v>0</v>
      </c>
      <c r="N226" s="30">
        <v>0</v>
      </c>
      <c r="O226" s="30">
        <v>0</v>
      </c>
      <c r="P226" s="30">
        <v>0</v>
      </c>
      <c r="Q226" s="30">
        <v>0</v>
      </c>
      <c r="R226" s="30">
        <v>826</v>
      </c>
      <c r="S226" s="30">
        <v>0</v>
      </c>
      <c r="T226" s="30">
        <v>566</v>
      </c>
      <c r="U226" s="30">
        <v>0</v>
      </c>
      <c r="V226" s="30">
        <v>0</v>
      </c>
      <c r="W226" s="30">
        <v>0</v>
      </c>
      <c r="X226" s="30">
        <v>0</v>
      </c>
      <c r="Y226" s="30">
        <v>750</v>
      </c>
      <c r="Z226" s="30">
        <v>600</v>
      </c>
      <c r="AA226" s="30">
        <v>0</v>
      </c>
      <c r="AB226" s="30">
        <v>487.2</v>
      </c>
      <c r="AC226" s="30">
        <v>121.8</v>
      </c>
      <c r="AD226" s="30">
        <v>1.9</v>
      </c>
      <c r="AE226" s="30">
        <v>17.100000000000001</v>
      </c>
      <c r="AF226" s="31"/>
      <c r="AG226" s="30">
        <f t="shared" si="55"/>
        <v>0</v>
      </c>
      <c r="AH226">
        <f t="shared" si="56"/>
        <v>0</v>
      </c>
      <c r="AI226">
        <f t="shared" si="57"/>
        <v>0</v>
      </c>
      <c r="AJ226">
        <f t="shared" si="58"/>
        <v>0</v>
      </c>
      <c r="AK226">
        <f t="shared" si="59"/>
        <v>0</v>
      </c>
      <c r="AL226">
        <f t="shared" si="60"/>
        <v>19824</v>
      </c>
      <c r="AM226">
        <f t="shared" si="61"/>
        <v>0</v>
      </c>
      <c r="AN226">
        <f t="shared" si="61"/>
        <v>9622</v>
      </c>
      <c r="AO226">
        <f t="shared" si="62"/>
        <v>0</v>
      </c>
      <c r="AP226">
        <f t="shared" si="63"/>
        <v>0</v>
      </c>
      <c r="AQ226">
        <f t="shared" si="64"/>
        <v>0</v>
      </c>
      <c r="AR226">
        <f t="shared" si="65"/>
        <v>0</v>
      </c>
      <c r="AS226">
        <f t="shared" si="66"/>
        <v>12750</v>
      </c>
      <c r="AT226">
        <f t="shared" si="67"/>
        <v>10200</v>
      </c>
      <c r="AU226">
        <f t="shared" si="68"/>
        <v>0</v>
      </c>
      <c r="AV226">
        <f t="shared" si="69"/>
        <v>11692.8</v>
      </c>
      <c r="AW226">
        <f t="shared" si="70"/>
        <v>4993.7999999999993</v>
      </c>
      <c r="AX226">
        <f t="shared" si="71"/>
        <v>38</v>
      </c>
      <c r="AY226">
        <f t="shared" si="72"/>
        <v>495.90000000000009</v>
      </c>
    </row>
    <row r="227" spans="7:51" x14ac:dyDescent="0.3">
      <c r="G227" s="30">
        <v>62</v>
      </c>
      <c r="H227" s="30">
        <v>17</v>
      </c>
      <c r="I227" s="30">
        <v>17</v>
      </c>
      <c r="J227" s="30">
        <v>12</v>
      </c>
      <c r="K227" s="30">
        <v>20</v>
      </c>
      <c r="L227" s="30"/>
      <c r="M227" s="30">
        <v>0</v>
      </c>
      <c r="N227" s="30">
        <v>246</v>
      </c>
      <c r="O227" s="30">
        <v>0</v>
      </c>
      <c r="P227" s="30">
        <v>0</v>
      </c>
      <c r="Q227" s="30">
        <v>0</v>
      </c>
      <c r="R227" s="30">
        <v>900</v>
      </c>
      <c r="S227" s="30">
        <v>0</v>
      </c>
      <c r="T227" s="30">
        <v>693</v>
      </c>
      <c r="U227" s="30">
        <v>0</v>
      </c>
      <c r="V227" s="30">
        <v>0</v>
      </c>
      <c r="W227" s="30">
        <v>0</v>
      </c>
      <c r="X227" s="30">
        <v>0</v>
      </c>
      <c r="Y227" s="30">
        <v>750</v>
      </c>
      <c r="Z227" s="30">
        <v>600</v>
      </c>
      <c r="AA227" s="30">
        <v>0</v>
      </c>
      <c r="AB227" s="30">
        <v>456</v>
      </c>
      <c r="AC227" s="30">
        <v>114</v>
      </c>
      <c r="AD227" s="30">
        <v>1.7</v>
      </c>
      <c r="AE227" s="30">
        <v>15.3</v>
      </c>
      <c r="AF227" s="31"/>
      <c r="AG227" s="30">
        <f t="shared" si="55"/>
        <v>0</v>
      </c>
      <c r="AH227">
        <f t="shared" si="56"/>
        <v>15252</v>
      </c>
      <c r="AI227">
        <f t="shared" si="57"/>
        <v>0</v>
      </c>
      <c r="AJ227">
        <f t="shared" si="58"/>
        <v>0</v>
      </c>
      <c r="AK227">
        <f t="shared" si="59"/>
        <v>0</v>
      </c>
      <c r="AL227">
        <f t="shared" si="60"/>
        <v>55800</v>
      </c>
      <c r="AM227">
        <f t="shared" si="61"/>
        <v>0</v>
      </c>
      <c r="AN227">
        <f t="shared" si="61"/>
        <v>11781</v>
      </c>
      <c r="AO227">
        <f t="shared" si="62"/>
        <v>0</v>
      </c>
      <c r="AP227">
        <f t="shared" si="63"/>
        <v>0</v>
      </c>
      <c r="AQ227">
        <f t="shared" si="64"/>
        <v>0</v>
      </c>
      <c r="AR227">
        <f t="shared" si="65"/>
        <v>0</v>
      </c>
      <c r="AS227">
        <f t="shared" si="66"/>
        <v>12750</v>
      </c>
      <c r="AT227">
        <f t="shared" si="67"/>
        <v>10200</v>
      </c>
      <c r="AU227">
        <f t="shared" si="68"/>
        <v>0</v>
      </c>
      <c r="AV227">
        <f t="shared" si="69"/>
        <v>28272</v>
      </c>
      <c r="AW227">
        <f t="shared" si="70"/>
        <v>9006</v>
      </c>
      <c r="AX227">
        <f t="shared" si="71"/>
        <v>34</v>
      </c>
      <c r="AY227">
        <f t="shared" si="72"/>
        <v>443.70000000000005</v>
      </c>
    </row>
    <row r="228" spans="7:51" x14ac:dyDescent="0.3">
      <c r="G228" s="30">
        <v>72</v>
      </c>
      <c r="H228" s="30">
        <v>17</v>
      </c>
      <c r="I228" s="30">
        <v>17</v>
      </c>
      <c r="J228" s="30">
        <v>12</v>
      </c>
      <c r="K228" s="30">
        <v>20</v>
      </c>
      <c r="L228" s="30"/>
      <c r="M228" s="30">
        <v>18</v>
      </c>
      <c r="N228" s="30">
        <v>350</v>
      </c>
      <c r="O228" s="30">
        <v>0</v>
      </c>
      <c r="P228" s="30">
        <v>0</v>
      </c>
      <c r="Q228" s="30">
        <v>0</v>
      </c>
      <c r="R228" s="30">
        <v>900</v>
      </c>
      <c r="S228" s="30">
        <v>0</v>
      </c>
      <c r="T228" s="30">
        <v>797</v>
      </c>
      <c r="U228" s="30">
        <v>0</v>
      </c>
      <c r="V228" s="30">
        <v>0</v>
      </c>
      <c r="W228" s="30">
        <v>0</v>
      </c>
      <c r="X228" s="30">
        <v>0</v>
      </c>
      <c r="Y228" s="30">
        <v>750</v>
      </c>
      <c r="Z228" s="30">
        <v>600</v>
      </c>
      <c r="AA228" s="30">
        <v>0</v>
      </c>
      <c r="AB228" s="30">
        <v>441.6</v>
      </c>
      <c r="AC228" s="30">
        <v>110.4</v>
      </c>
      <c r="AD228" s="30">
        <v>1.6</v>
      </c>
      <c r="AE228" s="30">
        <v>14.4</v>
      </c>
      <c r="AF228" s="31"/>
      <c r="AG228" s="30">
        <f t="shared" si="55"/>
        <v>1296</v>
      </c>
      <c r="AH228">
        <f t="shared" si="56"/>
        <v>25200</v>
      </c>
      <c r="AI228">
        <f t="shared" si="57"/>
        <v>0</v>
      </c>
      <c r="AJ228">
        <f t="shared" si="58"/>
        <v>0</v>
      </c>
      <c r="AK228">
        <f t="shared" si="59"/>
        <v>0</v>
      </c>
      <c r="AL228">
        <f t="shared" si="60"/>
        <v>64800</v>
      </c>
      <c r="AM228">
        <f t="shared" si="61"/>
        <v>0</v>
      </c>
      <c r="AN228">
        <f t="shared" si="61"/>
        <v>13549</v>
      </c>
      <c r="AO228">
        <f t="shared" si="62"/>
        <v>0</v>
      </c>
      <c r="AP228">
        <f t="shared" si="63"/>
        <v>0</v>
      </c>
      <c r="AQ228">
        <f t="shared" si="64"/>
        <v>0</v>
      </c>
      <c r="AR228">
        <f t="shared" si="65"/>
        <v>0</v>
      </c>
      <c r="AS228">
        <f t="shared" si="66"/>
        <v>12750</v>
      </c>
      <c r="AT228">
        <f t="shared" si="67"/>
        <v>10200</v>
      </c>
      <c r="AU228">
        <f t="shared" si="68"/>
        <v>0</v>
      </c>
      <c r="AV228">
        <f t="shared" si="69"/>
        <v>31795.200000000001</v>
      </c>
      <c r="AW228">
        <f t="shared" si="70"/>
        <v>9825.6</v>
      </c>
      <c r="AX228">
        <f t="shared" si="71"/>
        <v>32</v>
      </c>
      <c r="AY228">
        <f t="shared" si="72"/>
        <v>417.6</v>
      </c>
    </row>
    <row r="229" spans="7:51" x14ac:dyDescent="0.3">
      <c r="G229" s="30">
        <v>72</v>
      </c>
      <c r="H229" s="30">
        <v>17</v>
      </c>
      <c r="I229" s="30">
        <v>17</v>
      </c>
      <c r="J229" s="30">
        <v>12</v>
      </c>
      <c r="K229" s="30">
        <v>20</v>
      </c>
      <c r="L229" s="30"/>
      <c r="M229" s="30">
        <v>185</v>
      </c>
      <c r="N229" s="30">
        <v>350</v>
      </c>
      <c r="O229" s="30">
        <v>0</v>
      </c>
      <c r="P229" s="30">
        <v>0</v>
      </c>
      <c r="Q229" s="30">
        <v>0</v>
      </c>
      <c r="R229" s="30">
        <v>900</v>
      </c>
      <c r="S229" s="30">
        <v>0</v>
      </c>
      <c r="T229" s="30">
        <v>859</v>
      </c>
      <c r="U229" s="30">
        <v>0</v>
      </c>
      <c r="V229" s="30">
        <v>0</v>
      </c>
      <c r="W229" s="30">
        <v>0</v>
      </c>
      <c r="X229" s="30">
        <v>0</v>
      </c>
      <c r="Y229" s="30">
        <v>750</v>
      </c>
      <c r="Z229" s="30">
        <v>600</v>
      </c>
      <c r="AA229" s="30">
        <v>0</v>
      </c>
      <c r="AB229" s="30">
        <v>379.2</v>
      </c>
      <c r="AC229" s="30">
        <v>94.8</v>
      </c>
      <c r="AD229" s="30">
        <v>1.6</v>
      </c>
      <c r="AE229" s="30">
        <v>14.4</v>
      </c>
      <c r="AF229" s="31"/>
      <c r="AG229" s="30">
        <f t="shared" si="55"/>
        <v>13320</v>
      </c>
      <c r="AH229">
        <f t="shared" si="56"/>
        <v>25200</v>
      </c>
      <c r="AI229">
        <f t="shared" si="57"/>
        <v>0</v>
      </c>
      <c r="AJ229">
        <f t="shared" si="58"/>
        <v>0</v>
      </c>
      <c r="AK229">
        <f t="shared" si="59"/>
        <v>0</v>
      </c>
      <c r="AL229">
        <f t="shared" si="60"/>
        <v>64800</v>
      </c>
      <c r="AM229">
        <f t="shared" si="61"/>
        <v>0</v>
      </c>
      <c r="AN229">
        <f t="shared" si="61"/>
        <v>14603</v>
      </c>
      <c r="AO229">
        <f t="shared" si="62"/>
        <v>0</v>
      </c>
      <c r="AP229">
        <f t="shared" si="63"/>
        <v>0</v>
      </c>
      <c r="AQ229">
        <f t="shared" si="64"/>
        <v>0</v>
      </c>
      <c r="AR229">
        <f t="shared" si="65"/>
        <v>0</v>
      </c>
      <c r="AS229">
        <f t="shared" si="66"/>
        <v>12750</v>
      </c>
      <c r="AT229">
        <f t="shared" si="67"/>
        <v>10200</v>
      </c>
      <c r="AU229">
        <f t="shared" si="68"/>
        <v>0</v>
      </c>
      <c r="AV229">
        <f t="shared" si="69"/>
        <v>27302.399999999998</v>
      </c>
      <c r="AW229">
        <f t="shared" si="70"/>
        <v>8437.1999999999989</v>
      </c>
      <c r="AX229">
        <f t="shared" si="71"/>
        <v>32</v>
      </c>
      <c r="AY229">
        <f t="shared" si="72"/>
        <v>417.6</v>
      </c>
    </row>
    <row r="230" spans="7:51" x14ac:dyDescent="0.3">
      <c r="G230" s="30">
        <v>72</v>
      </c>
      <c r="H230" s="30">
        <v>17</v>
      </c>
      <c r="I230" s="30">
        <v>17</v>
      </c>
      <c r="J230" s="30">
        <v>12</v>
      </c>
      <c r="K230" s="30">
        <v>20</v>
      </c>
      <c r="L230" s="30"/>
      <c r="M230" s="30">
        <v>157</v>
      </c>
      <c r="N230" s="30">
        <v>350</v>
      </c>
      <c r="O230" s="30">
        <v>0</v>
      </c>
      <c r="P230" s="30">
        <v>0</v>
      </c>
      <c r="Q230" s="30">
        <v>0</v>
      </c>
      <c r="R230" s="30">
        <v>900</v>
      </c>
      <c r="S230" s="30">
        <v>0</v>
      </c>
      <c r="T230" s="30">
        <v>790</v>
      </c>
      <c r="U230" s="30">
        <v>0</v>
      </c>
      <c r="V230" s="30">
        <v>0</v>
      </c>
      <c r="W230" s="30">
        <v>0</v>
      </c>
      <c r="X230" s="30">
        <v>0</v>
      </c>
      <c r="Y230" s="30">
        <v>750</v>
      </c>
      <c r="Z230" s="30">
        <v>600</v>
      </c>
      <c r="AA230" s="30">
        <v>0</v>
      </c>
      <c r="AB230" s="30">
        <v>324</v>
      </c>
      <c r="AC230" s="30">
        <v>81</v>
      </c>
      <c r="AD230" s="30">
        <v>2.2000000000000002</v>
      </c>
      <c r="AE230" s="30">
        <v>19.8</v>
      </c>
      <c r="AF230" s="31"/>
      <c r="AG230" s="30">
        <f t="shared" si="55"/>
        <v>11304</v>
      </c>
      <c r="AH230">
        <f t="shared" si="56"/>
        <v>25200</v>
      </c>
      <c r="AI230">
        <f t="shared" si="57"/>
        <v>0</v>
      </c>
      <c r="AJ230">
        <f t="shared" si="58"/>
        <v>0</v>
      </c>
      <c r="AK230">
        <f t="shared" si="59"/>
        <v>0</v>
      </c>
      <c r="AL230">
        <f t="shared" si="60"/>
        <v>64800</v>
      </c>
      <c r="AM230">
        <f t="shared" si="61"/>
        <v>0</v>
      </c>
      <c r="AN230">
        <f t="shared" si="61"/>
        <v>13430</v>
      </c>
      <c r="AO230">
        <f t="shared" si="62"/>
        <v>0</v>
      </c>
      <c r="AP230">
        <f t="shared" si="63"/>
        <v>0</v>
      </c>
      <c r="AQ230">
        <f t="shared" si="64"/>
        <v>0</v>
      </c>
      <c r="AR230">
        <f t="shared" si="65"/>
        <v>0</v>
      </c>
      <c r="AS230">
        <f t="shared" si="66"/>
        <v>12750</v>
      </c>
      <c r="AT230">
        <f t="shared" si="67"/>
        <v>10200</v>
      </c>
      <c r="AU230">
        <f t="shared" si="68"/>
        <v>0</v>
      </c>
      <c r="AV230">
        <f t="shared" si="69"/>
        <v>23328</v>
      </c>
      <c r="AW230">
        <f t="shared" si="70"/>
        <v>7209</v>
      </c>
      <c r="AX230">
        <f t="shared" si="71"/>
        <v>44</v>
      </c>
      <c r="AY230">
        <f t="shared" si="72"/>
        <v>574.20000000000005</v>
      </c>
    </row>
    <row r="231" spans="7:51" x14ac:dyDescent="0.3">
      <c r="G231" s="30">
        <v>72</v>
      </c>
      <c r="H231" s="30">
        <v>17</v>
      </c>
      <c r="I231" s="30">
        <v>17</v>
      </c>
      <c r="J231" s="30">
        <v>12</v>
      </c>
      <c r="K231" s="30">
        <v>20</v>
      </c>
      <c r="L231" s="30"/>
      <c r="M231" s="30">
        <v>128</v>
      </c>
      <c r="N231" s="30">
        <v>350</v>
      </c>
      <c r="O231" s="30">
        <v>0</v>
      </c>
      <c r="P231" s="30">
        <v>0</v>
      </c>
      <c r="Q231" s="30">
        <v>0</v>
      </c>
      <c r="R231" s="30">
        <v>900</v>
      </c>
      <c r="S231" s="30">
        <v>0</v>
      </c>
      <c r="T231" s="30">
        <v>770</v>
      </c>
      <c r="U231" s="30">
        <v>0</v>
      </c>
      <c r="V231" s="30">
        <v>0</v>
      </c>
      <c r="W231" s="30">
        <v>0</v>
      </c>
      <c r="X231" s="30">
        <v>0</v>
      </c>
      <c r="Y231" s="30">
        <v>750</v>
      </c>
      <c r="Z231" s="30">
        <v>600</v>
      </c>
      <c r="AA231" s="30">
        <v>0</v>
      </c>
      <c r="AB231" s="30">
        <v>279.2</v>
      </c>
      <c r="AC231" s="30">
        <v>69.8</v>
      </c>
      <c r="AD231" s="30">
        <v>2.2999999999999998</v>
      </c>
      <c r="AE231" s="30">
        <v>20.7</v>
      </c>
      <c r="AF231" s="31"/>
      <c r="AG231" s="30">
        <f t="shared" si="55"/>
        <v>9216</v>
      </c>
      <c r="AH231">
        <f t="shared" si="56"/>
        <v>25200</v>
      </c>
      <c r="AI231">
        <f t="shared" si="57"/>
        <v>0</v>
      </c>
      <c r="AJ231">
        <f t="shared" si="58"/>
        <v>0</v>
      </c>
      <c r="AK231">
        <f t="shared" si="59"/>
        <v>0</v>
      </c>
      <c r="AL231">
        <f t="shared" si="60"/>
        <v>64800</v>
      </c>
      <c r="AM231">
        <f t="shared" si="61"/>
        <v>0</v>
      </c>
      <c r="AN231">
        <f t="shared" si="61"/>
        <v>13090</v>
      </c>
      <c r="AO231">
        <f t="shared" si="62"/>
        <v>0</v>
      </c>
      <c r="AP231">
        <f t="shared" si="63"/>
        <v>0</v>
      </c>
      <c r="AQ231">
        <f t="shared" si="64"/>
        <v>0</v>
      </c>
      <c r="AR231">
        <f t="shared" si="65"/>
        <v>0</v>
      </c>
      <c r="AS231">
        <f t="shared" si="66"/>
        <v>12750</v>
      </c>
      <c r="AT231">
        <f t="shared" si="67"/>
        <v>10200</v>
      </c>
      <c r="AU231">
        <f t="shared" si="68"/>
        <v>0</v>
      </c>
      <c r="AV231">
        <f t="shared" si="69"/>
        <v>20102.399999999998</v>
      </c>
      <c r="AW231">
        <f t="shared" si="70"/>
        <v>6212.1999999999989</v>
      </c>
      <c r="AX231">
        <f t="shared" si="71"/>
        <v>46</v>
      </c>
      <c r="AY231">
        <f t="shared" si="72"/>
        <v>600.29999999999995</v>
      </c>
    </row>
    <row r="232" spans="7:51" x14ac:dyDescent="0.3">
      <c r="G232" s="30">
        <v>72</v>
      </c>
      <c r="H232" s="30">
        <v>17</v>
      </c>
      <c r="I232" s="30">
        <v>17</v>
      </c>
      <c r="J232" s="30">
        <v>12</v>
      </c>
      <c r="K232" s="30">
        <v>20</v>
      </c>
      <c r="L232" s="30"/>
      <c r="M232" s="30">
        <v>142</v>
      </c>
      <c r="N232" s="30">
        <v>350</v>
      </c>
      <c r="O232" s="30">
        <v>0</v>
      </c>
      <c r="P232" s="30">
        <v>0</v>
      </c>
      <c r="Q232" s="30">
        <v>0</v>
      </c>
      <c r="R232" s="30">
        <v>900</v>
      </c>
      <c r="S232" s="30">
        <v>0</v>
      </c>
      <c r="T232" s="30">
        <v>761</v>
      </c>
      <c r="U232" s="30">
        <v>0</v>
      </c>
      <c r="V232" s="30">
        <v>0</v>
      </c>
      <c r="W232" s="30">
        <v>0</v>
      </c>
      <c r="X232" s="30">
        <v>0</v>
      </c>
      <c r="Y232" s="30">
        <v>750</v>
      </c>
      <c r="Z232" s="30">
        <v>600</v>
      </c>
      <c r="AA232" s="30">
        <v>0</v>
      </c>
      <c r="AB232" s="30">
        <v>255.2</v>
      </c>
      <c r="AC232" s="30">
        <v>63.8</v>
      </c>
      <c r="AD232" s="30">
        <v>2.4</v>
      </c>
      <c r="AE232" s="30">
        <v>21.6</v>
      </c>
      <c r="AF232" s="31"/>
      <c r="AG232" s="30">
        <f t="shared" si="55"/>
        <v>10224</v>
      </c>
      <c r="AH232">
        <f t="shared" si="56"/>
        <v>25200</v>
      </c>
      <c r="AI232">
        <f t="shared" si="57"/>
        <v>0</v>
      </c>
      <c r="AJ232">
        <f t="shared" si="58"/>
        <v>0</v>
      </c>
      <c r="AK232">
        <f t="shared" si="59"/>
        <v>0</v>
      </c>
      <c r="AL232">
        <f t="shared" si="60"/>
        <v>64800</v>
      </c>
      <c r="AM232">
        <f t="shared" si="61"/>
        <v>0</v>
      </c>
      <c r="AN232">
        <f t="shared" si="61"/>
        <v>12937</v>
      </c>
      <c r="AO232">
        <f t="shared" si="62"/>
        <v>0</v>
      </c>
      <c r="AP232">
        <f t="shared" si="63"/>
        <v>0</v>
      </c>
      <c r="AQ232">
        <f t="shared" si="64"/>
        <v>0</v>
      </c>
      <c r="AR232">
        <f t="shared" si="65"/>
        <v>0</v>
      </c>
      <c r="AS232">
        <f t="shared" si="66"/>
        <v>12750</v>
      </c>
      <c r="AT232">
        <f t="shared" si="67"/>
        <v>10200</v>
      </c>
      <c r="AU232">
        <f t="shared" si="68"/>
        <v>0</v>
      </c>
      <c r="AV232">
        <f t="shared" si="69"/>
        <v>18374.399999999998</v>
      </c>
      <c r="AW232">
        <f t="shared" si="70"/>
        <v>5678.1999999999989</v>
      </c>
      <c r="AX232">
        <f t="shared" si="71"/>
        <v>48</v>
      </c>
      <c r="AY232">
        <f t="shared" si="72"/>
        <v>626.40000000000009</v>
      </c>
    </row>
    <row r="233" spans="7:51" x14ac:dyDescent="0.3">
      <c r="G233" s="30">
        <v>72</v>
      </c>
      <c r="H233" s="30">
        <v>17</v>
      </c>
      <c r="I233" s="30">
        <v>17</v>
      </c>
      <c r="J233" s="30">
        <v>12</v>
      </c>
      <c r="K233" s="30">
        <v>20</v>
      </c>
      <c r="L233" s="30"/>
      <c r="M233" s="30">
        <v>190</v>
      </c>
      <c r="N233" s="30">
        <v>350</v>
      </c>
      <c r="O233" s="30">
        <v>0</v>
      </c>
      <c r="P233" s="30">
        <v>0</v>
      </c>
      <c r="Q233" s="30">
        <v>0</v>
      </c>
      <c r="R233" s="30">
        <v>900</v>
      </c>
      <c r="S233" s="30">
        <v>0</v>
      </c>
      <c r="T233" s="30">
        <v>776</v>
      </c>
      <c r="U233" s="30">
        <v>0</v>
      </c>
      <c r="V233" s="30">
        <v>0</v>
      </c>
      <c r="W233" s="30">
        <v>0</v>
      </c>
      <c r="X233" s="30">
        <v>0</v>
      </c>
      <c r="Y233" s="30">
        <v>750</v>
      </c>
      <c r="Z233" s="30">
        <v>600</v>
      </c>
      <c r="AA233" s="30">
        <v>0</v>
      </c>
      <c r="AB233" s="30">
        <v>247.2</v>
      </c>
      <c r="AC233" s="30">
        <v>61.8</v>
      </c>
      <c r="AD233" s="30">
        <v>2.1</v>
      </c>
      <c r="AE233" s="30">
        <v>18.899999999999999</v>
      </c>
      <c r="AF233" s="31"/>
      <c r="AG233" s="30">
        <f t="shared" si="55"/>
        <v>13680</v>
      </c>
      <c r="AH233">
        <f t="shared" si="56"/>
        <v>25200</v>
      </c>
      <c r="AI233">
        <f t="shared" si="57"/>
        <v>0</v>
      </c>
      <c r="AJ233">
        <f t="shared" si="58"/>
        <v>0</v>
      </c>
      <c r="AK233">
        <f t="shared" si="59"/>
        <v>0</v>
      </c>
      <c r="AL233">
        <f t="shared" si="60"/>
        <v>64800</v>
      </c>
      <c r="AM233">
        <f t="shared" si="61"/>
        <v>0</v>
      </c>
      <c r="AN233">
        <f t="shared" si="61"/>
        <v>13192</v>
      </c>
      <c r="AO233">
        <f t="shared" si="62"/>
        <v>0</v>
      </c>
      <c r="AP233">
        <f t="shared" si="63"/>
        <v>0</v>
      </c>
      <c r="AQ233">
        <f t="shared" si="64"/>
        <v>0</v>
      </c>
      <c r="AR233">
        <f t="shared" si="65"/>
        <v>0</v>
      </c>
      <c r="AS233">
        <f t="shared" si="66"/>
        <v>12750</v>
      </c>
      <c r="AT233">
        <f t="shared" si="67"/>
        <v>10200</v>
      </c>
      <c r="AU233">
        <f t="shared" si="68"/>
        <v>0</v>
      </c>
      <c r="AV233">
        <f t="shared" si="69"/>
        <v>17798.399999999998</v>
      </c>
      <c r="AW233">
        <f t="shared" si="70"/>
        <v>5500.1999999999989</v>
      </c>
      <c r="AX233">
        <f t="shared" si="71"/>
        <v>42</v>
      </c>
      <c r="AY233">
        <f t="shared" si="72"/>
        <v>548.09999999999991</v>
      </c>
    </row>
    <row r="234" spans="7:51" x14ac:dyDescent="0.3">
      <c r="G234" s="30">
        <v>72</v>
      </c>
      <c r="H234" s="30">
        <v>17</v>
      </c>
      <c r="I234" s="30">
        <v>17</v>
      </c>
      <c r="J234" s="30">
        <v>12</v>
      </c>
      <c r="K234" s="30">
        <v>20</v>
      </c>
      <c r="L234" s="30"/>
      <c r="M234" s="30">
        <v>75</v>
      </c>
      <c r="N234" s="30">
        <v>350</v>
      </c>
      <c r="O234" s="30">
        <v>0</v>
      </c>
      <c r="P234" s="30">
        <v>0</v>
      </c>
      <c r="Q234" s="30">
        <v>0</v>
      </c>
      <c r="R234" s="30">
        <v>900</v>
      </c>
      <c r="S234" s="30">
        <v>0</v>
      </c>
      <c r="T234" s="30">
        <v>800</v>
      </c>
      <c r="U234" s="30">
        <v>0</v>
      </c>
      <c r="V234" s="30">
        <v>0</v>
      </c>
      <c r="W234" s="30">
        <v>0</v>
      </c>
      <c r="X234" s="30">
        <v>0</v>
      </c>
      <c r="Y234" s="30">
        <v>750</v>
      </c>
      <c r="Z234" s="30">
        <v>600</v>
      </c>
      <c r="AA234" s="30">
        <v>0</v>
      </c>
      <c r="AB234" s="30">
        <v>272</v>
      </c>
      <c r="AC234" s="30">
        <v>68</v>
      </c>
      <c r="AD234" s="30">
        <v>2.1</v>
      </c>
      <c r="AE234" s="30">
        <v>18.899999999999999</v>
      </c>
      <c r="AF234" s="31"/>
      <c r="AG234" s="30">
        <f t="shared" si="55"/>
        <v>5400</v>
      </c>
      <c r="AH234">
        <f t="shared" si="56"/>
        <v>25200</v>
      </c>
      <c r="AI234">
        <f t="shared" si="57"/>
        <v>0</v>
      </c>
      <c r="AJ234">
        <f t="shared" si="58"/>
        <v>0</v>
      </c>
      <c r="AK234">
        <f t="shared" si="59"/>
        <v>0</v>
      </c>
      <c r="AL234">
        <f t="shared" si="60"/>
        <v>64800</v>
      </c>
      <c r="AM234">
        <f t="shared" si="61"/>
        <v>0</v>
      </c>
      <c r="AN234">
        <f t="shared" si="61"/>
        <v>13600</v>
      </c>
      <c r="AO234">
        <f t="shared" si="62"/>
        <v>0</v>
      </c>
      <c r="AP234">
        <f t="shared" si="63"/>
        <v>0</v>
      </c>
      <c r="AQ234">
        <f t="shared" si="64"/>
        <v>0</v>
      </c>
      <c r="AR234">
        <f t="shared" si="65"/>
        <v>0</v>
      </c>
      <c r="AS234">
        <f t="shared" si="66"/>
        <v>12750</v>
      </c>
      <c r="AT234">
        <f t="shared" si="67"/>
        <v>10200</v>
      </c>
      <c r="AU234">
        <f t="shared" si="68"/>
        <v>0</v>
      </c>
      <c r="AV234">
        <f t="shared" si="69"/>
        <v>19584</v>
      </c>
      <c r="AW234">
        <f t="shared" si="70"/>
        <v>6052</v>
      </c>
      <c r="AX234">
        <f t="shared" si="71"/>
        <v>42</v>
      </c>
      <c r="AY234">
        <f t="shared" si="72"/>
        <v>548.09999999999991</v>
      </c>
    </row>
    <row r="235" spans="7:51" x14ac:dyDescent="0.3">
      <c r="G235" s="30">
        <v>72</v>
      </c>
      <c r="H235" s="30">
        <v>17</v>
      </c>
      <c r="I235" s="30">
        <v>17</v>
      </c>
      <c r="J235" s="30">
        <v>12</v>
      </c>
      <c r="K235" s="30">
        <v>20</v>
      </c>
      <c r="L235" s="30"/>
      <c r="M235" s="30">
        <v>267</v>
      </c>
      <c r="N235" s="30">
        <v>350</v>
      </c>
      <c r="O235" s="30">
        <v>0</v>
      </c>
      <c r="P235" s="30">
        <v>0</v>
      </c>
      <c r="Q235" s="30">
        <v>0</v>
      </c>
      <c r="R235" s="30">
        <v>900</v>
      </c>
      <c r="S235" s="30">
        <v>0</v>
      </c>
      <c r="T235" s="30">
        <v>918</v>
      </c>
      <c r="U235" s="30">
        <v>0</v>
      </c>
      <c r="V235" s="30">
        <v>0</v>
      </c>
      <c r="W235" s="30">
        <v>0</v>
      </c>
      <c r="X235" s="30">
        <v>0</v>
      </c>
      <c r="Y235" s="30">
        <v>750</v>
      </c>
      <c r="Z235" s="30">
        <v>600</v>
      </c>
      <c r="AA235" s="30">
        <v>0</v>
      </c>
      <c r="AB235" s="30">
        <v>279.2</v>
      </c>
      <c r="AC235" s="30">
        <v>69.8</v>
      </c>
      <c r="AD235" s="30">
        <v>2.7</v>
      </c>
      <c r="AE235" s="30">
        <v>24.3</v>
      </c>
      <c r="AF235" s="31"/>
      <c r="AG235" s="30">
        <f t="shared" si="55"/>
        <v>19224</v>
      </c>
      <c r="AH235">
        <f t="shared" si="56"/>
        <v>25200</v>
      </c>
      <c r="AI235">
        <f t="shared" si="57"/>
        <v>0</v>
      </c>
      <c r="AJ235">
        <f t="shared" si="58"/>
        <v>0</v>
      </c>
      <c r="AK235">
        <f t="shared" si="59"/>
        <v>0</v>
      </c>
      <c r="AL235">
        <f t="shared" si="60"/>
        <v>64800</v>
      </c>
      <c r="AM235">
        <f t="shared" si="61"/>
        <v>0</v>
      </c>
      <c r="AN235">
        <f t="shared" si="61"/>
        <v>15606</v>
      </c>
      <c r="AO235">
        <f t="shared" si="62"/>
        <v>0</v>
      </c>
      <c r="AP235">
        <f t="shared" si="63"/>
        <v>0</v>
      </c>
      <c r="AQ235">
        <f t="shared" si="64"/>
        <v>0</v>
      </c>
      <c r="AR235">
        <f t="shared" si="65"/>
        <v>0</v>
      </c>
      <c r="AS235">
        <f t="shared" si="66"/>
        <v>12750</v>
      </c>
      <c r="AT235">
        <f t="shared" si="67"/>
        <v>10200</v>
      </c>
      <c r="AU235">
        <f t="shared" si="68"/>
        <v>0</v>
      </c>
      <c r="AV235">
        <f t="shared" si="69"/>
        <v>20102.399999999998</v>
      </c>
      <c r="AW235">
        <f t="shared" si="70"/>
        <v>6212.1999999999989</v>
      </c>
      <c r="AX235">
        <f t="shared" si="71"/>
        <v>54</v>
      </c>
      <c r="AY235">
        <f t="shared" si="72"/>
        <v>704.7</v>
      </c>
    </row>
    <row r="236" spans="7:51" x14ac:dyDescent="0.3">
      <c r="G236" s="30">
        <v>80</v>
      </c>
      <c r="H236" s="30">
        <v>32</v>
      </c>
      <c r="I236" s="30">
        <v>17</v>
      </c>
      <c r="J236" s="30">
        <v>12</v>
      </c>
      <c r="K236" s="30">
        <v>20</v>
      </c>
      <c r="L236" s="30"/>
      <c r="M236" s="30">
        <v>380</v>
      </c>
      <c r="N236" s="30">
        <v>350</v>
      </c>
      <c r="O236" s="30">
        <v>0</v>
      </c>
      <c r="P236" s="30">
        <v>181</v>
      </c>
      <c r="Q236" s="30">
        <v>0</v>
      </c>
      <c r="R236" s="30">
        <v>900</v>
      </c>
      <c r="S236" s="30">
        <v>0</v>
      </c>
      <c r="T236" s="30">
        <v>1100</v>
      </c>
      <c r="U236" s="30">
        <v>0</v>
      </c>
      <c r="V236" s="30">
        <v>0</v>
      </c>
      <c r="W236" s="30">
        <v>0</v>
      </c>
      <c r="X236" s="30">
        <v>73</v>
      </c>
      <c r="Y236" s="30">
        <v>750</v>
      </c>
      <c r="Z236" s="30">
        <v>600</v>
      </c>
      <c r="AA236" s="30">
        <v>0</v>
      </c>
      <c r="AB236" s="30">
        <v>280.8</v>
      </c>
      <c r="AC236" s="30">
        <v>70.2</v>
      </c>
      <c r="AD236" s="30">
        <v>3.9</v>
      </c>
      <c r="AE236" s="30">
        <v>35.1</v>
      </c>
      <c r="AF236" s="31"/>
      <c r="AG236" s="30">
        <f t="shared" si="55"/>
        <v>30400</v>
      </c>
      <c r="AH236">
        <f t="shared" si="56"/>
        <v>28000</v>
      </c>
      <c r="AI236">
        <f t="shared" si="57"/>
        <v>0</v>
      </c>
      <c r="AJ236">
        <f t="shared" si="58"/>
        <v>14480</v>
      </c>
      <c r="AK236">
        <f t="shared" si="59"/>
        <v>0</v>
      </c>
      <c r="AL236">
        <f t="shared" si="60"/>
        <v>72000</v>
      </c>
      <c r="AM236">
        <f t="shared" si="61"/>
        <v>0</v>
      </c>
      <c r="AN236">
        <f t="shared" si="61"/>
        <v>35200</v>
      </c>
      <c r="AO236">
        <f t="shared" si="62"/>
        <v>0</v>
      </c>
      <c r="AP236">
        <f t="shared" si="63"/>
        <v>0</v>
      </c>
      <c r="AQ236">
        <f t="shared" si="64"/>
        <v>0</v>
      </c>
      <c r="AR236">
        <f t="shared" si="65"/>
        <v>2336</v>
      </c>
      <c r="AS236">
        <f t="shared" si="66"/>
        <v>24000</v>
      </c>
      <c r="AT236">
        <f t="shared" si="67"/>
        <v>19200</v>
      </c>
      <c r="AU236">
        <f t="shared" si="68"/>
        <v>0</v>
      </c>
      <c r="AV236">
        <f t="shared" si="69"/>
        <v>22464</v>
      </c>
      <c r="AW236">
        <f t="shared" si="70"/>
        <v>6809.4</v>
      </c>
      <c r="AX236">
        <f t="shared" si="71"/>
        <v>78</v>
      </c>
      <c r="AY236">
        <f t="shared" si="72"/>
        <v>1544.4</v>
      </c>
    </row>
    <row r="237" spans="7:51" x14ac:dyDescent="0.3">
      <c r="G237" s="30">
        <v>72</v>
      </c>
      <c r="H237" s="30">
        <v>32</v>
      </c>
      <c r="I237" s="30">
        <v>17</v>
      </c>
      <c r="J237" s="30">
        <v>12</v>
      </c>
      <c r="K237" s="30">
        <v>20</v>
      </c>
      <c r="L237" s="30"/>
      <c r="M237" s="30">
        <v>365</v>
      </c>
      <c r="N237" s="30">
        <v>350</v>
      </c>
      <c r="O237" s="30">
        <v>0</v>
      </c>
      <c r="P237" s="30">
        <v>0</v>
      </c>
      <c r="Q237" s="30">
        <v>0</v>
      </c>
      <c r="R237" s="30">
        <v>900</v>
      </c>
      <c r="S237" s="30">
        <v>0</v>
      </c>
      <c r="T237" s="30">
        <v>1100</v>
      </c>
      <c r="U237" s="30">
        <v>0</v>
      </c>
      <c r="V237" s="30">
        <v>0</v>
      </c>
      <c r="W237" s="30">
        <v>0</v>
      </c>
      <c r="X237" s="30">
        <v>2</v>
      </c>
      <c r="Y237" s="30">
        <v>750</v>
      </c>
      <c r="Z237" s="30">
        <v>600</v>
      </c>
      <c r="AA237" s="30">
        <v>0</v>
      </c>
      <c r="AB237" s="30">
        <v>287.2</v>
      </c>
      <c r="AC237" s="30">
        <v>71.8</v>
      </c>
      <c r="AD237" s="30">
        <v>6.2</v>
      </c>
      <c r="AE237" s="30">
        <v>55.8</v>
      </c>
      <c r="AF237" s="31"/>
      <c r="AG237" s="30">
        <f t="shared" si="55"/>
        <v>26280</v>
      </c>
      <c r="AH237">
        <f t="shared" si="56"/>
        <v>25200</v>
      </c>
      <c r="AI237">
        <f t="shared" si="57"/>
        <v>0</v>
      </c>
      <c r="AJ237">
        <f t="shared" si="58"/>
        <v>0</v>
      </c>
      <c r="AK237">
        <f t="shared" si="59"/>
        <v>0</v>
      </c>
      <c r="AL237">
        <f t="shared" si="60"/>
        <v>64800</v>
      </c>
      <c r="AM237">
        <f t="shared" si="61"/>
        <v>0</v>
      </c>
      <c r="AN237">
        <f t="shared" si="61"/>
        <v>35200</v>
      </c>
      <c r="AO237">
        <f t="shared" si="62"/>
        <v>0</v>
      </c>
      <c r="AP237">
        <f t="shared" si="63"/>
        <v>0</v>
      </c>
      <c r="AQ237">
        <f t="shared" si="64"/>
        <v>0</v>
      </c>
      <c r="AR237">
        <f t="shared" si="65"/>
        <v>64</v>
      </c>
      <c r="AS237">
        <f t="shared" si="66"/>
        <v>24000</v>
      </c>
      <c r="AT237">
        <f t="shared" si="67"/>
        <v>19200</v>
      </c>
      <c r="AU237">
        <f t="shared" si="68"/>
        <v>0</v>
      </c>
      <c r="AV237">
        <f t="shared" si="69"/>
        <v>20678.399999999998</v>
      </c>
      <c r="AW237">
        <f t="shared" si="70"/>
        <v>6390.1999999999989</v>
      </c>
      <c r="AX237">
        <f t="shared" si="71"/>
        <v>124</v>
      </c>
      <c r="AY237">
        <f t="shared" si="72"/>
        <v>2455.1999999999998</v>
      </c>
    </row>
    <row r="238" spans="7:51" x14ac:dyDescent="0.3">
      <c r="G238" s="30">
        <v>72</v>
      </c>
      <c r="H238" s="30">
        <v>17</v>
      </c>
      <c r="I238" s="30">
        <v>17</v>
      </c>
      <c r="J238" s="30">
        <v>12</v>
      </c>
      <c r="K238" s="30">
        <v>20</v>
      </c>
      <c r="L238" s="30"/>
      <c r="M238" s="30">
        <v>120</v>
      </c>
      <c r="N238" s="30">
        <v>350</v>
      </c>
      <c r="O238" s="30">
        <v>0</v>
      </c>
      <c r="P238" s="30">
        <v>0</v>
      </c>
      <c r="Q238" s="30">
        <v>0</v>
      </c>
      <c r="R238" s="30">
        <v>900</v>
      </c>
      <c r="S238" s="30">
        <v>0</v>
      </c>
      <c r="T238" s="30">
        <v>907</v>
      </c>
      <c r="U238" s="30">
        <v>0</v>
      </c>
      <c r="V238" s="30">
        <v>0</v>
      </c>
      <c r="W238" s="30">
        <v>0</v>
      </c>
      <c r="X238" s="30">
        <v>0</v>
      </c>
      <c r="Y238" s="30">
        <v>750</v>
      </c>
      <c r="Z238" s="30">
        <v>600</v>
      </c>
      <c r="AA238" s="30">
        <v>0</v>
      </c>
      <c r="AB238" s="30">
        <v>288.8</v>
      </c>
      <c r="AC238" s="30">
        <v>72.2</v>
      </c>
      <c r="AD238" s="30">
        <v>10.199999999999999</v>
      </c>
      <c r="AE238" s="30">
        <v>91.8</v>
      </c>
      <c r="AF238" s="31"/>
      <c r="AG238" s="30">
        <f t="shared" si="55"/>
        <v>8640</v>
      </c>
      <c r="AH238">
        <f t="shared" si="56"/>
        <v>25200</v>
      </c>
      <c r="AI238">
        <f t="shared" si="57"/>
        <v>0</v>
      </c>
      <c r="AJ238">
        <f t="shared" si="58"/>
        <v>0</v>
      </c>
      <c r="AK238">
        <f t="shared" si="59"/>
        <v>0</v>
      </c>
      <c r="AL238">
        <f t="shared" si="60"/>
        <v>64800</v>
      </c>
      <c r="AM238">
        <f t="shared" si="61"/>
        <v>0</v>
      </c>
      <c r="AN238">
        <f t="shared" si="61"/>
        <v>15419</v>
      </c>
      <c r="AO238">
        <f t="shared" si="62"/>
        <v>0</v>
      </c>
      <c r="AP238">
        <f t="shared" si="63"/>
        <v>0</v>
      </c>
      <c r="AQ238">
        <f t="shared" si="64"/>
        <v>0</v>
      </c>
      <c r="AR238">
        <f t="shared" si="65"/>
        <v>0</v>
      </c>
      <c r="AS238">
        <f t="shared" si="66"/>
        <v>12750</v>
      </c>
      <c r="AT238">
        <f t="shared" si="67"/>
        <v>10200</v>
      </c>
      <c r="AU238">
        <f t="shared" si="68"/>
        <v>0</v>
      </c>
      <c r="AV238">
        <f t="shared" si="69"/>
        <v>20793.600000000002</v>
      </c>
      <c r="AW238">
        <f t="shared" si="70"/>
        <v>6425.8000000000011</v>
      </c>
      <c r="AX238">
        <f t="shared" si="71"/>
        <v>204</v>
      </c>
      <c r="AY238">
        <f t="shared" si="72"/>
        <v>2662.2</v>
      </c>
    </row>
    <row r="239" spans="7:51" x14ac:dyDescent="0.3">
      <c r="G239" s="30">
        <v>62</v>
      </c>
      <c r="H239" s="30">
        <v>17</v>
      </c>
      <c r="I239" s="30">
        <v>17</v>
      </c>
      <c r="J239" s="30">
        <v>12</v>
      </c>
      <c r="K239" s="30">
        <v>20</v>
      </c>
      <c r="L239" s="30"/>
      <c r="M239" s="30">
        <v>0</v>
      </c>
      <c r="N239" s="30">
        <v>321</v>
      </c>
      <c r="O239" s="30">
        <v>0</v>
      </c>
      <c r="P239" s="30">
        <v>0</v>
      </c>
      <c r="Q239" s="30">
        <v>0</v>
      </c>
      <c r="R239" s="30">
        <v>900</v>
      </c>
      <c r="S239" s="30">
        <v>0</v>
      </c>
      <c r="T239" s="30">
        <v>706</v>
      </c>
      <c r="U239" s="30">
        <v>0</v>
      </c>
      <c r="V239" s="30">
        <v>0</v>
      </c>
      <c r="W239" s="30">
        <v>0</v>
      </c>
      <c r="X239" s="30">
        <v>0</v>
      </c>
      <c r="Y239" s="30">
        <v>750</v>
      </c>
      <c r="Z239" s="30">
        <v>600</v>
      </c>
      <c r="AA239" s="30">
        <v>0</v>
      </c>
      <c r="AB239" s="30">
        <v>295.2</v>
      </c>
      <c r="AC239" s="30">
        <v>73.8</v>
      </c>
      <c r="AD239" s="30">
        <v>15.9</v>
      </c>
      <c r="AE239" s="30">
        <v>143.1</v>
      </c>
      <c r="AF239" s="31"/>
      <c r="AG239" s="30">
        <f t="shared" si="55"/>
        <v>0</v>
      </c>
      <c r="AH239">
        <f t="shared" si="56"/>
        <v>19902</v>
      </c>
      <c r="AI239">
        <f t="shared" si="57"/>
        <v>0</v>
      </c>
      <c r="AJ239">
        <f t="shared" si="58"/>
        <v>0</v>
      </c>
      <c r="AK239">
        <f t="shared" si="59"/>
        <v>0</v>
      </c>
      <c r="AL239">
        <f t="shared" si="60"/>
        <v>55800</v>
      </c>
      <c r="AM239">
        <f t="shared" si="61"/>
        <v>0</v>
      </c>
      <c r="AN239">
        <f t="shared" si="61"/>
        <v>12002</v>
      </c>
      <c r="AO239">
        <f t="shared" si="62"/>
        <v>0</v>
      </c>
      <c r="AP239">
        <f t="shared" si="63"/>
        <v>0</v>
      </c>
      <c r="AQ239">
        <f t="shared" si="64"/>
        <v>0</v>
      </c>
      <c r="AR239">
        <f t="shared" si="65"/>
        <v>0</v>
      </c>
      <c r="AS239">
        <f t="shared" si="66"/>
        <v>12750</v>
      </c>
      <c r="AT239">
        <f t="shared" si="67"/>
        <v>10200</v>
      </c>
      <c r="AU239">
        <f t="shared" si="68"/>
        <v>0</v>
      </c>
      <c r="AV239">
        <f t="shared" si="69"/>
        <v>18302.399999999998</v>
      </c>
      <c r="AW239">
        <f t="shared" si="70"/>
        <v>5830.1999999999989</v>
      </c>
      <c r="AX239">
        <f t="shared" si="71"/>
        <v>318</v>
      </c>
      <c r="AY239">
        <f t="shared" si="72"/>
        <v>4149.8999999999996</v>
      </c>
    </row>
    <row r="240" spans="7:51" x14ac:dyDescent="0.3">
      <c r="G240" s="30">
        <v>62</v>
      </c>
      <c r="H240" s="30">
        <v>17</v>
      </c>
      <c r="I240" s="30">
        <v>17</v>
      </c>
      <c r="J240" s="30">
        <v>12</v>
      </c>
      <c r="K240" s="30">
        <v>20</v>
      </c>
      <c r="L240" s="30"/>
      <c r="M240" s="30">
        <v>0</v>
      </c>
      <c r="N240" s="30">
        <v>224</v>
      </c>
      <c r="O240" s="30">
        <v>0</v>
      </c>
      <c r="P240" s="30">
        <v>0</v>
      </c>
      <c r="Q240" s="30">
        <v>0</v>
      </c>
      <c r="R240" s="30">
        <v>900</v>
      </c>
      <c r="S240" s="30">
        <v>0</v>
      </c>
      <c r="T240" s="30">
        <v>501</v>
      </c>
      <c r="U240" s="30">
        <v>0</v>
      </c>
      <c r="V240" s="30">
        <v>0</v>
      </c>
      <c r="W240" s="30">
        <v>0</v>
      </c>
      <c r="X240" s="30">
        <v>0</v>
      </c>
      <c r="Y240" s="30">
        <v>750</v>
      </c>
      <c r="Z240" s="30">
        <v>600</v>
      </c>
      <c r="AA240" s="30">
        <v>0</v>
      </c>
      <c r="AB240" s="30">
        <v>298.39999999999998</v>
      </c>
      <c r="AC240" s="30">
        <v>74.599999999999994</v>
      </c>
      <c r="AD240" s="30">
        <v>25.6</v>
      </c>
      <c r="AE240" s="30">
        <v>230.4</v>
      </c>
      <c r="AF240" s="31"/>
      <c r="AG240" s="30">
        <f t="shared" si="55"/>
        <v>0</v>
      </c>
      <c r="AH240">
        <f t="shared" si="56"/>
        <v>13888</v>
      </c>
      <c r="AI240">
        <f t="shared" si="57"/>
        <v>0</v>
      </c>
      <c r="AJ240">
        <f t="shared" si="58"/>
        <v>0</v>
      </c>
      <c r="AK240">
        <f t="shared" si="59"/>
        <v>0</v>
      </c>
      <c r="AL240">
        <f t="shared" si="60"/>
        <v>55800</v>
      </c>
      <c r="AM240">
        <f t="shared" si="61"/>
        <v>0</v>
      </c>
      <c r="AN240">
        <f t="shared" si="61"/>
        <v>8517</v>
      </c>
      <c r="AO240">
        <f t="shared" si="62"/>
        <v>0</v>
      </c>
      <c r="AP240">
        <f t="shared" si="63"/>
        <v>0</v>
      </c>
      <c r="AQ240">
        <f t="shared" si="64"/>
        <v>0</v>
      </c>
      <c r="AR240">
        <f t="shared" si="65"/>
        <v>0</v>
      </c>
      <c r="AS240">
        <f t="shared" si="66"/>
        <v>12750</v>
      </c>
      <c r="AT240">
        <f t="shared" si="67"/>
        <v>10200</v>
      </c>
      <c r="AU240">
        <f t="shared" si="68"/>
        <v>0</v>
      </c>
      <c r="AV240">
        <f t="shared" si="69"/>
        <v>18500.8</v>
      </c>
      <c r="AW240">
        <f t="shared" si="70"/>
        <v>5893.4</v>
      </c>
      <c r="AX240">
        <f t="shared" si="71"/>
        <v>512</v>
      </c>
      <c r="AY240">
        <f t="shared" si="72"/>
        <v>6681.6</v>
      </c>
    </row>
    <row r="241" spans="7:51" x14ac:dyDescent="0.3">
      <c r="G241" s="30">
        <v>80</v>
      </c>
      <c r="H241" s="30">
        <v>32</v>
      </c>
      <c r="I241" s="30">
        <v>17</v>
      </c>
      <c r="J241" s="30">
        <v>12</v>
      </c>
      <c r="K241" s="30">
        <v>20</v>
      </c>
      <c r="L241" s="30"/>
      <c r="M241" s="30">
        <v>380</v>
      </c>
      <c r="N241" s="30">
        <v>350</v>
      </c>
      <c r="O241" s="30">
        <v>0</v>
      </c>
      <c r="P241" s="30">
        <v>248</v>
      </c>
      <c r="Q241" s="30">
        <v>0</v>
      </c>
      <c r="R241" s="30">
        <v>0</v>
      </c>
      <c r="S241" s="30">
        <v>0</v>
      </c>
      <c r="T241" s="30">
        <v>0</v>
      </c>
      <c r="U241" s="30">
        <v>0</v>
      </c>
      <c r="V241" s="30">
        <v>0</v>
      </c>
      <c r="W241" s="30">
        <v>0</v>
      </c>
      <c r="X241" s="30">
        <v>284</v>
      </c>
      <c r="Y241" s="30">
        <v>750</v>
      </c>
      <c r="Z241" s="30">
        <v>600</v>
      </c>
      <c r="AA241" s="30">
        <v>0</v>
      </c>
      <c r="AB241" s="30">
        <v>336</v>
      </c>
      <c r="AC241" s="30">
        <v>84</v>
      </c>
      <c r="AD241" s="30">
        <v>35.6</v>
      </c>
      <c r="AE241" s="30">
        <v>320.39999999999998</v>
      </c>
      <c r="AF241" s="31"/>
      <c r="AG241" s="30">
        <f t="shared" si="55"/>
        <v>30400</v>
      </c>
      <c r="AH241">
        <f t="shared" si="56"/>
        <v>28000</v>
      </c>
      <c r="AI241">
        <f t="shared" si="57"/>
        <v>0</v>
      </c>
      <c r="AJ241">
        <f t="shared" si="58"/>
        <v>19840</v>
      </c>
      <c r="AK241">
        <f t="shared" si="59"/>
        <v>0</v>
      </c>
      <c r="AL241">
        <f t="shared" si="60"/>
        <v>0</v>
      </c>
      <c r="AM241">
        <f t="shared" si="61"/>
        <v>0</v>
      </c>
      <c r="AN241">
        <f t="shared" si="61"/>
        <v>0</v>
      </c>
      <c r="AO241">
        <f t="shared" si="62"/>
        <v>0</v>
      </c>
      <c r="AP241">
        <f t="shared" si="63"/>
        <v>0</v>
      </c>
      <c r="AQ241">
        <f t="shared" si="64"/>
        <v>0</v>
      </c>
      <c r="AR241">
        <f t="shared" si="65"/>
        <v>9088</v>
      </c>
      <c r="AS241">
        <f t="shared" si="66"/>
        <v>24000</v>
      </c>
      <c r="AT241">
        <f t="shared" si="67"/>
        <v>19200</v>
      </c>
      <c r="AU241">
        <f t="shared" si="68"/>
        <v>0</v>
      </c>
      <c r="AV241">
        <f t="shared" si="69"/>
        <v>26880</v>
      </c>
      <c r="AW241">
        <f t="shared" si="70"/>
        <v>8148</v>
      </c>
      <c r="AX241">
        <f t="shared" si="71"/>
        <v>712</v>
      </c>
      <c r="AY241">
        <f t="shared" si="72"/>
        <v>14097.599999999999</v>
      </c>
    </row>
    <row r="242" spans="7:51" x14ac:dyDescent="0.3">
      <c r="G242" s="30">
        <v>80</v>
      </c>
      <c r="H242" s="30">
        <v>32</v>
      </c>
      <c r="I242" s="30">
        <v>17</v>
      </c>
      <c r="J242" s="30">
        <v>12</v>
      </c>
      <c r="K242" s="30">
        <v>20</v>
      </c>
      <c r="L242" s="30"/>
      <c r="M242" s="30">
        <v>380</v>
      </c>
      <c r="N242" s="30">
        <v>350</v>
      </c>
      <c r="O242" s="30">
        <v>0</v>
      </c>
      <c r="P242" s="30">
        <v>44</v>
      </c>
      <c r="Q242" s="30">
        <v>0</v>
      </c>
      <c r="R242" s="30">
        <v>0</v>
      </c>
      <c r="S242" s="30">
        <v>0</v>
      </c>
      <c r="T242" s="30">
        <v>0</v>
      </c>
      <c r="U242" s="30">
        <v>0</v>
      </c>
      <c r="V242" s="30">
        <v>0</v>
      </c>
      <c r="W242" s="30">
        <v>0</v>
      </c>
      <c r="X242" s="30">
        <v>95</v>
      </c>
      <c r="Y242" s="30">
        <v>750</v>
      </c>
      <c r="Z242" s="30">
        <v>600</v>
      </c>
      <c r="AA242" s="30">
        <v>0</v>
      </c>
      <c r="AB242" s="30">
        <v>418.4</v>
      </c>
      <c r="AC242" s="30">
        <v>104.6</v>
      </c>
      <c r="AD242" s="30">
        <v>45.6</v>
      </c>
      <c r="AE242" s="30">
        <v>410.4</v>
      </c>
      <c r="AF242" s="31"/>
      <c r="AG242" s="30">
        <f t="shared" si="55"/>
        <v>30400</v>
      </c>
      <c r="AH242">
        <f t="shared" si="56"/>
        <v>28000</v>
      </c>
      <c r="AI242">
        <f t="shared" si="57"/>
        <v>0</v>
      </c>
      <c r="AJ242">
        <f t="shared" si="58"/>
        <v>3520</v>
      </c>
      <c r="AK242">
        <f t="shared" si="59"/>
        <v>0</v>
      </c>
      <c r="AL242">
        <f t="shared" si="60"/>
        <v>0</v>
      </c>
      <c r="AM242">
        <f t="shared" si="61"/>
        <v>0</v>
      </c>
      <c r="AN242">
        <f t="shared" si="61"/>
        <v>0</v>
      </c>
      <c r="AO242">
        <f t="shared" si="62"/>
        <v>0</v>
      </c>
      <c r="AP242">
        <f t="shared" si="63"/>
        <v>0</v>
      </c>
      <c r="AQ242">
        <f t="shared" si="64"/>
        <v>0</v>
      </c>
      <c r="AR242">
        <f t="shared" si="65"/>
        <v>3040</v>
      </c>
      <c r="AS242">
        <f t="shared" si="66"/>
        <v>24000</v>
      </c>
      <c r="AT242">
        <f t="shared" si="67"/>
        <v>19200</v>
      </c>
      <c r="AU242">
        <f t="shared" si="68"/>
        <v>0</v>
      </c>
      <c r="AV242">
        <f t="shared" si="69"/>
        <v>33472</v>
      </c>
      <c r="AW242">
        <f t="shared" si="70"/>
        <v>10146.200000000001</v>
      </c>
      <c r="AX242">
        <f t="shared" si="71"/>
        <v>912</v>
      </c>
      <c r="AY242">
        <f t="shared" si="72"/>
        <v>18057.599999999999</v>
      </c>
    </row>
    <row r="243" spans="7:51" x14ac:dyDescent="0.3">
      <c r="G243" s="30">
        <v>62</v>
      </c>
      <c r="H243" s="30">
        <v>12</v>
      </c>
      <c r="I243" s="30">
        <v>17</v>
      </c>
      <c r="J243" s="30">
        <v>12</v>
      </c>
      <c r="K243" s="30">
        <v>20</v>
      </c>
      <c r="L243" s="30"/>
      <c r="M243" s="30">
        <v>0</v>
      </c>
      <c r="N243" s="30">
        <v>18</v>
      </c>
      <c r="O243" s="30">
        <v>0</v>
      </c>
      <c r="P243" s="30">
        <v>0</v>
      </c>
      <c r="Q243" s="30">
        <v>0</v>
      </c>
      <c r="R243" s="30">
        <v>0</v>
      </c>
      <c r="S243" s="30">
        <v>0</v>
      </c>
      <c r="T243" s="30">
        <v>0</v>
      </c>
      <c r="U243" s="30">
        <v>0</v>
      </c>
      <c r="V243" s="30">
        <v>0</v>
      </c>
      <c r="W243" s="30">
        <v>0</v>
      </c>
      <c r="X243" s="30">
        <v>0</v>
      </c>
      <c r="Y243" s="30">
        <v>750</v>
      </c>
      <c r="Z243" s="30">
        <v>570</v>
      </c>
      <c r="AA243" s="30">
        <v>0</v>
      </c>
      <c r="AB243" s="30">
        <v>928.8</v>
      </c>
      <c r="AC243" s="30">
        <v>232.2</v>
      </c>
      <c r="AD243" s="30">
        <v>48.2</v>
      </c>
      <c r="AE243" s="30">
        <v>433.8</v>
      </c>
      <c r="AF243" s="31"/>
      <c r="AG243" s="30">
        <f t="shared" si="55"/>
        <v>0</v>
      </c>
      <c r="AH243">
        <f t="shared" si="56"/>
        <v>1116</v>
      </c>
      <c r="AI243">
        <f t="shared" si="57"/>
        <v>0</v>
      </c>
      <c r="AJ243">
        <f t="shared" si="58"/>
        <v>0</v>
      </c>
      <c r="AK243">
        <f t="shared" si="59"/>
        <v>0</v>
      </c>
      <c r="AL243">
        <f t="shared" si="60"/>
        <v>0</v>
      </c>
      <c r="AM243">
        <f t="shared" si="61"/>
        <v>0</v>
      </c>
      <c r="AN243">
        <f t="shared" si="61"/>
        <v>0</v>
      </c>
      <c r="AO243">
        <f t="shared" si="62"/>
        <v>0</v>
      </c>
      <c r="AP243">
        <f t="shared" si="63"/>
        <v>0</v>
      </c>
      <c r="AQ243">
        <f t="shared" si="64"/>
        <v>0</v>
      </c>
      <c r="AR243">
        <f t="shared" si="65"/>
        <v>0</v>
      </c>
      <c r="AS243">
        <f t="shared" si="66"/>
        <v>9000</v>
      </c>
      <c r="AT243">
        <f t="shared" si="67"/>
        <v>6840</v>
      </c>
      <c r="AU243">
        <f t="shared" si="68"/>
        <v>0</v>
      </c>
      <c r="AV243">
        <f t="shared" si="69"/>
        <v>57585.599999999999</v>
      </c>
      <c r="AW243">
        <f t="shared" si="70"/>
        <v>18343.8</v>
      </c>
      <c r="AX243">
        <f t="shared" si="71"/>
        <v>964</v>
      </c>
      <c r="AY243">
        <f t="shared" si="72"/>
        <v>10411.200000000001</v>
      </c>
    </row>
    <row r="244" spans="7:51" x14ac:dyDescent="0.3">
      <c r="G244" s="30">
        <v>12</v>
      </c>
      <c r="H244" s="30">
        <v>12</v>
      </c>
      <c r="I244" s="30">
        <v>17</v>
      </c>
      <c r="J244" s="30">
        <v>12</v>
      </c>
      <c r="K244" s="30">
        <v>20</v>
      </c>
      <c r="L244" s="30"/>
      <c r="M244" s="30">
        <v>0</v>
      </c>
      <c r="N244" s="30">
        <v>0</v>
      </c>
      <c r="O244" s="30">
        <v>0</v>
      </c>
      <c r="P244" s="30">
        <v>0</v>
      </c>
      <c r="Q244" s="30">
        <v>0</v>
      </c>
      <c r="R244" s="30">
        <v>0</v>
      </c>
      <c r="S244" s="30">
        <v>0</v>
      </c>
      <c r="T244" s="30">
        <v>0</v>
      </c>
      <c r="U244" s="30">
        <v>0</v>
      </c>
      <c r="V244" s="30">
        <v>0</v>
      </c>
      <c r="W244" s="30">
        <v>0</v>
      </c>
      <c r="X244" s="30">
        <v>0</v>
      </c>
      <c r="Y244" s="30">
        <v>750</v>
      </c>
      <c r="Z244" s="30">
        <v>299</v>
      </c>
      <c r="AA244" s="30">
        <v>0</v>
      </c>
      <c r="AB244" s="30">
        <v>1102.4000000000001</v>
      </c>
      <c r="AC244" s="30">
        <v>275.60000000000002</v>
      </c>
      <c r="AD244" s="30">
        <v>49.9</v>
      </c>
      <c r="AE244" s="30">
        <v>449.1</v>
      </c>
      <c r="AF244" s="31"/>
      <c r="AG244" s="30">
        <f t="shared" si="55"/>
        <v>0</v>
      </c>
      <c r="AH244">
        <f t="shared" si="56"/>
        <v>0</v>
      </c>
      <c r="AI244">
        <f t="shared" si="57"/>
        <v>0</v>
      </c>
      <c r="AJ244">
        <f t="shared" si="58"/>
        <v>0</v>
      </c>
      <c r="AK244">
        <f t="shared" si="59"/>
        <v>0</v>
      </c>
      <c r="AL244">
        <f t="shared" si="60"/>
        <v>0</v>
      </c>
      <c r="AM244">
        <f t="shared" si="61"/>
        <v>0</v>
      </c>
      <c r="AN244">
        <f t="shared" si="61"/>
        <v>0</v>
      </c>
      <c r="AO244">
        <f t="shared" si="62"/>
        <v>0</v>
      </c>
      <c r="AP244">
        <f t="shared" si="63"/>
        <v>0</v>
      </c>
      <c r="AQ244">
        <f t="shared" si="64"/>
        <v>0</v>
      </c>
      <c r="AR244">
        <f t="shared" si="65"/>
        <v>0</v>
      </c>
      <c r="AS244">
        <f t="shared" si="66"/>
        <v>9000</v>
      </c>
      <c r="AT244">
        <f t="shared" si="67"/>
        <v>3588</v>
      </c>
      <c r="AU244">
        <f t="shared" si="68"/>
        <v>0</v>
      </c>
      <c r="AV244">
        <f t="shared" si="69"/>
        <v>13228.800000000001</v>
      </c>
      <c r="AW244">
        <f t="shared" si="70"/>
        <v>7992.4000000000015</v>
      </c>
      <c r="AX244">
        <f t="shared" si="71"/>
        <v>998</v>
      </c>
      <c r="AY244">
        <f t="shared" si="72"/>
        <v>10778.400000000001</v>
      </c>
    </row>
    <row r="245" spans="7:51" x14ac:dyDescent="0.3">
      <c r="G245" s="30">
        <v>12</v>
      </c>
      <c r="H245" s="30">
        <v>12</v>
      </c>
      <c r="I245" s="30">
        <v>17</v>
      </c>
      <c r="J245" s="30">
        <v>12</v>
      </c>
      <c r="K245" s="30">
        <v>20</v>
      </c>
      <c r="L245" s="30"/>
      <c r="M245" s="30">
        <v>0</v>
      </c>
      <c r="N245" s="30">
        <v>0</v>
      </c>
      <c r="O245" s="30">
        <v>0</v>
      </c>
      <c r="P245" s="30">
        <v>0</v>
      </c>
      <c r="Q245" s="30">
        <v>0</v>
      </c>
      <c r="R245" s="30">
        <v>0</v>
      </c>
      <c r="S245" s="30">
        <v>0</v>
      </c>
      <c r="T245" s="30">
        <v>0</v>
      </c>
      <c r="U245" s="30">
        <v>0</v>
      </c>
      <c r="V245" s="30">
        <v>0</v>
      </c>
      <c r="W245" s="30">
        <v>0</v>
      </c>
      <c r="X245" s="30">
        <v>0</v>
      </c>
      <c r="Y245" s="30">
        <v>750</v>
      </c>
      <c r="Z245" s="30">
        <v>223</v>
      </c>
      <c r="AA245" s="30">
        <v>0</v>
      </c>
      <c r="AB245" s="30">
        <v>1159.2</v>
      </c>
      <c r="AC245" s="30">
        <v>289.8</v>
      </c>
      <c r="AD245" s="30">
        <v>52.2</v>
      </c>
      <c r="AE245" s="30">
        <v>469.8</v>
      </c>
      <c r="AF245" s="31"/>
      <c r="AG245" s="30">
        <f t="shared" si="55"/>
        <v>0</v>
      </c>
      <c r="AH245">
        <f t="shared" si="56"/>
        <v>0</v>
      </c>
      <c r="AI245">
        <f t="shared" si="57"/>
        <v>0</v>
      </c>
      <c r="AJ245">
        <f t="shared" si="58"/>
        <v>0</v>
      </c>
      <c r="AK245">
        <f t="shared" si="59"/>
        <v>0</v>
      </c>
      <c r="AL245">
        <f t="shared" si="60"/>
        <v>0</v>
      </c>
      <c r="AM245">
        <f t="shared" si="61"/>
        <v>0</v>
      </c>
      <c r="AN245">
        <f t="shared" si="61"/>
        <v>0</v>
      </c>
      <c r="AO245">
        <f t="shared" si="62"/>
        <v>0</v>
      </c>
      <c r="AP245">
        <f t="shared" si="63"/>
        <v>0</v>
      </c>
      <c r="AQ245">
        <f t="shared" si="64"/>
        <v>0</v>
      </c>
      <c r="AR245">
        <f t="shared" si="65"/>
        <v>0</v>
      </c>
      <c r="AS245">
        <f t="shared" si="66"/>
        <v>9000</v>
      </c>
      <c r="AT245">
        <f t="shared" si="67"/>
        <v>2676</v>
      </c>
      <c r="AU245">
        <f t="shared" si="68"/>
        <v>0</v>
      </c>
      <c r="AV245">
        <f t="shared" si="69"/>
        <v>13910.400000000001</v>
      </c>
      <c r="AW245">
        <f t="shared" si="70"/>
        <v>8404.2000000000007</v>
      </c>
      <c r="AX245">
        <f t="shared" si="71"/>
        <v>1044</v>
      </c>
      <c r="AY245">
        <f t="shared" si="72"/>
        <v>11275.2</v>
      </c>
    </row>
    <row r="246" spans="7:51" x14ac:dyDescent="0.3">
      <c r="G246" s="30">
        <v>12</v>
      </c>
      <c r="H246" s="30">
        <v>12</v>
      </c>
      <c r="I246" s="30">
        <v>17</v>
      </c>
      <c r="J246" s="30">
        <v>12</v>
      </c>
      <c r="K246" s="30">
        <v>20</v>
      </c>
      <c r="L246" s="30"/>
      <c r="M246" s="30">
        <v>0</v>
      </c>
      <c r="N246" s="30">
        <v>0</v>
      </c>
      <c r="O246" s="30">
        <v>0</v>
      </c>
      <c r="P246" s="30">
        <v>0</v>
      </c>
      <c r="Q246" s="30">
        <v>0</v>
      </c>
      <c r="R246" s="30">
        <v>0</v>
      </c>
      <c r="S246" s="30">
        <v>0</v>
      </c>
      <c r="T246" s="30">
        <v>0</v>
      </c>
      <c r="U246" s="30">
        <v>0</v>
      </c>
      <c r="V246" s="30">
        <v>0</v>
      </c>
      <c r="W246" s="30">
        <v>0</v>
      </c>
      <c r="X246" s="30">
        <v>0</v>
      </c>
      <c r="Y246" s="30">
        <v>750</v>
      </c>
      <c r="Z246" s="30">
        <v>326</v>
      </c>
      <c r="AA246" s="30">
        <v>0</v>
      </c>
      <c r="AB246" s="30">
        <v>1141.5999999999999</v>
      </c>
      <c r="AC246" s="30">
        <v>285.39999999999998</v>
      </c>
      <c r="AD246" s="30">
        <v>50.3</v>
      </c>
      <c r="AE246" s="30">
        <v>452.7</v>
      </c>
      <c r="AF246" s="31"/>
      <c r="AG246" s="30">
        <f t="shared" si="55"/>
        <v>0</v>
      </c>
      <c r="AH246">
        <f t="shared" si="56"/>
        <v>0</v>
      </c>
      <c r="AI246">
        <f t="shared" si="57"/>
        <v>0</v>
      </c>
      <c r="AJ246">
        <f t="shared" si="58"/>
        <v>0</v>
      </c>
      <c r="AK246">
        <f t="shared" si="59"/>
        <v>0</v>
      </c>
      <c r="AL246">
        <f t="shared" si="60"/>
        <v>0</v>
      </c>
      <c r="AM246">
        <f t="shared" si="61"/>
        <v>0</v>
      </c>
      <c r="AN246">
        <f t="shared" si="61"/>
        <v>0</v>
      </c>
      <c r="AO246">
        <f t="shared" si="62"/>
        <v>0</v>
      </c>
      <c r="AP246">
        <f t="shared" si="63"/>
        <v>0</v>
      </c>
      <c r="AQ246">
        <f t="shared" si="64"/>
        <v>0</v>
      </c>
      <c r="AR246">
        <f t="shared" si="65"/>
        <v>0</v>
      </c>
      <c r="AS246">
        <f t="shared" si="66"/>
        <v>9000</v>
      </c>
      <c r="AT246">
        <f t="shared" si="67"/>
        <v>3912</v>
      </c>
      <c r="AU246">
        <f t="shared" si="68"/>
        <v>0</v>
      </c>
      <c r="AV246">
        <f t="shared" si="69"/>
        <v>13699.199999999999</v>
      </c>
      <c r="AW246">
        <f t="shared" si="70"/>
        <v>8276.5999999999985</v>
      </c>
      <c r="AX246">
        <f t="shared" si="71"/>
        <v>1006</v>
      </c>
      <c r="AY246">
        <f t="shared" si="72"/>
        <v>10864.8</v>
      </c>
    </row>
    <row r="247" spans="7:51" x14ac:dyDescent="0.3">
      <c r="G247" s="30">
        <v>62</v>
      </c>
      <c r="H247" s="30">
        <v>12</v>
      </c>
      <c r="I247" s="30">
        <v>17</v>
      </c>
      <c r="J247" s="30">
        <v>12</v>
      </c>
      <c r="K247" s="30">
        <v>20</v>
      </c>
      <c r="L247" s="30"/>
      <c r="M247" s="30">
        <v>0</v>
      </c>
      <c r="N247" s="30">
        <v>39</v>
      </c>
      <c r="O247" s="30">
        <v>0</v>
      </c>
      <c r="P247" s="30">
        <v>0</v>
      </c>
      <c r="Q247" s="30">
        <v>0</v>
      </c>
      <c r="R247" s="30">
        <v>0</v>
      </c>
      <c r="S247" s="30">
        <v>0</v>
      </c>
      <c r="T247" s="30">
        <v>0</v>
      </c>
      <c r="U247" s="30">
        <v>0</v>
      </c>
      <c r="V247" s="30">
        <v>0</v>
      </c>
      <c r="W247" s="30">
        <v>0</v>
      </c>
      <c r="X247" s="30">
        <v>0</v>
      </c>
      <c r="Y247" s="30">
        <v>750</v>
      </c>
      <c r="Z247" s="30">
        <v>553</v>
      </c>
      <c r="AA247" s="30">
        <v>0</v>
      </c>
      <c r="AB247" s="30">
        <v>1020.8</v>
      </c>
      <c r="AC247" s="30">
        <v>255.2</v>
      </c>
      <c r="AD247" s="30">
        <v>47.6</v>
      </c>
      <c r="AE247" s="30">
        <v>428.4</v>
      </c>
      <c r="AF247" s="31"/>
      <c r="AG247" s="30">
        <f t="shared" si="55"/>
        <v>0</v>
      </c>
      <c r="AH247">
        <f t="shared" si="56"/>
        <v>2418</v>
      </c>
      <c r="AI247">
        <f t="shared" si="57"/>
        <v>0</v>
      </c>
      <c r="AJ247">
        <f t="shared" si="58"/>
        <v>0</v>
      </c>
      <c r="AK247">
        <f t="shared" si="59"/>
        <v>0</v>
      </c>
      <c r="AL247">
        <f t="shared" si="60"/>
        <v>0</v>
      </c>
      <c r="AM247">
        <f t="shared" si="61"/>
        <v>0</v>
      </c>
      <c r="AN247">
        <f t="shared" si="61"/>
        <v>0</v>
      </c>
      <c r="AO247">
        <f t="shared" si="62"/>
        <v>0</v>
      </c>
      <c r="AP247">
        <f t="shared" si="63"/>
        <v>0</v>
      </c>
      <c r="AQ247">
        <f t="shared" si="64"/>
        <v>0</v>
      </c>
      <c r="AR247">
        <f t="shared" si="65"/>
        <v>0</v>
      </c>
      <c r="AS247">
        <f t="shared" si="66"/>
        <v>9000</v>
      </c>
      <c r="AT247">
        <f t="shared" si="67"/>
        <v>6636</v>
      </c>
      <c r="AU247">
        <f t="shared" si="68"/>
        <v>0</v>
      </c>
      <c r="AV247">
        <f t="shared" si="69"/>
        <v>63289.599999999999</v>
      </c>
      <c r="AW247">
        <f t="shared" si="70"/>
        <v>20160.8</v>
      </c>
      <c r="AX247">
        <f t="shared" si="71"/>
        <v>952</v>
      </c>
      <c r="AY247">
        <f t="shared" si="72"/>
        <v>10281.599999999999</v>
      </c>
    </row>
    <row r="248" spans="7:51" x14ac:dyDescent="0.3">
      <c r="G248" s="30">
        <v>24</v>
      </c>
      <c r="H248" s="30">
        <v>17</v>
      </c>
      <c r="I248" s="30">
        <v>17</v>
      </c>
      <c r="J248" s="30">
        <v>12</v>
      </c>
      <c r="K248" s="30">
        <v>20</v>
      </c>
      <c r="L248" s="30"/>
      <c r="M248" s="30">
        <v>0</v>
      </c>
      <c r="N248" s="30">
        <v>0</v>
      </c>
      <c r="O248" s="30">
        <v>0</v>
      </c>
      <c r="P248" s="30">
        <v>0</v>
      </c>
      <c r="Q248" s="30">
        <v>0</v>
      </c>
      <c r="R248" s="30">
        <v>500</v>
      </c>
      <c r="S248" s="30">
        <v>0</v>
      </c>
      <c r="T248" s="30">
        <v>133</v>
      </c>
      <c r="U248" s="30">
        <v>0</v>
      </c>
      <c r="V248" s="30">
        <v>0</v>
      </c>
      <c r="W248" s="30">
        <v>0</v>
      </c>
      <c r="X248" s="30">
        <v>0</v>
      </c>
      <c r="Y248" s="30">
        <v>750</v>
      </c>
      <c r="Z248" s="30">
        <v>600</v>
      </c>
      <c r="AA248" s="30">
        <v>0</v>
      </c>
      <c r="AB248" s="30">
        <v>768.8</v>
      </c>
      <c r="AC248" s="30">
        <v>192.2</v>
      </c>
      <c r="AD248" s="30">
        <v>41.9</v>
      </c>
      <c r="AE248" s="30">
        <v>377.1</v>
      </c>
      <c r="AF248" s="31"/>
      <c r="AG248" s="30">
        <f t="shared" si="55"/>
        <v>0</v>
      </c>
      <c r="AH248">
        <f t="shared" si="56"/>
        <v>0</v>
      </c>
      <c r="AI248">
        <f t="shared" si="57"/>
        <v>0</v>
      </c>
      <c r="AJ248">
        <f t="shared" si="58"/>
        <v>0</v>
      </c>
      <c r="AK248">
        <f t="shared" si="59"/>
        <v>0</v>
      </c>
      <c r="AL248">
        <f t="shared" si="60"/>
        <v>12000</v>
      </c>
      <c r="AM248">
        <f t="shared" si="61"/>
        <v>0</v>
      </c>
      <c r="AN248">
        <f t="shared" si="61"/>
        <v>2261</v>
      </c>
      <c r="AO248">
        <f t="shared" si="62"/>
        <v>0</v>
      </c>
      <c r="AP248">
        <f t="shared" si="63"/>
        <v>0</v>
      </c>
      <c r="AQ248">
        <f t="shared" si="64"/>
        <v>0</v>
      </c>
      <c r="AR248">
        <f t="shared" si="65"/>
        <v>0</v>
      </c>
      <c r="AS248">
        <f t="shared" si="66"/>
        <v>12750</v>
      </c>
      <c r="AT248">
        <f t="shared" si="67"/>
        <v>10200</v>
      </c>
      <c r="AU248">
        <f t="shared" si="68"/>
        <v>0</v>
      </c>
      <c r="AV248">
        <f t="shared" si="69"/>
        <v>18451.199999999997</v>
      </c>
      <c r="AW248">
        <f t="shared" si="70"/>
        <v>7880.1999999999989</v>
      </c>
      <c r="AX248">
        <f t="shared" si="71"/>
        <v>838</v>
      </c>
      <c r="AY248">
        <f t="shared" si="72"/>
        <v>10935.900000000001</v>
      </c>
    </row>
    <row r="249" spans="7:51" x14ac:dyDescent="0.3">
      <c r="G249" s="30">
        <v>62</v>
      </c>
      <c r="H249" s="30">
        <v>17</v>
      </c>
      <c r="I249" s="30">
        <v>17</v>
      </c>
      <c r="J249" s="30">
        <v>12</v>
      </c>
      <c r="K249" s="30">
        <v>20</v>
      </c>
      <c r="L249" s="30"/>
      <c r="M249" s="30">
        <v>0</v>
      </c>
      <c r="N249" s="30">
        <v>152</v>
      </c>
      <c r="O249" s="30">
        <v>0</v>
      </c>
      <c r="P249" s="30">
        <v>0</v>
      </c>
      <c r="Q249" s="30">
        <v>0</v>
      </c>
      <c r="R249" s="30">
        <v>900</v>
      </c>
      <c r="S249" s="30">
        <v>0</v>
      </c>
      <c r="T249" s="30">
        <v>368</v>
      </c>
      <c r="U249" s="30">
        <v>0</v>
      </c>
      <c r="V249" s="30">
        <v>0</v>
      </c>
      <c r="W249" s="30">
        <v>0</v>
      </c>
      <c r="X249" s="30">
        <v>0</v>
      </c>
      <c r="Y249" s="30">
        <v>750</v>
      </c>
      <c r="Z249" s="30">
        <v>600</v>
      </c>
      <c r="AA249" s="30">
        <v>0</v>
      </c>
      <c r="AB249" s="30">
        <v>621.6</v>
      </c>
      <c r="AC249" s="30">
        <v>155.4</v>
      </c>
      <c r="AD249" s="30">
        <v>39.9</v>
      </c>
      <c r="AE249" s="30">
        <v>359.1</v>
      </c>
      <c r="AF249" s="31"/>
      <c r="AG249" s="30">
        <f t="shared" si="55"/>
        <v>0</v>
      </c>
      <c r="AH249">
        <f t="shared" si="56"/>
        <v>9424</v>
      </c>
      <c r="AI249">
        <f t="shared" si="57"/>
        <v>0</v>
      </c>
      <c r="AJ249">
        <f t="shared" si="58"/>
        <v>0</v>
      </c>
      <c r="AK249">
        <f t="shared" si="59"/>
        <v>0</v>
      </c>
      <c r="AL249">
        <f t="shared" si="60"/>
        <v>55800</v>
      </c>
      <c r="AM249">
        <f t="shared" si="61"/>
        <v>0</v>
      </c>
      <c r="AN249">
        <f t="shared" si="61"/>
        <v>6256</v>
      </c>
      <c r="AO249">
        <f t="shared" si="62"/>
        <v>0</v>
      </c>
      <c r="AP249">
        <f t="shared" si="63"/>
        <v>0</v>
      </c>
      <c r="AQ249">
        <f t="shared" si="64"/>
        <v>0</v>
      </c>
      <c r="AR249">
        <f t="shared" si="65"/>
        <v>0</v>
      </c>
      <c r="AS249">
        <f t="shared" si="66"/>
        <v>12750</v>
      </c>
      <c r="AT249">
        <f t="shared" si="67"/>
        <v>10200</v>
      </c>
      <c r="AU249">
        <f t="shared" si="68"/>
        <v>0</v>
      </c>
      <c r="AV249">
        <f t="shared" si="69"/>
        <v>38539.200000000004</v>
      </c>
      <c r="AW249">
        <f t="shared" si="70"/>
        <v>12276.600000000002</v>
      </c>
      <c r="AX249">
        <f t="shared" si="71"/>
        <v>798</v>
      </c>
      <c r="AY249">
        <f t="shared" si="72"/>
        <v>10413.900000000001</v>
      </c>
    </row>
    <row r="250" spans="7:51" x14ac:dyDescent="0.3">
      <c r="G250" s="30">
        <v>72</v>
      </c>
      <c r="H250" s="30">
        <v>17</v>
      </c>
      <c r="I250" s="30">
        <v>17</v>
      </c>
      <c r="J250" s="30">
        <v>12</v>
      </c>
      <c r="K250" s="30">
        <v>20</v>
      </c>
      <c r="L250" s="30"/>
      <c r="M250" s="30">
        <v>232</v>
      </c>
      <c r="N250" s="30">
        <v>350</v>
      </c>
      <c r="O250" s="30">
        <v>0</v>
      </c>
      <c r="P250" s="30">
        <v>0</v>
      </c>
      <c r="Q250" s="30">
        <v>0</v>
      </c>
      <c r="R250" s="30">
        <v>900</v>
      </c>
      <c r="S250" s="30">
        <v>0</v>
      </c>
      <c r="T250" s="30">
        <v>629</v>
      </c>
      <c r="U250" s="30">
        <v>0</v>
      </c>
      <c r="V250" s="30">
        <v>0</v>
      </c>
      <c r="W250" s="30">
        <v>0</v>
      </c>
      <c r="X250" s="30">
        <v>0</v>
      </c>
      <c r="Y250" s="30">
        <v>750</v>
      </c>
      <c r="Z250" s="30">
        <v>600</v>
      </c>
      <c r="AA250" s="30">
        <v>0</v>
      </c>
      <c r="AB250" s="30">
        <v>575.20000000000005</v>
      </c>
      <c r="AC250" s="30">
        <v>143.80000000000001</v>
      </c>
      <c r="AD250" s="30">
        <v>37.9</v>
      </c>
      <c r="AE250" s="30">
        <v>341.1</v>
      </c>
      <c r="AF250" s="31"/>
      <c r="AG250" s="30">
        <f t="shared" si="55"/>
        <v>16704</v>
      </c>
      <c r="AH250">
        <f t="shared" si="56"/>
        <v>25200</v>
      </c>
      <c r="AI250">
        <f t="shared" si="57"/>
        <v>0</v>
      </c>
      <c r="AJ250">
        <f t="shared" si="58"/>
        <v>0</v>
      </c>
      <c r="AK250">
        <f t="shared" si="59"/>
        <v>0</v>
      </c>
      <c r="AL250">
        <f t="shared" si="60"/>
        <v>64800</v>
      </c>
      <c r="AM250">
        <f t="shared" si="61"/>
        <v>0</v>
      </c>
      <c r="AN250">
        <f t="shared" si="61"/>
        <v>10693</v>
      </c>
      <c r="AO250">
        <f t="shared" si="62"/>
        <v>0</v>
      </c>
      <c r="AP250">
        <f t="shared" si="63"/>
        <v>0</v>
      </c>
      <c r="AQ250">
        <f t="shared" si="64"/>
        <v>0</v>
      </c>
      <c r="AR250">
        <f t="shared" si="65"/>
        <v>0</v>
      </c>
      <c r="AS250">
        <f t="shared" si="66"/>
        <v>12750</v>
      </c>
      <c r="AT250">
        <f t="shared" si="67"/>
        <v>10200</v>
      </c>
      <c r="AU250">
        <f t="shared" si="68"/>
        <v>0</v>
      </c>
      <c r="AV250">
        <f t="shared" si="69"/>
        <v>41414.400000000001</v>
      </c>
      <c r="AW250">
        <f t="shared" si="70"/>
        <v>12798.2</v>
      </c>
      <c r="AX250">
        <f t="shared" si="71"/>
        <v>758</v>
      </c>
      <c r="AY250">
        <f t="shared" si="72"/>
        <v>9891.9000000000015</v>
      </c>
    </row>
    <row r="251" spans="7:51" x14ac:dyDescent="0.3">
      <c r="G251" s="30">
        <v>72</v>
      </c>
      <c r="H251" s="30">
        <v>17</v>
      </c>
      <c r="I251" s="30">
        <v>17</v>
      </c>
      <c r="J251" s="30">
        <v>12</v>
      </c>
      <c r="K251" s="30">
        <v>20</v>
      </c>
      <c r="L251" s="30"/>
      <c r="M251" s="30">
        <v>322</v>
      </c>
      <c r="N251" s="30">
        <v>350</v>
      </c>
      <c r="O251" s="30">
        <v>0</v>
      </c>
      <c r="P251" s="30">
        <v>0</v>
      </c>
      <c r="Q251" s="30">
        <v>0</v>
      </c>
      <c r="R251" s="30">
        <v>900</v>
      </c>
      <c r="S251" s="30">
        <v>0</v>
      </c>
      <c r="T251" s="30">
        <v>642</v>
      </c>
      <c r="U251" s="30">
        <v>0</v>
      </c>
      <c r="V251" s="30">
        <v>0</v>
      </c>
      <c r="W251" s="30">
        <v>0</v>
      </c>
      <c r="X251" s="30">
        <v>0</v>
      </c>
      <c r="Y251" s="30">
        <v>750</v>
      </c>
      <c r="Z251" s="30">
        <v>600</v>
      </c>
      <c r="AA251" s="30">
        <v>0</v>
      </c>
      <c r="AB251" s="30">
        <v>624</v>
      </c>
      <c r="AC251" s="30">
        <v>156</v>
      </c>
      <c r="AD251" s="30">
        <v>42.8</v>
      </c>
      <c r="AE251" s="30">
        <v>385.2</v>
      </c>
      <c r="AF251" s="31"/>
      <c r="AG251" s="30">
        <f t="shared" si="55"/>
        <v>23184</v>
      </c>
      <c r="AH251">
        <f t="shared" si="56"/>
        <v>25200</v>
      </c>
      <c r="AI251">
        <f t="shared" si="57"/>
        <v>0</v>
      </c>
      <c r="AJ251">
        <f t="shared" si="58"/>
        <v>0</v>
      </c>
      <c r="AK251">
        <f t="shared" si="59"/>
        <v>0</v>
      </c>
      <c r="AL251">
        <f t="shared" si="60"/>
        <v>64800</v>
      </c>
      <c r="AM251">
        <f t="shared" si="61"/>
        <v>0</v>
      </c>
      <c r="AN251">
        <f t="shared" si="61"/>
        <v>10914</v>
      </c>
      <c r="AO251">
        <f t="shared" si="62"/>
        <v>0</v>
      </c>
      <c r="AP251">
        <f t="shared" si="63"/>
        <v>0</v>
      </c>
      <c r="AQ251">
        <f t="shared" si="64"/>
        <v>0</v>
      </c>
      <c r="AR251">
        <f t="shared" si="65"/>
        <v>0</v>
      </c>
      <c r="AS251">
        <f t="shared" si="66"/>
        <v>12750</v>
      </c>
      <c r="AT251">
        <f t="shared" si="67"/>
        <v>10200</v>
      </c>
      <c r="AU251">
        <f t="shared" si="68"/>
        <v>0</v>
      </c>
      <c r="AV251">
        <f t="shared" si="69"/>
        <v>44928</v>
      </c>
      <c r="AW251">
        <f t="shared" si="70"/>
        <v>13884</v>
      </c>
      <c r="AX251">
        <f t="shared" si="71"/>
        <v>856</v>
      </c>
      <c r="AY251">
        <f t="shared" si="72"/>
        <v>11170.8</v>
      </c>
    </row>
    <row r="252" spans="7:51" x14ac:dyDescent="0.3">
      <c r="G252" s="30">
        <v>62</v>
      </c>
      <c r="H252" s="30">
        <v>17</v>
      </c>
      <c r="I252" s="30">
        <v>17</v>
      </c>
      <c r="J252" s="30">
        <v>12</v>
      </c>
      <c r="K252" s="30">
        <v>20</v>
      </c>
      <c r="L252" s="30"/>
      <c r="M252" s="30">
        <v>0</v>
      </c>
      <c r="N252" s="30">
        <v>336</v>
      </c>
      <c r="O252" s="30">
        <v>0</v>
      </c>
      <c r="P252" s="30">
        <v>0</v>
      </c>
      <c r="Q252" s="30">
        <v>0</v>
      </c>
      <c r="R252" s="30">
        <v>900</v>
      </c>
      <c r="S252" s="30">
        <v>0</v>
      </c>
      <c r="T252" s="30">
        <v>660</v>
      </c>
      <c r="U252" s="30">
        <v>0</v>
      </c>
      <c r="V252" s="30">
        <v>0</v>
      </c>
      <c r="W252" s="30">
        <v>0</v>
      </c>
      <c r="X252" s="30">
        <v>0</v>
      </c>
      <c r="Y252" s="30">
        <v>750</v>
      </c>
      <c r="Z252" s="30">
        <v>600</v>
      </c>
      <c r="AA252" s="30">
        <v>0</v>
      </c>
      <c r="AB252" s="30">
        <v>906.4</v>
      </c>
      <c r="AC252" s="30">
        <v>226.6</v>
      </c>
      <c r="AD252" s="30">
        <v>43.9</v>
      </c>
      <c r="AE252" s="30">
        <v>395.1</v>
      </c>
      <c r="AF252" s="31"/>
      <c r="AG252" s="30">
        <f t="shared" si="55"/>
        <v>0</v>
      </c>
      <c r="AH252">
        <f t="shared" si="56"/>
        <v>20832</v>
      </c>
      <c r="AI252">
        <f t="shared" si="57"/>
        <v>0</v>
      </c>
      <c r="AJ252">
        <f t="shared" si="58"/>
        <v>0</v>
      </c>
      <c r="AK252">
        <f t="shared" si="59"/>
        <v>0</v>
      </c>
      <c r="AL252">
        <f t="shared" si="60"/>
        <v>55800</v>
      </c>
      <c r="AM252">
        <f t="shared" si="61"/>
        <v>0</v>
      </c>
      <c r="AN252">
        <f t="shared" si="61"/>
        <v>11220</v>
      </c>
      <c r="AO252">
        <f t="shared" si="62"/>
        <v>0</v>
      </c>
      <c r="AP252">
        <f t="shared" si="63"/>
        <v>0</v>
      </c>
      <c r="AQ252">
        <f t="shared" si="64"/>
        <v>0</v>
      </c>
      <c r="AR252">
        <f t="shared" si="65"/>
        <v>0</v>
      </c>
      <c r="AS252">
        <f t="shared" si="66"/>
        <v>12750</v>
      </c>
      <c r="AT252">
        <f t="shared" si="67"/>
        <v>10200</v>
      </c>
      <c r="AU252">
        <f t="shared" si="68"/>
        <v>0</v>
      </c>
      <c r="AV252">
        <f t="shared" si="69"/>
        <v>56196.799999999996</v>
      </c>
      <c r="AW252">
        <f t="shared" si="70"/>
        <v>17901.399999999998</v>
      </c>
      <c r="AX252">
        <f t="shared" si="71"/>
        <v>878</v>
      </c>
      <c r="AY252">
        <f t="shared" si="72"/>
        <v>11457.900000000001</v>
      </c>
    </row>
    <row r="253" spans="7:51" x14ac:dyDescent="0.3">
      <c r="G253" s="30">
        <v>62</v>
      </c>
      <c r="H253" s="30">
        <v>17</v>
      </c>
      <c r="I253" s="30">
        <v>17</v>
      </c>
      <c r="J253" s="30">
        <v>12</v>
      </c>
      <c r="K253" s="30">
        <v>20</v>
      </c>
      <c r="L253" s="30"/>
      <c r="M253" s="30">
        <v>0</v>
      </c>
      <c r="N253" s="30">
        <v>168</v>
      </c>
      <c r="O253" s="30">
        <v>0</v>
      </c>
      <c r="P253" s="30">
        <v>0</v>
      </c>
      <c r="Q253" s="30">
        <v>0</v>
      </c>
      <c r="R253" s="30">
        <v>900</v>
      </c>
      <c r="S253" s="30">
        <v>0</v>
      </c>
      <c r="T253" s="30">
        <v>596</v>
      </c>
      <c r="U253" s="30">
        <v>0</v>
      </c>
      <c r="V253" s="30">
        <v>0</v>
      </c>
      <c r="W253" s="30">
        <v>0</v>
      </c>
      <c r="X253" s="30">
        <v>0</v>
      </c>
      <c r="Y253" s="30">
        <v>750</v>
      </c>
      <c r="Z253" s="30">
        <v>600</v>
      </c>
      <c r="AA253" s="30">
        <v>0</v>
      </c>
      <c r="AB253" s="30">
        <v>1115.2</v>
      </c>
      <c r="AC253" s="30">
        <v>278.8</v>
      </c>
      <c r="AD253" s="30">
        <v>45.3</v>
      </c>
      <c r="AE253" s="30">
        <v>407.7</v>
      </c>
      <c r="AF253" s="31"/>
      <c r="AG253" s="30">
        <f t="shared" si="55"/>
        <v>0</v>
      </c>
      <c r="AH253">
        <f t="shared" si="56"/>
        <v>10416</v>
      </c>
      <c r="AI253">
        <f t="shared" si="57"/>
        <v>0</v>
      </c>
      <c r="AJ253">
        <f t="shared" si="58"/>
        <v>0</v>
      </c>
      <c r="AK253">
        <f t="shared" si="59"/>
        <v>0</v>
      </c>
      <c r="AL253">
        <f t="shared" si="60"/>
        <v>55800</v>
      </c>
      <c r="AM253">
        <f t="shared" si="61"/>
        <v>0</v>
      </c>
      <c r="AN253">
        <f t="shared" si="61"/>
        <v>10132</v>
      </c>
      <c r="AO253">
        <f t="shared" si="62"/>
        <v>0</v>
      </c>
      <c r="AP253">
        <f t="shared" si="63"/>
        <v>0</v>
      </c>
      <c r="AQ253">
        <f t="shared" si="64"/>
        <v>0</v>
      </c>
      <c r="AR253">
        <f t="shared" si="65"/>
        <v>0</v>
      </c>
      <c r="AS253">
        <f t="shared" si="66"/>
        <v>12750</v>
      </c>
      <c r="AT253">
        <f t="shared" si="67"/>
        <v>10200</v>
      </c>
      <c r="AU253">
        <f t="shared" si="68"/>
        <v>0</v>
      </c>
      <c r="AV253">
        <f t="shared" si="69"/>
        <v>69142.400000000009</v>
      </c>
      <c r="AW253">
        <f t="shared" si="70"/>
        <v>22025.200000000004</v>
      </c>
      <c r="AX253">
        <f t="shared" si="71"/>
        <v>906</v>
      </c>
      <c r="AY253">
        <f t="shared" si="72"/>
        <v>11823.3</v>
      </c>
    </row>
    <row r="254" spans="7:51" x14ac:dyDescent="0.3">
      <c r="G254" s="30">
        <v>24</v>
      </c>
      <c r="H254" s="30">
        <v>17</v>
      </c>
      <c r="I254" s="30">
        <v>17</v>
      </c>
      <c r="J254" s="30">
        <v>12</v>
      </c>
      <c r="K254" s="30">
        <v>20</v>
      </c>
      <c r="L254" s="30"/>
      <c r="M254" s="30">
        <v>0</v>
      </c>
      <c r="N254" s="30">
        <v>0</v>
      </c>
      <c r="O254" s="30">
        <v>0</v>
      </c>
      <c r="P254" s="30">
        <v>0</v>
      </c>
      <c r="Q254" s="30">
        <v>0</v>
      </c>
      <c r="R254" s="30">
        <v>885</v>
      </c>
      <c r="S254" s="30">
        <v>0</v>
      </c>
      <c r="T254" s="30">
        <v>597</v>
      </c>
      <c r="U254" s="30">
        <v>0</v>
      </c>
      <c r="V254" s="30">
        <v>0</v>
      </c>
      <c r="W254" s="30">
        <v>0</v>
      </c>
      <c r="X254" s="30">
        <v>0</v>
      </c>
      <c r="Y254" s="30">
        <v>750</v>
      </c>
      <c r="Z254" s="30">
        <v>600</v>
      </c>
      <c r="AA254" s="30">
        <v>0</v>
      </c>
      <c r="AB254" s="30">
        <v>1256.8</v>
      </c>
      <c r="AC254" s="30">
        <v>314.2</v>
      </c>
      <c r="AD254" s="30">
        <v>45.6</v>
      </c>
      <c r="AE254" s="30">
        <v>410.4</v>
      </c>
      <c r="AF254" s="31"/>
      <c r="AG254" s="30">
        <f t="shared" si="55"/>
        <v>0</v>
      </c>
      <c r="AH254">
        <f t="shared" si="56"/>
        <v>0</v>
      </c>
      <c r="AI254">
        <f t="shared" si="57"/>
        <v>0</v>
      </c>
      <c r="AJ254">
        <f t="shared" si="58"/>
        <v>0</v>
      </c>
      <c r="AK254">
        <f t="shared" si="59"/>
        <v>0</v>
      </c>
      <c r="AL254">
        <f t="shared" si="60"/>
        <v>21240</v>
      </c>
      <c r="AM254">
        <f t="shared" si="61"/>
        <v>0</v>
      </c>
      <c r="AN254">
        <f t="shared" si="61"/>
        <v>10149</v>
      </c>
      <c r="AO254">
        <f t="shared" si="62"/>
        <v>0</v>
      </c>
      <c r="AP254">
        <f t="shared" si="63"/>
        <v>0</v>
      </c>
      <c r="AQ254">
        <f t="shared" si="64"/>
        <v>0</v>
      </c>
      <c r="AR254">
        <f t="shared" si="65"/>
        <v>0</v>
      </c>
      <c r="AS254">
        <f t="shared" si="66"/>
        <v>12750</v>
      </c>
      <c r="AT254">
        <f t="shared" si="67"/>
        <v>10200</v>
      </c>
      <c r="AU254">
        <f t="shared" si="68"/>
        <v>0</v>
      </c>
      <c r="AV254">
        <f t="shared" si="69"/>
        <v>30163.199999999997</v>
      </c>
      <c r="AW254">
        <f t="shared" si="70"/>
        <v>12882.199999999999</v>
      </c>
      <c r="AX254">
        <f t="shared" si="71"/>
        <v>912</v>
      </c>
      <c r="AY254">
        <f t="shared" si="72"/>
        <v>11901.599999999999</v>
      </c>
    </row>
    <row r="255" spans="7:51" x14ac:dyDescent="0.3">
      <c r="G255" s="30">
        <v>24</v>
      </c>
      <c r="H255" s="30">
        <v>17</v>
      </c>
      <c r="I255" s="30">
        <v>17</v>
      </c>
      <c r="J255" s="30">
        <v>12</v>
      </c>
      <c r="K255" s="30">
        <v>20</v>
      </c>
      <c r="L255" s="30"/>
      <c r="M255" s="30">
        <v>0</v>
      </c>
      <c r="N255" s="30">
        <v>0</v>
      </c>
      <c r="O255" s="30">
        <v>0</v>
      </c>
      <c r="P255" s="30">
        <v>0</v>
      </c>
      <c r="Q255" s="30">
        <v>0</v>
      </c>
      <c r="R255" s="30">
        <v>608</v>
      </c>
      <c r="S255" s="30">
        <v>0</v>
      </c>
      <c r="T255" s="30">
        <v>622</v>
      </c>
      <c r="U255" s="30">
        <v>0</v>
      </c>
      <c r="V255" s="30">
        <v>0</v>
      </c>
      <c r="W255" s="30">
        <v>0</v>
      </c>
      <c r="X255" s="30">
        <v>0</v>
      </c>
      <c r="Y255" s="30">
        <v>750</v>
      </c>
      <c r="Z255" s="30">
        <v>600</v>
      </c>
      <c r="AA255" s="30">
        <v>0</v>
      </c>
      <c r="AB255" s="30">
        <v>1409.6</v>
      </c>
      <c r="AC255" s="30">
        <v>352.4</v>
      </c>
      <c r="AD255" s="30">
        <v>41.3</v>
      </c>
      <c r="AE255" s="30">
        <v>371.7</v>
      </c>
      <c r="AF255" s="31"/>
      <c r="AG255" s="30">
        <f t="shared" si="55"/>
        <v>0</v>
      </c>
      <c r="AH255">
        <f t="shared" si="56"/>
        <v>0</v>
      </c>
      <c r="AI255">
        <f t="shared" si="57"/>
        <v>0</v>
      </c>
      <c r="AJ255">
        <f t="shared" si="58"/>
        <v>0</v>
      </c>
      <c r="AK255">
        <f t="shared" si="59"/>
        <v>0</v>
      </c>
      <c r="AL255">
        <f t="shared" si="60"/>
        <v>14592</v>
      </c>
      <c r="AM255">
        <f t="shared" si="61"/>
        <v>0</v>
      </c>
      <c r="AN255">
        <f t="shared" si="61"/>
        <v>10574</v>
      </c>
      <c r="AO255">
        <f t="shared" si="62"/>
        <v>0</v>
      </c>
      <c r="AP255">
        <f t="shared" si="63"/>
        <v>0</v>
      </c>
      <c r="AQ255">
        <f t="shared" si="64"/>
        <v>0</v>
      </c>
      <c r="AR255">
        <f t="shared" si="65"/>
        <v>0</v>
      </c>
      <c r="AS255">
        <f t="shared" si="66"/>
        <v>12750</v>
      </c>
      <c r="AT255">
        <f t="shared" si="67"/>
        <v>10200</v>
      </c>
      <c r="AU255">
        <f t="shared" si="68"/>
        <v>0</v>
      </c>
      <c r="AV255">
        <f t="shared" si="69"/>
        <v>33830.399999999994</v>
      </c>
      <c r="AW255">
        <f t="shared" si="70"/>
        <v>14448.399999999998</v>
      </c>
      <c r="AX255">
        <f t="shared" si="71"/>
        <v>826</v>
      </c>
      <c r="AY255">
        <f t="shared" si="72"/>
        <v>10779.3</v>
      </c>
    </row>
    <row r="256" spans="7:51" x14ac:dyDescent="0.3">
      <c r="G256" s="30">
        <v>24</v>
      </c>
      <c r="H256" s="30">
        <v>17</v>
      </c>
      <c r="I256" s="30">
        <v>17</v>
      </c>
      <c r="J256" s="30">
        <v>12</v>
      </c>
      <c r="K256" s="30">
        <v>20</v>
      </c>
      <c r="L256" s="30"/>
      <c r="M256" s="30">
        <v>0</v>
      </c>
      <c r="N256" s="30">
        <v>0</v>
      </c>
      <c r="O256" s="30">
        <v>0</v>
      </c>
      <c r="P256" s="30">
        <v>0</v>
      </c>
      <c r="Q256" s="30">
        <v>0</v>
      </c>
      <c r="R256" s="30">
        <v>498</v>
      </c>
      <c r="S256" s="30">
        <v>0</v>
      </c>
      <c r="T256" s="30">
        <v>614</v>
      </c>
      <c r="U256" s="30">
        <v>0</v>
      </c>
      <c r="V256" s="30">
        <v>0</v>
      </c>
      <c r="W256" s="30">
        <v>0</v>
      </c>
      <c r="X256" s="30">
        <v>0</v>
      </c>
      <c r="Y256" s="30">
        <v>750</v>
      </c>
      <c r="Z256" s="30">
        <v>600</v>
      </c>
      <c r="AA256" s="30">
        <v>0</v>
      </c>
      <c r="AB256" s="30">
        <v>1548</v>
      </c>
      <c r="AC256" s="30">
        <v>387</v>
      </c>
      <c r="AD256" s="30">
        <v>39.4</v>
      </c>
      <c r="AE256" s="30">
        <v>354.6</v>
      </c>
      <c r="AF256" s="31"/>
      <c r="AG256" s="30">
        <f t="shared" si="55"/>
        <v>0</v>
      </c>
      <c r="AH256">
        <f t="shared" si="56"/>
        <v>0</v>
      </c>
      <c r="AI256">
        <f t="shared" si="57"/>
        <v>0</v>
      </c>
      <c r="AJ256">
        <f t="shared" si="58"/>
        <v>0</v>
      </c>
      <c r="AK256">
        <f t="shared" si="59"/>
        <v>0</v>
      </c>
      <c r="AL256">
        <f t="shared" si="60"/>
        <v>11952</v>
      </c>
      <c r="AM256">
        <f t="shared" si="61"/>
        <v>0</v>
      </c>
      <c r="AN256">
        <f t="shared" si="61"/>
        <v>10438</v>
      </c>
      <c r="AO256">
        <f t="shared" si="62"/>
        <v>0</v>
      </c>
      <c r="AP256">
        <f t="shared" si="63"/>
        <v>0</v>
      </c>
      <c r="AQ256">
        <f t="shared" si="64"/>
        <v>0</v>
      </c>
      <c r="AR256">
        <f t="shared" si="65"/>
        <v>0</v>
      </c>
      <c r="AS256">
        <f t="shared" si="66"/>
        <v>12750</v>
      </c>
      <c r="AT256">
        <f t="shared" si="67"/>
        <v>10200</v>
      </c>
      <c r="AU256">
        <f t="shared" si="68"/>
        <v>0</v>
      </c>
      <c r="AV256">
        <f t="shared" si="69"/>
        <v>37152</v>
      </c>
      <c r="AW256">
        <f t="shared" si="70"/>
        <v>15867</v>
      </c>
      <c r="AX256">
        <f t="shared" si="71"/>
        <v>788</v>
      </c>
      <c r="AY256">
        <f t="shared" si="72"/>
        <v>10283.400000000001</v>
      </c>
    </row>
    <row r="257" spans="7:51" x14ac:dyDescent="0.3">
      <c r="G257" s="30">
        <v>24</v>
      </c>
      <c r="H257" s="30">
        <v>17</v>
      </c>
      <c r="I257" s="30">
        <v>17</v>
      </c>
      <c r="J257" s="30">
        <v>12</v>
      </c>
      <c r="K257" s="30">
        <v>20</v>
      </c>
      <c r="L257" s="30"/>
      <c r="M257" s="30">
        <v>0</v>
      </c>
      <c r="N257" s="30">
        <v>0</v>
      </c>
      <c r="O257" s="30">
        <v>0</v>
      </c>
      <c r="P257" s="30">
        <v>0</v>
      </c>
      <c r="Q257" s="30">
        <v>0</v>
      </c>
      <c r="R257" s="30">
        <v>279</v>
      </c>
      <c r="S257" s="30">
        <v>0</v>
      </c>
      <c r="T257" s="30">
        <v>533</v>
      </c>
      <c r="U257" s="30">
        <v>0</v>
      </c>
      <c r="V257" s="30">
        <v>0</v>
      </c>
      <c r="W257" s="30">
        <v>0</v>
      </c>
      <c r="X257" s="30">
        <v>0</v>
      </c>
      <c r="Y257" s="30">
        <v>750</v>
      </c>
      <c r="Z257" s="30">
        <v>600</v>
      </c>
      <c r="AA257" s="30">
        <v>0</v>
      </c>
      <c r="AB257" s="30">
        <v>1671.2</v>
      </c>
      <c r="AC257" s="30">
        <v>417.8</v>
      </c>
      <c r="AD257" s="30">
        <v>42.7</v>
      </c>
      <c r="AE257" s="30">
        <v>384.3</v>
      </c>
      <c r="AF257" s="31"/>
      <c r="AG257" s="30">
        <f t="shared" si="55"/>
        <v>0</v>
      </c>
      <c r="AH257">
        <f t="shared" si="56"/>
        <v>0</v>
      </c>
      <c r="AI257">
        <f t="shared" si="57"/>
        <v>0</v>
      </c>
      <c r="AJ257">
        <f t="shared" si="58"/>
        <v>0</v>
      </c>
      <c r="AK257">
        <f t="shared" si="59"/>
        <v>0</v>
      </c>
      <c r="AL257">
        <f t="shared" si="60"/>
        <v>6696</v>
      </c>
      <c r="AM257">
        <f t="shared" si="61"/>
        <v>0</v>
      </c>
      <c r="AN257">
        <f t="shared" si="61"/>
        <v>9061</v>
      </c>
      <c r="AO257">
        <f t="shared" si="62"/>
        <v>0</v>
      </c>
      <c r="AP257">
        <f t="shared" si="63"/>
        <v>0</v>
      </c>
      <c r="AQ257">
        <f t="shared" si="64"/>
        <v>0</v>
      </c>
      <c r="AR257">
        <f t="shared" si="65"/>
        <v>0</v>
      </c>
      <c r="AS257">
        <f t="shared" si="66"/>
        <v>12750</v>
      </c>
      <c r="AT257">
        <f t="shared" si="67"/>
        <v>10200</v>
      </c>
      <c r="AU257">
        <f t="shared" si="68"/>
        <v>0</v>
      </c>
      <c r="AV257">
        <f t="shared" si="69"/>
        <v>40108.800000000003</v>
      </c>
      <c r="AW257">
        <f t="shared" si="70"/>
        <v>17129.800000000003</v>
      </c>
      <c r="AX257">
        <f t="shared" si="71"/>
        <v>854</v>
      </c>
      <c r="AY257">
        <f t="shared" si="72"/>
        <v>11144.7</v>
      </c>
    </row>
    <row r="258" spans="7:51" x14ac:dyDescent="0.3">
      <c r="G258" s="30">
        <v>17</v>
      </c>
      <c r="H258" s="30">
        <v>17</v>
      </c>
      <c r="I258" s="30">
        <v>17</v>
      </c>
      <c r="J258" s="30">
        <v>12</v>
      </c>
      <c r="K258" s="30">
        <v>20</v>
      </c>
      <c r="L258" s="30"/>
      <c r="M258" s="30">
        <v>0</v>
      </c>
      <c r="N258" s="30">
        <v>0</v>
      </c>
      <c r="O258" s="30">
        <v>0</v>
      </c>
      <c r="P258" s="30">
        <v>0</v>
      </c>
      <c r="Q258" s="30">
        <v>0</v>
      </c>
      <c r="R258" s="30">
        <v>0</v>
      </c>
      <c r="S258" s="30">
        <v>0</v>
      </c>
      <c r="T258" s="30">
        <v>429</v>
      </c>
      <c r="U258" s="30">
        <v>0</v>
      </c>
      <c r="V258" s="30">
        <v>0</v>
      </c>
      <c r="W258" s="30">
        <v>0</v>
      </c>
      <c r="X258" s="30">
        <v>0</v>
      </c>
      <c r="Y258" s="30">
        <v>750</v>
      </c>
      <c r="Z258" s="30">
        <v>600</v>
      </c>
      <c r="AA258" s="30">
        <v>0</v>
      </c>
      <c r="AB258" s="30">
        <v>1793.6</v>
      </c>
      <c r="AC258" s="30">
        <v>448.4</v>
      </c>
      <c r="AD258" s="30">
        <v>48.9</v>
      </c>
      <c r="AE258" s="30">
        <v>440.1</v>
      </c>
      <c r="AF258" s="31"/>
      <c r="AG258" s="30">
        <f t="shared" si="55"/>
        <v>0</v>
      </c>
      <c r="AH258">
        <f t="shared" si="56"/>
        <v>0</v>
      </c>
      <c r="AI258">
        <f t="shared" si="57"/>
        <v>0</v>
      </c>
      <c r="AJ258">
        <f t="shared" si="58"/>
        <v>0</v>
      </c>
      <c r="AK258">
        <f t="shared" si="59"/>
        <v>0</v>
      </c>
      <c r="AL258">
        <f t="shared" si="60"/>
        <v>0</v>
      </c>
      <c r="AM258">
        <f t="shared" si="61"/>
        <v>0</v>
      </c>
      <c r="AN258">
        <f t="shared" si="61"/>
        <v>7293</v>
      </c>
      <c r="AO258">
        <f t="shared" si="62"/>
        <v>0</v>
      </c>
      <c r="AP258">
        <f t="shared" si="63"/>
        <v>0</v>
      </c>
      <c r="AQ258">
        <f t="shared" si="64"/>
        <v>0</v>
      </c>
      <c r="AR258">
        <f t="shared" si="65"/>
        <v>0</v>
      </c>
      <c r="AS258">
        <f t="shared" si="66"/>
        <v>12750</v>
      </c>
      <c r="AT258">
        <f t="shared" si="67"/>
        <v>10200</v>
      </c>
      <c r="AU258">
        <f t="shared" si="68"/>
        <v>0</v>
      </c>
      <c r="AV258">
        <f t="shared" si="69"/>
        <v>30491.199999999997</v>
      </c>
      <c r="AW258">
        <f t="shared" si="70"/>
        <v>15245.599999999999</v>
      </c>
      <c r="AX258">
        <f t="shared" si="71"/>
        <v>978</v>
      </c>
      <c r="AY258">
        <f t="shared" si="72"/>
        <v>12762.900000000001</v>
      </c>
    </row>
    <row r="259" spans="7:51" x14ac:dyDescent="0.3">
      <c r="G259" s="30">
        <v>17</v>
      </c>
      <c r="H259" s="30">
        <v>17</v>
      </c>
      <c r="I259" s="30">
        <v>17</v>
      </c>
      <c r="J259" s="30">
        <v>12</v>
      </c>
      <c r="K259" s="30">
        <v>20</v>
      </c>
      <c r="L259" s="30"/>
      <c r="M259" s="30">
        <v>0</v>
      </c>
      <c r="N259" s="30">
        <v>0</v>
      </c>
      <c r="O259" s="30">
        <v>0</v>
      </c>
      <c r="P259" s="30">
        <v>0</v>
      </c>
      <c r="Q259" s="30">
        <v>0</v>
      </c>
      <c r="R259" s="30">
        <v>0</v>
      </c>
      <c r="S259" s="30">
        <v>0</v>
      </c>
      <c r="T259" s="30">
        <v>508</v>
      </c>
      <c r="U259" s="30">
        <v>0</v>
      </c>
      <c r="V259" s="30">
        <v>0</v>
      </c>
      <c r="W259" s="30">
        <v>0</v>
      </c>
      <c r="X259" s="30">
        <v>0</v>
      </c>
      <c r="Y259" s="30">
        <v>750</v>
      </c>
      <c r="Z259" s="30">
        <v>600</v>
      </c>
      <c r="AA259" s="30">
        <v>0</v>
      </c>
      <c r="AB259" s="30">
        <v>1889.6</v>
      </c>
      <c r="AC259" s="30">
        <v>472.4</v>
      </c>
      <c r="AD259" s="30">
        <v>55.6</v>
      </c>
      <c r="AE259" s="30">
        <v>500.4</v>
      </c>
      <c r="AF259" s="31"/>
      <c r="AG259" s="30">
        <f t="shared" ref="AG259:AG322" si="73">M259*G259</f>
        <v>0</v>
      </c>
      <c r="AH259">
        <f t="shared" ref="AH259:AH322" si="74">N259*G259</f>
        <v>0</v>
      </c>
      <c r="AI259">
        <f t="shared" ref="AI259:AI322" si="75">O259*G259</f>
        <v>0</v>
      </c>
      <c r="AJ259">
        <f t="shared" ref="AJ259:AJ322" si="76">P259*G259</f>
        <v>0</v>
      </c>
      <c r="AK259">
        <f t="shared" ref="AK259:AK322" si="77">Q259*G259</f>
        <v>0</v>
      </c>
      <c r="AL259">
        <f t="shared" ref="AL259:AL322" si="78">R259*G259</f>
        <v>0</v>
      </c>
      <c r="AM259">
        <f t="shared" ref="AM259:AN322" si="79">S259*G259</f>
        <v>0</v>
      </c>
      <c r="AN259">
        <f t="shared" si="79"/>
        <v>8636</v>
      </c>
      <c r="AO259">
        <f t="shared" ref="AO259:AO322" si="80">U259*H259</f>
        <v>0</v>
      </c>
      <c r="AP259">
        <f t="shared" ref="AP259:AP322" si="81">V259*H259</f>
        <v>0</v>
      </c>
      <c r="AQ259">
        <f t="shared" ref="AQ259:AQ322" si="82">W259*H259</f>
        <v>0</v>
      </c>
      <c r="AR259">
        <f t="shared" ref="AR259:AR322" si="83">X259*H259</f>
        <v>0</v>
      </c>
      <c r="AS259">
        <f t="shared" ref="AS259:AS322" si="84">Y259*H259</f>
        <v>12750</v>
      </c>
      <c r="AT259">
        <f t="shared" ref="AT259:AT322" si="85">Z259*H259</f>
        <v>10200</v>
      </c>
      <c r="AU259">
        <f t="shared" ref="AU259:AU322" si="86">AA259*H259</f>
        <v>0</v>
      </c>
      <c r="AV259">
        <f t="shared" si="69"/>
        <v>32123.199999999997</v>
      </c>
      <c r="AW259">
        <f t="shared" si="70"/>
        <v>16061.599999999999</v>
      </c>
      <c r="AX259">
        <f t="shared" si="71"/>
        <v>1112</v>
      </c>
      <c r="AY259">
        <f t="shared" si="72"/>
        <v>14511.599999999999</v>
      </c>
    </row>
    <row r="260" spans="7:51" x14ac:dyDescent="0.3">
      <c r="G260" s="30">
        <v>17</v>
      </c>
      <c r="H260" s="30">
        <v>17</v>
      </c>
      <c r="I260" s="30">
        <v>17</v>
      </c>
      <c r="J260" s="30">
        <v>12</v>
      </c>
      <c r="K260" s="30">
        <v>20</v>
      </c>
      <c r="L260" s="30"/>
      <c r="M260" s="30">
        <v>0</v>
      </c>
      <c r="N260" s="30">
        <v>0</v>
      </c>
      <c r="O260" s="30">
        <v>0</v>
      </c>
      <c r="P260" s="30">
        <v>0</v>
      </c>
      <c r="Q260" s="30">
        <v>0</v>
      </c>
      <c r="R260" s="30">
        <v>0</v>
      </c>
      <c r="S260" s="30">
        <v>0</v>
      </c>
      <c r="T260" s="30">
        <v>657</v>
      </c>
      <c r="U260" s="30">
        <v>0</v>
      </c>
      <c r="V260" s="30">
        <v>0</v>
      </c>
      <c r="W260" s="30">
        <v>0</v>
      </c>
      <c r="X260" s="30">
        <v>0</v>
      </c>
      <c r="Y260" s="30">
        <v>750</v>
      </c>
      <c r="Z260" s="30">
        <v>600</v>
      </c>
      <c r="AA260" s="30">
        <v>0</v>
      </c>
      <c r="AB260" s="30">
        <v>2058.4</v>
      </c>
      <c r="AC260" s="30">
        <v>514.6</v>
      </c>
      <c r="AD260" s="30">
        <v>65.2</v>
      </c>
      <c r="AE260" s="30">
        <v>586.79999999999995</v>
      </c>
      <c r="AF260" s="31"/>
      <c r="AG260" s="30">
        <f t="shared" si="73"/>
        <v>0</v>
      </c>
      <c r="AH260">
        <f t="shared" si="74"/>
        <v>0</v>
      </c>
      <c r="AI260">
        <f t="shared" si="75"/>
        <v>0</v>
      </c>
      <c r="AJ260">
        <f t="shared" si="76"/>
        <v>0</v>
      </c>
      <c r="AK260">
        <f t="shared" si="77"/>
        <v>0</v>
      </c>
      <c r="AL260">
        <f t="shared" si="78"/>
        <v>0</v>
      </c>
      <c r="AM260">
        <f t="shared" si="79"/>
        <v>0</v>
      </c>
      <c r="AN260">
        <f t="shared" si="79"/>
        <v>11169</v>
      </c>
      <c r="AO260">
        <f t="shared" si="80"/>
        <v>0</v>
      </c>
      <c r="AP260">
        <f t="shared" si="81"/>
        <v>0</v>
      </c>
      <c r="AQ260">
        <f t="shared" si="82"/>
        <v>0</v>
      </c>
      <c r="AR260">
        <f t="shared" si="83"/>
        <v>0</v>
      </c>
      <c r="AS260">
        <f t="shared" si="84"/>
        <v>12750</v>
      </c>
      <c r="AT260">
        <f t="shared" si="85"/>
        <v>10200</v>
      </c>
      <c r="AU260">
        <f t="shared" si="86"/>
        <v>0</v>
      </c>
      <c r="AV260">
        <f t="shared" ref="AV260:AV323" si="87">AB260*G260</f>
        <v>34992.800000000003</v>
      </c>
      <c r="AW260">
        <f t="shared" ref="AW260:AW323" si="88">AC260*G260+AC260*I260</f>
        <v>17496.400000000001</v>
      </c>
      <c r="AX260">
        <f t="shared" ref="AX260:AX323" si="89">AD260*K260</f>
        <v>1304</v>
      </c>
      <c r="AY260">
        <f t="shared" ref="AY260:AY323" si="90">AE260*H260+AE260*J260</f>
        <v>17017.199999999997</v>
      </c>
    </row>
    <row r="261" spans="7:51" x14ac:dyDescent="0.3">
      <c r="G261" s="30">
        <v>17</v>
      </c>
      <c r="H261" s="30">
        <v>17</v>
      </c>
      <c r="I261" s="30">
        <v>17</v>
      </c>
      <c r="J261" s="30">
        <v>12</v>
      </c>
      <c r="K261" s="30">
        <v>20</v>
      </c>
      <c r="L261" s="30"/>
      <c r="M261" s="30">
        <v>0</v>
      </c>
      <c r="N261" s="30">
        <v>0</v>
      </c>
      <c r="O261" s="30">
        <v>0</v>
      </c>
      <c r="P261" s="30">
        <v>0</v>
      </c>
      <c r="Q261" s="30">
        <v>0</v>
      </c>
      <c r="R261" s="30">
        <v>0</v>
      </c>
      <c r="S261" s="30">
        <v>0</v>
      </c>
      <c r="T261" s="30">
        <v>158</v>
      </c>
      <c r="U261" s="30">
        <v>0</v>
      </c>
      <c r="V261" s="30">
        <v>0</v>
      </c>
      <c r="W261" s="30">
        <v>0</v>
      </c>
      <c r="X261" s="30">
        <v>0</v>
      </c>
      <c r="Y261" s="30">
        <v>750</v>
      </c>
      <c r="Z261" s="30">
        <v>600</v>
      </c>
      <c r="AA261" s="30">
        <v>0</v>
      </c>
      <c r="AB261" s="30">
        <v>2202.4</v>
      </c>
      <c r="AC261" s="30">
        <v>550.6</v>
      </c>
      <c r="AD261" s="30">
        <v>74.5</v>
      </c>
      <c r="AE261" s="30">
        <v>670.5</v>
      </c>
      <c r="AF261" s="31"/>
      <c r="AG261" s="30">
        <f t="shared" si="73"/>
        <v>0</v>
      </c>
      <c r="AH261">
        <f t="shared" si="74"/>
        <v>0</v>
      </c>
      <c r="AI261">
        <f t="shared" si="75"/>
        <v>0</v>
      </c>
      <c r="AJ261">
        <f t="shared" si="76"/>
        <v>0</v>
      </c>
      <c r="AK261">
        <f t="shared" si="77"/>
        <v>0</v>
      </c>
      <c r="AL261">
        <f t="shared" si="78"/>
        <v>0</v>
      </c>
      <c r="AM261">
        <f t="shared" si="79"/>
        <v>0</v>
      </c>
      <c r="AN261">
        <f t="shared" si="79"/>
        <v>2686</v>
      </c>
      <c r="AO261">
        <f t="shared" si="80"/>
        <v>0</v>
      </c>
      <c r="AP261">
        <f t="shared" si="81"/>
        <v>0</v>
      </c>
      <c r="AQ261">
        <f t="shared" si="82"/>
        <v>0</v>
      </c>
      <c r="AR261">
        <f t="shared" si="83"/>
        <v>0</v>
      </c>
      <c r="AS261">
        <f t="shared" si="84"/>
        <v>12750</v>
      </c>
      <c r="AT261">
        <f t="shared" si="85"/>
        <v>10200</v>
      </c>
      <c r="AU261">
        <f t="shared" si="86"/>
        <v>0</v>
      </c>
      <c r="AV261">
        <f t="shared" si="87"/>
        <v>37440.800000000003</v>
      </c>
      <c r="AW261">
        <f t="shared" si="88"/>
        <v>18720.400000000001</v>
      </c>
      <c r="AX261">
        <f t="shared" si="89"/>
        <v>1490</v>
      </c>
      <c r="AY261">
        <f t="shared" si="90"/>
        <v>19444.5</v>
      </c>
    </row>
    <row r="262" spans="7:51" x14ac:dyDescent="0.3">
      <c r="G262" s="30">
        <v>12</v>
      </c>
      <c r="H262" s="30">
        <v>12</v>
      </c>
      <c r="I262" s="30">
        <v>17</v>
      </c>
      <c r="J262" s="30">
        <v>12</v>
      </c>
      <c r="K262" s="30">
        <v>20</v>
      </c>
      <c r="L262" s="30"/>
      <c r="M262" s="30">
        <v>0</v>
      </c>
      <c r="N262" s="30">
        <v>0</v>
      </c>
      <c r="O262" s="30">
        <v>0</v>
      </c>
      <c r="P262" s="30">
        <v>0</v>
      </c>
      <c r="Q262" s="30">
        <v>0</v>
      </c>
      <c r="R262" s="30">
        <v>0</v>
      </c>
      <c r="S262" s="30">
        <v>0</v>
      </c>
      <c r="T262" s="30">
        <v>0</v>
      </c>
      <c r="U262" s="30">
        <v>0</v>
      </c>
      <c r="V262" s="30">
        <v>0</v>
      </c>
      <c r="W262" s="30">
        <v>0</v>
      </c>
      <c r="X262" s="30">
        <v>0</v>
      </c>
      <c r="Y262" s="30">
        <v>750</v>
      </c>
      <c r="Z262" s="30">
        <v>232</v>
      </c>
      <c r="AA262" s="30">
        <v>0</v>
      </c>
      <c r="AB262" s="30">
        <v>2316</v>
      </c>
      <c r="AC262" s="30">
        <v>579</v>
      </c>
      <c r="AD262" s="30">
        <v>82.9</v>
      </c>
      <c r="AE262" s="30">
        <v>746.1</v>
      </c>
      <c r="AF262" s="31"/>
      <c r="AG262" s="30">
        <f t="shared" si="73"/>
        <v>0</v>
      </c>
      <c r="AH262">
        <f t="shared" si="74"/>
        <v>0</v>
      </c>
      <c r="AI262">
        <f t="shared" si="75"/>
        <v>0</v>
      </c>
      <c r="AJ262">
        <f t="shared" si="76"/>
        <v>0</v>
      </c>
      <c r="AK262">
        <f t="shared" si="77"/>
        <v>0</v>
      </c>
      <c r="AL262">
        <f t="shared" si="78"/>
        <v>0</v>
      </c>
      <c r="AM262">
        <f t="shared" si="79"/>
        <v>0</v>
      </c>
      <c r="AN262">
        <f t="shared" si="79"/>
        <v>0</v>
      </c>
      <c r="AO262">
        <f t="shared" si="80"/>
        <v>0</v>
      </c>
      <c r="AP262">
        <f t="shared" si="81"/>
        <v>0</v>
      </c>
      <c r="AQ262">
        <f t="shared" si="82"/>
        <v>0</v>
      </c>
      <c r="AR262">
        <f t="shared" si="83"/>
        <v>0</v>
      </c>
      <c r="AS262">
        <f t="shared" si="84"/>
        <v>9000</v>
      </c>
      <c r="AT262">
        <f t="shared" si="85"/>
        <v>2784</v>
      </c>
      <c r="AU262">
        <f t="shared" si="86"/>
        <v>0</v>
      </c>
      <c r="AV262">
        <f t="shared" si="87"/>
        <v>27792</v>
      </c>
      <c r="AW262">
        <f t="shared" si="88"/>
        <v>16791</v>
      </c>
      <c r="AX262">
        <f t="shared" si="89"/>
        <v>1658</v>
      </c>
      <c r="AY262">
        <f t="shared" si="90"/>
        <v>17906.400000000001</v>
      </c>
    </row>
    <row r="263" spans="7:51" x14ac:dyDescent="0.3">
      <c r="G263" s="30">
        <v>5</v>
      </c>
      <c r="H263" s="30">
        <v>5</v>
      </c>
      <c r="I263" s="30">
        <v>17</v>
      </c>
      <c r="J263" s="30">
        <v>12</v>
      </c>
      <c r="K263" s="30">
        <v>20</v>
      </c>
      <c r="L263" s="30"/>
      <c r="M263" s="30">
        <v>0</v>
      </c>
      <c r="N263" s="30">
        <v>0</v>
      </c>
      <c r="O263" s="30">
        <v>0</v>
      </c>
      <c r="P263" s="30">
        <v>0</v>
      </c>
      <c r="Q263" s="30">
        <v>0</v>
      </c>
      <c r="R263" s="30">
        <v>0</v>
      </c>
      <c r="S263" s="30">
        <v>0</v>
      </c>
      <c r="T263" s="30">
        <v>0</v>
      </c>
      <c r="U263" s="30">
        <v>0</v>
      </c>
      <c r="V263" s="30">
        <v>0</v>
      </c>
      <c r="W263" s="30">
        <v>0</v>
      </c>
      <c r="X263" s="30">
        <v>0</v>
      </c>
      <c r="Y263" s="30">
        <v>569</v>
      </c>
      <c r="Z263" s="30">
        <v>0</v>
      </c>
      <c r="AA263" s="30">
        <v>0</v>
      </c>
      <c r="AB263" s="30">
        <v>2373.6</v>
      </c>
      <c r="AC263" s="30">
        <v>593.4</v>
      </c>
      <c r="AD263" s="30">
        <v>84.7</v>
      </c>
      <c r="AE263" s="30">
        <v>762.3</v>
      </c>
      <c r="AF263" s="31"/>
      <c r="AG263" s="30">
        <f t="shared" si="73"/>
        <v>0</v>
      </c>
      <c r="AH263">
        <f t="shared" si="74"/>
        <v>0</v>
      </c>
      <c r="AI263">
        <f t="shared" si="75"/>
        <v>0</v>
      </c>
      <c r="AJ263">
        <f t="shared" si="76"/>
        <v>0</v>
      </c>
      <c r="AK263">
        <f t="shared" si="77"/>
        <v>0</v>
      </c>
      <c r="AL263">
        <f t="shared" si="78"/>
        <v>0</v>
      </c>
      <c r="AM263">
        <f t="shared" si="79"/>
        <v>0</v>
      </c>
      <c r="AN263">
        <f t="shared" si="79"/>
        <v>0</v>
      </c>
      <c r="AO263">
        <f t="shared" si="80"/>
        <v>0</v>
      </c>
      <c r="AP263">
        <f t="shared" si="81"/>
        <v>0</v>
      </c>
      <c r="AQ263">
        <f t="shared" si="82"/>
        <v>0</v>
      </c>
      <c r="AR263">
        <f t="shared" si="83"/>
        <v>0</v>
      </c>
      <c r="AS263">
        <f t="shared" si="84"/>
        <v>2845</v>
      </c>
      <c r="AT263">
        <f t="shared" si="85"/>
        <v>0</v>
      </c>
      <c r="AU263">
        <f t="shared" si="86"/>
        <v>0</v>
      </c>
      <c r="AV263">
        <f t="shared" si="87"/>
        <v>11868</v>
      </c>
      <c r="AW263">
        <f t="shared" si="88"/>
        <v>13054.8</v>
      </c>
      <c r="AX263">
        <f t="shared" si="89"/>
        <v>1694</v>
      </c>
      <c r="AY263">
        <f t="shared" si="90"/>
        <v>12959.099999999999</v>
      </c>
    </row>
    <row r="264" spans="7:51" x14ac:dyDescent="0.3">
      <c r="G264" s="30">
        <v>0</v>
      </c>
      <c r="H264" s="30">
        <v>5</v>
      </c>
      <c r="I264" s="30">
        <v>17</v>
      </c>
      <c r="J264" s="30">
        <v>12</v>
      </c>
      <c r="K264" s="30">
        <v>20</v>
      </c>
      <c r="L264" s="30"/>
      <c r="M264" s="30">
        <v>0</v>
      </c>
      <c r="N264" s="30">
        <v>0</v>
      </c>
      <c r="O264" s="30">
        <v>0</v>
      </c>
      <c r="P264" s="30">
        <v>0</v>
      </c>
      <c r="Q264" s="30">
        <v>0</v>
      </c>
      <c r="R264" s="30">
        <v>0</v>
      </c>
      <c r="S264" s="30">
        <v>0</v>
      </c>
      <c r="T264" s="30">
        <v>0</v>
      </c>
      <c r="U264" s="30">
        <v>0</v>
      </c>
      <c r="V264" s="30">
        <v>0</v>
      </c>
      <c r="W264" s="30">
        <v>0</v>
      </c>
      <c r="X264" s="30">
        <v>0</v>
      </c>
      <c r="Y264" s="30">
        <v>173</v>
      </c>
      <c r="Z264" s="30">
        <v>0</v>
      </c>
      <c r="AA264" s="30">
        <v>0</v>
      </c>
      <c r="AB264" s="30">
        <v>2439.1999999999998</v>
      </c>
      <c r="AC264" s="30">
        <v>561.79999999999995</v>
      </c>
      <c r="AD264" s="30">
        <v>86.1</v>
      </c>
      <c r="AE264" s="30">
        <v>774.9</v>
      </c>
      <c r="AF264" s="31"/>
      <c r="AG264" s="30">
        <f t="shared" si="73"/>
        <v>0</v>
      </c>
      <c r="AH264">
        <f t="shared" si="74"/>
        <v>0</v>
      </c>
      <c r="AI264">
        <f t="shared" si="75"/>
        <v>0</v>
      </c>
      <c r="AJ264">
        <f t="shared" si="76"/>
        <v>0</v>
      </c>
      <c r="AK264">
        <f t="shared" si="77"/>
        <v>0</v>
      </c>
      <c r="AL264">
        <f t="shared" si="78"/>
        <v>0</v>
      </c>
      <c r="AM264">
        <f t="shared" si="79"/>
        <v>0</v>
      </c>
      <c r="AN264">
        <f t="shared" si="79"/>
        <v>0</v>
      </c>
      <c r="AO264">
        <f t="shared" si="80"/>
        <v>0</v>
      </c>
      <c r="AP264">
        <f t="shared" si="81"/>
        <v>0</v>
      </c>
      <c r="AQ264">
        <f t="shared" si="82"/>
        <v>0</v>
      </c>
      <c r="AR264">
        <f t="shared" si="83"/>
        <v>0</v>
      </c>
      <c r="AS264">
        <f t="shared" si="84"/>
        <v>865</v>
      </c>
      <c r="AT264">
        <f t="shared" si="85"/>
        <v>0</v>
      </c>
      <c r="AU264">
        <f t="shared" si="86"/>
        <v>0</v>
      </c>
      <c r="AV264">
        <f t="shared" si="87"/>
        <v>0</v>
      </c>
      <c r="AW264">
        <f t="shared" si="88"/>
        <v>9550.5999999999985</v>
      </c>
      <c r="AX264">
        <f t="shared" si="89"/>
        <v>1722</v>
      </c>
      <c r="AY264">
        <f t="shared" si="90"/>
        <v>13173.3</v>
      </c>
    </row>
    <row r="265" spans="7:51" x14ac:dyDescent="0.3">
      <c r="G265" s="30">
        <v>0</v>
      </c>
      <c r="H265" s="30">
        <v>5</v>
      </c>
      <c r="I265" s="30">
        <v>17</v>
      </c>
      <c r="J265" s="30">
        <v>12</v>
      </c>
      <c r="K265" s="30">
        <v>20</v>
      </c>
      <c r="L265" s="30"/>
      <c r="M265" s="30">
        <v>0</v>
      </c>
      <c r="N265" s="30">
        <v>0</v>
      </c>
      <c r="O265" s="30">
        <v>0</v>
      </c>
      <c r="P265" s="30">
        <v>0</v>
      </c>
      <c r="Q265" s="30">
        <v>0</v>
      </c>
      <c r="R265" s="30">
        <v>0</v>
      </c>
      <c r="S265" s="30">
        <v>0</v>
      </c>
      <c r="T265" s="30">
        <v>0</v>
      </c>
      <c r="U265" s="30">
        <v>0</v>
      </c>
      <c r="V265" s="30">
        <v>0</v>
      </c>
      <c r="W265" s="30">
        <v>0</v>
      </c>
      <c r="X265" s="30">
        <v>0</v>
      </c>
      <c r="Y265" s="30">
        <v>57</v>
      </c>
      <c r="Z265" s="30">
        <v>0</v>
      </c>
      <c r="AA265" s="30">
        <v>0</v>
      </c>
      <c r="AB265" s="30">
        <v>2416</v>
      </c>
      <c r="AC265" s="30">
        <v>433</v>
      </c>
      <c r="AD265" s="30">
        <v>84.4</v>
      </c>
      <c r="AE265" s="30">
        <v>759.6</v>
      </c>
      <c r="AF265" s="31"/>
      <c r="AG265" s="30">
        <f t="shared" si="73"/>
        <v>0</v>
      </c>
      <c r="AH265">
        <f t="shared" si="74"/>
        <v>0</v>
      </c>
      <c r="AI265">
        <f t="shared" si="75"/>
        <v>0</v>
      </c>
      <c r="AJ265">
        <f t="shared" si="76"/>
        <v>0</v>
      </c>
      <c r="AK265">
        <f t="shared" si="77"/>
        <v>0</v>
      </c>
      <c r="AL265">
        <f t="shared" si="78"/>
        <v>0</v>
      </c>
      <c r="AM265">
        <f t="shared" si="79"/>
        <v>0</v>
      </c>
      <c r="AN265">
        <f t="shared" si="79"/>
        <v>0</v>
      </c>
      <c r="AO265">
        <f t="shared" si="80"/>
        <v>0</v>
      </c>
      <c r="AP265">
        <f t="shared" si="81"/>
        <v>0</v>
      </c>
      <c r="AQ265">
        <f t="shared" si="82"/>
        <v>0</v>
      </c>
      <c r="AR265">
        <f t="shared" si="83"/>
        <v>0</v>
      </c>
      <c r="AS265">
        <f t="shared" si="84"/>
        <v>285</v>
      </c>
      <c r="AT265">
        <f t="shared" si="85"/>
        <v>0</v>
      </c>
      <c r="AU265">
        <f t="shared" si="86"/>
        <v>0</v>
      </c>
      <c r="AV265">
        <f t="shared" si="87"/>
        <v>0</v>
      </c>
      <c r="AW265">
        <f t="shared" si="88"/>
        <v>7361</v>
      </c>
      <c r="AX265">
        <f t="shared" si="89"/>
        <v>1688</v>
      </c>
      <c r="AY265">
        <f t="shared" si="90"/>
        <v>12913.2</v>
      </c>
    </row>
    <row r="266" spans="7:51" x14ac:dyDescent="0.3">
      <c r="G266" s="30">
        <v>0</v>
      </c>
      <c r="H266" s="30">
        <v>0</v>
      </c>
      <c r="I266" s="30">
        <v>17</v>
      </c>
      <c r="J266" s="30">
        <v>12</v>
      </c>
      <c r="K266" s="30">
        <v>20</v>
      </c>
      <c r="L266" s="30"/>
      <c r="M266" s="30">
        <v>0</v>
      </c>
      <c r="N266" s="30">
        <v>0</v>
      </c>
      <c r="O266" s="30">
        <v>0</v>
      </c>
      <c r="P266" s="30">
        <v>0</v>
      </c>
      <c r="Q266" s="30">
        <v>0</v>
      </c>
      <c r="R266" s="30">
        <v>0</v>
      </c>
      <c r="S266" s="30">
        <v>0</v>
      </c>
      <c r="T266" s="30">
        <v>0</v>
      </c>
      <c r="U266" s="30">
        <v>0</v>
      </c>
      <c r="V266" s="30">
        <v>0</v>
      </c>
      <c r="W266" s="30">
        <v>0</v>
      </c>
      <c r="X266" s="30">
        <v>0</v>
      </c>
      <c r="Y266" s="30">
        <v>0</v>
      </c>
      <c r="Z266" s="30">
        <v>0</v>
      </c>
      <c r="AA266" s="30">
        <v>0</v>
      </c>
      <c r="AB266" s="30">
        <v>2379.1999999999998</v>
      </c>
      <c r="AC266" s="30">
        <v>349.8</v>
      </c>
      <c r="AD266" s="30">
        <v>47.6</v>
      </c>
      <c r="AE266" s="30">
        <v>743.4</v>
      </c>
      <c r="AF266" s="31"/>
      <c r="AG266" s="30">
        <f t="shared" si="73"/>
        <v>0</v>
      </c>
      <c r="AH266">
        <f t="shared" si="74"/>
        <v>0</v>
      </c>
      <c r="AI266">
        <f t="shared" si="75"/>
        <v>0</v>
      </c>
      <c r="AJ266">
        <f t="shared" si="76"/>
        <v>0</v>
      </c>
      <c r="AK266">
        <f t="shared" si="77"/>
        <v>0</v>
      </c>
      <c r="AL266">
        <f t="shared" si="78"/>
        <v>0</v>
      </c>
      <c r="AM266">
        <f t="shared" si="79"/>
        <v>0</v>
      </c>
      <c r="AN266">
        <f t="shared" si="79"/>
        <v>0</v>
      </c>
      <c r="AO266">
        <f t="shared" si="80"/>
        <v>0</v>
      </c>
      <c r="AP266">
        <f t="shared" si="81"/>
        <v>0</v>
      </c>
      <c r="AQ266">
        <f t="shared" si="82"/>
        <v>0</v>
      </c>
      <c r="AR266">
        <f t="shared" si="83"/>
        <v>0</v>
      </c>
      <c r="AS266">
        <f t="shared" si="84"/>
        <v>0</v>
      </c>
      <c r="AT266">
        <f t="shared" si="85"/>
        <v>0</v>
      </c>
      <c r="AU266">
        <f t="shared" si="86"/>
        <v>0</v>
      </c>
      <c r="AV266">
        <f t="shared" si="87"/>
        <v>0</v>
      </c>
      <c r="AW266">
        <f t="shared" si="88"/>
        <v>5946.6</v>
      </c>
      <c r="AX266">
        <f t="shared" si="89"/>
        <v>952</v>
      </c>
      <c r="AY266">
        <f t="shared" si="90"/>
        <v>8920.7999999999993</v>
      </c>
    </row>
    <row r="267" spans="7:51" x14ac:dyDescent="0.3">
      <c r="G267" s="30">
        <v>0</v>
      </c>
      <c r="H267" s="30">
        <v>0</v>
      </c>
      <c r="I267" s="30">
        <v>17</v>
      </c>
      <c r="J267" s="30">
        <v>12</v>
      </c>
      <c r="K267" s="30">
        <v>20</v>
      </c>
      <c r="L267" s="30"/>
      <c r="M267" s="30">
        <v>0</v>
      </c>
      <c r="N267" s="30">
        <v>0</v>
      </c>
      <c r="O267" s="30">
        <v>0</v>
      </c>
      <c r="P267" s="30">
        <v>0</v>
      </c>
      <c r="Q267" s="30">
        <v>0</v>
      </c>
      <c r="R267" s="30">
        <v>0</v>
      </c>
      <c r="S267" s="30">
        <v>0</v>
      </c>
      <c r="T267" s="30">
        <v>0</v>
      </c>
      <c r="U267" s="30">
        <v>0</v>
      </c>
      <c r="V267" s="30">
        <v>0</v>
      </c>
      <c r="W267" s="30">
        <v>0</v>
      </c>
      <c r="X267" s="30">
        <v>0</v>
      </c>
      <c r="Y267" s="30">
        <v>0</v>
      </c>
      <c r="Z267" s="30">
        <v>0</v>
      </c>
      <c r="AA267" s="30">
        <v>0</v>
      </c>
      <c r="AB267" s="30">
        <v>2378.4</v>
      </c>
      <c r="AC267" s="30">
        <v>217</v>
      </c>
      <c r="AD267" s="30">
        <v>0</v>
      </c>
      <c r="AE267" s="30">
        <v>687.6</v>
      </c>
      <c r="AF267" s="31"/>
      <c r="AG267" s="30">
        <f t="shared" si="73"/>
        <v>0</v>
      </c>
      <c r="AH267">
        <f t="shared" si="74"/>
        <v>0</v>
      </c>
      <c r="AI267">
        <f t="shared" si="75"/>
        <v>0</v>
      </c>
      <c r="AJ267">
        <f t="shared" si="76"/>
        <v>0</v>
      </c>
      <c r="AK267">
        <f t="shared" si="77"/>
        <v>0</v>
      </c>
      <c r="AL267">
        <f t="shared" si="78"/>
        <v>0</v>
      </c>
      <c r="AM267">
        <f t="shared" si="79"/>
        <v>0</v>
      </c>
      <c r="AN267">
        <f t="shared" si="79"/>
        <v>0</v>
      </c>
      <c r="AO267">
        <f t="shared" si="80"/>
        <v>0</v>
      </c>
      <c r="AP267">
        <f t="shared" si="81"/>
        <v>0</v>
      </c>
      <c r="AQ267">
        <f t="shared" si="82"/>
        <v>0</v>
      </c>
      <c r="AR267">
        <f t="shared" si="83"/>
        <v>0</v>
      </c>
      <c r="AS267">
        <f t="shared" si="84"/>
        <v>0</v>
      </c>
      <c r="AT267">
        <f t="shared" si="85"/>
        <v>0</v>
      </c>
      <c r="AU267">
        <f t="shared" si="86"/>
        <v>0</v>
      </c>
      <c r="AV267">
        <f t="shared" si="87"/>
        <v>0</v>
      </c>
      <c r="AW267">
        <f t="shared" si="88"/>
        <v>3689</v>
      </c>
      <c r="AX267">
        <f t="shared" si="89"/>
        <v>0</v>
      </c>
      <c r="AY267">
        <f t="shared" si="90"/>
        <v>8251.2000000000007</v>
      </c>
    </row>
    <row r="268" spans="7:51" x14ac:dyDescent="0.3">
      <c r="G268" s="30">
        <v>0</v>
      </c>
      <c r="H268" s="30">
        <v>0</v>
      </c>
      <c r="I268" s="30">
        <v>17</v>
      </c>
      <c r="J268" s="30">
        <v>12</v>
      </c>
      <c r="K268" s="30">
        <v>20</v>
      </c>
      <c r="L268" s="30"/>
      <c r="M268" s="30">
        <v>0</v>
      </c>
      <c r="N268" s="30">
        <v>0</v>
      </c>
      <c r="O268" s="30">
        <v>0</v>
      </c>
      <c r="P268" s="30">
        <v>0</v>
      </c>
      <c r="Q268" s="30">
        <v>0</v>
      </c>
      <c r="R268" s="30">
        <v>0</v>
      </c>
      <c r="S268" s="30">
        <v>0</v>
      </c>
      <c r="T268" s="30">
        <v>0</v>
      </c>
      <c r="U268" s="30">
        <v>0</v>
      </c>
      <c r="V268" s="30">
        <v>0</v>
      </c>
      <c r="W268" s="30">
        <v>0</v>
      </c>
      <c r="X268" s="30">
        <v>0</v>
      </c>
      <c r="Y268" s="30">
        <v>0</v>
      </c>
      <c r="Z268" s="30">
        <v>0</v>
      </c>
      <c r="AA268" s="30">
        <v>0</v>
      </c>
      <c r="AB268" s="30">
        <v>2404.8000000000002</v>
      </c>
      <c r="AC268" s="30">
        <v>158.1</v>
      </c>
      <c r="AD268" s="30">
        <v>0</v>
      </c>
      <c r="AE268" s="30">
        <v>629.1</v>
      </c>
      <c r="AF268" s="31"/>
      <c r="AG268" s="30">
        <f t="shared" si="73"/>
        <v>0</v>
      </c>
      <c r="AH268">
        <f t="shared" si="74"/>
        <v>0</v>
      </c>
      <c r="AI268">
        <f t="shared" si="75"/>
        <v>0</v>
      </c>
      <c r="AJ268">
        <f t="shared" si="76"/>
        <v>0</v>
      </c>
      <c r="AK268">
        <f t="shared" si="77"/>
        <v>0</v>
      </c>
      <c r="AL268">
        <f t="shared" si="78"/>
        <v>0</v>
      </c>
      <c r="AM268">
        <f t="shared" si="79"/>
        <v>0</v>
      </c>
      <c r="AN268">
        <f t="shared" si="79"/>
        <v>0</v>
      </c>
      <c r="AO268">
        <f t="shared" si="80"/>
        <v>0</v>
      </c>
      <c r="AP268">
        <f t="shared" si="81"/>
        <v>0</v>
      </c>
      <c r="AQ268">
        <f t="shared" si="82"/>
        <v>0</v>
      </c>
      <c r="AR268">
        <f t="shared" si="83"/>
        <v>0</v>
      </c>
      <c r="AS268">
        <f t="shared" si="84"/>
        <v>0</v>
      </c>
      <c r="AT268">
        <f t="shared" si="85"/>
        <v>0</v>
      </c>
      <c r="AU268">
        <f t="shared" si="86"/>
        <v>0</v>
      </c>
      <c r="AV268">
        <f t="shared" si="87"/>
        <v>0</v>
      </c>
      <c r="AW268">
        <f t="shared" si="88"/>
        <v>2687.7</v>
      </c>
      <c r="AX268">
        <f t="shared" si="89"/>
        <v>0</v>
      </c>
      <c r="AY268">
        <f t="shared" si="90"/>
        <v>7549.2000000000007</v>
      </c>
    </row>
    <row r="269" spans="7:51" x14ac:dyDescent="0.3">
      <c r="G269" s="30">
        <v>0</v>
      </c>
      <c r="H269" s="30">
        <v>0</v>
      </c>
      <c r="I269" s="30">
        <v>17</v>
      </c>
      <c r="J269" s="30">
        <v>12</v>
      </c>
      <c r="K269" s="30">
        <v>20</v>
      </c>
      <c r="L269" s="30"/>
      <c r="M269" s="30">
        <v>0</v>
      </c>
      <c r="N269" s="30">
        <v>0</v>
      </c>
      <c r="O269" s="30">
        <v>0</v>
      </c>
      <c r="P269" s="30">
        <v>0</v>
      </c>
      <c r="Q269" s="30">
        <v>0</v>
      </c>
      <c r="R269" s="30">
        <v>0</v>
      </c>
      <c r="S269" s="30">
        <v>0</v>
      </c>
      <c r="T269" s="30">
        <v>0</v>
      </c>
      <c r="U269" s="30">
        <v>0</v>
      </c>
      <c r="V269" s="30">
        <v>0</v>
      </c>
      <c r="W269" s="30">
        <v>0</v>
      </c>
      <c r="X269" s="30">
        <v>0</v>
      </c>
      <c r="Y269" s="30">
        <v>0</v>
      </c>
      <c r="Z269" s="30">
        <v>0</v>
      </c>
      <c r="AA269" s="30">
        <v>0</v>
      </c>
      <c r="AB269" s="30">
        <v>2393.6</v>
      </c>
      <c r="AC269" s="30">
        <v>191.4</v>
      </c>
      <c r="AD269" s="30">
        <v>34.200000000000003</v>
      </c>
      <c r="AE269" s="30">
        <v>586.79999999999995</v>
      </c>
      <c r="AF269" s="31"/>
      <c r="AG269" s="30">
        <f t="shared" si="73"/>
        <v>0</v>
      </c>
      <c r="AH269">
        <f t="shared" si="74"/>
        <v>0</v>
      </c>
      <c r="AI269">
        <f t="shared" si="75"/>
        <v>0</v>
      </c>
      <c r="AJ269">
        <f t="shared" si="76"/>
        <v>0</v>
      </c>
      <c r="AK269">
        <f t="shared" si="77"/>
        <v>0</v>
      </c>
      <c r="AL269">
        <f t="shared" si="78"/>
        <v>0</v>
      </c>
      <c r="AM269">
        <f t="shared" si="79"/>
        <v>0</v>
      </c>
      <c r="AN269">
        <f t="shared" si="79"/>
        <v>0</v>
      </c>
      <c r="AO269">
        <f t="shared" si="80"/>
        <v>0</v>
      </c>
      <c r="AP269">
        <f t="shared" si="81"/>
        <v>0</v>
      </c>
      <c r="AQ269">
        <f t="shared" si="82"/>
        <v>0</v>
      </c>
      <c r="AR269">
        <f t="shared" si="83"/>
        <v>0</v>
      </c>
      <c r="AS269">
        <f t="shared" si="84"/>
        <v>0</v>
      </c>
      <c r="AT269">
        <f t="shared" si="85"/>
        <v>0</v>
      </c>
      <c r="AU269">
        <f t="shared" si="86"/>
        <v>0</v>
      </c>
      <c r="AV269">
        <f t="shared" si="87"/>
        <v>0</v>
      </c>
      <c r="AW269">
        <f t="shared" si="88"/>
        <v>3253.8</v>
      </c>
      <c r="AX269">
        <f t="shared" si="89"/>
        <v>684</v>
      </c>
      <c r="AY269">
        <f t="shared" si="90"/>
        <v>7041.5999999999995</v>
      </c>
    </row>
    <row r="270" spans="7:51" x14ac:dyDescent="0.3">
      <c r="G270" s="30">
        <v>0</v>
      </c>
      <c r="H270" s="30">
        <v>5</v>
      </c>
      <c r="I270" s="30">
        <v>17</v>
      </c>
      <c r="J270" s="30">
        <v>12</v>
      </c>
      <c r="K270" s="30">
        <v>20</v>
      </c>
      <c r="L270" s="30"/>
      <c r="M270" s="30">
        <v>0</v>
      </c>
      <c r="N270" s="30">
        <v>0</v>
      </c>
      <c r="O270" s="30">
        <v>0</v>
      </c>
      <c r="P270" s="30">
        <v>0</v>
      </c>
      <c r="Q270" s="30">
        <v>0</v>
      </c>
      <c r="R270" s="30">
        <v>0</v>
      </c>
      <c r="S270" s="30">
        <v>0</v>
      </c>
      <c r="T270" s="30">
        <v>0</v>
      </c>
      <c r="U270" s="30">
        <v>0</v>
      </c>
      <c r="V270" s="30">
        <v>0</v>
      </c>
      <c r="W270" s="30">
        <v>0</v>
      </c>
      <c r="X270" s="30">
        <v>0</v>
      </c>
      <c r="Y270" s="30">
        <v>41</v>
      </c>
      <c r="Z270" s="30">
        <v>0</v>
      </c>
      <c r="AA270" s="30">
        <v>0</v>
      </c>
      <c r="AB270" s="30">
        <v>2418.4</v>
      </c>
      <c r="AC270" s="30">
        <v>194.6</v>
      </c>
      <c r="AD270" s="30">
        <v>61.3</v>
      </c>
      <c r="AE270" s="30">
        <v>551.70000000000005</v>
      </c>
      <c r="AF270" s="31"/>
      <c r="AG270" s="30">
        <f t="shared" si="73"/>
        <v>0</v>
      </c>
      <c r="AH270">
        <f t="shared" si="74"/>
        <v>0</v>
      </c>
      <c r="AI270">
        <f t="shared" si="75"/>
        <v>0</v>
      </c>
      <c r="AJ270">
        <f t="shared" si="76"/>
        <v>0</v>
      </c>
      <c r="AK270">
        <f t="shared" si="77"/>
        <v>0</v>
      </c>
      <c r="AL270">
        <f t="shared" si="78"/>
        <v>0</v>
      </c>
      <c r="AM270">
        <f t="shared" si="79"/>
        <v>0</v>
      </c>
      <c r="AN270">
        <f t="shared" si="79"/>
        <v>0</v>
      </c>
      <c r="AO270">
        <f t="shared" si="80"/>
        <v>0</v>
      </c>
      <c r="AP270">
        <f t="shared" si="81"/>
        <v>0</v>
      </c>
      <c r="AQ270">
        <f t="shared" si="82"/>
        <v>0</v>
      </c>
      <c r="AR270">
        <f t="shared" si="83"/>
        <v>0</v>
      </c>
      <c r="AS270">
        <f t="shared" si="84"/>
        <v>205</v>
      </c>
      <c r="AT270">
        <f t="shared" si="85"/>
        <v>0</v>
      </c>
      <c r="AU270">
        <f t="shared" si="86"/>
        <v>0</v>
      </c>
      <c r="AV270">
        <f t="shared" si="87"/>
        <v>0</v>
      </c>
      <c r="AW270">
        <f t="shared" si="88"/>
        <v>3308.2</v>
      </c>
      <c r="AX270">
        <f t="shared" si="89"/>
        <v>1226</v>
      </c>
      <c r="AY270">
        <f t="shared" si="90"/>
        <v>9378.9000000000015</v>
      </c>
    </row>
    <row r="271" spans="7:51" x14ac:dyDescent="0.3">
      <c r="G271" s="30">
        <v>0</v>
      </c>
      <c r="H271" s="30">
        <v>5</v>
      </c>
      <c r="I271" s="30">
        <v>17</v>
      </c>
      <c r="J271" s="30">
        <v>12</v>
      </c>
      <c r="K271" s="30">
        <v>20</v>
      </c>
      <c r="L271" s="30"/>
      <c r="M271" s="30">
        <v>0</v>
      </c>
      <c r="N271" s="30">
        <v>0</v>
      </c>
      <c r="O271" s="30">
        <v>0</v>
      </c>
      <c r="P271" s="30">
        <v>0</v>
      </c>
      <c r="Q271" s="30">
        <v>0</v>
      </c>
      <c r="R271" s="30">
        <v>0</v>
      </c>
      <c r="S271" s="30">
        <v>0</v>
      </c>
      <c r="T271" s="30">
        <v>0</v>
      </c>
      <c r="U271" s="30">
        <v>0</v>
      </c>
      <c r="V271" s="30">
        <v>0</v>
      </c>
      <c r="W271" s="30">
        <v>0</v>
      </c>
      <c r="X271" s="30">
        <v>0</v>
      </c>
      <c r="Y271" s="30">
        <v>57</v>
      </c>
      <c r="Z271" s="30">
        <v>0</v>
      </c>
      <c r="AA271" s="30">
        <v>0</v>
      </c>
      <c r="AB271" s="30">
        <v>2513.6</v>
      </c>
      <c r="AC271" s="30">
        <v>189.4</v>
      </c>
      <c r="AD271" s="30">
        <v>63</v>
      </c>
      <c r="AE271" s="30">
        <v>567</v>
      </c>
      <c r="AF271" s="31"/>
      <c r="AG271" s="30">
        <f t="shared" si="73"/>
        <v>0</v>
      </c>
      <c r="AH271">
        <f t="shared" si="74"/>
        <v>0</v>
      </c>
      <c r="AI271">
        <f t="shared" si="75"/>
        <v>0</v>
      </c>
      <c r="AJ271">
        <f t="shared" si="76"/>
        <v>0</v>
      </c>
      <c r="AK271">
        <f t="shared" si="77"/>
        <v>0</v>
      </c>
      <c r="AL271">
        <f t="shared" si="78"/>
        <v>0</v>
      </c>
      <c r="AM271">
        <f t="shared" si="79"/>
        <v>0</v>
      </c>
      <c r="AN271">
        <f t="shared" si="79"/>
        <v>0</v>
      </c>
      <c r="AO271">
        <f t="shared" si="80"/>
        <v>0</v>
      </c>
      <c r="AP271">
        <f t="shared" si="81"/>
        <v>0</v>
      </c>
      <c r="AQ271">
        <f t="shared" si="82"/>
        <v>0</v>
      </c>
      <c r="AR271">
        <f t="shared" si="83"/>
        <v>0</v>
      </c>
      <c r="AS271">
        <f t="shared" si="84"/>
        <v>285</v>
      </c>
      <c r="AT271">
        <f t="shared" si="85"/>
        <v>0</v>
      </c>
      <c r="AU271">
        <f t="shared" si="86"/>
        <v>0</v>
      </c>
      <c r="AV271">
        <f t="shared" si="87"/>
        <v>0</v>
      </c>
      <c r="AW271">
        <f t="shared" si="88"/>
        <v>3219.8</v>
      </c>
      <c r="AX271">
        <f t="shared" si="89"/>
        <v>1260</v>
      </c>
      <c r="AY271">
        <f t="shared" si="90"/>
        <v>9639</v>
      </c>
    </row>
    <row r="272" spans="7:51" x14ac:dyDescent="0.3">
      <c r="G272" s="30">
        <v>0</v>
      </c>
      <c r="H272" s="30">
        <v>5</v>
      </c>
      <c r="I272" s="30">
        <v>17</v>
      </c>
      <c r="J272" s="30">
        <v>12</v>
      </c>
      <c r="K272" s="30">
        <v>20</v>
      </c>
      <c r="L272" s="30"/>
      <c r="M272" s="30">
        <v>0</v>
      </c>
      <c r="N272" s="30">
        <v>0</v>
      </c>
      <c r="O272" s="30">
        <v>0</v>
      </c>
      <c r="P272" s="30">
        <v>0</v>
      </c>
      <c r="Q272" s="30">
        <v>0</v>
      </c>
      <c r="R272" s="30">
        <v>0</v>
      </c>
      <c r="S272" s="30">
        <v>0</v>
      </c>
      <c r="T272" s="30">
        <v>0</v>
      </c>
      <c r="U272" s="30">
        <v>0</v>
      </c>
      <c r="V272" s="30">
        <v>0</v>
      </c>
      <c r="W272" s="30">
        <v>0</v>
      </c>
      <c r="X272" s="30">
        <v>0</v>
      </c>
      <c r="Y272" s="30">
        <v>107</v>
      </c>
      <c r="Z272" s="30">
        <v>0</v>
      </c>
      <c r="AA272" s="30">
        <v>0</v>
      </c>
      <c r="AB272" s="30">
        <v>2529.6</v>
      </c>
      <c r="AC272" s="30">
        <v>298.39999999999998</v>
      </c>
      <c r="AD272" s="30">
        <v>64.900000000000006</v>
      </c>
      <c r="AE272" s="30">
        <v>584.1</v>
      </c>
      <c r="AF272" s="31"/>
      <c r="AG272" s="30">
        <f t="shared" si="73"/>
        <v>0</v>
      </c>
      <c r="AH272">
        <f t="shared" si="74"/>
        <v>0</v>
      </c>
      <c r="AI272">
        <f t="shared" si="75"/>
        <v>0</v>
      </c>
      <c r="AJ272">
        <f t="shared" si="76"/>
        <v>0</v>
      </c>
      <c r="AK272">
        <f t="shared" si="77"/>
        <v>0</v>
      </c>
      <c r="AL272">
        <f t="shared" si="78"/>
        <v>0</v>
      </c>
      <c r="AM272">
        <f t="shared" si="79"/>
        <v>0</v>
      </c>
      <c r="AN272">
        <f t="shared" si="79"/>
        <v>0</v>
      </c>
      <c r="AO272">
        <f t="shared" si="80"/>
        <v>0</v>
      </c>
      <c r="AP272">
        <f t="shared" si="81"/>
        <v>0</v>
      </c>
      <c r="AQ272">
        <f t="shared" si="82"/>
        <v>0</v>
      </c>
      <c r="AR272">
        <f t="shared" si="83"/>
        <v>0</v>
      </c>
      <c r="AS272">
        <f t="shared" si="84"/>
        <v>535</v>
      </c>
      <c r="AT272">
        <f t="shared" si="85"/>
        <v>0</v>
      </c>
      <c r="AU272">
        <f t="shared" si="86"/>
        <v>0</v>
      </c>
      <c r="AV272">
        <f t="shared" si="87"/>
        <v>0</v>
      </c>
      <c r="AW272">
        <f t="shared" si="88"/>
        <v>5072.7999999999993</v>
      </c>
      <c r="AX272">
        <f t="shared" si="89"/>
        <v>1298</v>
      </c>
      <c r="AY272">
        <f t="shared" si="90"/>
        <v>9929.7000000000007</v>
      </c>
    </row>
    <row r="273" spans="7:51" x14ac:dyDescent="0.3">
      <c r="G273" s="30">
        <v>5</v>
      </c>
      <c r="H273" s="30">
        <v>5</v>
      </c>
      <c r="I273" s="30">
        <v>17</v>
      </c>
      <c r="J273" s="30">
        <v>12</v>
      </c>
      <c r="K273" s="30">
        <v>20</v>
      </c>
      <c r="L273" s="30"/>
      <c r="M273" s="30">
        <v>0</v>
      </c>
      <c r="N273" s="30">
        <v>0</v>
      </c>
      <c r="O273" s="30">
        <v>0</v>
      </c>
      <c r="P273" s="30">
        <v>0</v>
      </c>
      <c r="Q273" s="30">
        <v>0</v>
      </c>
      <c r="R273" s="30">
        <v>0</v>
      </c>
      <c r="S273" s="30">
        <v>0</v>
      </c>
      <c r="T273" s="30">
        <v>0</v>
      </c>
      <c r="U273" s="30">
        <v>0</v>
      </c>
      <c r="V273" s="30">
        <v>0</v>
      </c>
      <c r="W273" s="30">
        <v>0</v>
      </c>
      <c r="X273" s="30">
        <v>0</v>
      </c>
      <c r="Y273" s="30">
        <v>331</v>
      </c>
      <c r="Z273" s="30">
        <v>0</v>
      </c>
      <c r="AA273" s="30">
        <v>0</v>
      </c>
      <c r="AB273" s="30">
        <v>2520</v>
      </c>
      <c r="AC273" s="30">
        <v>630</v>
      </c>
      <c r="AD273" s="30">
        <v>63.9</v>
      </c>
      <c r="AE273" s="30">
        <v>575.1</v>
      </c>
      <c r="AF273" s="31"/>
      <c r="AG273" s="30">
        <f t="shared" si="73"/>
        <v>0</v>
      </c>
      <c r="AH273">
        <f t="shared" si="74"/>
        <v>0</v>
      </c>
      <c r="AI273">
        <f t="shared" si="75"/>
        <v>0</v>
      </c>
      <c r="AJ273">
        <f t="shared" si="76"/>
        <v>0</v>
      </c>
      <c r="AK273">
        <f t="shared" si="77"/>
        <v>0</v>
      </c>
      <c r="AL273">
        <f t="shared" si="78"/>
        <v>0</v>
      </c>
      <c r="AM273">
        <f t="shared" si="79"/>
        <v>0</v>
      </c>
      <c r="AN273">
        <f t="shared" si="79"/>
        <v>0</v>
      </c>
      <c r="AO273">
        <f t="shared" si="80"/>
        <v>0</v>
      </c>
      <c r="AP273">
        <f t="shared" si="81"/>
        <v>0</v>
      </c>
      <c r="AQ273">
        <f t="shared" si="82"/>
        <v>0</v>
      </c>
      <c r="AR273">
        <f t="shared" si="83"/>
        <v>0</v>
      </c>
      <c r="AS273">
        <f t="shared" si="84"/>
        <v>1655</v>
      </c>
      <c r="AT273">
        <f t="shared" si="85"/>
        <v>0</v>
      </c>
      <c r="AU273">
        <f t="shared" si="86"/>
        <v>0</v>
      </c>
      <c r="AV273">
        <f t="shared" si="87"/>
        <v>12600</v>
      </c>
      <c r="AW273">
        <f t="shared" si="88"/>
        <v>13860</v>
      </c>
      <c r="AX273">
        <f t="shared" si="89"/>
        <v>1278</v>
      </c>
      <c r="AY273">
        <f t="shared" si="90"/>
        <v>9776.7000000000007</v>
      </c>
    </row>
    <row r="274" spans="7:51" x14ac:dyDescent="0.3">
      <c r="G274" s="30">
        <v>12</v>
      </c>
      <c r="H274" s="30">
        <v>12</v>
      </c>
      <c r="I274" s="30">
        <v>17</v>
      </c>
      <c r="J274" s="30">
        <v>12</v>
      </c>
      <c r="K274" s="30">
        <v>20</v>
      </c>
      <c r="L274" s="30"/>
      <c r="M274" s="30">
        <v>0</v>
      </c>
      <c r="N274" s="30">
        <v>0</v>
      </c>
      <c r="O274" s="30">
        <v>0</v>
      </c>
      <c r="P274" s="30">
        <v>0</v>
      </c>
      <c r="Q274" s="30">
        <v>0</v>
      </c>
      <c r="R274" s="30">
        <v>0</v>
      </c>
      <c r="S274" s="30">
        <v>0</v>
      </c>
      <c r="T274" s="30">
        <v>0</v>
      </c>
      <c r="U274" s="30">
        <v>0</v>
      </c>
      <c r="V274" s="30">
        <v>0</v>
      </c>
      <c r="W274" s="30">
        <v>0</v>
      </c>
      <c r="X274" s="30">
        <v>0</v>
      </c>
      <c r="Y274" s="30">
        <v>750</v>
      </c>
      <c r="Z274" s="30">
        <v>248</v>
      </c>
      <c r="AA274" s="30">
        <v>0</v>
      </c>
      <c r="AB274" s="30">
        <v>2493.6</v>
      </c>
      <c r="AC274" s="30">
        <v>623.4</v>
      </c>
      <c r="AD274" s="30">
        <v>62.1</v>
      </c>
      <c r="AE274" s="30">
        <v>558.9</v>
      </c>
      <c r="AF274" s="31"/>
      <c r="AG274" s="30">
        <f t="shared" si="73"/>
        <v>0</v>
      </c>
      <c r="AH274">
        <f t="shared" si="74"/>
        <v>0</v>
      </c>
      <c r="AI274">
        <f t="shared" si="75"/>
        <v>0</v>
      </c>
      <c r="AJ274">
        <f t="shared" si="76"/>
        <v>0</v>
      </c>
      <c r="AK274">
        <f t="shared" si="77"/>
        <v>0</v>
      </c>
      <c r="AL274">
        <f t="shared" si="78"/>
        <v>0</v>
      </c>
      <c r="AM274">
        <f t="shared" si="79"/>
        <v>0</v>
      </c>
      <c r="AN274">
        <f t="shared" si="79"/>
        <v>0</v>
      </c>
      <c r="AO274">
        <f t="shared" si="80"/>
        <v>0</v>
      </c>
      <c r="AP274">
        <f t="shared" si="81"/>
        <v>0</v>
      </c>
      <c r="AQ274">
        <f t="shared" si="82"/>
        <v>0</v>
      </c>
      <c r="AR274">
        <f t="shared" si="83"/>
        <v>0</v>
      </c>
      <c r="AS274">
        <f t="shared" si="84"/>
        <v>9000</v>
      </c>
      <c r="AT274">
        <f t="shared" si="85"/>
        <v>2976</v>
      </c>
      <c r="AU274">
        <f t="shared" si="86"/>
        <v>0</v>
      </c>
      <c r="AV274">
        <f t="shared" si="87"/>
        <v>29923.199999999997</v>
      </c>
      <c r="AW274">
        <f t="shared" si="88"/>
        <v>18078.599999999999</v>
      </c>
      <c r="AX274">
        <f t="shared" si="89"/>
        <v>1242</v>
      </c>
      <c r="AY274">
        <f t="shared" si="90"/>
        <v>13413.599999999999</v>
      </c>
    </row>
    <row r="275" spans="7:51" x14ac:dyDescent="0.3">
      <c r="G275" s="30">
        <v>12</v>
      </c>
      <c r="H275" s="30">
        <v>12</v>
      </c>
      <c r="I275" s="30">
        <v>17</v>
      </c>
      <c r="J275" s="30">
        <v>12</v>
      </c>
      <c r="K275" s="30">
        <v>20</v>
      </c>
      <c r="L275" s="30"/>
      <c r="M275" s="30">
        <v>0</v>
      </c>
      <c r="N275" s="30">
        <v>0</v>
      </c>
      <c r="O275" s="30">
        <v>0</v>
      </c>
      <c r="P275" s="30">
        <v>0</v>
      </c>
      <c r="Q275" s="30">
        <v>0</v>
      </c>
      <c r="R275" s="30">
        <v>0</v>
      </c>
      <c r="S275" s="30">
        <v>0</v>
      </c>
      <c r="T275" s="30">
        <v>0</v>
      </c>
      <c r="U275" s="30">
        <v>0</v>
      </c>
      <c r="V275" s="30">
        <v>0</v>
      </c>
      <c r="W275" s="30">
        <v>0</v>
      </c>
      <c r="X275" s="30">
        <v>0</v>
      </c>
      <c r="Y275" s="30">
        <v>750</v>
      </c>
      <c r="Z275" s="30">
        <v>542</v>
      </c>
      <c r="AA275" s="30">
        <v>0</v>
      </c>
      <c r="AB275" s="30">
        <v>2480</v>
      </c>
      <c r="AC275" s="30">
        <v>620</v>
      </c>
      <c r="AD275" s="30">
        <v>65.3</v>
      </c>
      <c r="AE275" s="30">
        <v>587.70000000000005</v>
      </c>
      <c r="AF275" s="31"/>
      <c r="AG275" s="30">
        <f t="shared" si="73"/>
        <v>0</v>
      </c>
      <c r="AH275">
        <f t="shared" si="74"/>
        <v>0</v>
      </c>
      <c r="AI275">
        <f t="shared" si="75"/>
        <v>0</v>
      </c>
      <c r="AJ275">
        <f t="shared" si="76"/>
        <v>0</v>
      </c>
      <c r="AK275">
        <f t="shared" si="77"/>
        <v>0</v>
      </c>
      <c r="AL275">
        <f t="shared" si="78"/>
        <v>0</v>
      </c>
      <c r="AM275">
        <f t="shared" si="79"/>
        <v>0</v>
      </c>
      <c r="AN275">
        <f t="shared" si="79"/>
        <v>0</v>
      </c>
      <c r="AO275">
        <f t="shared" si="80"/>
        <v>0</v>
      </c>
      <c r="AP275">
        <f t="shared" si="81"/>
        <v>0</v>
      </c>
      <c r="AQ275">
        <f t="shared" si="82"/>
        <v>0</v>
      </c>
      <c r="AR275">
        <f t="shared" si="83"/>
        <v>0</v>
      </c>
      <c r="AS275">
        <f t="shared" si="84"/>
        <v>9000</v>
      </c>
      <c r="AT275">
        <f t="shared" si="85"/>
        <v>6504</v>
      </c>
      <c r="AU275">
        <f t="shared" si="86"/>
        <v>0</v>
      </c>
      <c r="AV275">
        <f t="shared" si="87"/>
        <v>29760</v>
      </c>
      <c r="AW275">
        <f t="shared" si="88"/>
        <v>17980</v>
      </c>
      <c r="AX275">
        <f t="shared" si="89"/>
        <v>1306</v>
      </c>
      <c r="AY275">
        <f t="shared" si="90"/>
        <v>14104.800000000001</v>
      </c>
    </row>
    <row r="276" spans="7:51" x14ac:dyDescent="0.3">
      <c r="G276" s="30">
        <v>12</v>
      </c>
      <c r="H276" s="30">
        <v>12</v>
      </c>
      <c r="I276" s="30">
        <v>17</v>
      </c>
      <c r="J276" s="30">
        <v>12</v>
      </c>
      <c r="K276" s="30">
        <v>20</v>
      </c>
      <c r="L276" s="30"/>
      <c r="M276" s="30">
        <v>0</v>
      </c>
      <c r="N276" s="30">
        <v>0</v>
      </c>
      <c r="O276" s="30">
        <v>0</v>
      </c>
      <c r="P276" s="30">
        <v>0</v>
      </c>
      <c r="Q276" s="30">
        <v>0</v>
      </c>
      <c r="R276" s="30">
        <v>0</v>
      </c>
      <c r="S276" s="30">
        <v>0</v>
      </c>
      <c r="T276" s="30">
        <v>0</v>
      </c>
      <c r="U276" s="30">
        <v>0</v>
      </c>
      <c r="V276" s="30">
        <v>0</v>
      </c>
      <c r="W276" s="30">
        <v>0</v>
      </c>
      <c r="X276" s="30">
        <v>0</v>
      </c>
      <c r="Y276" s="30">
        <v>750</v>
      </c>
      <c r="Z276" s="30">
        <v>556</v>
      </c>
      <c r="AA276" s="30">
        <v>0</v>
      </c>
      <c r="AB276" s="30">
        <v>2527.1999999999998</v>
      </c>
      <c r="AC276" s="30">
        <v>631.79999999999995</v>
      </c>
      <c r="AD276" s="30">
        <v>67.400000000000006</v>
      </c>
      <c r="AE276" s="30">
        <v>606.6</v>
      </c>
      <c r="AF276" s="31"/>
      <c r="AG276" s="30">
        <f t="shared" si="73"/>
        <v>0</v>
      </c>
      <c r="AH276">
        <f t="shared" si="74"/>
        <v>0</v>
      </c>
      <c r="AI276">
        <f t="shared" si="75"/>
        <v>0</v>
      </c>
      <c r="AJ276">
        <f t="shared" si="76"/>
        <v>0</v>
      </c>
      <c r="AK276">
        <f t="shared" si="77"/>
        <v>0</v>
      </c>
      <c r="AL276">
        <f t="shared" si="78"/>
        <v>0</v>
      </c>
      <c r="AM276">
        <f t="shared" si="79"/>
        <v>0</v>
      </c>
      <c r="AN276">
        <f t="shared" si="79"/>
        <v>0</v>
      </c>
      <c r="AO276">
        <f t="shared" si="80"/>
        <v>0</v>
      </c>
      <c r="AP276">
        <f t="shared" si="81"/>
        <v>0</v>
      </c>
      <c r="AQ276">
        <f t="shared" si="82"/>
        <v>0</v>
      </c>
      <c r="AR276">
        <f t="shared" si="83"/>
        <v>0</v>
      </c>
      <c r="AS276">
        <f t="shared" si="84"/>
        <v>9000</v>
      </c>
      <c r="AT276">
        <f t="shared" si="85"/>
        <v>6672</v>
      </c>
      <c r="AU276">
        <f t="shared" si="86"/>
        <v>0</v>
      </c>
      <c r="AV276">
        <f t="shared" si="87"/>
        <v>30326.399999999998</v>
      </c>
      <c r="AW276">
        <f t="shared" si="88"/>
        <v>18322.199999999997</v>
      </c>
      <c r="AX276">
        <f t="shared" si="89"/>
        <v>1348</v>
      </c>
      <c r="AY276">
        <f t="shared" si="90"/>
        <v>14558.400000000001</v>
      </c>
    </row>
    <row r="277" spans="7:51" x14ac:dyDescent="0.3">
      <c r="G277" s="30">
        <v>12</v>
      </c>
      <c r="H277" s="30">
        <v>12</v>
      </c>
      <c r="I277" s="30">
        <v>17</v>
      </c>
      <c r="J277" s="30">
        <v>12</v>
      </c>
      <c r="K277" s="30">
        <v>20</v>
      </c>
      <c r="L277" s="30"/>
      <c r="M277" s="30">
        <v>0</v>
      </c>
      <c r="N277" s="30">
        <v>0</v>
      </c>
      <c r="O277" s="30">
        <v>0</v>
      </c>
      <c r="P277" s="30">
        <v>0</v>
      </c>
      <c r="Q277" s="30">
        <v>0</v>
      </c>
      <c r="R277" s="30">
        <v>0</v>
      </c>
      <c r="S277" s="30">
        <v>0</v>
      </c>
      <c r="T277" s="30">
        <v>0</v>
      </c>
      <c r="U277" s="30">
        <v>0</v>
      </c>
      <c r="V277" s="30">
        <v>0</v>
      </c>
      <c r="W277" s="30">
        <v>0</v>
      </c>
      <c r="X277" s="30">
        <v>0</v>
      </c>
      <c r="Y277" s="30">
        <v>750</v>
      </c>
      <c r="Z277" s="30">
        <v>526</v>
      </c>
      <c r="AA277" s="30">
        <v>0</v>
      </c>
      <c r="AB277" s="30">
        <v>2584.8000000000002</v>
      </c>
      <c r="AC277" s="30">
        <v>646.20000000000005</v>
      </c>
      <c r="AD277" s="30">
        <v>68.400000000000006</v>
      </c>
      <c r="AE277" s="30">
        <v>615.6</v>
      </c>
      <c r="AF277" s="31"/>
      <c r="AG277" s="30">
        <f t="shared" si="73"/>
        <v>0</v>
      </c>
      <c r="AH277">
        <f t="shared" si="74"/>
        <v>0</v>
      </c>
      <c r="AI277">
        <f t="shared" si="75"/>
        <v>0</v>
      </c>
      <c r="AJ277">
        <f t="shared" si="76"/>
        <v>0</v>
      </c>
      <c r="AK277">
        <f t="shared" si="77"/>
        <v>0</v>
      </c>
      <c r="AL277">
        <f t="shared" si="78"/>
        <v>0</v>
      </c>
      <c r="AM277">
        <f t="shared" si="79"/>
        <v>0</v>
      </c>
      <c r="AN277">
        <f t="shared" si="79"/>
        <v>0</v>
      </c>
      <c r="AO277">
        <f t="shared" si="80"/>
        <v>0</v>
      </c>
      <c r="AP277">
        <f t="shared" si="81"/>
        <v>0</v>
      </c>
      <c r="AQ277">
        <f t="shared" si="82"/>
        <v>0</v>
      </c>
      <c r="AR277">
        <f t="shared" si="83"/>
        <v>0</v>
      </c>
      <c r="AS277">
        <f t="shared" si="84"/>
        <v>9000</v>
      </c>
      <c r="AT277">
        <f t="shared" si="85"/>
        <v>6312</v>
      </c>
      <c r="AU277">
        <f t="shared" si="86"/>
        <v>0</v>
      </c>
      <c r="AV277">
        <f t="shared" si="87"/>
        <v>31017.600000000002</v>
      </c>
      <c r="AW277">
        <f t="shared" si="88"/>
        <v>18739.800000000003</v>
      </c>
      <c r="AX277">
        <f t="shared" si="89"/>
        <v>1368</v>
      </c>
      <c r="AY277">
        <f t="shared" si="90"/>
        <v>14774.400000000001</v>
      </c>
    </row>
    <row r="278" spans="7:51" x14ac:dyDescent="0.3">
      <c r="G278" s="30">
        <v>12</v>
      </c>
      <c r="H278" s="30">
        <v>12</v>
      </c>
      <c r="I278" s="30">
        <v>17</v>
      </c>
      <c r="J278" s="30">
        <v>12</v>
      </c>
      <c r="K278" s="30">
        <v>20</v>
      </c>
      <c r="L278" s="30"/>
      <c r="M278" s="30">
        <v>0</v>
      </c>
      <c r="N278" s="30">
        <v>0</v>
      </c>
      <c r="O278" s="30">
        <v>0</v>
      </c>
      <c r="P278" s="30">
        <v>0</v>
      </c>
      <c r="Q278" s="30">
        <v>0</v>
      </c>
      <c r="R278" s="30">
        <v>0</v>
      </c>
      <c r="S278" s="30">
        <v>0</v>
      </c>
      <c r="T278" s="30">
        <v>0</v>
      </c>
      <c r="U278" s="30">
        <v>0</v>
      </c>
      <c r="V278" s="30">
        <v>0</v>
      </c>
      <c r="W278" s="30">
        <v>0</v>
      </c>
      <c r="X278" s="30">
        <v>0</v>
      </c>
      <c r="Y278" s="30">
        <v>750</v>
      </c>
      <c r="Z278" s="30">
        <v>393</v>
      </c>
      <c r="AA278" s="30">
        <v>0</v>
      </c>
      <c r="AB278" s="30">
        <v>2580.8000000000002</v>
      </c>
      <c r="AC278" s="30">
        <v>645.20000000000005</v>
      </c>
      <c r="AD278" s="30">
        <v>66.8</v>
      </c>
      <c r="AE278" s="30">
        <v>601.20000000000005</v>
      </c>
      <c r="AF278" s="31"/>
      <c r="AG278" s="30">
        <f t="shared" si="73"/>
        <v>0</v>
      </c>
      <c r="AH278">
        <f t="shared" si="74"/>
        <v>0</v>
      </c>
      <c r="AI278">
        <f t="shared" si="75"/>
        <v>0</v>
      </c>
      <c r="AJ278">
        <f t="shared" si="76"/>
        <v>0</v>
      </c>
      <c r="AK278">
        <f t="shared" si="77"/>
        <v>0</v>
      </c>
      <c r="AL278">
        <f t="shared" si="78"/>
        <v>0</v>
      </c>
      <c r="AM278">
        <f t="shared" si="79"/>
        <v>0</v>
      </c>
      <c r="AN278">
        <f t="shared" si="79"/>
        <v>0</v>
      </c>
      <c r="AO278">
        <f t="shared" si="80"/>
        <v>0</v>
      </c>
      <c r="AP278">
        <f t="shared" si="81"/>
        <v>0</v>
      </c>
      <c r="AQ278">
        <f t="shared" si="82"/>
        <v>0</v>
      </c>
      <c r="AR278">
        <f t="shared" si="83"/>
        <v>0</v>
      </c>
      <c r="AS278">
        <f t="shared" si="84"/>
        <v>9000</v>
      </c>
      <c r="AT278">
        <f t="shared" si="85"/>
        <v>4716</v>
      </c>
      <c r="AU278">
        <f t="shared" si="86"/>
        <v>0</v>
      </c>
      <c r="AV278">
        <f t="shared" si="87"/>
        <v>30969.600000000002</v>
      </c>
      <c r="AW278">
        <f t="shared" si="88"/>
        <v>18710.800000000003</v>
      </c>
      <c r="AX278">
        <f t="shared" si="89"/>
        <v>1336</v>
      </c>
      <c r="AY278">
        <f t="shared" si="90"/>
        <v>14428.800000000001</v>
      </c>
    </row>
    <row r="279" spans="7:51" x14ac:dyDescent="0.3">
      <c r="G279" s="30">
        <v>12</v>
      </c>
      <c r="H279" s="30">
        <v>12</v>
      </c>
      <c r="I279" s="30">
        <v>17</v>
      </c>
      <c r="J279" s="30">
        <v>12</v>
      </c>
      <c r="K279" s="30">
        <v>20</v>
      </c>
      <c r="L279" s="30"/>
      <c r="M279" s="30">
        <v>0</v>
      </c>
      <c r="N279" s="30">
        <v>0</v>
      </c>
      <c r="O279" s="30">
        <v>0</v>
      </c>
      <c r="P279" s="30">
        <v>0</v>
      </c>
      <c r="Q279" s="30">
        <v>0</v>
      </c>
      <c r="R279" s="30">
        <v>0</v>
      </c>
      <c r="S279" s="30">
        <v>0</v>
      </c>
      <c r="T279" s="30">
        <v>0</v>
      </c>
      <c r="U279" s="30">
        <v>0</v>
      </c>
      <c r="V279" s="30">
        <v>0</v>
      </c>
      <c r="W279" s="30">
        <v>0</v>
      </c>
      <c r="X279" s="30">
        <v>0</v>
      </c>
      <c r="Y279" s="30">
        <v>750</v>
      </c>
      <c r="Z279" s="30">
        <v>337</v>
      </c>
      <c r="AA279" s="30">
        <v>0</v>
      </c>
      <c r="AB279" s="30">
        <v>2634.4</v>
      </c>
      <c r="AC279" s="30">
        <v>658.6</v>
      </c>
      <c r="AD279" s="30">
        <v>63.9</v>
      </c>
      <c r="AE279" s="30">
        <v>575.1</v>
      </c>
      <c r="AF279" s="31"/>
      <c r="AG279" s="30">
        <f t="shared" si="73"/>
        <v>0</v>
      </c>
      <c r="AH279">
        <f t="shared" si="74"/>
        <v>0</v>
      </c>
      <c r="AI279">
        <f t="shared" si="75"/>
        <v>0</v>
      </c>
      <c r="AJ279">
        <f t="shared" si="76"/>
        <v>0</v>
      </c>
      <c r="AK279">
        <f t="shared" si="77"/>
        <v>0</v>
      </c>
      <c r="AL279">
        <f t="shared" si="78"/>
        <v>0</v>
      </c>
      <c r="AM279">
        <f t="shared" si="79"/>
        <v>0</v>
      </c>
      <c r="AN279">
        <f t="shared" si="79"/>
        <v>0</v>
      </c>
      <c r="AO279">
        <f t="shared" si="80"/>
        <v>0</v>
      </c>
      <c r="AP279">
        <f t="shared" si="81"/>
        <v>0</v>
      </c>
      <c r="AQ279">
        <f t="shared" si="82"/>
        <v>0</v>
      </c>
      <c r="AR279">
        <f t="shared" si="83"/>
        <v>0</v>
      </c>
      <c r="AS279">
        <f t="shared" si="84"/>
        <v>9000</v>
      </c>
      <c r="AT279">
        <f t="shared" si="85"/>
        <v>4044</v>
      </c>
      <c r="AU279">
        <f t="shared" si="86"/>
        <v>0</v>
      </c>
      <c r="AV279">
        <f t="shared" si="87"/>
        <v>31612.800000000003</v>
      </c>
      <c r="AW279">
        <f t="shared" si="88"/>
        <v>19099.400000000001</v>
      </c>
      <c r="AX279">
        <f t="shared" si="89"/>
        <v>1278</v>
      </c>
      <c r="AY279">
        <f t="shared" si="90"/>
        <v>13802.400000000001</v>
      </c>
    </row>
    <row r="280" spans="7:51" x14ac:dyDescent="0.3">
      <c r="G280" s="30">
        <v>12</v>
      </c>
      <c r="H280" s="30">
        <v>12</v>
      </c>
      <c r="I280" s="30">
        <v>17</v>
      </c>
      <c r="J280" s="30">
        <v>12</v>
      </c>
      <c r="K280" s="30">
        <v>20</v>
      </c>
      <c r="L280" s="30"/>
      <c r="M280" s="30">
        <v>0</v>
      </c>
      <c r="N280" s="30">
        <v>0</v>
      </c>
      <c r="O280" s="30">
        <v>0</v>
      </c>
      <c r="P280" s="30">
        <v>0</v>
      </c>
      <c r="Q280" s="30">
        <v>0</v>
      </c>
      <c r="R280" s="30">
        <v>0</v>
      </c>
      <c r="S280" s="30">
        <v>0</v>
      </c>
      <c r="T280" s="30">
        <v>0</v>
      </c>
      <c r="U280" s="30">
        <v>0</v>
      </c>
      <c r="V280" s="30">
        <v>0</v>
      </c>
      <c r="W280" s="30">
        <v>0</v>
      </c>
      <c r="X280" s="30">
        <v>0</v>
      </c>
      <c r="Y280" s="30">
        <v>750</v>
      </c>
      <c r="Z280" s="30">
        <v>385</v>
      </c>
      <c r="AA280" s="30">
        <v>0</v>
      </c>
      <c r="AB280" s="30">
        <v>2602.4</v>
      </c>
      <c r="AC280" s="30">
        <v>650.6</v>
      </c>
      <c r="AD280" s="30">
        <v>60.5</v>
      </c>
      <c r="AE280" s="30">
        <v>544.5</v>
      </c>
      <c r="AF280" s="31"/>
      <c r="AG280" s="30">
        <f t="shared" si="73"/>
        <v>0</v>
      </c>
      <c r="AH280">
        <f t="shared" si="74"/>
        <v>0</v>
      </c>
      <c r="AI280">
        <f t="shared" si="75"/>
        <v>0</v>
      </c>
      <c r="AJ280">
        <f t="shared" si="76"/>
        <v>0</v>
      </c>
      <c r="AK280">
        <f t="shared" si="77"/>
        <v>0</v>
      </c>
      <c r="AL280">
        <f t="shared" si="78"/>
        <v>0</v>
      </c>
      <c r="AM280">
        <f t="shared" si="79"/>
        <v>0</v>
      </c>
      <c r="AN280">
        <f t="shared" si="79"/>
        <v>0</v>
      </c>
      <c r="AO280">
        <f t="shared" si="80"/>
        <v>0</v>
      </c>
      <c r="AP280">
        <f t="shared" si="81"/>
        <v>0</v>
      </c>
      <c r="AQ280">
        <f t="shared" si="82"/>
        <v>0</v>
      </c>
      <c r="AR280">
        <f t="shared" si="83"/>
        <v>0</v>
      </c>
      <c r="AS280">
        <f t="shared" si="84"/>
        <v>9000</v>
      </c>
      <c r="AT280">
        <f t="shared" si="85"/>
        <v>4620</v>
      </c>
      <c r="AU280">
        <f t="shared" si="86"/>
        <v>0</v>
      </c>
      <c r="AV280">
        <f t="shared" si="87"/>
        <v>31228.800000000003</v>
      </c>
      <c r="AW280">
        <f t="shared" si="88"/>
        <v>18867.400000000001</v>
      </c>
      <c r="AX280">
        <f t="shared" si="89"/>
        <v>1210</v>
      </c>
      <c r="AY280">
        <f t="shared" si="90"/>
        <v>13068</v>
      </c>
    </row>
    <row r="281" spans="7:51" x14ac:dyDescent="0.3">
      <c r="G281" s="30">
        <v>12</v>
      </c>
      <c r="H281" s="30">
        <v>12</v>
      </c>
      <c r="I281" s="30">
        <v>17</v>
      </c>
      <c r="J281" s="30">
        <v>12</v>
      </c>
      <c r="K281" s="30">
        <v>20</v>
      </c>
      <c r="L281" s="30"/>
      <c r="M281" s="30">
        <v>0</v>
      </c>
      <c r="N281" s="30">
        <v>0</v>
      </c>
      <c r="O281" s="30">
        <v>0</v>
      </c>
      <c r="P281" s="30">
        <v>0</v>
      </c>
      <c r="Q281" s="30">
        <v>0</v>
      </c>
      <c r="R281" s="30">
        <v>0</v>
      </c>
      <c r="S281" s="30">
        <v>0</v>
      </c>
      <c r="T281" s="30">
        <v>0</v>
      </c>
      <c r="U281" s="30">
        <v>0</v>
      </c>
      <c r="V281" s="30">
        <v>0</v>
      </c>
      <c r="W281" s="30">
        <v>0</v>
      </c>
      <c r="X281" s="30">
        <v>0</v>
      </c>
      <c r="Y281" s="30">
        <v>750</v>
      </c>
      <c r="Z281" s="30">
        <v>443</v>
      </c>
      <c r="AA281" s="30">
        <v>0</v>
      </c>
      <c r="AB281" s="30">
        <v>2563.1999999999998</v>
      </c>
      <c r="AC281" s="30">
        <v>640.79999999999995</v>
      </c>
      <c r="AD281" s="30">
        <v>57</v>
      </c>
      <c r="AE281" s="30">
        <v>513</v>
      </c>
      <c r="AF281" s="31"/>
      <c r="AG281" s="30">
        <f t="shared" si="73"/>
        <v>0</v>
      </c>
      <c r="AH281">
        <f t="shared" si="74"/>
        <v>0</v>
      </c>
      <c r="AI281">
        <f t="shared" si="75"/>
        <v>0</v>
      </c>
      <c r="AJ281">
        <f t="shared" si="76"/>
        <v>0</v>
      </c>
      <c r="AK281">
        <f t="shared" si="77"/>
        <v>0</v>
      </c>
      <c r="AL281">
        <f t="shared" si="78"/>
        <v>0</v>
      </c>
      <c r="AM281">
        <f t="shared" si="79"/>
        <v>0</v>
      </c>
      <c r="AN281">
        <f t="shared" si="79"/>
        <v>0</v>
      </c>
      <c r="AO281">
        <f t="shared" si="80"/>
        <v>0</v>
      </c>
      <c r="AP281">
        <f t="shared" si="81"/>
        <v>0</v>
      </c>
      <c r="AQ281">
        <f t="shared" si="82"/>
        <v>0</v>
      </c>
      <c r="AR281">
        <f t="shared" si="83"/>
        <v>0</v>
      </c>
      <c r="AS281">
        <f t="shared" si="84"/>
        <v>9000</v>
      </c>
      <c r="AT281">
        <f t="shared" si="85"/>
        <v>5316</v>
      </c>
      <c r="AU281">
        <f t="shared" si="86"/>
        <v>0</v>
      </c>
      <c r="AV281">
        <f t="shared" si="87"/>
        <v>30758.399999999998</v>
      </c>
      <c r="AW281">
        <f t="shared" si="88"/>
        <v>18583.199999999997</v>
      </c>
      <c r="AX281">
        <f t="shared" si="89"/>
        <v>1140</v>
      </c>
      <c r="AY281">
        <f t="shared" si="90"/>
        <v>12312</v>
      </c>
    </row>
    <row r="282" spans="7:51" x14ac:dyDescent="0.3">
      <c r="G282" s="30">
        <v>12</v>
      </c>
      <c r="H282" s="30">
        <v>12</v>
      </c>
      <c r="I282" s="30">
        <v>17</v>
      </c>
      <c r="J282" s="30">
        <v>12</v>
      </c>
      <c r="K282" s="30">
        <v>20</v>
      </c>
      <c r="L282" s="30"/>
      <c r="M282" s="30">
        <v>0</v>
      </c>
      <c r="N282" s="30">
        <v>0</v>
      </c>
      <c r="O282" s="30">
        <v>0</v>
      </c>
      <c r="P282" s="30">
        <v>0</v>
      </c>
      <c r="Q282" s="30">
        <v>0</v>
      </c>
      <c r="R282" s="30">
        <v>0</v>
      </c>
      <c r="S282" s="30">
        <v>0</v>
      </c>
      <c r="T282" s="30">
        <v>0</v>
      </c>
      <c r="U282" s="30">
        <v>0</v>
      </c>
      <c r="V282" s="30">
        <v>0</v>
      </c>
      <c r="W282" s="30">
        <v>0</v>
      </c>
      <c r="X282" s="30">
        <v>0</v>
      </c>
      <c r="Y282" s="30">
        <v>750</v>
      </c>
      <c r="Z282" s="30">
        <v>366</v>
      </c>
      <c r="AA282" s="30">
        <v>0</v>
      </c>
      <c r="AB282" s="30">
        <v>2479.1999999999998</v>
      </c>
      <c r="AC282" s="30">
        <v>619.79999999999995</v>
      </c>
      <c r="AD282" s="30">
        <v>54.2</v>
      </c>
      <c r="AE282" s="30">
        <v>487.8</v>
      </c>
      <c r="AF282" s="31"/>
      <c r="AG282" s="30">
        <f t="shared" si="73"/>
        <v>0</v>
      </c>
      <c r="AH282">
        <f t="shared" si="74"/>
        <v>0</v>
      </c>
      <c r="AI282">
        <f t="shared" si="75"/>
        <v>0</v>
      </c>
      <c r="AJ282">
        <f t="shared" si="76"/>
        <v>0</v>
      </c>
      <c r="AK282">
        <f t="shared" si="77"/>
        <v>0</v>
      </c>
      <c r="AL282">
        <f t="shared" si="78"/>
        <v>0</v>
      </c>
      <c r="AM282">
        <f t="shared" si="79"/>
        <v>0</v>
      </c>
      <c r="AN282">
        <f t="shared" si="79"/>
        <v>0</v>
      </c>
      <c r="AO282">
        <f t="shared" si="80"/>
        <v>0</v>
      </c>
      <c r="AP282">
        <f t="shared" si="81"/>
        <v>0</v>
      </c>
      <c r="AQ282">
        <f t="shared" si="82"/>
        <v>0</v>
      </c>
      <c r="AR282">
        <f t="shared" si="83"/>
        <v>0</v>
      </c>
      <c r="AS282">
        <f t="shared" si="84"/>
        <v>9000</v>
      </c>
      <c r="AT282">
        <f t="shared" si="85"/>
        <v>4392</v>
      </c>
      <c r="AU282">
        <f t="shared" si="86"/>
        <v>0</v>
      </c>
      <c r="AV282">
        <f t="shared" si="87"/>
        <v>29750.399999999998</v>
      </c>
      <c r="AW282">
        <f t="shared" si="88"/>
        <v>17974.199999999997</v>
      </c>
      <c r="AX282">
        <f t="shared" si="89"/>
        <v>1084</v>
      </c>
      <c r="AY282">
        <f t="shared" si="90"/>
        <v>11707.2</v>
      </c>
    </row>
    <row r="283" spans="7:51" x14ac:dyDescent="0.3">
      <c r="G283" s="30">
        <v>17</v>
      </c>
      <c r="H283" s="30">
        <v>17</v>
      </c>
      <c r="I283" s="30">
        <v>17</v>
      </c>
      <c r="J283" s="30">
        <v>12</v>
      </c>
      <c r="K283" s="30">
        <v>20</v>
      </c>
      <c r="L283" s="30"/>
      <c r="M283" s="30">
        <v>0</v>
      </c>
      <c r="N283" s="30">
        <v>0</v>
      </c>
      <c r="O283" s="30">
        <v>0</v>
      </c>
      <c r="P283" s="30">
        <v>0</v>
      </c>
      <c r="Q283" s="30">
        <v>0</v>
      </c>
      <c r="R283" s="30">
        <v>0</v>
      </c>
      <c r="S283" s="30">
        <v>0</v>
      </c>
      <c r="T283" s="30">
        <v>112</v>
      </c>
      <c r="U283" s="30">
        <v>0</v>
      </c>
      <c r="V283" s="30">
        <v>0</v>
      </c>
      <c r="W283" s="30">
        <v>0</v>
      </c>
      <c r="X283" s="30">
        <v>0</v>
      </c>
      <c r="Y283" s="30">
        <v>750</v>
      </c>
      <c r="Z283" s="30">
        <v>600</v>
      </c>
      <c r="AA283" s="30">
        <v>0</v>
      </c>
      <c r="AB283" s="30">
        <v>2330.4</v>
      </c>
      <c r="AC283" s="30">
        <v>582.6</v>
      </c>
      <c r="AD283" s="30">
        <v>50.7</v>
      </c>
      <c r="AE283" s="30">
        <v>456.3</v>
      </c>
      <c r="AF283" s="31"/>
      <c r="AG283" s="30">
        <f t="shared" si="73"/>
        <v>0</v>
      </c>
      <c r="AH283">
        <f t="shared" si="74"/>
        <v>0</v>
      </c>
      <c r="AI283">
        <f t="shared" si="75"/>
        <v>0</v>
      </c>
      <c r="AJ283">
        <f t="shared" si="76"/>
        <v>0</v>
      </c>
      <c r="AK283">
        <f t="shared" si="77"/>
        <v>0</v>
      </c>
      <c r="AL283">
        <f t="shared" si="78"/>
        <v>0</v>
      </c>
      <c r="AM283">
        <f t="shared" si="79"/>
        <v>0</v>
      </c>
      <c r="AN283">
        <f t="shared" si="79"/>
        <v>1904</v>
      </c>
      <c r="AO283">
        <f t="shared" si="80"/>
        <v>0</v>
      </c>
      <c r="AP283">
        <f t="shared" si="81"/>
        <v>0</v>
      </c>
      <c r="AQ283">
        <f t="shared" si="82"/>
        <v>0</v>
      </c>
      <c r="AR283">
        <f t="shared" si="83"/>
        <v>0</v>
      </c>
      <c r="AS283">
        <f t="shared" si="84"/>
        <v>12750</v>
      </c>
      <c r="AT283">
        <f t="shared" si="85"/>
        <v>10200</v>
      </c>
      <c r="AU283">
        <f t="shared" si="86"/>
        <v>0</v>
      </c>
      <c r="AV283">
        <f t="shared" si="87"/>
        <v>39616.800000000003</v>
      </c>
      <c r="AW283">
        <f t="shared" si="88"/>
        <v>19808.400000000001</v>
      </c>
      <c r="AX283">
        <f t="shared" si="89"/>
        <v>1014</v>
      </c>
      <c r="AY283">
        <f t="shared" si="90"/>
        <v>13232.7</v>
      </c>
    </row>
    <row r="284" spans="7:51" x14ac:dyDescent="0.3">
      <c r="G284" s="30">
        <v>17</v>
      </c>
      <c r="H284" s="30">
        <v>17</v>
      </c>
      <c r="I284" s="30">
        <v>17</v>
      </c>
      <c r="J284" s="30">
        <v>12</v>
      </c>
      <c r="K284" s="30">
        <v>20</v>
      </c>
      <c r="L284" s="30"/>
      <c r="M284" s="30">
        <v>0</v>
      </c>
      <c r="N284" s="30">
        <v>0</v>
      </c>
      <c r="O284" s="30">
        <v>0</v>
      </c>
      <c r="P284" s="30">
        <v>0</v>
      </c>
      <c r="Q284" s="30">
        <v>0</v>
      </c>
      <c r="R284" s="30">
        <v>0</v>
      </c>
      <c r="S284" s="30">
        <v>0</v>
      </c>
      <c r="T284" s="30">
        <v>617</v>
      </c>
      <c r="U284" s="30">
        <v>0</v>
      </c>
      <c r="V284" s="30">
        <v>0</v>
      </c>
      <c r="W284" s="30">
        <v>0</v>
      </c>
      <c r="X284" s="30">
        <v>0</v>
      </c>
      <c r="Y284" s="30">
        <v>750</v>
      </c>
      <c r="Z284" s="30">
        <v>600</v>
      </c>
      <c r="AA284" s="30">
        <v>0</v>
      </c>
      <c r="AB284" s="30">
        <v>2255.1999999999998</v>
      </c>
      <c r="AC284" s="30">
        <v>563.79999999999995</v>
      </c>
      <c r="AD284" s="30">
        <v>51.1</v>
      </c>
      <c r="AE284" s="30">
        <v>459.9</v>
      </c>
      <c r="AF284" s="31"/>
      <c r="AG284" s="30">
        <f t="shared" si="73"/>
        <v>0</v>
      </c>
      <c r="AH284">
        <f t="shared" si="74"/>
        <v>0</v>
      </c>
      <c r="AI284">
        <f t="shared" si="75"/>
        <v>0</v>
      </c>
      <c r="AJ284">
        <f t="shared" si="76"/>
        <v>0</v>
      </c>
      <c r="AK284">
        <f t="shared" si="77"/>
        <v>0</v>
      </c>
      <c r="AL284">
        <f t="shared" si="78"/>
        <v>0</v>
      </c>
      <c r="AM284">
        <f t="shared" si="79"/>
        <v>0</v>
      </c>
      <c r="AN284">
        <f t="shared" si="79"/>
        <v>10489</v>
      </c>
      <c r="AO284">
        <f t="shared" si="80"/>
        <v>0</v>
      </c>
      <c r="AP284">
        <f t="shared" si="81"/>
        <v>0</v>
      </c>
      <c r="AQ284">
        <f t="shared" si="82"/>
        <v>0</v>
      </c>
      <c r="AR284">
        <f t="shared" si="83"/>
        <v>0</v>
      </c>
      <c r="AS284">
        <f t="shared" si="84"/>
        <v>12750</v>
      </c>
      <c r="AT284">
        <f t="shared" si="85"/>
        <v>10200</v>
      </c>
      <c r="AU284">
        <f t="shared" si="86"/>
        <v>0</v>
      </c>
      <c r="AV284">
        <f t="shared" si="87"/>
        <v>38338.399999999994</v>
      </c>
      <c r="AW284">
        <f t="shared" si="88"/>
        <v>19169.199999999997</v>
      </c>
      <c r="AX284">
        <f t="shared" si="89"/>
        <v>1022</v>
      </c>
      <c r="AY284">
        <f t="shared" si="90"/>
        <v>13337.099999999999</v>
      </c>
    </row>
    <row r="285" spans="7:51" x14ac:dyDescent="0.3">
      <c r="G285" s="30">
        <v>17</v>
      </c>
      <c r="H285" s="30">
        <v>17</v>
      </c>
      <c r="I285" s="30">
        <v>17</v>
      </c>
      <c r="J285" s="30">
        <v>12</v>
      </c>
      <c r="K285" s="30">
        <v>20</v>
      </c>
      <c r="L285" s="30"/>
      <c r="M285" s="30">
        <v>0</v>
      </c>
      <c r="N285" s="30">
        <v>0</v>
      </c>
      <c r="O285" s="30">
        <v>0</v>
      </c>
      <c r="P285" s="30">
        <v>0</v>
      </c>
      <c r="Q285" s="30">
        <v>0</v>
      </c>
      <c r="R285" s="30">
        <v>0</v>
      </c>
      <c r="S285" s="30">
        <v>0</v>
      </c>
      <c r="T285" s="30">
        <v>375</v>
      </c>
      <c r="U285" s="30">
        <v>0</v>
      </c>
      <c r="V285" s="30">
        <v>0</v>
      </c>
      <c r="W285" s="30">
        <v>0</v>
      </c>
      <c r="X285" s="30">
        <v>0</v>
      </c>
      <c r="Y285" s="30">
        <v>750</v>
      </c>
      <c r="Z285" s="30">
        <v>600</v>
      </c>
      <c r="AA285" s="30">
        <v>0</v>
      </c>
      <c r="AB285" s="30">
        <v>2222.4</v>
      </c>
      <c r="AC285" s="30">
        <v>555.6</v>
      </c>
      <c r="AD285" s="30">
        <v>53.2</v>
      </c>
      <c r="AE285" s="30">
        <v>478.8</v>
      </c>
      <c r="AF285" s="31"/>
      <c r="AG285" s="30">
        <f t="shared" si="73"/>
        <v>0</v>
      </c>
      <c r="AH285">
        <f t="shared" si="74"/>
        <v>0</v>
      </c>
      <c r="AI285">
        <f t="shared" si="75"/>
        <v>0</v>
      </c>
      <c r="AJ285">
        <f t="shared" si="76"/>
        <v>0</v>
      </c>
      <c r="AK285">
        <f t="shared" si="77"/>
        <v>0</v>
      </c>
      <c r="AL285">
        <f t="shared" si="78"/>
        <v>0</v>
      </c>
      <c r="AM285">
        <f t="shared" si="79"/>
        <v>0</v>
      </c>
      <c r="AN285">
        <f t="shared" si="79"/>
        <v>6375</v>
      </c>
      <c r="AO285">
        <f t="shared" si="80"/>
        <v>0</v>
      </c>
      <c r="AP285">
        <f t="shared" si="81"/>
        <v>0</v>
      </c>
      <c r="AQ285">
        <f t="shared" si="82"/>
        <v>0</v>
      </c>
      <c r="AR285">
        <f t="shared" si="83"/>
        <v>0</v>
      </c>
      <c r="AS285">
        <f t="shared" si="84"/>
        <v>12750</v>
      </c>
      <c r="AT285">
        <f t="shared" si="85"/>
        <v>10200</v>
      </c>
      <c r="AU285">
        <f t="shared" si="86"/>
        <v>0</v>
      </c>
      <c r="AV285">
        <f t="shared" si="87"/>
        <v>37780.800000000003</v>
      </c>
      <c r="AW285">
        <f t="shared" si="88"/>
        <v>18890.400000000001</v>
      </c>
      <c r="AX285">
        <f t="shared" si="89"/>
        <v>1064</v>
      </c>
      <c r="AY285">
        <f t="shared" si="90"/>
        <v>13885.2</v>
      </c>
    </row>
    <row r="286" spans="7:51" x14ac:dyDescent="0.3">
      <c r="G286" s="30">
        <v>17</v>
      </c>
      <c r="H286" s="30">
        <v>17</v>
      </c>
      <c r="I286" s="30">
        <v>17</v>
      </c>
      <c r="J286" s="30">
        <v>12</v>
      </c>
      <c r="K286" s="30">
        <v>20</v>
      </c>
      <c r="L286" s="30"/>
      <c r="M286" s="30">
        <v>0</v>
      </c>
      <c r="N286" s="30">
        <v>0</v>
      </c>
      <c r="O286" s="30">
        <v>0</v>
      </c>
      <c r="P286" s="30">
        <v>0</v>
      </c>
      <c r="Q286" s="30">
        <v>0</v>
      </c>
      <c r="R286" s="30">
        <v>0</v>
      </c>
      <c r="S286" s="30">
        <v>0</v>
      </c>
      <c r="T286" s="30">
        <v>42</v>
      </c>
      <c r="U286" s="30">
        <v>0</v>
      </c>
      <c r="V286" s="30">
        <v>0</v>
      </c>
      <c r="W286" s="30">
        <v>0</v>
      </c>
      <c r="X286" s="30">
        <v>0</v>
      </c>
      <c r="Y286" s="30">
        <v>750</v>
      </c>
      <c r="Z286" s="30">
        <v>600</v>
      </c>
      <c r="AA286" s="30">
        <v>0</v>
      </c>
      <c r="AB286" s="30">
        <v>2221.6</v>
      </c>
      <c r="AC286" s="30">
        <v>555.4</v>
      </c>
      <c r="AD286" s="30">
        <v>55.6</v>
      </c>
      <c r="AE286" s="30">
        <v>500.4</v>
      </c>
      <c r="AF286" s="31"/>
      <c r="AG286" s="30">
        <f t="shared" si="73"/>
        <v>0</v>
      </c>
      <c r="AH286">
        <f t="shared" si="74"/>
        <v>0</v>
      </c>
      <c r="AI286">
        <f t="shared" si="75"/>
        <v>0</v>
      </c>
      <c r="AJ286">
        <f t="shared" si="76"/>
        <v>0</v>
      </c>
      <c r="AK286">
        <f t="shared" si="77"/>
        <v>0</v>
      </c>
      <c r="AL286">
        <f t="shared" si="78"/>
        <v>0</v>
      </c>
      <c r="AM286">
        <f t="shared" si="79"/>
        <v>0</v>
      </c>
      <c r="AN286">
        <f t="shared" si="79"/>
        <v>714</v>
      </c>
      <c r="AO286">
        <f t="shared" si="80"/>
        <v>0</v>
      </c>
      <c r="AP286">
        <f t="shared" si="81"/>
        <v>0</v>
      </c>
      <c r="AQ286">
        <f t="shared" si="82"/>
        <v>0</v>
      </c>
      <c r="AR286">
        <f t="shared" si="83"/>
        <v>0</v>
      </c>
      <c r="AS286">
        <f t="shared" si="84"/>
        <v>12750</v>
      </c>
      <c r="AT286">
        <f t="shared" si="85"/>
        <v>10200</v>
      </c>
      <c r="AU286">
        <f t="shared" si="86"/>
        <v>0</v>
      </c>
      <c r="AV286">
        <f t="shared" si="87"/>
        <v>37767.199999999997</v>
      </c>
      <c r="AW286">
        <f t="shared" si="88"/>
        <v>18883.599999999999</v>
      </c>
      <c r="AX286">
        <f t="shared" si="89"/>
        <v>1112</v>
      </c>
      <c r="AY286">
        <f t="shared" si="90"/>
        <v>14511.599999999999</v>
      </c>
    </row>
    <row r="287" spans="7:51" x14ac:dyDescent="0.3">
      <c r="G287" s="30">
        <v>12</v>
      </c>
      <c r="H287" s="30">
        <v>12</v>
      </c>
      <c r="I287" s="30">
        <v>17</v>
      </c>
      <c r="J287" s="30">
        <v>12</v>
      </c>
      <c r="K287" s="30">
        <v>20</v>
      </c>
      <c r="L287" s="30"/>
      <c r="M287" s="30">
        <v>0</v>
      </c>
      <c r="N287" s="30">
        <v>0</v>
      </c>
      <c r="O287" s="30">
        <v>0</v>
      </c>
      <c r="P287" s="30">
        <v>0</v>
      </c>
      <c r="Q287" s="30">
        <v>0</v>
      </c>
      <c r="R287" s="30">
        <v>0</v>
      </c>
      <c r="S287" s="30">
        <v>0</v>
      </c>
      <c r="T287" s="30">
        <v>0</v>
      </c>
      <c r="U287" s="30">
        <v>0</v>
      </c>
      <c r="V287" s="30">
        <v>0</v>
      </c>
      <c r="W287" s="30">
        <v>0</v>
      </c>
      <c r="X287" s="30">
        <v>0</v>
      </c>
      <c r="Y287" s="30">
        <v>750</v>
      </c>
      <c r="Z287" s="30">
        <v>532</v>
      </c>
      <c r="AA287" s="30">
        <v>0</v>
      </c>
      <c r="AB287" s="30">
        <v>2110.4</v>
      </c>
      <c r="AC287" s="30">
        <v>527.6</v>
      </c>
      <c r="AD287" s="30">
        <v>53.7</v>
      </c>
      <c r="AE287" s="30">
        <v>483.3</v>
      </c>
      <c r="AF287" s="31"/>
      <c r="AG287" s="30">
        <f t="shared" si="73"/>
        <v>0</v>
      </c>
      <c r="AH287">
        <f t="shared" si="74"/>
        <v>0</v>
      </c>
      <c r="AI287">
        <f t="shared" si="75"/>
        <v>0</v>
      </c>
      <c r="AJ287">
        <f t="shared" si="76"/>
        <v>0</v>
      </c>
      <c r="AK287">
        <f t="shared" si="77"/>
        <v>0</v>
      </c>
      <c r="AL287">
        <f t="shared" si="78"/>
        <v>0</v>
      </c>
      <c r="AM287">
        <f t="shared" si="79"/>
        <v>0</v>
      </c>
      <c r="AN287">
        <f t="shared" si="79"/>
        <v>0</v>
      </c>
      <c r="AO287">
        <f t="shared" si="80"/>
        <v>0</v>
      </c>
      <c r="AP287">
        <f t="shared" si="81"/>
        <v>0</v>
      </c>
      <c r="AQ287">
        <f t="shared" si="82"/>
        <v>0</v>
      </c>
      <c r="AR287">
        <f t="shared" si="83"/>
        <v>0</v>
      </c>
      <c r="AS287">
        <f t="shared" si="84"/>
        <v>9000</v>
      </c>
      <c r="AT287">
        <f t="shared" si="85"/>
        <v>6384</v>
      </c>
      <c r="AU287">
        <f t="shared" si="86"/>
        <v>0</v>
      </c>
      <c r="AV287">
        <f t="shared" si="87"/>
        <v>25324.800000000003</v>
      </c>
      <c r="AW287">
        <f t="shared" si="88"/>
        <v>15300.400000000001</v>
      </c>
      <c r="AX287">
        <f t="shared" si="89"/>
        <v>1074</v>
      </c>
      <c r="AY287">
        <f t="shared" si="90"/>
        <v>11599.2</v>
      </c>
    </row>
    <row r="288" spans="7:51" x14ac:dyDescent="0.3">
      <c r="G288" s="30">
        <v>12</v>
      </c>
      <c r="H288" s="30">
        <v>12</v>
      </c>
      <c r="I288" s="30">
        <v>17</v>
      </c>
      <c r="J288" s="30">
        <v>12</v>
      </c>
      <c r="K288" s="30">
        <v>20</v>
      </c>
      <c r="L288" s="30"/>
      <c r="M288" s="30">
        <v>0</v>
      </c>
      <c r="N288" s="30">
        <v>0</v>
      </c>
      <c r="O288" s="30">
        <v>0</v>
      </c>
      <c r="P288" s="30">
        <v>0</v>
      </c>
      <c r="Q288" s="30">
        <v>0</v>
      </c>
      <c r="R288" s="30">
        <v>0</v>
      </c>
      <c r="S288" s="30">
        <v>0</v>
      </c>
      <c r="T288" s="30">
        <v>0</v>
      </c>
      <c r="U288" s="30">
        <v>0</v>
      </c>
      <c r="V288" s="30">
        <v>0</v>
      </c>
      <c r="W288" s="30">
        <v>0</v>
      </c>
      <c r="X288" s="30">
        <v>0</v>
      </c>
      <c r="Y288" s="30">
        <v>750</v>
      </c>
      <c r="Z288" s="30">
        <v>321</v>
      </c>
      <c r="AA288" s="30">
        <v>0</v>
      </c>
      <c r="AB288" s="30">
        <v>2048.8000000000002</v>
      </c>
      <c r="AC288" s="30">
        <v>512.20000000000005</v>
      </c>
      <c r="AD288" s="30">
        <v>50.6</v>
      </c>
      <c r="AE288" s="30">
        <v>455.4</v>
      </c>
      <c r="AF288" s="31"/>
      <c r="AG288" s="30">
        <f t="shared" si="73"/>
        <v>0</v>
      </c>
      <c r="AH288">
        <f t="shared" si="74"/>
        <v>0</v>
      </c>
      <c r="AI288">
        <f t="shared" si="75"/>
        <v>0</v>
      </c>
      <c r="AJ288">
        <f t="shared" si="76"/>
        <v>0</v>
      </c>
      <c r="AK288">
        <f t="shared" si="77"/>
        <v>0</v>
      </c>
      <c r="AL288">
        <f t="shared" si="78"/>
        <v>0</v>
      </c>
      <c r="AM288">
        <f t="shared" si="79"/>
        <v>0</v>
      </c>
      <c r="AN288">
        <f t="shared" si="79"/>
        <v>0</v>
      </c>
      <c r="AO288">
        <f t="shared" si="80"/>
        <v>0</v>
      </c>
      <c r="AP288">
        <f t="shared" si="81"/>
        <v>0</v>
      </c>
      <c r="AQ288">
        <f t="shared" si="82"/>
        <v>0</v>
      </c>
      <c r="AR288">
        <f t="shared" si="83"/>
        <v>0</v>
      </c>
      <c r="AS288">
        <f t="shared" si="84"/>
        <v>9000</v>
      </c>
      <c r="AT288">
        <f t="shared" si="85"/>
        <v>3852</v>
      </c>
      <c r="AU288">
        <f t="shared" si="86"/>
        <v>0</v>
      </c>
      <c r="AV288">
        <f t="shared" si="87"/>
        <v>24585.600000000002</v>
      </c>
      <c r="AW288">
        <f t="shared" si="88"/>
        <v>14853.800000000003</v>
      </c>
      <c r="AX288">
        <f t="shared" si="89"/>
        <v>1012</v>
      </c>
      <c r="AY288">
        <f t="shared" si="90"/>
        <v>10929.599999999999</v>
      </c>
    </row>
    <row r="289" spans="7:51" x14ac:dyDescent="0.3">
      <c r="G289" s="30">
        <v>12</v>
      </c>
      <c r="H289" s="30">
        <v>12</v>
      </c>
      <c r="I289" s="30">
        <v>17</v>
      </c>
      <c r="J289" s="30">
        <v>12</v>
      </c>
      <c r="K289" s="30">
        <v>20</v>
      </c>
      <c r="L289" s="30"/>
      <c r="M289" s="30">
        <v>0</v>
      </c>
      <c r="N289" s="30">
        <v>0</v>
      </c>
      <c r="O289" s="30">
        <v>0</v>
      </c>
      <c r="P289" s="30">
        <v>0</v>
      </c>
      <c r="Q289" s="30">
        <v>0</v>
      </c>
      <c r="R289" s="30">
        <v>0</v>
      </c>
      <c r="S289" s="30">
        <v>0</v>
      </c>
      <c r="T289" s="30">
        <v>0</v>
      </c>
      <c r="U289" s="30">
        <v>0</v>
      </c>
      <c r="V289" s="30">
        <v>0</v>
      </c>
      <c r="W289" s="30">
        <v>0</v>
      </c>
      <c r="X289" s="30">
        <v>0</v>
      </c>
      <c r="Y289" s="30">
        <v>750</v>
      </c>
      <c r="Z289" s="30">
        <v>164</v>
      </c>
      <c r="AA289" s="30">
        <v>0</v>
      </c>
      <c r="AB289" s="30">
        <v>1948</v>
      </c>
      <c r="AC289" s="30">
        <v>487</v>
      </c>
      <c r="AD289" s="30">
        <v>43.7</v>
      </c>
      <c r="AE289" s="30">
        <v>393.3</v>
      </c>
      <c r="AF289" s="31"/>
      <c r="AG289" s="30">
        <f t="shared" si="73"/>
        <v>0</v>
      </c>
      <c r="AH289">
        <f t="shared" si="74"/>
        <v>0</v>
      </c>
      <c r="AI289">
        <f t="shared" si="75"/>
        <v>0</v>
      </c>
      <c r="AJ289">
        <f t="shared" si="76"/>
        <v>0</v>
      </c>
      <c r="AK289">
        <f t="shared" si="77"/>
        <v>0</v>
      </c>
      <c r="AL289">
        <f t="shared" si="78"/>
        <v>0</v>
      </c>
      <c r="AM289">
        <f t="shared" si="79"/>
        <v>0</v>
      </c>
      <c r="AN289">
        <f t="shared" si="79"/>
        <v>0</v>
      </c>
      <c r="AO289">
        <f t="shared" si="80"/>
        <v>0</v>
      </c>
      <c r="AP289">
        <f t="shared" si="81"/>
        <v>0</v>
      </c>
      <c r="AQ289">
        <f t="shared" si="82"/>
        <v>0</v>
      </c>
      <c r="AR289">
        <f t="shared" si="83"/>
        <v>0</v>
      </c>
      <c r="AS289">
        <f t="shared" si="84"/>
        <v>9000</v>
      </c>
      <c r="AT289">
        <f t="shared" si="85"/>
        <v>1968</v>
      </c>
      <c r="AU289">
        <f t="shared" si="86"/>
        <v>0</v>
      </c>
      <c r="AV289">
        <f t="shared" si="87"/>
        <v>23376</v>
      </c>
      <c r="AW289">
        <f t="shared" si="88"/>
        <v>14123</v>
      </c>
      <c r="AX289">
        <f t="shared" si="89"/>
        <v>874</v>
      </c>
      <c r="AY289">
        <f t="shared" si="90"/>
        <v>9439.2000000000007</v>
      </c>
    </row>
    <row r="290" spans="7:51" x14ac:dyDescent="0.3">
      <c r="G290" s="30">
        <v>12</v>
      </c>
      <c r="H290" s="30">
        <v>12</v>
      </c>
      <c r="I290" s="30">
        <v>17</v>
      </c>
      <c r="J290" s="30">
        <v>12</v>
      </c>
      <c r="K290" s="30">
        <v>20</v>
      </c>
      <c r="L290" s="30"/>
      <c r="M290" s="30">
        <v>0</v>
      </c>
      <c r="N290" s="30">
        <v>0</v>
      </c>
      <c r="O290" s="30">
        <v>0</v>
      </c>
      <c r="P290" s="30">
        <v>0</v>
      </c>
      <c r="Q290" s="30">
        <v>0</v>
      </c>
      <c r="R290" s="30">
        <v>0</v>
      </c>
      <c r="S290" s="30">
        <v>0</v>
      </c>
      <c r="T290" s="30">
        <v>0</v>
      </c>
      <c r="U290" s="30">
        <v>0</v>
      </c>
      <c r="V290" s="30">
        <v>0</v>
      </c>
      <c r="W290" s="30">
        <v>0</v>
      </c>
      <c r="X290" s="30">
        <v>0</v>
      </c>
      <c r="Y290" s="30">
        <v>750</v>
      </c>
      <c r="Z290" s="30">
        <v>81</v>
      </c>
      <c r="AA290" s="30">
        <v>0</v>
      </c>
      <c r="AB290" s="30">
        <v>1849.6</v>
      </c>
      <c r="AC290" s="30">
        <v>462.4</v>
      </c>
      <c r="AD290" s="30">
        <v>34.4</v>
      </c>
      <c r="AE290" s="30">
        <v>309.60000000000002</v>
      </c>
      <c r="AF290" s="31"/>
      <c r="AG290" s="30">
        <f t="shared" si="73"/>
        <v>0</v>
      </c>
      <c r="AH290">
        <f t="shared" si="74"/>
        <v>0</v>
      </c>
      <c r="AI290">
        <f t="shared" si="75"/>
        <v>0</v>
      </c>
      <c r="AJ290">
        <f t="shared" si="76"/>
        <v>0</v>
      </c>
      <c r="AK290">
        <f t="shared" si="77"/>
        <v>0</v>
      </c>
      <c r="AL290">
        <f t="shared" si="78"/>
        <v>0</v>
      </c>
      <c r="AM290">
        <f t="shared" si="79"/>
        <v>0</v>
      </c>
      <c r="AN290">
        <f t="shared" si="79"/>
        <v>0</v>
      </c>
      <c r="AO290">
        <f t="shared" si="80"/>
        <v>0</v>
      </c>
      <c r="AP290">
        <f t="shared" si="81"/>
        <v>0</v>
      </c>
      <c r="AQ290">
        <f t="shared" si="82"/>
        <v>0</v>
      </c>
      <c r="AR290">
        <f t="shared" si="83"/>
        <v>0</v>
      </c>
      <c r="AS290">
        <f t="shared" si="84"/>
        <v>9000</v>
      </c>
      <c r="AT290">
        <f t="shared" si="85"/>
        <v>972</v>
      </c>
      <c r="AU290">
        <f t="shared" si="86"/>
        <v>0</v>
      </c>
      <c r="AV290">
        <f t="shared" si="87"/>
        <v>22195.199999999997</v>
      </c>
      <c r="AW290">
        <f t="shared" si="88"/>
        <v>13409.599999999999</v>
      </c>
      <c r="AX290">
        <f t="shared" si="89"/>
        <v>688</v>
      </c>
      <c r="AY290">
        <f t="shared" si="90"/>
        <v>7430.4000000000005</v>
      </c>
    </row>
    <row r="291" spans="7:51" x14ac:dyDescent="0.3">
      <c r="G291" s="30">
        <v>12</v>
      </c>
      <c r="H291" s="30">
        <v>12</v>
      </c>
      <c r="I291" s="30">
        <v>17</v>
      </c>
      <c r="J291" s="30">
        <v>12</v>
      </c>
      <c r="K291" s="30">
        <v>20</v>
      </c>
      <c r="L291" s="30"/>
      <c r="M291" s="30">
        <v>0</v>
      </c>
      <c r="N291" s="30">
        <v>0</v>
      </c>
      <c r="O291" s="30">
        <v>0</v>
      </c>
      <c r="P291" s="30">
        <v>0</v>
      </c>
      <c r="Q291" s="30">
        <v>0</v>
      </c>
      <c r="R291" s="30">
        <v>0</v>
      </c>
      <c r="S291" s="30">
        <v>0</v>
      </c>
      <c r="T291" s="30">
        <v>0</v>
      </c>
      <c r="U291" s="30">
        <v>0</v>
      </c>
      <c r="V291" s="30">
        <v>0</v>
      </c>
      <c r="W291" s="30">
        <v>0</v>
      </c>
      <c r="X291" s="30">
        <v>0</v>
      </c>
      <c r="Y291" s="30">
        <v>750</v>
      </c>
      <c r="Z291" s="30">
        <v>242</v>
      </c>
      <c r="AA291" s="30">
        <v>0</v>
      </c>
      <c r="AB291" s="30">
        <v>1499.2</v>
      </c>
      <c r="AC291" s="30">
        <v>374.8</v>
      </c>
      <c r="AD291" s="30">
        <v>34.6</v>
      </c>
      <c r="AE291" s="30">
        <v>311.39999999999998</v>
      </c>
      <c r="AF291" s="31"/>
      <c r="AG291" s="30">
        <f t="shared" si="73"/>
        <v>0</v>
      </c>
      <c r="AH291">
        <f t="shared" si="74"/>
        <v>0</v>
      </c>
      <c r="AI291">
        <f t="shared" si="75"/>
        <v>0</v>
      </c>
      <c r="AJ291">
        <f t="shared" si="76"/>
        <v>0</v>
      </c>
      <c r="AK291">
        <f t="shared" si="77"/>
        <v>0</v>
      </c>
      <c r="AL291">
        <f t="shared" si="78"/>
        <v>0</v>
      </c>
      <c r="AM291">
        <f t="shared" si="79"/>
        <v>0</v>
      </c>
      <c r="AN291">
        <f t="shared" si="79"/>
        <v>0</v>
      </c>
      <c r="AO291">
        <f t="shared" si="80"/>
        <v>0</v>
      </c>
      <c r="AP291">
        <f t="shared" si="81"/>
        <v>0</v>
      </c>
      <c r="AQ291">
        <f t="shared" si="82"/>
        <v>0</v>
      </c>
      <c r="AR291">
        <f t="shared" si="83"/>
        <v>0</v>
      </c>
      <c r="AS291">
        <f t="shared" si="84"/>
        <v>9000</v>
      </c>
      <c r="AT291">
        <f t="shared" si="85"/>
        <v>2904</v>
      </c>
      <c r="AU291">
        <f t="shared" si="86"/>
        <v>0</v>
      </c>
      <c r="AV291">
        <f t="shared" si="87"/>
        <v>17990.400000000001</v>
      </c>
      <c r="AW291">
        <f t="shared" si="88"/>
        <v>10869.2</v>
      </c>
      <c r="AX291">
        <f t="shared" si="89"/>
        <v>692</v>
      </c>
      <c r="AY291">
        <f t="shared" si="90"/>
        <v>7473.5999999999995</v>
      </c>
    </row>
    <row r="292" spans="7:51" x14ac:dyDescent="0.3">
      <c r="G292" s="30">
        <v>12</v>
      </c>
      <c r="H292" s="30">
        <v>12</v>
      </c>
      <c r="I292" s="30">
        <v>17</v>
      </c>
      <c r="J292" s="30">
        <v>12</v>
      </c>
      <c r="K292" s="30">
        <v>20</v>
      </c>
      <c r="L292" s="30"/>
      <c r="M292" s="30">
        <v>0</v>
      </c>
      <c r="N292" s="30">
        <v>0</v>
      </c>
      <c r="O292" s="30">
        <v>0</v>
      </c>
      <c r="P292" s="30">
        <v>0</v>
      </c>
      <c r="Q292" s="30">
        <v>0</v>
      </c>
      <c r="R292" s="30">
        <v>0</v>
      </c>
      <c r="S292" s="30">
        <v>0</v>
      </c>
      <c r="T292" s="30">
        <v>0</v>
      </c>
      <c r="U292" s="30">
        <v>0</v>
      </c>
      <c r="V292" s="30">
        <v>0</v>
      </c>
      <c r="W292" s="30">
        <v>0</v>
      </c>
      <c r="X292" s="30">
        <v>0</v>
      </c>
      <c r="Y292" s="30">
        <v>750</v>
      </c>
      <c r="Z292" s="30">
        <v>211</v>
      </c>
      <c r="AA292" s="30">
        <v>0</v>
      </c>
      <c r="AB292" s="30">
        <v>1508.8</v>
      </c>
      <c r="AC292" s="30">
        <v>377.2</v>
      </c>
      <c r="AD292" s="30">
        <v>27.5</v>
      </c>
      <c r="AE292" s="30">
        <v>247.5</v>
      </c>
      <c r="AF292" s="31"/>
      <c r="AG292" s="30">
        <f t="shared" si="73"/>
        <v>0</v>
      </c>
      <c r="AH292">
        <f t="shared" si="74"/>
        <v>0</v>
      </c>
      <c r="AI292">
        <f t="shared" si="75"/>
        <v>0</v>
      </c>
      <c r="AJ292">
        <f t="shared" si="76"/>
        <v>0</v>
      </c>
      <c r="AK292">
        <f t="shared" si="77"/>
        <v>0</v>
      </c>
      <c r="AL292">
        <f t="shared" si="78"/>
        <v>0</v>
      </c>
      <c r="AM292">
        <f t="shared" si="79"/>
        <v>0</v>
      </c>
      <c r="AN292">
        <f t="shared" si="79"/>
        <v>0</v>
      </c>
      <c r="AO292">
        <f t="shared" si="80"/>
        <v>0</v>
      </c>
      <c r="AP292">
        <f t="shared" si="81"/>
        <v>0</v>
      </c>
      <c r="AQ292">
        <f t="shared" si="82"/>
        <v>0</v>
      </c>
      <c r="AR292">
        <f t="shared" si="83"/>
        <v>0</v>
      </c>
      <c r="AS292">
        <f t="shared" si="84"/>
        <v>9000</v>
      </c>
      <c r="AT292">
        <f t="shared" si="85"/>
        <v>2532</v>
      </c>
      <c r="AU292">
        <f t="shared" si="86"/>
        <v>0</v>
      </c>
      <c r="AV292">
        <f t="shared" si="87"/>
        <v>18105.599999999999</v>
      </c>
      <c r="AW292">
        <f t="shared" si="88"/>
        <v>10938.8</v>
      </c>
      <c r="AX292">
        <f t="shared" si="89"/>
        <v>550</v>
      </c>
      <c r="AY292">
        <f t="shared" si="90"/>
        <v>5940</v>
      </c>
    </row>
    <row r="293" spans="7:51" x14ac:dyDescent="0.3">
      <c r="G293" s="30">
        <v>12</v>
      </c>
      <c r="H293" s="30">
        <v>12</v>
      </c>
      <c r="I293" s="30">
        <v>17</v>
      </c>
      <c r="J293" s="30">
        <v>12</v>
      </c>
      <c r="K293" s="30">
        <v>20</v>
      </c>
      <c r="L293" s="30"/>
      <c r="M293" s="30">
        <v>0</v>
      </c>
      <c r="N293" s="30">
        <v>0</v>
      </c>
      <c r="O293" s="30">
        <v>0</v>
      </c>
      <c r="P293" s="30">
        <v>0</v>
      </c>
      <c r="Q293" s="30">
        <v>0</v>
      </c>
      <c r="R293" s="30">
        <v>0</v>
      </c>
      <c r="S293" s="30">
        <v>0</v>
      </c>
      <c r="T293" s="30">
        <v>0</v>
      </c>
      <c r="U293" s="30">
        <v>0</v>
      </c>
      <c r="V293" s="30">
        <v>0</v>
      </c>
      <c r="W293" s="30">
        <v>0</v>
      </c>
      <c r="X293" s="30">
        <v>0</v>
      </c>
      <c r="Y293" s="30">
        <v>750</v>
      </c>
      <c r="Z293" s="30">
        <v>312</v>
      </c>
      <c r="AA293" s="30">
        <v>0</v>
      </c>
      <c r="AB293" s="30">
        <v>1442.4</v>
      </c>
      <c r="AC293" s="30">
        <v>360.6</v>
      </c>
      <c r="AD293" s="30">
        <v>23.7</v>
      </c>
      <c r="AE293" s="30">
        <v>213.3</v>
      </c>
      <c r="AF293" s="31"/>
      <c r="AG293" s="30">
        <f t="shared" si="73"/>
        <v>0</v>
      </c>
      <c r="AH293">
        <f t="shared" si="74"/>
        <v>0</v>
      </c>
      <c r="AI293">
        <f t="shared" si="75"/>
        <v>0</v>
      </c>
      <c r="AJ293">
        <f t="shared" si="76"/>
        <v>0</v>
      </c>
      <c r="AK293">
        <f t="shared" si="77"/>
        <v>0</v>
      </c>
      <c r="AL293">
        <f t="shared" si="78"/>
        <v>0</v>
      </c>
      <c r="AM293">
        <f t="shared" si="79"/>
        <v>0</v>
      </c>
      <c r="AN293">
        <f t="shared" si="79"/>
        <v>0</v>
      </c>
      <c r="AO293">
        <f t="shared" si="80"/>
        <v>0</v>
      </c>
      <c r="AP293">
        <f t="shared" si="81"/>
        <v>0</v>
      </c>
      <c r="AQ293">
        <f t="shared" si="82"/>
        <v>0</v>
      </c>
      <c r="AR293">
        <f t="shared" si="83"/>
        <v>0</v>
      </c>
      <c r="AS293">
        <f t="shared" si="84"/>
        <v>9000</v>
      </c>
      <c r="AT293">
        <f t="shared" si="85"/>
        <v>3744</v>
      </c>
      <c r="AU293">
        <f t="shared" si="86"/>
        <v>0</v>
      </c>
      <c r="AV293">
        <f t="shared" si="87"/>
        <v>17308.800000000003</v>
      </c>
      <c r="AW293">
        <f t="shared" si="88"/>
        <v>10457.400000000001</v>
      </c>
      <c r="AX293">
        <f t="shared" si="89"/>
        <v>474</v>
      </c>
      <c r="AY293">
        <f t="shared" si="90"/>
        <v>5119.2000000000007</v>
      </c>
    </row>
    <row r="294" spans="7:51" x14ac:dyDescent="0.3">
      <c r="G294" s="30">
        <v>12</v>
      </c>
      <c r="H294" s="30">
        <v>12</v>
      </c>
      <c r="I294" s="30">
        <v>17</v>
      </c>
      <c r="J294" s="30">
        <v>12</v>
      </c>
      <c r="K294" s="30">
        <v>20</v>
      </c>
      <c r="L294" s="30"/>
      <c r="M294" s="30">
        <v>0</v>
      </c>
      <c r="N294" s="30">
        <v>0</v>
      </c>
      <c r="O294" s="30">
        <v>0</v>
      </c>
      <c r="P294" s="30">
        <v>0</v>
      </c>
      <c r="Q294" s="30">
        <v>0</v>
      </c>
      <c r="R294" s="30">
        <v>0</v>
      </c>
      <c r="S294" s="30">
        <v>0</v>
      </c>
      <c r="T294" s="30">
        <v>0</v>
      </c>
      <c r="U294" s="30">
        <v>0</v>
      </c>
      <c r="V294" s="30">
        <v>0</v>
      </c>
      <c r="W294" s="30">
        <v>0</v>
      </c>
      <c r="X294" s="30">
        <v>0</v>
      </c>
      <c r="Y294" s="30">
        <v>750</v>
      </c>
      <c r="Z294" s="30">
        <v>533</v>
      </c>
      <c r="AA294" s="30">
        <v>0</v>
      </c>
      <c r="AB294" s="30">
        <v>1348</v>
      </c>
      <c r="AC294" s="30">
        <v>337</v>
      </c>
      <c r="AD294" s="30">
        <v>19.100000000000001</v>
      </c>
      <c r="AE294" s="30">
        <v>171.9</v>
      </c>
      <c r="AF294" s="31"/>
      <c r="AG294" s="30">
        <f t="shared" si="73"/>
        <v>0</v>
      </c>
      <c r="AH294">
        <f t="shared" si="74"/>
        <v>0</v>
      </c>
      <c r="AI294">
        <f t="shared" si="75"/>
        <v>0</v>
      </c>
      <c r="AJ294">
        <f t="shared" si="76"/>
        <v>0</v>
      </c>
      <c r="AK294">
        <f t="shared" si="77"/>
        <v>0</v>
      </c>
      <c r="AL294">
        <f t="shared" si="78"/>
        <v>0</v>
      </c>
      <c r="AM294">
        <f t="shared" si="79"/>
        <v>0</v>
      </c>
      <c r="AN294">
        <f t="shared" si="79"/>
        <v>0</v>
      </c>
      <c r="AO294">
        <f t="shared" si="80"/>
        <v>0</v>
      </c>
      <c r="AP294">
        <f t="shared" si="81"/>
        <v>0</v>
      </c>
      <c r="AQ294">
        <f t="shared" si="82"/>
        <v>0</v>
      </c>
      <c r="AR294">
        <f t="shared" si="83"/>
        <v>0</v>
      </c>
      <c r="AS294">
        <f t="shared" si="84"/>
        <v>9000</v>
      </c>
      <c r="AT294">
        <f t="shared" si="85"/>
        <v>6396</v>
      </c>
      <c r="AU294">
        <f t="shared" si="86"/>
        <v>0</v>
      </c>
      <c r="AV294">
        <f t="shared" si="87"/>
        <v>16176</v>
      </c>
      <c r="AW294">
        <f t="shared" si="88"/>
        <v>9773</v>
      </c>
      <c r="AX294">
        <f t="shared" si="89"/>
        <v>382</v>
      </c>
      <c r="AY294">
        <f t="shared" si="90"/>
        <v>4125.6000000000004</v>
      </c>
    </row>
    <row r="295" spans="7:51" x14ac:dyDescent="0.3">
      <c r="G295" s="30">
        <v>32</v>
      </c>
      <c r="H295" s="30">
        <v>32</v>
      </c>
      <c r="I295" s="30">
        <v>17</v>
      </c>
      <c r="J295" s="30">
        <v>12</v>
      </c>
      <c r="K295" s="30">
        <v>20</v>
      </c>
      <c r="L295" s="30"/>
      <c r="M295" s="30">
        <v>0</v>
      </c>
      <c r="N295" s="30">
        <v>0</v>
      </c>
      <c r="O295" s="30">
        <v>0</v>
      </c>
      <c r="P295" s="30">
        <v>0</v>
      </c>
      <c r="Q295" s="30">
        <v>0</v>
      </c>
      <c r="R295" s="30">
        <v>0</v>
      </c>
      <c r="S295" s="30">
        <v>0</v>
      </c>
      <c r="T295" s="30">
        <v>0</v>
      </c>
      <c r="U295" s="30">
        <v>0</v>
      </c>
      <c r="V295" s="30">
        <v>0</v>
      </c>
      <c r="W295" s="30">
        <v>0</v>
      </c>
      <c r="X295" s="30">
        <v>78</v>
      </c>
      <c r="Y295" s="30">
        <v>750</v>
      </c>
      <c r="Z295" s="30">
        <v>600</v>
      </c>
      <c r="AA295" s="30">
        <v>0</v>
      </c>
      <c r="AB295" s="30">
        <v>1308.8</v>
      </c>
      <c r="AC295" s="30">
        <v>327.2</v>
      </c>
      <c r="AD295" s="30">
        <v>19.5</v>
      </c>
      <c r="AE295" s="30">
        <v>175.5</v>
      </c>
      <c r="AF295" s="31"/>
      <c r="AG295" s="30">
        <f t="shared" si="73"/>
        <v>0</v>
      </c>
      <c r="AH295">
        <f t="shared" si="74"/>
        <v>0</v>
      </c>
      <c r="AI295">
        <f t="shared" si="75"/>
        <v>0</v>
      </c>
      <c r="AJ295">
        <f t="shared" si="76"/>
        <v>0</v>
      </c>
      <c r="AK295">
        <f t="shared" si="77"/>
        <v>0</v>
      </c>
      <c r="AL295">
        <f t="shared" si="78"/>
        <v>0</v>
      </c>
      <c r="AM295">
        <f t="shared" si="79"/>
        <v>0</v>
      </c>
      <c r="AN295">
        <f t="shared" si="79"/>
        <v>0</v>
      </c>
      <c r="AO295">
        <f t="shared" si="80"/>
        <v>0</v>
      </c>
      <c r="AP295">
        <f t="shared" si="81"/>
        <v>0</v>
      </c>
      <c r="AQ295">
        <f t="shared" si="82"/>
        <v>0</v>
      </c>
      <c r="AR295">
        <f t="shared" si="83"/>
        <v>2496</v>
      </c>
      <c r="AS295">
        <f t="shared" si="84"/>
        <v>24000</v>
      </c>
      <c r="AT295">
        <f t="shared" si="85"/>
        <v>19200</v>
      </c>
      <c r="AU295">
        <f t="shared" si="86"/>
        <v>0</v>
      </c>
      <c r="AV295">
        <f t="shared" si="87"/>
        <v>41881.599999999999</v>
      </c>
      <c r="AW295">
        <f t="shared" si="88"/>
        <v>16032.8</v>
      </c>
      <c r="AX295">
        <f t="shared" si="89"/>
        <v>390</v>
      </c>
      <c r="AY295">
        <f t="shared" si="90"/>
        <v>7722</v>
      </c>
    </row>
    <row r="296" spans="7:51" x14ac:dyDescent="0.3">
      <c r="G296" s="30">
        <v>17</v>
      </c>
      <c r="H296" s="30">
        <v>17</v>
      </c>
      <c r="I296" s="30">
        <v>17</v>
      </c>
      <c r="J296" s="30">
        <v>12</v>
      </c>
      <c r="K296" s="30">
        <v>20</v>
      </c>
      <c r="L296" s="30"/>
      <c r="M296" s="30">
        <v>0</v>
      </c>
      <c r="N296" s="30">
        <v>0</v>
      </c>
      <c r="O296" s="30">
        <v>0</v>
      </c>
      <c r="P296" s="30">
        <v>0</v>
      </c>
      <c r="Q296" s="30">
        <v>0</v>
      </c>
      <c r="R296" s="30">
        <v>0</v>
      </c>
      <c r="S296" s="30">
        <v>0</v>
      </c>
      <c r="T296" s="30">
        <v>320</v>
      </c>
      <c r="U296" s="30">
        <v>0</v>
      </c>
      <c r="V296" s="30">
        <v>0</v>
      </c>
      <c r="W296" s="30">
        <v>0</v>
      </c>
      <c r="X296" s="30">
        <v>0</v>
      </c>
      <c r="Y296" s="30">
        <v>750</v>
      </c>
      <c r="Z296" s="30">
        <v>600</v>
      </c>
      <c r="AA296" s="30">
        <v>0</v>
      </c>
      <c r="AB296" s="30">
        <v>1305.5999999999999</v>
      </c>
      <c r="AC296" s="30">
        <v>326.39999999999998</v>
      </c>
      <c r="AD296" s="30">
        <v>19.5</v>
      </c>
      <c r="AE296" s="30">
        <v>175.5</v>
      </c>
      <c r="AF296" s="31"/>
      <c r="AG296" s="30">
        <f t="shared" si="73"/>
        <v>0</v>
      </c>
      <c r="AH296">
        <f t="shared" si="74"/>
        <v>0</v>
      </c>
      <c r="AI296">
        <f t="shared" si="75"/>
        <v>0</v>
      </c>
      <c r="AJ296">
        <f t="shared" si="76"/>
        <v>0</v>
      </c>
      <c r="AK296">
        <f t="shared" si="77"/>
        <v>0</v>
      </c>
      <c r="AL296">
        <f t="shared" si="78"/>
        <v>0</v>
      </c>
      <c r="AM296">
        <f t="shared" si="79"/>
        <v>0</v>
      </c>
      <c r="AN296">
        <f t="shared" si="79"/>
        <v>5440</v>
      </c>
      <c r="AO296">
        <f t="shared" si="80"/>
        <v>0</v>
      </c>
      <c r="AP296">
        <f t="shared" si="81"/>
        <v>0</v>
      </c>
      <c r="AQ296">
        <f t="shared" si="82"/>
        <v>0</v>
      </c>
      <c r="AR296">
        <f t="shared" si="83"/>
        <v>0</v>
      </c>
      <c r="AS296">
        <f t="shared" si="84"/>
        <v>12750</v>
      </c>
      <c r="AT296">
        <f t="shared" si="85"/>
        <v>10200</v>
      </c>
      <c r="AU296">
        <f t="shared" si="86"/>
        <v>0</v>
      </c>
      <c r="AV296">
        <f t="shared" si="87"/>
        <v>22195.199999999997</v>
      </c>
      <c r="AW296">
        <f t="shared" si="88"/>
        <v>11097.599999999999</v>
      </c>
      <c r="AX296">
        <f t="shared" si="89"/>
        <v>390</v>
      </c>
      <c r="AY296">
        <f t="shared" si="90"/>
        <v>5089.5</v>
      </c>
    </row>
    <row r="297" spans="7:51" x14ac:dyDescent="0.3">
      <c r="G297" s="30">
        <v>24</v>
      </c>
      <c r="H297" s="30">
        <v>17</v>
      </c>
      <c r="I297" s="30">
        <v>17</v>
      </c>
      <c r="J297" s="30">
        <v>12</v>
      </c>
      <c r="K297" s="30">
        <v>20</v>
      </c>
      <c r="L297" s="30"/>
      <c r="M297" s="30">
        <v>0</v>
      </c>
      <c r="N297" s="30">
        <v>0</v>
      </c>
      <c r="O297" s="30">
        <v>0</v>
      </c>
      <c r="P297" s="30">
        <v>0</v>
      </c>
      <c r="Q297" s="30">
        <v>0</v>
      </c>
      <c r="R297" s="30">
        <v>263</v>
      </c>
      <c r="S297" s="30">
        <v>0</v>
      </c>
      <c r="T297" s="30">
        <v>592</v>
      </c>
      <c r="U297" s="30">
        <v>0</v>
      </c>
      <c r="V297" s="30">
        <v>0</v>
      </c>
      <c r="W297" s="30">
        <v>0</v>
      </c>
      <c r="X297" s="30">
        <v>0</v>
      </c>
      <c r="Y297" s="30">
        <v>750</v>
      </c>
      <c r="Z297" s="30">
        <v>600</v>
      </c>
      <c r="AA297" s="30">
        <v>0</v>
      </c>
      <c r="AB297" s="30">
        <v>1335.2</v>
      </c>
      <c r="AC297" s="30">
        <v>333.8</v>
      </c>
      <c r="AD297" s="30">
        <v>19.399999999999999</v>
      </c>
      <c r="AE297" s="30">
        <v>174.6</v>
      </c>
      <c r="AF297" s="31"/>
      <c r="AG297" s="30">
        <f t="shared" si="73"/>
        <v>0</v>
      </c>
      <c r="AH297">
        <f t="shared" si="74"/>
        <v>0</v>
      </c>
      <c r="AI297">
        <f t="shared" si="75"/>
        <v>0</v>
      </c>
      <c r="AJ297">
        <f t="shared" si="76"/>
        <v>0</v>
      </c>
      <c r="AK297">
        <f t="shared" si="77"/>
        <v>0</v>
      </c>
      <c r="AL297">
        <f t="shared" si="78"/>
        <v>6312</v>
      </c>
      <c r="AM297">
        <f t="shared" si="79"/>
        <v>0</v>
      </c>
      <c r="AN297">
        <f t="shared" si="79"/>
        <v>10064</v>
      </c>
      <c r="AO297">
        <f t="shared" si="80"/>
        <v>0</v>
      </c>
      <c r="AP297">
        <f t="shared" si="81"/>
        <v>0</v>
      </c>
      <c r="AQ297">
        <f t="shared" si="82"/>
        <v>0</v>
      </c>
      <c r="AR297">
        <f t="shared" si="83"/>
        <v>0</v>
      </c>
      <c r="AS297">
        <f t="shared" si="84"/>
        <v>12750</v>
      </c>
      <c r="AT297">
        <f t="shared" si="85"/>
        <v>10200</v>
      </c>
      <c r="AU297">
        <f t="shared" si="86"/>
        <v>0</v>
      </c>
      <c r="AV297">
        <f t="shared" si="87"/>
        <v>32044.800000000003</v>
      </c>
      <c r="AW297">
        <f t="shared" si="88"/>
        <v>13685.800000000001</v>
      </c>
      <c r="AX297">
        <f t="shared" si="89"/>
        <v>388</v>
      </c>
      <c r="AY297">
        <f t="shared" si="90"/>
        <v>5063.3999999999996</v>
      </c>
    </row>
    <row r="298" spans="7:51" x14ac:dyDescent="0.3">
      <c r="G298" s="30">
        <v>24</v>
      </c>
      <c r="H298" s="30">
        <v>17</v>
      </c>
      <c r="I298" s="30">
        <v>17</v>
      </c>
      <c r="J298" s="30">
        <v>12</v>
      </c>
      <c r="K298" s="30">
        <v>20</v>
      </c>
      <c r="L298" s="30"/>
      <c r="M298" s="30">
        <v>0</v>
      </c>
      <c r="N298" s="30">
        <v>0</v>
      </c>
      <c r="O298" s="30">
        <v>0</v>
      </c>
      <c r="P298" s="30">
        <v>0</v>
      </c>
      <c r="Q298" s="30">
        <v>0</v>
      </c>
      <c r="R298" s="30">
        <v>573</v>
      </c>
      <c r="S298" s="30">
        <v>0</v>
      </c>
      <c r="T298" s="30">
        <v>835</v>
      </c>
      <c r="U298" s="30">
        <v>0</v>
      </c>
      <c r="V298" s="30">
        <v>0</v>
      </c>
      <c r="W298" s="30">
        <v>0</v>
      </c>
      <c r="X298" s="30">
        <v>0</v>
      </c>
      <c r="Y298" s="30">
        <v>750</v>
      </c>
      <c r="Z298" s="30">
        <v>600</v>
      </c>
      <c r="AA298" s="30">
        <v>0</v>
      </c>
      <c r="AB298" s="30">
        <v>1352.8</v>
      </c>
      <c r="AC298" s="30">
        <v>338.2</v>
      </c>
      <c r="AD298" s="30">
        <v>21.4</v>
      </c>
      <c r="AE298" s="30">
        <v>192.6</v>
      </c>
      <c r="AF298" s="31"/>
      <c r="AG298" s="30">
        <f t="shared" si="73"/>
        <v>0</v>
      </c>
      <c r="AH298">
        <f t="shared" si="74"/>
        <v>0</v>
      </c>
      <c r="AI298">
        <f t="shared" si="75"/>
        <v>0</v>
      </c>
      <c r="AJ298">
        <f t="shared" si="76"/>
        <v>0</v>
      </c>
      <c r="AK298">
        <f t="shared" si="77"/>
        <v>0</v>
      </c>
      <c r="AL298">
        <f t="shared" si="78"/>
        <v>13752</v>
      </c>
      <c r="AM298">
        <f t="shared" si="79"/>
        <v>0</v>
      </c>
      <c r="AN298">
        <f t="shared" si="79"/>
        <v>14195</v>
      </c>
      <c r="AO298">
        <f t="shared" si="80"/>
        <v>0</v>
      </c>
      <c r="AP298">
        <f t="shared" si="81"/>
        <v>0</v>
      </c>
      <c r="AQ298">
        <f t="shared" si="82"/>
        <v>0</v>
      </c>
      <c r="AR298">
        <f t="shared" si="83"/>
        <v>0</v>
      </c>
      <c r="AS298">
        <f t="shared" si="84"/>
        <v>12750</v>
      </c>
      <c r="AT298">
        <f t="shared" si="85"/>
        <v>10200</v>
      </c>
      <c r="AU298">
        <f t="shared" si="86"/>
        <v>0</v>
      </c>
      <c r="AV298">
        <f t="shared" si="87"/>
        <v>32467.199999999997</v>
      </c>
      <c r="AW298">
        <f t="shared" si="88"/>
        <v>13866.199999999999</v>
      </c>
      <c r="AX298">
        <f t="shared" si="89"/>
        <v>428</v>
      </c>
      <c r="AY298">
        <f t="shared" si="90"/>
        <v>5585.4</v>
      </c>
    </row>
    <row r="299" spans="7:51" x14ac:dyDescent="0.3">
      <c r="G299" s="30">
        <v>24</v>
      </c>
      <c r="H299" s="30">
        <v>17</v>
      </c>
      <c r="I299" s="30">
        <v>17</v>
      </c>
      <c r="J299" s="30">
        <v>12</v>
      </c>
      <c r="K299" s="30">
        <v>20</v>
      </c>
      <c r="L299" s="30"/>
      <c r="M299" s="30">
        <v>0</v>
      </c>
      <c r="N299" s="30">
        <v>0</v>
      </c>
      <c r="O299" s="30">
        <v>0</v>
      </c>
      <c r="P299" s="30">
        <v>0</v>
      </c>
      <c r="Q299" s="30">
        <v>0</v>
      </c>
      <c r="R299" s="30">
        <v>721</v>
      </c>
      <c r="S299" s="30">
        <v>0</v>
      </c>
      <c r="T299" s="30">
        <v>869</v>
      </c>
      <c r="U299" s="30">
        <v>0</v>
      </c>
      <c r="V299" s="30">
        <v>0</v>
      </c>
      <c r="W299" s="30">
        <v>0</v>
      </c>
      <c r="X299" s="30">
        <v>0</v>
      </c>
      <c r="Y299" s="30">
        <v>750</v>
      </c>
      <c r="Z299" s="30">
        <v>600</v>
      </c>
      <c r="AA299" s="30">
        <v>0</v>
      </c>
      <c r="AB299" s="30">
        <v>1385.6</v>
      </c>
      <c r="AC299" s="30">
        <v>346.4</v>
      </c>
      <c r="AD299" s="30">
        <v>25.3</v>
      </c>
      <c r="AE299" s="30">
        <v>227.7</v>
      </c>
      <c r="AF299" s="31"/>
      <c r="AG299" s="30">
        <f t="shared" si="73"/>
        <v>0</v>
      </c>
      <c r="AH299">
        <f t="shared" si="74"/>
        <v>0</v>
      </c>
      <c r="AI299">
        <f t="shared" si="75"/>
        <v>0</v>
      </c>
      <c r="AJ299">
        <f t="shared" si="76"/>
        <v>0</v>
      </c>
      <c r="AK299">
        <f t="shared" si="77"/>
        <v>0</v>
      </c>
      <c r="AL299">
        <f t="shared" si="78"/>
        <v>17304</v>
      </c>
      <c r="AM299">
        <f t="shared" si="79"/>
        <v>0</v>
      </c>
      <c r="AN299">
        <f t="shared" si="79"/>
        <v>14773</v>
      </c>
      <c r="AO299">
        <f t="shared" si="80"/>
        <v>0</v>
      </c>
      <c r="AP299">
        <f t="shared" si="81"/>
        <v>0</v>
      </c>
      <c r="AQ299">
        <f t="shared" si="82"/>
        <v>0</v>
      </c>
      <c r="AR299">
        <f t="shared" si="83"/>
        <v>0</v>
      </c>
      <c r="AS299">
        <f t="shared" si="84"/>
        <v>12750</v>
      </c>
      <c r="AT299">
        <f t="shared" si="85"/>
        <v>10200</v>
      </c>
      <c r="AU299">
        <f t="shared" si="86"/>
        <v>0</v>
      </c>
      <c r="AV299">
        <f t="shared" si="87"/>
        <v>33254.399999999994</v>
      </c>
      <c r="AW299">
        <f t="shared" si="88"/>
        <v>14202.399999999998</v>
      </c>
      <c r="AX299">
        <f t="shared" si="89"/>
        <v>506</v>
      </c>
      <c r="AY299">
        <f t="shared" si="90"/>
        <v>6603.2999999999993</v>
      </c>
    </row>
    <row r="300" spans="7:51" x14ac:dyDescent="0.3">
      <c r="G300" s="30">
        <v>24</v>
      </c>
      <c r="H300" s="30">
        <v>17</v>
      </c>
      <c r="I300" s="30">
        <v>17</v>
      </c>
      <c r="J300" s="30">
        <v>12</v>
      </c>
      <c r="K300" s="30">
        <v>20</v>
      </c>
      <c r="L300" s="30"/>
      <c r="M300" s="30">
        <v>0</v>
      </c>
      <c r="N300" s="30">
        <v>0</v>
      </c>
      <c r="O300" s="30">
        <v>0</v>
      </c>
      <c r="P300" s="30">
        <v>0</v>
      </c>
      <c r="Q300" s="30">
        <v>0</v>
      </c>
      <c r="R300" s="30">
        <v>636</v>
      </c>
      <c r="S300" s="30">
        <v>0</v>
      </c>
      <c r="T300" s="30">
        <v>848</v>
      </c>
      <c r="U300" s="30">
        <v>0</v>
      </c>
      <c r="V300" s="30">
        <v>0</v>
      </c>
      <c r="W300" s="30">
        <v>0</v>
      </c>
      <c r="X300" s="30">
        <v>0</v>
      </c>
      <c r="Y300" s="30">
        <v>750</v>
      </c>
      <c r="Z300" s="30">
        <v>600</v>
      </c>
      <c r="AA300" s="30">
        <v>0</v>
      </c>
      <c r="AB300" s="30">
        <v>1452</v>
      </c>
      <c r="AC300" s="30">
        <v>363</v>
      </c>
      <c r="AD300" s="30">
        <v>28.4</v>
      </c>
      <c r="AE300" s="30">
        <v>255.6</v>
      </c>
      <c r="AF300" s="31"/>
      <c r="AG300" s="30">
        <f t="shared" si="73"/>
        <v>0</v>
      </c>
      <c r="AH300">
        <f t="shared" si="74"/>
        <v>0</v>
      </c>
      <c r="AI300">
        <f t="shared" si="75"/>
        <v>0</v>
      </c>
      <c r="AJ300">
        <f t="shared" si="76"/>
        <v>0</v>
      </c>
      <c r="AK300">
        <f t="shared" si="77"/>
        <v>0</v>
      </c>
      <c r="AL300">
        <f t="shared" si="78"/>
        <v>15264</v>
      </c>
      <c r="AM300">
        <f t="shared" si="79"/>
        <v>0</v>
      </c>
      <c r="AN300">
        <f t="shared" si="79"/>
        <v>14416</v>
      </c>
      <c r="AO300">
        <f t="shared" si="80"/>
        <v>0</v>
      </c>
      <c r="AP300">
        <f t="shared" si="81"/>
        <v>0</v>
      </c>
      <c r="AQ300">
        <f t="shared" si="82"/>
        <v>0</v>
      </c>
      <c r="AR300">
        <f t="shared" si="83"/>
        <v>0</v>
      </c>
      <c r="AS300">
        <f t="shared" si="84"/>
        <v>12750</v>
      </c>
      <c r="AT300">
        <f t="shared" si="85"/>
        <v>10200</v>
      </c>
      <c r="AU300">
        <f t="shared" si="86"/>
        <v>0</v>
      </c>
      <c r="AV300">
        <f t="shared" si="87"/>
        <v>34848</v>
      </c>
      <c r="AW300">
        <f t="shared" si="88"/>
        <v>14883</v>
      </c>
      <c r="AX300">
        <f t="shared" si="89"/>
        <v>568</v>
      </c>
      <c r="AY300">
        <f t="shared" si="90"/>
        <v>7412.4</v>
      </c>
    </row>
    <row r="301" spans="7:51" x14ac:dyDescent="0.3">
      <c r="G301" s="30">
        <v>24</v>
      </c>
      <c r="H301" s="30">
        <v>17</v>
      </c>
      <c r="I301" s="30">
        <v>17</v>
      </c>
      <c r="J301" s="30">
        <v>12</v>
      </c>
      <c r="K301" s="30">
        <v>20</v>
      </c>
      <c r="L301" s="30"/>
      <c r="M301" s="30">
        <v>0</v>
      </c>
      <c r="N301" s="30">
        <v>0</v>
      </c>
      <c r="O301" s="30">
        <v>0</v>
      </c>
      <c r="P301" s="30">
        <v>0</v>
      </c>
      <c r="Q301" s="30">
        <v>0</v>
      </c>
      <c r="R301" s="30">
        <v>631</v>
      </c>
      <c r="S301" s="30">
        <v>0</v>
      </c>
      <c r="T301" s="30">
        <v>736</v>
      </c>
      <c r="U301" s="30">
        <v>0</v>
      </c>
      <c r="V301" s="30">
        <v>0</v>
      </c>
      <c r="W301" s="30">
        <v>0</v>
      </c>
      <c r="X301" s="30">
        <v>0</v>
      </c>
      <c r="Y301" s="30">
        <v>750</v>
      </c>
      <c r="Z301" s="30">
        <v>600</v>
      </c>
      <c r="AA301" s="30">
        <v>0</v>
      </c>
      <c r="AB301" s="30">
        <v>1492</v>
      </c>
      <c r="AC301" s="30">
        <v>373</v>
      </c>
      <c r="AD301" s="30">
        <v>33.5</v>
      </c>
      <c r="AE301" s="30">
        <v>301.5</v>
      </c>
      <c r="AF301" s="31"/>
      <c r="AG301" s="30">
        <f t="shared" si="73"/>
        <v>0</v>
      </c>
      <c r="AH301">
        <f t="shared" si="74"/>
        <v>0</v>
      </c>
      <c r="AI301">
        <f t="shared" si="75"/>
        <v>0</v>
      </c>
      <c r="AJ301">
        <f t="shared" si="76"/>
        <v>0</v>
      </c>
      <c r="AK301">
        <f t="shared" si="77"/>
        <v>0</v>
      </c>
      <c r="AL301">
        <f t="shared" si="78"/>
        <v>15144</v>
      </c>
      <c r="AM301">
        <f t="shared" si="79"/>
        <v>0</v>
      </c>
      <c r="AN301">
        <f t="shared" si="79"/>
        <v>12512</v>
      </c>
      <c r="AO301">
        <f t="shared" si="80"/>
        <v>0</v>
      </c>
      <c r="AP301">
        <f t="shared" si="81"/>
        <v>0</v>
      </c>
      <c r="AQ301">
        <f t="shared" si="82"/>
        <v>0</v>
      </c>
      <c r="AR301">
        <f t="shared" si="83"/>
        <v>0</v>
      </c>
      <c r="AS301">
        <f t="shared" si="84"/>
        <v>12750</v>
      </c>
      <c r="AT301">
        <f t="shared" si="85"/>
        <v>10200</v>
      </c>
      <c r="AU301">
        <f t="shared" si="86"/>
        <v>0</v>
      </c>
      <c r="AV301">
        <f t="shared" si="87"/>
        <v>35808</v>
      </c>
      <c r="AW301">
        <f t="shared" si="88"/>
        <v>15293</v>
      </c>
      <c r="AX301">
        <f t="shared" si="89"/>
        <v>670</v>
      </c>
      <c r="AY301">
        <f t="shared" si="90"/>
        <v>8743.5</v>
      </c>
    </row>
    <row r="302" spans="7:51" x14ac:dyDescent="0.3">
      <c r="G302" s="30">
        <v>24</v>
      </c>
      <c r="H302" s="30">
        <v>17</v>
      </c>
      <c r="I302" s="30">
        <v>17</v>
      </c>
      <c r="J302" s="30">
        <v>12</v>
      </c>
      <c r="K302" s="30">
        <v>20</v>
      </c>
      <c r="L302" s="30"/>
      <c r="M302" s="30">
        <v>0</v>
      </c>
      <c r="N302" s="30">
        <v>0</v>
      </c>
      <c r="O302" s="30">
        <v>0</v>
      </c>
      <c r="P302" s="30">
        <v>0</v>
      </c>
      <c r="Q302" s="30">
        <v>0</v>
      </c>
      <c r="R302" s="30">
        <v>594</v>
      </c>
      <c r="S302" s="30">
        <v>0</v>
      </c>
      <c r="T302" s="30">
        <v>694</v>
      </c>
      <c r="U302" s="30">
        <v>0</v>
      </c>
      <c r="V302" s="30">
        <v>0</v>
      </c>
      <c r="W302" s="30">
        <v>0</v>
      </c>
      <c r="X302" s="30">
        <v>0</v>
      </c>
      <c r="Y302" s="30">
        <v>750</v>
      </c>
      <c r="Z302" s="30">
        <v>600</v>
      </c>
      <c r="AA302" s="30">
        <v>0</v>
      </c>
      <c r="AB302" s="30">
        <v>1523.2</v>
      </c>
      <c r="AC302" s="30">
        <v>380.8</v>
      </c>
      <c r="AD302" s="30">
        <v>37.1</v>
      </c>
      <c r="AE302" s="30">
        <v>333.9</v>
      </c>
      <c r="AF302" s="31"/>
      <c r="AG302" s="30">
        <f t="shared" si="73"/>
        <v>0</v>
      </c>
      <c r="AH302">
        <f t="shared" si="74"/>
        <v>0</v>
      </c>
      <c r="AI302">
        <f t="shared" si="75"/>
        <v>0</v>
      </c>
      <c r="AJ302">
        <f t="shared" si="76"/>
        <v>0</v>
      </c>
      <c r="AK302">
        <f t="shared" si="77"/>
        <v>0</v>
      </c>
      <c r="AL302">
        <f t="shared" si="78"/>
        <v>14256</v>
      </c>
      <c r="AM302">
        <f t="shared" si="79"/>
        <v>0</v>
      </c>
      <c r="AN302">
        <f t="shared" si="79"/>
        <v>11798</v>
      </c>
      <c r="AO302">
        <f t="shared" si="80"/>
        <v>0</v>
      </c>
      <c r="AP302">
        <f t="shared" si="81"/>
        <v>0</v>
      </c>
      <c r="AQ302">
        <f t="shared" si="82"/>
        <v>0</v>
      </c>
      <c r="AR302">
        <f t="shared" si="83"/>
        <v>0</v>
      </c>
      <c r="AS302">
        <f t="shared" si="84"/>
        <v>12750</v>
      </c>
      <c r="AT302">
        <f t="shared" si="85"/>
        <v>10200</v>
      </c>
      <c r="AU302">
        <f t="shared" si="86"/>
        <v>0</v>
      </c>
      <c r="AV302">
        <f t="shared" si="87"/>
        <v>36556.800000000003</v>
      </c>
      <c r="AW302">
        <f t="shared" si="88"/>
        <v>15612.800000000001</v>
      </c>
      <c r="AX302">
        <f t="shared" si="89"/>
        <v>742</v>
      </c>
      <c r="AY302">
        <f t="shared" si="90"/>
        <v>9683.0999999999985</v>
      </c>
    </row>
    <row r="303" spans="7:51" x14ac:dyDescent="0.3">
      <c r="G303" s="30">
        <v>24</v>
      </c>
      <c r="H303" s="30">
        <v>17</v>
      </c>
      <c r="I303" s="30">
        <v>17</v>
      </c>
      <c r="J303" s="30">
        <v>12</v>
      </c>
      <c r="K303" s="30">
        <v>20</v>
      </c>
      <c r="L303" s="30"/>
      <c r="M303" s="30">
        <v>0</v>
      </c>
      <c r="N303" s="30">
        <v>0</v>
      </c>
      <c r="O303" s="30">
        <v>0</v>
      </c>
      <c r="P303" s="30">
        <v>0</v>
      </c>
      <c r="Q303" s="30">
        <v>0</v>
      </c>
      <c r="R303" s="30">
        <v>379</v>
      </c>
      <c r="S303" s="30">
        <v>0</v>
      </c>
      <c r="T303" s="30">
        <v>712</v>
      </c>
      <c r="U303" s="30">
        <v>0</v>
      </c>
      <c r="V303" s="30">
        <v>0</v>
      </c>
      <c r="W303" s="30">
        <v>0</v>
      </c>
      <c r="X303" s="30">
        <v>0</v>
      </c>
      <c r="Y303" s="30">
        <v>750</v>
      </c>
      <c r="Z303" s="30">
        <v>600</v>
      </c>
      <c r="AA303" s="30">
        <v>0</v>
      </c>
      <c r="AB303" s="30">
        <v>1602.4</v>
      </c>
      <c r="AC303" s="30">
        <v>400.6</v>
      </c>
      <c r="AD303" s="30">
        <v>36.799999999999997</v>
      </c>
      <c r="AE303" s="30">
        <v>331.2</v>
      </c>
      <c r="AF303" s="31"/>
      <c r="AG303" s="30">
        <f t="shared" si="73"/>
        <v>0</v>
      </c>
      <c r="AH303">
        <f t="shared" si="74"/>
        <v>0</v>
      </c>
      <c r="AI303">
        <f t="shared" si="75"/>
        <v>0</v>
      </c>
      <c r="AJ303">
        <f t="shared" si="76"/>
        <v>0</v>
      </c>
      <c r="AK303">
        <f t="shared" si="77"/>
        <v>0</v>
      </c>
      <c r="AL303">
        <f t="shared" si="78"/>
        <v>9096</v>
      </c>
      <c r="AM303">
        <f t="shared" si="79"/>
        <v>0</v>
      </c>
      <c r="AN303">
        <f t="shared" si="79"/>
        <v>12104</v>
      </c>
      <c r="AO303">
        <f t="shared" si="80"/>
        <v>0</v>
      </c>
      <c r="AP303">
        <f t="shared" si="81"/>
        <v>0</v>
      </c>
      <c r="AQ303">
        <f t="shared" si="82"/>
        <v>0</v>
      </c>
      <c r="AR303">
        <f t="shared" si="83"/>
        <v>0</v>
      </c>
      <c r="AS303">
        <f t="shared" si="84"/>
        <v>12750</v>
      </c>
      <c r="AT303">
        <f t="shared" si="85"/>
        <v>10200</v>
      </c>
      <c r="AU303">
        <f t="shared" si="86"/>
        <v>0</v>
      </c>
      <c r="AV303">
        <f t="shared" si="87"/>
        <v>38457.600000000006</v>
      </c>
      <c r="AW303">
        <f t="shared" si="88"/>
        <v>16424.600000000002</v>
      </c>
      <c r="AX303">
        <f t="shared" si="89"/>
        <v>736</v>
      </c>
      <c r="AY303">
        <f t="shared" si="90"/>
        <v>9604.7999999999993</v>
      </c>
    </row>
    <row r="304" spans="7:51" x14ac:dyDescent="0.3">
      <c r="G304" s="30">
        <v>24</v>
      </c>
      <c r="H304" s="30">
        <v>17</v>
      </c>
      <c r="I304" s="30">
        <v>17</v>
      </c>
      <c r="J304" s="30">
        <v>12</v>
      </c>
      <c r="K304" s="30">
        <v>20</v>
      </c>
      <c r="L304" s="30"/>
      <c r="M304" s="30">
        <v>0</v>
      </c>
      <c r="N304" s="30">
        <v>0</v>
      </c>
      <c r="O304" s="30">
        <v>0</v>
      </c>
      <c r="P304" s="30">
        <v>0</v>
      </c>
      <c r="Q304" s="30">
        <v>0</v>
      </c>
      <c r="R304" s="30">
        <v>350</v>
      </c>
      <c r="S304" s="30">
        <v>0</v>
      </c>
      <c r="T304" s="30">
        <v>673</v>
      </c>
      <c r="U304" s="30">
        <v>0</v>
      </c>
      <c r="V304" s="30">
        <v>0</v>
      </c>
      <c r="W304" s="30">
        <v>0</v>
      </c>
      <c r="X304" s="30">
        <v>0</v>
      </c>
      <c r="Y304" s="30">
        <v>750</v>
      </c>
      <c r="Z304" s="30">
        <v>600</v>
      </c>
      <c r="AA304" s="30">
        <v>0</v>
      </c>
      <c r="AB304" s="30">
        <v>1639.2</v>
      </c>
      <c r="AC304" s="30">
        <v>409.8</v>
      </c>
      <c r="AD304" s="30">
        <v>37.299999999999997</v>
      </c>
      <c r="AE304" s="30">
        <v>335.7</v>
      </c>
      <c r="AF304" s="31"/>
      <c r="AG304" s="30">
        <f t="shared" si="73"/>
        <v>0</v>
      </c>
      <c r="AH304">
        <f t="shared" si="74"/>
        <v>0</v>
      </c>
      <c r="AI304">
        <f t="shared" si="75"/>
        <v>0</v>
      </c>
      <c r="AJ304">
        <f t="shared" si="76"/>
        <v>0</v>
      </c>
      <c r="AK304">
        <f t="shared" si="77"/>
        <v>0</v>
      </c>
      <c r="AL304">
        <f t="shared" si="78"/>
        <v>8400</v>
      </c>
      <c r="AM304">
        <f t="shared" si="79"/>
        <v>0</v>
      </c>
      <c r="AN304">
        <f t="shared" si="79"/>
        <v>11441</v>
      </c>
      <c r="AO304">
        <f t="shared" si="80"/>
        <v>0</v>
      </c>
      <c r="AP304">
        <f t="shared" si="81"/>
        <v>0</v>
      </c>
      <c r="AQ304">
        <f t="shared" si="82"/>
        <v>0</v>
      </c>
      <c r="AR304">
        <f t="shared" si="83"/>
        <v>0</v>
      </c>
      <c r="AS304">
        <f t="shared" si="84"/>
        <v>12750</v>
      </c>
      <c r="AT304">
        <f t="shared" si="85"/>
        <v>10200</v>
      </c>
      <c r="AU304">
        <f t="shared" si="86"/>
        <v>0</v>
      </c>
      <c r="AV304">
        <f t="shared" si="87"/>
        <v>39340.800000000003</v>
      </c>
      <c r="AW304">
        <f t="shared" si="88"/>
        <v>16801.800000000003</v>
      </c>
      <c r="AX304">
        <f t="shared" si="89"/>
        <v>746</v>
      </c>
      <c r="AY304">
        <f t="shared" si="90"/>
        <v>9735.2999999999993</v>
      </c>
    </row>
    <row r="305" spans="7:51" x14ac:dyDescent="0.3">
      <c r="G305" s="30">
        <v>24</v>
      </c>
      <c r="H305" s="30">
        <v>17</v>
      </c>
      <c r="I305" s="30">
        <v>17</v>
      </c>
      <c r="J305" s="30">
        <v>12</v>
      </c>
      <c r="K305" s="30">
        <v>20</v>
      </c>
      <c r="L305" s="30"/>
      <c r="M305" s="30">
        <v>0</v>
      </c>
      <c r="N305" s="30">
        <v>0</v>
      </c>
      <c r="O305" s="30">
        <v>0</v>
      </c>
      <c r="P305" s="30">
        <v>0</v>
      </c>
      <c r="Q305" s="30">
        <v>0</v>
      </c>
      <c r="R305" s="30">
        <v>326</v>
      </c>
      <c r="S305" s="30">
        <v>0</v>
      </c>
      <c r="T305" s="30">
        <v>613</v>
      </c>
      <c r="U305" s="30">
        <v>0</v>
      </c>
      <c r="V305" s="30">
        <v>0</v>
      </c>
      <c r="W305" s="30">
        <v>0</v>
      </c>
      <c r="X305" s="30">
        <v>0</v>
      </c>
      <c r="Y305" s="30">
        <v>750</v>
      </c>
      <c r="Z305" s="30">
        <v>600</v>
      </c>
      <c r="AA305" s="30">
        <v>0</v>
      </c>
      <c r="AB305" s="30">
        <v>1646.4</v>
      </c>
      <c r="AC305" s="30">
        <v>411.6</v>
      </c>
      <c r="AD305" s="30">
        <v>38.799999999999997</v>
      </c>
      <c r="AE305" s="30">
        <v>349.2</v>
      </c>
      <c r="AF305" s="31"/>
      <c r="AG305" s="30">
        <f t="shared" si="73"/>
        <v>0</v>
      </c>
      <c r="AH305">
        <f t="shared" si="74"/>
        <v>0</v>
      </c>
      <c r="AI305">
        <f t="shared" si="75"/>
        <v>0</v>
      </c>
      <c r="AJ305">
        <f t="shared" si="76"/>
        <v>0</v>
      </c>
      <c r="AK305">
        <f t="shared" si="77"/>
        <v>0</v>
      </c>
      <c r="AL305">
        <f t="shared" si="78"/>
        <v>7824</v>
      </c>
      <c r="AM305">
        <f t="shared" si="79"/>
        <v>0</v>
      </c>
      <c r="AN305">
        <f t="shared" si="79"/>
        <v>10421</v>
      </c>
      <c r="AO305">
        <f t="shared" si="80"/>
        <v>0</v>
      </c>
      <c r="AP305">
        <f t="shared" si="81"/>
        <v>0</v>
      </c>
      <c r="AQ305">
        <f t="shared" si="82"/>
        <v>0</v>
      </c>
      <c r="AR305">
        <f t="shared" si="83"/>
        <v>0</v>
      </c>
      <c r="AS305">
        <f t="shared" si="84"/>
        <v>12750</v>
      </c>
      <c r="AT305">
        <f t="shared" si="85"/>
        <v>10200</v>
      </c>
      <c r="AU305">
        <f t="shared" si="86"/>
        <v>0</v>
      </c>
      <c r="AV305">
        <f t="shared" si="87"/>
        <v>39513.600000000006</v>
      </c>
      <c r="AW305">
        <f t="shared" si="88"/>
        <v>16875.600000000002</v>
      </c>
      <c r="AX305">
        <f t="shared" si="89"/>
        <v>776</v>
      </c>
      <c r="AY305">
        <f t="shared" si="90"/>
        <v>10126.799999999999</v>
      </c>
    </row>
    <row r="306" spans="7:51" x14ac:dyDescent="0.3">
      <c r="G306" s="30">
        <v>24</v>
      </c>
      <c r="H306" s="30">
        <v>17</v>
      </c>
      <c r="I306" s="30">
        <v>17</v>
      </c>
      <c r="J306" s="30">
        <v>12</v>
      </c>
      <c r="K306" s="30">
        <v>20</v>
      </c>
      <c r="L306" s="30"/>
      <c r="M306" s="30">
        <v>0</v>
      </c>
      <c r="N306" s="30">
        <v>0</v>
      </c>
      <c r="O306" s="30">
        <v>0</v>
      </c>
      <c r="P306" s="30">
        <v>0</v>
      </c>
      <c r="Q306" s="30">
        <v>0</v>
      </c>
      <c r="R306" s="30">
        <v>212</v>
      </c>
      <c r="S306" s="30">
        <v>0</v>
      </c>
      <c r="T306" s="30">
        <v>602</v>
      </c>
      <c r="U306" s="30">
        <v>0</v>
      </c>
      <c r="V306" s="30">
        <v>0</v>
      </c>
      <c r="W306" s="30">
        <v>0</v>
      </c>
      <c r="X306" s="30">
        <v>0</v>
      </c>
      <c r="Y306" s="30">
        <v>750</v>
      </c>
      <c r="Z306" s="30">
        <v>600</v>
      </c>
      <c r="AA306" s="30">
        <v>0</v>
      </c>
      <c r="AB306" s="30">
        <v>1648</v>
      </c>
      <c r="AC306" s="30">
        <v>412</v>
      </c>
      <c r="AD306" s="30">
        <v>39.700000000000003</v>
      </c>
      <c r="AE306" s="30">
        <v>357.3</v>
      </c>
      <c r="AF306" s="31"/>
      <c r="AG306" s="30">
        <f t="shared" si="73"/>
        <v>0</v>
      </c>
      <c r="AH306">
        <f t="shared" si="74"/>
        <v>0</v>
      </c>
      <c r="AI306">
        <f t="shared" si="75"/>
        <v>0</v>
      </c>
      <c r="AJ306">
        <f t="shared" si="76"/>
        <v>0</v>
      </c>
      <c r="AK306">
        <f t="shared" si="77"/>
        <v>0</v>
      </c>
      <c r="AL306">
        <f t="shared" si="78"/>
        <v>5088</v>
      </c>
      <c r="AM306">
        <f t="shared" si="79"/>
        <v>0</v>
      </c>
      <c r="AN306">
        <f t="shared" si="79"/>
        <v>10234</v>
      </c>
      <c r="AO306">
        <f t="shared" si="80"/>
        <v>0</v>
      </c>
      <c r="AP306">
        <f t="shared" si="81"/>
        <v>0</v>
      </c>
      <c r="AQ306">
        <f t="shared" si="82"/>
        <v>0</v>
      </c>
      <c r="AR306">
        <f t="shared" si="83"/>
        <v>0</v>
      </c>
      <c r="AS306">
        <f t="shared" si="84"/>
        <v>12750</v>
      </c>
      <c r="AT306">
        <f t="shared" si="85"/>
        <v>10200</v>
      </c>
      <c r="AU306">
        <f t="shared" si="86"/>
        <v>0</v>
      </c>
      <c r="AV306">
        <f t="shared" si="87"/>
        <v>39552</v>
      </c>
      <c r="AW306">
        <f t="shared" si="88"/>
        <v>16892</v>
      </c>
      <c r="AX306">
        <f t="shared" si="89"/>
        <v>794</v>
      </c>
      <c r="AY306">
        <f t="shared" si="90"/>
        <v>10361.700000000001</v>
      </c>
    </row>
    <row r="307" spans="7:51" x14ac:dyDescent="0.3">
      <c r="G307" s="30">
        <v>24</v>
      </c>
      <c r="H307" s="30">
        <v>17</v>
      </c>
      <c r="I307" s="30">
        <v>17</v>
      </c>
      <c r="J307" s="30">
        <v>12</v>
      </c>
      <c r="K307" s="30">
        <v>20</v>
      </c>
      <c r="L307" s="30"/>
      <c r="M307" s="30">
        <v>0</v>
      </c>
      <c r="N307" s="30">
        <v>0</v>
      </c>
      <c r="O307" s="30">
        <v>0</v>
      </c>
      <c r="P307" s="30">
        <v>0</v>
      </c>
      <c r="Q307" s="30">
        <v>0</v>
      </c>
      <c r="R307" s="30">
        <v>327</v>
      </c>
      <c r="S307" s="30">
        <v>0</v>
      </c>
      <c r="T307" s="30">
        <v>733</v>
      </c>
      <c r="U307" s="30">
        <v>0</v>
      </c>
      <c r="V307" s="30">
        <v>0</v>
      </c>
      <c r="W307" s="30">
        <v>0</v>
      </c>
      <c r="X307" s="30">
        <v>0</v>
      </c>
      <c r="Y307" s="30">
        <v>750</v>
      </c>
      <c r="Z307" s="30">
        <v>600</v>
      </c>
      <c r="AA307" s="30">
        <v>0</v>
      </c>
      <c r="AB307" s="30">
        <v>1629.6</v>
      </c>
      <c r="AC307" s="30">
        <v>407.4</v>
      </c>
      <c r="AD307" s="30">
        <v>37.799999999999997</v>
      </c>
      <c r="AE307" s="30">
        <v>340.2</v>
      </c>
      <c r="AF307" s="31"/>
      <c r="AG307" s="30">
        <f t="shared" si="73"/>
        <v>0</v>
      </c>
      <c r="AH307">
        <f t="shared" si="74"/>
        <v>0</v>
      </c>
      <c r="AI307">
        <f t="shared" si="75"/>
        <v>0</v>
      </c>
      <c r="AJ307">
        <f t="shared" si="76"/>
        <v>0</v>
      </c>
      <c r="AK307">
        <f t="shared" si="77"/>
        <v>0</v>
      </c>
      <c r="AL307">
        <f t="shared" si="78"/>
        <v>7848</v>
      </c>
      <c r="AM307">
        <f t="shared" si="79"/>
        <v>0</v>
      </c>
      <c r="AN307">
        <f t="shared" si="79"/>
        <v>12461</v>
      </c>
      <c r="AO307">
        <f t="shared" si="80"/>
        <v>0</v>
      </c>
      <c r="AP307">
        <f t="shared" si="81"/>
        <v>0</v>
      </c>
      <c r="AQ307">
        <f t="shared" si="82"/>
        <v>0</v>
      </c>
      <c r="AR307">
        <f t="shared" si="83"/>
        <v>0</v>
      </c>
      <c r="AS307">
        <f t="shared" si="84"/>
        <v>12750</v>
      </c>
      <c r="AT307">
        <f t="shared" si="85"/>
        <v>10200</v>
      </c>
      <c r="AU307">
        <f t="shared" si="86"/>
        <v>0</v>
      </c>
      <c r="AV307">
        <f t="shared" si="87"/>
        <v>39110.399999999994</v>
      </c>
      <c r="AW307">
        <f t="shared" si="88"/>
        <v>16703.399999999998</v>
      </c>
      <c r="AX307">
        <f t="shared" si="89"/>
        <v>756</v>
      </c>
      <c r="AY307">
        <f t="shared" si="90"/>
        <v>9865.7999999999993</v>
      </c>
    </row>
    <row r="308" spans="7:51" x14ac:dyDescent="0.3">
      <c r="G308" s="30">
        <v>24</v>
      </c>
      <c r="H308" s="30">
        <v>17</v>
      </c>
      <c r="I308" s="30">
        <v>17</v>
      </c>
      <c r="J308" s="30">
        <v>12</v>
      </c>
      <c r="K308" s="30">
        <v>20</v>
      </c>
      <c r="L308" s="30"/>
      <c r="M308" s="30">
        <v>0</v>
      </c>
      <c r="N308" s="30">
        <v>0</v>
      </c>
      <c r="O308" s="30">
        <v>0</v>
      </c>
      <c r="P308" s="30">
        <v>0</v>
      </c>
      <c r="Q308" s="30">
        <v>0</v>
      </c>
      <c r="R308" s="30">
        <v>552</v>
      </c>
      <c r="S308" s="30">
        <v>0</v>
      </c>
      <c r="T308" s="30">
        <v>962</v>
      </c>
      <c r="U308" s="30">
        <v>0</v>
      </c>
      <c r="V308" s="30">
        <v>0</v>
      </c>
      <c r="W308" s="30">
        <v>0</v>
      </c>
      <c r="X308" s="30">
        <v>0</v>
      </c>
      <c r="Y308" s="30">
        <v>750</v>
      </c>
      <c r="Z308" s="30">
        <v>600</v>
      </c>
      <c r="AA308" s="30">
        <v>0</v>
      </c>
      <c r="AB308" s="30">
        <v>1616</v>
      </c>
      <c r="AC308" s="30">
        <v>404</v>
      </c>
      <c r="AD308" s="30">
        <v>39.299999999999997</v>
      </c>
      <c r="AE308" s="30">
        <v>353.7</v>
      </c>
      <c r="AF308" s="31"/>
      <c r="AG308" s="30">
        <f t="shared" si="73"/>
        <v>0</v>
      </c>
      <c r="AH308">
        <f t="shared" si="74"/>
        <v>0</v>
      </c>
      <c r="AI308">
        <f t="shared" si="75"/>
        <v>0</v>
      </c>
      <c r="AJ308">
        <f t="shared" si="76"/>
        <v>0</v>
      </c>
      <c r="AK308">
        <f t="shared" si="77"/>
        <v>0</v>
      </c>
      <c r="AL308">
        <f t="shared" si="78"/>
        <v>13248</v>
      </c>
      <c r="AM308">
        <f t="shared" si="79"/>
        <v>0</v>
      </c>
      <c r="AN308">
        <f t="shared" si="79"/>
        <v>16354</v>
      </c>
      <c r="AO308">
        <f t="shared" si="80"/>
        <v>0</v>
      </c>
      <c r="AP308">
        <f t="shared" si="81"/>
        <v>0</v>
      </c>
      <c r="AQ308">
        <f t="shared" si="82"/>
        <v>0</v>
      </c>
      <c r="AR308">
        <f t="shared" si="83"/>
        <v>0</v>
      </c>
      <c r="AS308">
        <f t="shared" si="84"/>
        <v>12750</v>
      </c>
      <c r="AT308">
        <f t="shared" si="85"/>
        <v>10200</v>
      </c>
      <c r="AU308">
        <f t="shared" si="86"/>
        <v>0</v>
      </c>
      <c r="AV308">
        <f t="shared" si="87"/>
        <v>38784</v>
      </c>
      <c r="AW308">
        <f t="shared" si="88"/>
        <v>16564</v>
      </c>
      <c r="AX308">
        <f t="shared" si="89"/>
        <v>786</v>
      </c>
      <c r="AY308">
        <f t="shared" si="90"/>
        <v>10257.299999999999</v>
      </c>
    </row>
    <row r="309" spans="7:51" x14ac:dyDescent="0.3">
      <c r="G309" s="30">
        <v>24</v>
      </c>
      <c r="H309" s="30">
        <v>17</v>
      </c>
      <c r="I309" s="30">
        <v>17</v>
      </c>
      <c r="J309" s="30">
        <v>12</v>
      </c>
      <c r="K309" s="30">
        <v>20</v>
      </c>
      <c r="L309" s="30"/>
      <c r="M309" s="30">
        <v>0</v>
      </c>
      <c r="N309" s="30">
        <v>0</v>
      </c>
      <c r="O309" s="30">
        <v>0</v>
      </c>
      <c r="P309" s="30">
        <v>0</v>
      </c>
      <c r="Q309" s="30">
        <v>0</v>
      </c>
      <c r="R309" s="30">
        <v>303</v>
      </c>
      <c r="S309" s="30">
        <v>0</v>
      </c>
      <c r="T309" s="30">
        <v>883</v>
      </c>
      <c r="U309" s="30">
        <v>0</v>
      </c>
      <c r="V309" s="30">
        <v>0</v>
      </c>
      <c r="W309" s="30">
        <v>0</v>
      </c>
      <c r="X309" s="30">
        <v>0</v>
      </c>
      <c r="Y309" s="30">
        <v>750</v>
      </c>
      <c r="Z309" s="30">
        <v>600</v>
      </c>
      <c r="AA309" s="30">
        <v>0</v>
      </c>
      <c r="AB309" s="30">
        <v>1680.8</v>
      </c>
      <c r="AC309" s="30">
        <v>420.2</v>
      </c>
      <c r="AD309" s="30">
        <v>41.5</v>
      </c>
      <c r="AE309" s="30">
        <v>373.5</v>
      </c>
      <c r="AF309" s="31"/>
      <c r="AG309" s="30">
        <f t="shared" si="73"/>
        <v>0</v>
      </c>
      <c r="AH309">
        <f t="shared" si="74"/>
        <v>0</v>
      </c>
      <c r="AI309">
        <f t="shared" si="75"/>
        <v>0</v>
      </c>
      <c r="AJ309">
        <f t="shared" si="76"/>
        <v>0</v>
      </c>
      <c r="AK309">
        <f t="shared" si="77"/>
        <v>0</v>
      </c>
      <c r="AL309">
        <f t="shared" si="78"/>
        <v>7272</v>
      </c>
      <c r="AM309">
        <f t="shared" si="79"/>
        <v>0</v>
      </c>
      <c r="AN309">
        <f t="shared" si="79"/>
        <v>15011</v>
      </c>
      <c r="AO309">
        <f t="shared" si="80"/>
        <v>0</v>
      </c>
      <c r="AP309">
        <f t="shared" si="81"/>
        <v>0</v>
      </c>
      <c r="AQ309">
        <f t="shared" si="82"/>
        <v>0</v>
      </c>
      <c r="AR309">
        <f t="shared" si="83"/>
        <v>0</v>
      </c>
      <c r="AS309">
        <f t="shared" si="84"/>
        <v>12750</v>
      </c>
      <c r="AT309">
        <f t="shared" si="85"/>
        <v>10200</v>
      </c>
      <c r="AU309">
        <f t="shared" si="86"/>
        <v>0</v>
      </c>
      <c r="AV309">
        <f t="shared" si="87"/>
        <v>40339.199999999997</v>
      </c>
      <c r="AW309">
        <f t="shared" si="88"/>
        <v>17228.199999999997</v>
      </c>
      <c r="AX309">
        <f t="shared" si="89"/>
        <v>830</v>
      </c>
      <c r="AY309">
        <f t="shared" si="90"/>
        <v>10831.5</v>
      </c>
    </row>
    <row r="310" spans="7:51" x14ac:dyDescent="0.3">
      <c r="G310" s="30">
        <v>24</v>
      </c>
      <c r="H310" s="30">
        <v>17</v>
      </c>
      <c r="I310" s="30">
        <v>17</v>
      </c>
      <c r="J310" s="30">
        <v>12</v>
      </c>
      <c r="K310" s="30">
        <v>20</v>
      </c>
      <c r="L310" s="30"/>
      <c r="M310" s="30">
        <v>0</v>
      </c>
      <c r="N310" s="30">
        <v>0</v>
      </c>
      <c r="O310" s="30">
        <v>0</v>
      </c>
      <c r="P310" s="30">
        <v>0</v>
      </c>
      <c r="Q310" s="30">
        <v>0</v>
      </c>
      <c r="R310" s="30">
        <v>148</v>
      </c>
      <c r="S310" s="30">
        <v>0</v>
      </c>
      <c r="T310" s="30">
        <v>767</v>
      </c>
      <c r="U310" s="30">
        <v>0</v>
      </c>
      <c r="V310" s="30">
        <v>0</v>
      </c>
      <c r="W310" s="30">
        <v>0</v>
      </c>
      <c r="X310" s="30">
        <v>0</v>
      </c>
      <c r="Y310" s="30">
        <v>750</v>
      </c>
      <c r="Z310" s="30">
        <v>600</v>
      </c>
      <c r="AA310" s="30">
        <v>0</v>
      </c>
      <c r="AB310" s="30">
        <v>1664.8</v>
      </c>
      <c r="AC310" s="30">
        <v>416.2</v>
      </c>
      <c r="AD310" s="30">
        <v>41</v>
      </c>
      <c r="AE310" s="30">
        <v>369</v>
      </c>
      <c r="AF310" s="31"/>
      <c r="AG310" s="30">
        <f t="shared" si="73"/>
        <v>0</v>
      </c>
      <c r="AH310">
        <f t="shared" si="74"/>
        <v>0</v>
      </c>
      <c r="AI310">
        <f t="shared" si="75"/>
        <v>0</v>
      </c>
      <c r="AJ310">
        <f t="shared" si="76"/>
        <v>0</v>
      </c>
      <c r="AK310">
        <f t="shared" si="77"/>
        <v>0</v>
      </c>
      <c r="AL310">
        <f t="shared" si="78"/>
        <v>3552</v>
      </c>
      <c r="AM310">
        <f t="shared" si="79"/>
        <v>0</v>
      </c>
      <c r="AN310">
        <f t="shared" si="79"/>
        <v>13039</v>
      </c>
      <c r="AO310">
        <f t="shared" si="80"/>
        <v>0</v>
      </c>
      <c r="AP310">
        <f t="shared" si="81"/>
        <v>0</v>
      </c>
      <c r="AQ310">
        <f t="shared" si="82"/>
        <v>0</v>
      </c>
      <c r="AR310">
        <f t="shared" si="83"/>
        <v>0</v>
      </c>
      <c r="AS310">
        <f t="shared" si="84"/>
        <v>12750</v>
      </c>
      <c r="AT310">
        <f t="shared" si="85"/>
        <v>10200</v>
      </c>
      <c r="AU310">
        <f t="shared" si="86"/>
        <v>0</v>
      </c>
      <c r="AV310">
        <f t="shared" si="87"/>
        <v>39955.199999999997</v>
      </c>
      <c r="AW310">
        <f t="shared" si="88"/>
        <v>17064.199999999997</v>
      </c>
      <c r="AX310">
        <f t="shared" si="89"/>
        <v>820</v>
      </c>
      <c r="AY310">
        <f t="shared" si="90"/>
        <v>10701</v>
      </c>
    </row>
    <row r="311" spans="7:51" x14ac:dyDescent="0.3">
      <c r="G311" s="30">
        <v>24</v>
      </c>
      <c r="H311" s="30">
        <v>17</v>
      </c>
      <c r="I311" s="30">
        <v>17</v>
      </c>
      <c r="J311" s="30">
        <v>12</v>
      </c>
      <c r="K311" s="30">
        <v>20</v>
      </c>
      <c r="L311" s="30"/>
      <c r="M311" s="30">
        <v>0</v>
      </c>
      <c r="N311" s="30">
        <v>0</v>
      </c>
      <c r="O311" s="30">
        <v>0</v>
      </c>
      <c r="P311" s="30">
        <v>0</v>
      </c>
      <c r="Q311" s="30">
        <v>0</v>
      </c>
      <c r="R311" s="30">
        <v>181</v>
      </c>
      <c r="S311" s="30">
        <v>0</v>
      </c>
      <c r="T311" s="30">
        <v>672</v>
      </c>
      <c r="U311" s="30">
        <v>0</v>
      </c>
      <c r="V311" s="30">
        <v>0</v>
      </c>
      <c r="W311" s="30">
        <v>0</v>
      </c>
      <c r="X311" s="30">
        <v>0</v>
      </c>
      <c r="Y311" s="30">
        <v>750</v>
      </c>
      <c r="Z311" s="30">
        <v>600</v>
      </c>
      <c r="AA311" s="30">
        <v>0</v>
      </c>
      <c r="AB311" s="30">
        <v>1509.6</v>
      </c>
      <c r="AC311" s="30">
        <v>377.4</v>
      </c>
      <c r="AD311" s="30">
        <v>35.299999999999997</v>
      </c>
      <c r="AE311" s="30">
        <v>317.7</v>
      </c>
      <c r="AF311" s="31"/>
      <c r="AG311" s="30">
        <f t="shared" si="73"/>
        <v>0</v>
      </c>
      <c r="AH311">
        <f t="shared" si="74"/>
        <v>0</v>
      </c>
      <c r="AI311">
        <f t="shared" si="75"/>
        <v>0</v>
      </c>
      <c r="AJ311">
        <f t="shared" si="76"/>
        <v>0</v>
      </c>
      <c r="AK311">
        <f t="shared" si="77"/>
        <v>0</v>
      </c>
      <c r="AL311">
        <f t="shared" si="78"/>
        <v>4344</v>
      </c>
      <c r="AM311">
        <f t="shared" si="79"/>
        <v>0</v>
      </c>
      <c r="AN311">
        <f t="shared" si="79"/>
        <v>11424</v>
      </c>
      <c r="AO311">
        <f t="shared" si="80"/>
        <v>0</v>
      </c>
      <c r="AP311">
        <f t="shared" si="81"/>
        <v>0</v>
      </c>
      <c r="AQ311">
        <f t="shared" si="82"/>
        <v>0</v>
      </c>
      <c r="AR311">
        <f t="shared" si="83"/>
        <v>0</v>
      </c>
      <c r="AS311">
        <f t="shared" si="84"/>
        <v>12750</v>
      </c>
      <c r="AT311">
        <f t="shared" si="85"/>
        <v>10200</v>
      </c>
      <c r="AU311">
        <f t="shared" si="86"/>
        <v>0</v>
      </c>
      <c r="AV311">
        <f t="shared" si="87"/>
        <v>36230.399999999994</v>
      </c>
      <c r="AW311">
        <f t="shared" si="88"/>
        <v>15473.399999999998</v>
      </c>
      <c r="AX311">
        <f t="shared" si="89"/>
        <v>706</v>
      </c>
      <c r="AY311">
        <f t="shared" si="90"/>
        <v>9213.2999999999993</v>
      </c>
    </row>
    <row r="312" spans="7:51" x14ac:dyDescent="0.3">
      <c r="G312" s="30">
        <v>24</v>
      </c>
      <c r="H312" s="30">
        <v>17</v>
      </c>
      <c r="I312" s="30">
        <v>17</v>
      </c>
      <c r="J312" s="30">
        <v>12</v>
      </c>
      <c r="K312" s="30">
        <v>20</v>
      </c>
      <c r="L312" s="30"/>
      <c r="M312" s="30">
        <v>0</v>
      </c>
      <c r="N312" s="30">
        <v>0</v>
      </c>
      <c r="O312" s="30">
        <v>0</v>
      </c>
      <c r="P312" s="30">
        <v>0</v>
      </c>
      <c r="Q312" s="30">
        <v>0</v>
      </c>
      <c r="R312" s="30">
        <v>228</v>
      </c>
      <c r="S312" s="30">
        <v>0</v>
      </c>
      <c r="T312" s="30">
        <v>599</v>
      </c>
      <c r="U312" s="30">
        <v>0</v>
      </c>
      <c r="V312" s="30">
        <v>0</v>
      </c>
      <c r="W312" s="30">
        <v>0</v>
      </c>
      <c r="X312" s="30">
        <v>0</v>
      </c>
      <c r="Y312" s="30">
        <v>750</v>
      </c>
      <c r="Z312" s="30">
        <v>600</v>
      </c>
      <c r="AA312" s="30">
        <v>0</v>
      </c>
      <c r="AB312" s="30">
        <v>1364.8</v>
      </c>
      <c r="AC312" s="30">
        <v>341.2</v>
      </c>
      <c r="AD312" s="30">
        <v>29.7</v>
      </c>
      <c r="AE312" s="30">
        <v>267.3</v>
      </c>
      <c r="AF312" s="31"/>
      <c r="AG312" s="30">
        <f t="shared" si="73"/>
        <v>0</v>
      </c>
      <c r="AH312">
        <f t="shared" si="74"/>
        <v>0</v>
      </c>
      <c r="AI312">
        <f t="shared" si="75"/>
        <v>0</v>
      </c>
      <c r="AJ312">
        <f t="shared" si="76"/>
        <v>0</v>
      </c>
      <c r="AK312">
        <f t="shared" si="77"/>
        <v>0</v>
      </c>
      <c r="AL312">
        <f t="shared" si="78"/>
        <v>5472</v>
      </c>
      <c r="AM312">
        <f t="shared" si="79"/>
        <v>0</v>
      </c>
      <c r="AN312">
        <f t="shared" si="79"/>
        <v>10183</v>
      </c>
      <c r="AO312">
        <f t="shared" si="80"/>
        <v>0</v>
      </c>
      <c r="AP312">
        <f t="shared" si="81"/>
        <v>0</v>
      </c>
      <c r="AQ312">
        <f t="shared" si="82"/>
        <v>0</v>
      </c>
      <c r="AR312">
        <f t="shared" si="83"/>
        <v>0</v>
      </c>
      <c r="AS312">
        <f t="shared" si="84"/>
        <v>12750</v>
      </c>
      <c r="AT312">
        <f t="shared" si="85"/>
        <v>10200</v>
      </c>
      <c r="AU312">
        <f t="shared" si="86"/>
        <v>0</v>
      </c>
      <c r="AV312">
        <f t="shared" si="87"/>
        <v>32755.199999999997</v>
      </c>
      <c r="AW312">
        <f t="shared" si="88"/>
        <v>13989.199999999999</v>
      </c>
      <c r="AX312">
        <f t="shared" si="89"/>
        <v>594</v>
      </c>
      <c r="AY312">
        <f t="shared" si="90"/>
        <v>7751.7000000000007</v>
      </c>
    </row>
    <row r="313" spans="7:51" x14ac:dyDescent="0.3">
      <c r="G313" s="30">
        <v>62</v>
      </c>
      <c r="H313" s="30">
        <v>37</v>
      </c>
      <c r="I313" s="30">
        <v>17</v>
      </c>
      <c r="J313" s="30">
        <v>12</v>
      </c>
      <c r="K313" s="30">
        <v>20</v>
      </c>
      <c r="L313" s="30"/>
      <c r="M313" s="30">
        <v>0</v>
      </c>
      <c r="N313" s="30">
        <v>136</v>
      </c>
      <c r="O313" s="30">
        <v>0</v>
      </c>
      <c r="P313" s="30">
        <v>0</v>
      </c>
      <c r="Q313" s="30">
        <v>0</v>
      </c>
      <c r="R313" s="30">
        <v>0</v>
      </c>
      <c r="S313" s="30">
        <v>0</v>
      </c>
      <c r="T313" s="30">
        <v>0</v>
      </c>
      <c r="U313" s="30">
        <v>0</v>
      </c>
      <c r="V313" s="30">
        <v>0</v>
      </c>
      <c r="W313" s="30">
        <v>154</v>
      </c>
      <c r="X313" s="30">
        <v>320</v>
      </c>
      <c r="Y313" s="30">
        <v>750</v>
      </c>
      <c r="Z313" s="30">
        <v>600</v>
      </c>
      <c r="AA313" s="30">
        <v>0</v>
      </c>
      <c r="AB313" s="30">
        <v>1226.4000000000001</v>
      </c>
      <c r="AC313" s="30">
        <v>306.60000000000002</v>
      </c>
      <c r="AD313" s="30">
        <v>26.9</v>
      </c>
      <c r="AE313" s="30">
        <v>242.1</v>
      </c>
      <c r="AF313" s="31"/>
      <c r="AG313" s="30">
        <f t="shared" si="73"/>
        <v>0</v>
      </c>
      <c r="AH313">
        <f t="shared" si="74"/>
        <v>8432</v>
      </c>
      <c r="AI313">
        <f t="shared" si="75"/>
        <v>0</v>
      </c>
      <c r="AJ313">
        <f t="shared" si="76"/>
        <v>0</v>
      </c>
      <c r="AK313">
        <f t="shared" si="77"/>
        <v>0</v>
      </c>
      <c r="AL313">
        <f t="shared" si="78"/>
        <v>0</v>
      </c>
      <c r="AM313">
        <f t="shared" si="79"/>
        <v>0</v>
      </c>
      <c r="AN313">
        <f t="shared" si="79"/>
        <v>0</v>
      </c>
      <c r="AO313">
        <f t="shared" si="80"/>
        <v>0</v>
      </c>
      <c r="AP313">
        <f t="shared" si="81"/>
        <v>0</v>
      </c>
      <c r="AQ313">
        <f t="shared" si="82"/>
        <v>5698</v>
      </c>
      <c r="AR313">
        <f t="shared" si="83"/>
        <v>11840</v>
      </c>
      <c r="AS313">
        <f t="shared" si="84"/>
        <v>27750</v>
      </c>
      <c r="AT313">
        <f t="shared" si="85"/>
        <v>22200</v>
      </c>
      <c r="AU313">
        <f t="shared" si="86"/>
        <v>0</v>
      </c>
      <c r="AV313">
        <f t="shared" si="87"/>
        <v>76036.800000000003</v>
      </c>
      <c r="AW313">
        <f t="shared" si="88"/>
        <v>24221.4</v>
      </c>
      <c r="AX313">
        <f t="shared" si="89"/>
        <v>538</v>
      </c>
      <c r="AY313">
        <f t="shared" si="90"/>
        <v>11862.899999999998</v>
      </c>
    </row>
    <row r="314" spans="7:51" x14ac:dyDescent="0.3">
      <c r="G314" s="30">
        <v>62</v>
      </c>
      <c r="H314" s="30">
        <v>37</v>
      </c>
      <c r="I314" s="30">
        <v>17</v>
      </c>
      <c r="J314" s="30">
        <v>12</v>
      </c>
      <c r="K314" s="30">
        <v>20</v>
      </c>
      <c r="L314" s="30"/>
      <c r="M314" s="30">
        <v>0</v>
      </c>
      <c r="N314" s="30">
        <v>165</v>
      </c>
      <c r="O314" s="30">
        <v>0</v>
      </c>
      <c r="P314" s="30">
        <v>0</v>
      </c>
      <c r="Q314" s="30">
        <v>0</v>
      </c>
      <c r="R314" s="30">
        <v>0</v>
      </c>
      <c r="S314" s="30">
        <v>0</v>
      </c>
      <c r="T314" s="30">
        <v>0</v>
      </c>
      <c r="U314" s="30">
        <v>0</v>
      </c>
      <c r="V314" s="30">
        <v>0</v>
      </c>
      <c r="W314" s="30">
        <v>50</v>
      </c>
      <c r="X314" s="30">
        <v>320</v>
      </c>
      <c r="Y314" s="30">
        <v>750</v>
      </c>
      <c r="Z314" s="30">
        <v>600</v>
      </c>
      <c r="AA314" s="30">
        <v>0</v>
      </c>
      <c r="AB314" s="30">
        <v>1073.5999999999999</v>
      </c>
      <c r="AC314" s="30">
        <v>268.39999999999998</v>
      </c>
      <c r="AD314" s="30">
        <v>24.9</v>
      </c>
      <c r="AE314" s="30">
        <v>224.1</v>
      </c>
      <c r="AF314" s="31"/>
      <c r="AG314" s="30">
        <f t="shared" si="73"/>
        <v>0</v>
      </c>
      <c r="AH314">
        <f t="shared" si="74"/>
        <v>10230</v>
      </c>
      <c r="AI314">
        <f t="shared" si="75"/>
        <v>0</v>
      </c>
      <c r="AJ314">
        <f t="shared" si="76"/>
        <v>0</v>
      </c>
      <c r="AK314">
        <f t="shared" si="77"/>
        <v>0</v>
      </c>
      <c r="AL314">
        <f t="shared" si="78"/>
        <v>0</v>
      </c>
      <c r="AM314">
        <f t="shared" si="79"/>
        <v>0</v>
      </c>
      <c r="AN314">
        <f t="shared" si="79"/>
        <v>0</v>
      </c>
      <c r="AO314">
        <f t="shared" si="80"/>
        <v>0</v>
      </c>
      <c r="AP314">
        <f t="shared" si="81"/>
        <v>0</v>
      </c>
      <c r="AQ314">
        <f t="shared" si="82"/>
        <v>1850</v>
      </c>
      <c r="AR314">
        <f t="shared" si="83"/>
        <v>11840</v>
      </c>
      <c r="AS314">
        <f t="shared" si="84"/>
        <v>27750</v>
      </c>
      <c r="AT314">
        <f t="shared" si="85"/>
        <v>22200</v>
      </c>
      <c r="AU314">
        <f t="shared" si="86"/>
        <v>0</v>
      </c>
      <c r="AV314">
        <f t="shared" si="87"/>
        <v>66563.199999999997</v>
      </c>
      <c r="AW314">
        <f t="shared" si="88"/>
        <v>21203.599999999999</v>
      </c>
      <c r="AX314">
        <f t="shared" si="89"/>
        <v>498</v>
      </c>
      <c r="AY314">
        <f t="shared" si="90"/>
        <v>10980.899999999998</v>
      </c>
    </row>
    <row r="315" spans="7:51" x14ac:dyDescent="0.3">
      <c r="G315" s="30">
        <v>32</v>
      </c>
      <c r="H315" s="30">
        <v>32</v>
      </c>
      <c r="I315" s="30">
        <v>17</v>
      </c>
      <c r="J315" s="30">
        <v>12</v>
      </c>
      <c r="K315" s="30">
        <v>20</v>
      </c>
      <c r="L315" s="30"/>
      <c r="M315" s="30">
        <v>0</v>
      </c>
      <c r="N315" s="30">
        <v>0</v>
      </c>
      <c r="O315" s="30">
        <v>0</v>
      </c>
      <c r="P315" s="30">
        <v>0</v>
      </c>
      <c r="Q315" s="30">
        <v>0</v>
      </c>
      <c r="R315" s="30">
        <v>0</v>
      </c>
      <c r="S315" s="30">
        <v>0</v>
      </c>
      <c r="T315" s="30">
        <v>0</v>
      </c>
      <c r="U315" s="30">
        <v>0</v>
      </c>
      <c r="V315" s="30">
        <v>0</v>
      </c>
      <c r="W315" s="30">
        <v>0</v>
      </c>
      <c r="X315" s="30">
        <v>305</v>
      </c>
      <c r="Y315" s="30">
        <v>750</v>
      </c>
      <c r="Z315" s="30">
        <v>600</v>
      </c>
      <c r="AA315" s="30">
        <v>0</v>
      </c>
      <c r="AB315" s="30">
        <v>1153.5999999999999</v>
      </c>
      <c r="AC315" s="30">
        <v>288.39999999999998</v>
      </c>
      <c r="AD315" s="30">
        <v>22</v>
      </c>
      <c r="AE315" s="30">
        <v>198</v>
      </c>
      <c r="AF315" s="31"/>
      <c r="AG315" s="30">
        <f t="shared" si="73"/>
        <v>0</v>
      </c>
      <c r="AH315">
        <f t="shared" si="74"/>
        <v>0</v>
      </c>
      <c r="AI315">
        <f t="shared" si="75"/>
        <v>0</v>
      </c>
      <c r="AJ315">
        <f t="shared" si="76"/>
        <v>0</v>
      </c>
      <c r="AK315">
        <f t="shared" si="77"/>
        <v>0</v>
      </c>
      <c r="AL315">
        <f t="shared" si="78"/>
        <v>0</v>
      </c>
      <c r="AM315">
        <f t="shared" si="79"/>
        <v>0</v>
      </c>
      <c r="AN315">
        <f t="shared" si="79"/>
        <v>0</v>
      </c>
      <c r="AO315">
        <f t="shared" si="80"/>
        <v>0</v>
      </c>
      <c r="AP315">
        <f t="shared" si="81"/>
        <v>0</v>
      </c>
      <c r="AQ315">
        <f t="shared" si="82"/>
        <v>0</v>
      </c>
      <c r="AR315">
        <f t="shared" si="83"/>
        <v>9760</v>
      </c>
      <c r="AS315">
        <f t="shared" si="84"/>
        <v>24000</v>
      </c>
      <c r="AT315">
        <f t="shared" si="85"/>
        <v>19200</v>
      </c>
      <c r="AU315">
        <f t="shared" si="86"/>
        <v>0</v>
      </c>
      <c r="AV315">
        <f t="shared" si="87"/>
        <v>36915.199999999997</v>
      </c>
      <c r="AW315">
        <f t="shared" si="88"/>
        <v>14131.599999999999</v>
      </c>
      <c r="AX315">
        <f t="shared" si="89"/>
        <v>440</v>
      </c>
      <c r="AY315">
        <f t="shared" si="90"/>
        <v>8712</v>
      </c>
    </row>
    <row r="316" spans="7:51" x14ac:dyDescent="0.3">
      <c r="G316" s="30">
        <v>62</v>
      </c>
      <c r="H316" s="30">
        <v>32</v>
      </c>
      <c r="I316" s="30">
        <v>17</v>
      </c>
      <c r="J316" s="30">
        <v>12</v>
      </c>
      <c r="K316" s="30">
        <v>20</v>
      </c>
      <c r="L316" s="30"/>
      <c r="M316" s="30">
        <v>0</v>
      </c>
      <c r="N316" s="30">
        <v>62</v>
      </c>
      <c r="O316" s="30">
        <v>0</v>
      </c>
      <c r="P316" s="30">
        <v>0</v>
      </c>
      <c r="Q316" s="30">
        <v>0</v>
      </c>
      <c r="R316" s="30">
        <v>0</v>
      </c>
      <c r="S316" s="30">
        <v>0</v>
      </c>
      <c r="T316" s="30">
        <v>0</v>
      </c>
      <c r="U316" s="30">
        <v>0</v>
      </c>
      <c r="V316" s="30">
        <v>0</v>
      </c>
      <c r="W316" s="30">
        <v>0</v>
      </c>
      <c r="X316" s="30">
        <v>262</v>
      </c>
      <c r="Y316" s="30">
        <v>750</v>
      </c>
      <c r="Z316" s="30">
        <v>600</v>
      </c>
      <c r="AA316" s="30">
        <v>0</v>
      </c>
      <c r="AB316" s="30">
        <v>1034.4000000000001</v>
      </c>
      <c r="AC316" s="30">
        <v>258.60000000000002</v>
      </c>
      <c r="AD316" s="30">
        <v>20.7</v>
      </c>
      <c r="AE316" s="30">
        <v>186.3</v>
      </c>
      <c r="AF316" s="31"/>
      <c r="AG316" s="30">
        <f t="shared" si="73"/>
        <v>0</v>
      </c>
      <c r="AH316">
        <f t="shared" si="74"/>
        <v>3844</v>
      </c>
      <c r="AI316">
        <f t="shared" si="75"/>
        <v>0</v>
      </c>
      <c r="AJ316">
        <f t="shared" si="76"/>
        <v>0</v>
      </c>
      <c r="AK316">
        <f t="shared" si="77"/>
        <v>0</v>
      </c>
      <c r="AL316">
        <f t="shared" si="78"/>
        <v>0</v>
      </c>
      <c r="AM316">
        <f t="shared" si="79"/>
        <v>0</v>
      </c>
      <c r="AN316">
        <f t="shared" si="79"/>
        <v>0</v>
      </c>
      <c r="AO316">
        <f t="shared" si="80"/>
        <v>0</v>
      </c>
      <c r="AP316">
        <f t="shared" si="81"/>
        <v>0</v>
      </c>
      <c r="AQ316">
        <f t="shared" si="82"/>
        <v>0</v>
      </c>
      <c r="AR316">
        <f t="shared" si="83"/>
        <v>8384</v>
      </c>
      <c r="AS316">
        <f t="shared" si="84"/>
        <v>24000</v>
      </c>
      <c r="AT316">
        <f t="shared" si="85"/>
        <v>19200</v>
      </c>
      <c r="AU316">
        <f t="shared" si="86"/>
        <v>0</v>
      </c>
      <c r="AV316">
        <f t="shared" si="87"/>
        <v>64132.800000000003</v>
      </c>
      <c r="AW316">
        <f t="shared" si="88"/>
        <v>20429.400000000001</v>
      </c>
      <c r="AX316">
        <f t="shared" si="89"/>
        <v>414</v>
      </c>
      <c r="AY316">
        <f t="shared" si="90"/>
        <v>8197.2000000000007</v>
      </c>
    </row>
    <row r="317" spans="7:51" x14ac:dyDescent="0.3">
      <c r="G317" s="30">
        <v>62</v>
      </c>
      <c r="H317" s="30">
        <v>32</v>
      </c>
      <c r="I317" s="30">
        <v>17</v>
      </c>
      <c r="J317" s="30">
        <v>12</v>
      </c>
      <c r="K317" s="30">
        <v>20</v>
      </c>
      <c r="L317" s="30"/>
      <c r="M317" s="30">
        <v>0</v>
      </c>
      <c r="N317" s="30">
        <v>320</v>
      </c>
      <c r="O317" s="30">
        <v>0</v>
      </c>
      <c r="P317" s="30">
        <v>0</v>
      </c>
      <c r="Q317" s="30">
        <v>0</v>
      </c>
      <c r="R317" s="30">
        <v>0</v>
      </c>
      <c r="S317" s="30">
        <v>0</v>
      </c>
      <c r="T317" s="30">
        <v>0</v>
      </c>
      <c r="U317" s="30">
        <v>0</v>
      </c>
      <c r="V317" s="30">
        <v>0</v>
      </c>
      <c r="W317" s="30">
        <v>0</v>
      </c>
      <c r="X317" s="30">
        <v>236</v>
      </c>
      <c r="Y317" s="30">
        <v>750</v>
      </c>
      <c r="Z317" s="30">
        <v>600</v>
      </c>
      <c r="AA317" s="30">
        <v>0</v>
      </c>
      <c r="AB317" s="30">
        <v>826.4</v>
      </c>
      <c r="AC317" s="30">
        <v>206.6</v>
      </c>
      <c r="AD317" s="30">
        <v>19.899999999999999</v>
      </c>
      <c r="AE317" s="30">
        <v>179.1</v>
      </c>
      <c r="AF317" s="31"/>
      <c r="AG317" s="30">
        <f t="shared" si="73"/>
        <v>0</v>
      </c>
      <c r="AH317">
        <f t="shared" si="74"/>
        <v>19840</v>
      </c>
      <c r="AI317">
        <f t="shared" si="75"/>
        <v>0</v>
      </c>
      <c r="AJ317">
        <f t="shared" si="76"/>
        <v>0</v>
      </c>
      <c r="AK317">
        <f t="shared" si="77"/>
        <v>0</v>
      </c>
      <c r="AL317">
        <f t="shared" si="78"/>
        <v>0</v>
      </c>
      <c r="AM317">
        <f t="shared" si="79"/>
        <v>0</v>
      </c>
      <c r="AN317">
        <f t="shared" si="79"/>
        <v>0</v>
      </c>
      <c r="AO317">
        <f t="shared" si="80"/>
        <v>0</v>
      </c>
      <c r="AP317">
        <f t="shared" si="81"/>
        <v>0</v>
      </c>
      <c r="AQ317">
        <f t="shared" si="82"/>
        <v>0</v>
      </c>
      <c r="AR317">
        <f t="shared" si="83"/>
        <v>7552</v>
      </c>
      <c r="AS317">
        <f t="shared" si="84"/>
        <v>24000</v>
      </c>
      <c r="AT317">
        <f t="shared" si="85"/>
        <v>19200</v>
      </c>
      <c r="AU317">
        <f t="shared" si="86"/>
        <v>0</v>
      </c>
      <c r="AV317">
        <f t="shared" si="87"/>
        <v>51236.799999999996</v>
      </c>
      <c r="AW317">
        <f t="shared" si="88"/>
        <v>16321.399999999998</v>
      </c>
      <c r="AX317">
        <f t="shared" si="89"/>
        <v>398</v>
      </c>
      <c r="AY317">
        <f t="shared" si="90"/>
        <v>7880.4</v>
      </c>
    </row>
    <row r="318" spans="7:51" x14ac:dyDescent="0.3">
      <c r="G318" s="30">
        <v>72</v>
      </c>
      <c r="H318" s="30">
        <v>32</v>
      </c>
      <c r="I318" s="30">
        <v>17</v>
      </c>
      <c r="J318" s="30">
        <v>12</v>
      </c>
      <c r="K318" s="30">
        <v>20</v>
      </c>
      <c r="L318" s="30"/>
      <c r="M318" s="30">
        <v>155</v>
      </c>
      <c r="N318" s="30">
        <v>350</v>
      </c>
      <c r="O318" s="30">
        <v>0</v>
      </c>
      <c r="P318" s="30">
        <v>0</v>
      </c>
      <c r="Q318" s="30">
        <v>0</v>
      </c>
      <c r="R318" s="30">
        <v>0</v>
      </c>
      <c r="S318" s="30">
        <v>0</v>
      </c>
      <c r="T318" s="30">
        <v>0</v>
      </c>
      <c r="U318" s="30">
        <v>0</v>
      </c>
      <c r="V318" s="30">
        <v>0</v>
      </c>
      <c r="W318" s="30">
        <v>0</v>
      </c>
      <c r="X318" s="30">
        <v>303</v>
      </c>
      <c r="Y318" s="30">
        <v>750</v>
      </c>
      <c r="Z318" s="30">
        <v>600</v>
      </c>
      <c r="AA318" s="30">
        <v>0</v>
      </c>
      <c r="AB318" s="30">
        <v>670.4</v>
      </c>
      <c r="AC318" s="30">
        <v>167.6</v>
      </c>
      <c r="AD318" s="30">
        <v>15.2</v>
      </c>
      <c r="AE318" s="30">
        <v>136.80000000000001</v>
      </c>
      <c r="AF318" s="31"/>
      <c r="AG318" s="30">
        <f t="shared" si="73"/>
        <v>11160</v>
      </c>
      <c r="AH318">
        <f t="shared" si="74"/>
        <v>25200</v>
      </c>
      <c r="AI318">
        <f t="shared" si="75"/>
        <v>0</v>
      </c>
      <c r="AJ318">
        <f t="shared" si="76"/>
        <v>0</v>
      </c>
      <c r="AK318">
        <f t="shared" si="77"/>
        <v>0</v>
      </c>
      <c r="AL318">
        <f t="shared" si="78"/>
        <v>0</v>
      </c>
      <c r="AM318">
        <f t="shared" si="79"/>
        <v>0</v>
      </c>
      <c r="AN318">
        <f t="shared" si="79"/>
        <v>0</v>
      </c>
      <c r="AO318">
        <f t="shared" si="80"/>
        <v>0</v>
      </c>
      <c r="AP318">
        <f t="shared" si="81"/>
        <v>0</v>
      </c>
      <c r="AQ318">
        <f t="shared" si="82"/>
        <v>0</v>
      </c>
      <c r="AR318">
        <f t="shared" si="83"/>
        <v>9696</v>
      </c>
      <c r="AS318">
        <f t="shared" si="84"/>
        <v>24000</v>
      </c>
      <c r="AT318">
        <f t="shared" si="85"/>
        <v>19200</v>
      </c>
      <c r="AU318">
        <f t="shared" si="86"/>
        <v>0</v>
      </c>
      <c r="AV318">
        <f t="shared" si="87"/>
        <v>48268.799999999996</v>
      </c>
      <c r="AW318">
        <f t="shared" si="88"/>
        <v>14916.399999999998</v>
      </c>
      <c r="AX318">
        <f t="shared" si="89"/>
        <v>304</v>
      </c>
      <c r="AY318">
        <f t="shared" si="90"/>
        <v>6019.2000000000007</v>
      </c>
    </row>
    <row r="319" spans="7:51" x14ac:dyDescent="0.3">
      <c r="G319" s="30">
        <v>72</v>
      </c>
      <c r="H319" s="30">
        <v>37</v>
      </c>
      <c r="I319" s="30">
        <v>17</v>
      </c>
      <c r="J319" s="30">
        <v>12</v>
      </c>
      <c r="K319" s="30">
        <v>20</v>
      </c>
      <c r="L319" s="30"/>
      <c r="M319" s="30">
        <v>328</v>
      </c>
      <c r="N319" s="30">
        <v>350</v>
      </c>
      <c r="O319" s="30">
        <v>0</v>
      </c>
      <c r="P319" s="30">
        <v>0</v>
      </c>
      <c r="Q319" s="30">
        <v>0</v>
      </c>
      <c r="R319" s="30">
        <v>0</v>
      </c>
      <c r="S319" s="30">
        <v>0</v>
      </c>
      <c r="T319" s="30">
        <v>0</v>
      </c>
      <c r="U319" s="30">
        <v>0</v>
      </c>
      <c r="V319" s="30">
        <v>0</v>
      </c>
      <c r="W319" s="30">
        <v>54</v>
      </c>
      <c r="X319" s="30">
        <v>320</v>
      </c>
      <c r="Y319" s="30">
        <v>750</v>
      </c>
      <c r="Z319" s="30">
        <v>600</v>
      </c>
      <c r="AA319" s="30">
        <v>0</v>
      </c>
      <c r="AB319" s="30">
        <v>592.79999999999995</v>
      </c>
      <c r="AC319" s="30">
        <v>148.19999999999999</v>
      </c>
      <c r="AD319" s="30">
        <v>12</v>
      </c>
      <c r="AE319" s="30">
        <v>108</v>
      </c>
      <c r="AF319" s="31"/>
      <c r="AG319" s="30">
        <f t="shared" si="73"/>
        <v>23616</v>
      </c>
      <c r="AH319">
        <f t="shared" si="74"/>
        <v>25200</v>
      </c>
      <c r="AI319">
        <f t="shared" si="75"/>
        <v>0</v>
      </c>
      <c r="AJ319">
        <f t="shared" si="76"/>
        <v>0</v>
      </c>
      <c r="AK319">
        <f t="shared" si="77"/>
        <v>0</v>
      </c>
      <c r="AL319">
        <f t="shared" si="78"/>
        <v>0</v>
      </c>
      <c r="AM319">
        <f t="shared" si="79"/>
        <v>0</v>
      </c>
      <c r="AN319">
        <f t="shared" si="79"/>
        <v>0</v>
      </c>
      <c r="AO319">
        <f t="shared" si="80"/>
        <v>0</v>
      </c>
      <c r="AP319">
        <f t="shared" si="81"/>
        <v>0</v>
      </c>
      <c r="AQ319">
        <f t="shared" si="82"/>
        <v>1998</v>
      </c>
      <c r="AR319">
        <f t="shared" si="83"/>
        <v>11840</v>
      </c>
      <c r="AS319">
        <f t="shared" si="84"/>
        <v>27750</v>
      </c>
      <c r="AT319">
        <f t="shared" si="85"/>
        <v>22200</v>
      </c>
      <c r="AU319">
        <f t="shared" si="86"/>
        <v>0</v>
      </c>
      <c r="AV319">
        <f t="shared" si="87"/>
        <v>42681.599999999999</v>
      </c>
      <c r="AW319">
        <f t="shared" si="88"/>
        <v>13189.8</v>
      </c>
      <c r="AX319">
        <f t="shared" si="89"/>
        <v>240</v>
      </c>
      <c r="AY319">
        <f t="shared" si="90"/>
        <v>5292</v>
      </c>
    </row>
    <row r="320" spans="7:51" x14ac:dyDescent="0.3">
      <c r="G320" s="30">
        <v>24</v>
      </c>
      <c r="H320" s="30">
        <v>17</v>
      </c>
      <c r="I320" s="30">
        <v>17</v>
      </c>
      <c r="J320" s="30">
        <v>12</v>
      </c>
      <c r="K320" s="30">
        <v>20</v>
      </c>
      <c r="L320" s="30"/>
      <c r="M320" s="30">
        <v>0</v>
      </c>
      <c r="N320" s="30">
        <v>0</v>
      </c>
      <c r="O320" s="30">
        <v>0</v>
      </c>
      <c r="P320" s="30">
        <v>0</v>
      </c>
      <c r="Q320" s="30">
        <v>0</v>
      </c>
      <c r="R320" s="30">
        <v>814</v>
      </c>
      <c r="S320" s="30">
        <v>0</v>
      </c>
      <c r="T320" s="30">
        <v>488</v>
      </c>
      <c r="U320" s="30">
        <v>0</v>
      </c>
      <c r="V320" s="30">
        <v>0</v>
      </c>
      <c r="W320" s="30">
        <v>0</v>
      </c>
      <c r="X320" s="30">
        <v>0</v>
      </c>
      <c r="Y320" s="30">
        <v>750</v>
      </c>
      <c r="Z320" s="30">
        <v>600</v>
      </c>
      <c r="AA320" s="30">
        <v>0</v>
      </c>
      <c r="AB320" s="30">
        <v>581.6</v>
      </c>
      <c r="AC320" s="30">
        <v>145.4</v>
      </c>
      <c r="AD320" s="30">
        <v>10.199999999999999</v>
      </c>
      <c r="AE320" s="30">
        <v>91.8</v>
      </c>
      <c r="AF320" s="31"/>
      <c r="AG320" s="30">
        <f t="shared" si="73"/>
        <v>0</v>
      </c>
      <c r="AH320">
        <f t="shared" si="74"/>
        <v>0</v>
      </c>
      <c r="AI320">
        <f t="shared" si="75"/>
        <v>0</v>
      </c>
      <c r="AJ320">
        <f t="shared" si="76"/>
        <v>0</v>
      </c>
      <c r="AK320">
        <f t="shared" si="77"/>
        <v>0</v>
      </c>
      <c r="AL320">
        <f t="shared" si="78"/>
        <v>19536</v>
      </c>
      <c r="AM320">
        <f t="shared" si="79"/>
        <v>0</v>
      </c>
      <c r="AN320">
        <f t="shared" si="79"/>
        <v>8296</v>
      </c>
      <c r="AO320">
        <f t="shared" si="80"/>
        <v>0</v>
      </c>
      <c r="AP320">
        <f t="shared" si="81"/>
        <v>0</v>
      </c>
      <c r="AQ320">
        <f t="shared" si="82"/>
        <v>0</v>
      </c>
      <c r="AR320">
        <f t="shared" si="83"/>
        <v>0</v>
      </c>
      <c r="AS320">
        <f t="shared" si="84"/>
        <v>12750</v>
      </c>
      <c r="AT320">
        <f t="shared" si="85"/>
        <v>10200</v>
      </c>
      <c r="AU320">
        <f t="shared" si="86"/>
        <v>0</v>
      </c>
      <c r="AV320">
        <f t="shared" si="87"/>
        <v>13958.400000000001</v>
      </c>
      <c r="AW320">
        <f t="shared" si="88"/>
        <v>5961.4000000000005</v>
      </c>
      <c r="AX320">
        <f t="shared" si="89"/>
        <v>204</v>
      </c>
      <c r="AY320">
        <f t="shared" si="90"/>
        <v>2662.2</v>
      </c>
    </row>
    <row r="321" spans="7:51" x14ac:dyDescent="0.3">
      <c r="G321" s="30">
        <v>62</v>
      </c>
      <c r="H321" s="30">
        <v>17</v>
      </c>
      <c r="I321" s="30">
        <v>17</v>
      </c>
      <c r="J321" s="30">
        <v>12</v>
      </c>
      <c r="K321" s="30">
        <v>20</v>
      </c>
      <c r="L321" s="30"/>
      <c r="M321" s="30">
        <v>0</v>
      </c>
      <c r="N321" s="30">
        <v>250</v>
      </c>
      <c r="O321" s="30">
        <v>0</v>
      </c>
      <c r="P321" s="30">
        <v>0</v>
      </c>
      <c r="Q321" s="30">
        <v>0</v>
      </c>
      <c r="R321" s="30">
        <v>900</v>
      </c>
      <c r="S321" s="30">
        <v>0</v>
      </c>
      <c r="T321" s="30">
        <v>708</v>
      </c>
      <c r="U321" s="30">
        <v>0</v>
      </c>
      <c r="V321" s="30">
        <v>0</v>
      </c>
      <c r="W321" s="30">
        <v>0</v>
      </c>
      <c r="X321" s="30">
        <v>0</v>
      </c>
      <c r="Y321" s="30">
        <v>750</v>
      </c>
      <c r="Z321" s="30">
        <v>600</v>
      </c>
      <c r="AA321" s="30">
        <v>0</v>
      </c>
      <c r="AB321" s="30">
        <v>587.20000000000005</v>
      </c>
      <c r="AC321" s="30">
        <v>146.80000000000001</v>
      </c>
      <c r="AD321" s="30">
        <v>9.6999999999999993</v>
      </c>
      <c r="AE321" s="30">
        <v>87.3</v>
      </c>
      <c r="AF321" s="31"/>
      <c r="AG321" s="30">
        <f t="shared" si="73"/>
        <v>0</v>
      </c>
      <c r="AH321">
        <f t="shared" si="74"/>
        <v>15500</v>
      </c>
      <c r="AI321">
        <f t="shared" si="75"/>
        <v>0</v>
      </c>
      <c r="AJ321">
        <f t="shared" si="76"/>
        <v>0</v>
      </c>
      <c r="AK321">
        <f t="shared" si="77"/>
        <v>0</v>
      </c>
      <c r="AL321">
        <f t="shared" si="78"/>
        <v>55800</v>
      </c>
      <c r="AM321">
        <f t="shared" si="79"/>
        <v>0</v>
      </c>
      <c r="AN321">
        <f t="shared" si="79"/>
        <v>12036</v>
      </c>
      <c r="AO321">
        <f t="shared" si="80"/>
        <v>0</v>
      </c>
      <c r="AP321">
        <f t="shared" si="81"/>
        <v>0</v>
      </c>
      <c r="AQ321">
        <f t="shared" si="82"/>
        <v>0</v>
      </c>
      <c r="AR321">
        <f t="shared" si="83"/>
        <v>0</v>
      </c>
      <c r="AS321">
        <f t="shared" si="84"/>
        <v>12750</v>
      </c>
      <c r="AT321">
        <f t="shared" si="85"/>
        <v>10200</v>
      </c>
      <c r="AU321">
        <f t="shared" si="86"/>
        <v>0</v>
      </c>
      <c r="AV321">
        <f t="shared" si="87"/>
        <v>36406.400000000001</v>
      </c>
      <c r="AW321">
        <f t="shared" si="88"/>
        <v>11597.2</v>
      </c>
      <c r="AX321">
        <f t="shared" si="89"/>
        <v>194</v>
      </c>
      <c r="AY321">
        <f t="shared" si="90"/>
        <v>2531.6999999999998</v>
      </c>
    </row>
    <row r="322" spans="7:51" x14ac:dyDescent="0.3">
      <c r="G322" s="30">
        <v>72</v>
      </c>
      <c r="H322" s="30">
        <v>17</v>
      </c>
      <c r="I322" s="30">
        <v>17</v>
      </c>
      <c r="J322" s="30">
        <v>12</v>
      </c>
      <c r="K322" s="30">
        <v>20</v>
      </c>
      <c r="L322" s="30"/>
      <c r="M322" s="30">
        <v>313</v>
      </c>
      <c r="N322" s="30">
        <v>350</v>
      </c>
      <c r="O322" s="30">
        <v>0</v>
      </c>
      <c r="P322" s="30">
        <v>0</v>
      </c>
      <c r="Q322" s="30">
        <v>0</v>
      </c>
      <c r="R322" s="30">
        <v>900</v>
      </c>
      <c r="S322" s="30">
        <v>0</v>
      </c>
      <c r="T322" s="30">
        <v>1006</v>
      </c>
      <c r="U322" s="30">
        <v>0</v>
      </c>
      <c r="V322" s="30">
        <v>0</v>
      </c>
      <c r="W322" s="30">
        <v>0</v>
      </c>
      <c r="X322" s="30">
        <v>0</v>
      </c>
      <c r="Y322" s="30">
        <v>750</v>
      </c>
      <c r="Z322" s="30">
        <v>600</v>
      </c>
      <c r="AA322" s="30">
        <v>0</v>
      </c>
      <c r="AB322" s="30">
        <v>556</v>
      </c>
      <c r="AC322" s="30">
        <v>139</v>
      </c>
      <c r="AD322" s="30">
        <v>9.3000000000000007</v>
      </c>
      <c r="AE322" s="30">
        <v>83.7</v>
      </c>
      <c r="AF322" s="31"/>
      <c r="AG322" s="30">
        <f t="shared" si="73"/>
        <v>22536</v>
      </c>
      <c r="AH322">
        <f t="shared" si="74"/>
        <v>25200</v>
      </c>
      <c r="AI322">
        <f t="shared" si="75"/>
        <v>0</v>
      </c>
      <c r="AJ322">
        <f t="shared" si="76"/>
        <v>0</v>
      </c>
      <c r="AK322">
        <f t="shared" si="77"/>
        <v>0</v>
      </c>
      <c r="AL322">
        <f t="shared" si="78"/>
        <v>64800</v>
      </c>
      <c r="AM322">
        <f t="shared" si="79"/>
        <v>0</v>
      </c>
      <c r="AN322">
        <f t="shared" si="79"/>
        <v>17102</v>
      </c>
      <c r="AO322">
        <f t="shared" si="80"/>
        <v>0</v>
      </c>
      <c r="AP322">
        <f t="shared" si="81"/>
        <v>0</v>
      </c>
      <c r="AQ322">
        <f t="shared" si="82"/>
        <v>0</v>
      </c>
      <c r="AR322">
        <f t="shared" si="83"/>
        <v>0</v>
      </c>
      <c r="AS322">
        <f t="shared" si="84"/>
        <v>12750</v>
      </c>
      <c r="AT322">
        <f t="shared" si="85"/>
        <v>10200</v>
      </c>
      <c r="AU322">
        <f t="shared" si="86"/>
        <v>0</v>
      </c>
      <c r="AV322">
        <f t="shared" si="87"/>
        <v>40032</v>
      </c>
      <c r="AW322">
        <f t="shared" si="88"/>
        <v>12371</v>
      </c>
      <c r="AX322">
        <f t="shared" si="89"/>
        <v>186</v>
      </c>
      <c r="AY322">
        <f t="shared" si="90"/>
        <v>2427.3000000000002</v>
      </c>
    </row>
    <row r="323" spans="7:51" x14ac:dyDescent="0.3">
      <c r="G323" s="30">
        <v>80</v>
      </c>
      <c r="H323" s="30">
        <v>17</v>
      </c>
      <c r="I323" s="30">
        <v>17</v>
      </c>
      <c r="J323" s="30">
        <v>12</v>
      </c>
      <c r="K323" s="30">
        <v>20</v>
      </c>
      <c r="L323" s="30"/>
      <c r="M323" s="30">
        <v>380</v>
      </c>
      <c r="N323" s="30">
        <v>350</v>
      </c>
      <c r="O323" s="30">
        <v>0</v>
      </c>
      <c r="P323" s="30">
        <v>150</v>
      </c>
      <c r="Q323" s="30">
        <v>0</v>
      </c>
      <c r="R323" s="30">
        <v>900</v>
      </c>
      <c r="S323" s="30">
        <v>0</v>
      </c>
      <c r="T323" s="30">
        <v>1088</v>
      </c>
      <c r="U323" s="30">
        <v>0</v>
      </c>
      <c r="V323" s="30">
        <v>0</v>
      </c>
      <c r="W323" s="30">
        <v>0</v>
      </c>
      <c r="X323" s="30">
        <v>0</v>
      </c>
      <c r="Y323" s="30">
        <v>750</v>
      </c>
      <c r="Z323" s="30">
        <v>600</v>
      </c>
      <c r="AA323" s="30">
        <v>0</v>
      </c>
      <c r="AB323" s="30">
        <v>555.20000000000005</v>
      </c>
      <c r="AC323" s="30">
        <v>138.80000000000001</v>
      </c>
      <c r="AD323" s="30">
        <v>9.6999999999999993</v>
      </c>
      <c r="AE323" s="30">
        <v>87.3</v>
      </c>
      <c r="AF323" s="31"/>
      <c r="AG323" s="30">
        <f t="shared" ref="AG323:AG386" si="91">M323*G323</f>
        <v>30400</v>
      </c>
      <c r="AH323">
        <f t="shared" ref="AH323:AH386" si="92">N323*G323</f>
        <v>28000</v>
      </c>
      <c r="AI323">
        <f t="shared" ref="AI323:AI386" si="93">O323*G323</f>
        <v>0</v>
      </c>
      <c r="AJ323">
        <f t="shared" ref="AJ323:AJ386" si="94">P323*G323</f>
        <v>12000</v>
      </c>
      <c r="AK323">
        <f t="shared" ref="AK323:AK386" si="95">Q323*G323</f>
        <v>0</v>
      </c>
      <c r="AL323">
        <f t="shared" ref="AL323:AL386" si="96">R323*G323</f>
        <v>72000</v>
      </c>
      <c r="AM323">
        <f t="shared" ref="AM323:AN386" si="97">S323*G323</f>
        <v>0</v>
      </c>
      <c r="AN323">
        <f t="shared" si="97"/>
        <v>18496</v>
      </c>
      <c r="AO323">
        <f t="shared" ref="AO323:AO386" si="98">U323*H323</f>
        <v>0</v>
      </c>
      <c r="AP323">
        <f t="shared" ref="AP323:AP386" si="99">V323*H323</f>
        <v>0</v>
      </c>
      <c r="AQ323">
        <f t="shared" ref="AQ323:AQ386" si="100">W323*H323</f>
        <v>0</v>
      </c>
      <c r="AR323">
        <f t="shared" ref="AR323:AR386" si="101">X323*H323</f>
        <v>0</v>
      </c>
      <c r="AS323">
        <f t="shared" ref="AS323:AS386" si="102">Y323*H323</f>
        <v>12750</v>
      </c>
      <c r="AT323">
        <f t="shared" ref="AT323:AT386" si="103">Z323*H323</f>
        <v>10200</v>
      </c>
      <c r="AU323">
        <f t="shared" ref="AU323:AU386" si="104">AA323*H323</f>
        <v>0</v>
      </c>
      <c r="AV323">
        <f t="shared" si="87"/>
        <v>44416</v>
      </c>
      <c r="AW323">
        <f t="shared" si="88"/>
        <v>13463.6</v>
      </c>
      <c r="AX323">
        <f t="shared" si="89"/>
        <v>194</v>
      </c>
      <c r="AY323">
        <f t="shared" si="90"/>
        <v>2531.6999999999998</v>
      </c>
    </row>
    <row r="324" spans="7:51" x14ac:dyDescent="0.3">
      <c r="G324" s="30">
        <v>80</v>
      </c>
      <c r="H324" s="30">
        <v>17</v>
      </c>
      <c r="I324" s="30">
        <v>17</v>
      </c>
      <c r="J324" s="30">
        <v>12</v>
      </c>
      <c r="K324" s="30">
        <v>20</v>
      </c>
      <c r="L324" s="30"/>
      <c r="M324" s="30">
        <v>380</v>
      </c>
      <c r="N324" s="30">
        <v>350</v>
      </c>
      <c r="O324" s="30">
        <v>0</v>
      </c>
      <c r="P324" s="30">
        <v>91</v>
      </c>
      <c r="Q324" s="30">
        <v>0</v>
      </c>
      <c r="R324" s="30">
        <v>900</v>
      </c>
      <c r="S324" s="30">
        <v>0</v>
      </c>
      <c r="T324" s="30">
        <v>1086</v>
      </c>
      <c r="U324" s="30">
        <v>0</v>
      </c>
      <c r="V324" s="30">
        <v>0</v>
      </c>
      <c r="W324" s="30">
        <v>0</v>
      </c>
      <c r="X324" s="30">
        <v>0</v>
      </c>
      <c r="Y324" s="30">
        <v>750</v>
      </c>
      <c r="Z324" s="30">
        <v>600</v>
      </c>
      <c r="AA324" s="30">
        <v>0</v>
      </c>
      <c r="AB324" s="30">
        <v>593.6</v>
      </c>
      <c r="AC324" s="30">
        <v>148.4</v>
      </c>
      <c r="AD324" s="30">
        <v>11.7</v>
      </c>
      <c r="AE324" s="30">
        <v>105.3</v>
      </c>
      <c r="AF324" s="31"/>
      <c r="AG324" s="30">
        <f t="shared" si="91"/>
        <v>30400</v>
      </c>
      <c r="AH324">
        <f t="shared" si="92"/>
        <v>28000</v>
      </c>
      <c r="AI324">
        <f t="shared" si="93"/>
        <v>0</v>
      </c>
      <c r="AJ324">
        <f t="shared" si="94"/>
        <v>7280</v>
      </c>
      <c r="AK324">
        <f t="shared" si="95"/>
        <v>0</v>
      </c>
      <c r="AL324">
        <f t="shared" si="96"/>
        <v>72000</v>
      </c>
      <c r="AM324">
        <f t="shared" si="97"/>
        <v>0</v>
      </c>
      <c r="AN324">
        <f t="shared" si="97"/>
        <v>18462</v>
      </c>
      <c r="AO324">
        <f t="shared" si="98"/>
        <v>0</v>
      </c>
      <c r="AP324">
        <f t="shared" si="99"/>
        <v>0</v>
      </c>
      <c r="AQ324">
        <f t="shared" si="100"/>
        <v>0</v>
      </c>
      <c r="AR324">
        <f t="shared" si="101"/>
        <v>0</v>
      </c>
      <c r="AS324">
        <f t="shared" si="102"/>
        <v>12750</v>
      </c>
      <c r="AT324">
        <f t="shared" si="103"/>
        <v>10200</v>
      </c>
      <c r="AU324">
        <f t="shared" si="104"/>
        <v>0</v>
      </c>
      <c r="AV324">
        <f t="shared" ref="AV324:AV387" si="105">AB324*G324</f>
        <v>47488</v>
      </c>
      <c r="AW324">
        <f t="shared" ref="AW324:AW387" si="106">AC324*G324+AC324*I324</f>
        <v>14394.8</v>
      </c>
      <c r="AX324">
        <f t="shared" ref="AX324:AX387" si="107">AD324*K324</f>
        <v>234</v>
      </c>
      <c r="AY324">
        <f t="shared" ref="AY324:AY387" si="108">AE324*H324+AE324*J324</f>
        <v>3053.7</v>
      </c>
    </row>
    <row r="325" spans="7:51" x14ac:dyDescent="0.3">
      <c r="G325" s="30">
        <v>80</v>
      </c>
      <c r="H325" s="30">
        <v>17</v>
      </c>
      <c r="I325" s="30">
        <v>17</v>
      </c>
      <c r="J325" s="30">
        <v>12</v>
      </c>
      <c r="K325" s="30">
        <v>20</v>
      </c>
      <c r="L325" s="30"/>
      <c r="M325" s="30">
        <v>380</v>
      </c>
      <c r="N325" s="30">
        <v>350</v>
      </c>
      <c r="O325" s="30">
        <v>0</v>
      </c>
      <c r="P325" s="30">
        <v>74</v>
      </c>
      <c r="Q325" s="30">
        <v>0</v>
      </c>
      <c r="R325" s="30">
        <v>900</v>
      </c>
      <c r="S325" s="30">
        <v>0</v>
      </c>
      <c r="T325" s="30">
        <v>1037</v>
      </c>
      <c r="U325" s="30">
        <v>0</v>
      </c>
      <c r="V325" s="30">
        <v>0</v>
      </c>
      <c r="W325" s="30">
        <v>0</v>
      </c>
      <c r="X325" s="30">
        <v>0</v>
      </c>
      <c r="Y325" s="30">
        <v>750</v>
      </c>
      <c r="Z325" s="30">
        <v>600</v>
      </c>
      <c r="AA325" s="30">
        <v>0</v>
      </c>
      <c r="AB325" s="30">
        <v>608</v>
      </c>
      <c r="AC325" s="30">
        <v>152</v>
      </c>
      <c r="AD325" s="30">
        <v>13.4</v>
      </c>
      <c r="AE325" s="30">
        <v>120.6</v>
      </c>
      <c r="AF325" s="31"/>
      <c r="AG325" s="30">
        <f t="shared" si="91"/>
        <v>30400</v>
      </c>
      <c r="AH325">
        <f t="shared" si="92"/>
        <v>28000</v>
      </c>
      <c r="AI325">
        <f t="shared" si="93"/>
        <v>0</v>
      </c>
      <c r="AJ325">
        <f t="shared" si="94"/>
        <v>5920</v>
      </c>
      <c r="AK325">
        <f t="shared" si="95"/>
        <v>0</v>
      </c>
      <c r="AL325">
        <f t="shared" si="96"/>
        <v>72000</v>
      </c>
      <c r="AM325">
        <f t="shared" si="97"/>
        <v>0</v>
      </c>
      <c r="AN325">
        <f t="shared" si="97"/>
        <v>17629</v>
      </c>
      <c r="AO325">
        <f t="shared" si="98"/>
        <v>0</v>
      </c>
      <c r="AP325">
        <f t="shared" si="99"/>
        <v>0</v>
      </c>
      <c r="AQ325">
        <f t="shared" si="100"/>
        <v>0</v>
      </c>
      <c r="AR325">
        <f t="shared" si="101"/>
        <v>0</v>
      </c>
      <c r="AS325">
        <f t="shared" si="102"/>
        <v>12750</v>
      </c>
      <c r="AT325">
        <f t="shared" si="103"/>
        <v>10200</v>
      </c>
      <c r="AU325">
        <f t="shared" si="104"/>
        <v>0</v>
      </c>
      <c r="AV325">
        <f t="shared" si="105"/>
        <v>48640</v>
      </c>
      <c r="AW325">
        <f t="shared" si="106"/>
        <v>14744</v>
      </c>
      <c r="AX325">
        <f t="shared" si="107"/>
        <v>268</v>
      </c>
      <c r="AY325">
        <f t="shared" si="108"/>
        <v>3497.3999999999996</v>
      </c>
    </row>
    <row r="326" spans="7:51" x14ac:dyDescent="0.3">
      <c r="G326" s="30">
        <v>80</v>
      </c>
      <c r="H326" s="30">
        <v>17</v>
      </c>
      <c r="I326" s="30">
        <v>17</v>
      </c>
      <c r="J326" s="30">
        <v>12</v>
      </c>
      <c r="K326" s="30">
        <v>20</v>
      </c>
      <c r="L326" s="30"/>
      <c r="M326" s="30">
        <v>380</v>
      </c>
      <c r="N326" s="30">
        <v>350</v>
      </c>
      <c r="O326" s="30">
        <v>0</v>
      </c>
      <c r="P326" s="30">
        <v>83</v>
      </c>
      <c r="Q326" s="30">
        <v>0</v>
      </c>
      <c r="R326" s="30">
        <v>900</v>
      </c>
      <c r="S326" s="30">
        <v>0</v>
      </c>
      <c r="T326" s="30">
        <v>982</v>
      </c>
      <c r="U326" s="30">
        <v>0</v>
      </c>
      <c r="V326" s="30">
        <v>0</v>
      </c>
      <c r="W326" s="30">
        <v>0</v>
      </c>
      <c r="X326" s="30">
        <v>0</v>
      </c>
      <c r="Y326" s="30">
        <v>750</v>
      </c>
      <c r="Z326" s="30">
        <v>600</v>
      </c>
      <c r="AA326" s="30">
        <v>0</v>
      </c>
      <c r="AB326" s="30">
        <v>605.6</v>
      </c>
      <c r="AC326" s="30">
        <v>151.4</v>
      </c>
      <c r="AD326" s="30">
        <v>9.6999999999999993</v>
      </c>
      <c r="AE326" s="30">
        <v>87.3</v>
      </c>
      <c r="AF326" s="31"/>
      <c r="AG326" s="30">
        <f t="shared" si="91"/>
        <v>30400</v>
      </c>
      <c r="AH326">
        <f t="shared" si="92"/>
        <v>28000</v>
      </c>
      <c r="AI326">
        <f t="shared" si="93"/>
        <v>0</v>
      </c>
      <c r="AJ326">
        <f t="shared" si="94"/>
        <v>6640</v>
      </c>
      <c r="AK326">
        <f t="shared" si="95"/>
        <v>0</v>
      </c>
      <c r="AL326">
        <f t="shared" si="96"/>
        <v>72000</v>
      </c>
      <c r="AM326">
        <f t="shared" si="97"/>
        <v>0</v>
      </c>
      <c r="AN326">
        <f t="shared" si="97"/>
        <v>16694</v>
      </c>
      <c r="AO326">
        <f t="shared" si="98"/>
        <v>0</v>
      </c>
      <c r="AP326">
        <f t="shared" si="99"/>
        <v>0</v>
      </c>
      <c r="AQ326">
        <f t="shared" si="100"/>
        <v>0</v>
      </c>
      <c r="AR326">
        <f t="shared" si="101"/>
        <v>0</v>
      </c>
      <c r="AS326">
        <f t="shared" si="102"/>
        <v>12750</v>
      </c>
      <c r="AT326">
        <f t="shared" si="103"/>
        <v>10200</v>
      </c>
      <c r="AU326">
        <f t="shared" si="104"/>
        <v>0</v>
      </c>
      <c r="AV326">
        <f t="shared" si="105"/>
        <v>48448</v>
      </c>
      <c r="AW326">
        <f t="shared" si="106"/>
        <v>14685.8</v>
      </c>
      <c r="AX326">
        <f t="shared" si="107"/>
        <v>194</v>
      </c>
      <c r="AY326">
        <f t="shared" si="108"/>
        <v>2531.6999999999998</v>
      </c>
    </row>
    <row r="327" spans="7:51" x14ac:dyDescent="0.3">
      <c r="G327" s="30">
        <v>72</v>
      </c>
      <c r="H327" s="30">
        <v>17</v>
      </c>
      <c r="I327" s="30">
        <v>17</v>
      </c>
      <c r="J327" s="30">
        <v>12</v>
      </c>
      <c r="K327" s="30">
        <v>20</v>
      </c>
      <c r="L327" s="30"/>
      <c r="M327" s="30">
        <v>296</v>
      </c>
      <c r="N327" s="30">
        <v>350</v>
      </c>
      <c r="O327" s="30">
        <v>0</v>
      </c>
      <c r="P327" s="30">
        <v>0</v>
      </c>
      <c r="Q327" s="30">
        <v>0</v>
      </c>
      <c r="R327" s="30">
        <v>900</v>
      </c>
      <c r="S327" s="30">
        <v>0</v>
      </c>
      <c r="T327" s="30">
        <v>976</v>
      </c>
      <c r="U327" s="30">
        <v>0</v>
      </c>
      <c r="V327" s="30">
        <v>0</v>
      </c>
      <c r="W327" s="30">
        <v>0</v>
      </c>
      <c r="X327" s="30">
        <v>0</v>
      </c>
      <c r="Y327" s="30">
        <v>750</v>
      </c>
      <c r="Z327" s="30">
        <v>600</v>
      </c>
      <c r="AA327" s="30">
        <v>0</v>
      </c>
      <c r="AB327" s="30">
        <v>644</v>
      </c>
      <c r="AC327" s="30">
        <v>161</v>
      </c>
      <c r="AD327" s="30">
        <v>7.3</v>
      </c>
      <c r="AE327" s="30">
        <v>65.7</v>
      </c>
      <c r="AF327" s="31"/>
      <c r="AG327" s="30">
        <f t="shared" si="91"/>
        <v>21312</v>
      </c>
      <c r="AH327">
        <f t="shared" si="92"/>
        <v>25200</v>
      </c>
      <c r="AI327">
        <f t="shared" si="93"/>
        <v>0</v>
      </c>
      <c r="AJ327">
        <f t="shared" si="94"/>
        <v>0</v>
      </c>
      <c r="AK327">
        <f t="shared" si="95"/>
        <v>0</v>
      </c>
      <c r="AL327">
        <f t="shared" si="96"/>
        <v>64800</v>
      </c>
      <c r="AM327">
        <f t="shared" si="97"/>
        <v>0</v>
      </c>
      <c r="AN327">
        <f t="shared" si="97"/>
        <v>16592</v>
      </c>
      <c r="AO327">
        <f t="shared" si="98"/>
        <v>0</v>
      </c>
      <c r="AP327">
        <f t="shared" si="99"/>
        <v>0</v>
      </c>
      <c r="AQ327">
        <f t="shared" si="100"/>
        <v>0</v>
      </c>
      <c r="AR327">
        <f t="shared" si="101"/>
        <v>0</v>
      </c>
      <c r="AS327">
        <f t="shared" si="102"/>
        <v>12750</v>
      </c>
      <c r="AT327">
        <f t="shared" si="103"/>
        <v>10200</v>
      </c>
      <c r="AU327">
        <f t="shared" si="104"/>
        <v>0</v>
      </c>
      <c r="AV327">
        <f t="shared" si="105"/>
        <v>46368</v>
      </c>
      <c r="AW327">
        <f t="shared" si="106"/>
        <v>14329</v>
      </c>
      <c r="AX327">
        <f t="shared" si="107"/>
        <v>146</v>
      </c>
      <c r="AY327">
        <f t="shared" si="108"/>
        <v>1905.3000000000002</v>
      </c>
    </row>
    <row r="328" spans="7:51" x14ac:dyDescent="0.3">
      <c r="G328" s="30">
        <v>72</v>
      </c>
      <c r="H328" s="30">
        <v>17</v>
      </c>
      <c r="I328" s="30">
        <v>17</v>
      </c>
      <c r="J328" s="30">
        <v>12</v>
      </c>
      <c r="K328" s="30">
        <v>20</v>
      </c>
      <c r="L328" s="30"/>
      <c r="M328" s="30">
        <v>221</v>
      </c>
      <c r="N328" s="30">
        <v>350</v>
      </c>
      <c r="O328" s="30">
        <v>0</v>
      </c>
      <c r="P328" s="30">
        <v>0</v>
      </c>
      <c r="Q328" s="30">
        <v>0</v>
      </c>
      <c r="R328" s="30">
        <v>900</v>
      </c>
      <c r="S328" s="30">
        <v>0</v>
      </c>
      <c r="T328" s="30">
        <v>972</v>
      </c>
      <c r="U328" s="30">
        <v>0</v>
      </c>
      <c r="V328" s="30">
        <v>0</v>
      </c>
      <c r="W328" s="30">
        <v>0</v>
      </c>
      <c r="X328" s="30">
        <v>0</v>
      </c>
      <c r="Y328" s="30">
        <v>750</v>
      </c>
      <c r="Z328" s="30">
        <v>600</v>
      </c>
      <c r="AA328" s="30">
        <v>0</v>
      </c>
      <c r="AB328" s="30">
        <v>676.8</v>
      </c>
      <c r="AC328" s="30">
        <v>169.2</v>
      </c>
      <c r="AD328" s="30">
        <v>6.9</v>
      </c>
      <c r="AE328" s="30">
        <v>62.1</v>
      </c>
      <c r="AF328" s="31"/>
      <c r="AG328" s="30">
        <f t="shared" si="91"/>
        <v>15912</v>
      </c>
      <c r="AH328">
        <f t="shared" si="92"/>
        <v>25200</v>
      </c>
      <c r="AI328">
        <f t="shared" si="93"/>
        <v>0</v>
      </c>
      <c r="AJ328">
        <f t="shared" si="94"/>
        <v>0</v>
      </c>
      <c r="AK328">
        <f t="shared" si="95"/>
        <v>0</v>
      </c>
      <c r="AL328">
        <f t="shared" si="96"/>
        <v>64800</v>
      </c>
      <c r="AM328">
        <f t="shared" si="97"/>
        <v>0</v>
      </c>
      <c r="AN328">
        <f t="shared" si="97"/>
        <v>16524</v>
      </c>
      <c r="AO328">
        <f t="shared" si="98"/>
        <v>0</v>
      </c>
      <c r="AP328">
        <f t="shared" si="99"/>
        <v>0</v>
      </c>
      <c r="AQ328">
        <f t="shared" si="100"/>
        <v>0</v>
      </c>
      <c r="AR328">
        <f t="shared" si="101"/>
        <v>0</v>
      </c>
      <c r="AS328">
        <f t="shared" si="102"/>
        <v>12750</v>
      </c>
      <c r="AT328">
        <f t="shared" si="103"/>
        <v>10200</v>
      </c>
      <c r="AU328">
        <f t="shared" si="104"/>
        <v>0</v>
      </c>
      <c r="AV328">
        <f t="shared" si="105"/>
        <v>48729.599999999999</v>
      </c>
      <c r="AW328">
        <f t="shared" si="106"/>
        <v>15058.8</v>
      </c>
      <c r="AX328">
        <f t="shared" si="107"/>
        <v>138</v>
      </c>
      <c r="AY328">
        <f t="shared" si="108"/>
        <v>1800.9</v>
      </c>
    </row>
    <row r="329" spans="7:51" x14ac:dyDescent="0.3">
      <c r="G329" s="30">
        <v>72</v>
      </c>
      <c r="H329" s="30">
        <v>17</v>
      </c>
      <c r="I329" s="30">
        <v>17</v>
      </c>
      <c r="J329" s="30">
        <v>12</v>
      </c>
      <c r="K329" s="30">
        <v>20</v>
      </c>
      <c r="L329" s="30"/>
      <c r="M329" s="30">
        <v>281</v>
      </c>
      <c r="N329" s="30">
        <v>350</v>
      </c>
      <c r="O329" s="30">
        <v>0</v>
      </c>
      <c r="P329" s="30">
        <v>0</v>
      </c>
      <c r="Q329" s="30">
        <v>0</v>
      </c>
      <c r="R329" s="30">
        <v>900</v>
      </c>
      <c r="S329" s="30">
        <v>0</v>
      </c>
      <c r="T329" s="30">
        <v>950</v>
      </c>
      <c r="U329" s="30">
        <v>0</v>
      </c>
      <c r="V329" s="30">
        <v>0</v>
      </c>
      <c r="W329" s="30">
        <v>0</v>
      </c>
      <c r="X329" s="30">
        <v>0</v>
      </c>
      <c r="Y329" s="30">
        <v>750</v>
      </c>
      <c r="Z329" s="30">
        <v>600</v>
      </c>
      <c r="AA329" s="30">
        <v>0</v>
      </c>
      <c r="AB329" s="30">
        <v>625.6</v>
      </c>
      <c r="AC329" s="30">
        <v>156.4</v>
      </c>
      <c r="AD329" s="30">
        <v>8</v>
      </c>
      <c r="AE329" s="30">
        <v>72</v>
      </c>
      <c r="AF329" s="31"/>
      <c r="AG329" s="30">
        <f t="shared" si="91"/>
        <v>20232</v>
      </c>
      <c r="AH329">
        <f t="shared" si="92"/>
        <v>25200</v>
      </c>
      <c r="AI329">
        <f t="shared" si="93"/>
        <v>0</v>
      </c>
      <c r="AJ329">
        <f t="shared" si="94"/>
        <v>0</v>
      </c>
      <c r="AK329">
        <f t="shared" si="95"/>
        <v>0</v>
      </c>
      <c r="AL329">
        <f t="shared" si="96"/>
        <v>64800</v>
      </c>
      <c r="AM329">
        <f t="shared" si="97"/>
        <v>0</v>
      </c>
      <c r="AN329">
        <f t="shared" si="97"/>
        <v>16150</v>
      </c>
      <c r="AO329">
        <f t="shared" si="98"/>
        <v>0</v>
      </c>
      <c r="AP329">
        <f t="shared" si="99"/>
        <v>0</v>
      </c>
      <c r="AQ329">
        <f t="shared" si="100"/>
        <v>0</v>
      </c>
      <c r="AR329">
        <f t="shared" si="101"/>
        <v>0</v>
      </c>
      <c r="AS329">
        <f t="shared" si="102"/>
        <v>12750</v>
      </c>
      <c r="AT329">
        <f t="shared" si="103"/>
        <v>10200</v>
      </c>
      <c r="AU329">
        <f t="shared" si="104"/>
        <v>0</v>
      </c>
      <c r="AV329">
        <f t="shared" si="105"/>
        <v>45043.200000000004</v>
      </c>
      <c r="AW329">
        <f t="shared" si="106"/>
        <v>13919.600000000002</v>
      </c>
      <c r="AX329">
        <f t="shared" si="107"/>
        <v>160</v>
      </c>
      <c r="AY329">
        <f t="shared" si="108"/>
        <v>2088</v>
      </c>
    </row>
    <row r="330" spans="7:51" x14ac:dyDescent="0.3">
      <c r="G330" s="30">
        <v>72</v>
      </c>
      <c r="H330" s="30">
        <v>17</v>
      </c>
      <c r="I330" s="30">
        <v>17</v>
      </c>
      <c r="J330" s="30">
        <v>12</v>
      </c>
      <c r="K330" s="30">
        <v>20</v>
      </c>
      <c r="L330" s="30"/>
      <c r="M330" s="30">
        <v>161</v>
      </c>
      <c r="N330" s="30">
        <v>350</v>
      </c>
      <c r="O330" s="30">
        <v>0</v>
      </c>
      <c r="P330" s="30">
        <v>0</v>
      </c>
      <c r="Q330" s="30">
        <v>0</v>
      </c>
      <c r="R330" s="30">
        <v>900</v>
      </c>
      <c r="S330" s="30">
        <v>0</v>
      </c>
      <c r="T330" s="30">
        <v>897</v>
      </c>
      <c r="U330" s="30">
        <v>0</v>
      </c>
      <c r="V330" s="30">
        <v>0</v>
      </c>
      <c r="W330" s="30">
        <v>0</v>
      </c>
      <c r="X330" s="30">
        <v>0</v>
      </c>
      <c r="Y330" s="30">
        <v>750</v>
      </c>
      <c r="Z330" s="30">
        <v>600</v>
      </c>
      <c r="AA330" s="30">
        <v>0</v>
      </c>
      <c r="AB330" s="30">
        <v>588.79999999999995</v>
      </c>
      <c r="AC330" s="30">
        <v>147.19999999999999</v>
      </c>
      <c r="AD330" s="30">
        <v>10.1</v>
      </c>
      <c r="AE330" s="30">
        <v>90.9</v>
      </c>
      <c r="AF330" s="31"/>
      <c r="AG330" s="30">
        <f t="shared" si="91"/>
        <v>11592</v>
      </c>
      <c r="AH330">
        <f t="shared" si="92"/>
        <v>25200</v>
      </c>
      <c r="AI330">
        <f t="shared" si="93"/>
        <v>0</v>
      </c>
      <c r="AJ330">
        <f t="shared" si="94"/>
        <v>0</v>
      </c>
      <c r="AK330">
        <f t="shared" si="95"/>
        <v>0</v>
      </c>
      <c r="AL330">
        <f t="shared" si="96"/>
        <v>64800</v>
      </c>
      <c r="AM330">
        <f t="shared" si="97"/>
        <v>0</v>
      </c>
      <c r="AN330">
        <f t="shared" si="97"/>
        <v>15249</v>
      </c>
      <c r="AO330">
        <f t="shared" si="98"/>
        <v>0</v>
      </c>
      <c r="AP330">
        <f t="shared" si="99"/>
        <v>0</v>
      </c>
      <c r="AQ330">
        <f t="shared" si="100"/>
        <v>0</v>
      </c>
      <c r="AR330">
        <f t="shared" si="101"/>
        <v>0</v>
      </c>
      <c r="AS330">
        <f t="shared" si="102"/>
        <v>12750</v>
      </c>
      <c r="AT330">
        <f t="shared" si="103"/>
        <v>10200</v>
      </c>
      <c r="AU330">
        <f t="shared" si="104"/>
        <v>0</v>
      </c>
      <c r="AV330">
        <f t="shared" si="105"/>
        <v>42393.599999999999</v>
      </c>
      <c r="AW330">
        <f t="shared" si="106"/>
        <v>13100.8</v>
      </c>
      <c r="AX330">
        <f t="shared" si="107"/>
        <v>202</v>
      </c>
      <c r="AY330">
        <f t="shared" si="108"/>
        <v>2636.1000000000004</v>
      </c>
    </row>
    <row r="331" spans="7:51" x14ac:dyDescent="0.3">
      <c r="G331" s="30">
        <v>72</v>
      </c>
      <c r="H331" s="30">
        <v>17</v>
      </c>
      <c r="I331" s="30">
        <v>17</v>
      </c>
      <c r="J331" s="30">
        <v>12</v>
      </c>
      <c r="K331" s="30">
        <v>20</v>
      </c>
      <c r="L331" s="30"/>
      <c r="M331" s="30">
        <v>254</v>
      </c>
      <c r="N331" s="30">
        <v>350</v>
      </c>
      <c r="O331" s="30">
        <v>0</v>
      </c>
      <c r="P331" s="30">
        <v>0</v>
      </c>
      <c r="Q331" s="30">
        <v>0</v>
      </c>
      <c r="R331" s="30">
        <v>900</v>
      </c>
      <c r="S331" s="30">
        <v>0</v>
      </c>
      <c r="T331" s="30">
        <v>964</v>
      </c>
      <c r="U331" s="30">
        <v>0</v>
      </c>
      <c r="V331" s="30">
        <v>0</v>
      </c>
      <c r="W331" s="30">
        <v>0</v>
      </c>
      <c r="X331" s="30">
        <v>0</v>
      </c>
      <c r="Y331" s="30">
        <v>750</v>
      </c>
      <c r="Z331" s="30">
        <v>600</v>
      </c>
      <c r="AA331" s="30">
        <v>0</v>
      </c>
      <c r="AB331" s="30">
        <v>585.6</v>
      </c>
      <c r="AC331" s="30">
        <v>146.4</v>
      </c>
      <c r="AD331" s="30">
        <v>13.4</v>
      </c>
      <c r="AE331" s="30">
        <v>120.6</v>
      </c>
      <c r="AF331" s="31"/>
      <c r="AG331" s="30">
        <f t="shared" si="91"/>
        <v>18288</v>
      </c>
      <c r="AH331">
        <f t="shared" si="92"/>
        <v>25200</v>
      </c>
      <c r="AI331">
        <f t="shared" si="93"/>
        <v>0</v>
      </c>
      <c r="AJ331">
        <f t="shared" si="94"/>
        <v>0</v>
      </c>
      <c r="AK331">
        <f t="shared" si="95"/>
        <v>0</v>
      </c>
      <c r="AL331">
        <f t="shared" si="96"/>
        <v>64800</v>
      </c>
      <c r="AM331">
        <f t="shared" si="97"/>
        <v>0</v>
      </c>
      <c r="AN331">
        <f t="shared" si="97"/>
        <v>16388</v>
      </c>
      <c r="AO331">
        <f t="shared" si="98"/>
        <v>0</v>
      </c>
      <c r="AP331">
        <f t="shared" si="99"/>
        <v>0</v>
      </c>
      <c r="AQ331">
        <f t="shared" si="100"/>
        <v>0</v>
      </c>
      <c r="AR331">
        <f t="shared" si="101"/>
        <v>0</v>
      </c>
      <c r="AS331">
        <f t="shared" si="102"/>
        <v>12750</v>
      </c>
      <c r="AT331">
        <f t="shared" si="103"/>
        <v>10200</v>
      </c>
      <c r="AU331">
        <f t="shared" si="104"/>
        <v>0</v>
      </c>
      <c r="AV331">
        <f t="shared" si="105"/>
        <v>42163.200000000004</v>
      </c>
      <c r="AW331">
        <f t="shared" si="106"/>
        <v>13029.600000000002</v>
      </c>
      <c r="AX331">
        <f t="shared" si="107"/>
        <v>268</v>
      </c>
      <c r="AY331">
        <f t="shared" si="108"/>
        <v>3497.3999999999996</v>
      </c>
    </row>
    <row r="332" spans="7:51" x14ac:dyDescent="0.3">
      <c r="G332" s="30">
        <v>80</v>
      </c>
      <c r="H332" s="30">
        <v>32</v>
      </c>
      <c r="I332" s="30">
        <v>17</v>
      </c>
      <c r="J332" s="30">
        <v>12</v>
      </c>
      <c r="K332" s="30">
        <v>20</v>
      </c>
      <c r="L332" s="30"/>
      <c r="M332" s="30">
        <v>380</v>
      </c>
      <c r="N332" s="30">
        <v>350</v>
      </c>
      <c r="O332" s="30">
        <v>0</v>
      </c>
      <c r="P332" s="30">
        <v>72</v>
      </c>
      <c r="Q332" s="30">
        <v>0</v>
      </c>
      <c r="R332" s="30">
        <v>900</v>
      </c>
      <c r="S332" s="30">
        <v>0</v>
      </c>
      <c r="T332" s="30">
        <v>1100</v>
      </c>
      <c r="U332" s="30">
        <v>0</v>
      </c>
      <c r="V332" s="30">
        <v>0</v>
      </c>
      <c r="W332" s="30">
        <v>0</v>
      </c>
      <c r="X332" s="30">
        <v>4</v>
      </c>
      <c r="Y332" s="30">
        <v>750</v>
      </c>
      <c r="Z332" s="30">
        <v>600</v>
      </c>
      <c r="AA332" s="30">
        <v>0</v>
      </c>
      <c r="AB332" s="30">
        <v>620</v>
      </c>
      <c r="AC332" s="30">
        <v>155</v>
      </c>
      <c r="AD332" s="30">
        <v>21.4</v>
      </c>
      <c r="AE332" s="30">
        <v>192.6</v>
      </c>
      <c r="AF332" s="31"/>
      <c r="AG332" s="30">
        <f t="shared" si="91"/>
        <v>30400</v>
      </c>
      <c r="AH332">
        <f t="shared" si="92"/>
        <v>28000</v>
      </c>
      <c r="AI332">
        <f t="shared" si="93"/>
        <v>0</v>
      </c>
      <c r="AJ332">
        <f t="shared" si="94"/>
        <v>5760</v>
      </c>
      <c r="AK332">
        <f t="shared" si="95"/>
        <v>0</v>
      </c>
      <c r="AL332">
        <f t="shared" si="96"/>
        <v>72000</v>
      </c>
      <c r="AM332">
        <f t="shared" si="97"/>
        <v>0</v>
      </c>
      <c r="AN332">
        <f t="shared" si="97"/>
        <v>35200</v>
      </c>
      <c r="AO332">
        <f t="shared" si="98"/>
        <v>0</v>
      </c>
      <c r="AP332">
        <f t="shared" si="99"/>
        <v>0</v>
      </c>
      <c r="AQ332">
        <f t="shared" si="100"/>
        <v>0</v>
      </c>
      <c r="AR332">
        <f t="shared" si="101"/>
        <v>128</v>
      </c>
      <c r="AS332">
        <f t="shared" si="102"/>
        <v>24000</v>
      </c>
      <c r="AT332">
        <f t="shared" si="103"/>
        <v>19200</v>
      </c>
      <c r="AU332">
        <f t="shared" si="104"/>
        <v>0</v>
      </c>
      <c r="AV332">
        <f t="shared" si="105"/>
        <v>49600</v>
      </c>
      <c r="AW332">
        <f t="shared" si="106"/>
        <v>15035</v>
      </c>
      <c r="AX332">
        <f t="shared" si="107"/>
        <v>428</v>
      </c>
      <c r="AY332">
        <f t="shared" si="108"/>
        <v>8474.4</v>
      </c>
    </row>
    <row r="333" spans="7:51" x14ac:dyDescent="0.3">
      <c r="G333" s="30">
        <v>72</v>
      </c>
      <c r="H333" s="30">
        <v>17</v>
      </c>
      <c r="I333" s="30">
        <v>17</v>
      </c>
      <c r="J333" s="30">
        <v>12</v>
      </c>
      <c r="K333" s="30">
        <v>20</v>
      </c>
      <c r="L333" s="30"/>
      <c r="M333" s="30">
        <v>224</v>
      </c>
      <c r="N333" s="30">
        <v>350</v>
      </c>
      <c r="O333" s="30">
        <v>0</v>
      </c>
      <c r="P333" s="30">
        <v>0</v>
      </c>
      <c r="Q333" s="30">
        <v>0</v>
      </c>
      <c r="R333" s="30">
        <v>900</v>
      </c>
      <c r="S333" s="30">
        <v>0</v>
      </c>
      <c r="T333" s="30">
        <v>974</v>
      </c>
      <c r="U333" s="30">
        <v>0</v>
      </c>
      <c r="V333" s="30">
        <v>0</v>
      </c>
      <c r="W333" s="30">
        <v>0</v>
      </c>
      <c r="X333" s="30">
        <v>0</v>
      </c>
      <c r="Y333" s="30">
        <v>750</v>
      </c>
      <c r="Z333" s="30">
        <v>600</v>
      </c>
      <c r="AA333" s="30">
        <v>0</v>
      </c>
      <c r="AB333" s="30">
        <v>679.2</v>
      </c>
      <c r="AC333" s="30">
        <v>169.8</v>
      </c>
      <c r="AD333" s="30">
        <v>30.3</v>
      </c>
      <c r="AE333" s="30">
        <v>272.7</v>
      </c>
      <c r="AF333" s="31"/>
      <c r="AG333" s="30">
        <f t="shared" si="91"/>
        <v>16128</v>
      </c>
      <c r="AH333">
        <f t="shared" si="92"/>
        <v>25200</v>
      </c>
      <c r="AI333">
        <f t="shared" si="93"/>
        <v>0</v>
      </c>
      <c r="AJ333">
        <f t="shared" si="94"/>
        <v>0</v>
      </c>
      <c r="AK333">
        <f t="shared" si="95"/>
        <v>0</v>
      </c>
      <c r="AL333">
        <f t="shared" si="96"/>
        <v>64800</v>
      </c>
      <c r="AM333">
        <f t="shared" si="97"/>
        <v>0</v>
      </c>
      <c r="AN333">
        <f t="shared" si="97"/>
        <v>16558</v>
      </c>
      <c r="AO333">
        <f t="shared" si="98"/>
        <v>0</v>
      </c>
      <c r="AP333">
        <f t="shared" si="99"/>
        <v>0</v>
      </c>
      <c r="AQ333">
        <f t="shared" si="100"/>
        <v>0</v>
      </c>
      <c r="AR333">
        <f t="shared" si="101"/>
        <v>0</v>
      </c>
      <c r="AS333">
        <f t="shared" si="102"/>
        <v>12750</v>
      </c>
      <c r="AT333">
        <f t="shared" si="103"/>
        <v>10200</v>
      </c>
      <c r="AU333">
        <f t="shared" si="104"/>
        <v>0</v>
      </c>
      <c r="AV333">
        <f t="shared" si="105"/>
        <v>48902.400000000001</v>
      </c>
      <c r="AW333">
        <f t="shared" si="106"/>
        <v>15112.2</v>
      </c>
      <c r="AX333">
        <f t="shared" si="107"/>
        <v>606</v>
      </c>
      <c r="AY333">
        <f t="shared" si="108"/>
        <v>7908.2999999999993</v>
      </c>
    </row>
    <row r="334" spans="7:51" x14ac:dyDescent="0.3">
      <c r="G334" s="30">
        <v>62</v>
      </c>
      <c r="H334" s="30">
        <v>17</v>
      </c>
      <c r="I334" s="30">
        <v>17</v>
      </c>
      <c r="J334" s="30">
        <v>12</v>
      </c>
      <c r="K334" s="30">
        <v>20</v>
      </c>
      <c r="L334" s="30"/>
      <c r="M334" s="30">
        <v>0</v>
      </c>
      <c r="N334" s="30">
        <v>318</v>
      </c>
      <c r="O334" s="30">
        <v>0</v>
      </c>
      <c r="P334" s="30">
        <v>0</v>
      </c>
      <c r="Q334" s="30">
        <v>0</v>
      </c>
      <c r="R334" s="30">
        <v>900</v>
      </c>
      <c r="S334" s="30">
        <v>0</v>
      </c>
      <c r="T334" s="30">
        <v>773</v>
      </c>
      <c r="U334" s="30">
        <v>0</v>
      </c>
      <c r="V334" s="30">
        <v>0</v>
      </c>
      <c r="W334" s="30">
        <v>0</v>
      </c>
      <c r="X334" s="30">
        <v>0</v>
      </c>
      <c r="Y334" s="30">
        <v>750</v>
      </c>
      <c r="Z334" s="30">
        <v>600</v>
      </c>
      <c r="AA334" s="30">
        <v>0</v>
      </c>
      <c r="AB334" s="30">
        <v>768.8</v>
      </c>
      <c r="AC334" s="30">
        <v>192.2</v>
      </c>
      <c r="AD334" s="30">
        <v>36.4</v>
      </c>
      <c r="AE334" s="30">
        <v>327.60000000000002</v>
      </c>
      <c r="AF334" s="31"/>
      <c r="AG334" s="30">
        <f t="shared" si="91"/>
        <v>0</v>
      </c>
      <c r="AH334">
        <f t="shared" si="92"/>
        <v>19716</v>
      </c>
      <c r="AI334">
        <f t="shared" si="93"/>
        <v>0</v>
      </c>
      <c r="AJ334">
        <f t="shared" si="94"/>
        <v>0</v>
      </c>
      <c r="AK334">
        <f t="shared" si="95"/>
        <v>0</v>
      </c>
      <c r="AL334">
        <f t="shared" si="96"/>
        <v>55800</v>
      </c>
      <c r="AM334">
        <f t="shared" si="97"/>
        <v>0</v>
      </c>
      <c r="AN334">
        <f t="shared" si="97"/>
        <v>13141</v>
      </c>
      <c r="AO334">
        <f t="shared" si="98"/>
        <v>0</v>
      </c>
      <c r="AP334">
        <f t="shared" si="99"/>
        <v>0</v>
      </c>
      <c r="AQ334">
        <f t="shared" si="100"/>
        <v>0</v>
      </c>
      <c r="AR334">
        <f t="shared" si="101"/>
        <v>0</v>
      </c>
      <c r="AS334">
        <f t="shared" si="102"/>
        <v>12750</v>
      </c>
      <c r="AT334">
        <f t="shared" si="103"/>
        <v>10200</v>
      </c>
      <c r="AU334">
        <f t="shared" si="104"/>
        <v>0</v>
      </c>
      <c r="AV334">
        <f t="shared" si="105"/>
        <v>47665.599999999999</v>
      </c>
      <c r="AW334">
        <f t="shared" si="106"/>
        <v>15183.8</v>
      </c>
      <c r="AX334">
        <f t="shared" si="107"/>
        <v>728</v>
      </c>
      <c r="AY334">
        <f t="shared" si="108"/>
        <v>9500.4000000000015</v>
      </c>
    </row>
    <row r="335" spans="7:51" x14ac:dyDescent="0.3">
      <c r="G335" s="30">
        <v>62</v>
      </c>
      <c r="H335" s="30">
        <v>17</v>
      </c>
      <c r="I335" s="30">
        <v>17</v>
      </c>
      <c r="J335" s="30">
        <v>12</v>
      </c>
      <c r="K335" s="30">
        <v>20</v>
      </c>
      <c r="L335" s="30"/>
      <c r="M335" s="30">
        <v>0</v>
      </c>
      <c r="N335" s="30">
        <v>46</v>
      </c>
      <c r="O335" s="30">
        <v>0</v>
      </c>
      <c r="P335" s="30">
        <v>0</v>
      </c>
      <c r="Q335" s="30">
        <v>0</v>
      </c>
      <c r="R335" s="30">
        <v>900</v>
      </c>
      <c r="S335" s="30">
        <v>0</v>
      </c>
      <c r="T335" s="30">
        <v>644</v>
      </c>
      <c r="U335" s="30">
        <v>0</v>
      </c>
      <c r="V335" s="30">
        <v>0</v>
      </c>
      <c r="W335" s="30">
        <v>0</v>
      </c>
      <c r="X335" s="30">
        <v>0</v>
      </c>
      <c r="Y335" s="30">
        <v>750</v>
      </c>
      <c r="Z335" s="30">
        <v>600</v>
      </c>
      <c r="AA335" s="30">
        <v>0</v>
      </c>
      <c r="AB335" s="30">
        <v>851.2</v>
      </c>
      <c r="AC335" s="30">
        <v>212.8</v>
      </c>
      <c r="AD335" s="30">
        <v>38.1</v>
      </c>
      <c r="AE335" s="30">
        <v>342.9</v>
      </c>
      <c r="AF335" s="31"/>
      <c r="AG335" s="30">
        <f t="shared" si="91"/>
        <v>0</v>
      </c>
      <c r="AH335">
        <f t="shared" si="92"/>
        <v>2852</v>
      </c>
      <c r="AI335">
        <f t="shared" si="93"/>
        <v>0</v>
      </c>
      <c r="AJ335">
        <f t="shared" si="94"/>
        <v>0</v>
      </c>
      <c r="AK335">
        <f t="shared" si="95"/>
        <v>0</v>
      </c>
      <c r="AL335">
        <f t="shared" si="96"/>
        <v>55800</v>
      </c>
      <c r="AM335">
        <f t="shared" si="97"/>
        <v>0</v>
      </c>
      <c r="AN335">
        <f t="shared" si="97"/>
        <v>10948</v>
      </c>
      <c r="AO335">
        <f t="shared" si="98"/>
        <v>0</v>
      </c>
      <c r="AP335">
        <f t="shared" si="99"/>
        <v>0</v>
      </c>
      <c r="AQ335">
        <f t="shared" si="100"/>
        <v>0</v>
      </c>
      <c r="AR335">
        <f t="shared" si="101"/>
        <v>0</v>
      </c>
      <c r="AS335">
        <f t="shared" si="102"/>
        <v>12750</v>
      </c>
      <c r="AT335">
        <f t="shared" si="103"/>
        <v>10200</v>
      </c>
      <c r="AU335">
        <f t="shared" si="104"/>
        <v>0</v>
      </c>
      <c r="AV335">
        <f t="shared" si="105"/>
        <v>52774.400000000001</v>
      </c>
      <c r="AW335">
        <f t="shared" si="106"/>
        <v>16811.2</v>
      </c>
      <c r="AX335">
        <f t="shared" si="107"/>
        <v>762</v>
      </c>
      <c r="AY335">
        <f t="shared" si="108"/>
        <v>9944.0999999999985</v>
      </c>
    </row>
    <row r="336" spans="7:51" x14ac:dyDescent="0.3">
      <c r="G336" s="30">
        <v>24</v>
      </c>
      <c r="H336" s="30">
        <v>17</v>
      </c>
      <c r="I336" s="30">
        <v>17</v>
      </c>
      <c r="J336" s="30">
        <v>12</v>
      </c>
      <c r="K336" s="30">
        <v>20</v>
      </c>
      <c r="L336" s="30"/>
      <c r="M336" s="30">
        <v>0</v>
      </c>
      <c r="N336" s="30">
        <v>0</v>
      </c>
      <c r="O336" s="30">
        <v>0</v>
      </c>
      <c r="P336" s="30">
        <v>0</v>
      </c>
      <c r="Q336" s="30">
        <v>0</v>
      </c>
      <c r="R336" s="30">
        <v>751</v>
      </c>
      <c r="S336" s="30">
        <v>0</v>
      </c>
      <c r="T336" s="30">
        <v>478</v>
      </c>
      <c r="U336" s="30">
        <v>0</v>
      </c>
      <c r="V336" s="30">
        <v>0</v>
      </c>
      <c r="W336" s="30">
        <v>0</v>
      </c>
      <c r="X336" s="30">
        <v>0</v>
      </c>
      <c r="Y336" s="30">
        <v>750</v>
      </c>
      <c r="Z336" s="30">
        <v>600</v>
      </c>
      <c r="AA336" s="30">
        <v>0</v>
      </c>
      <c r="AB336" s="30">
        <v>907.2</v>
      </c>
      <c r="AC336" s="30">
        <v>226.8</v>
      </c>
      <c r="AD336" s="30">
        <v>41.6</v>
      </c>
      <c r="AE336" s="30">
        <v>374.4</v>
      </c>
      <c r="AF336" s="31"/>
      <c r="AG336" s="30">
        <f t="shared" si="91"/>
        <v>0</v>
      </c>
      <c r="AH336">
        <f t="shared" si="92"/>
        <v>0</v>
      </c>
      <c r="AI336">
        <f t="shared" si="93"/>
        <v>0</v>
      </c>
      <c r="AJ336">
        <f t="shared" si="94"/>
        <v>0</v>
      </c>
      <c r="AK336">
        <f t="shared" si="95"/>
        <v>0</v>
      </c>
      <c r="AL336">
        <f t="shared" si="96"/>
        <v>18024</v>
      </c>
      <c r="AM336">
        <f t="shared" si="97"/>
        <v>0</v>
      </c>
      <c r="AN336">
        <f t="shared" si="97"/>
        <v>8126</v>
      </c>
      <c r="AO336">
        <f t="shared" si="98"/>
        <v>0</v>
      </c>
      <c r="AP336">
        <f t="shared" si="99"/>
        <v>0</v>
      </c>
      <c r="AQ336">
        <f t="shared" si="100"/>
        <v>0</v>
      </c>
      <c r="AR336">
        <f t="shared" si="101"/>
        <v>0</v>
      </c>
      <c r="AS336">
        <f t="shared" si="102"/>
        <v>12750</v>
      </c>
      <c r="AT336">
        <f t="shared" si="103"/>
        <v>10200</v>
      </c>
      <c r="AU336">
        <f t="shared" si="104"/>
        <v>0</v>
      </c>
      <c r="AV336">
        <f t="shared" si="105"/>
        <v>21772.800000000003</v>
      </c>
      <c r="AW336">
        <f t="shared" si="106"/>
        <v>9298.8000000000011</v>
      </c>
      <c r="AX336">
        <f t="shared" si="107"/>
        <v>832</v>
      </c>
      <c r="AY336">
        <f t="shared" si="108"/>
        <v>10857.599999999999</v>
      </c>
    </row>
    <row r="337" spans="7:51" x14ac:dyDescent="0.3">
      <c r="G337" s="30">
        <v>72</v>
      </c>
      <c r="H337" s="30">
        <v>32</v>
      </c>
      <c r="I337" s="30">
        <v>17</v>
      </c>
      <c r="J337" s="30">
        <v>12</v>
      </c>
      <c r="K337" s="30">
        <v>20</v>
      </c>
      <c r="L337" s="30"/>
      <c r="M337" s="30">
        <v>279</v>
      </c>
      <c r="N337" s="30">
        <v>350</v>
      </c>
      <c r="O337" s="30">
        <v>0</v>
      </c>
      <c r="P337" s="30">
        <v>0</v>
      </c>
      <c r="Q337" s="30">
        <v>0</v>
      </c>
      <c r="R337" s="30">
        <v>0</v>
      </c>
      <c r="S337" s="30">
        <v>0</v>
      </c>
      <c r="T337" s="30">
        <v>0</v>
      </c>
      <c r="U337" s="30">
        <v>0</v>
      </c>
      <c r="V337" s="30">
        <v>0</v>
      </c>
      <c r="W337" s="30">
        <v>0</v>
      </c>
      <c r="X337" s="30">
        <v>293</v>
      </c>
      <c r="Y337" s="30">
        <v>750</v>
      </c>
      <c r="Z337" s="30">
        <v>600</v>
      </c>
      <c r="AA337" s="30">
        <v>0</v>
      </c>
      <c r="AB337" s="30">
        <v>875.2</v>
      </c>
      <c r="AC337" s="30">
        <v>218.8</v>
      </c>
      <c r="AD337" s="30">
        <v>45.3</v>
      </c>
      <c r="AE337" s="30">
        <v>407.7</v>
      </c>
      <c r="AF337" s="31"/>
      <c r="AG337" s="30">
        <f t="shared" si="91"/>
        <v>20088</v>
      </c>
      <c r="AH337">
        <f t="shared" si="92"/>
        <v>25200</v>
      </c>
      <c r="AI337">
        <f t="shared" si="93"/>
        <v>0</v>
      </c>
      <c r="AJ337">
        <f t="shared" si="94"/>
        <v>0</v>
      </c>
      <c r="AK337">
        <f t="shared" si="95"/>
        <v>0</v>
      </c>
      <c r="AL337">
        <f t="shared" si="96"/>
        <v>0</v>
      </c>
      <c r="AM337">
        <f t="shared" si="97"/>
        <v>0</v>
      </c>
      <c r="AN337">
        <f t="shared" si="97"/>
        <v>0</v>
      </c>
      <c r="AO337">
        <f t="shared" si="98"/>
        <v>0</v>
      </c>
      <c r="AP337">
        <f t="shared" si="99"/>
        <v>0</v>
      </c>
      <c r="AQ337">
        <f t="shared" si="100"/>
        <v>0</v>
      </c>
      <c r="AR337">
        <f t="shared" si="101"/>
        <v>9376</v>
      </c>
      <c r="AS337">
        <f t="shared" si="102"/>
        <v>24000</v>
      </c>
      <c r="AT337">
        <f t="shared" si="103"/>
        <v>19200</v>
      </c>
      <c r="AU337">
        <f t="shared" si="104"/>
        <v>0</v>
      </c>
      <c r="AV337">
        <f t="shared" si="105"/>
        <v>63014.400000000001</v>
      </c>
      <c r="AW337">
        <f t="shared" si="106"/>
        <v>19473.2</v>
      </c>
      <c r="AX337">
        <f t="shared" si="107"/>
        <v>906</v>
      </c>
      <c r="AY337">
        <f t="shared" si="108"/>
        <v>17938.8</v>
      </c>
    </row>
    <row r="338" spans="7:51" x14ac:dyDescent="0.3">
      <c r="G338" s="30">
        <v>72</v>
      </c>
      <c r="H338" s="30">
        <v>32</v>
      </c>
      <c r="I338" s="30">
        <v>17</v>
      </c>
      <c r="J338" s="30">
        <v>12</v>
      </c>
      <c r="K338" s="30">
        <v>20</v>
      </c>
      <c r="L338" s="30"/>
      <c r="M338" s="30">
        <v>116</v>
      </c>
      <c r="N338" s="30">
        <v>350</v>
      </c>
      <c r="O338" s="30">
        <v>0</v>
      </c>
      <c r="P338" s="30">
        <v>0</v>
      </c>
      <c r="Q338" s="30">
        <v>0</v>
      </c>
      <c r="R338" s="30">
        <v>0</v>
      </c>
      <c r="S338" s="30">
        <v>0</v>
      </c>
      <c r="T338" s="30">
        <v>0</v>
      </c>
      <c r="U338" s="30">
        <v>0</v>
      </c>
      <c r="V338" s="30">
        <v>0</v>
      </c>
      <c r="W338" s="30">
        <v>0</v>
      </c>
      <c r="X338" s="30">
        <v>139</v>
      </c>
      <c r="Y338" s="30">
        <v>750</v>
      </c>
      <c r="Z338" s="30">
        <v>600</v>
      </c>
      <c r="AA338" s="30">
        <v>0</v>
      </c>
      <c r="AB338" s="30">
        <v>838.4</v>
      </c>
      <c r="AC338" s="30">
        <v>209.6</v>
      </c>
      <c r="AD338" s="30">
        <v>48.2</v>
      </c>
      <c r="AE338" s="30">
        <v>433.8</v>
      </c>
      <c r="AF338" s="31"/>
      <c r="AG338" s="30">
        <f t="shared" si="91"/>
        <v>8352</v>
      </c>
      <c r="AH338">
        <f t="shared" si="92"/>
        <v>25200</v>
      </c>
      <c r="AI338">
        <f t="shared" si="93"/>
        <v>0</v>
      </c>
      <c r="AJ338">
        <f t="shared" si="94"/>
        <v>0</v>
      </c>
      <c r="AK338">
        <f t="shared" si="95"/>
        <v>0</v>
      </c>
      <c r="AL338">
        <f t="shared" si="96"/>
        <v>0</v>
      </c>
      <c r="AM338">
        <f t="shared" si="97"/>
        <v>0</v>
      </c>
      <c r="AN338">
        <f t="shared" si="97"/>
        <v>0</v>
      </c>
      <c r="AO338">
        <f t="shared" si="98"/>
        <v>0</v>
      </c>
      <c r="AP338">
        <f t="shared" si="99"/>
        <v>0</v>
      </c>
      <c r="AQ338">
        <f t="shared" si="100"/>
        <v>0</v>
      </c>
      <c r="AR338">
        <f t="shared" si="101"/>
        <v>4448</v>
      </c>
      <c r="AS338">
        <f t="shared" si="102"/>
        <v>24000</v>
      </c>
      <c r="AT338">
        <f t="shared" si="103"/>
        <v>19200</v>
      </c>
      <c r="AU338">
        <f t="shared" si="104"/>
        <v>0</v>
      </c>
      <c r="AV338">
        <f t="shared" si="105"/>
        <v>60364.799999999996</v>
      </c>
      <c r="AW338">
        <f t="shared" si="106"/>
        <v>18654.399999999998</v>
      </c>
      <c r="AX338">
        <f t="shared" si="107"/>
        <v>964</v>
      </c>
      <c r="AY338">
        <f t="shared" si="108"/>
        <v>19087.2</v>
      </c>
    </row>
    <row r="339" spans="7:51" x14ac:dyDescent="0.3">
      <c r="G339" s="30">
        <v>62</v>
      </c>
      <c r="H339" s="30">
        <v>12</v>
      </c>
      <c r="I339" s="30">
        <v>17</v>
      </c>
      <c r="J339" s="30">
        <v>12</v>
      </c>
      <c r="K339" s="30">
        <v>20</v>
      </c>
      <c r="L339" s="30"/>
      <c r="M339" s="30">
        <v>0</v>
      </c>
      <c r="N339" s="30">
        <v>111</v>
      </c>
      <c r="O339" s="30">
        <v>0</v>
      </c>
      <c r="P339" s="30">
        <v>0</v>
      </c>
      <c r="Q339" s="30">
        <v>0</v>
      </c>
      <c r="R339" s="30">
        <v>0</v>
      </c>
      <c r="S339" s="30">
        <v>0</v>
      </c>
      <c r="T339" s="30">
        <v>0</v>
      </c>
      <c r="U339" s="30">
        <v>0</v>
      </c>
      <c r="V339" s="30">
        <v>0</v>
      </c>
      <c r="W339" s="30">
        <v>0</v>
      </c>
      <c r="X339" s="30">
        <v>0</v>
      </c>
      <c r="Y339" s="30">
        <v>750</v>
      </c>
      <c r="Z339" s="30">
        <v>559</v>
      </c>
      <c r="AA339" s="30">
        <v>0</v>
      </c>
      <c r="AB339" s="30">
        <v>1055.2</v>
      </c>
      <c r="AC339" s="30">
        <v>263.8</v>
      </c>
      <c r="AD339" s="30">
        <v>53.6</v>
      </c>
      <c r="AE339" s="30">
        <v>482.4</v>
      </c>
      <c r="AF339" s="31"/>
      <c r="AG339" s="30">
        <f t="shared" si="91"/>
        <v>0</v>
      </c>
      <c r="AH339">
        <f t="shared" si="92"/>
        <v>6882</v>
      </c>
      <c r="AI339">
        <f t="shared" si="93"/>
        <v>0</v>
      </c>
      <c r="AJ339">
        <f t="shared" si="94"/>
        <v>0</v>
      </c>
      <c r="AK339">
        <f t="shared" si="95"/>
        <v>0</v>
      </c>
      <c r="AL339">
        <f t="shared" si="96"/>
        <v>0</v>
      </c>
      <c r="AM339">
        <f t="shared" si="97"/>
        <v>0</v>
      </c>
      <c r="AN339">
        <f t="shared" si="97"/>
        <v>0</v>
      </c>
      <c r="AO339">
        <f t="shared" si="98"/>
        <v>0</v>
      </c>
      <c r="AP339">
        <f t="shared" si="99"/>
        <v>0</v>
      </c>
      <c r="AQ339">
        <f t="shared" si="100"/>
        <v>0</v>
      </c>
      <c r="AR339">
        <f t="shared" si="101"/>
        <v>0</v>
      </c>
      <c r="AS339">
        <f t="shared" si="102"/>
        <v>9000</v>
      </c>
      <c r="AT339">
        <f t="shared" si="103"/>
        <v>6708</v>
      </c>
      <c r="AU339">
        <f t="shared" si="104"/>
        <v>0</v>
      </c>
      <c r="AV339">
        <f t="shared" si="105"/>
        <v>65422.400000000001</v>
      </c>
      <c r="AW339">
        <f t="shared" si="106"/>
        <v>20840.2</v>
      </c>
      <c r="AX339">
        <f t="shared" si="107"/>
        <v>1072</v>
      </c>
      <c r="AY339">
        <f t="shared" si="108"/>
        <v>11577.599999999999</v>
      </c>
    </row>
    <row r="340" spans="7:51" x14ac:dyDescent="0.3">
      <c r="G340" s="30">
        <v>12</v>
      </c>
      <c r="H340" s="30">
        <v>12</v>
      </c>
      <c r="I340" s="30">
        <v>17</v>
      </c>
      <c r="J340" s="30">
        <v>12</v>
      </c>
      <c r="K340" s="30">
        <v>20</v>
      </c>
      <c r="L340" s="30"/>
      <c r="M340" s="30">
        <v>0</v>
      </c>
      <c r="N340" s="30">
        <v>0</v>
      </c>
      <c r="O340" s="30">
        <v>0</v>
      </c>
      <c r="P340" s="30">
        <v>0</v>
      </c>
      <c r="Q340" s="30">
        <v>0</v>
      </c>
      <c r="R340" s="30">
        <v>0</v>
      </c>
      <c r="S340" s="30">
        <v>0</v>
      </c>
      <c r="T340" s="30">
        <v>0</v>
      </c>
      <c r="U340" s="30">
        <v>0</v>
      </c>
      <c r="V340" s="30">
        <v>0</v>
      </c>
      <c r="W340" s="30">
        <v>0</v>
      </c>
      <c r="X340" s="30">
        <v>0</v>
      </c>
      <c r="Y340" s="30">
        <v>750</v>
      </c>
      <c r="Z340" s="30">
        <v>329</v>
      </c>
      <c r="AA340" s="30">
        <v>0</v>
      </c>
      <c r="AB340" s="30">
        <v>1152.8</v>
      </c>
      <c r="AC340" s="30">
        <v>288.2</v>
      </c>
      <c r="AD340" s="30">
        <v>59.9</v>
      </c>
      <c r="AE340" s="30">
        <v>539.1</v>
      </c>
      <c r="AF340" s="31"/>
      <c r="AG340" s="30">
        <f t="shared" si="91"/>
        <v>0</v>
      </c>
      <c r="AH340">
        <f t="shared" si="92"/>
        <v>0</v>
      </c>
      <c r="AI340">
        <f t="shared" si="93"/>
        <v>0</v>
      </c>
      <c r="AJ340">
        <f t="shared" si="94"/>
        <v>0</v>
      </c>
      <c r="AK340">
        <f t="shared" si="95"/>
        <v>0</v>
      </c>
      <c r="AL340">
        <f t="shared" si="96"/>
        <v>0</v>
      </c>
      <c r="AM340">
        <f t="shared" si="97"/>
        <v>0</v>
      </c>
      <c r="AN340">
        <f t="shared" si="97"/>
        <v>0</v>
      </c>
      <c r="AO340">
        <f t="shared" si="98"/>
        <v>0</v>
      </c>
      <c r="AP340">
        <f t="shared" si="99"/>
        <v>0</v>
      </c>
      <c r="AQ340">
        <f t="shared" si="100"/>
        <v>0</v>
      </c>
      <c r="AR340">
        <f t="shared" si="101"/>
        <v>0</v>
      </c>
      <c r="AS340">
        <f t="shared" si="102"/>
        <v>9000</v>
      </c>
      <c r="AT340">
        <f t="shared" si="103"/>
        <v>3948</v>
      </c>
      <c r="AU340">
        <f t="shared" si="104"/>
        <v>0</v>
      </c>
      <c r="AV340">
        <f t="shared" si="105"/>
        <v>13833.599999999999</v>
      </c>
      <c r="AW340">
        <f t="shared" si="106"/>
        <v>8357.7999999999993</v>
      </c>
      <c r="AX340">
        <f t="shared" si="107"/>
        <v>1198</v>
      </c>
      <c r="AY340">
        <f t="shared" si="108"/>
        <v>12938.400000000001</v>
      </c>
    </row>
    <row r="341" spans="7:51" x14ac:dyDescent="0.3">
      <c r="G341" s="30">
        <v>12</v>
      </c>
      <c r="H341" s="30">
        <v>12</v>
      </c>
      <c r="I341" s="30">
        <v>17</v>
      </c>
      <c r="J341" s="30">
        <v>12</v>
      </c>
      <c r="K341" s="30">
        <v>20</v>
      </c>
      <c r="L341" s="30"/>
      <c r="M341" s="30">
        <v>0</v>
      </c>
      <c r="N341" s="30">
        <v>0</v>
      </c>
      <c r="O341" s="30">
        <v>0</v>
      </c>
      <c r="P341" s="30">
        <v>0</v>
      </c>
      <c r="Q341" s="30">
        <v>0</v>
      </c>
      <c r="R341" s="30">
        <v>0</v>
      </c>
      <c r="S341" s="30">
        <v>0</v>
      </c>
      <c r="T341" s="30">
        <v>0</v>
      </c>
      <c r="U341" s="30">
        <v>0</v>
      </c>
      <c r="V341" s="30">
        <v>0</v>
      </c>
      <c r="W341" s="30">
        <v>0</v>
      </c>
      <c r="X341" s="30">
        <v>0</v>
      </c>
      <c r="Y341" s="30">
        <v>750</v>
      </c>
      <c r="Z341" s="30">
        <v>124</v>
      </c>
      <c r="AA341" s="30">
        <v>0</v>
      </c>
      <c r="AB341" s="30">
        <v>1235.2</v>
      </c>
      <c r="AC341" s="30">
        <v>308.8</v>
      </c>
      <c r="AD341" s="30">
        <v>63.3</v>
      </c>
      <c r="AE341" s="30">
        <v>569.70000000000005</v>
      </c>
      <c r="AF341" s="31"/>
      <c r="AG341" s="30">
        <f t="shared" si="91"/>
        <v>0</v>
      </c>
      <c r="AH341">
        <f t="shared" si="92"/>
        <v>0</v>
      </c>
      <c r="AI341">
        <f t="shared" si="93"/>
        <v>0</v>
      </c>
      <c r="AJ341">
        <f t="shared" si="94"/>
        <v>0</v>
      </c>
      <c r="AK341">
        <f t="shared" si="95"/>
        <v>0</v>
      </c>
      <c r="AL341">
        <f t="shared" si="96"/>
        <v>0</v>
      </c>
      <c r="AM341">
        <f t="shared" si="97"/>
        <v>0</v>
      </c>
      <c r="AN341">
        <f t="shared" si="97"/>
        <v>0</v>
      </c>
      <c r="AO341">
        <f t="shared" si="98"/>
        <v>0</v>
      </c>
      <c r="AP341">
        <f t="shared" si="99"/>
        <v>0</v>
      </c>
      <c r="AQ341">
        <f t="shared" si="100"/>
        <v>0</v>
      </c>
      <c r="AR341">
        <f t="shared" si="101"/>
        <v>0</v>
      </c>
      <c r="AS341">
        <f t="shared" si="102"/>
        <v>9000</v>
      </c>
      <c r="AT341">
        <f t="shared" si="103"/>
        <v>1488</v>
      </c>
      <c r="AU341">
        <f t="shared" si="104"/>
        <v>0</v>
      </c>
      <c r="AV341">
        <f t="shared" si="105"/>
        <v>14822.400000000001</v>
      </c>
      <c r="AW341">
        <f t="shared" si="106"/>
        <v>8955.2000000000007</v>
      </c>
      <c r="AX341">
        <f t="shared" si="107"/>
        <v>1266</v>
      </c>
      <c r="AY341">
        <f t="shared" si="108"/>
        <v>13672.800000000001</v>
      </c>
    </row>
    <row r="342" spans="7:51" x14ac:dyDescent="0.3">
      <c r="G342" s="30">
        <v>5</v>
      </c>
      <c r="H342" s="30">
        <v>5</v>
      </c>
      <c r="I342" s="30">
        <v>17</v>
      </c>
      <c r="J342" s="30">
        <v>12</v>
      </c>
      <c r="K342" s="30">
        <v>20</v>
      </c>
      <c r="L342" s="30"/>
      <c r="M342" s="30">
        <v>0</v>
      </c>
      <c r="N342" s="30">
        <v>0</v>
      </c>
      <c r="O342" s="30">
        <v>0</v>
      </c>
      <c r="P342" s="30">
        <v>0</v>
      </c>
      <c r="Q342" s="30">
        <v>0</v>
      </c>
      <c r="R342" s="30">
        <v>0</v>
      </c>
      <c r="S342" s="30">
        <v>0</v>
      </c>
      <c r="T342" s="30">
        <v>0</v>
      </c>
      <c r="U342" s="30">
        <v>0</v>
      </c>
      <c r="V342" s="30">
        <v>0</v>
      </c>
      <c r="W342" s="30">
        <v>0</v>
      </c>
      <c r="X342" s="30">
        <v>0</v>
      </c>
      <c r="Y342" s="30">
        <v>725</v>
      </c>
      <c r="Z342" s="30">
        <v>0</v>
      </c>
      <c r="AA342" s="30">
        <v>0</v>
      </c>
      <c r="AB342" s="30">
        <v>1369.6</v>
      </c>
      <c r="AC342" s="30">
        <v>342.4</v>
      </c>
      <c r="AD342" s="30">
        <v>68.3</v>
      </c>
      <c r="AE342" s="30">
        <v>614.70000000000005</v>
      </c>
      <c r="AF342" s="31"/>
      <c r="AG342" s="30">
        <f t="shared" si="91"/>
        <v>0</v>
      </c>
      <c r="AH342">
        <f t="shared" si="92"/>
        <v>0</v>
      </c>
      <c r="AI342">
        <f t="shared" si="93"/>
        <v>0</v>
      </c>
      <c r="AJ342">
        <f t="shared" si="94"/>
        <v>0</v>
      </c>
      <c r="AK342">
        <f t="shared" si="95"/>
        <v>0</v>
      </c>
      <c r="AL342">
        <f t="shared" si="96"/>
        <v>0</v>
      </c>
      <c r="AM342">
        <f t="shared" si="97"/>
        <v>0</v>
      </c>
      <c r="AN342">
        <f t="shared" si="97"/>
        <v>0</v>
      </c>
      <c r="AO342">
        <f t="shared" si="98"/>
        <v>0</v>
      </c>
      <c r="AP342">
        <f t="shared" si="99"/>
        <v>0</v>
      </c>
      <c r="AQ342">
        <f t="shared" si="100"/>
        <v>0</v>
      </c>
      <c r="AR342">
        <f t="shared" si="101"/>
        <v>0</v>
      </c>
      <c r="AS342">
        <f t="shared" si="102"/>
        <v>3625</v>
      </c>
      <c r="AT342">
        <f t="shared" si="103"/>
        <v>0</v>
      </c>
      <c r="AU342">
        <f t="shared" si="104"/>
        <v>0</v>
      </c>
      <c r="AV342">
        <f t="shared" si="105"/>
        <v>6848</v>
      </c>
      <c r="AW342">
        <f t="shared" si="106"/>
        <v>7532.7999999999993</v>
      </c>
      <c r="AX342">
        <f t="shared" si="107"/>
        <v>1366</v>
      </c>
      <c r="AY342">
        <f t="shared" si="108"/>
        <v>10449.900000000001</v>
      </c>
    </row>
    <row r="343" spans="7:51" x14ac:dyDescent="0.3">
      <c r="G343" s="30">
        <v>5</v>
      </c>
      <c r="H343" s="30">
        <v>5</v>
      </c>
      <c r="I343" s="30">
        <v>17</v>
      </c>
      <c r="J343" s="30">
        <v>12</v>
      </c>
      <c r="K343" s="30">
        <v>20</v>
      </c>
      <c r="L343" s="30"/>
      <c r="M343" s="30">
        <v>0</v>
      </c>
      <c r="N343" s="30">
        <v>0</v>
      </c>
      <c r="O343" s="30">
        <v>0</v>
      </c>
      <c r="P343" s="30">
        <v>0</v>
      </c>
      <c r="Q343" s="30">
        <v>0</v>
      </c>
      <c r="R343" s="30">
        <v>0</v>
      </c>
      <c r="S343" s="30">
        <v>0</v>
      </c>
      <c r="T343" s="30">
        <v>0</v>
      </c>
      <c r="U343" s="30">
        <v>0</v>
      </c>
      <c r="V343" s="30">
        <v>0</v>
      </c>
      <c r="W343" s="30">
        <v>0</v>
      </c>
      <c r="X343" s="30">
        <v>0</v>
      </c>
      <c r="Y343" s="30">
        <v>663</v>
      </c>
      <c r="Z343" s="30">
        <v>0</v>
      </c>
      <c r="AA343" s="30">
        <v>0</v>
      </c>
      <c r="AB343" s="30">
        <v>1503.2</v>
      </c>
      <c r="AC343" s="30">
        <v>375.8</v>
      </c>
      <c r="AD343" s="30">
        <v>74.099999999999994</v>
      </c>
      <c r="AE343" s="30">
        <v>666.9</v>
      </c>
      <c r="AF343" s="31"/>
      <c r="AG343" s="30">
        <f t="shared" si="91"/>
        <v>0</v>
      </c>
      <c r="AH343">
        <f t="shared" si="92"/>
        <v>0</v>
      </c>
      <c r="AI343">
        <f t="shared" si="93"/>
        <v>0</v>
      </c>
      <c r="AJ343">
        <f t="shared" si="94"/>
        <v>0</v>
      </c>
      <c r="AK343">
        <f t="shared" si="95"/>
        <v>0</v>
      </c>
      <c r="AL343">
        <f t="shared" si="96"/>
        <v>0</v>
      </c>
      <c r="AM343">
        <f t="shared" si="97"/>
        <v>0</v>
      </c>
      <c r="AN343">
        <f t="shared" si="97"/>
        <v>0</v>
      </c>
      <c r="AO343">
        <f t="shared" si="98"/>
        <v>0</v>
      </c>
      <c r="AP343">
        <f t="shared" si="99"/>
        <v>0</v>
      </c>
      <c r="AQ343">
        <f t="shared" si="100"/>
        <v>0</v>
      </c>
      <c r="AR343">
        <f t="shared" si="101"/>
        <v>0</v>
      </c>
      <c r="AS343">
        <f t="shared" si="102"/>
        <v>3315</v>
      </c>
      <c r="AT343">
        <f t="shared" si="103"/>
        <v>0</v>
      </c>
      <c r="AU343">
        <f t="shared" si="104"/>
        <v>0</v>
      </c>
      <c r="AV343">
        <f t="shared" si="105"/>
        <v>7516</v>
      </c>
      <c r="AW343">
        <f t="shared" si="106"/>
        <v>8267.6</v>
      </c>
      <c r="AX343">
        <f t="shared" si="107"/>
        <v>1482</v>
      </c>
      <c r="AY343">
        <f t="shared" si="108"/>
        <v>11337.3</v>
      </c>
    </row>
    <row r="344" spans="7:51" x14ac:dyDescent="0.3">
      <c r="G344" s="30">
        <v>5</v>
      </c>
      <c r="H344" s="30">
        <v>5</v>
      </c>
      <c r="I344" s="30">
        <v>17</v>
      </c>
      <c r="J344" s="30">
        <v>12</v>
      </c>
      <c r="K344" s="30">
        <v>20</v>
      </c>
      <c r="L344" s="30"/>
      <c r="M344" s="30">
        <v>0</v>
      </c>
      <c r="N344" s="30">
        <v>0</v>
      </c>
      <c r="O344" s="30">
        <v>0</v>
      </c>
      <c r="P344" s="30">
        <v>0</v>
      </c>
      <c r="Q344" s="30">
        <v>0</v>
      </c>
      <c r="R344" s="30">
        <v>0</v>
      </c>
      <c r="S344" s="30">
        <v>0</v>
      </c>
      <c r="T344" s="30">
        <v>0</v>
      </c>
      <c r="U344" s="30">
        <v>0</v>
      </c>
      <c r="V344" s="30">
        <v>0</v>
      </c>
      <c r="W344" s="30">
        <v>0</v>
      </c>
      <c r="X344" s="30">
        <v>0</v>
      </c>
      <c r="Y344" s="30">
        <v>623</v>
      </c>
      <c r="Z344" s="30">
        <v>0</v>
      </c>
      <c r="AA344" s="30">
        <v>0</v>
      </c>
      <c r="AB344" s="30">
        <v>1667.2</v>
      </c>
      <c r="AC344" s="30">
        <v>416.8</v>
      </c>
      <c r="AD344" s="30">
        <v>80.5</v>
      </c>
      <c r="AE344" s="30">
        <v>724.5</v>
      </c>
      <c r="AF344" s="31"/>
      <c r="AG344" s="30">
        <f t="shared" si="91"/>
        <v>0</v>
      </c>
      <c r="AH344">
        <f t="shared" si="92"/>
        <v>0</v>
      </c>
      <c r="AI344">
        <f t="shared" si="93"/>
        <v>0</v>
      </c>
      <c r="AJ344">
        <f t="shared" si="94"/>
        <v>0</v>
      </c>
      <c r="AK344">
        <f t="shared" si="95"/>
        <v>0</v>
      </c>
      <c r="AL344">
        <f t="shared" si="96"/>
        <v>0</v>
      </c>
      <c r="AM344">
        <f t="shared" si="97"/>
        <v>0</v>
      </c>
      <c r="AN344">
        <f t="shared" si="97"/>
        <v>0</v>
      </c>
      <c r="AO344">
        <f t="shared" si="98"/>
        <v>0</v>
      </c>
      <c r="AP344">
        <f t="shared" si="99"/>
        <v>0</v>
      </c>
      <c r="AQ344">
        <f t="shared" si="100"/>
        <v>0</v>
      </c>
      <c r="AR344">
        <f t="shared" si="101"/>
        <v>0</v>
      </c>
      <c r="AS344">
        <f t="shared" si="102"/>
        <v>3115</v>
      </c>
      <c r="AT344">
        <f t="shared" si="103"/>
        <v>0</v>
      </c>
      <c r="AU344">
        <f t="shared" si="104"/>
        <v>0</v>
      </c>
      <c r="AV344">
        <f t="shared" si="105"/>
        <v>8336</v>
      </c>
      <c r="AW344">
        <f t="shared" si="106"/>
        <v>9169.6</v>
      </c>
      <c r="AX344">
        <f t="shared" si="107"/>
        <v>1610</v>
      </c>
      <c r="AY344">
        <f t="shared" si="108"/>
        <v>12316.5</v>
      </c>
    </row>
    <row r="345" spans="7:51" x14ac:dyDescent="0.3">
      <c r="G345" s="30">
        <v>12</v>
      </c>
      <c r="H345" s="30">
        <v>12</v>
      </c>
      <c r="I345" s="30">
        <v>17</v>
      </c>
      <c r="J345" s="30">
        <v>12</v>
      </c>
      <c r="K345" s="30">
        <v>20</v>
      </c>
      <c r="L345" s="30"/>
      <c r="M345" s="30">
        <v>0</v>
      </c>
      <c r="N345" s="30">
        <v>0</v>
      </c>
      <c r="O345" s="30">
        <v>0</v>
      </c>
      <c r="P345" s="30">
        <v>0</v>
      </c>
      <c r="Q345" s="30">
        <v>0</v>
      </c>
      <c r="R345" s="30">
        <v>0</v>
      </c>
      <c r="S345" s="30">
        <v>0</v>
      </c>
      <c r="T345" s="30">
        <v>0</v>
      </c>
      <c r="U345" s="30">
        <v>0</v>
      </c>
      <c r="V345" s="30">
        <v>0</v>
      </c>
      <c r="W345" s="30">
        <v>0</v>
      </c>
      <c r="X345" s="30">
        <v>0</v>
      </c>
      <c r="Y345" s="30">
        <v>750</v>
      </c>
      <c r="Z345" s="30">
        <v>155</v>
      </c>
      <c r="AA345" s="30">
        <v>0</v>
      </c>
      <c r="AB345" s="30">
        <v>1843.2</v>
      </c>
      <c r="AC345" s="30">
        <v>460.8</v>
      </c>
      <c r="AD345" s="30">
        <v>85.7</v>
      </c>
      <c r="AE345" s="30">
        <v>771.3</v>
      </c>
      <c r="AF345" s="31"/>
      <c r="AG345" s="30">
        <f t="shared" si="91"/>
        <v>0</v>
      </c>
      <c r="AH345">
        <f t="shared" si="92"/>
        <v>0</v>
      </c>
      <c r="AI345">
        <f t="shared" si="93"/>
        <v>0</v>
      </c>
      <c r="AJ345">
        <f t="shared" si="94"/>
        <v>0</v>
      </c>
      <c r="AK345">
        <f t="shared" si="95"/>
        <v>0</v>
      </c>
      <c r="AL345">
        <f t="shared" si="96"/>
        <v>0</v>
      </c>
      <c r="AM345">
        <f t="shared" si="97"/>
        <v>0</v>
      </c>
      <c r="AN345">
        <f t="shared" si="97"/>
        <v>0</v>
      </c>
      <c r="AO345">
        <f t="shared" si="98"/>
        <v>0</v>
      </c>
      <c r="AP345">
        <f t="shared" si="99"/>
        <v>0</v>
      </c>
      <c r="AQ345">
        <f t="shared" si="100"/>
        <v>0</v>
      </c>
      <c r="AR345">
        <f t="shared" si="101"/>
        <v>0</v>
      </c>
      <c r="AS345">
        <f t="shared" si="102"/>
        <v>9000</v>
      </c>
      <c r="AT345">
        <f t="shared" si="103"/>
        <v>1860</v>
      </c>
      <c r="AU345">
        <f t="shared" si="104"/>
        <v>0</v>
      </c>
      <c r="AV345">
        <f t="shared" si="105"/>
        <v>22118.400000000001</v>
      </c>
      <c r="AW345">
        <f t="shared" si="106"/>
        <v>13363.2</v>
      </c>
      <c r="AX345">
        <f t="shared" si="107"/>
        <v>1714</v>
      </c>
      <c r="AY345">
        <f t="shared" si="108"/>
        <v>18511.199999999997</v>
      </c>
    </row>
    <row r="346" spans="7:51" x14ac:dyDescent="0.3">
      <c r="G346" s="30">
        <v>12</v>
      </c>
      <c r="H346" s="30">
        <v>12</v>
      </c>
      <c r="I346" s="30">
        <v>17</v>
      </c>
      <c r="J346" s="30">
        <v>12</v>
      </c>
      <c r="K346" s="30">
        <v>20</v>
      </c>
      <c r="L346" s="30"/>
      <c r="M346" s="30">
        <v>0</v>
      </c>
      <c r="N346" s="30">
        <v>0</v>
      </c>
      <c r="O346" s="30">
        <v>0</v>
      </c>
      <c r="P346" s="30">
        <v>0</v>
      </c>
      <c r="Q346" s="30">
        <v>0</v>
      </c>
      <c r="R346" s="30">
        <v>0</v>
      </c>
      <c r="S346" s="30">
        <v>0</v>
      </c>
      <c r="T346" s="30">
        <v>0</v>
      </c>
      <c r="U346" s="30">
        <v>0</v>
      </c>
      <c r="V346" s="30">
        <v>0</v>
      </c>
      <c r="W346" s="30">
        <v>0</v>
      </c>
      <c r="X346" s="30">
        <v>0</v>
      </c>
      <c r="Y346" s="30">
        <v>750</v>
      </c>
      <c r="Z346" s="30">
        <v>576</v>
      </c>
      <c r="AA346" s="30">
        <v>0</v>
      </c>
      <c r="AB346" s="30">
        <v>1982.4</v>
      </c>
      <c r="AC346" s="30">
        <v>495.6</v>
      </c>
      <c r="AD346" s="30">
        <v>88</v>
      </c>
      <c r="AE346" s="30">
        <v>792</v>
      </c>
      <c r="AF346" s="31"/>
      <c r="AG346" s="30">
        <f t="shared" si="91"/>
        <v>0</v>
      </c>
      <c r="AH346">
        <f t="shared" si="92"/>
        <v>0</v>
      </c>
      <c r="AI346">
        <f t="shared" si="93"/>
        <v>0</v>
      </c>
      <c r="AJ346">
        <f t="shared" si="94"/>
        <v>0</v>
      </c>
      <c r="AK346">
        <f t="shared" si="95"/>
        <v>0</v>
      </c>
      <c r="AL346">
        <f t="shared" si="96"/>
        <v>0</v>
      </c>
      <c r="AM346">
        <f t="shared" si="97"/>
        <v>0</v>
      </c>
      <c r="AN346">
        <f t="shared" si="97"/>
        <v>0</v>
      </c>
      <c r="AO346">
        <f t="shared" si="98"/>
        <v>0</v>
      </c>
      <c r="AP346">
        <f t="shared" si="99"/>
        <v>0</v>
      </c>
      <c r="AQ346">
        <f t="shared" si="100"/>
        <v>0</v>
      </c>
      <c r="AR346">
        <f t="shared" si="101"/>
        <v>0</v>
      </c>
      <c r="AS346">
        <f t="shared" si="102"/>
        <v>9000</v>
      </c>
      <c r="AT346">
        <f t="shared" si="103"/>
        <v>6912</v>
      </c>
      <c r="AU346">
        <f t="shared" si="104"/>
        <v>0</v>
      </c>
      <c r="AV346">
        <f t="shared" si="105"/>
        <v>23788.800000000003</v>
      </c>
      <c r="AW346">
        <f t="shared" si="106"/>
        <v>14372.400000000001</v>
      </c>
      <c r="AX346">
        <f t="shared" si="107"/>
        <v>1760</v>
      </c>
      <c r="AY346">
        <f t="shared" si="108"/>
        <v>19008</v>
      </c>
    </row>
    <row r="347" spans="7:51" x14ac:dyDescent="0.3">
      <c r="G347" s="30">
        <v>17</v>
      </c>
      <c r="H347" s="30">
        <v>17</v>
      </c>
      <c r="I347" s="30">
        <v>17</v>
      </c>
      <c r="J347" s="30">
        <v>12</v>
      </c>
      <c r="K347" s="30">
        <v>20</v>
      </c>
      <c r="L347" s="30"/>
      <c r="M347" s="30">
        <v>0</v>
      </c>
      <c r="N347" s="30">
        <v>0</v>
      </c>
      <c r="O347" s="30">
        <v>0</v>
      </c>
      <c r="P347" s="30">
        <v>0</v>
      </c>
      <c r="Q347" s="30">
        <v>0</v>
      </c>
      <c r="R347" s="30">
        <v>0</v>
      </c>
      <c r="S347" s="30">
        <v>0</v>
      </c>
      <c r="T347" s="30">
        <v>108</v>
      </c>
      <c r="U347" s="30">
        <v>0</v>
      </c>
      <c r="V347" s="30">
        <v>0</v>
      </c>
      <c r="W347" s="30">
        <v>0</v>
      </c>
      <c r="X347" s="30">
        <v>0</v>
      </c>
      <c r="Y347" s="30">
        <v>750</v>
      </c>
      <c r="Z347" s="30">
        <v>600</v>
      </c>
      <c r="AA347" s="30">
        <v>0</v>
      </c>
      <c r="AB347" s="30">
        <v>2072.8000000000002</v>
      </c>
      <c r="AC347" s="30">
        <v>518.20000000000005</v>
      </c>
      <c r="AD347" s="30">
        <v>89.9</v>
      </c>
      <c r="AE347" s="30">
        <v>809.1</v>
      </c>
      <c r="AF347" s="31"/>
      <c r="AG347" s="30">
        <f t="shared" si="91"/>
        <v>0</v>
      </c>
      <c r="AH347">
        <f t="shared" si="92"/>
        <v>0</v>
      </c>
      <c r="AI347">
        <f t="shared" si="93"/>
        <v>0</v>
      </c>
      <c r="AJ347">
        <f t="shared" si="94"/>
        <v>0</v>
      </c>
      <c r="AK347">
        <f t="shared" si="95"/>
        <v>0</v>
      </c>
      <c r="AL347">
        <f t="shared" si="96"/>
        <v>0</v>
      </c>
      <c r="AM347">
        <f t="shared" si="97"/>
        <v>0</v>
      </c>
      <c r="AN347">
        <f t="shared" si="97"/>
        <v>1836</v>
      </c>
      <c r="AO347">
        <f t="shared" si="98"/>
        <v>0</v>
      </c>
      <c r="AP347">
        <f t="shared" si="99"/>
        <v>0</v>
      </c>
      <c r="AQ347">
        <f t="shared" si="100"/>
        <v>0</v>
      </c>
      <c r="AR347">
        <f t="shared" si="101"/>
        <v>0</v>
      </c>
      <c r="AS347">
        <f t="shared" si="102"/>
        <v>12750</v>
      </c>
      <c r="AT347">
        <f t="shared" si="103"/>
        <v>10200</v>
      </c>
      <c r="AU347">
        <f t="shared" si="104"/>
        <v>0</v>
      </c>
      <c r="AV347">
        <f t="shared" si="105"/>
        <v>35237.600000000006</v>
      </c>
      <c r="AW347">
        <f t="shared" si="106"/>
        <v>17618.800000000003</v>
      </c>
      <c r="AX347">
        <f t="shared" si="107"/>
        <v>1798</v>
      </c>
      <c r="AY347">
        <f t="shared" si="108"/>
        <v>23463.9</v>
      </c>
    </row>
    <row r="348" spans="7:51" x14ac:dyDescent="0.3">
      <c r="G348" s="30">
        <v>17</v>
      </c>
      <c r="H348" s="30">
        <v>17</v>
      </c>
      <c r="I348" s="30">
        <v>17</v>
      </c>
      <c r="J348" s="30">
        <v>12</v>
      </c>
      <c r="K348" s="30">
        <v>20</v>
      </c>
      <c r="L348" s="30"/>
      <c r="M348" s="30">
        <v>0</v>
      </c>
      <c r="N348" s="30">
        <v>0</v>
      </c>
      <c r="O348" s="30">
        <v>0</v>
      </c>
      <c r="P348" s="30">
        <v>0</v>
      </c>
      <c r="Q348" s="30">
        <v>0</v>
      </c>
      <c r="R348" s="30">
        <v>0</v>
      </c>
      <c r="S348" s="30">
        <v>0</v>
      </c>
      <c r="T348" s="30">
        <v>2</v>
      </c>
      <c r="U348" s="30">
        <v>0</v>
      </c>
      <c r="V348" s="30">
        <v>0</v>
      </c>
      <c r="W348" s="30">
        <v>0</v>
      </c>
      <c r="X348" s="30">
        <v>0</v>
      </c>
      <c r="Y348" s="30">
        <v>750</v>
      </c>
      <c r="Z348" s="30">
        <v>600</v>
      </c>
      <c r="AA348" s="30">
        <v>0</v>
      </c>
      <c r="AB348" s="30">
        <v>2194.4</v>
      </c>
      <c r="AC348" s="30">
        <v>548.6</v>
      </c>
      <c r="AD348" s="30">
        <v>90.6</v>
      </c>
      <c r="AE348" s="30">
        <v>815.4</v>
      </c>
      <c r="AF348" s="31"/>
      <c r="AG348" s="30">
        <f t="shared" si="91"/>
        <v>0</v>
      </c>
      <c r="AH348">
        <f t="shared" si="92"/>
        <v>0</v>
      </c>
      <c r="AI348">
        <f t="shared" si="93"/>
        <v>0</v>
      </c>
      <c r="AJ348">
        <f t="shared" si="94"/>
        <v>0</v>
      </c>
      <c r="AK348">
        <f t="shared" si="95"/>
        <v>0</v>
      </c>
      <c r="AL348">
        <f t="shared" si="96"/>
        <v>0</v>
      </c>
      <c r="AM348">
        <f t="shared" si="97"/>
        <v>0</v>
      </c>
      <c r="AN348">
        <f t="shared" si="97"/>
        <v>34</v>
      </c>
      <c r="AO348">
        <f t="shared" si="98"/>
        <v>0</v>
      </c>
      <c r="AP348">
        <f t="shared" si="99"/>
        <v>0</v>
      </c>
      <c r="AQ348">
        <f t="shared" si="100"/>
        <v>0</v>
      </c>
      <c r="AR348">
        <f t="shared" si="101"/>
        <v>0</v>
      </c>
      <c r="AS348">
        <f t="shared" si="102"/>
        <v>12750</v>
      </c>
      <c r="AT348">
        <f t="shared" si="103"/>
        <v>10200</v>
      </c>
      <c r="AU348">
        <f t="shared" si="104"/>
        <v>0</v>
      </c>
      <c r="AV348">
        <f t="shared" si="105"/>
        <v>37304.800000000003</v>
      </c>
      <c r="AW348">
        <f t="shared" si="106"/>
        <v>18652.400000000001</v>
      </c>
      <c r="AX348">
        <f t="shared" si="107"/>
        <v>1812</v>
      </c>
      <c r="AY348">
        <f t="shared" si="108"/>
        <v>23646.6</v>
      </c>
    </row>
    <row r="349" spans="7:51" x14ac:dyDescent="0.3">
      <c r="G349" s="30">
        <v>12</v>
      </c>
      <c r="H349" s="30">
        <v>12</v>
      </c>
      <c r="I349" s="30">
        <v>17</v>
      </c>
      <c r="J349" s="30">
        <v>12</v>
      </c>
      <c r="K349" s="30">
        <v>20</v>
      </c>
      <c r="L349" s="30"/>
      <c r="M349" s="30">
        <v>0</v>
      </c>
      <c r="N349" s="30">
        <v>0</v>
      </c>
      <c r="O349" s="30">
        <v>0</v>
      </c>
      <c r="P349" s="30">
        <v>0</v>
      </c>
      <c r="Q349" s="30">
        <v>0</v>
      </c>
      <c r="R349" s="30">
        <v>0</v>
      </c>
      <c r="S349" s="30">
        <v>0</v>
      </c>
      <c r="T349" s="30">
        <v>0</v>
      </c>
      <c r="U349" s="30">
        <v>0</v>
      </c>
      <c r="V349" s="30">
        <v>0</v>
      </c>
      <c r="W349" s="30">
        <v>0</v>
      </c>
      <c r="X349" s="30">
        <v>0</v>
      </c>
      <c r="Y349" s="30">
        <v>750</v>
      </c>
      <c r="Z349" s="30">
        <v>490</v>
      </c>
      <c r="AA349" s="30">
        <v>0</v>
      </c>
      <c r="AB349" s="30">
        <v>2334.4</v>
      </c>
      <c r="AC349" s="30">
        <v>583.6</v>
      </c>
      <c r="AD349" s="30">
        <v>93.3</v>
      </c>
      <c r="AE349" s="30">
        <v>839.7</v>
      </c>
      <c r="AF349" s="31"/>
      <c r="AG349" s="30">
        <f t="shared" si="91"/>
        <v>0</v>
      </c>
      <c r="AH349">
        <f t="shared" si="92"/>
        <v>0</v>
      </c>
      <c r="AI349">
        <f t="shared" si="93"/>
        <v>0</v>
      </c>
      <c r="AJ349">
        <f t="shared" si="94"/>
        <v>0</v>
      </c>
      <c r="AK349">
        <f t="shared" si="95"/>
        <v>0</v>
      </c>
      <c r="AL349">
        <f t="shared" si="96"/>
        <v>0</v>
      </c>
      <c r="AM349">
        <f t="shared" si="97"/>
        <v>0</v>
      </c>
      <c r="AN349">
        <f t="shared" si="97"/>
        <v>0</v>
      </c>
      <c r="AO349">
        <f t="shared" si="98"/>
        <v>0</v>
      </c>
      <c r="AP349">
        <f t="shared" si="99"/>
        <v>0</v>
      </c>
      <c r="AQ349">
        <f t="shared" si="100"/>
        <v>0</v>
      </c>
      <c r="AR349">
        <f t="shared" si="101"/>
        <v>0</v>
      </c>
      <c r="AS349">
        <f t="shared" si="102"/>
        <v>9000</v>
      </c>
      <c r="AT349">
        <f t="shared" si="103"/>
        <v>5880</v>
      </c>
      <c r="AU349">
        <f t="shared" si="104"/>
        <v>0</v>
      </c>
      <c r="AV349">
        <f t="shared" si="105"/>
        <v>28012.800000000003</v>
      </c>
      <c r="AW349">
        <f t="shared" si="106"/>
        <v>16924.400000000001</v>
      </c>
      <c r="AX349">
        <f t="shared" si="107"/>
        <v>1866</v>
      </c>
      <c r="AY349">
        <f t="shared" si="108"/>
        <v>20152.800000000003</v>
      </c>
    </row>
    <row r="350" spans="7:51" x14ac:dyDescent="0.3">
      <c r="G350" s="30">
        <v>12</v>
      </c>
      <c r="H350" s="30">
        <v>12</v>
      </c>
      <c r="I350" s="30">
        <v>17</v>
      </c>
      <c r="J350" s="30">
        <v>12</v>
      </c>
      <c r="K350" s="30">
        <v>20</v>
      </c>
      <c r="L350" s="30"/>
      <c r="M350" s="30">
        <v>0</v>
      </c>
      <c r="N350" s="30">
        <v>0</v>
      </c>
      <c r="O350" s="30">
        <v>0</v>
      </c>
      <c r="P350" s="30">
        <v>0</v>
      </c>
      <c r="Q350" s="30">
        <v>0</v>
      </c>
      <c r="R350" s="30">
        <v>0</v>
      </c>
      <c r="S350" s="30">
        <v>0</v>
      </c>
      <c r="T350" s="30">
        <v>0</v>
      </c>
      <c r="U350" s="30">
        <v>0</v>
      </c>
      <c r="V350" s="30">
        <v>0</v>
      </c>
      <c r="W350" s="30">
        <v>0</v>
      </c>
      <c r="X350" s="30">
        <v>0</v>
      </c>
      <c r="Y350" s="30">
        <v>750</v>
      </c>
      <c r="Z350" s="30">
        <v>269</v>
      </c>
      <c r="AA350" s="30">
        <v>0</v>
      </c>
      <c r="AB350" s="30">
        <v>2420.8000000000002</v>
      </c>
      <c r="AC350" s="30">
        <v>605.20000000000005</v>
      </c>
      <c r="AD350" s="30">
        <v>96.3</v>
      </c>
      <c r="AE350" s="30">
        <v>866.7</v>
      </c>
      <c r="AF350" s="31"/>
      <c r="AG350" s="30">
        <f t="shared" si="91"/>
        <v>0</v>
      </c>
      <c r="AH350">
        <f t="shared" si="92"/>
        <v>0</v>
      </c>
      <c r="AI350">
        <f t="shared" si="93"/>
        <v>0</v>
      </c>
      <c r="AJ350">
        <f t="shared" si="94"/>
        <v>0</v>
      </c>
      <c r="AK350">
        <f t="shared" si="95"/>
        <v>0</v>
      </c>
      <c r="AL350">
        <f t="shared" si="96"/>
        <v>0</v>
      </c>
      <c r="AM350">
        <f t="shared" si="97"/>
        <v>0</v>
      </c>
      <c r="AN350">
        <f t="shared" si="97"/>
        <v>0</v>
      </c>
      <c r="AO350">
        <f t="shared" si="98"/>
        <v>0</v>
      </c>
      <c r="AP350">
        <f t="shared" si="99"/>
        <v>0</v>
      </c>
      <c r="AQ350">
        <f t="shared" si="100"/>
        <v>0</v>
      </c>
      <c r="AR350">
        <f t="shared" si="101"/>
        <v>0</v>
      </c>
      <c r="AS350">
        <f t="shared" si="102"/>
        <v>9000</v>
      </c>
      <c r="AT350">
        <f t="shared" si="103"/>
        <v>3228</v>
      </c>
      <c r="AU350">
        <f t="shared" si="104"/>
        <v>0</v>
      </c>
      <c r="AV350">
        <f t="shared" si="105"/>
        <v>29049.600000000002</v>
      </c>
      <c r="AW350">
        <f t="shared" si="106"/>
        <v>17550.800000000003</v>
      </c>
      <c r="AX350">
        <f t="shared" si="107"/>
        <v>1926</v>
      </c>
      <c r="AY350">
        <f t="shared" si="108"/>
        <v>20800.800000000003</v>
      </c>
    </row>
    <row r="351" spans="7:51" x14ac:dyDescent="0.3">
      <c r="G351" s="30">
        <v>5</v>
      </c>
      <c r="H351" s="30">
        <v>5</v>
      </c>
      <c r="I351" s="30">
        <v>17</v>
      </c>
      <c r="J351" s="30">
        <v>12</v>
      </c>
      <c r="K351" s="30">
        <v>20</v>
      </c>
      <c r="L351" s="30"/>
      <c r="M351" s="30">
        <v>0</v>
      </c>
      <c r="N351" s="30">
        <v>0</v>
      </c>
      <c r="O351" s="30">
        <v>0</v>
      </c>
      <c r="P351" s="30">
        <v>0</v>
      </c>
      <c r="Q351" s="30">
        <v>0</v>
      </c>
      <c r="R351" s="30">
        <v>0</v>
      </c>
      <c r="S351" s="30">
        <v>0</v>
      </c>
      <c r="T351" s="30">
        <v>0</v>
      </c>
      <c r="U351" s="30">
        <v>0</v>
      </c>
      <c r="V351" s="30">
        <v>0</v>
      </c>
      <c r="W351" s="30">
        <v>0</v>
      </c>
      <c r="X351" s="30">
        <v>0</v>
      </c>
      <c r="Y351" s="30">
        <v>706</v>
      </c>
      <c r="Z351" s="30">
        <v>0</v>
      </c>
      <c r="AA351" s="30">
        <v>0</v>
      </c>
      <c r="AB351" s="30">
        <v>2516.8000000000002</v>
      </c>
      <c r="AC351" s="30">
        <v>629.20000000000005</v>
      </c>
      <c r="AD351" s="30">
        <v>96.6</v>
      </c>
      <c r="AE351" s="30">
        <v>869.4</v>
      </c>
      <c r="AF351" s="31"/>
      <c r="AG351" s="30">
        <f t="shared" si="91"/>
        <v>0</v>
      </c>
      <c r="AH351">
        <f t="shared" si="92"/>
        <v>0</v>
      </c>
      <c r="AI351">
        <f t="shared" si="93"/>
        <v>0</v>
      </c>
      <c r="AJ351">
        <f t="shared" si="94"/>
        <v>0</v>
      </c>
      <c r="AK351">
        <f t="shared" si="95"/>
        <v>0</v>
      </c>
      <c r="AL351">
        <f t="shared" si="96"/>
        <v>0</v>
      </c>
      <c r="AM351">
        <f t="shared" si="97"/>
        <v>0</v>
      </c>
      <c r="AN351">
        <f t="shared" si="97"/>
        <v>0</v>
      </c>
      <c r="AO351">
        <f t="shared" si="98"/>
        <v>0</v>
      </c>
      <c r="AP351">
        <f t="shared" si="99"/>
        <v>0</v>
      </c>
      <c r="AQ351">
        <f t="shared" si="100"/>
        <v>0</v>
      </c>
      <c r="AR351">
        <f t="shared" si="101"/>
        <v>0</v>
      </c>
      <c r="AS351">
        <f t="shared" si="102"/>
        <v>3530</v>
      </c>
      <c r="AT351">
        <f t="shared" si="103"/>
        <v>0</v>
      </c>
      <c r="AU351">
        <f t="shared" si="104"/>
        <v>0</v>
      </c>
      <c r="AV351">
        <f t="shared" si="105"/>
        <v>12584</v>
      </c>
      <c r="AW351">
        <f t="shared" si="106"/>
        <v>13842.400000000001</v>
      </c>
      <c r="AX351">
        <f t="shared" si="107"/>
        <v>1932</v>
      </c>
      <c r="AY351">
        <f t="shared" si="108"/>
        <v>14779.8</v>
      </c>
    </row>
    <row r="352" spans="7:51" x14ac:dyDescent="0.3">
      <c r="G352" s="30">
        <v>5</v>
      </c>
      <c r="H352" s="30">
        <v>5</v>
      </c>
      <c r="I352" s="30">
        <v>17</v>
      </c>
      <c r="J352" s="30">
        <v>12</v>
      </c>
      <c r="K352" s="30">
        <v>20</v>
      </c>
      <c r="L352" s="30"/>
      <c r="M352" s="30">
        <v>0</v>
      </c>
      <c r="N352" s="30">
        <v>0</v>
      </c>
      <c r="O352" s="30">
        <v>0</v>
      </c>
      <c r="P352" s="30">
        <v>0</v>
      </c>
      <c r="Q352" s="30">
        <v>0</v>
      </c>
      <c r="R352" s="30">
        <v>0</v>
      </c>
      <c r="S352" s="30">
        <v>0</v>
      </c>
      <c r="T352" s="30">
        <v>0</v>
      </c>
      <c r="U352" s="30">
        <v>0</v>
      </c>
      <c r="V352" s="30">
        <v>0</v>
      </c>
      <c r="W352" s="30">
        <v>0</v>
      </c>
      <c r="X352" s="30">
        <v>0</v>
      </c>
      <c r="Y352" s="30">
        <v>550</v>
      </c>
      <c r="Z352" s="30">
        <v>0</v>
      </c>
      <c r="AA352" s="30">
        <v>0</v>
      </c>
      <c r="AB352" s="30">
        <v>2567.1999999999998</v>
      </c>
      <c r="AC352" s="30">
        <v>641.79999999999995</v>
      </c>
      <c r="AD352" s="30">
        <v>95.7</v>
      </c>
      <c r="AE352" s="30">
        <v>861.3</v>
      </c>
      <c r="AF352" s="31"/>
      <c r="AG352" s="30">
        <f t="shared" si="91"/>
        <v>0</v>
      </c>
      <c r="AH352">
        <f t="shared" si="92"/>
        <v>0</v>
      </c>
      <c r="AI352">
        <f t="shared" si="93"/>
        <v>0</v>
      </c>
      <c r="AJ352">
        <f t="shared" si="94"/>
        <v>0</v>
      </c>
      <c r="AK352">
        <f t="shared" si="95"/>
        <v>0</v>
      </c>
      <c r="AL352">
        <f t="shared" si="96"/>
        <v>0</v>
      </c>
      <c r="AM352">
        <f t="shared" si="97"/>
        <v>0</v>
      </c>
      <c r="AN352">
        <f t="shared" si="97"/>
        <v>0</v>
      </c>
      <c r="AO352">
        <f t="shared" si="98"/>
        <v>0</v>
      </c>
      <c r="AP352">
        <f t="shared" si="99"/>
        <v>0</v>
      </c>
      <c r="AQ352">
        <f t="shared" si="100"/>
        <v>0</v>
      </c>
      <c r="AR352">
        <f t="shared" si="101"/>
        <v>0</v>
      </c>
      <c r="AS352">
        <f t="shared" si="102"/>
        <v>2750</v>
      </c>
      <c r="AT352">
        <f t="shared" si="103"/>
        <v>0</v>
      </c>
      <c r="AU352">
        <f t="shared" si="104"/>
        <v>0</v>
      </c>
      <c r="AV352">
        <f t="shared" si="105"/>
        <v>12836</v>
      </c>
      <c r="AW352">
        <f t="shared" si="106"/>
        <v>14119.599999999999</v>
      </c>
      <c r="AX352">
        <f t="shared" si="107"/>
        <v>1914</v>
      </c>
      <c r="AY352">
        <f t="shared" si="108"/>
        <v>14642.099999999999</v>
      </c>
    </row>
    <row r="353" spans="7:51" x14ac:dyDescent="0.3">
      <c r="G353" s="30">
        <v>5</v>
      </c>
      <c r="H353" s="30">
        <v>5</v>
      </c>
      <c r="I353" s="30">
        <v>17</v>
      </c>
      <c r="J353" s="30">
        <v>12</v>
      </c>
      <c r="K353" s="30">
        <v>20</v>
      </c>
      <c r="L353" s="30"/>
      <c r="M353" s="30">
        <v>0</v>
      </c>
      <c r="N353" s="30">
        <v>0</v>
      </c>
      <c r="O353" s="30">
        <v>0</v>
      </c>
      <c r="P353" s="30">
        <v>0</v>
      </c>
      <c r="Q353" s="30">
        <v>0</v>
      </c>
      <c r="R353" s="30">
        <v>0</v>
      </c>
      <c r="S353" s="30">
        <v>0</v>
      </c>
      <c r="T353" s="30">
        <v>0</v>
      </c>
      <c r="U353" s="30">
        <v>0</v>
      </c>
      <c r="V353" s="30">
        <v>0</v>
      </c>
      <c r="W353" s="30">
        <v>0</v>
      </c>
      <c r="X353" s="30">
        <v>0</v>
      </c>
      <c r="Y353" s="30">
        <v>285</v>
      </c>
      <c r="Z353" s="30">
        <v>0</v>
      </c>
      <c r="AA353" s="30">
        <v>0</v>
      </c>
      <c r="AB353" s="30">
        <v>2656</v>
      </c>
      <c r="AC353" s="30">
        <v>664</v>
      </c>
      <c r="AD353" s="30">
        <v>97.2</v>
      </c>
      <c r="AE353" s="30">
        <v>874.8</v>
      </c>
      <c r="AF353" s="31"/>
      <c r="AG353" s="30">
        <f t="shared" si="91"/>
        <v>0</v>
      </c>
      <c r="AH353">
        <f t="shared" si="92"/>
        <v>0</v>
      </c>
      <c r="AI353">
        <f t="shared" si="93"/>
        <v>0</v>
      </c>
      <c r="AJ353">
        <f t="shared" si="94"/>
        <v>0</v>
      </c>
      <c r="AK353">
        <f t="shared" si="95"/>
        <v>0</v>
      </c>
      <c r="AL353">
        <f t="shared" si="96"/>
        <v>0</v>
      </c>
      <c r="AM353">
        <f t="shared" si="97"/>
        <v>0</v>
      </c>
      <c r="AN353">
        <f t="shared" si="97"/>
        <v>0</v>
      </c>
      <c r="AO353">
        <f t="shared" si="98"/>
        <v>0</v>
      </c>
      <c r="AP353">
        <f t="shared" si="99"/>
        <v>0</v>
      </c>
      <c r="AQ353">
        <f t="shared" si="100"/>
        <v>0</v>
      </c>
      <c r="AR353">
        <f t="shared" si="101"/>
        <v>0</v>
      </c>
      <c r="AS353">
        <f t="shared" si="102"/>
        <v>1425</v>
      </c>
      <c r="AT353">
        <f t="shared" si="103"/>
        <v>0</v>
      </c>
      <c r="AU353">
        <f t="shared" si="104"/>
        <v>0</v>
      </c>
      <c r="AV353">
        <f t="shared" si="105"/>
        <v>13280</v>
      </c>
      <c r="AW353">
        <f t="shared" si="106"/>
        <v>14608</v>
      </c>
      <c r="AX353">
        <f t="shared" si="107"/>
        <v>1944</v>
      </c>
      <c r="AY353">
        <f t="shared" si="108"/>
        <v>14871.599999999999</v>
      </c>
    </row>
    <row r="354" spans="7:51" x14ac:dyDescent="0.3">
      <c r="G354" s="30">
        <v>5</v>
      </c>
      <c r="H354" s="30">
        <v>5</v>
      </c>
      <c r="I354" s="30">
        <v>17</v>
      </c>
      <c r="J354" s="30">
        <v>12</v>
      </c>
      <c r="K354" s="30">
        <v>20</v>
      </c>
      <c r="L354" s="30"/>
      <c r="M354" s="30">
        <v>0</v>
      </c>
      <c r="N354" s="30">
        <v>0</v>
      </c>
      <c r="O354" s="30">
        <v>0</v>
      </c>
      <c r="P354" s="30">
        <v>0</v>
      </c>
      <c r="Q354" s="30">
        <v>0</v>
      </c>
      <c r="R354" s="30">
        <v>0</v>
      </c>
      <c r="S354" s="30">
        <v>0</v>
      </c>
      <c r="T354" s="30">
        <v>0</v>
      </c>
      <c r="U354" s="30">
        <v>0</v>
      </c>
      <c r="V354" s="30">
        <v>0</v>
      </c>
      <c r="W354" s="30">
        <v>0</v>
      </c>
      <c r="X354" s="30">
        <v>0</v>
      </c>
      <c r="Y354" s="30">
        <v>228</v>
      </c>
      <c r="Z354" s="30">
        <v>0</v>
      </c>
      <c r="AA354" s="30">
        <v>0</v>
      </c>
      <c r="AB354" s="30">
        <v>2648</v>
      </c>
      <c r="AC354" s="30">
        <v>662</v>
      </c>
      <c r="AD354" s="30">
        <v>96</v>
      </c>
      <c r="AE354" s="30">
        <v>864</v>
      </c>
      <c r="AF354" s="31"/>
      <c r="AG354" s="30">
        <f t="shared" si="91"/>
        <v>0</v>
      </c>
      <c r="AH354">
        <f t="shared" si="92"/>
        <v>0</v>
      </c>
      <c r="AI354">
        <f t="shared" si="93"/>
        <v>0</v>
      </c>
      <c r="AJ354">
        <f t="shared" si="94"/>
        <v>0</v>
      </c>
      <c r="AK354">
        <f t="shared" si="95"/>
        <v>0</v>
      </c>
      <c r="AL354">
        <f t="shared" si="96"/>
        <v>0</v>
      </c>
      <c r="AM354">
        <f t="shared" si="97"/>
        <v>0</v>
      </c>
      <c r="AN354">
        <f t="shared" si="97"/>
        <v>0</v>
      </c>
      <c r="AO354">
        <f t="shared" si="98"/>
        <v>0</v>
      </c>
      <c r="AP354">
        <f t="shared" si="99"/>
        <v>0</v>
      </c>
      <c r="AQ354">
        <f t="shared" si="100"/>
        <v>0</v>
      </c>
      <c r="AR354">
        <f t="shared" si="101"/>
        <v>0</v>
      </c>
      <c r="AS354">
        <f t="shared" si="102"/>
        <v>1140</v>
      </c>
      <c r="AT354">
        <f t="shared" si="103"/>
        <v>0</v>
      </c>
      <c r="AU354">
        <f t="shared" si="104"/>
        <v>0</v>
      </c>
      <c r="AV354">
        <f t="shared" si="105"/>
        <v>13240</v>
      </c>
      <c r="AW354">
        <f t="shared" si="106"/>
        <v>14564</v>
      </c>
      <c r="AX354">
        <f t="shared" si="107"/>
        <v>1920</v>
      </c>
      <c r="AY354">
        <f t="shared" si="108"/>
        <v>14688</v>
      </c>
    </row>
    <row r="355" spans="7:51" x14ac:dyDescent="0.3">
      <c r="G355" s="30">
        <v>5</v>
      </c>
      <c r="H355" s="30">
        <v>5</v>
      </c>
      <c r="I355" s="30">
        <v>17</v>
      </c>
      <c r="J355" s="30">
        <v>12</v>
      </c>
      <c r="K355" s="30">
        <v>20</v>
      </c>
      <c r="L355" s="30"/>
      <c r="M355" s="30">
        <v>0</v>
      </c>
      <c r="N355" s="30">
        <v>0</v>
      </c>
      <c r="O355" s="30">
        <v>0</v>
      </c>
      <c r="P355" s="30">
        <v>0</v>
      </c>
      <c r="Q355" s="30">
        <v>0</v>
      </c>
      <c r="R355" s="30">
        <v>0</v>
      </c>
      <c r="S355" s="30">
        <v>0</v>
      </c>
      <c r="T355" s="30">
        <v>0</v>
      </c>
      <c r="U355" s="30">
        <v>0</v>
      </c>
      <c r="V355" s="30">
        <v>0</v>
      </c>
      <c r="W355" s="30">
        <v>0</v>
      </c>
      <c r="X355" s="30">
        <v>0</v>
      </c>
      <c r="Y355" s="30">
        <v>679</v>
      </c>
      <c r="Z355" s="30">
        <v>0</v>
      </c>
      <c r="AA355" s="30">
        <v>0</v>
      </c>
      <c r="AB355" s="30">
        <v>2554.4</v>
      </c>
      <c r="AC355" s="30">
        <v>638.6</v>
      </c>
      <c r="AD355" s="30">
        <v>93</v>
      </c>
      <c r="AE355" s="30">
        <v>837</v>
      </c>
      <c r="AF355" s="31"/>
      <c r="AG355" s="30">
        <f t="shared" si="91"/>
        <v>0</v>
      </c>
      <c r="AH355">
        <f t="shared" si="92"/>
        <v>0</v>
      </c>
      <c r="AI355">
        <f t="shared" si="93"/>
        <v>0</v>
      </c>
      <c r="AJ355">
        <f t="shared" si="94"/>
        <v>0</v>
      </c>
      <c r="AK355">
        <f t="shared" si="95"/>
        <v>0</v>
      </c>
      <c r="AL355">
        <f t="shared" si="96"/>
        <v>0</v>
      </c>
      <c r="AM355">
        <f t="shared" si="97"/>
        <v>0</v>
      </c>
      <c r="AN355">
        <f t="shared" si="97"/>
        <v>0</v>
      </c>
      <c r="AO355">
        <f t="shared" si="98"/>
        <v>0</v>
      </c>
      <c r="AP355">
        <f t="shared" si="99"/>
        <v>0</v>
      </c>
      <c r="AQ355">
        <f t="shared" si="100"/>
        <v>0</v>
      </c>
      <c r="AR355">
        <f t="shared" si="101"/>
        <v>0</v>
      </c>
      <c r="AS355">
        <f t="shared" si="102"/>
        <v>3395</v>
      </c>
      <c r="AT355">
        <f t="shared" si="103"/>
        <v>0</v>
      </c>
      <c r="AU355">
        <f t="shared" si="104"/>
        <v>0</v>
      </c>
      <c r="AV355">
        <f t="shared" si="105"/>
        <v>12772</v>
      </c>
      <c r="AW355">
        <f t="shared" si="106"/>
        <v>14049.2</v>
      </c>
      <c r="AX355">
        <f t="shared" si="107"/>
        <v>1860</v>
      </c>
      <c r="AY355">
        <f t="shared" si="108"/>
        <v>14229</v>
      </c>
    </row>
    <row r="356" spans="7:51" x14ac:dyDescent="0.3">
      <c r="G356" s="30">
        <v>12</v>
      </c>
      <c r="H356" s="30">
        <v>12</v>
      </c>
      <c r="I356" s="30">
        <v>17</v>
      </c>
      <c r="J356" s="30">
        <v>12</v>
      </c>
      <c r="K356" s="30">
        <v>20</v>
      </c>
      <c r="L356" s="30"/>
      <c r="M356" s="30">
        <v>0</v>
      </c>
      <c r="N356" s="30">
        <v>0</v>
      </c>
      <c r="O356" s="30">
        <v>0</v>
      </c>
      <c r="P356" s="30">
        <v>0</v>
      </c>
      <c r="Q356" s="30">
        <v>0</v>
      </c>
      <c r="R356" s="30">
        <v>0</v>
      </c>
      <c r="S356" s="30">
        <v>0</v>
      </c>
      <c r="T356" s="30">
        <v>0</v>
      </c>
      <c r="U356" s="30">
        <v>0</v>
      </c>
      <c r="V356" s="30">
        <v>0</v>
      </c>
      <c r="W356" s="30">
        <v>0</v>
      </c>
      <c r="X356" s="30">
        <v>0</v>
      </c>
      <c r="Y356" s="30">
        <v>750</v>
      </c>
      <c r="Z356" s="30">
        <v>297</v>
      </c>
      <c r="AA356" s="30">
        <v>0</v>
      </c>
      <c r="AB356" s="30">
        <v>2570.4</v>
      </c>
      <c r="AC356" s="30">
        <v>642.6</v>
      </c>
      <c r="AD356" s="30">
        <v>93.2</v>
      </c>
      <c r="AE356" s="30">
        <v>838.8</v>
      </c>
      <c r="AF356" s="31"/>
      <c r="AG356" s="30">
        <f t="shared" si="91"/>
        <v>0</v>
      </c>
      <c r="AH356">
        <f t="shared" si="92"/>
        <v>0</v>
      </c>
      <c r="AI356">
        <f t="shared" si="93"/>
        <v>0</v>
      </c>
      <c r="AJ356">
        <f t="shared" si="94"/>
        <v>0</v>
      </c>
      <c r="AK356">
        <f t="shared" si="95"/>
        <v>0</v>
      </c>
      <c r="AL356">
        <f t="shared" si="96"/>
        <v>0</v>
      </c>
      <c r="AM356">
        <f t="shared" si="97"/>
        <v>0</v>
      </c>
      <c r="AN356">
        <f t="shared" si="97"/>
        <v>0</v>
      </c>
      <c r="AO356">
        <f t="shared" si="98"/>
        <v>0</v>
      </c>
      <c r="AP356">
        <f t="shared" si="99"/>
        <v>0</v>
      </c>
      <c r="AQ356">
        <f t="shared" si="100"/>
        <v>0</v>
      </c>
      <c r="AR356">
        <f t="shared" si="101"/>
        <v>0</v>
      </c>
      <c r="AS356">
        <f t="shared" si="102"/>
        <v>9000</v>
      </c>
      <c r="AT356">
        <f t="shared" si="103"/>
        <v>3564</v>
      </c>
      <c r="AU356">
        <f t="shared" si="104"/>
        <v>0</v>
      </c>
      <c r="AV356">
        <f t="shared" si="105"/>
        <v>30844.800000000003</v>
      </c>
      <c r="AW356">
        <f t="shared" si="106"/>
        <v>18635.400000000001</v>
      </c>
      <c r="AX356">
        <f t="shared" si="107"/>
        <v>1864</v>
      </c>
      <c r="AY356">
        <f t="shared" si="108"/>
        <v>20131.199999999997</v>
      </c>
    </row>
    <row r="357" spans="7:51" x14ac:dyDescent="0.3">
      <c r="G357" s="30">
        <v>12</v>
      </c>
      <c r="H357" s="30">
        <v>12</v>
      </c>
      <c r="I357" s="30">
        <v>17</v>
      </c>
      <c r="J357" s="30">
        <v>12</v>
      </c>
      <c r="K357" s="30">
        <v>20</v>
      </c>
      <c r="L357" s="30"/>
      <c r="M357" s="30">
        <v>0</v>
      </c>
      <c r="N357" s="30">
        <v>0</v>
      </c>
      <c r="O357" s="30">
        <v>0</v>
      </c>
      <c r="P357" s="30">
        <v>0</v>
      </c>
      <c r="Q357" s="30">
        <v>0</v>
      </c>
      <c r="R357" s="30">
        <v>0</v>
      </c>
      <c r="S357" s="30">
        <v>0</v>
      </c>
      <c r="T357" s="30">
        <v>0</v>
      </c>
      <c r="U357" s="30">
        <v>0</v>
      </c>
      <c r="V357" s="30">
        <v>0</v>
      </c>
      <c r="W357" s="30">
        <v>0</v>
      </c>
      <c r="X357" s="30">
        <v>0</v>
      </c>
      <c r="Y357" s="30">
        <v>750</v>
      </c>
      <c r="Z357" s="30">
        <v>37</v>
      </c>
      <c r="AA357" s="30">
        <v>0</v>
      </c>
      <c r="AB357" s="30">
        <v>2591.1999999999998</v>
      </c>
      <c r="AC357" s="30">
        <v>647.79999999999995</v>
      </c>
      <c r="AD357" s="30">
        <v>95</v>
      </c>
      <c r="AE357" s="30">
        <v>855</v>
      </c>
      <c r="AF357" s="31"/>
      <c r="AG357" s="30">
        <f t="shared" si="91"/>
        <v>0</v>
      </c>
      <c r="AH357">
        <f t="shared" si="92"/>
        <v>0</v>
      </c>
      <c r="AI357">
        <f t="shared" si="93"/>
        <v>0</v>
      </c>
      <c r="AJ357">
        <f t="shared" si="94"/>
        <v>0</v>
      </c>
      <c r="AK357">
        <f t="shared" si="95"/>
        <v>0</v>
      </c>
      <c r="AL357">
        <f t="shared" si="96"/>
        <v>0</v>
      </c>
      <c r="AM357">
        <f t="shared" si="97"/>
        <v>0</v>
      </c>
      <c r="AN357">
        <f t="shared" si="97"/>
        <v>0</v>
      </c>
      <c r="AO357">
        <f t="shared" si="98"/>
        <v>0</v>
      </c>
      <c r="AP357">
        <f t="shared" si="99"/>
        <v>0</v>
      </c>
      <c r="AQ357">
        <f t="shared" si="100"/>
        <v>0</v>
      </c>
      <c r="AR357">
        <f t="shared" si="101"/>
        <v>0</v>
      </c>
      <c r="AS357">
        <f t="shared" si="102"/>
        <v>9000</v>
      </c>
      <c r="AT357">
        <f t="shared" si="103"/>
        <v>444</v>
      </c>
      <c r="AU357">
        <f t="shared" si="104"/>
        <v>0</v>
      </c>
      <c r="AV357">
        <f t="shared" si="105"/>
        <v>31094.399999999998</v>
      </c>
      <c r="AW357">
        <f t="shared" si="106"/>
        <v>18786.199999999997</v>
      </c>
      <c r="AX357">
        <f t="shared" si="107"/>
        <v>1900</v>
      </c>
      <c r="AY357">
        <f t="shared" si="108"/>
        <v>20520</v>
      </c>
    </row>
    <row r="358" spans="7:51" x14ac:dyDescent="0.3">
      <c r="G358" s="30">
        <v>5</v>
      </c>
      <c r="H358" s="30">
        <v>5</v>
      </c>
      <c r="I358" s="30">
        <v>17</v>
      </c>
      <c r="J358" s="30">
        <v>12</v>
      </c>
      <c r="K358" s="30">
        <v>20</v>
      </c>
      <c r="L358" s="30"/>
      <c r="M358" s="30">
        <v>0</v>
      </c>
      <c r="N358" s="30">
        <v>0</v>
      </c>
      <c r="O358" s="30">
        <v>0</v>
      </c>
      <c r="P358" s="30">
        <v>0</v>
      </c>
      <c r="Q358" s="30">
        <v>0</v>
      </c>
      <c r="R358" s="30">
        <v>0</v>
      </c>
      <c r="S358" s="30">
        <v>0</v>
      </c>
      <c r="T358" s="30">
        <v>0</v>
      </c>
      <c r="U358" s="30">
        <v>0</v>
      </c>
      <c r="V358" s="30">
        <v>0</v>
      </c>
      <c r="W358" s="30">
        <v>0</v>
      </c>
      <c r="X358" s="30">
        <v>0</v>
      </c>
      <c r="Y358" s="30">
        <v>351</v>
      </c>
      <c r="Z358" s="30">
        <v>0</v>
      </c>
      <c r="AA358" s="30">
        <v>0</v>
      </c>
      <c r="AB358" s="30">
        <v>2605.6</v>
      </c>
      <c r="AC358" s="30">
        <v>651.4</v>
      </c>
      <c r="AD358" s="30">
        <v>97.5</v>
      </c>
      <c r="AE358" s="30">
        <v>877.5</v>
      </c>
      <c r="AF358" s="31"/>
      <c r="AG358" s="30">
        <f t="shared" si="91"/>
        <v>0</v>
      </c>
      <c r="AH358">
        <f t="shared" si="92"/>
        <v>0</v>
      </c>
      <c r="AI358">
        <f t="shared" si="93"/>
        <v>0</v>
      </c>
      <c r="AJ358">
        <f t="shared" si="94"/>
        <v>0</v>
      </c>
      <c r="AK358">
        <f t="shared" si="95"/>
        <v>0</v>
      </c>
      <c r="AL358">
        <f t="shared" si="96"/>
        <v>0</v>
      </c>
      <c r="AM358">
        <f t="shared" si="97"/>
        <v>0</v>
      </c>
      <c r="AN358">
        <f t="shared" si="97"/>
        <v>0</v>
      </c>
      <c r="AO358">
        <f t="shared" si="98"/>
        <v>0</v>
      </c>
      <c r="AP358">
        <f t="shared" si="99"/>
        <v>0</v>
      </c>
      <c r="AQ358">
        <f t="shared" si="100"/>
        <v>0</v>
      </c>
      <c r="AR358">
        <f t="shared" si="101"/>
        <v>0</v>
      </c>
      <c r="AS358">
        <f t="shared" si="102"/>
        <v>1755</v>
      </c>
      <c r="AT358">
        <f t="shared" si="103"/>
        <v>0</v>
      </c>
      <c r="AU358">
        <f t="shared" si="104"/>
        <v>0</v>
      </c>
      <c r="AV358">
        <f t="shared" si="105"/>
        <v>13028</v>
      </c>
      <c r="AW358">
        <f t="shared" si="106"/>
        <v>14330.8</v>
      </c>
      <c r="AX358">
        <f t="shared" si="107"/>
        <v>1950</v>
      </c>
      <c r="AY358">
        <f t="shared" si="108"/>
        <v>14917.5</v>
      </c>
    </row>
    <row r="359" spans="7:51" x14ac:dyDescent="0.3">
      <c r="G359" s="30">
        <v>5</v>
      </c>
      <c r="H359" s="30">
        <v>5</v>
      </c>
      <c r="I359" s="30">
        <v>17</v>
      </c>
      <c r="J359" s="30">
        <v>12</v>
      </c>
      <c r="K359" s="30">
        <v>20</v>
      </c>
      <c r="L359" s="30"/>
      <c r="M359" s="30">
        <v>0</v>
      </c>
      <c r="N359" s="30">
        <v>0</v>
      </c>
      <c r="O359" s="30">
        <v>0</v>
      </c>
      <c r="P359" s="30">
        <v>0</v>
      </c>
      <c r="Q359" s="30">
        <v>0</v>
      </c>
      <c r="R359" s="30">
        <v>0</v>
      </c>
      <c r="S359" s="30">
        <v>0</v>
      </c>
      <c r="T359" s="30">
        <v>0</v>
      </c>
      <c r="U359" s="30">
        <v>0</v>
      </c>
      <c r="V359" s="30">
        <v>0</v>
      </c>
      <c r="W359" s="30">
        <v>0</v>
      </c>
      <c r="X359" s="30">
        <v>0</v>
      </c>
      <c r="Y359" s="30">
        <v>266</v>
      </c>
      <c r="Z359" s="30">
        <v>0</v>
      </c>
      <c r="AA359" s="30">
        <v>0</v>
      </c>
      <c r="AB359" s="30">
        <v>2508.8000000000002</v>
      </c>
      <c r="AC359" s="30">
        <v>627.20000000000005</v>
      </c>
      <c r="AD359" s="30">
        <v>92.2</v>
      </c>
      <c r="AE359" s="30">
        <v>829.8</v>
      </c>
      <c r="AF359" s="31"/>
      <c r="AG359" s="30">
        <f t="shared" si="91"/>
        <v>0</v>
      </c>
      <c r="AH359">
        <f t="shared" si="92"/>
        <v>0</v>
      </c>
      <c r="AI359">
        <f t="shared" si="93"/>
        <v>0</v>
      </c>
      <c r="AJ359">
        <f t="shared" si="94"/>
        <v>0</v>
      </c>
      <c r="AK359">
        <f t="shared" si="95"/>
        <v>0</v>
      </c>
      <c r="AL359">
        <f t="shared" si="96"/>
        <v>0</v>
      </c>
      <c r="AM359">
        <f t="shared" si="97"/>
        <v>0</v>
      </c>
      <c r="AN359">
        <f t="shared" si="97"/>
        <v>0</v>
      </c>
      <c r="AO359">
        <f t="shared" si="98"/>
        <v>0</v>
      </c>
      <c r="AP359">
        <f t="shared" si="99"/>
        <v>0</v>
      </c>
      <c r="AQ359">
        <f t="shared" si="100"/>
        <v>0</v>
      </c>
      <c r="AR359">
        <f t="shared" si="101"/>
        <v>0</v>
      </c>
      <c r="AS359">
        <f t="shared" si="102"/>
        <v>1330</v>
      </c>
      <c r="AT359">
        <f t="shared" si="103"/>
        <v>0</v>
      </c>
      <c r="AU359">
        <f t="shared" si="104"/>
        <v>0</v>
      </c>
      <c r="AV359">
        <f t="shared" si="105"/>
        <v>12544</v>
      </c>
      <c r="AW359">
        <f t="shared" si="106"/>
        <v>13798.400000000001</v>
      </c>
      <c r="AX359">
        <f t="shared" si="107"/>
        <v>1844</v>
      </c>
      <c r="AY359">
        <f t="shared" si="108"/>
        <v>14106.599999999999</v>
      </c>
    </row>
    <row r="360" spans="7:51" x14ac:dyDescent="0.3">
      <c r="G360" s="30">
        <v>0</v>
      </c>
      <c r="H360" s="30">
        <v>5</v>
      </c>
      <c r="I360" s="30">
        <v>17</v>
      </c>
      <c r="J360" s="30">
        <v>12</v>
      </c>
      <c r="K360" s="30">
        <v>20</v>
      </c>
      <c r="L360" s="30"/>
      <c r="M360" s="30">
        <v>0</v>
      </c>
      <c r="N360" s="30">
        <v>0</v>
      </c>
      <c r="O360" s="30">
        <v>0</v>
      </c>
      <c r="P360" s="30">
        <v>0</v>
      </c>
      <c r="Q360" s="30">
        <v>0</v>
      </c>
      <c r="R360" s="30">
        <v>0</v>
      </c>
      <c r="S360" s="30">
        <v>0</v>
      </c>
      <c r="T360" s="30">
        <v>0</v>
      </c>
      <c r="U360" s="30">
        <v>0</v>
      </c>
      <c r="V360" s="30">
        <v>0</v>
      </c>
      <c r="W360" s="30">
        <v>0</v>
      </c>
      <c r="X360" s="30">
        <v>0</v>
      </c>
      <c r="Y360" s="30">
        <v>148</v>
      </c>
      <c r="Z360" s="30">
        <v>0</v>
      </c>
      <c r="AA360" s="30">
        <v>0</v>
      </c>
      <c r="AB360" s="30">
        <v>2501.6</v>
      </c>
      <c r="AC360" s="30">
        <v>477.4</v>
      </c>
      <c r="AD360" s="30">
        <v>87</v>
      </c>
      <c r="AE360" s="30">
        <v>783</v>
      </c>
      <c r="AF360" s="31"/>
      <c r="AG360" s="30">
        <f t="shared" si="91"/>
        <v>0</v>
      </c>
      <c r="AH360">
        <f t="shared" si="92"/>
        <v>0</v>
      </c>
      <c r="AI360">
        <f t="shared" si="93"/>
        <v>0</v>
      </c>
      <c r="AJ360">
        <f t="shared" si="94"/>
        <v>0</v>
      </c>
      <c r="AK360">
        <f t="shared" si="95"/>
        <v>0</v>
      </c>
      <c r="AL360">
        <f t="shared" si="96"/>
        <v>0</v>
      </c>
      <c r="AM360">
        <f t="shared" si="97"/>
        <v>0</v>
      </c>
      <c r="AN360">
        <f t="shared" si="97"/>
        <v>0</v>
      </c>
      <c r="AO360">
        <f t="shared" si="98"/>
        <v>0</v>
      </c>
      <c r="AP360">
        <f t="shared" si="99"/>
        <v>0</v>
      </c>
      <c r="AQ360">
        <f t="shared" si="100"/>
        <v>0</v>
      </c>
      <c r="AR360">
        <f t="shared" si="101"/>
        <v>0</v>
      </c>
      <c r="AS360">
        <f t="shared" si="102"/>
        <v>740</v>
      </c>
      <c r="AT360">
        <f t="shared" si="103"/>
        <v>0</v>
      </c>
      <c r="AU360">
        <f t="shared" si="104"/>
        <v>0</v>
      </c>
      <c r="AV360">
        <f t="shared" si="105"/>
        <v>0</v>
      </c>
      <c r="AW360">
        <f t="shared" si="106"/>
        <v>8115.7999999999993</v>
      </c>
      <c r="AX360">
        <f t="shared" si="107"/>
        <v>1740</v>
      </c>
      <c r="AY360">
        <f t="shared" si="108"/>
        <v>13311</v>
      </c>
    </row>
    <row r="361" spans="7:51" x14ac:dyDescent="0.3">
      <c r="G361" s="30">
        <v>0</v>
      </c>
      <c r="H361" s="30">
        <v>5</v>
      </c>
      <c r="I361" s="30">
        <v>17</v>
      </c>
      <c r="J361" s="30">
        <v>12</v>
      </c>
      <c r="K361" s="30">
        <v>20</v>
      </c>
      <c r="L361" s="30"/>
      <c r="M361" s="30">
        <v>0</v>
      </c>
      <c r="N361" s="30">
        <v>0</v>
      </c>
      <c r="O361" s="30">
        <v>0</v>
      </c>
      <c r="P361" s="30">
        <v>0</v>
      </c>
      <c r="Q361" s="30">
        <v>0</v>
      </c>
      <c r="R361" s="30">
        <v>0</v>
      </c>
      <c r="S361" s="30">
        <v>0</v>
      </c>
      <c r="T361" s="30">
        <v>0</v>
      </c>
      <c r="U361" s="30">
        <v>0</v>
      </c>
      <c r="V361" s="30">
        <v>0</v>
      </c>
      <c r="W361" s="30">
        <v>0</v>
      </c>
      <c r="X361" s="30">
        <v>0</v>
      </c>
      <c r="Y361" s="30">
        <v>75</v>
      </c>
      <c r="Z361" s="30">
        <v>0</v>
      </c>
      <c r="AA361" s="30">
        <v>0</v>
      </c>
      <c r="AB361" s="30">
        <v>2395.1999999999998</v>
      </c>
      <c r="AC361" s="30">
        <v>426.8</v>
      </c>
      <c r="AD361" s="30">
        <v>79.599999999999994</v>
      </c>
      <c r="AE361" s="30">
        <v>716.4</v>
      </c>
      <c r="AF361" s="31"/>
      <c r="AG361" s="30">
        <f t="shared" si="91"/>
        <v>0</v>
      </c>
      <c r="AH361">
        <f t="shared" si="92"/>
        <v>0</v>
      </c>
      <c r="AI361">
        <f t="shared" si="93"/>
        <v>0</v>
      </c>
      <c r="AJ361">
        <f t="shared" si="94"/>
        <v>0</v>
      </c>
      <c r="AK361">
        <f t="shared" si="95"/>
        <v>0</v>
      </c>
      <c r="AL361">
        <f t="shared" si="96"/>
        <v>0</v>
      </c>
      <c r="AM361">
        <f t="shared" si="97"/>
        <v>0</v>
      </c>
      <c r="AN361">
        <f t="shared" si="97"/>
        <v>0</v>
      </c>
      <c r="AO361">
        <f t="shared" si="98"/>
        <v>0</v>
      </c>
      <c r="AP361">
        <f t="shared" si="99"/>
        <v>0</v>
      </c>
      <c r="AQ361">
        <f t="shared" si="100"/>
        <v>0</v>
      </c>
      <c r="AR361">
        <f t="shared" si="101"/>
        <v>0</v>
      </c>
      <c r="AS361">
        <f t="shared" si="102"/>
        <v>375</v>
      </c>
      <c r="AT361">
        <f t="shared" si="103"/>
        <v>0</v>
      </c>
      <c r="AU361">
        <f t="shared" si="104"/>
        <v>0</v>
      </c>
      <c r="AV361">
        <f t="shared" si="105"/>
        <v>0</v>
      </c>
      <c r="AW361">
        <f t="shared" si="106"/>
        <v>7255.6</v>
      </c>
      <c r="AX361">
        <f t="shared" si="107"/>
        <v>1592</v>
      </c>
      <c r="AY361">
        <f t="shared" si="108"/>
        <v>12178.8</v>
      </c>
    </row>
    <row r="362" spans="7:51" x14ac:dyDescent="0.3">
      <c r="G362" s="30">
        <v>0</v>
      </c>
      <c r="H362" s="30">
        <v>5</v>
      </c>
      <c r="I362" s="30">
        <v>17</v>
      </c>
      <c r="J362" s="30">
        <v>12</v>
      </c>
      <c r="K362" s="30">
        <v>20</v>
      </c>
      <c r="L362" s="30"/>
      <c r="M362" s="30">
        <v>0</v>
      </c>
      <c r="N362" s="30">
        <v>0</v>
      </c>
      <c r="O362" s="30">
        <v>0</v>
      </c>
      <c r="P362" s="30">
        <v>0</v>
      </c>
      <c r="Q362" s="30">
        <v>0</v>
      </c>
      <c r="R362" s="30">
        <v>0</v>
      </c>
      <c r="S362" s="30">
        <v>0</v>
      </c>
      <c r="T362" s="30">
        <v>0</v>
      </c>
      <c r="U362" s="30">
        <v>0</v>
      </c>
      <c r="V362" s="30">
        <v>0</v>
      </c>
      <c r="W362" s="30">
        <v>0</v>
      </c>
      <c r="X362" s="30">
        <v>0</v>
      </c>
      <c r="Y362" s="30">
        <v>42</v>
      </c>
      <c r="Z362" s="30">
        <v>0</v>
      </c>
      <c r="AA362" s="30">
        <v>0</v>
      </c>
      <c r="AB362" s="30">
        <v>2269.6</v>
      </c>
      <c r="AC362" s="30">
        <v>377.4</v>
      </c>
      <c r="AD362" s="30">
        <v>71.7</v>
      </c>
      <c r="AE362" s="30">
        <v>645.29999999999995</v>
      </c>
      <c r="AF362" s="31"/>
      <c r="AG362" s="30">
        <f t="shared" si="91"/>
        <v>0</v>
      </c>
      <c r="AH362">
        <f t="shared" si="92"/>
        <v>0</v>
      </c>
      <c r="AI362">
        <f t="shared" si="93"/>
        <v>0</v>
      </c>
      <c r="AJ362">
        <f t="shared" si="94"/>
        <v>0</v>
      </c>
      <c r="AK362">
        <f t="shared" si="95"/>
        <v>0</v>
      </c>
      <c r="AL362">
        <f t="shared" si="96"/>
        <v>0</v>
      </c>
      <c r="AM362">
        <f t="shared" si="97"/>
        <v>0</v>
      </c>
      <c r="AN362">
        <f t="shared" si="97"/>
        <v>0</v>
      </c>
      <c r="AO362">
        <f t="shared" si="98"/>
        <v>0</v>
      </c>
      <c r="AP362">
        <f t="shared" si="99"/>
        <v>0</v>
      </c>
      <c r="AQ362">
        <f t="shared" si="100"/>
        <v>0</v>
      </c>
      <c r="AR362">
        <f t="shared" si="101"/>
        <v>0</v>
      </c>
      <c r="AS362">
        <f t="shared" si="102"/>
        <v>210</v>
      </c>
      <c r="AT362">
        <f t="shared" si="103"/>
        <v>0</v>
      </c>
      <c r="AU362">
        <f t="shared" si="104"/>
        <v>0</v>
      </c>
      <c r="AV362">
        <f t="shared" si="105"/>
        <v>0</v>
      </c>
      <c r="AW362">
        <f t="shared" si="106"/>
        <v>6415.7999999999993</v>
      </c>
      <c r="AX362">
        <f t="shared" si="107"/>
        <v>1434</v>
      </c>
      <c r="AY362">
        <f t="shared" si="108"/>
        <v>10970.099999999999</v>
      </c>
    </row>
    <row r="363" spans="7:51" x14ac:dyDescent="0.3">
      <c r="G363" s="30">
        <v>0</v>
      </c>
      <c r="H363" s="30">
        <v>5</v>
      </c>
      <c r="I363" s="30">
        <v>17</v>
      </c>
      <c r="J363" s="30">
        <v>12</v>
      </c>
      <c r="K363" s="30">
        <v>20</v>
      </c>
      <c r="L363" s="30"/>
      <c r="M363" s="30">
        <v>0</v>
      </c>
      <c r="N363" s="30">
        <v>0</v>
      </c>
      <c r="O363" s="30">
        <v>0</v>
      </c>
      <c r="P363" s="30">
        <v>0</v>
      </c>
      <c r="Q363" s="30">
        <v>0</v>
      </c>
      <c r="R363" s="30">
        <v>0</v>
      </c>
      <c r="S363" s="30">
        <v>0</v>
      </c>
      <c r="T363" s="30">
        <v>0</v>
      </c>
      <c r="U363" s="30">
        <v>0</v>
      </c>
      <c r="V363" s="30">
        <v>0</v>
      </c>
      <c r="W363" s="30">
        <v>0</v>
      </c>
      <c r="X363" s="30">
        <v>0</v>
      </c>
      <c r="Y363" s="30">
        <v>27</v>
      </c>
      <c r="Z363" s="30">
        <v>0</v>
      </c>
      <c r="AA363" s="30">
        <v>0</v>
      </c>
      <c r="AB363" s="30">
        <v>2051.1999999999998</v>
      </c>
      <c r="AC363" s="30">
        <v>457.8</v>
      </c>
      <c r="AD363" s="30">
        <v>63.2</v>
      </c>
      <c r="AE363" s="30">
        <v>568.79999999999995</v>
      </c>
      <c r="AF363" s="31"/>
      <c r="AG363" s="30">
        <f t="shared" si="91"/>
        <v>0</v>
      </c>
      <c r="AH363">
        <f t="shared" si="92"/>
        <v>0</v>
      </c>
      <c r="AI363">
        <f t="shared" si="93"/>
        <v>0</v>
      </c>
      <c r="AJ363">
        <f t="shared" si="94"/>
        <v>0</v>
      </c>
      <c r="AK363">
        <f t="shared" si="95"/>
        <v>0</v>
      </c>
      <c r="AL363">
        <f t="shared" si="96"/>
        <v>0</v>
      </c>
      <c r="AM363">
        <f t="shared" si="97"/>
        <v>0</v>
      </c>
      <c r="AN363">
        <f t="shared" si="97"/>
        <v>0</v>
      </c>
      <c r="AO363">
        <f t="shared" si="98"/>
        <v>0</v>
      </c>
      <c r="AP363">
        <f t="shared" si="99"/>
        <v>0</v>
      </c>
      <c r="AQ363">
        <f t="shared" si="100"/>
        <v>0</v>
      </c>
      <c r="AR363">
        <f t="shared" si="101"/>
        <v>0</v>
      </c>
      <c r="AS363">
        <f t="shared" si="102"/>
        <v>135</v>
      </c>
      <c r="AT363">
        <f t="shared" si="103"/>
        <v>0</v>
      </c>
      <c r="AU363">
        <f t="shared" si="104"/>
        <v>0</v>
      </c>
      <c r="AV363">
        <f t="shared" si="105"/>
        <v>0</v>
      </c>
      <c r="AW363">
        <f t="shared" si="106"/>
        <v>7782.6</v>
      </c>
      <c r="AX363">
        <f t="shared" si="107"/>
        <v>1264</v>
      </c>
      <c r="AY363">
        <f t="shared" si="108"/>
        <v>9669.5999999999985</v>
      </c>
    </row>
    <row r="364" spans="7:51" x14ac:dyDescent="0.3">
      <c r="G364" s="30">
        <v>5</v>
      </c>
      <c r="H364" s="30">
        <v>5</v>
      </c>
      <c r="I364" s="30">
        <v>17</v>
      </c>
      <c r="J364" s="30">
        <v>12</v>
      </c>
      <c r="K364" s="30">
        <v>20</v>
      </c>
      <c r="L364" s="30"/>
      <c r="M364" s="30">
        <v>0</v>
      </c>
      <c r="N364" s="30">
        <v>0</v>
      </c>
      <c r="O364" s="30">
        <v>0</v>
      </c>
      <c r="P364" s="30">
        <v>0</v>
      </c>
      <c r="Q364" s="30">
        <v>0</v>
      </c>
      <c r="R364" s="30">
        <v>0</v>
      </c>
      <c r="S364" s="30">
        <v>0</v>
      </c>
      <c r="T364" s="30">
        <v>0</v>
      </c>
      <c r="U364" s="30">
        <v>0</v>
      </c>
      <c r="V364" s="30">
        <v>0</v>
      </c>
      <c r="W364" s="30">
        <v>0</v>
      </c>
      <c r="X364" s="30">
        <v>0</v>
      </c>
      <c r="Y364" s="30">
        <v>43</v>
      </c>
      <c r="Z364" s="30">
        <v>0</v>
      </c>
      <c r="AA364" s="30">
        <v>0</v>
      </c>
      <c r="AB364" s="30">
        <v>1881.6</v>
      </c>
      <c r="AC364" s="30">
        <v>470.4</v>
      </c>
      <c r="AD364" s="30">
        <v>59.4</v>
      </c>
      <c r="AE364" s="30">
        <v>534.6</v>
      </c>
      <c r="AF364" s="31"/>
      <c r="AG364" s="30">
        <f t="shared" si="91"/>
        <v>0</v>
      </c>
      <c r="AH364">
        <f t="shared" si="92"/>
        <v>0</v>
      </c>
      <c r="AI364">
        <f t="shared" si="93"/>
        <v>0</v>
      </c>
      <c r="AJ364">
        <f t="shared" si="94"/>
        <v>0</v>
      </c>
      <c r="AK364">
        <f t="shared" si="95"/>
        <v>0</v>
      </c>
      <c r="AL364">
        <f t="shared" si="96"/>
        <v>0</v>
      </c>
      <c r="AM364">
        <f t="shared" si="97"/>
        <v>0</v>
      </c>
      <c r="AN364">
        <f t="shared" si="97"/>
        <v>0</v>
      </c>
      <c r="AO364">
        <f t="shared" si="98"/>
        <v>0</v>
      </c>
      <c r="AP364">
        <f t="shared" si="99"/>
        <v>0</v>
      </c>
      <c r="AQ364">
        <f t="shared" si="100"/>
        <v>0</v>
      </c>
      <c r="AR364">
        <f t="shared" si="101"/>
        <v>0</v>
      </c>
      <c r="AS364">
        <f t="shared" si="102"/>
        <v>215</v>
      </c>
      <c r="AT364">
        <f t="shared" si="103"/>
        <v>0</v>
      </c>
      <c r="AU364">
        <f t="shared" si="104"/>
        <v>0</v>
      </c>
      <c r="AV364">
        <f t="shared" si="105"/>
        <v>9408</v>
      </c>
      <c r="AW364">
        <f t="shared" si="106"/>
        <v>10348.799999999999</v>
      </c>
      <c r="AX364">
        <f t="shared" si="107"/>
        <v>1188</v>
      </c>
      <c r="AY364">
        <f t="shared" si="108"/>
        <v>9088.2000000000007</v>
      </c>
    </row>
    <row r="365" spans="7:51" x14ac:dyDescent="0.3">
      <c r="G365" s="30">
        <v>5</v>
      </c>
      <c r="H365" s="30">
        <v>5</v>
      </c>
      <c r="I365" s="30">
        <v>17</v>
      </c>
      <c r="J365" s="30">
        <v>12</v>
      </c>
      <c r="K365" s="30">
        <v>20</v>
      </c>
      <c r="L365" s="30"/>
      <c r="M365" s="30">
        <v>0</v>
      </c>
      <c r="N365" s="30">
        <v>0</v>
      </c>
      <c r="O365" s="30">
        <v>0</v>
      </c>
      <c r="P365" s="30">
        <v>0</v>
      </c>
      <c r="Q365" s="30">
        <v>0</v>
      </c>
      <c r="R365" s="30">
        <v>0</v>
      </c>
      <c r="S365" s="30">
        <v>0</v>
      </c>
      <c r="T365" s="30">
        <v>0</v>
      </c>
      <c r="U365" s="30">
        <v>0</v>
      </c>
      <c r="V365" s="30">
        <v>0</v>
      </c>
      <c r="W365" s="30">
        <v>0</v>
      </c>
      <c r="X365" s="30">
        <v>0</v>
      </c>
      <c r="Y365" s="30">
        <v>394</v>
      </c>
      <c r="Z365" s="30">
        <v>0</v>
      </c>
      <c r="AA365" s="30">
        <v>0</v>
      </c>
      <c r="AB365" s="30">
        <v>1622.4</v>
      </c>
      <c r="AC365" s="30">
        <v>405.6</v>
      </c>
      <c r="AD365" s="30">
        <v>47.5</v>
      </c>
      <c r="AE365" s="30">
        <v>427.5</v>
      </c>
      <c r="AF365" s="31"/>
      <c r="AG365" s="30">
        <f t="shared" si="91"/>
        <v>0</v>
      </c>
      <c r="AH365">
        <f t="shared" si="92"/>
        <v>0</v>
      </c>
      <c r="AI365">
        <f t="shared" si="93"/>
        <v>0</v>
      </c>
      <c r="AJ365">
        <f t="shared" si="94"/>
        <v>0</v>
      </c>
      <c r="AK365">
        <f t="shared" si="95"/>
        <v>0</v>
      </c>
      <c r="AL365">
        <f t="shared" si="96"/>
        <v>0</v>
      </c>
      <c r="AM365">
        <f t="shared" si="97"/>
        <v>0</v>
      </c>
      <c r="AN365">
        <f t="shared" si="97"/>
        <v>0</v>
      </c>
      <c r="AO365">
        <f t="shared" si="98"/>
        <v>0</v>
      </c>
      <c r="AP365">
        <f t="shared" si="99"/>
        <v>0</v>
      </c>
      <c r="AQ365">
        <f t="shared" si="100"/>
        <v>0</v>
      </c>
      <c r="AR365">
        <f t="shared" si="101"/>
        <v>0</v>
      </c>
      <c r="AS365">
        <f t="shared" si="102"/>
        <v>1970</v>
      </c>
      <c r="AT365">
        <f t="shared" si="103"/>
        <v>0</v>
      </c>
      <c r="AU365">
        <f t="shared" si="104"/>
        <v>0</v>
      </c>
      <c r="AV365">
        <f t="shared" si="105"/>
        <v>8112</v>
      </c>
      <c r="AW365">
        <f t="shared" si="106"/>
        <v>8923.2000000000007</v>
      </c>
      <c r="AX365">
        <f t="shared" si="107"/>
        <v>950</v>
      </c>
      <c r="AY365">
        <f t="shared" si="108"/>
        <v>7267.5</v>
      </c>
    </row>
    <row r="366" spans="7:51" x14ac:dyDescent="0.3">
      <c r="G366" s="30">
        <v>5</v>
      </c>
      <c r="H366" s="30">
        <v>5</v>
      </c>
      <c r="I366" s="30">
        <v>17</v>
      </c>
      <c r="J366" s="30">
        <v>12</v>
      </c>
      <c r="K366" s="30">
        <v>20</v>
      </c>
      <c r="L366" s="30"/>
      <c r="M366" s="30">
        <v>0</v>
      </c>
      <c r="N366" s="30">
        <v>0</v>
      </c>
      <c r="O366" s="30">
        <v>0</v>
      </c>
      <c r="P366" s="30">
        <v>0</v>
      </c>
      <c r="Q366" s="30">
        <v>0</v>
      </c>
      <c r="R366" s="30">
        <v>0</v>
      </c>
      <c r="S366" s="30">
        <v>0</v>
      </c>
      <c r="T366" s="30">
        <v>0</v>
      </c>
      <c r="U366" s="30">
        <v>0</v>
      </c>
      <c r="V366" s="30">
        <v>0</v>
      </c>
      <c r="W366" s="30">
        <v>0</v>
      </c>
      <c r="X366" s="30">
        <v>0</v>
      </c>
      <c r="Y366" s="30">
        <v>639</v>
      </c>
      <c r="Z366" s="30">
        <v>0</v>
      </c>
      <c r="AA366" s="30">
        <v>0</v>
      </c>
      <c r="AB366" s="30">
        <v>1455.2</v>
      </c>
      <c r="AC366" s="30">
        <v>363.8</v>
      </c>
      <c r="AD366" s="30">
        <v>40.6</v>
      </c>
      <c r="AE366" s="30">
        <v>365.4</v>
      </c>
      <c r="AF366" s="31"/>
      <c r="AG366" s="30">
        <f t="shared" si="91"/>
        <v>0</v>
      </c>
      <c r="AH366">
        <f t="shared" si="92"/>
        <v>0</v>
      </c>
      <c r="AI366">
        <f t="shared" si="93"/>
        <v>0</v>
      </c>
      <c r="AJ366">
        <f t="shared" si="94"/>
        <v>0</v>
      </c>
      <c r="AK366">
        <f t="shared" si="95"/>
        <v>0</v>
      </c>
      <c r="AL366">
        <f t="shared" si="96"/>
        <v>0</v>
      </c>
      <c r="AM366">
        <f t="shared" si="97"/>
        <v>0</v>
      </c>
      <c r="AN366">
        <f t="shared" si="97"/>
        <v>0</v>
      </c>
      <c r="AO366">
        <f t="shared" si="98"/>
        <v>0</v>
      </c>
      <c r="AP366">
        <f t="shared" si="99"/>
        <v>0</v>
      </c>
      <c r="AQ366">
        <f t="shared" si="100"/>
        <v>0</v>
      </c>
      <c r="AR366">
        <f t="shared" si="101"/>
        <v>0</v>
      </c>
      <c r="AS366">
        <f t="shared" si="102"/>
        <v>3195</v>
      </c>
      <c r="AT366">
        <f t="shared" si="103"/>
        <v>0</v>
      </c>
      <c r="AU366">
        <f t="shared" si="104"/>
        <v>0</v>
      </c>
      <c r="AV366">
        <f t="shared" si="105"/>
        <v>7276</v>
      </c>
      <c r="AW366">
        <f t="shared" si="106"/>
        <v>8003.6</v>
      </c>
      <c r="AX366">
        <f t="shared" si="107"/>
        <v>812</v>
      </c>
      <c r="AY366">
        <f t="shared" si="108"/>
        <v>6211.7999999999993</v>
      </c>
    </row>
    <row r="367" spans="7:51" x14ac:dyDescent="0.3">
      <c r="G367" s="30">
        <v>5</v>
      </c>
      <c r="H367" s="30">
        <v>5</v>
      </c>
      <c r="I367" s="30">
        <v>17</v>
      </c>
      <c r="J367" s="30">
        <v>12</v>
      </c>
      <c r="K367" s="30">
        <v>20</v>
      </c>
      <c r="L367" s="30"/>
      <c r="M367" s="30">
        <v>0</v>
      </c>
      <c r="N367" s="30">
        <v>0</v>
      </c>
      <c r="O367" s="30">
        <v>0</v>
      </c>
      <c r="P367" s="30">
        <v>0</v>
      </c>
      <c r="Q367" s="30">
        <v>0</v>
      </c>
      <c r="R367" s="30">
        <v>0</v>
      </c>
      <c r="S367" s="30">
        <v>0</v>
      </c>
      <c r="T367" s="30">
        <v>0</v>
      </c>
      <c r="U367" s="30">
        <v>0</v>
      </c>
      <c r="V367" s="30">
        <v>0</v>
      </c>
      <c r="W367" s="30">
        <v>0</v>
      </c>
      <c r="X367" s="30">
        <v>0</v>
      </c>
      <c r="Y367" s="30">
        <v>746</v>
      </c>
      <c r="Z367" s="30">
        <v>0</v>
      </c>
      <c r="AA367" s="30">
        <v>0</v>
      </c>
      <c r="AB367" s="30">
        <v>1399.2</v>
      </c>
      <c r="AC367" s="30">
        <v>349.8</v>
      </c>
      <c r="AD367" s="30">
        <v>37.4</v>
      </c>
      <c r="AE367" s="30">
        <v>336.6</v>
      </c>
      <c r="AF367" s="31"/>
      <c r="AG367" s="30">
        <f t="shared" si="91"/>
        <v>0</v>
      </c>
      <c r="AH367">
        <f t="shared" si="92"/>
        <v>0</v>
      </c>
      <c r="AI367">
        <f t="shared" si="93"/>
        <v>0</v>
      </c>
      <c r="AJ367">
        <f t="shared" si="94"/>
        <v>0</v>
      </c>
      <c r="AK367">
        <f t="shared" si="95"/>
        <v>0</v>
      </c>
      <c r="AL367">
        <f t="shared" si="96"/>
        <v>0</v>
      </c>
      <c r="AM367">
        <f t="shared" si="97"/>
        <v>0</v>
      </c>
      <c r="AN367">
        <f t="shared" si="97"/>
        <v>0</v>
      </c>
      <c r="AO367">
        <f t="shared" si="98"/>
        <v>0</v>
      </c>
      <c r="AP367">
        <f t="shared" si="99"/>
        <v>0</v>
      </c>
      <c r="AQ367">
        <f t="shared" si="100"/>
        <v>0</v>
      </c>
      <c r="AR367">
        <f t="shared" si="101"/>
        <v>0</v>
      </c>
      <c r="AS367">
        <f t="shared" si="102"/>
        <v>3730</v>
      </c>
      <c r="AT367">
        <f t="shared" si="103"/>
        <v>0</v>
      </c>
      <c r="AU367">
        <f t="shared" si="104"/>
        <v>0</v>
      </c>
      <c r="AV367">
        <f t="shared" si="105"/>
        <v>6996</v>
      </c>
      <c r="AW367">
        <f t="shared" si="106"/>
        <v>7695.6</v>
      </c>
      <c r="AX367">
        <f t="shared" si="107"/>
        <v>748</v>
      </c>
      <c r="AY367">
        <f t="shared" si="108"/>
        <v>5722.2000000000007</v>
      </c>
    </row>
    <row r="368" spans="7:51" x14ac:dyDescent="0.3">
      <c r="G368" s="30">
        <v>12</v>
      </c>
      <c r="H368" s="30">
        <v>12</v>
      </c>
      <c r="I368" s="30">
        <v>17</v>
      </c>
      <c r="J368" s="30">
        <v>12</v>
      </c>
      <c r="K368" s="30">
        <v>20</v>
      </c>
      <c r="L368" s="30"/>
      <c r="M368" s="30">
        <v>0</v>
      </c>
      <c r="N368" s="30">
        <v>0</v>
      </c>
      <c r="O368" s="30">
        <v>0</v>
      </c>
      <c r="P368" s="30">
        <v>0</v>
      </c>
      <c r="Q368" s="30">
        <v>0</v>
      </c>
      <c r="R368" s="30">
        <v>0</v>
      </c>
      <c r="S368" s="30">
        <v>0</v>
      </c>
      <c r="T368" s="30">
        <v>0</v>
      </c>
      <c r="U368" s="30">
        <v>0</v>
      </c>
      <c r="V368" s="30">
        <v>0</v>
      </c>
      <c r="W368" s="30">
        <v>0</v>
      </c>
      <c r="X368" s="30">
        <v>0</v>
      </c>
      <c r="Y368" s="30">
        <v>750</v>
      </c>
      <c r="Z368" s="30">
        <v>203</v>
      </c>
      <c r="AA368" s="30">
        <v>0</v>
      </c>
      <c r="AB368" s="30">
        <v>1316</v>
      </c>
      <c r="AC368" s="30">
        <v>329</v>
      </c>
      <c r="AD368" s="30">
        <v>34.9</v>
      </c>
      <c r="AE368" s="30">
        <v>314.10000000000002</v>
      </c>
      <c r="AF368" s="31"/>
      <c r="AG368" s="30">
        <f t="shared" si="91"/>
        <v>0</v>
      </c>
      <c r="AH368">
        <f t="shared" si="92"/>
        <v>0</v>
      </c>
      <c r="AI368">
        <f t="shared" si="93"/>
        <v>0</v>
      </c>
      <c r="AJ368">
        <f t="shared" si="94"/>
        <v>0</v>
      </c>
      <c r="AK368">
        <f t="shared" si="95"/>
        <v>0</v>
      </c>
      <c r="AL368">
        <f t="shared" si="96"/>
        <v>0</v>
      </c>
      <c r="AM368">
        <f t="shared" si="97"/>
        <v>0</v>
      </c>
      <c r="AN368">
        <f t="shared" si="97"/>
        <v>0</v>
      </c>
      <c r="AO368">
        <f t="shared" si="98"/>
        <v>0</v>
      </c>
      <c r="AP368">
        <f t="shared" si="99"/>
        <v>0</v>
      </c>
      <c r="AQ368">
        <f t="shared" si="100"/>
        <v>0</v>
      </c>
      <c r="AR368">
        <f t="shared" si="101"/>
        <v>0</v>
      </c>
      <c r="AS368">
        <f t="shared" si="102"/>
        <v>9000</v>
      </c>
      <c r="AT368">
        <f t="shared" si="103"/>
        <v>2436</v>
      </c>
      <c r="AU368">
        <f t="shared" si="104"/>
        <v>0</v>
      </c>
      <c r="AV368">
        <f t="shared" si="105"/>
        <v>15792</v>
      </c>
      <c r="AW368">
        <f t="shared" si="106"/>
        <v>9541</v>
      </c>
      <c r="AX368">
        <f t="shared" si="107"/>
        <v>698</v>
      </c>
      <c r="AY368">
        <f t="shared" si="108"/>
        <v>7538.4000000000005</v>
      </c>
    </row>
    <row r="369" spans="7:51" x14ac:dyDescent="0.3">
      <c r="G369" s="30">
        <v>12</v>
      </c>
      <c r="H369" s="30">
        <v>12</v>
      </c>
      <c r="I369" s="30">
        <v>17</v>
      </c>
      <c r="J369" s="30">
        <v>12</v>
      </c>
      <c r="K369" s="30">
        <v>20</v>
      </c>
      <c r="L369" s="30"/>
      <c r="M369" s="30">
        <v>0</v>
      </c>
      <c r="N369" s="30">
        <v>0</v>
      </c>
      <c r="O369" s="30">
        <v>0</v>
      </c>
      <c r="P369" s="30">
        <v>0</v>
      </c>
      <c r="Q369" s="30">
        <v>0</v>
      </c>
      <c r="R369" s="30">
        <v>0</v>
      </c>
      <c r="S369" s="30">
        <v>0</v>
      </c>
      <c r="T369" s="30">
        <v>0</v>
      </c>
      <c r="U369" s="30">
        <v>0</v>
      </c>
      <c r="V369" s="30">
        <v>0</v>
      </c>
      <c r="W369" s="30">
        <v>0</v>
      </c>
      <c r="X369" s="30">
        <v>0</v>
      </c>
      <c r="Y369" s="30">
        <v>750</v>
      </c>
      <c r="Z369" s="30">
        <v>494</v>
      </c>
      <c r="AA369" s="30">
        <v>0</v>
      </c>
      <c r="AB369" s="30">
        <v>1283.2</v>
      </c>
      <c r="AC369" s="30">
        <v>320.8</v>
      </c>
      <c r="AD369" s="30">
        <v>31.8</v>
      </c>
      <c r="AE369" s="30">
        <v>286.2</v>
      </c>
      <c r="AF369" s="31"/>
      <c r="AG369" s="30">
        <f t="shared" si="91"/>
        <v>0</v>
      </c>
      <c r="AH369">
        <f t="shared" si="92"/>
        <v>0</v>
      </c>
      <c r="AI369">
        <f t="shared" si="93"/>
        <v>0</v>
      </c>
      <c r="AJ369">
        <f t="shared" si="94"/>
        <v>0</v>
      </c>
      <c r="AK369">
        <f t="shared" si="95"/>
        <v>0</v>
      </c>
      <c r="AL369">
        <f t="shared" si="96"/>
        <v>0</v>
      </c>
      <c r="AM369">
        <f t="shared" si="97"/>
        <v>0</v>
      </c>
      <c r="AN369">
        <f t="shared" si="97"/>
        <v>0</v>
      </c>
      <c r="AO369">
        <f t="shared" si="98"/>
        <v>0</v>
      </c>
      <c r="AP369">
        <f t="shared" si="99"/>
        <v>0</v>
      </c>
      <c r="AQ369">
        <f t="shared" si="100"/>
        <v>0</v>
      </c>
      <c r="AR369">
        <f t="shared" si="101"/>
        <v>0</v>
      </c>
      <c r="AS369">
        <f t="shared" si="102"/>
        <v>9000</v>
      </c>
      <c r="AT369">
        <f t="shared" si="103"/>
        <v>5928</v>
      </c>
      <c r="AU369">
        <f t="shared" si="104"/>
        <v>0</v>
      </c>
      <c r="AV369">
        <f t="shared" si="105"/>
        <v>15398.400000000001</v>
      </c>
      <c r="AW369">
        <f t="shared" si="106"/>
        <v>9303.2000000000007</v>
      </c>
      <c r="AX369">
        <f t="shared" si="107"/>
        <v>636</v>
      </c>
      <c r="AY369">
        <f t="shared" si="108"/>
        <v>6868.7999999999993</v>
      </c>
    </row>
    <row r="370" spans="7:51" x14ac:dyDescent="0.3">
      <c r="G370" s="30">
        <v>17</v>
      </c>
      <c r="H370" s="30">
        <v>17</v>
      </c>
      <c r="I370" s="30">
        <v>17</v>
      </c>
      <c r="J370" s="30">
        <v>12</v>
      </c>
      <c r="K370" s="30">
        <v>20</v>
      </c>
      <c r="L370" s="30"/>
      <c r="M370" s="30">
        <v>0</v>
      </c>
      <c r="N370" s="30">
        <v>0</v>
      </c>
      <c r="O370" s="30">
        <v>0</v>
      </c>
      <c r="P370" s="30">
        <v>0</v>
      </c>
      <c r="Q370" s="30">
        <v>0</v>
      </c>
      <c r="R370" s="30">
        <v>0</v>
      </c>
      <c r="S370" s="30">
        <v>0</v>
      </c>
      <c r="T370" s="30">
        <v>278</v>
      </c>
      <c r="U370" s="30">
        <v>0</v>
      </c>
      <c r="V370" s="30">
        <v>0</v>
      </c>
      <c r="W370" s="30">
        <v>0</v>
      </c>
      <c r="X370" s="30">
        <v>0</v>
      </c>
      <c r="Y370" s="30">
        <v>750</v>
      </c>
      <c r="Z370" s="30">
        <v>600</v>
      </c>
      <c r="AA370" s="30">
        <v>0</v>
      </c>
      <c r="AB370" s="30">
        <v>1208.8</v>
      </c>
      <c r="AC370" s="30">
        <v>302.2</v>
      </c>
      <c r="AD370" s="30">
        <v>29.4</v>
      </c>
      <c r="AE370" s="30">
        <v>264.60000000000002</v>
      </c>
      <c r="AF370" s="31"/>
      <c r="AG370" s="30">
        <f t="shared" si="91"/>
        <v>0</v>
      </c>
      <c r="AH370">
        <f t="shared" si="92"/>
        <v>0</v>
      </c>
      <c r="AI370">
        <f t="shared" si="93"/>
        <v>0</v>
      </c>
      <c r="AJ370">
        <f t="shared" si="94"/>
        <v>0</v>
      </c>
      <c r="AK370">
        <f t="shared" si="95"/>
        <v>0</v>
      </c>
      <c r="AL370">
        <f t="shared" si="96"/>
        <v>0</v>
      </c>
      <c r="AM370">
        <f t="shared" si="97"/>
        <v>0</v>
      </c>
      <c r="AN370">
        <f t="shared" si="97"/>
        <v>4726</v>
      </c>
      <c r="AO370">
        <f t="shared" si="98"/>
        <v>0</v>
      </c>
      <c r="AP370">
        <f t="shared" si="99"/>
        <v>0</v>
      </c>
      <c r="AQ370">
        <f t="shared" si="100"/>
        <v>0</v>
      </c>
      <c r="AR370">
        <f t="shared" si="101"/>
        <v>0</v>
      </c>
      <c r="AS370">
        <f t="shared" si="102"/>
        <v>12750</v>
      </c>
      <c r="AT370">
        <f t="shared" si="103"/>
        <v>10200</v>
      </c>
      <c r="AU370">
        <f t="shared" si="104"/>
        <v>0</v>
      </c>
      <c r="AV370">
        <f t="shared" si="105"/>
        <v>20549.599999999999</v>
      </c>
      <c r="AW370">
        <f t="shared" si="106"/>
        <v>10274.799999999999</v>
      </c>
      <c r="AX370">
        <f t="shared" si="107"/>
        <v>588</v>
      </c>
      <c r="AY370">
        <f t="shared" si="108"/>
        <v>7673.4000000000015</v>
      </c>
    </row>
    <row r="371" spans="7:51" x14ac:dyDescent="0.3">
      <c r="G371" s="30">
        <v>24</v>
      </c>
      <c r="H371" s="30">
        <v>17</v>
      </c>
      <c r="I371" s="30">
        <v>17</v>
      </c>
      <c r="J371" s="30">
        <v>12</v>
      </c>
      <c r="K371" s="30">
        <v>20</v>
      </c>
      <c r="L371" s="30"/>
      <c r="M371" s="30">
        <v>0</v>
      </c>
      <c r="N371" s="30">
        <v>0</v>
      </c>
      <c r="O371" s="30">
        <v>0</v>
      </c>
      <c r="P371" s="30">
        <v>0</v>
      </c>
      <c r="Q371" s="30">
        <v>0</v>
      </c>
      <c r="R371" s="30">
        <v>359</v>
      </c>
      <c r="S371" s="30">
        <v>0</v>
      </c>
      <c r="T371" s="30">
        <v>438</v>
      </c>
      <c r="U371" s="30">
        <v>0</v>
      </c>
      <c r="V371" s="30">
        <v>0</v>
      </c>
      <c r="W371" s="30">
        <v>0</v>
      </c>
      <c r="X371" s="30">
        <v>0</v>
      </c>
      <c r="Y371" s="30">
        <v>750</v>
      </c>
      <c r="Z371" s="30">
        <v>600</v>
      </c>
      <c r="AA371" s="30">
        <v>0</v>
      </c>
      <c r="AB371" s="30">
        <v>1100</v>
      </c>
      <c r="AC371" s="30">
        <v>275</v>
      </c>
      <c r="AD371" s="30">
        <v>26.2</v>
      </c>
      <c r="AE371" s="30">
        <v>235.8</v>
      </c>
      <c r="AF371" s="31"/>
      <c r="AG371" s="30">
        <f t="shared" si="91"/>
        <v>0</v>
      </c>
      <c r="AH371">
        <f t="shared" si="92"/>
        <v>0</v>
      </c>
      <c r="AI371">
        <f t="shared" si="93"/>
        <v>0</v>
      </c>
      <c r="AJ371">
        <f t="shared" si="94"/>
        <v>0</v>
      </c>
      <c r="AK371">
        <f t="shared" si="95"/>
        <v>0</v>
      </c>
      <c r="AL371">
        <f t="shared" si="96"/>
        <v>8616</v>
      </c>
      <c r="AM371">
        <f t="shared" si="97"/>
        <v>0</v>
      </c>
      <c r="AN371">
        <f t="shared" si="97"/>
        <v>7446</v>
      </c>
      <c r="AO371">
        <f t="shared" si="98"/>
        <v>0</v>
      </c>
      <c r="AP371">
        <f t="shared" si="99"/>
        <v>0</v>
      </c>
      <c r="AQ371">
        <f t="shared" si="100"/>
        <v>0</v>
      </c>
      <c r="AR371">
        <f t="shared" si="101"/>
        <v>0</v>
      </c>
      <c r="AS371">
        <f t="shared" si="102"/>
        <v>12750</v>
      </c>
      <c r="AT371">
        <f t="shared" si="103"/>
        <v>10200</v>
      </c>
      <c r="AU371">
        <f t="shared" si="104"/>
        <v>0</v>
      </c>
      <c r="AV371">
        <f t="shared" si="105"/>
        <v>26400</v>
      </c>
      <c r="AW371">
        <f t="shared" si="106"/>
        <v>11275</v>
      </c>
      <c r="AX371">
        <f t="shared" si="107"/>
        <v>524</v>
      </c>
      <c r="AY371">
        <f t="shared" si="108"/>
        <v>6838.2000000000007</v>
      </c>
    </row>
    <row r="372" spans="7:51" x14ac:dyDescent="0.3">
      <c r="G372" s="30">
        <v>24</v>
      </c>
      <c r="H372" s="30">
        <v>17</v>
      </c>
      <c r="I372" s="30">
        <v>17</v>
      </c>
      <c r="J372" s="30">
        <v>12</v>
      </c>
      <c r="K372" s="30">
        <v>20</v>
      </c>
      <c r="L372" s="30"/>
      <c r="M372" s="30">
        <v>0</v>
      </c>
      <c r="N372" s="30">
        <v>0</v>
      </c>
      <c r="O372" s="30">
        <v>0</v>
      </c>
      <c r="P372" s="30">
        <v>0</v>
      </c>
      <c r="Q372" s="30">
        <v>0</v>
      </c>
      <c r="R372" s="30">
        <v>568</v>
      </c>
      <c r="S372" s="30">
        <v>0</v>
      </c>
      <c r="T372" s="30">
        <v>590</v>
      </c>
      <c r="U372" s="30">
        <v>0</v>
      </c>
      <c r="V372" s="30">
        <v>0</v>
      </c>
      <c r="W372" s="30">
        <v>0</v>
      </c>
      <c r="X372" s="30">
        <v>0</v>
      </c>
      <c r="Y372" s="30">
        <v>750</v>
      </c>
      <c r="Z372" s="30">
        <v>600</v>
      </c>
      <c r="AA372" s="30">
        <v>0</v>
      </c>
      <c r="AB372" s="30">
        <v>1036.8</v>
      </c>
      <c r="AC372" s="30">
        <v>259.2</v>
      </c>
      <c r="AD372" s="30">
        <v>23.6</v>
      </c>
      <c r="AE372" s="30">
        <v>212.4</v>
      </c>
      <c r="AF372" s="31"/>
      <c r="AG372" s="30">
        <f t="shared" si="91"/>
        <v>0</v>
      </c>
      <c r="AH372">
        <f t="shared" si="92"/>
        <v>0</v>
      </c>
      <c r="AI372">
        <f t="shared" si="93"/>
        <v>0</v>
      </c>
      <c r="AJ372">
        <f t="shared" si="94"/>
        <v>0</v>
      </c>
      <c r="AK372">
        <f t="shared" si="95"/>
        <v>0</v>
      </c>
      <c r="AL372">
        <f t="shared" si="96"/>
        <v>13632</v>
      </c>
      <c r="AM372">
        <f t="shared" si="97"/>
        <v>0</v>
      </c>
      <c r="AN372">
        <f t="shared" si="97"/>
        <v>10030</v>
      </c>
      <c r="AO372">
        <f t="shared" si="98"/>
        <v>0</v>
      </c>
      <c r="AP372">
        <f t="shared" si="99"/>
        <v>0</v>
      </c>
      <c r="AQ372">
        <f t="shared" si="100"/>
        <v>0</v>
      </c>
      <c r="AR372">
        <f t="shared" si="101"/>
        <v>0</v>
      </c>
      <c r="AS372">
        <f t="shared" si="102"/>
        <v>12750</v>
      </c>
      <c r="AT372">
        <f t="shared" si="103"/>
        <v>10200</v>
      </c>
      <c r="AU372">
        <f t="shared" si="104"/>
        <v>0</v>
      </c>
      <c r="AV372">
        <f t="shared" si="105"/>
        <v>24883.199999999997</v>
      </c>
      <c r="AW372">
        <f t="shared" si="106"/>
        <v>10627.199999999999</v>
      </c>
      <c r="AX372">
        <f t="shared" si="107"/>
        <v>472</v>
      </c>
      <c r="AY372">
        <f t="shared" si="108"/>
        <v>6159.6</v>
      </c>
    </row>
    <row r="373" spans="7:51" x14ac:dyDescent="0.3">
      <c r="G373" s="30">
        <v>24</v>
      </c>
      <c r="H373" s="30">
        <v>17</v>
      </c>
      <c r="I373" s="30">
        <v>17</v>
      </c>
      <c r="J373" s="30">
        <v>12</v>
      </c>
      <c r="K373" s="30">
        <v>20</v>
      </c>
      <c r="L373" s="30"/>
      <c r="M373" s="30">
        <v>0</v>
      </c>
      <c r="N373" s="30">
        <v>0</v>
      </c>
      <c r="O373" s="30">
        <v>0</v>
      </c>
      <c r="P373" s="30">
        <v>0</v>
      </c>
      <c r="Q373" s="30">
        <v>0</v>
      </c>
      <c r="R373" s="30">
        <v>680</v>
      </c>
      <c r="S373" s="30">
        <v>0</v>
      </c>
      <c r="T373" s="30">
        <v>668</v>
      </c>
      <c r="U373" s="30">
        <v>0</v>
      </c>
      <c r="V373" s="30">
        <v>0</v>
      </c>
      <c r="W373" s="30">
        <v>0</v>
      </c>
      <c r="X373" s="30">
        <v>0</v>
      </c>
      <c r="Y373" s="30">
        <v>750</v>
      </c>
      <c r="Z373" s="30">
        <v>600</v>
      </c>
      <c r="AA373" s="30">
        <v>0</v>
      </c>
      <c r="AB373" s="30">
        <v>990.4</v>
      </c>
      <c r="AC373" s="30">
        <v>247.6</v>
      </c>
      <c r="AD373" s="30">
        <v>24</v>
      </c>
      <c r="AE373" s="30">
        <v>216</v>
      </c>
      <c r="AF373" s="31"/>
      <c r="AG373" s="30">
        <f t="shared" si="91"/>
        <v>0</v>
      </c>
      <c r="AH373">
        <f t="shared" si="92"/>
        <v>0</v>
      </c>
      <c r="AI373">
        <f t="shared" si="93"/>
        <v>0</v>
      </c>
      <c r="AJ373">
        <f t="shared" si="94"/>
        <v>0</v>
      </c>
      <c r="AK373">
        <f t="shared" si="95"/>
        <v>0</v>
      </c>
      <c r="AL373">
        <f t="shared" si="96"/>
        <v>16320</v>
      </c>
      <c r="AM373">
        <f t="shared" si="97"/>
        <v>0</v>
      </c>
      <c r="AN373">
        <f t="shared" si="97"/>
        <v>11356</v>
      </c>
      <c r="AO373">
        <f t="shared" si="98"/>
        <v>0</v>
      </c>
      <c r="AP373">
        <f t="shared" si="99"/>
        <v>0</v>
      </c>
      <c r="AQ373">
        <f t="shared" si="100"/>
        <v>0</v>
      </c>
      <c r="AR373">
        <f t="shared" si="101"/>
        <v>0</v>
      </c>
      <c r="AS373">
        <f t="shared" si="102"/>
        <v>12750</v>
      </c>
      <c r="AT373">
        <f t="shared" si="103"/>
        <v>10200</v>
      </c>
      <c r="AU373">
        <f t="shared" si="104"/>
        <v>0</v>
      </c>
      <c r="AV373">
        <f t="shared" si="105"/>
        <v>23769.599999999999</v>
      </c>
      <c r="AW373">
        <f t="shared" si="106"/>
        <v>10151.599999999999</v>
      </c>
      <c r="AX373">
        <f t="shared" si="107"/>
        <v>480</v>
      </c>
      <c r="AY373">
        <f t="shared" si="108"/>
        <v>6264</v>
      </c>
    </row>
    <row r="374" spans="7:51" x14ac:dyDescent="0.3">
      <c r="G374" s="30">
        <v>24</v>
      </c>
      <c r="H374" s="30">
        <v>17</v>
      </c>
      <c r="I374" s="30">
        <v>17</v>
      </c>
      <c r="J374" s="30">
        <v>12</v>
      </c>
      <c r="K374" s="30">
        <v>20</v>
      </c>
      <c r="L374" s="30"/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764</v>
      </c>
      <c r="S374" s="30">
        <v>0</v>
      </c>
      <c r="T374" s="30">
        <v>625</v>
      </c>
      <c r="U374" s="30">
        <v>0</v>
      </c>
      <c r="V374" s="30">
        <v>0</v>
      </c>
      <c r="W374" s="30">
        <v>0</v>
      </c>
      <c r="X374" s="30">
        <v>0</v>
      </c>
      <c r="Y374" s="30">
        <v>750</v>
      </c>
      <c r="Z374" s="30">
        <v>600</v>
      </c>
      <c r="AA374" s="30">
        <v>0</v>
      </c>
      <c r="AB374" s="30">
        <v>930.4</v>
      </c>
      <c r="AC374" s="30">
        <v>232.6</v>
      </c>
      <c r="AD374" s="30">
        <v>22.7</v>
      </c>
      <c r="AE374" s="30">
        <v>204.3</v>
      </c>
      <c r="AF374" s="31"/>
      <c r="AG374" s="30">
        <f t="shared" si="91"/>
        <v>0</v>
      </c>
      <c r="AH374">
        <f t="shared" si="92"/>
        <v>0</v>
      </c>
      <c r="AI374">
        <f t="shared" si="93"/>
        <v>0</v>
      </c>
      <c r="AJ374">
        <f t="shared" si="94"/>
        <v>0</v>
      </c>
      <c r="AK374">
        <f t="shared" si="95"/>
        <v>0</v>
      </c>
      <c r="AL374">
        <f t="shared" si="96"/>
        <v>18336</v>
      </c>
      <c r="AM374">
        <f t="shared" si="97"/>
        <v>0</v>
      </c>
      <c r="AN374">
        <f t="shared" si="97"/>
        <v>10625</v>
      </c>
      <c r="AO374">
        <f t="shared" si="98"/>
        <v>0</v>
      </c>
      <c r="AP374">
        <f t="shared" si="99"/>
        <v>0</v>
      </c>
      <c r="AQ374">
        <f t="shared" si="100"/>
        <v>0</v>
      </c>
      <c r="AR374">
        <f t="shared" si="101"/>
        <v>0</v>
      </c>
      <c r="AS374">
        <f t="shared" si="102"/>
        <v>12750</v>
      </c>
      <c r="AT374">
        <f t="shared" si="103"/>
        <v>10200</v>
      </c>
      <c r="AU374">
        <f t="shared" si="104"/>
        <v>0</v>
      </c>
      <c r="AV374">
        <f t="shared" si="105"/>
        <v>22329.599999999999</v>
      </c>
      <c r="AW374">
        <f t="shared" si="106"/>
        <v>9536.5999999999985</v>
      </c>
      <c r="AX374">
        <f t="shared" si="107"/>
        <v>454</v>
      </c>
      <c r="AY374">
        <f t="shared" si="108"/>
        <v>5924.7000000000007</v>
      </c>
    </row>
    <row r="375" spans="7:51" x14ac:dyDescent="0.3">
      <c r="G375" s="30">
        <v>24</v>
      </c>
      <c r="H375" s="30">
        <v>17</v>
      </c>
      <c r="I375" s="30">
        <v>17</v>
      </c>
      <c r="J375" s="30">
        <v>12</v>
      </c>
      <c r="K375" s="30">
        <v>20</v>
      </c>
      <c r="L375" s="30"/>
      <c r="M375" s="30">
        <v>0</v>
      </c>
      <c r="N375" s="30">
        <v>0</v>
      </c>
      <c r="O375" s="30">
        <v>0</v>
      </c>
      <c r="P375" s="30">
        <v>0</v>
      </c>
      <c r="Q375" s="30">
        <v>0</v>
      </c>
      <c r="R375" s="30">
        <v>794</v>
      </c>
      <c r="S375" s="30">
        <v>0</v>
      </c>
      <c r="T375" s="30">
        <v>652</v>
      </c>
      <c r="U375" s="30">
        <v>0</v>
      </c>
      <c r="V375" s="30">
        <v>0</v>
      </c>
      <c r="W375" s="30">
        <v>0</v>
      </c>
      <c r="X375" s="30">
        <v>0</v>
      </c>
      <c r="Y375" s="30">
        <v>750</v>
      </c>
      <c r="Z375" s="30">
        <v>600</v>
      </c>
      <c r="AA375" s="30">
        <v>0</v>
      </c>
      <c r="AB375" s="30">
        <v>879.2</v>
      </c>
      <c r="AC375" s="30">
        <v>219.8</v>
      </c>
      <c r="AD375" s="30">
        <v>20.7</v>
      </c>
      <c r="AE375" s="30">
        <v>186.3</v>
      </c>
      <c r="AF375" s="31"/>
      <c r="AG375" s="30">
        <f t="shared" si="91"/>
        <v>0</v>
      </c>
      <c r="AH375">
        <f t="shared" si="92"/>
        <v>0</v>
      </c>
      <c r="AI375">
        <f t="shared" si="93"/>
        <v>0</v>
      </c>
      <c r="AJ375">
        <f t="shared" si="94"/>
        <v>0</v>
      </c>
      <c r="AK375">
        <f t="shared" si="95"/>
        <v>0</v>
      </c>
      <c r="AL375">
        <f t="shared" si="96"/>
        <v>19056</v>
      </c>
      <c r="AM375">
        <f t="shared" si="97"/>
        <v>0</v>
      </c>
      <c r="AN375">
        <f t="shared" si="97"/>
        <v>11084</v>
      </c>
      <c r="AO375">
        <f t="shared" si="98"/>
        <v>0</v>
      </c>
      <c r="AP375">
        <f t="shared" si="99"/>
        <v>0</v>
      </c>
      <c r="AQ375">
        <f t="shared" si="100"/>
        <v>0</v>
      </c>
      <c r="AR375">
        <f t="shared" si="101"/>
        <v>0</v>
      </c>
      <c r="AS375">
        <f t="shared" si="102"/>
        <v>12750</v>
      </c>
      <c r="AT375">
        <f t="shared" si="103"/>
        <v>10200</v>
      </c>
      <c r="AU375">
        <f t="shared" si="104"/>
        <v>0</v>
      </c>
      <c r="AV375">
        <f t="shared" si="105"/>
        <v>21100.800000000003</v>
      </c>
      <c r="AW375">
        <f t="shared" si="106"/>
        <v>9011.8000000000011</v>
      </c>
      <c r="AX375">
        <f t="shared" si="107"/>
        <v>414</v>
      </c>
      <c r="AY375">
        <f t="shared" si="108"/>
        <v>5402.7000000000007</v>
      </c>
    </row>
    <row r="376" spans="7:51" x14ac:dyDescent="0.3">
      <c r="G376" s="30">
        <v>24</v>
      </c>
      <c r="H376" s="30">
        <v>17</v>
      </c>
      <c r="I376" s="30">
        <v>17</v>
      </c>
      <c r="J376" s="30">
        <v>12</v>
      </c>
      <c r="K376" s="30">
        <v>20</v>
      </c>
      <c r="L376" s="30"/>
      <c r="M376" s="30">
        <v>0</v>
      </c>
      <c r="N376" s="30">
        <v>0</v>
      </c>
      <c r="O376" s="30">
        <v>0</v>
      </c>
      <c r="P376" s="30">
        <v>0</v>
      </c>
      <c r="Q376" s="30">
        <v>0</v>
      </c>
      <c r="R376" s="30">
        <v>839</v>
      </c>
      <c r="S376" s="30">
        <v>0</v>
      </c>
      <c r="T376" s="30">
        <v>629</v>
      </c>
      <c r="U376" s="30">
        <v>0</v>
      </c>
      <c r="V376" s="30">
        <v>0</v>
      </c>
      <c r="W376" s="30">
        <v>0</v>
      </c>
      <c r="X376" s="30">
        <v>0</v>
      </c>
      <c r="Y376" s="30">
        <v>750</v>
      </c>
      <c r="Z376" s="30">
        <v>600</v>
      </c>
      <c r="AA376" s="30">
        <v>0</v>
      </c>
      <c r="AB376" s="30">
        <v>823.2</v>
      </c>
      <c r="AC376" s="30">
        <v>205.8</v>
      </c>
      <c r="AD376" s="30">
        <v>23.1</v>
      </c>
      <c r="AE376" s="30">
        <v>207.9</v>
      </c>
      <c r="AF376" s="31"/>
      <c r="AG376" s="30">
        <f t="shared" si="91"/>
        <v>0</v>
      </c>
      <c r="AH376">
        <f t="shared" si="92"/>
        <v>0</v>
      </c>
      <c r="AI376">
        <f t="shared" si="93"/>
        <v>0</v>
      </c>
      <c r="AJ376">
        <f t="shared" si="94"/>
        <v>0</v>
      </c>
      <c r="AK376">
        <f t="shared" si="95"/>
        <v>0</v>
      </c>
      <c r="AL376">
        <f t="shared" si="96"/>
        <v>20136</v>
      </c>
      <c r="AM376">
        <f t="shared" si="97"/>
        <v>0</v>
      </c>
      <c r="AN376">
        <f t="shared" si="97"/>
        <v>10693</v>
      </c>
      <c r="AO376">
        <f t="shared" si="98"/>
        <v>0</v>
      </c>
      <c r="AP376">
        <f t="shared" si="99"/>
        <v>0</v>
      </c>
      <c r="AQ376">
        <f t="shared" si="100"/>
        <v>0</v>
      </c>
      <c r="AR376">
        <f t="shared" si="101"/>
        <v>0</v>
      </c>
      <c r="AS376">
        <f t="shared" si="102"/>
        <v>12750</v>
      </c>
      <c r="AT376">
        <f t="shared" si="103"/>
        <v>10200</v>
      </c>
      <c r="AU376">
        <f t="shared" si="104"/>
        <v>0</v>
      </c>
      <c r="AV376">
        <f t="shared" si="105"/>
        <v>19756.800000000003</v>
      </c>
      <c r="AW376">
        <f t="shared" si="106"/>
        <v>8437.8000000000011</v>
      </c>
      <c r="AX376">
        <f t="shared" si="107"/>
        <v>462</v>
      </c>
      <c r="AY376">
        <f t="shared" si="108"/>
        <v>6029.1</v>
      </c>
    </row>
    <row r="377" spans="7:51" x14ac:dyDescent="0.3">
      <c r="G377" s="30">
        <v>24</v>
      </c>
      <c r="H377" s="30">
        <v>17</v>
      </c>
      <c r="I377" s="30">
        <v>17</v>
      </c>
      <c r="J377" s="30">
        <v>12</v>
      </c>
      <c r="K377" s="30">
        <v>20</v>
      </c>
      <c r="L377" s="30"/>
      <c r="M377" s="30">
        <v>0</v>
      </c>
      <c r="N377" s="30">
        <v>0</v>
      </c>
      <c r="O377" s="30">
        <v>0</v>
      </c>
      <c r="P377" s="30">
        <v>0</v>
      </c>
      <c r="Q377" s="30">
        <v>0</v>
      </c>
      <c r="R377" s="30">
        <v>900</v>
      </c>
      <c r="S377" s="30">
        <v>0</v>
      </c>
      <c r="T377" s="30">
        <v>460</v>
      </c>
      <c r="U377" s="30">
        <v>0</v>
      </c>
      <c r="V377" s="30">
        <v>0</v>
      </c>
      <c r="W377" s="30">
        <v>0</v>
      </c>
      <c r="X377" s="30">
        <v>0</v>
      </c>
      <c r="Y377" s="30">
        <v>750</v>
      </c>
      <c r="Z377" s="30">
        <v>600</v>
      </c>
      <c r="AA377" s="30">
        <v>0</v>
      </c>
      <c r="AB377" s="30">
        <v>776.8</v>
      </c>
      <c r="AC377" s="30">
        <v>194.2</v>
      </c>
      <c r="AD377" s="30">
        <v>38.200000000000003</v>
      </c>
      <c r="AE377" s="30">
        <v>343.8</v>
      </c>
      <c r="AF377" s="31"/>
      <c r="AG377" s="30">
        <f t="shared" si="91"/>
        <v>0</v>
      </c>
      <c r="AH377">
        <f t="shared" si="92"/>
        <v>0</v>
      </c>
      <c r="AI377">
        <f t="shared" si="93"/>
        <v>0</v>
      </c>
      <c r="AJ377">
        <f t="shared" si="94"/>
        <v>0</v>
      </c>
      <c r="AK377">
        <f t="shared" si="95"/>
        <v>0</v>
      </c>
      <c r="AL377">
        <f t="shared" si="96"/>
        <v>21600</v>
      </c>
      <c r="AM377">
        <f t="shared" si="97"/>
        <v>0</v>
      </c>
      <c r="AN377">
        <f t="shared" si="97"/>
        <v>7820</v>
      </c>
      <c r="AO377">
        <f t="shared" si="98"/>
        <v>0</v>
      </c>
      <c r="AP377">
        <f t="shared" si="99"/>
        <v>0</v>
      </c>
      <c r="AQ377">
        <f t="shared" si="100"/>
        <v>0</v>
      </c>
      <c r="AR377">
        <f t="shared" si="101"/>
        <v>0</v>
      </c>
      <c r="AS377">
        <f t="shared" si="102"/>
        <v>12750</v>
      </c>
      <c r="AT377">
        <f t="shared" si="103"/>
        <v>10200</v>
      </c>
      <c r="AU377">
        <f t="shared" si="104"/>
        <v>0</v>
      </c>
      <c r="AV377">
        <f t="shared" si="105"/>
        <v>18643.199999999997</v>
      </c>
      <c r="AW377">
        <f t="shared" si="106"/>
        <v>7962.1999999999989</v>
      </c>
      <c r="AX377">
        <f t="shared" si="107"/>
        <v>764</v>
      </c>
      <c r="AY377">
        <f t="shared" si="108"/>
        <v>9970.2000000000007</v>
      </c>
    </row>
    <row r="378" spans="7:51" x14ac:dyDescent="0.3">
      <c r="G378" s="30">
        <v>62</v>
      </c>
      <c r="H378" s="30">
        <v>17</v>
      </c>
      <c r="I378" s="30">
        <v>17</v>
      </c>
      <c r="J378" s="30">
        <v>12</v>
      </c>
      <c r="K378" s="30">
        <v>20</v>
      </c>
      <c r="L378" s="30"/>
      <c r="M378" s="30">
        <v>0</v>
      </c>
      <c r="N378" s="30">
        <v>4</v>
      </c>
      <c r="O378" s="30">
        <v>0</v>
      </c>
      <c r="P378" s="30">
        <v>0</v>
      </c>
      <c r="Q378" s="30">
        <v>0</v>
      </c>
      <c r="R378" s="30">
        <v>900</v>
      </c>
      <c r="S378" s="30">
        <v>0</v>
      </c>
      <c r="T378" s="30">
        <v>309</v>
      </c>
      <c r="U378" s="30">
        <v>0</v>
      </c>
      <c r="V378" s="30">
        <v>0</v>
      </c>
      <c r="W378" s="30">
        <v>0</v>
      </c>
      <c r="X378" s="30">
        <v>0</v>
      </c>
      <c r="Y378" s="30">
        <v>750</v>
      </c>
      <c r="Z378" s="30">
        <v>600</v>
      </c>
      <c r="AA378" s="30">
        <v>0</v>
      </c>
      <c r="AB378" s="30">
        <v>712.8</v>
      </c>
      <c r="AC378" s="30">
        <v>178.2</v>
      </c>
      <c r="AD378" s="30">
        <v>56.7</v>
      </c>
      <c r="AE378" s="30">
        <v>510.3</v>
      </c>
      <c r="AF378" s="31"/>
      <c r="AG378" s="30">
        <f t="shared" si="91"/>
        <v>0</v>
      </c>
      <c r="AH378">
        <f t="shared" si="92"/>
        <v>248</v>
      </c>
      <c r="AI378">
        <f t="shared" si="93"/>
        <v>0</v>
      </c>
      <c r="AJ378">
        <f t="shared" si="94"/>
        <v>0</v>
      </c>
      <c r="AK378">
        <f t="shared" si="95"/>
        <v>0</v>
      </c>
      <c r="AL378">
        <f t="shared" si="96"/>
        <v>55800</v>
      </c>
      <c r="AM378">
        <f t="shared" si="97"/>
        <v>0</v>
      </c>
      <c r="AN378">
        <f t="shared" si="97"/>
        <v>5253</v>
      </c>
      <c r="AO378">
        <f t="shared" si="98"/>
        <v>0</v>
      </c>
      <c r="AP378">
        <f t="shared" si="99"/>
        <v>0</v>
      </c>
      <c r="AQ378">
        <f t="shared" si="100"/>
        <v>0</v>
      </c>
      <c r="AR378">
        <f t="shared" si="101"/>
        <v>0</v>
      </c>
      <c r="AS378">
        <f t="shared" si="102"/>
        <v>12750</v>
      </c>
      <c r="AT378">
        <f t="shared" si="103"/>
        <v>10200</v>
      </c>
      <c r="AU378">
        <f t="shared" si="104"/>
        <v>0</v>
      </c>
      <c r="AV378">
        <f t="shared" si="105"/>
        <v>44193.599999999999</v>
      </c>
      <c r="AW378">
        <f t="shared" si="106"/>
        <v>14077.8</v>
      </c>
      <c r="AX378">
        <f t="shared" si="107"/>
        <v>1134</v>
      </c>
      <c r="AY378">
        <f t="shared" si="108"/>
        <v>14798.7</v>
      </c>
    </row>
    <row r="379" spans="7:51" x14ac:dyDescent="0.3">
      <c r="G379" s="30">
        <v>62</v>
      </c>
      <c r="H379" s="30">
        <v>17</v>
      </c>
      <c r="I379" s="30">
        <v>17</v>
      </c>
      <c r="J379" s="30">
        <v>12</v>
      </c>
      <c r="K379" s="30">
        <v>20</v>
      </c>
      <c r="L379" s="30"/>
      <c r="M379" s="30">
        <v>0</v>
      </c>
      <c r="N379" s="30">
        <v>288</v>
      </c>
      <c r="O379" s="30">
        <v>0</v>
      </c>
      <c r="P379" s="30">
        <v>0</v>
      </c>
      <c r="Q379" s="30">
        <v>0</v>
      </c>
      <c r="R379" s="30">
        <v>900</v>
      </c>
      <c r="S379" s="30">
        <v>0</v>
      </c>
      <c r="T379" s="30">
        <v>300</v>
      </c>
      <c r="U379" s="30">
        <v>0</v>
      </c>
      <c r="V379" s="30">
        <v>0</v>
      </c>
      <c r="W379" s="30">
        <v>0</v>
      </c>
      <c r="X379" s="30">
        <v>0</v>
      </c>
      <c r="Y379" s="30">
        <v>750</v>
      </c>
      <c r="Z379" s="30">
        <v>600</v>
      </c>
      <c r="AA379" s="30">
        <v>0</v>
      </c>
      <c r="AB379" s="30">
        <v>605.6</v>
      </c>
      <c r="AC379" s="30">
        <v>151.4</v>
      </c>
      <c r="AD379" s="30">
        <v>69.2</v>
      </c>
      <c r="AE379" s="30">
        <v>622.79999999999995</v>
      </c>
      <c r="AF379" s="31"/>
      <c r="AG379" s="30">
        <f t="shared" si="91"/>
        <v>0</v>
      </c>
      <c r="AH379">
        <f t="shared" si="92"/>
        <v>17856</v>
      </c>
      <c r="AI379">
        <f t="shared" si="93"/>
        <v>0</v>
      </c>
      <c r="AJ379">
        <f t="shared" si="94"/>
        <v>0</v>
      </c>
      <c r="AK379">
        <f t="shared" si="95"/>
        <v>0</v>
      </c>
      <c r="AL379">
        <f t="shared" si="96"/>
        <v>55800</v>
      </c>
      <c r="AM379">
        <f t="shared" si="97"/>
        <v>0</v>
      </c>
      <c r="AN379">
        <f t="shared" si="97"/>
        <v>5100</v>
      </c>
      <c r="AO379">
        <f t="shared" si="98"/>
        <v>0</v>
      </c>
      <c r="AP379">
        <f t="shared" si="99"/>
        <v>0</v>
      </c>
      <c r="AQ379">
        <f t="shared" si="100"/>
        <v>0</v>
      </c>
      <c r="AR379">
        <f t="shared" si="101"/>
        <v>0</v>
      </c>
      <c r="AS379">
        <f t="shared" si="102"/>
        <v>12750</v>
      </c>
      <c r="AT379">
        <f t="shared" si="103"/>
        <v>10200</v>
      </c>
      <c r="AU379">
        <f t="shared" si="104"/>
        <v>0</v>
      </c>
      <c r="AV379">
        <f t="shared" si="105"/>
        <v>37547.200000000004</v>
      </c>
      <c r="AW379">
        <f t="shared" si="106"/>
        <v>11960.600000000002</v>
      </c>
      <c r="AX379">
        <f t="shared" si="107"/>
        <v>1384</v>
      </c>
      <c r="AY379">
        <f t="shared" si="108"/>
        <v>18061.199999999997</v>
      </c>
    </row>
    <row r="380" spans="7:51" x14ac:dyDescent="0.3">
      <c r="G380" s="30">
        <v>72</v>
      </c>
      <c r="H380" s="30">
        <v>17</v>
      </c>
      <c r="I380" s="30">
        <v>17</v>
      </c>
      <c r="J380" s="30">
        <v>12</v>
      </c>
      <c r="K380" s="30">
        <v>20</v>
      </c>
      <c r="L380" s="30"/>
      <c r="M380" s="30">
        <v>129</v>
      </c>
      <c r="N380" s="30">
        <v>350</v>
      </c>
      <c r="O380" s="30">
        <v>0</v>
      </c>
      <c r="P380" s="30">
        <v>0</v>
      </c>
      <c r="Q380" s="30">
        <v>0</v>
      </c>
      <c r="R380" s="30">
        <v>900</v>
      </c>
      <c r="S380" s="30">
        <v>0</v>
      </c>
      <c r="T380" s="30">
        <v>406</v>
      </c>
      <c r="U380" s="30">
        <v>0</v>
      </c>
      <c r="V380" s="30">
        <v>0</v>
      </c>
      <c r="W380" s="30">
        <v>0</v>
      </c>
      <c r="X380" s="30">
        <v>0</v>
      </c>
      <c r="Y380" s="30">
        <v>750</v>
      </c>
      <c r="Z380" s="30">
        <v>600</v>
      </c>
      <c r="AA380" s="30">
        <v>0</v>
      </c>
      <c r="AB380" s="30">
        <v>566.4</v>
      </c>
      <c r="AC380" s="30">
        <v>141.6</v>
      </c>
      <c r="AD380" s="30">
        <v>78</v>
      </c>
      <c r="AE380" s="30">
        <v>702</v>
      </c>
      <c r="AF380" s="31"/>
      <c r="AG380" s="30">
        <f t="shared" si="91"/>
        <v>9288</v>
      </c>
      <c r="AH380">
        <f t="shared" si="92"/>
        <v>25200</v>
      </c>
      <c r="AI380">
        <f t="shared" si="93"/>
        <v>0</v>
      </c>
      <c r="AJ380">
        <f t="shared" si="94"/>
        <v>0</v>
      </c>
      <c r="AK380">
        <f t="shared" si="95"/>
        <v>0</v>
      </c>
      <c r="AL380">
        <f t="shared" si="96"/>
        <v>64800</v>
      </c>
      <c r="AM380">
        <f t="shared" si="97"/>
        <v>0</v>
      </c>
      <c r="AN380">
        <f t="shared" si="97"/>
        <v>6902</v>
      </c>
      <c r="AO380">
        <f t="shared" si="98"/>
        <v>0</v>
      </c>
      <c r="AP380">
        <f t="shared" si="99"/>
        <v>0</v>
      </c>
      <c r="AQ380">
        <f t="shared" si="100"/>
        <v>0</v>
      </c>
      <c r="AR380">
        <f t="shared" si="101"/>
        <v>0</v>
      </c>
      <c r="AS380">
        <f t="shared" si="102"/>
        <v>12750</v>
      </c>
      <c r="AT380">
        <f t="shared" si="103"/>
        <v>10200</v>
      </c>
      <c r="AU380">
        <f t="shared" si="104"/>
        <v>0</v>
      </c>
      <c r="AV380">
        <f t="shared" si="105"/>
        <v>40780.799999999996</v>
      </c>
      <c r="AW380">
        <f t="shared" si="106"/>
        <v>12602.399999999998</v>
      </c>
      <c r="AX380">
        <f t="shared" si="107"/>
        <v>1560</v>
      </c>
      <c r="AY380">
        <f t="shared" si="108"/>
        <v>20358</v>
      </c>
    </row>
    <row r="381" spans="7:51" x14ac:dyDescent="0.3">
      <c r="G381" s="30">
        <v>72</v>
      </c>
      <c r="H381" s="30">
        <v>17</v>
      </c>
      <c r="I381" s="30">
        <v>17</v>
      </c>
      <c r="J381" s="30">
        <v>12</v>
      </c>
      <c r="K381" s="30">
        <v>20</v>
      </c>
      <c r="L381" s="30"/>
      <c r="M381" s="30">
        <v>6</v>
      </c>
      <c r="N381" s="30">
        <v>350</v>
      </c>
      <c r="O381" s="30">
        <v>0</v>
      </c>
      <c r="P381" s="30">
        <v>0</v>
      </c>
      <c r="Q381" s="30">
        <v>0</v>
      </c>
      <c r="R381" s="30">
        <v>900</v>
      </c>
      <c r="S381" s="30">
        <v>0</v>
      </c>
      <c r="T381" s="30">
        <v>221</v>
      </c>
      <c r="U381" s="30">
        <v>0</v>
      </c>
      <c r="V381" s="30">
        <v>0</v>
      </c>
      <c r="W381" s="30">
        <v>0</v>
      </c>
      <c r="X381" s="30">
        <v>0</v>
      </c>
      <c r="Y381" s="30">
        <v>750</v>
      </c>
      <c r="Z381" s="30">
        <v>600</v>
      </c>
      <c r="AA381" s="30">
        <v>0</v>
      </c>
      <c r="AB381" s="30">
        <v>537.6</v>
      </c>
      <c r="AC381" s="30">
        <v>134.4</v>
      </c>
      <c r="AD381" s="30">
        <v>86.8</v>
      </c>
      <c r="AE381" s="30">
        <v>781.2</v>
      </c>
      <c r="AF381" s="31"/>
      <c r="AG381" s="30">
        <f t="shared" si="91"/>
        <v>432</v>
      </c>
      <c r="AH381">
        <f t="shared" si="92"/>
        <v>25200</v>
      </c>
      <c r="AI381">
        <f t="shared" si="93"/>
        <v>0</v>
      </c>
      <c r="AJ381">
        <f t="shared" si="94"/>
        <v>0</v>
      </c>
      <c r="AK381">
        <f t="shared" si="95"/>
        <v>0</v>
      </c>
      <c r="AL381">
        <f t="shared" si="96"/>
        <v>64800</v>
      </c>
      <c r="AM381">
        <f t="shared" si="97"/>
        <v>0</v>
      </c>
      <c r="AN381">
        <f t="shared" si="97"/>
        <v>3757</v>
      </c>
      <c r="AO381">
        <f t="shared" si="98"/>
        <v>0</v>
      </c>
      <c r="AP381">
        <f t="shared" si="99"/>
        <v>0</v>
      </c>
      <c r="AQ381">
        <f t="shared" si="100"/>
        <v>0</v>
      </c>
      <c r="AR381">
        <f t="shared" si="101"/>
        <v>0</v>
      </c>
      <c r="AS381">
        <f t="shared" si="102"/>
        <v>12750</v>
      </c>
      <c r="AT381">
        <f t="shared" si="103"/>
        <v>10200</v>
      </c>
      <c r="AU381">
        <f t="shared" si="104"/>
        <v>0</v>
      </c>
      <c r="AV381">
        <f t="shared" si="105"/>
        <v>38707.200000000004</v>
      </c>
      <c r="AW381">
        <f t="shared" si="106"/>
        <v>11961.600000000002</v>
      </c>
      <c r="AX381">
        <f t="shared" si="107"/>
        <v>1736</v>
      </c>
      <c r="AY381">
        <f t="shared" si="108"/>
        <v>22654.800000000003</v>
      </c>
    </row>
    <row r="382" spans="7:51" x14ac:dyDescent="0.3">
      <c r="G382" s="30">
        <v>62</v>
      </c>
      <c r="H382" s="30">
        <v>17</v>
      </c>
      <c r="I382" s="30">
        <v>17</v>
      </c>
      <c r="J382" s="30">
        <v>12</v>
      </c>
      <c r="K382" s="30">
        <v>20</v>
      </c>
      <c r="L382" s="30"/>
      <c r="M382" s="30">
        <v>0</v>
      </c>
      <c r="N382" s="30">
        <v>57</v>
      </c>
      <c r="O382" s="30">
        <v>0</v>
      </c>
      <c r="P382" s="30">
        <v>0</v>
      </c>
      <c r="Q382" s="30">
        <v>0</v>
      </c>
      <c r="R382" s="30">
        <v>900</v>
      </c>
      <c r="S382" s="30">
        <v>0</v>
      </c>
      <c r="T382" s="30">
        <v>7</v>
      </c>
      <c r="U382" s="30">
        <v>0</v>
      </c>
      <c r="V382" s="30">
        <v>0</v>
      </c>
      <c r="W382" s="30">
        <v>0</v>
      </c>
      <c r="X382" s="30">
        <v>0</v>
      </c>
      <c r="Y382" s="30">
        <v>750</v>
      </c>
      <c r="Z382" s="30">
        <v>600</v>
      </c>
      <c r="AA382" s="30">
        <v>0</v>
      </c>
      <c r="AB382" s="30">
        <v>584.79999999999995</v>
      </c>
      <c r="AC382" s="30">
        <v>146.19999999999999</v>
      </c>
      <c r="AD382" s="30">
        <v>95.1</v>
      </c>
      <c r="AE382" s="30">
        <v>855.9</v>
      </c>
      <c r="AF382" s="31"/>
      <c r="AG382" s="30">
        <f t="shared" si="91"/>
        <v>0</v>
      </c>
      <c r="AH382">
        <f t="shared" si="92"/>
        <v>3534</v>
      </c>
      <c r="AI382">
        <f t="shared" si="93"/>
        <v>0</v>
      </c>
      <c r="AJ382">
        <f t="shared" si="94"/>
        <v>0</v>
      </c>
      <c r="AK382">
        <f t="shared" si="95"/>
        <v>0</v>
      </c>
      <c r="AL382">
        <f t="shared" si="96"/>
        <v>55800</v>
      </c>
      <c r="AM382">
        <f t="shared" si="97"/>
        <v>0</v>
      </c>
      <c r="AN382">
        <f t="shared" si="97"/>
        <v>119</v>
      </c>
      <c r="AO382">
        <f t="shared" si="98"/>
        <v>0</v>
      </c>
      <c r="AP382">
        <f t="shared" si="99"/>
        <v>0</v>
      </c>
      <c r="AQ382">
        <f t="shared" si="100"/>
        <v>0</v>
      </c>
      <c r="AR382">
        <f t="shared" si="101"/>
        <v>0</v>
      </c>
      <c r="AS382">
        <f t="shared" si="102"/>
        <v>12750</v>
      </c>
      <c r="AT382">
        <f t="shared" si="103"/>
        <v>10200</v>
      </c>
      <c r="AU382">
        <f t="shared" si="104"/>
        <v>0</v>
      </c>
      <c r="AV382">
        <f t="shared" si="105"/>
        <v>36257.599999999999</v>
      </c>
      <c r="AW382">
        <f t="shared" si="106"/>
        <v>11549.8</v>
      </c>
      <c r="AX382">
        <f t="shared" si="107"/>
        <v>1902</v>
      </c>
      <c r="AY382">
        <f t="shared" si="108"/>
        <v>24821.1</v>
      </c>
    </row>
    <row r="383" spans="7:51" x14ac:dyDescent="0.3">
      <c r="G383" s="30">
        <v>24</v>
      </c>
      <c r="H383" s="30">
        <v>12</v>
      </c>
      <c r="I383" s="30">
        <v>17</v>
      </c>
      <c r="J383" s="30">
        <v>12</v>
      </c>
      <c r="K383" s="30">
        <v>20</v>
      </c>
      <c r="L383" s="30"/>
      <c r="M383" s="30">
        <v>0</v>
      </c>
      <c r="N383" s="30">
        <v>0</v>
      </c>
      <c r="O383" s="30">
        <v>0</v>
      </c>
      <c r="P383" s="30">
        <v>0</v>
      </c>
      <c r="Q383" s="30">
        <v>0</v>
      </c>
      <c r="R383" s="30">
        <v>641</v>
      </c>
      <c r="S383" s="30">
        <v>0</v>
      </c>
      <c r="T383" s="30">
        <v>0</v>
      </c>
      <c r="U383" s="30">
        <v>0</v>
      </c>
      <c r="V383" s="30">
        <v>0</v>
      </c>
      <c r="W383" s="30">
        <v>0</v>
      </c>
      <c r="X383" s="30">
        <v>0</v>
      </c>
      <c r="Y383" s="30">
        <v>750</v>
      </c>
      <c r="Z383" s="30">
        <v>485</v>
      </c>
      <c r="AA383" s="30">
        <v>0</v>
      </c>
      <c r="AB383" s="30">
        <v>716.8</v>
      </c>
      <c r="AC383" s="30">
        <v>179.2</v>
      </c>
      <c r="AD383" s="30">
        <v>97.1</v>
      </c>
      <c r="AE383" s="30">
        <v>873.9</v>
      </c>
      <c r="AF383" s="31"/>
      <c r="AG383" s="30">
        <f t="shared" si="91"/>
        <v>0</v>
      </c>
      <c r="AH383">
        <f t="shared" si="92"/>
        <v>0</v>
      </c>
      <c r="AI383">
        <f t="shared" si="93"/>
        <v>0</v>
      </c>
      <c r="AJ383">
        <f t="shared" si="94"/>
        <v>0</v>
      </c>
      <c r="AK383">
        <f t="shared" si="95"/>
        <v>0</v>
      </c>
      <c r="AL383">
        <f t="shared" si="96"/>
        <v>15384</v>
      </c>
      <c r="AM383">
        <f t="shared" si="97"/>
        <v>0</v>
      </c>
      <c r="AN383">
        <f t="shared" si="97"/>
        <v>0</v>
      </c>
      <c r="AO383">
        <f t="shared" si="98"/>
        <v>0</v>
      </c>
      <c r="AP383">
        <f t="shared" si="99"/>
        <v>0</v>
      </c>
      <c r="AQ383">
        <f t="shared" si="100"/>
        <v>0</v>
      </c>
      <c r="AR383">
        <f t="shared" si="101"/>
        <v>0</v>
      </c>
      <c r="AS383">
        <f t="shared" si="102"/>
        <v>9000</v>
      </c>
      <c r="AT383">
        <f t="shared" si="103"/>
        <v>5820</v>
      </c>
      <c r="AU383">
        <f t="shared" si="104"/>
        <v>0</v>
      </c>
      <c r="AV383">
        <f t="shared" si="105"/>
        <v>17203.199999999997</v>
      </c>
      <c r="AW383">
        <f t="shared" si="106"/>
        <v>7347.1999999999989</v>
      </c>
      <c r="AX383">
        <f t="shared" si="107"/>
        <v>1942</v>
      </c>
      <c r="AY383">
        <f t="shared" si="108"/>
        <v>20973.599999999999</v>
      </c>
    </row>
    <row r="384" spans="7:51" x14ac:dyDescent="0.3">
      <c r="G384" s="30">
        <v>24</v>
      </c>
      <c r="H384" s="30">
        <v>12</v>
      </c>
      <c r="I384" s="30">
        <v>17</v>
      </c>
      <c r="J384" s="30">
        <v>12</v>
      </c>
      <c r="K384" s="30">
        <v>20</v>
      </c>
      <c r="L384" s="30"/>
      <c r="M384" s="30">
        <v>0</v>
      </c>
      <c r="N384" s="30">
        <v>0</v>
      </c>
      <c r="O384" s="30">
        <v>0</v>
      </c>
      <c r="P384" s="30">
        <v>0</v>
      </c>
      <c r="Q384" s="30">
        <v>0</v>
      </c>
      <c r="R384" s="30">
        <v>362</v>
      </c>
      <c r="S384" s="30">
        <v>0</v>
      </c>
      <c r="T384" s="30">
        <v>0</v>
      </c>
      <c r="U384" s="30">
        <v>0</v>
      </c>
      <c r="V384" s="30">
        <v>0</v>
      </c>
      <c r="W384" s="30">
        <v>0</v>
      </c>
      <c r="X384" s="30">
        <v>0</v>
      </c>
      <c r="Y384" s="30">
        <v>750</v>
      </c>
      <c r="Z384" s="30">
        <v>383</v>
      </c>
      <c r="AA384" s="30">
        <v>0</v>
      </c>
      <c r="AB384" s="30">
        <v>860.8</v>
      </c>
      <c r="AC384" s="30">
        <v>215.2</v>
      </c>
      <c r="AD384" s="30">
        <v>98.6</v>
      </c>
      <c r="AE384" s="30">
        <v>887.4</v>
      </c>
      <c r="AF384" s="31"/>
      <c r="AG384" s="30">
        <f t="shared" si="91"/>
        <v>0</v>
      </c>
      <c r="AH384">
        <f t="shared" si="92"/>
        <v>0</v>
      </c>
      <c r="AI384">
        <f t="shared" si="93"/>
        <v>0</v>
      </c>
      <c r="AJ384">
        <f t="shared" si="94"/>
        <v>0</v>
      </c>
      <c r="AK384">
        <f t="shared" si="95"/>
        <v>0</v>
      </c>
      <c r="AL384">
        <f t="shared" si="96"/>
        <v>8688</v>
      </c>
      <c r="AM384">
        <f t="shared" si="97"/>
        <v>0</v>
      </c>
      <c r="AN384">
        <f t="shared" si="97"/>
        <v>0</v>
      </c>
      <c r="AO384">
        <f t="shared" si="98"/>
        <v>0</v>
      </c>
      <c r="AP384">
        <f t="shared" si="99"/>
        <v>0</v>
      </c>
      <c r="AQ384">
        <f t="shared" si="100"/>
        <v>0</v>
      </c>
      <c r="AR384">
        <f t="shared" si="101"/>
        <v>0</v>
      </c>
      <c r="AS384">
        <f t="shared" si="102"/>
        <v>9000</v>
      </c>
      <c r="AT384">
        <f t="shared" si="103"/>
        <v>4596</v>
      </c>
      <c r="AU384">
        <f t="shared" si="104"/>
        <v>0</v>
      </c>
      <c r="AV384">
        <f t="shared" si="105"/>
        <v>20659.199999999997</v>
      </c>
      <c r="AW384">
        <f t="shared" si="106"/>
        <v>8823.1999999999989</v>
      </c>
      <c r="AX384">
        <f t="shared" si="107"/>
        <v>1972</v>
      </c>
      <c r="AY384">
        <f t="shared" si="108"/>
        <v>21297.599999999999</v>
      </c>
    </row>
    <row r="385" spans="7:51" x14ac:dyDescent="0.3">
      <c r="G385" s="30">
        <v>12</v>
      </c>
      <c r="H385" s="30">
        <v>12</v>
      </c>
      <c r="I385" s="30">
        <v>17</v>
      </c>
      <c r="J385" s="30">
        <v>12</v>
      </c>
      <c r="K385" s="30">
        <v>20</v>
      </c>
      <c r="L385" s="30"/>
      <c r="M385" s="30">
        <v>0</v>
      </c>
      <c r="N385" s="30">
        <v>0</v>
      </c>
      <c r="O385" s="30">
        <v>0</v>
      </c>
      <c r="P385" s="30">
        <v>0</v>
      </c>
      <c r="Q385" s="30">
        <v>0</v>
      </c>
      <c r="R385" s="30">
        <v>0</v>
      </c>
      <c r="S385" s="30">
        <v>0</v>
      </c>
      <c r="T385" s="30">
        <v>0</v>
      </c>
      <c r="U385" s="30">
        <v>0</v>
      </c>
      <c r="V385" s="30">
        <v>0</v>
      </c>
      <c r="W385" s="30">
        <v>0</v>
      </c>
      <c r="X385" s="30">
        <v>0</v>
      </c>
      <c r="Y385" s="30">
        <v>750</v>
      </c>
      <c r="Z385" s="30">
        <v>280</v>
      </c>
      <c r="AA385" s="30">
        <v>0</v>
      </c>
      <c r="AB385" s="30">
        <v>1048.8</v>
      </c>
      <c r="AC385" s="30">
        <v>262.2</v>
      </c>
      <c r="AD385" s="30">
        <v>94.9</v>
      </c>
      <c r="AE385" s="30">
        <v>854.1</v>
      </c>
      <c r="AF385" s="31"/>
      <c r="AG385" s="30">
        <f t="shared" si="91"/>
        <v>0</v>
      </c>
      <c r="AH385">
        <f t="shared" si="92"/>
        <v>0</v>
      </c>
      <c r="AI385">
        <f t="shared" si="93"/>
        <v>0</v>
      </c>
      <c r="AJ385">
        <f t="shared" si="94"/>
        <v>0</v>
      </c>
      <c r="AK385">
        <f t="shared" si="95"/>
        <v>0</v>
      </c>
      <c r="AL385">
        <f t="shared" si="96"/>
        <v>0</v>
      </c>
      <c r="AM385">
        <f t="shared" si="97"/>
        <v>0</v>
      </c>
      <c r="AN385">
        <f t="shared" si="97"/>
        <v>0</v>
      </c>
      <c r="AO385">
        <f t="shared" si="98"/>
        <v>0</v>
      </c>
      <c r="AP385">
        <f t="shared" si="99"/>
        <v>0</v>
      </c>
      <c r="AQ385">
        <f t="shared" si="100"/>
        <v>0</v>
      </c>
      <c r="AR385">
        <f t="shared" si="101"/>
        <v>0</v>
      </c>
      <c r="AS385">
        <f t="shared" si="102"/>
        <v>9000</v>
      </c>
      <c r="AT385">
        <f t="shared" si="103"/>
        <v>3360</v>
      </c>
      <c r="AU385">
        <f t="shared" si="104"/>
        <v>0</v>
      </c>
      <c r="AV385">
        <f t="shared" si="105"/>
        <v>12585.599999999999</v>
      </c>
      <c r="AW385">
        <f t="shared" si="106"/>
        <v>7603.7999999999993</v>
      </c>
      <c r="AX385">
        <f t="shared" si="107"/>
        <v>1898</v>
      </c>
      <c r="AY385">
        <f t="shared" si="108"/>
        <v>20498.400000000001</v>
      </c>
    </row>
    <row r="386" spans="7:51" x14ac:dyDescent="0.3">
      <c r="G386" s="30">
        <v>5</v>
      </c>
      <c r="H386" s="30">
        <v>5</v>
      </c>
      <c r="I386" s="30">
        <v>17</v>
      </c>
      <c r="J386" s="30">
        <v>12</v>
      </c>
      <c r="K386" s="30">
        <v>20</v>
      </c>
      <c r="L386" s="30"/>
      <c r="M386" s="30">
        <v>0</v>
      </c>
      <c r="N386" s="30">
        <v>0</v>
      </c>
      <c r="O386" s="30">
        <v>0</v>
      </c>
      <c r="P386" s="30">
        <v>0</v>
      </c>
      <c r="Q386" s="30">
        <v>0</v>
      </c>
      <c r="R386" s="30">
        <v>0</v>
      </c>
      <c r="S386" s="30">
        <v>0</v>
      </c>
      <c r="T386" s="30">
        <v>0</v>
      </c>
      <c r="U386" s="30">
        <v>0</v>
      </c>
      <c r="V386" s="30">
        <v>0</v>
      </c>
      <c r="W386" s="30">
        <v>0</v>
      </c>
      <c r="X386" s="30">
        <v>0</v>
      </c>
      <c r="Y386" s="30">
        <v>692</v>
      </c>
      <c r="Z386" s="30">
        <v>0</v>
      </c>
      <c r="AA386" s="30">
        <v>0</v>
      </c>
      <c r="AB386" s="30">
        <v>1210.4000000000001</v>
      </c>
      <c r="AC386" s="30">
        <v>302.60000000000002</v>
      </c>
      <c r="AD386" s="30">
        <v>89.1</v>
      </c>
      <c r="AE386" s="30">
        <v>801.9</v>
      </c>
      <c r="AF386" s="31"/>
      <c r="AG386" s="30">
        <f t="shared" si="91"/>
        <v>0</v>
      </c>
      <c r="AH386">
        <f t="shared" si="92"/>
        <v>0</v>
      </c>
      <c r="AI386">
        <f t="shared" si="93"/>
        <v>0</v>
      </c>
      <c r="AJ386">
        <f t="shared" si="94"/>
        <v>0</v>
      </c>
      <c r="AK386">
        <f t="shared" si="95"/>
        <v>0</v>
      </c>
      <c r="AL386">
        <f t="shared" si="96"/>
        <v>0</v>
      </c>
      <c r="AM386">
        <f t="shared" si="97"/>
        <v>0</v>
      </c>
      <c r="AN386">
        <f t="shared" si="97"/>
        <v>0</v>
      </c>
      <c r="AO386">
        <f t="shared" si="98"/>
        <v>0</v>
      </c>
      <c r="AP386">
        <f t="shared" si="99"/>
        <v>0</v>
      </c>
      <c r="AQ386">
        <f t="shared" si="100"/>
        <v>0</v>
      </c>
      <c r="AR386">
        <f t="shared" si="101"/>
        <v>0</v>
      </c>
      <c r="AS386">
        <f t="shared" si="102"/>
        <v>3460</v>
      </c>
      <c r="AT386">
        <f t="shared" si="103"/>
        <v>0</v>
      </c>
      <c r="AU386">
        <f t="shared" si="104"/>
        <v>0</v>
      </c>
      <c r="AV386">
        <f t="shared" si="105"/>
        <v>6052</v>
      </c>
      <c r="AW386">
        <f t="shared" si="106"/>
        <v>6657.2000000000007</v>
      </c>
      <c r="AX386">
        <f t="shared" si="107"/>
        <v>1782</v>
      </c>
      <c r="AY386">
        <f t="shared" si="108"/>
        <v>13632.3</v>
      </c>
    </row>
    <row r="387" spans="7:51" x14ac:dyDescent="0.3">
      <c r="G387" s="30">
        <v>5</v>
      </c>
      <c r="H387" s="30">
        <v>5</v>
      </c>
      <c r="I387" s="30">
        <v>17</v>
      </c>
      <c r="J387" s="30">
        <v>12</v>
      </c>
      <c r="K387" s="30">
        <v>20</v>
      </c>
      <c r="L387" s="30"/>
      <c r="M387" s="30">
        <v>0</v>
      </c>
      <c r="N387" s="30">
        <v>0</v>
      </c>
      <c r="O387" s="30">
        <v>0</v>
      </c>
      <c r="P387" s="30">
        <v>0</v>
      </c>
      <c r="Q387" s="30">
        <v>0</v>
      </c>
      <c r="R387" s="30">
        <v>0</v>
      </c>
      <c r="S387" s="30">
        <v>0</v>
      </c>
      <c r="T387" s="30">
        <v>0</v>
      </c>
      <c r="U387" s="30">
        <v>0</v>
      </c>
      <c r="V387" s="30">
        <v>0</v>
      </c>
      <c r="W387" s="30">
        <v>0</v>
      </c>
      <c r="X387" s="30">
        <v>0</v>
      </c>
      <c r="Y387" s="30">
        <v>159</v>
      </c>
      <c r="Z387" s="30">
        <v>0</v>
      </c>
      <c r="AA387" s="30">
        <v>0</v>
      </c>
      <c r="AB387" s="30">
        <v>1425.6</v>
      </c>
      <c r="AC387" s="30">
        <v>356.4</v>
      </c>
      <c r="AD387" s="30">
        <v>98.8</v>
      </c>
      <c r="AE387" s="30">
        <v>889.2</v>
      </c>
      <c r="AF387" s="31"/>
      <c r="AG387" s="30">
        <f t="shared" ref="AG387:AG450" si="109">M387*G387</f>
        <v>0</v>
      </c>
      <c r="AH387">
        <f t="shared" ref="AH387:AH450" si="110">N387*G387</f>
        <v>0</v>
      </c>
      <c r="AI387">
        <f t="shared" ref="AI387:AI450" si="111">O387*G387</f>
        <v>0</v>
      </c>
      <c r="AJ387">
        <f t="shared" ref="AJ387:AJ450" si="112">P387*G387</f>
        <v>0</v>
      </c>
      <c r="AK387">
        <f t="shared" ref="AK387:AK450" si="113">Q387*G387</f>
        <v>0</v>
      </c>
      <c r="AL387">
        <f t="shared" ref="AL387:AL450" si="114">R387*G387</f>
        <v>0</v>
      </c>
      <c r="AM387">
        <f t="shared" ref="AM387:AN450" si="115">S387*G387</f>
        <v>0</v>
      </c>
      <c r="AN387">
        <f t="shared" si="115"/>
        <v>0</v>
      </c>
      <c r="AO387">
        <f t="shared" ref="AO387:AO450" si="116">U387*H387</f>
        <v>0</v>
      </c>
      <c r="AP387">
        <f t="shared" ref="AP387:AP450" si="117">V387*H387</f>
        <v>0</v>
      </c>
      <c r="AQ387">
        <f t="shared" ref="AQ387:AQ450" si="118">W387*H387</f>
        <v>0</v>
      </c>
      <c r="AR387">
        <f t="shared" ref="AR387:AR450" si="119">X387*H387</f>
        <v>0</v>
      </c>
      <c r="AS387">
        <f t="shared" ref="AS387:AS450" si="120">Y387*H387</f>
        <v>795</v>
      </c>
      <c r="AT387">
        <f t="shared" ref="AT387:AT450" si="121">Z387*H387</f>
        <v>0</v>
      </c>
      <c r="AU387">
        <f t="shared" ref="AU387:AU450" si="122">AA387*H387</f>
        <v>0</v>
      </c>
      <c r="AV387">
        <f t="shared" si="105"/>
        <v>7128</v>
      </c>
      <c r="AW387">
        <f t="shared" si="106"/>
        <v>7840.7999999999993</v>
      </c>
      <c r="AX387">
        <f t="shared" si="107"/>
        <v>1976</v>
      </c>
      <c r="AY387">
        <f t="shared" si="108"/>
        <v>15116.400000000001</v>
      </c>
    </row>
    <row r="388" spans="7:51" x14ac:dyDescent="0.3">
      <c r="G388" s="30">
        <v>5</v>
      </c>
      <c r="H388" s="30">
        <v>5</v>
      </c>
      <c r="I388" s="30">
        <v>17</v>
      </c>
      <c r="J388" s="30">
        <v>12</v>
      </c>
      <c r="K388" s="30">
        <v>20</v>
      </c>
      <c r="L388" s="30"/>
      <c r="M388" s="30">
        <v>0</v>
      </c>
      <c r="N388" s="30">
        <v>0</v>
      </c>
      <c r="O388" s="30">
        <v>0</v>
      </c>
      <c r="P388" s="30">
        <v>0</v>
      </c>
      <c r="Q388" s="30">
        <v>0</v>
      </c>
      <c r="R388" s="30">
        <v>0</v>
      </c>
      <c r="S388" s="30">
        <v>0</v>
      </c>
      <c r="T388" s="30">
        <v>0</v>
      </c>
      <c r="U388" s="30">
        <v>0</v>
      </c>
      <c r="V388" s="30">
        <v>0</v>
      </c>
      <c r="W388" s="30">
        <v>0</v>
      </c>
      <c r="X388" s="30">
        <v>0</v>
      </c>
      <c r="Y388" s="30">
        <v>127</v>
      </c>
      <c r="Z388" s="30">
        <v>0</v>
      </c>
      <c r="AA388" s="30">
        <v>0</v>
      </c>
      <c r="AB388" s="30">
        <v>1466.4</v>
      </c>
      <c r="AC388" s="30">
        <v>366.6</v>
      </c>
      <c r="AD388" s="30">
        <v>93</v>
      </c>
      <c r="AE388" s="30">
        <v>837</v>
      </c>
      <c r="AF388" s="31"/>
      <c r="AG388" s="30">
        <f t="shared" si="109"/>
        <v>0</v>
      </c>
      <c r="AH388">
        <f t="shared" si="110"/>
        <v>0</v>
      </c>
      <c r="AI388">
        <f t="shared" si="111"/>
        <v>0</v>
      </c>
      <c r="AJ388">
        <f t="shared" si="112"/>
        <v>0</v>
      </c>
      <c r="AK388">
        <f t="shared" si="113"/>
        <v>0</v>
      </c>
      <c r="AL388">
        <f t="shared" si="114"/>
        <v>0</v>
      </c>
      <c r="AM388">
        <f t="shared" si="115"/>
        <v>0</v>
      </c>
      <c r="AN388">
        <f t="shared" si="115"/>
        <v>0</v>
      </c>
      <c r="AO388">
        <f t="shared" si="116"/>
        <v>0</v>
      </c>
      <c r="AP388">
        <f t="shared" si="117"/>
        <v>0</v>
      </c>
      <c r="AQ388">
        <f t="shared" si="118"/>
        <v>0</v>
      </c>
      <c r="AR388">
        <f t="shared" si="119"/>
        <v>0</v>
      </c>
      <c r="AS388">
        <f t="shared" si="120"/>
        <v>635</v>
      </c>
      <c r="AT388">
        <f t="shared" si="121"/>
        <v>0</v>
      </c>
      <c r="AU388">
        <f t="shared" si="122"/>
        <v>0</v>
      </c>
      <c r="AV388">
        <f t="shared" ref="AV388:AV451" si="123">AB388*G388</f>
        <v>7332</v>
      </c>
      <c r="AW388">
        <f t="shared" ref="AW388:AW451" si="124">AC388*G388+AC388*I388</f>
        <v>8065.2000000000007</v>
      </c>
      <c r="AX388">
        <f t="shared" ref="AX388:AX451" si="125">AD388*K388</f>
        <v>1860</v>
      </c>
      <c r="AY388">
        <f t="shared" ref="AY388:AY451" si="126">AE388*H388+AE388*J388</f>
        <v>14229</v>
      </c>
    </row>
    <row r="389" spans="7:51" x14ac:dyDescent="0.3">
      <c r="G389" s="30">
        <v>5</v>
      </c>
      <c r="H389" s="30">
        <v>5</v>
      </c>
      <c r="I389" s="30">
        <v>17</v>
      </c>
      <c r="J389" s="30">
        <v>12</v>
      </c>
      <c r="K389" s="30">
        <v>20</v>
      </c>
      <c r="L389" s="30"/>
      <c r="M389" s="30">
        <v>0</v>
      </c>
      <c r="N389" s="30">
        <v>0</v>
      </c>
      <c r="O389" s="30">
        <v>0</v>
      </c>
      <c r="P389" s="30">
        <v>0</v>
      </c>
      <c r="Q389" s="30">
        <v>0</v>
      </c>
      <c r="R389" s="30">
        <v>0</v>
      </c>
      <c r="S389" s="30">
        <v>0</v>
      </c>
      <c r="T389" s="30">
        <v>0</v>
      </c>
      <c r="U389" s="30">
        <v>0</v>
      </c>
      <c r="V389" s="30">
        <v>0</v>
      </c>
      <c r="W389" s="30">
        <v>0</v>
      </c>
      <c r="X389" s="30">
        <v>0</v>
      </c>
      <c r="Y389" s="30">
        <v>299</v>
      </c>
      <c r="Z389" s="30">
        <v>0</v>
      </c>
      <c r="AA389" s="30">
        <v>0</v>
      </c>
      <c r="AB389" s="30">
        <v>1365.6</v>
      </c>
      <c r="AC389" s="30">
        <v>341.4</v>
      </c>
      <c r="AD389" s="30">
        <v>81.2</v>
      </c>
      <c r="AE389" s="30">
        <v>730.8</v>
      </c>
      <c r="AF389" s="31"/>
      <c r="AG389" s="30">
        <f t="shared" si="109"/>
        <v>0</v>
      </c>
      <c r="AH389">
        <f t="shared" si="110"/>
        <v>0</v>
      </c>
      <c r="AI389">
        <f t="shared" si="111"/>
        <v>0</v>
      </c>
      <c r="AJ389">
        <f t="shared" si="112"/>
        <v>0</v>
      </c>
      <c r="AK389">
        <f t="shared" si="113"/>
        <v>0</v>
      </c>
      <c r="AL389">
        <f t="shared" si="114"/>
        <v>0</v>
      </c>
      <c r="AM389">
        <f t="shared" si="115"/>
        <v>0</v>
      </c>
      <c r="AN389">
        <f t="shared" si="115"/>
        <v>0</v>
      </c>
      <c r="AO389">
        <f t="shared" si="116"/>
        <v>0</v>
      </c>
      <c r="AP389">
        <f t="shared" si="117"/>
        <v>0</v>
      </c>
      <c r="AQ389">
        <f t="shared" si="118"/>
        <v>0</v>
      </c>
      <c r="AR389">
        <f t="shared" si="119"/>
        <v>0</v>
      </c>
      <c r="AS389">
        <f t="shared" si="120"/>
        <v>1495</v>
      </c>
      <c r="AT389">
        <f t="shared" si="121"/>
        <v>0</v>
      </c>
      <c r="AU389">
        <f t="shared" si="122"/>
        <v>0</v>
      </c>
      <c r="AV389">
        <f t="shared" si="123"/>
        <v>6828</v>
      </c>
      <c r="AW389">
        <f t="shared" si="124"/>
        <v>7510.7999999999993</v>
      </c>
      <c r="AX389">
        <f t="shared" si="125"/>
        <v>1624</v>
      </c>
      <c r="AY389">
        <f t="shared" si="126"/>
        <v>12423.599999999999</v>
      </c>
    </row>
    <row r="390" spans="7:51" x14ac:dyDescent="0.3">
      <c r="G390" s="30">
        <v>5</v>
      </c>
      <c r="H390" s="30">
        <v>5</v>
      </c>
      <c r="I390" s="30">
        <v>17</v>
      </c>
      <c r="J390" s="30">
        <v>12</v>
      </c>
      <c r="K390" s="30">
        <v>20</v>
      </c>
      <c r="L390" s="30"/>
      <c r="M390" s="30">
        <v>0</v>
      </c>
      <c r="N390" s="30">
        <v>0</v>
      </c>
      <c r="O390" s="30">
        <v>0</v>
      </c>
      <c r="P390" s="30">
        <v>0</v>
      </c>
      <c r="Q390" s="30">
        <v>0</v>
      </c>
      <c r="R390" s="30">
        <v>0</v>
      </c>
      <c r="S390" s="30">
        <v>0</v>
      </c>
      <c r="T390" s="30">
        <v>0</v>
      </c>
      <c r="U390" s="30">
        <v>0</v>
      </c>
      <c r="V390" s="30">
        <v>0</v>
      </c>
      <c r="W390" s="30">
        <v>0</v>
      </c>
      <c r="X390" s="30">
        <v>0</v>
      </c>
      <c r="Y390" s="30">
        <v>337</v>
      </c>
      <c r="Z390" s="30">
        <v>0</v>
      </c>
      <c r="AA390" s="30">
        <v>0</v>
      </c>
      <c r="AB390" s="30">
        <v>1352</v>
      </c>
      <c r="AC390" s="30">
        <v>338</v>
      </c>
      <c r="AD390" s="30">
        <v>73.7</v>
      </c>
      <c r="AE390" s="30">
        <v>663.3</v>
      </c>
      <c r="AF390" s="31"/>
      <c r="AG390" s="30">
        <f t="shared" si="109"/>
        <v>0</v>
      </c>
      <c r="AH390">
        <f t="shared" si="110"/>
        <v>0</v>
      </c>
      <c r="AI390">
        <f t="shared" si="111"/>
        <v>0</v>
      </c>
      <c r="AJ390">
        <f t="shared" si="112"/>
        <v>0</v>
      </c>
      <c r="AK390">
        <f t="shared" si="113"/>
        <v>0</v>
      </c>
      <c r="AL390">
        <f t="shared" si="114"/>
        <v>0</v>
      </c>
      <c r="AM390">
        <f t="shared" si="115"/>
        <v>0</v>
      </c>
      <c r="AN390">
        <f t="shared" si="115"/>
        <v>0</v>
      </c>
      <c r="AO390">
        <f t="shared" si="116"/>
        <v>0</v>
      </c>
      <c r="AP390">
        <f t="shared" si="117"/>
        <v>0</v>
      </c>
      <c r="AQ390">
        <f t="shared" si="118"/>
        <v>0</v>
      </c>
      <c r="AR390">
        <f t="shared" si="119"/>
        <v>0</v>
      </c>
      <c r="AS390">
        <f t="shared" si="120"/>
        <v>1685</v>
      </c>
      <c r="AT390">
        <f t="shared" si="121"/>
        <v>0</v>
      </c>
      <c r="AU390">
        <f t="shared" si="122"/>
        <v>0</v>
      </c>
      <c r="AV390">
        <f t="shared" si="123"/>
        <v>6760</v>
      </c>
      <c r="AW390">
        <f t="shared" si="124"/>
        <v>7436</v>
      </c>
      <c r="AX390">
        <f t="shared" si="125"/>
        <v>1474</v>
      </c>
      <c r="AY390">
        <f t="shared" si="126"/>
        <v>11276.099999999999</v>
      </c>
    </row>
    <row r="391" spans="7:51" x14ac:dyDescent="0.3">
      <c r="G391" s="30">
        <v>5</v>
      </c>
      <c r="H391" s="30">
        <v>5</v>
      </c>
      <c r="I391" s="30">
        <v>17</v>
      </c>
      <c r="J391" s="30">
        <v>12</v>
      </c>
      <c r="K391" s="30">
        <v>20</v>
      </c>
      <c r="L391" s="30"/>
      <c r="M391" s="30">
        <v>0</v>
      </c>
      <c r="N391" s="30">
        <v>0</v>
      </c>
      <c r="O391" s="30">
        <v>0</v>
      </c>
      <c r="P391" s="30">
        <v>0</v>
      </c>
      <c r="Q391" s="30">
        <v>0</v>
      </c>
      <c r="R391" s="30">
        <v>0</v>
      </c>
      <c r="S391" s="30">
        <v>0</v>
      </c>
      <c r="T391" s="30">
        <v>0</v>
      </c>
      <c r="U391" s="30">
        <v>0</v>
      </c>
      <c r="V391" s="30">
        <v>0</v>
      </c>
      <c r="W391" s="30">
        <v>0</v>
      </c>
      <c r="X391" s="30">
        <v>0</v>
      </c>
      <c r="Y391" s="30">
        <v>452</v>
      </c>
      <c r="Z391" s="30">
        <v>0</v>
      </c>
      <c r="AA391" s="30">
        <v>0</v>
      </c>
      <c r="AB391" s="30">
        <v>1308.8</v>
      </c>
      <c r="AC391" s="30">
        <v>327.2</v>
      </c>
      <c r="AD391" s="30">
        <v>68.400000000000006</v>
      </c>
      <c r="AE391" s="30">
        <v>615.6</v>
      </c>
      <c r="AF391" s="31"/>
      <c r="AG391" s="30">
        <f t="shared" si="109"/>
        <v>0</v>
      </c>
      <c r="AH391">
        <f t="shared" si="110"/>
        <v>0</v>
      </c>
      <c r="AI391">
        <f t="shared" si="111"/>
        <v>0</v>
      </c>
      <c r="AJ391">
        <f t="shared" si="112"/>
        <v>0</v>
      </c>
      <c r="AK391">
        <f t="shared" si="113"/>
        <v>0</v>
      </c>
      <c r="AL391">
        <f t="shared" si="114"/>
        <v>0</v>
      </c>
      <c r="AM391">
        <f t="shared" si="115"/>
        <v>0</v>
      </c>
      <c r="AN391">
        <f t="shared" si="115"/>
        <v>0</v>
      </c>
      <c r="AO391">
        <f t="shared" si="116"/>
        <v>0</v>
      </c>
      <c r="AP391">
        <f t="shared" si="117"/>
        <v>0</v>
      </c>
      <c r="AQ391">
        <f t="shared" si="118"/>
        <v>0</v>
      </c>
      <c r="AR391">
        <f t="shared" si="119"/>
        <v>0</v>
      </c>
      <c r="AS391">
        <f t="shared" si="120"/>
        <v>2260</v>
      </c>
      <c r="AT391">
        <f t="shared" si="121"/>
        <v>0</v>
      </c>
      <c r="AU391">
        <f t="shared" si="122"/>
        <v>0</v>
      </c>
      <c r="AV391">
        <f t="shared" si="123"/>
        <v>6544</v>
      </c>
      <c r="AW391">
        <f t="shared" si="124"/>
        <v>7198.4</v>
      </c>
      <c r="AX391">
        <f t="shared" si="125"/>
        <v>1368</v>
      </c>
      <c r="AY391">
        <f t="shared" si="126"/>
        <v>10465.200000000001</v>
      </c>
    </row>
    <row r="392" spans="7:51" x14ac:dyDescent="0.3">
      <c r="G392" s="30">
        <v>12</v>
      </c>
      <c r="H392" s="30">
        <v>12</v>
      </c>
      <c r="I392" s="30">
        <v>17</v>
      </c>
      <c r="J392" s="30">
        <v>12</v>
      </c>
      <c r="K392" s="30">
        <v>20</v>
      </c>
      <c r="L392" s="30"/>
      <c r="M392" s="30">
        <v>0</v>
      </c>
      <c r="N392" s="30">
        <v>0</v>
      </c>
      <c r="O392" s="30">
        <v>0</v>
      </c>
      <c r="P392" s="30">
        <v>0</v>
      </c>
      <c r="Q392" s="30">
        <v>0</v>
      </c>
      <c r="R392" s="30">
        <v>0</v>
      </c>
      <c r="S392" s="30">
        <v>0</v>
      </c>
      <c r="T392" s="30">
        <v>0</v>
      </c>
      <c r="U392" s="30">
        <v>0</v>
      </c>
      <c r="V392" s="30">
        <v>0</v>
      </c>
      <c r="W392" s="30">
        <v>0</v>
      </c>
      <c r="X392" s="30">
        <v>0</v>
      </c>
      <c r="Y392" s="30">
        <v>750</v>
      </c>
      <c r="Z392" s="30">
        <v>21</v>
      </c>
      <c r="AA392" s="30">
        <v>0</v>
      </c>
      <c r="AB392" s="30">
        <v>1185.5999999999999</v>
      </c>
      <c r="AC392" s="30">
        <v>296.39999999999998</v>
      </c>
      <c r="AD392" s="30">
        <v>57.6</v>
      </c>
      <c r="AE392" s="30">
        <v>518.4</v>
      </c>
      <c r="AF392" s="31"/>
      <c r="AG392" s="30">
        <f t="shared" si="109"/>
        <v>0</v>
      </c>
      <c r="AH392">
        <f t="shared" si="110"/>
        <v>0</v>
      </c>
      <c r="AI392">
        <f t="shared" si="111"/>
        <v>0</v>
      </c>
      <c r="AJ392">
        <f t="shared" si="112"/>
        <v>0</v>
      </c>
      <c r="AK392">
        <f t="shared" si="113"/>
        <v>0</v>
      </c>
      <c r="AL392">
        <f t="shared" si="114"/>
        <v>0</v>
      </c>
      <c r="AM392">
        <f t="shared" si="115"/>
        <v>0</v>
      </c>
      <c r="AN392">
        <f t="shared" si="115"/>
        <v>0</v>
      </c>
      <c r="AO392">
        <f t="shared" si="116"/>
        <v>0</v>
      </c>
      <c r="AP392">
        <f t="shared" si="117"/>
        <v>0</v>
      </c>
      <c r="AQ392">
        <f t="shared" si="118"/>
        <v>0</v>
      </c>
      <c r="AR392">
        <f t="shared" si="119"/>
        <v>0</v>
      </c>
      <c r="AS392">
        <f t="shared" si="120"/>
        <v>9000</v>
      </c>
      <c r="AT392">
        <f t="shared" si="121"/>
        <v>252</v>
      </c>
      <c r="AU392">
        <f t="shared" si="122"/>
        <v>0</v>
      </c>
      <c r="AV392">
        <f t="shared" si="123"/>
        <v>14227.199999999999</v>
      </c>
      <c r="AW392">
        <f t="shared" si="124"/>
        <v>8595.5999999999985</v>
      </c>
      <c r="AX392">
        <f t="shared" si="125"/>
        <v>1152</v>
      </c>
      <c r="AY392">
        <f t="shared" si="126"/>
        <v>12441.599999999999</v>
      </c>
    </row>
    <row r="393" spans="7:51" x14ac:dyDescent="0.3">
      <c r="G393" s="30">
        <v>12</v>
      </c>
      <c r="H393" s="30">
        <v>12</v>
      </c>
      <c r="I393" s="30">
        <v>17</v>
      </c>
      <c r="J393" s="30">
        <v>12</v>
      </c>
      <c r="K393" s="30">
        <v>20</v>
      </c>
      <c r="L393" s="30"/>
      <c r="M393" s="30">
        <v>0</v>
      </c>
      <c r="N393" s="30">
        <v>0</v>
      </c>
      <c r="O393" s="30">
        <v>0</v>
      </c>
      <c r="P393" s="30">
        <v>0</v>
      </c>
      <c r="Q393" s="30">
        <v>0</v>
      </c>
      <c r="R393" s="30">
        <v>0</v>
      </c>
      <c r="S393" s="30">
        <v>0</v>
      </c>
      <c r="T393" s="30">
        <v>0</v>
      </c>
      <c r="U393" s="30">
        <v>0</v>
      </c>
      <c r="V393" s="30">
        <v>0</v>
      </c>
      <c r="W393" s="30">
        <v>0</v>
      </c>
      <c r="X393" s="30">
        <v>0</v>
      </c>
      <c r="Y393" s="30">
        <v>750</v>
      </c>
      <c r="Z393" s="30">
        <v>554</v>
      </c>
      <c r="AA393" s="30">
        <v>0</v>
      </c>
      <c r="AB393" s="30">
        <v>980.8</v>
      </c>
      <c r="AC393" s="30">
        <v>245.2</v>
      </c>
      <c r="AD393" s="30">
        <v>45.2</v>
      </c>
      <c r="AE393" s="30">
        <v>406.8</v>
      </c>
      <c r="AF393" s="31"/>
      <c r="AG393" s="30">
        <f t="shared" si="109"/>
        <v>0</v>
      </c>
      <c r="AH393">
        <f t="shared" si="110"/>
        <v>0</v>
      </c>
      <c r="AI393">
        <f t="shared" si="111"/>
        <v>0</v>
      </c>
      <c r="AJ393">
        <f t="shared" si="112"/>
        <v>0</v>
      </c>
      <c r="AK393">
        <f t="shared" si="113"/>
        <v>0</v>
      </c>
      <c r="AL393">
        <f t="shared" si="114"/>
        <v>0</v>
      </c>
      <c r="AM393">
        <f t="shared" si="115"/>
        <v>0</v>
      </c>
      <c r="AN393">
        <f t="shared" si="115"/>
        <v>0</v>
      </c>
      <c r="AO393">
        <f t="shared" si="116"/>
        <v>0</v>
      </c>
      <c r="AP393">
        <f t="shared" si="117"/>
        <v>0</v>
      </c>
      <c r="AQ393">
        <f t="shared" si="118"/>
        <v>0</v>
      </c>
      <c r="AR393">
        <f t="shared" si="119"/>
        <v>0</v>
      </c>
      <c r="AS393">
        <f t="shared" si="120"/>
        <v>9000</v>
      </c>
      <c r="AT393">
        <f t="shared" si="121"/>
        <v>6648</v>
      </c>
      <c r="AU393">
        <f t="shared" si="122"/>
        <v>0</v>
      </c>
      <c r="AV393">
        <f t="shared" si="123"/>
        <v>11769.599999999999</v>
      </c>
      <c r="AW393">
        <f t="shared" si="124"/>
        <v>7110.7999999999993</v>
      </c>
      <c r="AX393">
        <f t="shared" si="125"/>
        <v>904</v>
      </c>
      <c r="AY393">
        <f t="shared" si="126"/>
        <v>9763.2000000000007</v>
      </c>
    </row>
    <row r="394" spans="7:51" x14ac:dyDescent="0.3">
      <c r="G394" s="30">
        <v>24</v>
      </c>
      <c r="H394" s="30">
        <v>17</v>
      </c>
      <c r="I394" s="30">
        <v>17</v>
      </c>
      <c r="J394" s="30">
        <v>12</v>
      </c>
      <c r="K394" s="30">
        <v>20</v>
      </c>
      <c r="L394" s="30"/>
      <c r="M394" s="30">
        <v>0</v>
      </c>
      <c r="N394" s="30">
        <v>0</v>
      </c>
      <c r="O394" s="30">
        <v>0</v>
      </c>
      <c r="P394" s="30">
        <v>0</v>
      </c>
      <c r="Q394" s="30">
        <v>0</v>
      </c>
      <c r="R394" s="30">
        <v>152</v>
      </c>
      <c r="S394" s="30">
        <v>0</v>
      </c>
      <c r="T394" s="30">
        <v>222</v>
      </c>
      <c r="U394" s="30">
        <v>0</v>
      </c>
      <c r="V394" s="30">
        <v>0</v>
      </c>
      <c r="W394" s="30">
        <v>0</v>
      </c>
      <c r="X394" s="30">
        <v>0</v>
      </c>
      <c r="Y394" s="30">
        <v>750</v>
      </c>
      <c r="Z394" s="30">
        <v>600</v>
      </c>
      <c r="AA394" s="30">
        <v>0</v>
      </c>
      <c r="AB394" s="30">
        <v>958.4</v>
      </c>
      <c r="AC394" s="30">
        <v>239.6</v>
      </c>
      <c r="AD394" s="30">
        <v>35.1</v>
      </c>
      <c r="AE394" s="30">
        <v>315.89999999999998</v>
      </c>
      <c r="AF394" s="31"/>
      <c r="AG394" s="30">
        <f t="shared" si="109"/>
        <v>0</v>
      </c>
      <c r="AH394">
        <f t="shared" si="110"/>
        <v>0</v>
      </c>
      <c r="AI394">
        <f t="shared" si="111"/>
        <v>0</v>
      </c>
      <c r="AJ394">
        <f t="shared" si="112"/>
        <v>0</v>
      </c>
      <c r="AK394">
        <f t="shared" si="113"/>
        <v>0</v>
      </c>
      <c r="AL394">
        <f t="shared" si="114"/>
        <v>3648</v>
      </c>
      <c r="AM394">
        <f t="shared" si="115"/>
        <v>0</v>
      </c>
      <c r="AN394">
        <f t="shared" si="115"/>
        <v>3774</v>
      </c>
      <c r="AO394">
        <f t="shared" si="116"/>
        <v>0</v>
      </c>
      <c r="AP394">
        <f t="shared" si="117"/>
        <v>0</v>
      </c>
      <c r="AQ394">
        <f t="shared" si="118"/>
        <v>0</v>
      </c>
      <c r="AR394">
        <f t="shared" si="119"/>
        <v>0</v>
      </c>
      <c r="AS394">
        <f t="shared" si="120"/>
        <v>12750</v>
      </c>
      <c r="AT394">
        <f t="shared" si="121"/>
        <v>10200</v>
      </c>
      <c r="AU394">
        <f t="shared" si="122"/>
        <v>0</v>
      </c>
      <c r="AV394">
        <f t="shared" si="123"/>
        <v>23001.599999999999</v>
      </c>
      <c r="AW394">
        <f t="shared" si="124"/>
        <v>9823.5999999999985</v>
      </c>
      <c r="AX394">
        <f t="shared" si="125"/>
        <v>702</v>
      </c>
      <c r="AY394">
        <f t="shared" si="126"/>
        <v>9161.0999999999985</v>
      </c>
    </row>
    <row r="395" spans="7:51" x14ac:dyDescent="0.3">
      <c r="G395" s="30">
        <v>24</v>
      </c>
      <c r="H395" s="30">
        <v>17</v>
      </c>
      <c r="I395" s="30">
        <v>17</v>
      </c>
      <c r="J395" s="30">
        <v>12</v>
      </c>
      <c r="K395" s="30">
        <v>20</v>
      </c>
      <c r="L395" s="30"/>
      <c r="M395" s="30">
        <v>0</v>
      </c>
      <c r="N395" s="30">
        <v>0</v>
      </c>
      <c r="O395" s="30">
        <v>0</v>
      </c>
      <c r="P395" s="30">
        <v>0</v>
      </c>
      <c r="Q395" s="30">
        <v>0</v>
      </c>
      <c r="R395" s="30">
        <v>444</v>
      </c>
      <c r="S395" s="30">
        <v>0</v>
      </c>
      <c r="T395" s="30">
        <v>438</v>
      </c>
      <c r="U395" s="30">
        <v>0</v>
      </c>
      <c r="V395" s="30">
        <v>0</v>
      </c>
      <c r="W395" s="30">
        <v>0</v>
      </c>
      <c r="X395" s="30">
        <v>0</v>
      </c>
      <c r="Y395" s="30">
        <v>750</v>
      </c>
      <c r="Z395" s="30">
        <v>600</v>
      </c>
      <c r="AA395" s="30">
        <v>0</v>
      </c>
      <c r="AB395" s="30">
        <v>957.6</v>
      </c>
      <c r="AC395" s="30">
        <v>239.4</v>
      </c>
      <c r="AD395" s="30">
        <v>26.5</v>
      </c>
      <c r="AE395" s="30">
        <v>238.5</v>
      </c>
      <c r="AF395" s="31"/>
      <c r="AG395" s="30">
        <f t="shared" si="109"/>
        <v>0</v>
      </c>
      <c r="AH395">
        <f t="shared" si="110"/>
        <v>0</v>
      </c>
      <c r="AI395">
        <f t="shared" si="111"/>
        <v>0</v>
      </c>
      <c r="AJ395">
        <f t="shared" si="112"/>
        <v>0</v>
      </c>
      <c r="AK395">
        <f t="shared" si="113"/>
        <v>0</v>
      </c>
      <c r="AL395">
        <f t="shared" si="114"/>
        <v>10656</v>
      </c>
      <c r="AM395">
        <f t="shared" si="115"/>
        <v>0</v>
      </c>
      <c r="AN395">
        <f t="shared" si="115"/>
        <v>7446</v>
      </c>
      <c r="AO395">
        <f t="shared" si="116"/>
        <v>0</v>
      </c>
      <c r="AP395">
        <f t="shared" si="117"/>
        <v>0</v>
      </c>
      <c r="AQ395">
        <f t="shared" si="118"/>
        <v>0</v>
      </c>
      <c r="AR395">
        <f t="shared" si="119"/>
        <v>0</v>
      </c>
      <c r="AS395">
        <f t="shared" si="120"/>
        <v>12750</v>
      </c>
      <c r="AT395">
        <f t="shared" si="121"/>
        <v>10200</v>
      </c>
      <c r="AU395">
        <f t="shared" si="122"/>
        <v>0</v>
      </c>
      <c r="AV395">
        <f t="shared" si="123"/>
        <v>22982.400000000001</v>
      </c>
      <c r="AW395">
        <f t="shared" si="124"/>
        <v>9815.4000000000015</v>
      </c>
      <c r="AX395">
        <f t="shared" si="125"/>
        <v>530</v>
      </c>
      <c r="AY395">
        <f t="shared" si="126"/>
        <v>6916.5</v>
      </c>
    </row>
    <row r="396" spans="7:51" x14ac:dyDescent="0.3">
      <c r="G396" s="30">
        <v>24</v>
      </c>
      <c r="H396" s="30">
        <v>17</v>
      </c>
      <c r="I396" s="30">
        <v>17</v>
      </c>
      <c r="J396" s="30">
        <v>12</v>
      </c>
      <c r="K396" s="30">
        <v>20</v>
      </c>
      <c r="L396" s="30"/>
      <c r="M396" s="30">
        <v>0</v>
      </c>
      <c r="N396" s="30">
        <v>0</v>
      </c>
      <c r="O396" s="30">
        <v>0</v>
      </c>
      <c r="P396" s="30">
        <v>0</v>
      </c>
      <c r="Q396" s="30">
        <v>0</v>
      </c>
      <c r="R396" s="30">
        <v>569</v>
      </c>
      <c r="S396" s="30">
        <v>0</v>
      </c>
      <c r="T396" s="30">
        <v>605</v>
      </c>
      <c r="U396" s="30">
        <v>0</v>
      </c>
      <c r="V396" s="30">
        <v>0</v>
      </c>
      <c r="W396" s="30">
        <v>0</v>
      </c>
      <c r="X396" s="30">
        <v>0</v>
      </c>
      <c r="Y396" s="30">
        <v>750</v>
      </c>
      <c r="Z396" s="30">
        <v>600</v>
      </c>
      <c r="AA396" s="30">
        <v>0</v>
      </c>
      <c r="AB396" s="30">
        <v>973.6</v>
      </c>
      <c r="AC396" s="30">
        <v>243.4</v>
      </c>
      <c r="AD396" s="30">
        <v>20.9</v>
      </c>
      <c r="AE396" s="30">
        <v>188.1</v>
      </c>
      <c r="AF396" s="31"/>
      <c r="AG396" s="30">
        <f t="shared" si="109"/>
        <v>0</v>
      </c>
      <c r="AH396">
        <f t="shared" si="110"/>
        <v>0</v>
      </c>
      <c r="AI396">
        <f t="shared" si="111"/>
        <v>0</v>
      </c>
      <c r="AJ396">
        <f t="shared" si="112"/>
        <v>0</v>
      </c>
      <c r="AK396">
        <f t="shared" si="113"/>
        <v>0</v>
      </c>
      <c r="AL396">
        <f t="shared" si="114"/>
        <v>13656</v>
      </c>
      <c r="AM396">
        <f t="shared" si="115"/>
        <v>0</v>
      </c>
      <c r="AN396">
        <f t="shared" si="115"/>
        <v>10285</v>
      </c>
      <c r="AO396">
        <f t="shared" si="116"/>
        <v>0</v>
      </c>
      <c r="AP396">
        <f t="shared" si="117"/>
        <v>0</v>
      </c>
      <c r="AQ396">
        <f t="shared" si="118"/>
        <v>0</v>
      </c>
      <c r="AR396">
        <f t="shared" si="119"/>
        <v>0</v>
      </c>
      <c r="AS396">
        <f t="shared" si="120"/>
        <v>12750</v>
      </c>
      <c r="AT396">
        <f t="shared" si="121"/>
        <v>10200</v>
      </c>
      <c r="AU396">
        <f t="shared" si="122"/>
        <v>0</v>
      </c>
      <c r="AV396">
        <f t="shared" si="123"/>
        <v>23366.400000000001</v>
      </c>
      <c r="AW396">
        <f t="shared" si="124"/>
        <v>9979.4000000000015</v>
      </c>
      <c r="AX396">
        <f t="shared" si="125"/>
        <v>418</v>
      </c>
      <c r="AY396">
        <f t="shared" si="126"/>
        <v>5454.9</v>
      </c>
    </row>
    <row r="397" spans="7:51" x14ac:dyDescent="0.3">
      <c r="G397" s="30">
        <v>24</v>
      </c>
      <c r="H397" s="30">
        <v>17</v>
      </c>
      <c r="I397" s="30">
        <v>17</v>
      </c>
      <c r="J397" s="30">
        <v>12</v>
      </c>
      <c r="K397" s="30">
        <v>20</v>
      </c>
      <c r="L397" s="30"/>
      <c r="M397" s="30">
        <v>0</v>
      </c>
      <c r="N397" s="30">
        <v>0</v>
      </c>
      <c r="O397" s="30">
        <v>0</v>
      </c>
      <c r="P397" s="30">
        <v>0</v>
      </c>
      <c r="Q397" s="30">
        <v>0</v>
      </c>
      <c r="R397" s="30">
        <v>879</v>
      </c>
      <c r="S397" s="30">
        <v>0</v>
      </c>
      <c r="T397" s="30">
        <v>714</v>
      </c>
      <c r="U397" s="30">
        <v>0</v>
      </c>
      <c r="V397" s="30">
        <v>0</v>
      </c>
      <c r="W397" s="30">
        <v>0</v>
      </c>
      <c r="X397" s="30">
        <v>0</v>
      </c>
      <c r="Y397" s="30">
        <v>750</v>
      </c>
      <c r="Z397" s="30">
        <v>600</v>
      </c>
      <c r="AA397" s="30">
        <v>0</v>
      </c>
      <c r="AB397" s="30">
        <v>822.4</v>
      </c>
      <c r="AC397" s="30">
        <v>205.6</v>
      </c>
      <c r="AD397" s="30">
        <v>15.5</v>
      </c>
      <c r="AE397" s="30">
        <v>139.5</v>
      </c>
      <c r="AF397" s="31"/>
      <c r="AG397" s="30">
        <f t="shared" si="109"/>
        <v>0</v>
      </c>
      <c r="AH397">
        <f t="shared" si="110"/>
        <v>0</v>
      </c>
      <c r="AI397">
        <f t="shared" si="111"/>
        <v>0</v>
      </c>
      <c r="AJ397">
        <f t="shared" si="112"/>
        <v>0</v>
      </c>
      <c r="AK397">
        <f t="shared" si="113"/>
        <v>0</v>
      </c>
      <c r="AL397">
        <f t="shared" si="114"/>
        <v>21096</v>
      </c>
      <c r="AM397">
        <f t="shared" si="115"/>
        <v>0</v>
      </c>
      <c r="AN397">
        <f t="shared" si="115"/>
        <v>12138</v>
      </c>
      <c r="AO397">
        <f t="shared" si="116"/>
        <v>0</v>
      </c>
      <c r="AP397">
        <f t="shared" si="117"/>
        <v>0</v>
      </c>
      <c r="AQ397">
        <f t="shared" si="118"/>
        <v>0</v>
      </c>
      <c r="AR397">
        <f t="shared" si="119"/>
        <v>0</v>
      </c>
      <c r="AS397">
        <f t="shared" si="120"/>
        <v>12750</v>
      </c>
      <c r="AT397">
        <f t="shared" si="121"/>
        <v>10200</v>
      </c>
      <c r="AU397">
        <f t="shared" si="122"/>
        <v>0</v>
      </c>
      <c r="AV397">
        <f t="shared" si="123"/>
        <v>19737.599999999999</v>
      </c>
      <c r="AW397">
        <f t="shared" si="124"/>
        <v>8429.5999999999985</v>
      </c>
      <c r="AX397">
        <f t="shared" si="125"/>
        <v>310</v>
      </c>
      <c r="AY397">
        <f t="shared" si="126"/>
        <v>4045.5</v>
      </c>
    </row>
    <row r="398" spans="7:51" x14ac:dyDescent="0.3">
      <c r="G398" s="30">
        <v>62</v>
      </c>
      <c r="H398" s="30">
        <v>17</v>
      </c>
      <c r="I398" s="30">
        <v>17</v>
      </c>
      <c r="J398" s="30">
        <v>12</v>
      </c>
      <c r="K398" s="30">
        <v>20</v>
      </c>
      <c r="L398" s="30"/>
      <c r="M398" s="30">
        <v>0</v>
      </c>
      <c r="N398" s="30">
        <v>20</v>
      </c>
      <c r="O398" s="30">
        <v>0</v>
      </c>
      <c r="P398" s="30">
        <v>0</v>
      </c>
      <c r="Q398" s="30">
        <v>0</v>
      </c>
      <c r="R398" s="30">
        <v>900</v>
      </c>
      <c r="S398" s="30">
        <v>0</v>
      </c>
      <c r="T398" s="30">
        <v>697</v>
      </c>
      <c r="U398" s="30">
        <v>0</v>
      </c>
      <c r="V398" s="30">
        <v>0</v>
      </c>
      <c r="W398" s="30">
        <v>0</v>
      </c>
      <c r="X398" s="30">
        <v>0</v>
      </c>
      <c r="Y398" s="30">
        <v>750</v>
      </c>
      <c r="Z398" s="30">
        <v>600</v>
      </c>
      <c r="AA398" s="30">
        <v>0</v>
      </c>
      <c r="AB398" s="30">
        <v>756</v>
      </c>
      <c r="AC398" s="30">
        <v>189</v>
      </c>
      <c r="AD398" s="30">
        <v>10.5</v>
      </c>
      <c r="AE398" s="30">
        <v>94.5</v>
      </c>
      <c r="AF398" s="31"/>
      <c r="AG398" s="30">
        <f t="shared" si="109"/>
        <v>0</v>
      </c>
      <c r="AH398">
        <f t="shared" si="110"/>
        <v>1240</v>
      </c>
      <c r="AI398">
        <f t="shared" si="111"/>
        <v>0</v>
      </c>
      <c r="AJ398">
        <f t="shared" si="112"/>
        <v>0</v>
      </c>
      <c r="AK398">
        <f t="shared" si="113"/>
        <v>0</v>
      </c>
      <c r="AL398">
        <f t="shared" si="114"/>
        <v>55800</v>
      </c>
      <c r="AM398">
        <f t="shared" si="115"/>
        <v>0</v>
      </c>
      <c r="AN398">
        <f t="shared" si="115"/>
        <v>11849</v>
      </c>
      <c r="AO398">
        <f t="shared" si="116"/>
        <v>0</v>
      </c>
      <c r="AP398">
        <f t="shared" si="117"/>
        <v>0</v>
      </c>
      <c r="AQ398">
        <f t="shared" si="118"/>
        <v>0</v>
      </c>
      <c r="AR398">
        <f t="shared" si="119"/>
        <v>0</v>
      </c>
      <c r="AS398">
        <f t="shared" si="120"/>
        <v>12750</v>
      </c>
      <c r="AT398">
        <f t="shared" si="121"/>
        <v>10200</v>
      </c>
      <c r="AU398">
        <f t="shared" si="122"/>
        <v>0</v>
      </c>
      <c r="AV398">
        <f t="shared" si="123"/>
        <v>46872</v>
      </c>
      <c r="AW398">
        <f t="shared" si="124"/>
        <v>14931</v>
      </c>
      <c r="AX398">
        <f t="shared" si="125"/>
        <v>210</v>
      </c>
      <c r="AY398">
        <f t="shared" si="126"/>
        <v>2740.5</v>
      </c>
    </row>
    <row r="399" spans="7:51" x14ac:dyDescent="0.3">
      <c r="G399" s="30">
        <v>62</v>
      </c>
      <c r="H399" s="30">
        <v>17</v>
      </c>
      <c r="I399" s="30">
        <v>17</v>
      </c>
      <c r="J399" s="30">
        <v>12</v>
      </c>
      <c r="K399" s="30">
        <v>20</v>
      </c>
      <c r="L399" s="30"/>
      <c r="M399" s="30">
        <v>0</v>
      </c>
      <c r="N399" s="30">
        <v>136</v>
      </c>
      <c r="O399" s="30">
        <v>0</v>
      </c>
      <c r="P399" s="30">
        <v>0</v>
      </c>
      <c r="Q399" s="30">
        <v>0</v>
      </c>
      <c r="R399" s="30">
        <v>900</v>
      </c>
      <c r="S399" s="30">
        <v>0</v>
      </c>
      <c r="T399" s="30">
        <v>746</v>
      </c>
      <c r="U399" s="30">
        <v>0</v>
      </c>
      <c r="V399" s="30">
        <v>0</v>
      </c>
      <c r="W399" s="30">
        <v>0</v>
      </c>
      <c r="X399" s="30">
        <v>0</v>
      </c>
      <c r="Y399" s="30">
        <v>750</v>
      </c>
      <c r="Z399" s="30">
        <v>600</v>
      </c>
      <c r="AA399" s="30">
        <v>0</v>
      </c>
      <c r="AB399" s="30">
        <v>580</v>
      </c>
      <c r="AC399" s="30">
        <v>145</v>
      </c>
      <c r="AD399" s="30">
        <v>6.9</v>
      </c>
      <c r="AE399" s="30">
        <v>62.1</v>
      </c>
      <c r="AF399" s="31"/>
      <c r="AG399" s="30">
        <f t="shared" si="109"/>
        <v>0</v>
      </c>
      <c r="AH399">
        <f t="shared" si="110"/>
        <v>8432</v>
      </c>
      <c r="AI399">
        <f t="shared" si="111"/>
        <v>0</v>
      </c>
      <c r="AJ399">
        <f t="shared" si="112"/>
        <v>0</v>
      </c>
      <c r="AK399">
        <f t="shared" si="113"/>
        <v>0</v>
      </c>
      <c r="AL399">
        <f t="shared" si="114"/>
        <v>55800</v>
      </c>
      <c r="AM399">
        <f t="shared" si="115"/>
        <v>0</v>
      </c>
      <c r="AN399">
        <f t="shared" si="115"/>
        <v>12682</v>
      </c>
      <c r="AO399">
        <f t="shared" si="116"/>
        <v>0</v>
      </c>
      <c r="AP399">
        <f t="shared" si="117"/>
        <v>0</v>
      </c>
      <c r="AQ399">
        <f t="shared" si="118"/>
        <v>0</v>
      </c>
      <c r="AR399">
        <f t="shared" si="119"/>
        <v>0</v>
      </c>
      <c r="AS399">
        <f t="shared" si="120"/>
        <v>12750</v>
      </c>
      <c r="AT399">
        <f t="shared" si="121"/>
        <v>10200</v>
      </c>
      <c r="AU399">
        <f t="shared" si="122"/>
        <v>0</v>
      </c>
      <c r="AV399">
        <f t="shared" si="123"/>
        <v>35960</v>
      </c>
      <c r="AW399">
        <f t="shared" si="124"/>
        <v>11455</v>
      </c>
      <c r="AX399">
        <f t="shared" si="125"/>
        <v>138</v>
      </c>
      <c r="AY399">
        <f t="shared" si="126"/>
        <v>1800.9</v>
      </c>
    </row>
    <row r="400" spans="7:51" x14ac:dyDescent="0.3">
      <c r="G400" s="30">
        <v>72</v>
      </c>
      <c r="H400" s="30">
        <v>17</v>
      </c>
      <c r="I400" s="30">
        <v>17</v>
      </c>
      <c r="J400" s="30">
        <v>12</v>
      </c>
      <c r="K400" s="30">
        <v>20</v>
      </c>
      <c r="L400" s="30"/>
      <c r="M400" s="30">
        <v>221</v>
      </c>
      <c r="N400" s="30">
        <v>350</v>
      </c>
      <c r="O400" s="30">
        <v>0</v>
      </c>
      <c r="P400" s="30">
        <v>0</v>
      </c>
      <c r="Q400" s="30">
        <v>0</v>
      </c>
      <c r="R400" s="30">
        <v>900</v>
      </c>
      <c r="S400" s="30">
        <v>0</v>
      </c>
      <c r="T400" s="30">
        <v>785</v>
      </c>
      <c r="U400" s="30">
        <v>0</v>
      </c>
      <c r="V400" s="30">
        <v>0</v>
      </c>
      <c r="W400" s="30">
        <v>0</v>
      </c>
      <c r="X400" s="30">
        <v>0</v>
      </c>
      <c r="Y400" s="30">
        <v>750</v>
      </c>
      <c r="Z400" s="30">
        <v>600</v>
      </c>
      <c r="AA400" s="30">
        <v>0</v>
      </c>
      <c r="AB400" s="30">
        <v>396</v>
      </c>
      <c r="AC400" s="30">
        <v>99</v>
      </c>
      <c r="AD400" s="30">
        <v>3.7</v>
      </c>
      <c r="AE400" s="30">
        <v>33.299999999999997</v>
      </c>
      <c r="AF400" s="31"/>
      <c r="AG400" s="30">
        <f t="shared" si="109"/>
        <v>15912</v>
      </c>
      <c r="AH400">
        <f t="shared" si="110"/>
        <v>25200</v>
      </c>
      <c r="AI400">
        <f t="shared" si="111"/>
        <v>0</v>
      </c>
      <c r="AJ400">
        <f t="shared" si="112"/>
        <v>0</v>
      </c>
      <c r="AK400">
        <f t="shared" si="113"/>
        <v>0</v>
      </c>
      <c r="AL400">
        <f t="shared" si="114"/>
        <v>64800</v>
      </c>
      <c r="AM400">
        <f t="shared" si="115"/>
        <v>0</v>
      </c>
      <c r="AN400">
        <f t="shared" si="115"/>
        <v>13345</v>
      </c>
      <c r="AO400">
        <f t="shared" si="116"/>
        <v>0</v>
      </c>
      <c r="AP400">
        <f t="shared" si="117"/>
        <v>0</v>
      </c>
      <c r="AQ400">
        <f t="shared" si="118"/>
        <v>0</v>
      </c>
      <c r="AR400">
        <f t="shared" si="119"/>
        <v>0</v>
      </c>
      <c r="AS400">
        <f t="shared" si="120"/>
        <v>12750</v>
      </c>
      <c r="AT400">
        <f t="shared" si="121"/>
        <v>10200</v>
      </c>
      <c r="AU400">
        <f t="shared" si="122"/>
        <v>0</v>
      </c>
      <c r="AV400">
        <f t="shared" si="123"/>
        <v>28512</v>
      </c>
      <c r="AW400">
        <f t="shared" si="124"/>
        <v>8811</v>
      </c>
      <c r="AX400">
        <f t="shared" si="125"/>
        <v>74</v>
      </c>
      <c r="AY400">
        <f t="shared" si="126"/>
        <v>965.69999999999982</v>
      </c>
    </row>
    <row r="401" spans="7:51" x14ac:dyDescent="0.3">
      <c r="G401" s="30">
        <v>72</v>
      </c>
      <c r="H401" s="30">
        <v>17</v>
      </c>
      <c r="I401" s="30">
        <v>17</v>
      </c>
      <c r="J401" s="30">
        <v>12</v>
      </c>
      <c r="K401" s="30">
        <v>20</v>
      </c>
      <c r="L401" s="30"/>
      <c r="M401" s="30">
        <v>232</v>
      </c>
      <c r="N401" s="30">
        <v>350</v>
      </c>
      <c r="O401" s="30">
        <v>0</v>
      </c>
      <c r="P401" s="30">
        <v>0</v>
      </c>
      <c r="Q401" s="30">
        <v>0</v>
      </c>
      <c r="R401" s="30">
        <v>900</v>
      </c>
      <c r="S401" s="30">
        <v>0</v>
      </c>
      <c r="T401" s="30">
        <v>786</v>
      </c>
      <c r="U401" s="30">
        <v>0</v>
      </c>
      <c r="V401" s="30">
        <v>0</v>
      </c>
      <c r="W401" s="30">
        <v>0</v>
      </c>
      <c r="X401" s="30">
        <v>0</v>
      </c>
      <c r="Y401" s="30">
        <v>750</v>
      </c>
      <c r="Z401" s="30">
        <v>600</v>
      </c>
      <c r="AA401" s="30">
        <v>0</v>
      </c>
      <c r="AB401" s="30">
        <v>309.60000000000002</v>
      </c>
      <c r="AC401" s="30">
        <v>77.400000000000006</v>
      </c>
      <c r="AD401" s="30">
        <v>2.2999999999999998</v>
      </c>
      <c r="AE401" s="30">
        <v>20.7</v>
      </c>
      <c r="AF401" s="31"/>
      <c r="AG401" s="30">
        <f t="shared" si="109"/>
        <v>16704</v>
      </c>
      <c r="AH401">
        <f t="shared" si="110"/>
        <v>25200</v>
      </c>
      <c r="AI401">
        <f t="shared" si="111"/>
        <v>0</v>
      </c>
      <c r="AJ401">
        <f t="shared" si="112"/>
        <v>0</v>
      </c>
      <c r="AK401">
        <f t="shared" si="113"/>
        <v>0</v>
      </c>
      <c r="AL401">
        <f t="shared" si="114"/>
        <v>64800</v>
      </c>
      <c r="AM401">
        <f t="shared" si="115"/>
        <v>0</v>
      </c>
      <c r="AN401">
        <f t="shared" si="115"/>
        <v>13362</v>
      </c>
      <c r="AO401">
        <f t="shared" si="116"/>
        <v>0</v>
      </c>
      <c r="AP401">
        <f t="shared" si="117"/>
        <v>0</v>
      </c>
      <c r="AQ401">
        <f t="shared" si="118"/>
        <v>0</v>
      </c>
      <c r="AR401">
        <f t="shared" si="119"/>
        <v>0</v>
      </c>
      <c r="AS401">
        <f t="shared" si="120"/>
        <v>12750</v>
      </c>
      <c r="AT401">
        <f t="shared" si="121"/>
        <v>10200</v>
      </c>
      <c r="AU401">
        <f t="shared" si="122"/>
        <v>0</v>
      </c>
      <c r="AV401">
        <f t="shared" si="123"/>
        <v>22291.200000000001</v>
      </c>
      <c r="AW401">
        <f t="shared" si="124"/>
        <v>6888.6</v>
      </c>
      <c r="AX401">
        <f t="shared" si="125"/>
        <v>46</v>
      </c>
      <c r="AY401">
        <f t="shared" si="126"/>
        <v>600.29999999999995</v>
      </c>
    </row>
    <row r="402" spans="7:51" x14ac:dyDescent="0.3">
      <c r="G402" s="30">
        <v>72</v>
      </c>
      <c r="H402" s="30">
        <v>17</v>
      </c>
      <c r="I402" s="30">
        <v>17</v>
      </c>
      <c r="J402" s="30">
        <v>12</v>
      </c>
      <c r="K402" s="30">
        <v>20</v>
      </c>
      <c r="L402" s="30"/>
      <c r="M402" s="30">
        <v>105</v>
      </c>
      <c r="N402" s="30">
        <v>350</v>
      </c>
      <c r="O402" s="30">
        <v>0</v>
      </c>
      <c r="P402" s="30">
        <v>0</v>
      </c>
      <c r="Q402" s="30">
        <v>0</v>
      </c>
      <c r="R402" s="30">
        <v>900</v>
      </c>
      <c r="S402" s="30">
        <v>0</v>
      </c>
      <c r="T402" s="30">
        <v>797</v>
      </c>
      <c r="U402" s="30">
        <v>0</v>
      </c>
      <c r="V402" s="30">
        <v>0</v>
      </c>
      <c r="W402" s="30">
        <v>0</v>
      </c>
      <c r="X402" s="30">
        <v>0</v>
      </c>
      <c r="Y402" s="30">
        <v>750</v>
      </c>
      <c r="Z402" s="30">
        <v>600</v>
      </c>
      <c r="AA402" s="30">
        <v>0</v>
      </c>
      <c r="AB402" s="30">
        <v>241.6</v>
      </c>
      <c r="AC402" s="30">
        <v>60.4</v>
      </c>
      <c r="AD402" s="30">
        <v>3.3</v>
      </c>
      <c r="AE402" s="30">
        <v>29.7</v>
      </c>
      <c r="AF402" s="31"/>
      <c r="AG402" s="30">
        <f t="shared" si="109"/>
        <v>7560</v>
      </c>
      <c r="AH402">
        <f t="shared" si="110"/>
        <v>25200</v>
      </c>
      <c r="AI402">
        <f t="shared" si="111"/>
        <v>0</v>
      </c>
      <c r="AJ402">
        <f t="shared" si="112"/>
        <v>0</v>
      </c>
      <c r="AK402">
        <f t="shared" si="113"/>
        <v>0</v>
      </c>
      <c r="AL402">
        <f t="shared" si="114"/>
        <v>64800</v>
      </c>
      <c r="AM402">
        <f t="shared" si="115"/>
        <v>0</v>
      </c>
      <c r="AN402">
        <f t="shared" si="115"/>
        <v>13549</v>
      </c>
      <c r="AO402">
        <f t="shared" si="116"/>
        <v>0</v>
      </c>
      <c r="AP402">
        <f t="shared" si="117"/>
        <v>0</v>
      </c>
      <c r="AQ402">
        <f t="shared" si="118"/>
        <v>0</v>
      </c>
      <c r="AR402">
        <f t="shared" si="119"/>
        <v>0</v>
      </c>
      <c r="AS402">
        <f t="shared" si="120"/>
        <v>12750</v>
      </c>
      <c r="AT402">
        <f t="shared" si="121"/>
        <v>10200</v>
      </c>
      <c r="AU402">
        <f t="shared" si="122"/>
        <v>0</v>
      </c>
      <c r="AV402">
        <f t="shared" si="123"/>
        <v>17395.2</v>
      </c>
      <c r="AW402">
        <f t="shared" si="124"/>
        <v>5375.6</v>
      </c>
      <c r="AX402">
        <f t="shared" si="125"/>
        <v>66</v>
      </c>
      <c r="AY402">
        <f t="shared" si="126"/>
        <v>861.3</v>
      </c>
    </row>
    <row r="403" spans="7:51" x14ac:dyDescent="0.3">
      <c r="G403" s="30">
        <v>72</v>
      </c>
      <c r="H403" s="30">
        <v>17</v>
      </c>
      <c r="I403" s="30">
        <v>17</v>
      </c>
      <c r="J403" s="30">
        <v>12</v>
      </c>
      <c r="K403" s="30">
        <v>20</v>
      </c>
      <c r="L403" s="30"/>
      <c r="M403" s="30">
        <v>343</v>
      </c>
      <c r="N403" s="30">
        <v>350</v>
      </c>
      <c r="O403" s="30">
        <v>0</v>
      </c>
      <c r="P403" s="30">
        <v>0</v>
      </c>
      <c r="Q403" s="30">
        <v>0</v>
      </c>
      <c r="R403" s="30">
        <v>900</v>
      </c>
      <c r="S403" s="30">
        <v>0</v>
      </c>
      <c r="T403" s="30">
        <v>880</v>
      </c>
      <c r="U403" s="30">
        <v>0</v>
      </c>
      <c r="V403" s="30">
        <v>0</v>
      </c>
      <c r="W403" s="30">
        <v>0</v>
      </c>
      <c r="X403" s="30">
        <v>0</v>
      </c>
      <c r="Y403" s="30">
        <v>750</v>
      </c>
      <c r="Z403" s="30">
        <v>600</v>
      </c>
      <c r="AA403" s="30">
        <v>0</v>
      </c>
      <c r="AB403" s="30">
        <v>191.2</v>
      </c>
      <c r="AC403" s="30">
        <v>47.8</v>
      </c>
      <c r="AD403" s="30">
        <v>5.8</v>
      </c>
      <c r="AE403" s="30">
        <v>52.2</v>
      </c>
      <c r="AF403" s="31"/>
      <c r="AG403" s="30">
        <f t="shared" si="109"/>
        <v>24696</v>
      </c>
      <c r="AH403">
        <f t="shared" si="110"/>
        <v>25200</v>
      </c>
      <c r="AI403">
        <f t="shared" si="111"/>
        <v>0</v>
      </c>
      <c r="AJ403">
        <f t="shared" si="112"/>
        <v>0</v>
      </c>
      <c r="AK403">
        <f t="shared" si="113"/>
        <v>0</v>
      </c>
      <c r="AL403">
        <f t="shared" si="114"/>
        <v>64800</v>
      </c>
      <c r="AM403">
        <f t="shared" si="115"/>
        <v>0</v>
      </c>
      <c r="AN403">
        <f t="shared" si="115"/>
        <v>14960</v>
      </c>
      <c r="AO403">
        <f t="shared" si="116"/>
        <v>0</v>
      </c>
      <c r="AP403">
        <f t="shared" si="117"/>
        <v>0</v>
      </c>
      <c r="AQ403">
        <f t="shared" si="118"/>
        <v>0</v>
      </c>
      <c r="AR403">
        <f t="shared" si="119"/>
        <v>0</v>
      </c>
      <c r="AS403">
        <f t="shared" si="120"/>
        <v>12750</v>
      </c>
      <c r="AT403">
        <f t="shared" si="121"/>
        <v>10200</v>
      </c>
      <c r="AU403">
        <f t="shared" si="122"/>
        <v>0</v>
      </c>
      <c r="AV403">
        <f t="shared" si="123"/>
        <v>13766.4</v>
      </c>
      <c r="AW403">
        <f t="shared" si="124"/>
        <v>4254.2</v>
      </c>
      <c r="AX403">
        <f t="shared" si="125"/>
        <v>116</v>
      </c>
      <c r="AY403">
        <f t="shared" si="126"/>
        <v>1513.8000000000002</v>
      </c>
    </row>
    <row r="404" spans="7:51" x14ac:dyDescent="0.3">
      <c r="G404" s="30">
        <v>80</v>
      </c>
      <c r="H404" s="30">
        <v>17</v>
      </c>
      <c r="I404" s="30">
        <v>17</v>
      </c>
      <c r="J404" s="30">
        <v>12</v>
      </c>
      <c r="K404" s="30">
        <v>20</v>
      </c>
      <c r="L404" s="30"/>
      <c r="M404" s="30">
        <v>380</v>
      </c>
      <c r="N404" s="30">
        <v>350</v>
      </c>
      <c r="O404" s="30">
        <v>0</v>
      </c>
      <c r="P404" s="30">
        <v>245</v>
      </c>
      <c r="Q404" s="30">
        <v>0</v>
      </c>
      <c r="R404" s="30">
        <v>900</v>
      </c>
      <c r="S404" s="30">
        <v>0</v>
      </c>
      <c r="T404" s="30">
        <v>1031</v>
      </c>
      <c r="U404" s="30">
        <v>0</v>
      </c>
      <c r="V404" s="30">
        <v>0</v>
      </c>
      <c r="W404" s="30">
        <v>0</v>
      </c>
      <c r="X404" s="30">
        <v>0</v>
      </c>
      <c r="Y404" s="30">
        <v>750</v>
      </c>
      <c r="Z404" s="30">
        <v>600</v>
      </c>
      <c r="AA404" s="30">
        <v>0</v>
      </c>
      <c r="AB404" s="30">
        <v>155.19999999999999</v>
      </c>
      <c r="AC404" s="30">
        <v>38.799999999999997</v>
      </c>
      <c r="AD404" s="30">
        <v>11.3</v>
      </c>
      <c r="AE404" s="30">
        <v>101.7</v>
      </c>
      <c r="AF404" s="31"/>
      <c r="AG404" s="30">
        <f t="shared" si="109"/>
        <v>30400</v>
      </c>
      <c r="AH404">
        <f t="shared" si="110"/>
        <v>28000</v>
      </c>
      <c r="AI404">
        <f t="shared" si="111"/>
        <v>0</v>
      </c>
      <c r="AJ404">
        <f t="shared" si="112"/>
        <v>19600</v>
      </c>
      <c r="AK404">
        <f t="shared" si="113"/>
        <v>0</v>
      </c>
      <c r="AL404">
        <f t="shared" si="114"/>
        <v>72000</v>
      </c>
      <c r="AM404">
        <f t="shared" si="115"/>
        <v>0</v>
      </c>
      <c r="AN404">
        <f t="shared" si="115"/>
        <v>17527</v>
      </c>
      <c r="AO404">
        <f t="shared" si="116"/>
        <v>0</v>
      </c>
      <c r="AP404">
        <f t="shared" si="117"/>
        <v>0</v>
      </c>
      <c r="AQ404">
        <f t="shared" si="118"/>
        <v>0</v>
      </c>
      <c r="AR404">
        <f t="shared" si="119"/>
        <v>0</v>
      </c>
      <c r="AS404">
        <f t="shared" si="120"/>
        <v>12750</v>
      </c>
      <c r="AT404">
        <f t="shared" si="121"/>
        <v>10200</v>
      </c>
      <c r="AU404">
        <f t="shared" si="122"/>
        <v>0</v>
      </c>
      <c r="AV404">
        <f t="shared" si="123"/>
        <v>12416</v>
      </c>
      <c r="AW404">
        <f t="shared" si="124"/>
        <v>3763.6</v>
      </c>
      <c r="AX404">
        <f t="shared" si="125"/>
        <v>226</v>
      </c>
      <c r="AY404">
        <f t="shared" si="126"/>
        <v>2949.3</v>
      </c>
    </row>
    <row r="405" spans="7:51" x14ac:dyDescent="0.3">
      <c r="G405" s="30">
        <v>80</v>
      </c>
      <c r="H405" s="30">
        <v>17</v>
      </c>
      <c r="I405" s="30">
        <v>17</v>
      </c>
      <c r="J405" s="30">
        <v>12</v>
      </c>
      <c r="K405" s="30">
        <v>20</v>
      </c>
      <c r="L405" s="30"/>
      <c r="M405" s="30">
        <v>380</v>
      </c>
      <c r="N405" s="30">
        <v>350</v>
      </c>
      <c r="O405" s="30">
        <v>0</v>
      </c>
      <c r="P405" s="30">
        <v>174</v>
      </c>
      <c r="Q405" s="30">
        <v>0</v>
      </c>
      <c r="R405" s="30">
        <v>900</v>
      </c>
      <c r="S405" s="30">
        <v>0</v>
      </c>
      <c r="T405" s="30">
        <v>907</v>
      </c>
      <c r="U405" s="30">
        <v>0</v>
      </c>
      <c r="V405" s="30">
        <v>0</v>
      </c>
      <c r="W405" s="30">
        <v>0</v>
      </c>
      <c r="X405" s="30">
        <v>0</v>
      </c>
      <c r="Y405" s="30">
        <v>750</v>
      </c>
      <c r="Z405" s="30">
        <v>600</v>
      </c>
      <c r="AA405" s="30">
        <v>0</v>
      </c>
      <c r="AB405" s="30">
        <v>124.8</v>
      </c>
      <c r="AC405" s="30">
        <v>31.2</v>
      </c>
      <c r="AD405" s="30">
        <v>20</v>
      </c>
      <c r="AE405" s="30">
        <v>180</v>
      </c>
      <c r="AF405" s="31"/>
      <c r="AG405" s="30">
        <f t="shared" si="109"/>
        <v>30400</v>
      </c>
      <c r="AH405">
        <f t="shared" si="110"/>
        <v>28000</v>
      </c>
      <c r="AI405">
        <f t="shared" si="111"/>
        <v>0</v>
      </c>
      <c r="AJ405">
        <f t="shared" si="112"/>
        <v>13920</v>
      </c>
      <c r="AK405">
        <f t="shared" si="113"/>
        <v>0</v>
      </c>
      <c r="AL405">
        <f t="shared" si="114"/>
        <v>72000</v>
      </c>
      <c r="AM405">
        <f t="shared" si="115"/>
        <v>0</v>
      </c>
      <c r="AN405">
        <f t="shared" si="115"/>
        <v>15419</v>
      </c>
      <c r="AO405">
        <f t="shared" si="116"/>
        <v>0</v>
      </c>
      <c r="AP405">
        <f t="shared" si="117"/>
        <v>0</v>
      </c>
      <c r="AQ405">
        <f t="shared" si="118"/>
        <v>0</v>
      </c>
      <c r="AR405">
        <f t="shared" si="119"/>
        <v>0</v>
      </c>
      <c r="AS405">
        <f t="shared" si="120"/>
        <v>12750</v>
      </c>
      <c r="AT405">
        <f t="shared" si="121"/>
        <v>10200</v>
      </c>
      <c r="AU405">
        <f t="shared" si="122"/>
        <v>0</v>
      </c>
      <c r="AV405">
        <f t="shared" si="123"/>
        <v>9984</v>
      </c>
      <c r="AW405">
        <f t="shared" si="124"/>
        <v>3026.4</v>
      </c>
      <c r="AX405">
        <f t="shared" si="125"/>
        <v>400</v>
      </c>
      <c r="AY405">
        <f t="shared" si="126"/>
        <v>5220</v>
      </c>
    </row>
    <row r="406" spans="7:51" x14ac:dyDescent="0.3">
      <c r="G406" s="30">
        <v>72</v>
      </c>
      <c r="H406" s="30">
        <v>17</v>
      </c>
      <c r="I406" s="30">
        <v>17</v>
      </c>
      <c r="J406" s="30">
        <v>12</v>
      </c>
      <c r="K406" s="30">
        <v>20</v>
      </c>
      <c r="L406" s="30"/>
      <c r="M406" s="30">
        <v>346</v>
      </c>
      <c r="N406" s="30">
        <v>350</v>
      </c>
      <c r="O406" s="30">
        <v>0</v>
      </c>
      <c r="P406" s="30">
        <v>0</v>
      </c>
      <c r="Q406" s="30">
        <v>0</v>
      </c>
      <c r="R406" s="30">
        <v>900</v>
      </c>
      <c r="S406" s="30">
        <v>0</v>
      </c>
      <c r="T406" s="30">
        <v>655</v>
      </c>
      <c r="U406" s="30">
        <v>0</v>
      </c>
      <c r="V406" s="30">
        <v>0</v>
      </c>
      <c r="W406" s="30">
        <v>0</v>
      </c>
      <c r="X406" s="30">
        <v>0</v>
      </c>
      <c r="Y406" s="30">
        <v>750</v>
      </c>
      <c r="Z406" s="30">
        <v>600</v>
      </c>
      <c r="AA406" s="30">
        <v>0</v>
      </c>
      <c r="AB406" s="30">
        <v>141.6</v>
      </c>
      <c r="AC406" s="30">
        <v>35.4</v>
      </c>
      <c r="AD406" s="30">
        <v>34</v>
      </c>
      <c r="AE406" s="30">
        <v>306</v>
      </c>
      <c r="AF406" s="31"/>
      <c r="AG406" s="30">
        <f t="shared" si="109"/>
        <v>24912</v>
      </c>
      <c r="AH406">
        <f t="shared" si="110"/>
        <v>25200</v>
      </c>
      <c r="AI406">
        <f t="shared" si="111"/>
        <v>0</v>
      </c>
      <c r="AJ406">
        <f t="shared" si="112"/>
        <v>0</v>
      </c>
      <c r="AK406">
        <f t="shared" si="113"/>
        <v>0</v>
      </c>
      <c r="AL406">
        <f t="shared" si="114"/>
        <v>64800</v>
      </c>
      <c r="AM406">
        <f t="shared" si="115"/>
        <v>0</v>
      </c>
      <c r="AN406">
        <f t="shared" si="115"/>
        <v>11135</v>
      </c>
      <c r="AO406">
        <f t="shared" si="116"/>
        <v>0</v>
      </c>
      <c r="AP406">
        <f t="shared" si="117"/>
        <v>0</v>
      </c>
      <c r="AQ406">
        <f t="shared" si="118"/>
        <v>0</v>
      </c>
      <c r="AR406">
        <f t="shared" si="119"/>
        <v>0</v>
      </c>
      <c r="AS406">
        <f t="shared" si="120"/>
        <v>12750</v>
      </c>
      <c r="AT406">
        <f t="shared" si="121"/>
        <v>10200</v>
      </c>
      <c r="AU406">
        <f t="shared" si="122"/>
        <v>0</v>
      </c>
      <c r="AV406">
        <f t="shared" si="123"/>
        <v>10195.199999999999</v>
      </c>
      <c r="AW406">
        <f t="shared" si="124"/>
        <v>3150.5999999999995</v>
      </c>
      <c r="AX406">
        <f t="shared" si="125"/>
        <v>680</v>
      </c>
      <c r="AY406">
        <f t="shared" si="126"/>
        <v>8874</v>
      </c>
    </row>
    <row r="407" spans="7:51" x14ac:dyDescent="0.3">
      <c r="G407" s="30">
        <v>72</v>
      </c>
      <c r="H407" s="30">
        <v>17</v>
      </c>
      <c r="I407" s="30">
        <v>17</v>
      </c>
      <c r="J407" s="30">
        <v>12</v>
      </c>
      <c r="K407" s="30">
        <v>20</v>
      </c>
      <c r="L407" s="30"/>
      <c r="M407" s="30">
        <v>136</v>
      </c>
      <c r="N407" s="30">
        <v>350</v>
      </c>
      <c r="O407" s="30">
        <v>0</v>
      </c>
      <c r="P407" s="30">
        <v>0</v>
      </c>
      <c r="Q407" s="30">
        <v>0</v>
      </c>
      <c r="R407" s="30">
        <v>900</v>
      </c>
      <c r="S407" s="30">
        <v>0</v>
      </c>
      <c r="T407" s="30">
        <v>406</v>
      </c>
      <c r="U407" s="30">
        <v>0</v>
      </c>
      <c r="V407" s="30">
        <v>0</v>
      </c>
      <c r="W407" s="30">
        <v>0</v>
      </c>
      <c r="X407" s="30">
        <v>0</v>
      </c>
      <c r="Y407" s="30">
        <v>750</v>
      </c>
      <c r="Z407" s="30">
        <v>600</v>
      </c>
      <c r="AA407" s="30">
        <v>0</v>
      </c>
      <c r="AB407" s="30">
        <v>184</v>
      </c>
      <c r="AC407" s="30">
        <v>46</v>
      </c>
      <c r="AD407" s="30">
        <v>47.1</v>
      </c>
      <c r="AE407" s="30">
        <v>423.9</v>
      </c>
      <c r="AF407" s="31"/>
      <c r="AG407" s="30">
        <f t="shared" si="109"/>
        <v>9792</v>
      </c>
      <c r="AH407">
        <f t="shared" si="110"/>
        <v>25200</v>
      </c>
      <c r="AI407">
        <f t="shared" si="111"/>
        <v>0</v>
      </c>
      <c r="AJ407">
        <f t="shared" si="112"/>
        <v>0</v>
      </c>
      <c r="AK407">
        <f t="shared" si="113"/>
        <v>0</v>
      </c>
      <c r="AL407">
        <f t="shared" si="114"/>
        <v>64800</v>
      </c>
      <c r="AM407">
        <f t="shared" si="115"/>
        <v>0</v>
      </c>
      <c r="AN407">
        <f t="shared" si="115"/>
        <v>6902</v>
      </c>
      <c r="AO407">
        <f t="shared" si="116"/>
        <v>0</v>
      </c>
      <c r="AP407">
        <f t="shared" si="117"/>
        <v>0</v>
      </c>
      <c r="AQ407">
        <f t="shared" si="118"/>
        <v>0</v>
      </c>
      <c r="AR407">
        <f t="shared" si="119"/>
        <v>0</v>
      </c>
      <c r="AS407">
        <f t="shared" si="120"/>
        <v>12750</v>
      </c>
      <c r="AT407">
        <f t="shared" si="121"/>
        <v>10200</v>
      </c>
      <c r="AU407">
        <f t="shared" si="122"/>
        <v>0</v>
      </c>
      <c r="AV407">
        <f t="shared" si="123"/>
        <v>13248</v>
      </c>
      <c r="AW407">
        <f t="shared" si="124"/>
        <v>4094</v>
      </c>
      <c r="AX407">
        <f t="shared" si="125"/>
        <v>942</v>
      </c>
      <c r="AY407">
        <f t="shared" si="126"/>
        <v>12293.099999999999</v>
      </c>
    </row>
    <row r="408" spans="7:51" x14ac:dyDescent="0.3">
      <c r="G408" s="30">
        <v>72</v>
      </c>
      <c r="H408" s="30">
        <v>17</v>
      </c>
      <c r="I408" s="30">
        <v>17</v>
      </c>
      <c r="J408" s="30">
        <v>12</v>
      </c>
      <c r="K408" s="30">
        <v>20</v>
      </c>
      <c r="L408" s="30"/>
      <c r="M408" s="30">
        <v>25</v>
      </c>
      <c r="N408" s="30">
        <v>350</v>
      </c>
      <c r="O408" s="30">
        <v>0</v>
      </c>
      <c r="P408" s="30">
        <v>0</v>
      </c>
      <c r="Q408" s="30">
        <v>0</v>
      </c>
      <c r="R408" s="30">
        <v>900</v>
      </c>
      <c r="S408" s="30">
        <v>0</v>
      </c>
      <c r="T408" s="30">
        <v>206</v>
      </c>
      <c r="U408" s="30">
        <v>0</v>
      </c>
      <c r="V408" s="30">
        <v>0</v>
      </c>
      <c r="W408" s="30">
        <v>0</v>
      </c>
      <c r="X408" s="30">
        <v>0</v>
      </c>
      <c r="Y408" s="30">
        <v>750</v>
      </c>
      <c r="Z408" s="30">
        <v>600</v>
      </c>
      <c r="AA408" s="30">
        <v>0</v>
      </c>
      <c r="AB408" s="30">
        <v>203.2</v>
      </c>
      <c r="AC408" s="30">
        <v>50.8</v>
      </c>
      <c r="AD408" s="30">
        <v>56</v>
      </c>
      <c r="AE408" s="30">
        <v>504</v>
      </c>
      <c r="AF408" s="31"/>
      <c r="AG408" s="30">
        <f t="shared" si="109"/>
        <v>1800</v>
      </c>
      <c r="AH408">
        <f t="shared" si="110"/>
        <v>25200</v>
      </c>
      <c r="AI408">
        <f t="shared" si="111"/>
        <v>0</v>
      </c>
      <c r="AJ408">
        <f t="shared" si="112"/>
        <v>0</v>
      </c>
      <c r="AK408">
        <f t="shared" si="113"/>
        <v>0</v>
      </c>
      <c r="AL408">
        <f t="shared" si="114"/>
        <v>64800</v>
      </c>
      <c r="AM408">
        <f t="shared" si="115"/>
        <v>0</v>
      </c>
      <c r="AN408">
        <f t="shared" si="115"/>
        <v>3502</v>
      </c>
      <c r="AO408">
        <f t="shared" si="116"/>
        <v>0</v>
      </c>
      <c r="AP408">
        <f t="shared" si="117"/>
        <v>0</v>
      </c>
      <c r="AQ408">
        <f t="shared" si="118"/>
        <v>0</v>
      </c>
      <c r="AR408">
        <f t="shared" si="119"/>
        <v>0</v>
      </c>
      <c r="AS408">
        <f t="shared" si="120"/>
        <v>12750</v>
      </c>
      <c r="AT408">
        <f t="shared" si="121"/>
        <v>10200</v>
      </c>
      <c r="AU408">
        <f t="shared" si="122"/>
        <v>0</v>
      </c>
      <c r="AV408">
        <f t="shared" si="123"/>
        <v>14630.4</v>
      </c>
      <c r="AW408">
        <f t="shared" si="124"/>
        <v>4521.2</v>
      </c>
      <c r="AX408">
        <f t="shared" si="125"/>
        <v>1120</v>
      </c>
      <c r="AY408">
        <f t="shared" si="126"/>
        <v>14616</v>
      </c>
    </row>
    <row r="409" spans="7:51" x14ac:dyDescent="0.3">
      <c r="G409" s="30">
        <v>80</v>
      </c>
      <c r="H409" s="30">
        <v>32</v>
      </c>
      <c r="I409" s="30">
        <v>17</v>
      </c>
      <c r="J409" s="30">
        <v>12</v>
      </c>
      <c r="K409" s="30">
        <v>20</v>
      </c>
      <c r="L409" s="30"/>
      <c r="M409" s="30">
        <v>380</v>
      </c>
      <c r="N409" s="30">
        <v>350</v>
      </c>
      <c r="O409" s="30">
        <v>0</v>
      </c>
      <c r="P409" s="30">
        <v>342</v>
      </c>
      <c r="Q409" s="30">
        <v>0</v>
      </c>
      <c r="R409" s="30">
        <v>0</v>
      </c>
      <c r="S409" s="30">
        <v>0</v>
      </c>
      <c r="T409" s="30">
        <v>0</v>
      </c>
      <c r="U409" s="30">
        <v>0</v>
      </c>
      <c r="V409" s="30">
        <v>0</v>
      </c>
      <c r="W409" s="30">
        <v>0</v>
      </c>
      <c r="X409" s="30">
        <v>26</v>
      </c>
      <c r="Y409" s="30">
        <v>750</v>
      </c>
      <c r="Z409" s="30">
        <v>600</v>
      </c>
      <c r="AA409" s="30">
        <v>0</v>
      </c>
      <c r="AB409" s="30">
        <v>267.2</v>
      </c>
      <c r="AC409" s="30">
        <v>66.8</v>
      </c>
      <c r="AD409" s="30">
        <v>60.8</v>
      </c>
      <c r="AE409" s="30">
        <v>547.20000000000005</v>
      </c>
      <c r="AF409" s="31"/>
      <c r="AG409" s="30">
        <f t="shared" si="109"/>
        <v>30400</v>
      </c>
      <c r="AH409">
        <f t="shared" si="110"/>
        <v>28000</v>
      </c>
      <c r="AI409">
        <f t="shared" si="111"/>
        <v>0</v>
      </c>
      <c r="AJ409">
        <f t="shared" si="112"/>
        <v>27360</v>
      </c>
      <c r="AK409">
        <f t="shared" si="113"/>
        <v>0</v>
      </c>
      <c r="AL409">
        <f t="shared" si="114"/>
        <v>0</v>
      </c>
      <c r="AM409">
        <f t="shared" si="115"/>
        <v>0</v>
      </c>
      <c r="AN409">
        <f t="shared" si="115"/>
        <v>0</v>
      </c>
      <c r="AO409">
        <f t="shared" si="116"/>
        <v>0</v>
      </c>
      <c r="AP409">
        <f t="shared" si="117"/>
        <v>0</v>
      </c>
      <c r="AQ409">
        <f t="shared" si="118"/>
        <v>0</v>
      </c>
      <c r="AR409">
        <f t="shared" si="119"/>
        <v>832</v>
      </c>
      <c r="AS409">
        <f t="shared" si="120"/>
        <v>24000</v>
      </c>
      <c r="AT409">
        <f t="shared" si="121"/>
        <v>19200</v>
      </c>
      <c r="AU409">
        <f t="shared" si="122"/>
        <v>0</v>
      </c>
      <c r="AV409">
        <f t="shared" si="123"/>
        <v>21376</v>
      </c>
      <c r="AW409">
        <f t="shared" si="124"/>
        <v>6479.6</v>
      </c>
      <c r="AX409">
        <f t="shared" si="125"/>
        <v>1216</v>
      </c>
      <c r="AY409">
        <f t="shared" si="126"/>
        <v>24076.800000000003</v>
      </c>
    </row>
    <row r="410" spans="7:51" x14ac:dyDescent="0.3">
      <c r="G410" s="30">
        <v>80</v>
      </c>
      <c r="H410" s="30">
        <v>12</v>
      </c>
      <c r="I410" s="30">
        <v>17</v>
      </c>
      <c r="J410" s="30">
        <v>12</v>
      </c>
      <c r="K410" s="30">
        <v>20</v>
      </c>
      <c r="L410" s="30"/>
      <c r="M410" s="30">
        <v>380</v>
      </c>
      <c r="N410" s="30">
        <v>350</v>
      </c>
      <c r="O410" s="30">
        <v>0</v>
      </c>
      <c r="P410" s="30">
        <v>97</v>
      </c>
      <c r="Q410" s="30">
        <v>0</v>
      </c>
      <c r="R410" s="30">
        <v>0</v>
      </c>
      <c r="S410" s="30">
        <v>0</v>
      </c>
      <c r="T410" s="30">
        <v>0</v>
      </c>
      <c r="U410" s="30">
        <v>0</v>
      </c>
      <c r="V410" s="30">
        <v>0</v>
      </c>
      <c r="W410" s="30">
        <v>0</v>
      </c>
      <c r="X410" s="30">
        <v>0</v>
      </c>
      <c r="Y410" s="30">
        <v>750</v>
      </c>
      <c r="Z410" s="30">
        <v>502</v>
      </c>
      <c r="AA410" s="30">
        <v>0</v>
      </c>
      <c r="AB410" s="30">
        <v>397.6</v>
      </c>
      <c r="AC410" s="30">
        <v>99.4</v>
      </c>
      <c r="AD410" s="30">
        <v>62.9</v>
      </c>
      <c r="AE410" s="30">
        <v>566.1</v>
      </c>
      <c r="AF410" s="31"/>
      <c r="AG410" s="30">
        <f t="shared" si="109"/>
        <v>30400</v>
      </c>
      <c r="AH410">
        <f t="shared" si="110"/>
        <v>28000</v>
      </c>
      <c r="AI410">
        <f t="shared" si="111"/>
        <v>0</v>
      </c>
      <c r="AJ410">
        <f t="shared" si="112"/>
        <v>7760</v>
      </c>
      <c r="AK410">
        <f t="shared" si="113"/>
        <v>0</v>
      </c>
      <c r="AL410">
        <f t="shared" si="114"/>
        <v>0</v>
      </c>
      <c r="AM410">
        <f t="shared" si="115"/>
        <v>0</v>
      </c>
      <c r="AN410">
        <f t="shared" si="115"/>
        <v>0</v>
      </c>
      <c r="AO410">
        <f t="shared" si="116"/>
        <v>0</v>
      </c>
      <c r="AP410">
        <f t="shared" si="117"/>
        <v>0</v>
      </c>
      <c r="AQ410">
        <f t="shared" si="118"/>
        <v>0</v>
      </c>
      <c r="AR410">
        <f t="shared" si="119"/>
        <v>0</v>
      </c>
      <c r="AS410">
        <f t="shared" si="120"/>
        <v>9000</v>
      </c>
      <c r="AT410">
        <f t="shared" si="121"/>
        <v>6024</v>
      </c>
      <c r="AU410">
        <f t="shared" si="122"/>
        <v>0</v>
      </c>
      <c r="AV410">
        <f t="shared" si="123"/>
        <v>31808</v>
      </c>
      <c r="AW410">
        <f t="shared" si="124"/>
        <v>9641.7999999999993</v>
      </c>
      <c r="AX410">
        <f t="shared" si="125"/>
        <v>1258</v>
      </c>
      <c r="AY410">
        <f t="shared" si="126"/>
        <v>13586.400000000001</v>
      </c>
    </row>
    <row r="411" spans="7:51" x14ac:dyDescent="0.3">
      <c r="G411" s="30">
        <v>62</v>
      </c>
      <c r="H411" s="30">
        <v>12</v>
      </c>
      <c r="I411" s="30">
        <v>17</v>
      </c>
      <c r="J411" s="30">
        <v>12</v>
      </c>
      <c r="K411" s="30">
        <v>20</v>
      </c>
      <c r="L411" s="30"/>
      <c r="M411" s="30">
        <v>0</v>
      </c>
      <c r="N411" s="30">
        <v>339</v>
      </c>
      <c r="O411" s="30">
        <v>0</v>
      </c>
      <c r="P411" s="30">
        <v>0</v>
      </c>
      <c r="Q411" s="30">
        <v>0</v>
      </c>
      <c r="R411" s="30">
        <v>0</v>
      </c>
      <c r="S411" s="30">
        <v>0</v>
      </c>
      <c r="T411" s="30">
        <v>0</v>
      </c>
      <c r="U411" s="30">
        <v>0</v>
      </c>
      <c r="V411" s="30">
        <v>0</v>
      </c>
      <c r="W411" s="30">
        <v>0</v>
      </c>
      <c r="X411" s="30">
        <v>0</v>
      </c>
      <c r="Y411" s="30">
        <v>750</v>
      </c>
      <c r="Z411" s="30">
        <v>370</v>
      </c>
      <c r="AA411" s="30">
        <v>0</v>
      </c>
      <c r="AB411" s="30">
        <v>680.8</v>
      </c>
      <c r="AC411" s="30">
        <v>170.2</v>
      </c>
      <c r="AD411" s="30">
        <v>66.7</v>
      </c>
      <c r="AE411" s="30">
        <v>600.29999999999995</v>
      </c>
      <c r="AF411" s="31"/>
      <c r="AG411" s="30">
        <f t="shared" si="109"/>
        <v>0</v>
      </c>
      <c r="AH411">
        <f t="shared" si="110"/>
        <v>21018</v>
      </c>
      <c r="AI411">
        <f t="shared" si="111"/>
        <v>0</v>
      </c>
      <c r="AJ411">
        <f t="shared" si="112"/>
        <v>0</v>
      </c>
      <c r="AK411">
        <f t="shared" si="113"/>
        <v>0</v>
      </c>
      <c r="AL411">
        <f t="shared" si="114"/>
        <v>0</v>
      </c>
      <c r="AM411">
        <f t="shared" si="115"/>
        <v>0</v>
      </c>
      <c r="AN411">
        <f t="shared" si="115"/>
        <v>0</v>
      </c>
      <c r="AO411">
        <f t="shared" si="116"/>
        <v>0</v>
      </c>
      <c r="AP411">
        <f t="shared" si="117"/>
        <v>0</v>
      </c>
      <c r="AQ411">
        <f t="shared" si="118"/>
        <v>0</v>
      </c>
      <c r="AR411">
        <f t="shared" si="119"/>
        <v>0</v>
      </c>
      <c r="AS411">
        <f t="shared" si="120"/>
        <v>9000</v>
      </c>
      <c r="AT411">
        <f t="shared" si="121"/>
        <v>4440</v>
      </c>
      <c r="AU411">
        <f t="shared" si="122"/>
        <v>0</v>
      </c>
      <c r="AV411">
        <f t="shared" si="123"/>
        <v>42209.599999999999</v>
      </c>
      <c r="AW411">
        <f t="shared" si="124"/>
        <v>13445.8</v>
      </c>
      <c r="AX411">
        <f t="shared" si="125"/>
        <v>1334</v>
      </c>
      <c r="AY411">
        <f t="shared" si="126"/>
        <v>14407.199999999999</v>
      </c>
    </row>
    <row r="412" spans="7:51" x14ac:dyDescent="0.3">
      <c r="G412" s="30">
        <v>62</v>
      </c>
      <c r="H412" s="30">
        <v>12</v>
      </c>
      <c r="I412" s="30">
        <v>17</v>
      </c>
      <c r="J412" s="30">
        <v>12</v>
      </c>
      <c r="K412" s="30">
        <v>20</v>
      </c>
      <c r="L412" s="30"/>
      <c r="M412" s="30">
        <v>0</v>
      </c>
      <c r="N412" s="30">
        <v>63</v>
      </c>
      <c r="O412" s="30">
        <v>0</v>
      </c>
      <c r="P412" s="30">
        <v>0</v>
      </c>
      <c r="Q412" s="30">
        <v>0</v>
      </c>
      <c r="R412" s="30">
        <v>0</v>
      </c>
      <c r="S412" s="30">
        <v>0</v>
      </c>
      <c r="T412" s="30">
        <v>0</v>
      </c>
      <c r="U412" s="30">
        <v>0</v>
      </c>
      <c r="V412" s="30">
        <v>0</v>
      </c>
      <c r="W412" s="30">
        <v>0</v>
      </c>
      <c r="X412" s="30">
        <v>0</v>
      </c>
      <c r="Y412" s="30">
        <v>750</v>
      </c>
      <c r="Z412" s="30">
        <v>328</v>
      </c>
      <c r="AA412" s="30">
        <v>0</v>
      </c>
      <c r="AB412" s="30">
        <v>855.2</v>
      </c>
      <c r="AC412" s="30">
        <v>213.8</v>
      </c>
      <c r="AD412" s="30">
        <v>65.400000000000006</v>
      </c>
      <c r="AE412" s="30">
        <v>588.6</v>
      </c>
      <c r="AF412" s="31"/>
      <c r="AG412" s="30">
        <f t="shared" si="109"/>
        <v>0</v>
      </c>
      <c r="AH412">
        <f t="shared" si="110"/>
        <v>3906</v>
      </c>
      <c r="AI412">
        <f t="shared" si="111"/>
        <v>0</v>
      </c>
      <c r="AJ412">
        <f t="shared" si="112"/>
        <v>0</v>
      </c>
      <c r="AK412">
        <f t="shared" si="113"/>
        <v>0</v>
      </c>
      <c r="AL412">
        <f t="shared" si="114"/>
        <v>0</v>
      </c>
      <c r="AM412">
        <f t="shared" si="115"/>
        <v>0</v>
      </c>
      <c r="AN412">
        <f t="shared" si="115"/>
        <v>0</v>
      </c>
      <c r="AO412">
        <f t="shared" si="116"/>
        <v>0</v>
      </c>
      <c r="AP412">
        <f t="shared" si="117"/>
        <v>0</v>
      </c>
      <c r="AQ412">
        <f t="shared" si="118"/>
        <v>0</v>
      </c>
      <c r="AR412">
        <f t="shared" si="119"/>
        <v>0</v>
      </c>
      <c r="AS412">
        <f t="shared" si="120"/>
        <v>9000</v>
      </c>
      <c r="AT412">
        <f t="shared" si="121"/>
        <v>3936</v>
      </c>
      <c r="AU412">
        <f t="shared" si="122"/>
        <v>0</v>
      </c>
      <c r="AV412">
        <f t="shared" si="123"/>
        <v>53022.400000000001</v>
      </c>
      <c r="AW412">
        <f t="shared" si="124"/>
        <v>16890.2</v>
      </c>
      <c r="AX412">
        <f t="shared" si="125"/>
        <v>1308</v>
      </c>
      <c r="AY412">
        <f t="shared" si="126"/>
        <v>14126.400000000001</v>
      </c>
    </row>
    <row r="413" spans="7:51" x14ac:dyDescent="0.3">
      <c r="G413" s="30">
        <v>12</v>
      </c>
      <c r="H413" s="30">
        <v>12</v>
      </c>
      <c r="I413" s="30">
        <v>17</v>
      </c>
      <c r="J413" s="30">
        <v>12</v>
      </c>
      <c r="K413" s="30">
        <v>20</v>
      </c>
      <c r="L413" s="30"/>
      <c r="M413" s="30">
        <v>0</v>
      </c>
      <c r="N413" s="30">
        <v>0</v>
      </c>
      <c r="O413" s="30">
        <v>0</v>
      </c>
      <c r="P413" s="30">
        <v>0</v>
      </c>
      <c r="Q413" s="30">
        <v>0</v>
      </c>
      <c r="R413" s="30">
        <v>0</v>
      </c>
      <c r="S413" s="30">
        <v>0</v>
      </c>
      <c r="T413" s="30">
        <v>0</v>
      </c>
      <c r="U413" s="30">
        <v>0</v>
      </c>
      <c r="V413" s="30">
        <v>0</v>
      </c>
      <c r="W413" s="30">
        <v>0</v>
      </c>
      <c r="X413" s="30">
        <v>0</v>
      </c>
      <c r="Y413" s="30">
        <v>750</v>
      </c>
      <c r="Z413" s="30">
        <v>129</v>
      </c>
      <c r="AA413" s="30">
        <v>0</v>
      </c>
      <c r="AB413" s="30">
        <v>1114.4000000000001</v>
      </c>
      <c r="AC413" s="30">
        <v>278.60000000000002</v>
      </c>
      <c r="AD413" s="30">
        <v>57.2</v>
      </c>
      <c r="AE413" s="30">
        <v>514.79999999999995</v>
      </c>
      <c r="AF413" s="31"/>
      <c r="AG413" s="30">
        <f t="shared" si="109"/>
        <v>0</v>
      </c>
      <c r="AH413">
        <f t="shared" si="110"/>
        <v>0</v>
      </c>
      <c r="AI413">
        <f t="shared" si="111"/>
        <v>0</v>
      </c>
      <c r="AJ413">
        <f t="shared" si="112"/>
        <v>0</v>
      </c>
      <c r="AK413">
        <f t="shared" si="113"/>
        <v>0</v>
      </c>
      <c r="AL413">
        <f t="shared" si="114"/>
        <v>0</v>
      </c>
      <c r="AM413">
        <f t="shared" si="115"/>
        <v>0</v>
      </c>
      <c r="AN413">
        <f t="shared" si="115"/>
        <v>0</v>
      </c>
      <c r="AO413">
        <f t="shared" si="116"/>
        <v>0</v>
      </c>
      <c r="AP413">
        <f t="shared" si="117"/>
        <v>0</v>
      </c>
      <c r="AQ413">
        <f t="shared" si="118"/>
        <v>0</v>
      </c>
      <c r="AR413">
        <f t="shared" si="119"/>
        <v>0</v>
      </c>
      <c r="AS413">
        <f t="shared" si="120"/>
        <v>9000</v>
      </c>
      <c r="AT413">
        <f t="shared" si="121"/>
        <v>1548</v>
      </c>
      <c r="AU413">
        <f t="shared" si="122"/>
        <v>0</v>
      </c>
      <c r="AV413">
        <f t="shared" si="123"/>
        <v>13372.800000000001</v>
      </c>
      <c r="AW413">
        <f t="shared" si="124"/>
        <v>8079.4000000000015</v>
      </c>
      <c r="AX413">
        <f t="shared" si="125"/>
        <v>1144</v>
      </c>
      <c r="AY413">
        <f t="shared" si="126"/>
        <v>12355.199999999999</v>
      </c>
    </row>
    <row r="414" spans="7:51" x14ac:dyDescent="0.3">
      <c r="G414" s="30">
        <v>5</v>
      </c>
      <c r="H414" s="30">
        <v>5</v>
      </c>
      <c r="I414" s="30">
        <v>17</v>
      </c>
      <c r="J414" s="30">
        <v>12</v>
      </c>
      <c r="K414" s="30">
        <v>20</v>
      </c>
      <c r="L414" s="30"/>
      <c r="M414" s="30">
        <v>0</v>
      </c>
      <c r="N414" s="30">
        <v>0</v>
      </c>
      <c r="O414" s="30">
        <v>0</v>
      </c>
      <c r="P414" s="30">
        <v>0</v>
      </c>
      <c r="Q414" s="30">
        <v>0</v>
      </c>
      <c r="R414" s="30">
        <v>0</v>
      </c>
      <c r="S414" s="30">
        <v>0</v>
      </c>
      <c r="T414" s="30">
        <v>0</v>
      </c>
      <c r="U414" s="30">
        <v>0</v>
      </c>
      <c r="V414" s="30">
        <v>0</v>
      </c>
      <c r="W414" s="30">
        <v>0</v>
      </c>
      <c r="X414" s="30">
        <v>0</v>
      </c>
      <c r="Y414" s="30">
        <v>667</v>
      </c>
      <c r="Z414" s="30">
        <v>0</v>
      </c>
      <c r="AA414" s="30">
        <v>0</v>
      </c>
      <c r="AB414" s="30">
        <v>1360.8</v>
      </c>
      <c r="AC414" s="30">
        <v>340.2</v>
      </c>
      <c r="AD414" s="30">
        <v>54.2</v>
      </c>
      <c r="AE414" s="30">
        <v>487.8</v>
      </c>
      <c r="AF414" s="31"/>
      <c r="AG414" s="30">
        <f t="shared" si="109"/>
        <v>0</v>
      </c>
      <c r="AH414">
        <f t="shared" si="110"/>
        <v>0</v>
      </c>
      <c r="AI414">
        <f t="shared" si="111"/>
        <v>0</v>
      </c>
      <c r="AJ414">
        <f t="shared" si="112"/>
        <v>0</v>
      </c>
      <c r="AK414">
        <f t="shared" si="113"/>
        <v>0</v>
      </c>
      <c r="AL414">
        <f t="shared" si="114"/>
        <v>0</v>
      </c>
      <c r="AM414">
        <f t="shared" si="115"/>
        <v>0</v>
      </c>
      <c r="AN414">
        <f t="shared" si="115"/>
        <v>0</v>
      </c>
      <c r="AO414">
        <f t="shared" si="116"/>
        <v>0</v>
      </c>
      <c r="AP414">
        <f t="shared" si="117"/>
        <v>0</v>
      </c>
      <c r="AQ414">
        <f t="shared" si="118"/>
        <v>0</v>
      </c>
      <c r="AR414">
        <f t="shared" si="119"/>
        <v>0</v>
      </c>
      <c r="AS414">
        <f t="shared" si="120"/>
        <v>3335</v>
      </c>
      <c r="AT414">
        <f t="shared" si="121"/>
        <v>0</v>
      </c>
      <c r="AU414">
        <f t="shared" si="122"/>
        <v>0</v>
      </c>
      <c r="AV414">
        <f t="shared" si="123"/>
        <v>6804</v>
      </c>
      <c r="AW414">
        <f t="shared" si="124"/>
        <v>7484.4</v>
      </c>
      <c r="AX414">
        <f t="shared" si="125"/>
        <v>1084</v>
      </c>
      <c r="AY414">
        <f t="shared" si="126"/>
        <v>8292.6</v>
      </c>
    </row>
    <row r="415" spans="7:51" x14ac:dyDescent="0.3">
      <c r="G415" s="30">
        <v>5</v>
      </c>
      <c r="H415" s="30">
        <v>5</v>
      </c>
      <c r="I415" s="30">
        <v>17</v>
      </c>
      <c r="J415" s="30">
        <v>12</v>
      </c>
      <c r="K415" s="30">
        <v>20</v>
      </c>
      <c r="L415" s="30"/>
      <c r="M415" s="30">
        <v>0</v>
      </c>
      <c r="N415" s="30">
        <v>0</v>
      </c>
      <c r="O415" s="30">
        <v>0</v>
      </c>
      <c r="P415" s="30">
        <v>0</v>
      </c>
      <c r="Q415" s="30">
        <v>0</v>
      </c>
      <c r="R415" s="30">
        <v>0</v>
      </c>
      <c r="S415" s="30">
        <v>0</v>
      </c>
      <c r="T415" s="30">
        <v>0</v>
      </c>
      <c r="U415" s="30">
        <v>0</v>
      </c>
      <c r="V415" s="30">
        <v>0</v>
      </c>
      <c r="W415" s="30">
        <v>0</v>
      </c>
      <c r="X415" s="30">
        <v>0</v>
      </c>
      <c r="Y415" s="30">
        <v>483</v>
      </c>
      <c r="Z415" s="30">
        <v>0</v>
      </c>
      <c r="AA415" s="30">
        <v>0</v>
      </c>
      <c r="AB415" s="30">
        <v>1651.2</v>
      </c>
      <c r="AC415" s="30">
        <v>412.8</v>
      </c>
      <c r="AD415" s="30">
        <v>52</v>
      </c>
      <c r="AE415" s="30">
        <v>468</v>
      </c>
      <c r="AF415" s="31"/>
      <c r="AG415" s="30">
        <f t="shared" si="109"/>
        <v>0</v>
      </c>
      <c r="AH415">
        <f t="shared" si="110"/>
        <v>0</v>
      </c>
      <c r="AI415">
        <f t="shared" si="111"/>
        <v>0</v>
      </c>
      <c r="AJ415">
        <f t="shared" si="112"/>
        <v>0</v>
      </c>
      <c r="AK415">
        <f t="shared" si="113"/>
        <v>0</v>
      </c>
      <c r="AL415">
        <f t="shared" si="114"/>
        <v>0</v>
      </c>
      <c r="AM415">
        <f t="shared" si="115"/>
        <v>0</v>
      </c>
      <c r="AN415">
        <f t="shared" si="115"/>
        <v>0</v>
      </c>
      <c r="AO415">
        <f t="shared" si="116"/>
        <v>0</v>
      </c>
      <c r="AP415">
        <f t="shared" si="117"/>
        <v>0</v>
      </c>
      <c r="AQ415">
        <f t="shared" si="118"/>
        <v>0</v>
      </c>
      <c r="AR415">
        <f t="shared" si="119"/>
        <v>0</v>
      </c>
      <c r="AS415">
        <f t="shared" si="120"/>
        <v>2415</v>
      </c>
      <c r="AT415">
        <f t="shared" si="121"/>
        <v>0</v>
      </c>
      <c r="AU415">
        <f t="shared" si="122"/>
        <v>0</v>
      </c>
      <c r="AV415">
        <f t="shared" si="123"/>
        <v>8256</v>
      </c>
      <c r="AW415">
        <f t="shared" si="124"/>
        <v>9081.6</v>
      </c>
      <c r="AX415">
        <f t="shared" si="125"/>
        <v>1040</v>
      </c>
      <c r="AY415">
        <f t="shared" si="126"/>
        <v>7956</v>
      </c>
    </row>
    <row r="416" spans="7:51" x14ac:dyDescent="0.3">
      <c r="G416" s="30">
        <v>5</v>
      </c>
      <c r="H416" s="30">
        <v>5</v>
      </c>
      <c r="I416" s="30">
        <v>17</v>
      </c>
      <c r="J416" s="30">
        <v>12</v>
      </c>
      <c r="K416" s="30">
        <v>20</v>
      </c>
      <c r="L416" s="30"/>
      <c r="M416" s="30">
        <v>0</v>
      </c>
      <c r="N416" s="30">
        <v>0</v>
      </c>
      <c r="O416" s="30">
        <v>0</v>
      </c>
      <c r="P416" s="30">
        <v>0</v>
      </c>
      <c r="Q416" s="30">
        <v>0</v>
      </c>
      <c r="R416" s="30">
        <v>0</v>
      </c>
      <c r="S416" s="30">
        <v>0</v>
      </c>
      <c r="T416" s="30">
        <v>0</v>
      </c>
      <c r="U416" s="30">
        <v>0</v>
      </c>
      <c r="V416" s="30">
        <v>0</v>
      </c>
      <c r="W416" s="30">
        <v>0</v>
      </c>
      <c r="X416" s="30">
        <v>0</v>
      </c>
      <c r="Y416" s="30">
        <v>568</v>
      </c>
      <c r="Z416" s="30">
        <v>0</v>
      </c>
      <c r="AA416" s="30">
        <v>0</v>
      </c>
      <c r="AB416" s="30">
        <v>1820</v>
      </c>
      <c r="AC416" s="30">
        <v>455</v>
      </c>
      <c r="AD416" s="30">
        <v>51.6</v>
      </c>
      <c r="AE416" s="30">
        <v>464.4</v>
      </c>
      <c r="AF416" s="31"/>
      <c r="AG416" s="30">
        <f t="shared" si="109"/>
        <v>0</v>
      </c>
      <c r="AH416">
        <f t="shared" si="110"/>
        <v>0</v>
      </c>
      <c r="AI416">
        <f t="shared" si="111"/>
        <v>0</v>
      </c>
      <c r="AJ416">
        <f t="shared" si="112"/>
        <v>0</v>
      </c>
      <c r="AK416">
        <f t="shared" si="113"/>
        <v>0</v>
      </c>
      <c r="AL416">
        <f t="shared" si="114"/>
        <v>0</v>
      </c>
      <c r="AM416">
        <f t="shared" si="115"/>
        <v>0</v>
      </c>
      <c r="AN416">
        <f t="shared" si="115"/>
        <v>0</v>
      </c>
      <c r="AO416">
        <f t="shared" si="116"/>
        <v>0</v>
      </c>
      <c r="AP416">
        <f t="shared" si="117"/>
        <v>0</v>
      </c>
      <c r="AQ416">
        <f t="shared" si="118"/>
        <v>0</v>
      </c>
      <c r="AR416">
        <f t="shared" si="119"/>
        <v>0</v>
      </c>
      <c r="AS416">
        <f t="shared" si="120"/>
        <v>2840</v>
      </c>
      <c r="AT416">
        <f t="shared" si="121"/>
        <v>0</v>
      </c>
      <c r="AU416">
        <f t="shared" si="122"/>
        <v>0</v>
      </c>
      <c r="AV416">
        <f t="shared" si="123"/>
        <v>9100</v>
      </c>
      <c r="AW416">
        <f t="shared" si="124"/>
        <v>10010</v>
      </c>
      <c r="AX416">
        <f t="shared" si="125"/>
        <v>1032</v>
      </c>
      <c r="AY416">
        <f t="shared" si="126"/>
        <v>7894.7999999999993</v>
      </c>
    </row>
    <row r="417" spans="7:51" x14ac:dyDescent="0.3">
      <c r="G417" s="30">
        <v>12</v>
      </c>
      <c r="H417" s="30">
        <v>12</v>
      </c>
      <c r="I417" s="30">
        <v>17</v>
      </c>
      <c r="J417" s="30">
        <v>12</v>
      </c>
      <c r="K417" s="30">
        <v>20</v>
      </c>
      <c r="L417" s="30"/>
      <c r="M417" s="30">
        <v>0</v>
      </c>
      <c r="N417" s="30">
        <v>0</v>
      </c>
      <c r="O417" s="30">
        <v>0</v>
      </c>
      <c r="P417" s="30">
        <v>0</v>
      </c>
      <c r="Q417" s="30">
        <v>0</v>
      </c>
      <c r="R417" s="30">
        <v>0</v>
      </c>
      <c r="S417" s="30">
        <v>0</v>
      </c>
      <c r="T417" s="30">
        <v>0</v>
      </c>
      <c r="U417" s="30">
        <v>0</v>
      </c>
      <c r="V417" s="30">
        <v>0</v>
      </c>
      <c r="W417" s="30">
        <v>0</v>
      </c>
      <c r="X417" s="30">
        <v>0</v>
      </c>
      <c r="Y417" s="30">
        <v>750</v>
      </c>
      <c r="Z417" s="30">
        <v>413</v>
      </c>
      <c r="AA417" s="30">
        <v>0</v>
      </c>
      <c r="AB417" s="30">
        <v>1852</v>
      </c>
      <c r="AC417" s="30">
        <v>463</v>
      </c>
      <c r="AD417" s="30">
        <v>50.2</v>
      </c>
      <c r="AE417" s="30">
        <v>451.8</v>
      </c>
      <c r="AF417" s="31"/>
      <c r="AG417" s="30">
        <f t="shared" si="109"/>
        <v>0</v>
      </c>
      <c r="AH417">
        <f t="shared" si="110"/>
        <v>0</v>
      </c>
      <c r="AI417">
        <f t="shared" si="111"/>
        <v>0</v>
      </c>
      <c r="AJ417">
        <f t="shared" si="112"/>
        <v>0</v>
      </c>
      <c r="AK417">
        <f t="shared" si="113"/>
        <v>0</v>
      </c>
      <c r="AL417">
        <f t="shared" si="114"/>
        <v>0</v>
      </c>
      <c r="AM417">
        <f t="shared" si="115"/>
        <v>0</v>
      </c>
      <c r="AN417">
        <f t="shared" si="115"/>
        <v>0</v>
      </c>
      <c r="AO417">
        <f t="shared" si="116"/>
        <v>0</v>
      </c>
      <c r="AP417">
        <f t="shared" si="117"/>
        <v>0</v>
      </c>
      <c r="AQ417">
        <f t="shared" si="118"/>
        <v>0</v>
      </c>
      <c r="AR417">
        <f t="shared" si="119"/>
        <v>0</v>
      </c>
      <c r="AS417">
        <f t="shared" si="120"/>
        <v>9000</v>
      </c>
      <c r="AT417">
        <f t="shared" si="121"/>
        <v>4956</v>
      </c>
      <c r="AU417">
        <f t="shared" si="122"/>
        <v>0</v>
      </c>
      <c r="AV417">
        <f t="shared" si="123"/>
        <v>22224</v>
      </c>
      <c r="AW417">
        <f t="shared" si="124"/>
        <v>13427</v>
      </c>
      <c r="AX417">
        <f t="shared" si="125"/>
        <v>1004</v>
      </c>
      <c r="AY417">
        <f t="shared" si="126"/>
        <v>10843.2</v>
      </c>
    </row>
    <row r="418" spans="7:51" x14ac:dyDescent="0.3">
      <c r="G418" s="30">
        <v>24</v>
      </c>
      <c r="H418" s="30">
        <v>17</v>
      </c>
      <c r="I418" s="30">
        <v>17</v>
      </c>
      <c r="J418" s="30">
        <v>12</v>
      </c>
      <c r="K418" s="30">
        <v>20</v>
      </c>
      <c r="L418" s="30"/>
      <c r="M418" s="30">
        <v>0</v>
      </c>
      <c r="N418" s="30">
        <v>0</v>
      </c>
      <c r="O418" s="30">
        <v>0</v>
      </c>
      <c r="P418" s="30">
        <v>0</v>
      </c>
      <c r="Q418" s="30">
        <v>0</v>
      </c>
      <c r="R418" s="30">
        <v>64</v>
      </c>
      <c r="S418" s="30">
        <v>0</v>
      </c>
      <c r="T418" s="30">
        <v>516</v>
      </c>
      <c r="U418" s="30">
        <v>0</v>
      </c>
      <c r="V418" s="30">
        <v>0</v>
      </c>
      <c r="W418" s="30">
        <v>0</v>
      </c>
      <c r="X418" s="30">
        <v>0</v>
      </c>
      <c r="Y418" s="30">
        <v>750</v>
      </c>
      <c r="Z418" s="30">
        <v>600</v>
      </c>
      <c r="AA418" s="30">
        <v>0</v>
      </c>
      <c r="AB418" s="30">
        <v>1800</v>
      </c>
      <c r="AC418" s="30">
        <v>450</v>
      </c>
      <c r="AD418" s="30">
        <v>47.8</v>
      </c>
      <c r="AE418" s="30">
        <v>430.2</v>
      </c>
      <c r="AF418" s="31"/>
      <c r="AG418" s="30">
        <f t="shared" si="109"/>
        <v>0</v>
      </c>
      <c r="AH418">
        <f t="shared" si="110"/>
        <v>0</v>
      </c>
      <c r="AI418">
        <f t="shared" si="111"/>
        <v>0</v>
      </c>
      <c r="AJ418">
        <f t="shared" si="112"/>
        <v>0</v>
      </c>
      <c r="AK418">
        <f t="shared" si="113"/>
        <v>0</v>
      </c>
      <c r="AL418">
        <f t="shared" si="114"/>
        <v>1536</v>
      </c>
      <c r="AM418">
        <f t="shared" si="115"/>
        <v>0</v>
      </c>
      <c r="AN418">
        <f t="shared" si="115"/>
        <v>8772</v>
      </c>
      <c r="AO418">
        <f t="shared" si="116"/>
        <v>0</v>
      </c>
      <c r="AP418">
        <f t="shared" si="117"/>
        <v>0</v>
      </c>
      <c r="AQ418">
        <f t="shared" si="118"/>
        <v>0</v>
      </c>
      <c r="AR418">
        <f t="shared" si="119"/>
        <v>0</v>
      </c>
      <c r="AS418">
        <f t="shared" si="120"/>
        <v>12750</v>
      </c>
      <c r="AT418">
        <f t="shared" si="121"/>
        <v>10200</v>
      </c>
      <c r="AU418">
        <f t="shared" si="122"/>
        <v>0</v>
      </c>
      <c r="AV418">
        <f t="shared" si="123"/>
        <v>43200</v>
      </c>
      <c r="AW418">
        <f t="shared" si="124"/>
        <v>18450</v>
      </c>
      <c r="AX418">
        <f t="shared" si="125"/>
        <v>956</v>
      </c>
      <c r="AY418">
        <f t="shared" si="126"/>
        <v>12475.8</v>
      </c>
    </row>
    <row r="419" spans="7:51" x14ac:dyDescent="0.3">
      <c r="G419" s="30">
        <v>24</v>
      </c>
      <c r="H419" s="30">
        <v>17</v>
      </c>
      <c r="I419" s="30">
        <v>17</v>
      </c>
      <c r="J419" s="30">
        <v>12</v>
      </c>
      <c r="K419" s="30">
        <v>20</v>
      </c>
      <c r="L419" s="30"/>
      <c r="M419" s="30">
        <v>0</v>
      </c>
      <c r="N419" s="30">
        <v>0</v>
      </c>
      <c r="O419" s="30">
        <v>0</v>
      </c>
      <c r="P419" s="30">
        <v>0</v>
      </c>
      <c r="Q419" s="30">
        <v>0</v>
      </c>
      <c r="R419" s="30">
        <v>483</v>
      </c>
      <c r="S419" s="30">
        <v>0</v>
      </c>
      <c r="T419" s="30">
        <v>669</v>
      </c>
      <c r="U419" s="30">
        <v>0</v>
      </c>
      <c r="V419" s="30">
        <v>0</v>
      </c>
      <c r="W419" s="30">
        <v>0</v>
      </c>
      <c r="X419" s="30">
        <v>0</v>
      </c>
      <c r="Y419" s="30">
        <v>750</v>
      </c>
      <c r="Z419" s="30">
        <v>600</v>
      </c>
      <c r="AA419" s="30">
        <v>0</v>
      </c>
      <c r="AB419" s="30">
        <v>1657.6</v>
      </c>
      <c r="AC419" s="30">
        <v>414.4</v>
      </c>
      <c r="AD419" s="30">
        <v>43.1</v>
      </c>
      <c r="AE419" s="30">
        <v>387.9</v>
      </c>
      <c r="AF419" s="31"/>
      <c r="AG419" s="30">
        <f t="shared" si="109"/>
        <v>0</v>
      </c>
      <c r="AH419">
        <f t="shared" si="110"/>
        <v>0</v>
      </c>
      <c r="AI419">
        <f t="shared" si="111"/>
        <v>0</v>
      </c>
      <c r="AJ419">
        <f t="shared" si="112"/>
        <v>0</v>
      </c>
      <c r="AK419">
        <f t="shared" si="113"/>
        <v>0</v>
      </c>
      <c r="AL419">
        <f t="shared" si="114"/>
        <v>11592</v>
      </c>
      <c r="AM419">
        <f t="shared" si="115"/>
        <v>0</v>
      </c>
      <c r="AN419">
        <f t="shared" si="115"/>
        <v>11373</v>
      </c>
      <c r="AO419">
        <f t="shared" si="116"/>
        <v>0</v>
      </c>
      <c r="AP419">
        <f t="shared" si="117"/>
        <v>0</v>
      </c>
      <c r="AQ419">
        <f t="shared" si="118"/>
        <v>0</v>
      </c>
      <c r="AR419">
        <f t="shared" si="119"/>
        <v>0</v>
      </c>
      <c r="AS419">
        <f t="shared" si="120"/>
        <v>12750</v>
      </c>
      <c r="AT419">
        <f t="shared" si="121"/>
        <v>10200</v>
      </c>
      <c r="AU419">
        <f t="shared" si="122"/>
        <v>0</v>
      </c>
      <c r="AV419">
        <f t="shared" si="123"/>
        <v>39782.399999999994</v>
      </c>
      <c r="AW419">
        <f t="shared" si="124"/>
        <v>16990.399999999998</v>
      </c>
      <c r="AX419">
        <f t="shared" si="125"/>
        <v>862</v>
      </c>
      <c r="AY419">
        <f t="shared" si="126"/>
        <v>11249.099999999999</v>
      </c>
    </row>
    <row r="420" spans="7:51" x14ac:dyDescent="0.3">
      <c r="G420" s="30">
        <v>24</v>
      </c>
      <c r="H420" s="30">
        <v>17</v>
      </c>
      <c r="I420" s="30">
        <v>17</v>
      </c>
      <c r="J420" s="30">
        <v>12</v>
      </c>
      <c r="K420" s="30">
        <v>20</v>
      </c>
      <c r="L420" s="30"/>
      <c r="M420" s="30">
        <v>0</v>
      </c>
      <c r="N420" s="30">
        <v>0</v>
      </c>
      <c r="O420" s="30">
        <v>0</v>
      </c>
      <c r="P420" s="30">
        <v>0</v>
      </c>
      <c r="Q420" s="30">
        <v>0</v>
      </c>
      <c r="R420" s="30">
        <v>654</v>
      </c>
      <c r="S420" s="30">
        <v>0</v>
      </c>
      <c r="T420" s="30">
        <v>707</v>
      </c>
      <c r="U420" s="30">
        <v>0</v>
      </c>
      <c r="V420" s="30">
        <v>0</v>
      </c>
      <c r="W420" s="30">
        <v>0</v>
      </c>
      <c r="X420" s="30">
        <v>0</v>
      </c>
      <c r="Y420" s="30">
        <v>750</v>
      </c>
      <c r="Z420" s="30">
        <v>600</v>
      </c>
      <c r="AA420" s="30">
        <v>0</v>
      </c>
      <c r="AB420" s="30">
        <v>1496</v>
      </c>
      <c r="AC420" s="30">
        <v>374</v>
      </c>
      <c r="AD420" s="30">
        <v>40.299999999999997</v>
      </c>
      <c r="AE420" s="30">
        <v>362.7</v>
      </c>
      <c r="AF420" s="31"/>
      <c r="AG420" s="30">
        <f t="shared" si="109"/>
        <v>0</v>
      </c>
      <c r="AH420">
        <f t="shared" si="110"/>
        <v>0</v>
      </c>
      <c r="AI420">
        <f t="shared" si="111"/>
        <v>0</v>
      </c>
      <c r="AJ420">
        <f t="shared" si="112"/>
        <v>0</v>
      </c>
      <c r="AK420">
        <f t="shared" si="113"/>
        <v>0</v>
      </c>
      <c r="AL420">
        <f t="shared" si="114"/>
        <v>15696</v>
      </c>
      <c r="AM420">
        <f t="shared" si="115"/>
        <v>0</v>
      </c>
      <c r="AN420">
        <f t="shared" si="115"/>
        <v>12019</v>
      </c>
      <c r="AO420">
        <f t="shared" si="116"/>
        <v>0</v>
      </c>
      <c r="AP420">
        <f t="shared" si="117"/>
        <v>0</v>
      </c>
      <c r="AQ420">
        <f t="shared" si="118"/>
        <v>0</v>
      </c>
      <c r="AR420">
        <f t="shared" si="119"/>
        <v>0</v>
      </c>
      <c r="AS420">
        <f t="shared" si="120"/>
        <v>12750</v>
      </c>
      <c r="AT420">
        <f t="shared" si="121"/>
        <v>10200</v>
      </c>
      <c r="AU420">
        <f t="shared" si="122"/>
        <v>0</v>
      </c>
      <c r="AV420">
        <f t="shared" si="123"/>
        <v>35904</v>
      </c>
      <c r="AW420">
        <f t="shared" si="124"/>
        <v>15334</v>
      </c>
      <c r="AX420">
        <f t="shared" si="125"/>
        <v>806</v>
      </c>
      <c r="AY420">
        <f t="shared" si="126"/>
        <v>10518.3</v>
      </c>
    </row>
    <row r="421" spans="7:51" x14ac:dyDescent="0.3">
      <c r="G421" s="30">
        <v>62</v>
      </c>
      <c r="H421" s="30">
        <v>17</v>
      </c>
      <c r="I421" s="30">
        <v>17</v>
      </c>
      <c r="J421" s="30">
        <v>12</v>
      </c>
      <c r="K421" s="30">
        <v>20</v>
      </c>
      <c r="L421" s="30"/>
      <c r="M421" s="30">
        <v>0</v>
      </c>
      <c r="N421" s="30">
        <v>24</v>
      </c>
      <c r="O421" s="30">
        <v>0</v>
      </c>
      <c r="P421" s="30">
        <v>0</v>
      </c>
      <c r="Q421" s="30">
        <v>0</v>
      </c>
      <c r="R421" s="30">
        <v>900</v>
      </c>
      <c r="S421" s="30">
        <v>0</v>
      </c>
      <c r="T421" s="30">
        <v>758</v>
      </c>
      <c r="U421" s="30">
        <v>0</v>
      </c>
      <c r="V421" s="30">
        <v>0</v>
      </c>
      <c r="W421" s="30">
        <v>0</v>
      </c>
      <c r="X421" s="30">
        <v>0</v>
      </c>
      <c r="Y421" s="30">
        <v>750</v>
      </c>
      <c r="Z421" s="30">
        <v>600</v>
      </c>
      <c r="AA421" s="30">
        <v>0</v>
      </c>
      <c r="AB421" s="30">
        <v>1325.6</v>
      </c>
      <c r="AC421" s="30">
        <v>331.4</v>
      </c>
      <c r="AD421" s="30">
        <v>36.4</v>
      </c>
      <c r="AE421" s="30">
        <v>327.60000000000002</v>
      </c>
      <c r="AF421" s="31"/>
      <c r="AG421" s="30">
        <f t="shared" si="109"/>
        <v>0</v>
      </c>
      <c r="AH421">
        <f t="shared" si="110"/>
        <v>1488</v>
      </c>
      <c r="AI421">
        <f t="shared" si="111"/>
        <v>0</v>
      </c>
      <c r="AJ421">
        <f t="shared" si="112"/>
        <v>0</v>
      </c>
      <c r="AK421">
        <f t="shared" si="113"/>
        <v>0</v>
      </c>
      <c r="AL421">
        <f t="shared" si="114"/>
        <v>55800</v>
      </c>
      <c r="AM421">
        <f t="shared" si="115"/>
        <v>0</v>
      </c>
      <c r="AN421">
        <f t="shared" si="115"/>
        <v>12886</v>
      </c>
      <c r="AO421">
        <f t="shared" si="116"/>
        <v>0</v>
      </c>
      <c r="AP421">
        <f t="shared" si="117"/>
        <v>0</v>
      </c>
      <c r="AQ421">
        <f t="shared" si="118"/>
        <v>0</v>
      </c>
      <c r="AR421">
        <f t="shared" si="119"/>
        <v>0</v>
      </c>
      <c r="AS421">
        <f t="shared" si="120"/>
        <v>12750</v>
      </c>
      <c r="AT421">
        <f t="shared" si="121"/>
        <v>10200</v>
      </c>
      <c r="AU421">
        <f t="shared" si="122"/>
        <v>0</v>
      </c>
      <c r="AV421">
        <f t="shared" si="123"/>
        <v>82187.199999999997</v>
      </c>
      <c r="AW421">
        <f t="shared" si="124"/>
        <v>26180.6</v>
      </c>
      <c r="AX421">
        <f t="shared" si="125"/>
        <v>728</v>
      </c>
      <c r="AY421">
        <f t="shared" si="126"/>
        <v>9500.4000000000015</v>
      </c>
    </row>
    <row r="422" spans="7:51" x14ac:dyDescent="0.3">
      <c r="G422" s="30">
        <v>62</v>
      </c>
      <c r="H422" s="30">
        <v>17</v>
      </c>
      <c r="I422" s="30">
        <v>17</v>
      </c>
      <c r="J422" s="30">
        <v>12</v>
      </c>
      <c r="K422" s="30">
        <v>20</v>
      </c>
      <c r="L422" s="30"/>
      <c r="M422" s="30">
        <v>0</v>
      </c>
      <c r="N422" s="30">
        <v>178</v>
      </c>
      <c r="O422" s="30">
        <v>0</v>
      </c>
      <c r="P422" s="30">
        <v>0</v>
      </c>
      <c r="Q422" s="30">
        <v>0</v>
      </c>
      <c r="R422" s="30">
        <v>900</v>
      </c>
      <c r="S422" s="30">
        <v>0</v>
      </c>
      <c r="T422" s="30">
        <v>729</v>
      </c>
      <c r="U422" s="30">
        <v>0</v>
      </c>
      <c r="V422" s="30">
        <v>0</v>
      </c>
      <c r="W422" s="30">
        <v>0</v>
      </c>
      <c r="X422" s="30">
        <v>0</v>
      </c>
      <c r="Y422" s="30">
        <v>750</v>
      </c>
      <c r="Z422" s="30">
        <v>600</v>
      </c>
      <c r="AA422" s="30">
        <v>0</v>
      </c>
      <c r="AB422" s="30">
        <v>1179.2</v>
      </c>
      <c r="AC422" s="30">
        <v>294.8</v>
      </c>
      <c r="AD422" s="30">
        <v>29.9</v>
      </c>
      <c r="AE422" s="30">
        <v>269.10000000000002</v>
      </c>
      <c r="AF422" s="31"/>
      <c r="AG422" s="30">
        <f t="shared" si="109"/>
        <v>0</v>
      </c>
      <c r="AH422">
        <f t="shared" si="110"/>
        <v>11036</v>
      </c>
      <c r="AI422">
        <f t="shared" si="111"/>
        <v>0</v>
      </c>
      <c r="AJ422">
        <f t="shared" si="112"/>
        <v>0</v>
      </c>
      <c r="AK422">
        <f t="shared" si="113"/>
        <v>0</v>
      </c>
      <c r="AL422">
        <f t="shared" si="114"/>
        <v>55800</v>
      </c>
      <c r="AM422">
        <f t="shared" si="115"/>
        <v>0</v>
      </c>
      <c r="AN422">
        <f t="shared" si="115"/>
        <v>12393</v>
      </c>
      <c r="AO422">
        <f t="shared" si="116"/>
        <v>0</v>
      </c>
      <c r="AP422">
        <f t="shared" si="117"/>
        <v>0</v>
      </c>
      <c r="AQ422">
        <f t="shared" si="118"/>
        <v>0</v>
      </c>
      <c r="AR422">
        <f t="shared" si="119"/>
        <v>0</v>
      </c>
      <c r="AS422">
        <f t="shared" si="120"/>
        <v>12750</v>
      </c>
      <c r="AT422">
        <f t="shared" si="121"/>
        <v>10200</v>
      </c>
      <c r="AU422">
        <f t="shared" si="122"/>
        <v>0</v>
      </c>
      <c r="AV422">
        <f t="shared" si="123"/>
        <v>73110.400000000009</v>
      </c>
      <c r="AW422">
        <f t="shared" si="124"/>
        <v>23289.200000000004</v>
      </c>
      <c r="AX422">
        <f t="shared" si="125"/>
        <v>598</v>
      </c>
      <c r="AY422">
        <f t="shared" si="126"/>
        <v>7803.9000000000015</v>
      </c>
    </row>
    <row r="423" spans="7:51" x14ac:dyDescent="0.3">
      <c r="G423" s="30">
        <v>62</v>
      </c>
      <c r="H423" s="30">
        <v>17</v>
      </c>
      <c r="I423" s="30">
        <v>17</v>
      </c>
      <c r="J423" s="30">
        <v>12</v>
      </c>
      <c r="K423" s="30">
        <v>20</v>
      </c>
      <c r="L423" s="30"/>
      <c r="M423" s="30">
        <v>0</v>
      </c>
      <c r="N423" s="30">
        <v>191</v>
      </c>
      <c r="O423" s="30">
        <v>0</v>
      </c>
      <c r="P423" s="30">
        <v>0</v>
      </c>
      <c r="Q423" s="30">
        <v>0</v>
      </c>
      <c r="R423" s="30">
        <v>900</v>
      </c>
      <c r="S423" s="30">
        <v>0</v>
      </c>
      <c r="T423" s="30">
        <v>742</v>
      </c>
      <c r="U423" s="30">
        <v>0</v>
      </c>
      <c r="V423" s="30">
        <v>0</v>
      </c>
      <c r="W423" s="30">
        <v>0</v>
      </c>
      <c r="X423" s="30">
        <v>0</v>
      </c>
      <c r="Y423" s="30">
        <v>750</v>
      </c>
      <c r="Z423" s="30">
        <v>600</v>
      </c>
      <c r="AA423" s="30">
        <v>0</v>
      </c>
      <c r="AB423" s="30">
        <v>1100</v>
      </c>
      <c r="AC423" s="30">
        <v>275</v>
      </c>
      <c r="AD423" s="30">
        <v>26.7</v>
      </c>
      <c r="AE423" s="30">
        <v>240.3</v>
      </c>
      <c r="AF423" s="31"/>
      <c r="AG423" s="30">
        <f t="shared" si="109"/>
        <v>0</v>
      </c>
      <c r="AH423">
        <f t="shared" si="110"/>
        <v>11842</v>
      </c>
      <c r="AI423">
        <f t="shared" si="111"/>
        <v>0</v>
      </c>
      <c r="AJ423">
        <f t="shared" si="112"/>
        <v>0</v>
      </c>
      <c r="AK423">
        <f t="shared" si="113"/>
        <v>0</v>
      </c>
      <c r="AL423">
        <f t="shared" si="114"/>
        <v>55800</v>
      </c>
      <c r="AM423">
        <f t="shared" si="115"/>
        <v>0</v>
      </c>
      <c r="AN423">
        <f t="shared" si="115"/>
        <v>12614</v>
      </c>
      <c r="AO423">
        <f t="shared" si="116"/>
        <v>0</v>
      </c>
      <c r="AP423">
        <f t="shared" si="117"/>
        <v>0</v>
      </c>
      <c r="AQ423">
        <f t="shared" si="118"/>
        <v>0</v>
      </c>
      <c r="AR423">
        <f t="shared" si="119"/>
        <v>0</v>
      </c>
      <c r="AS423">
        <f t="shared" si="120"/>
        <v>12750</v>
      </c>
      <c r="AT423">
        <f t="shared" si="121"/>
        <v>10200</v>
      </c>
      <c r="AU423">
        <f t="shared" si="122"/>
        <v>0</v>
      </c>
      <c r="AV423">
        <f t="shared" si="123"/>
        <v>68200</v>
      </c>
      <c r="AW423">
        <f t="shared" si="124"/>
        <v>21725</v>
      </c>
      <c r="AX423">
        <f t="shared" si="125"/>
        <v>534</v>
      </c>
      <c r="AY423">
        <f t="shared" si="126"/>
        <v>6968.7000000000007</v>
      </c>
    </row>
    <row r="424" spans="7:51" x14ac:dyDescent="0.3">
      <c r="G424" s="30">
        <v>62</v>
      </c>
      <c r="H424" s="30">
        <v>17</v>
      </c>
      <c r="I424" s="30">
        <v>17</v>
      </c>
      <c r="J424" s="30">
        <v>12</v>
      </c>
      <c r="K424" s="30">
        <v>20</v>
      </c>
      <c r="L424" s="30"/>
      <c r="M424" s="30">
        <v>0</v>
      </c>
      <c r="N424" s="30">
        <v>263</v>
      </c>
      <c r="O424" s="30">
        <v>0</v>
      </c>
      <c r="P424" s="30">
        <v>0</v>
      </c>
      <c r="Q424" s="30">
        <v>0</v>
      </c>
      <c r="R424" s="30">
        <v>900</v>
      </c>
      <c r="S424" s="30">
        <v>0</v>
      </c>
      <c r="T424" s="30">
        <v>751</v>
      </c>
      <c r="U424" s="30">
        <v>0</v>
      </c>
      <c r="V424" s="30">
        <v>0</v>
      </c>
      <c r="W424" s="30">
        <v>0</v>
      </c>
      <c r="X424" s="30">
        <v>0</v>
      </c>
      <c r="Y424" s="30">
        <v>750</v>
      </c>
      <c r="Z424" s="30">
        <v>600</v>
      </c>
      <c r="AA424" s="30">
        <v>0</v>
      </c>
      <c r="AB424" s="30">
        <v>1016</v>
      </c>
      <c r="AC424" s="30">
        <v>254</v>
      </c>
      <c r="AD424" s="30">
        <v>24.7</v>
      </c>
      <c r="AE424" s="30">
        <v>222.3</v>
      </c>
      <c r="AF424" s="31"/>
      <c r="AG424" s="30">
        <f t="shared" si="109"/>
        <v>0</v>
      </c>
      <c r="AH424">
        <f t="shared" si="110"/>
        <v>16306</v>
      </c>
      <c r="AI424">
        <f t="shared" si="111"/>
        <v>0</v>
      </c>
      <c r="AJ424">
        <f t="shared" si="112"/>
        <v>0</v>
      </c>
      <c r="AK424">
        <f t="shared" si="113"/>
        <v>0</v>
      </c>
      <c r="AL424">
        <f t="shared" si="114"/>
        <v>55800</v>
      </c>
      <c r="AM424">
        <f t="shared" si="115"/>
        <v>0</v>
      </c>
      <c r="AN424">
        <f t="shared" si="115"/>
        <v>12767</v>
      </c>
      <c r="AO424">
        <f t="shared" si="116"/>
        <v>0</v>
      </c>
      <c r="AP424">
        <f t="shared" si="117"/>
        <v>0</v>
      </c>
      <c r="AQ424">
        <f t="shared" si="118"/>
        <v>0</v>
      </c>
      <c r="AR424">
        <f t="shared" si="119"/>
        <v>0</v>
      </c>
      <c r="AS424">
        <f t="shared" si="120"/>
        <v>12750</v>
      </c>
      <c r="AT424">
        <f t="shared" si="121"/>
        <v>10200</v>
      </c>
      <c r="AU424">
        <f t="shared" si="122"/>
        <v>0</v>
      </c>
      <c r="AV424">
        <f t="shared" si="123"/>
        <v>62992</v>
      </c>
      <c r="AW424">
        <f t="shared" si="124"/>
        <v>20066</v>
      </c>
      <c r="AX424">
        <f t="shared" si="125"/>
        <v>494</v>
      </c>
      <c r="AY424">
        <f t="shared" si="126"/>
        <v>6446.7000000000007</v>
      </c>
    </row>
    <row r="425" spans="7:51" x14ac:dyDescent="0.3">
      <c r="G425" s="30">
        <v>62</v>
      </c>
      <c r="H425" s="30">
        <v>17</v>
      </c>
      <c r="I425" s="30">
        <v>17</v>
      </c>
      <c r="J425" s="30">
        <v>12</v>
      </c>
      <c r="K425" s="30">
        <v>20</v>
      </c>
      <c r="L425" s="30"/>
      <c r="M425" s="30">
        <v>0</v>
      </c>
      <c r="N425" s="30">
        <v>175</v>
      </c>
      <c r="O425" s="30">
        <v>0</v>
      </c>
      <c r="P425" s="30">
        <v>0</v>
      </c>
      <c r="Q425" s="30">
        <v>0</v>
      </c>
      <c r="R425" s="30">
        <v>900</v>
      </c>
      <c r="S425" s="30">
        <v>0</v>
      </c>
      <c r="T425" s="30">
        <v>727</v>
      </c>
      <c r="U425" s="30">
        <v>0</v>
      </c>
      <c r="V425" s="30">
        <v>0</v>
      </c>
      <c r="W425" s="30">
        <v>0</v>
      </c>
      <c r="X425" s="30">
        <v>0</v>
      </c>
      <c r="Y425" s="30">
        <v>750</v>
      </c>
      <c r="Z425" s="30">
        <v>600</v>
      </c>
      <c r="AA425" s="30">
        <v>0</v>
      </c>
      <c r="AB425" s="30">
        <v>1027.2</v>
      </c>
      <c r="AC425" s="30">
        <v>256.8</v>
      </c>
      <c r="AD425" s="30">
        <v>24.9</v>
      </c>
      <c r="AE425" s="30">
        <v>224.1</v>
      </c>
      <c r="AF425" s="31"/>
      <c r="AG425" s="30">
        <f t="shared" si="109"/>
        <v>0</v>
      </c>
      <c r="AH425">
        <f t="shared" si="110"/>
        <v>10850</v>
      </c>
      <c r="AI425">
        <f t="shared" si="111"/>
        <v>0</v>
      </c>
      <c r="AJ425">
        <f t="shared" si="112"/>
        <v>0</v>
      </c>
      <c r="AK425">
        <f t="shared" si="113"/>
        <v>0</v>
      </c>
      <c r="AL425">
        <f t="shared" si="114"/>
        <v>55800</v>
      </c>
      <c r="AM425">
        <f t="shared" si="115"/>
        <v>0</v>
      </c>
      <c r="AN425">
        <f t="shared" si="115"/>
        <v>12359</v>
      </c>
      <c r="AO425">
        <f t="shared" si="116"/>
        <v>0</v>
      </c>
      <c r="AP425">
        <f t="shared" si="117"/>
        <v>0</v>
      </c>
      <c r="AQ425">
        <f t="shared" si="118"/>
        <v>0</v>
      </c>
      <c r="AR425">
        <f t="shared" si="119"/>
        <v>0</v>
      </c>
      <c r="AS425">
        <f t="shared" si="120"/>
        <v>12750</v>
      </c>
      <c r="AT425">
        <f t="shared" si="121"/>
        <v>10200</v>
      </c>
      <c r="AU425">
        <f t="shared" si="122"/>
        <v>0</v>
      </c>
      <c r="AV425">
        <f t="shared" si="123"/>
        <v>63686.400000000001</v>
      </c>
      <c r="AW425">
        <f t="shared" si="124"/>
        <v>20287.2</v>
      </c>
      <c r="AX425">
        <f t="shared" si="125"/>
        <v>498</v>
      </c>
      <c r="AY425">
        <f t="shared" si="126"/>
        <v>6498.9</v>
      </c>
    </row>
    <row r="426" spans="7:51" x14ac:dyDescent="0.3">
      <c r="G426" s="30">
        <v>62</v>
      </c>
      <c r="H426" s="30">
        <v>17</v>
      </c>
      <c r="I426" s="30">
        <v>17</v>
      </c>
      <c r="J426" s="30">
        <v>12</v>
      </c>
      <c r="K426" s="30">
        <v>20</v>
      </c>
      <c r="L426" s="30"/>
      <c r="M426" s="30">
        <v>0</v>
      </c>
      <c r="N426" s="30">
        <v>77</v>
      </c>
      <c r="O426" s="30">
        <v>0</v>
      </c>
      <c r="P426" s="30">
        <v>0</v>
      </c>
      <c r="Q426" s="30">
        <v>0</v>
      </c>
      <c r="R426" s="30">
        <v>900</v>
      </c>
      <c r="S426" s="30">
        <v>0</v>
      </c>
      <c r="T426" s="30">
        <v>711</v>
      </c>
      <c r="U426" s="30">
        <v>0</v>
      </c>
      <c r="V426" s="30">
        <v>0</v>
      </c>
      <c r="W426" s="30">
        <v>0</v>
      </c>
      <c r="X426" s="30">
        <v>0</v>
      </c>
      <c r="Y426" s="30">
        <v>750</v>
      </c>
      <c r="Z426" s="30">
        <v>600</v>
      </c>
      <c r="AA426" s="30">
        <v>0</v>
      </c>
      <c r="AB426" s="30">
        <v>974.4</v>
      </c>
      <c r="AC426" s="30">
        <v>243.6</v>
      </c>
      <c r="AD426" s="30">
        <v>25.2</v>
      </c>
      <c r="AE426" s="30">
        <v>226.8</v>
      </c>
      <c r="AF426" s="31"/>
      <c r="AG426" s="30">
        <f t="shared" si="109"/>
        <v>0</v>
      </c>
      <c r="AH426">
        <f t="shared" si="110"/>
        <v>4774</v>
      </c>
      <c r="AI426">
        <f t="shared" si="111"/>
        <v>0</v>
      </c>
      <c r="AJ426">
        <f t="shared" si="112"/>
        <v>0</v>
      </c>
      <c r="AK426">
        <f t="shared" si="113"/>
        <v>0</v>
      </c>
      <c r="AL426">
        <f t="shared" si="114"/>
        <v>55800</v>
      </c>
      <c r="AM426">
        <f t="shared" si="115"/>
        <v>0</v>
      </c>
      <c r="AN426">
        <f t="shared" si="115"/>
        <v>12087</v>
      </c>
      <c r="AO426">
        <f t="shared" si="116"/>
        <v>0</v>
      </c>
      <c r="AP426">
        <f t="shared" si="117"/>
        <v>0</v>
      </c>
      <c r="AQ426">
        <f t="shared" si="118"/>
        <v>0</v>
      </c>
      <c r="AR426">
        <f t="shared" si="119"/>
        <v>0</v>
      </c>
      <c r="AS426">
        <f t="shared" si="120"/>
        <v>12750</v>
      </c>
      <c r="AT426">
        <f t="shared" si="121"/>
        <v>10200</v>
      </c>
      <c r="AU426">
        <f t="shared" si="122"/>
        <v>0</v>
      </c>
      <c r="AV426">
        <f t="shared" si="123"/>
        <v>60412.799999999996</v>
      </c>
      <c r="AW426">
        <f t="shared" si="124"/>
        <v>19244.399999999998</v>
      </c>
      <c r="AX426">
        <f t="shared" si="125"/>
        <v>504</v>
      </c>
      <c r="AY426">
        <f t="shared" si="126"/>
        <v>6577.2000000000007</v>
      </c>
    </row>
    <row r="427" spans="7:51" x14ac:dyDescent="0.3">
      <c r="G427" s="30">
        <v>62</v>
      </c>
      <c r="H427" s="30">
        <v>17</v>
      </c>
      <c r="I427" s="30">
        <v>17</v>
      </c>
      <c r="J427" s="30">
        <v>12</v>
      </c>
      <c r="K427" s="30">
        <v>20</v>
      </c>
      <c r="L427" s="30"/>
      <c r="M427" s="30">
        <v>0</v>
      </c>
      <c r="N427" s="30">
        <v>299</v>
      </c>
      <c r="O427" s="30">
        <v>0</v>
      </c>
      <c r="P427" s="30">
        <v>0</v>
      </c>
      <c r="Q427" s="30">
        <v>0</v>
      </c>
      <c r="R427" s="30">
        <v>900</v>
      </c>
      <c r="S427" s="30">
        <v>0</v>
      </c>
      <c r="T427" s="30">
        <v>849</v>
      </c>
      <c r="U427" s="30">
        <v>0</v>
      </c>
      <c r="V427" s="30">
        <v>0</v>
      </c>
      <c r="W427" s="30">
        <v>0</v>
      </c>
      <c r="X427" s="30">
        <v>0</v>
      </c>
      <c r="Y427" s="30">
        <v>750</v>
      </c>
      <c r="Z427" s="30">
        <v>600</v>
      </c>
      <c r="AA427" s="30">
        <v>0</v>
      </c>
      <c r="AB427" s="30">
        <v>907.2</v>
      </c>
      <c r="AC427" s="30">
        <v>226.8</v>
      </c>
      <c r="AD427" s="30">
        <v>26.7</v>
      </c>
      <c r="AE427" s="30">
        <v>240.3</v>
      </c>
      <c r="AF427" s="31"/>
      <c r="AG427" s="30">
        <f t="shared" si="109"/>
        <v>0</v>
      </c>
      <c r="AH427">
        <f t="shared" si="110"/>
        <v>18538</v>
      </c>
      <c r="AI427">
        <f t="shared" si="111"/>
        <v>0</v>
      </c>
      <c r="AJ427">
        <f t="shared" si="112"/>
        <v>0</v>
      </c>
      <c r="AK427">
        <f t="shared" si="113"/>
        <v>0</v>
      </c>
      <c r="AL427">
        <f t="shared" si="114"/>
        <v>55800</v>
      </c>
      <c r="AM427">
        <f t="shared" si="115"/>
        <v>0</v>
      </c>
      <c r="AN427">
        <f t="shared" si="115"/>
        <v>14433</v>
      </c>
      <c r="AO427">
        <f t="shared" si="116"/>
        <v>0</v>
      </c>
      <c r="AP427">
        <f t="shared" si="117"/>
        <v>0</v>
      </c>
      <c r="AQ427">
        <f t="shared" si="118"/>
        <v>0</v>
      </c>
      <c r="AR427">
        <f t="shared" si="119"/>
        <v>0</v>
      </c>
      <c r="AS427">
        <f t="shared" si="120"/>
        <v>12750</v>
      </c>
      <c r="AT427">
        <f t="shared" si="121"/>
        <v>10200</v>
      </c>
      <c r="AU427">
        <f t="shared" si="122"/>
        <v>0</v>
      </c>
      <c r="AV427">
        <f t="shared" si="123"/>
        <v>56246.400000000001</v>
      </c>
      <c r="AW427">
        <f t="shared" si="124"/>
        <v>17917.2</v>
      </c>
      <c r="AX427">
        <f t="shared" si="125"/>
        <v>534</v>
      </c>
      <c r="AY427">
        <f t="shared" si="126"/>
        <v>6968.7000000000007</v>
      </c>
    </row>
    <row r="428" spans="7:51" x14ac:dyDescent="0.3">
      <c r="G428" s="30">
        <v>72</v>
      </c>
      <c r="H428" s="30">
        <v>17</v>
      </c>
      <c r="I428" s="30">
        <v>17</v>
      </c>
      <c r="J428" s="30">
        <v>12</v>
      </c>
      <c r="K428" s="30">
        <v>20</v>
      </c>
      <c r="L428" s="30"/>
      <c r="M428" s="30">
        <v>137</v>
      </c>
      <c r="N428" s="30">
        <v>350</v>
      </c>
      <c r="O428" s="30">
        <v>0</v>
      </c>
      <c r="P428" s="30">
        <v>0</v>
      </c>
      <c r="Q428" s="30">
        <v>0</v>
      </c>
      <c r="R428" s="30">
        <v>900</v>
      </c>
      <c r="S428" s="30">
        <v>0</v>
      </c>
      <c r="T428" s="30">
        <v>1005</v>
      </c>
      <c r="U428" s="30">
        <v>0</v>
      </c>
      <c r="V428" s="30">
        <v>0</v>
      </c>
      <c r="W428" s="30">
        <v>0</v>
      </c>
      <c r="X428" s="30">
        <v>0</v>
      </c>
      <c r="Y428" s="30">
        <v>750</v>
      </c>
      <c r="Z428" s="30">
        <v>600</v>
      </c>
      <c r="AA428" s="30">
        <v>0</v>
      </c>
      <c r="AB428" s="30">
        <v>892.8</v>
      </c>
      <c r="AC428" s="30">
        <v>223.2</v>
      </c>
      <c r="AD428" s="30">
        <v>33.200000000000003</v>
      </c>
      <c r="AE428" s="30">
        <v>298.8</v>
      </c>
      <c r="AF428" s="31"/>
      <c r="AG428" s="30">
        <f t="shared" si="109"/>
        <v>9864</v>
      </c>
      <c r="AH428">
        <f t="shared" si="110"/>
        <v>25200</v>
      </c>
      <c r="AI428">
        <f t="shared" si="111"/>
        <v>0</v>
      </c>
      <c r="AJ428">
        <f t="shared" si="112"/>
        <v>0</v>
      </c>
      <c r="AK428">
        <f t="shared" si="113"/>
        <v>0</v>
      </c>
      <c r="AL428">
        <f t="shared" si="114"/>
        <v>64800</v>
      </c>
      <c r="AM428">
        <f t="shared" si="115"/>
        <v>0</v>
      </c>
      <c r="AN428">
        <f t="shared" si="115"/>
        <v>17085</v>
      </c>
      <c r="AO428">
        <f t="shared" si="116"/>
        <v>0</v>
      </c>
      <c r="AP428">
        <f t="shared" si="117"/>
        <v>0</v>
      </c>
      <c r="AQ428">
        <f t="shared" si="118"/>
        <v>0</v>
      </c>
      <c r="AR428">
        <f t="shared" si="119"/>
        <v>0</v>
      </c>
      <c r="AS428">
        <f t="shared" si="120"/>
        <v>12750</v>
      </c>
      <c r="AT428">
        <f t="shared" si="121"/>
        <v>10200</v>
      </c>
      <c r="AU428">
        <f t="shared" si="122"/>
        <v>0</v>
      </c>
      <c r="AV428">
        <f t="shared" si="123"/>
        <v>64281.599999999999</v>
      </c>
      <c r="AW428">
        <f t="shared" si="124"/>
        <v>19864.8</v>
      </c>
      <c r="AX428">
        <f t="shared" si="125"/>
        <v>664</v>
      </c>
      <c r="AY428">
        <f t="shared" si="126"/>
        <v>8665.2000000000007</v>
      </c>
    </row>
    <row r="429" spans="7:51" x14ac:dyDescent="0.3">
      <c r="G429" s="30">
        <v>62</v>
      </c>
      <c r="H429" s="30">
        <v>17</v>
      </c>
      <c r="I429" s="30">
        <v>17</v>
      </c>
      <c r="J429" s="30">
        <v>12</v>
      </c>
      <c r="K429" s="30">
        <v>20</v>
      </c>
      <c r="L429" s="30"/>
      <c r="M429" s="30">
        <v>0</v>
      </c>
      <c r="N429" s="30">
        <v>265</v>
      </c>
      <c r="O429" s="30">
        <v>0</v>
      </c>
      <c r="P429" s="30">
        <v>0</v>
      </c>
      <c r="Q429" s="30">
        <v>0</v>
      </c>
      <c r="R429" s="30">
        <v>900</v>
      </c>
      <c r="S429" s="30">
        <v>0</v>
      </c>
      <c r="T429" s="30">
        <v>780</v>
      </c>
      <c r="U429" s="30">
        <v>0</v>
      </c>
      <c r="V429" s="30">
        <v>0</v>
      </c>
      <c r="W429" s="30">
        <v>0</v>
      </c>
      <c r="X429" s="30">
        <v>0</v>
      </c>
      <c r="Y429" s="30">
        <v>750</v>
      </c>
      <c r="Z429" s="30">
        <v>600</v>
      </c>
      <c r="AA429" s="30">
        <v>0</v>
      </c>
      <c r="AB429" s="30">
        <v>900</v>
      </c>
      <c r="AC429" s="30">
        <v>225</v>
      </c>
      <c r="AD429" s="30">
        <v>43.8</v>
      </c>
      <c r="AE429" s="30">
        <v>394.2</v>
      </c>
      <c r="AF429" s="31"/>
      <c r="AG429" s="30">
        <f t="shared" si="109"/>
        <v>0</v>
      </c>
      <c r="AH429">
        <f t="shared" si="110"/>
        <v>16430</v>
      </c>
      <c r="AI429">
        <f t="shared" si="111"/>
        <v>0</v>
      </c>
      <c r="AJ429">
        <f t="shared" si="112"/>
        <v>0</v>
      </c>
      <c r="AK429">
        <f t="shared" si="113"/>
        <v>0</v>
      </c>
      <c r="AL429">
        <f t="shared" si="114"/>
        <v>55800</v>
      </c>
      <c r="AM429">
        <f t="shared" si="115"/>
        <v>0</v>
      </c>
      <c r="AN429">
        <f t="shared" si="115"/>
        <v>13260</v>
      </c>
      <c r="AO429">
        <f t="shared" si="116"/>
        <v>0</v>
      </c>
      <c r="AP429">
        <f t="shared" si="117"/>
        <v>0</v>
      </c>
      <c r="AQ429">
        <f t="shared" si="118"/>
        <v>0</v>
      </c>
      <c r="AR429">
        <f t="shared" si="119"/>
        <v>0</v>
      </c>
      <c r="AS429">
        <f t="shared" si="120"/>
        <v>12750</v>
      </c>
      <c r="AT429">
        <f t="shared" si="121"/>
        <v>10200</v>
      </c>
      <c r="AU429">
        <f t="shared" si="122"/>
        <v>0</v>
      </c>
      <c r="AV429">
        <f t="shared" si="123"/>
        <v>55800</v>
      </c>
      <c r="AW429">
        <f t="shared" si="124"/>
        <v>17775</v>
      </c>
      <c r="AX429">
        <f t="shared" si="125"/>
        <v>876</v>
      </c>
      <c r="AY429">
        <f t="shared" si="126"/>
        <v>11431.8</v>
      </c>
    </row>
    <row r="430" spans="7:51" x14ac:dyDescent="0.3">
      <c r="G430" s="30">
        <v>62</v>
      </c>
      <c r="H430" s="30">
        <v>17</v>
      </c>
      <c r="I430" s="30">
        <v>17</v>
      </c>
      <c r="J430" s="30">
        <v>12</v>
      </c>
      <c r="K430" s="30">
        <v>20</v>
      </c>
      <c r="L430" s="30"/>
      <c r="M430" s="30">
        <v>0</v>
      </c>
      <c r="N430" s="30">
        <v>48</v>
      </c>
      <c r="O430" s="30">
        <v>0</v>
      </c>
      <c r="P430" s="30">
        <v>0</v>
      </c>
      <c r="Q430" s="30">
        <v>0</v>
      </c>
      <c r="R430" s="30">
        <v>900</v>
      </c>
      <c r="S430" s="30">
        <v>0</v>
      </c>
      <c r="T430" s="30">
        <v>565</v>
      </c>
      <c r="U430" s="30">
        <v>0</v>
      </c>
      <c r="V430" s="30">
        <v>0</v>
      </c>
      <c r="W430" s="30">
        <v>0</v>
      </c>
      <c r="X430" s="30">
        <v>0</v>
      </c>
      <c r="Y430" s="30">
        <v>750</v>
      </c>
      <c r="Z430" s="30">
        <v>600</v>
      </c>
      <c r="AA430" s="30">
        <v>0</v>
      </c>
      <c r="AB430" s="30">
        <v>968</v>
      </c>
      <c r="AC430" s="30">
        <v>242</v>
      </c>
      <c r="AD430" s="30">
        <v>53.2</v>
      </c>
      <c r="AE430" s="30">
        <v>478.8</v>
      </c>
      <c r="AF430" s="31"/>
      <c r="AG430" s="30">
        <f t="shared" si="109"/>
        <v>0</v>
      </c>
      <c r="AH430">
        <f t="shared" si="110"/>
        <v>2976</v>
      </c>
      <c r="AI430">
        <f t="shared" si="111"/>
        <v>0</v>
      </c>
      <c r="AJ430">
        <f t="shared" si="112"/>
        <v>0</v>
      </c>
      <c r="AK430">
        <f t="shared" si="113"/>
        <v>0</v>
      </c>
      <c r="AL430">
        <f t="shared" si="114"/>
        <v>55800</v>
      </c>
      <c r="AM430">
        <f t="shared" si="115"/>
        <v>0</v>
      </c>
      <c r="AN430">
        <f t="shared" si="115"/>
        <v>9605</v>
      </c>
      <c r="AO430">
        <f t="shared" si="116"/>
        <v>0</v>
      </c>
      <c r="AP430">
        <f t="shared" si="117"/>
        <v>0</v>
      </c>
      <c r="AQ430">
        <f t="shared" si="118"/>
        <v>0</v>
      </c>
      <c r="AR430">
        <f t="shared" si="119"/>
        <v>0</v>
      </c>
      <c r="AS430">
        <f t="shared" si="120"/>
        <v>12750</v>
      </c>
      <c r="AT430">
        <f t="shared" si="121"/>
        <v>10200</v>
      </c>
      <c r="AU430">
        <f t="shared" si="122"/>
        <v>0</v>
      </c>
      <c r="AV430">
        <f t="shared" si="123"/>
        <v>60016</v>
      </c>
      <c r="AW430">
        <f t="shared" si="124"/>
        <v>19118</v>
      </c>
      <c r="AX430">
        <f t="shared" si="125"/>
        <v>1064</v>
      </c>
      <c r="AY430">
        <f t="shared" si="126"/>
        <v>13885.2</v>
      </c>
    </row>
    <row r="431" spans="7:51" x14ac:dyDescent="0.3">
      <c r="G431" s="30">
        <v>24</v>
      </c>
      <c r="H431" s="30">
        <v>17</v>
      </c>
      <c r="I431" s="30">
        <v>17</v>
      </c>
      <c r="J431" s="30">
        <v>12</v>
      </c>
      <c r="K431" s="30">
        <v>20</v>
      </c>
      <c r="L431" s="30"/>
      <c r="M431" s="30">
        <v>0</v>
      </c>
      <c r="N431" s="30">
        <v>0</v>
      </c>
      <c r="O431" s="30">
        <v>0</v>
      </c>
      <c r="P431" s="30">
        <v>0</v>
      </c>
      <c r="Q431" s="30">
        <v>0</v>
      </c>
      <c r="R431" s="30">
        <v>725</v>
      </c>
      <c r="S431" s="30">
        <v>0</v>
      </c>
      <c r="T431" s="30">
        <v>386</v>
      </c>
      <c r="U431" s="30">
        <v>0</v>
      </c>
      <c r="V431" s="30">
        <v>0</v>
      </c>
      <c r="W431" s="30">
        <v>0</v>
      </c>
      <c r="X431" s="30">
        <v>0</v>
      </c>
      <c r="Y431" s="30">
        <v>750</v>
      </c>
      <c r="Z431" s="30">
        <v>600</v>
      </c>
      <c r="AA431" s="30">
        <v>0</v>
      </c>
      <c r="AB431" s="30">
        <v>1016</v>
      </c>
      <c r="AC431" s="30">
        <v>254</v>
      </c>
      <c r="AD431" s="30">
        <v>58.6</v>
      </c>
      <c r="AE431" s="30">
        <v>527.4</v>
      </c>
      <c r="AF431" s="31"/>
      <c r="AG431" s="30">
        <f t="shared" si="109"/>
        <v>0</v>
      </c>
      <c r="AH431">
        <f t="shared" si="110"/>
        <v>0</v>
      </c>
      <c r="AI431">
        <f t="shared" si="111"/>
        <v>0</v>
      </c>
      <c r="AJ431">
        <f t="shared" si="112"/>
        <v>0</v>
      </c>
      <c r="AK431">
        <f t="shared" si="113"/>
        <v>0</v>
      </c>
      <c r="AL431">
        <f t="shared" si="114"/>
        <v>17400</v>
      </c>
      <c r="AM431">
        <f t="shared" si="115"/>
        <v>0</v>
      </c>
      <c r="AN431">
        <f t="shared" si="115"/>
        <v>6562</v>
      </c>
      <c r="AO431">
        <f t="shared" si="116"/>
        <v>0</v>
      </c>
      <c r="AP431">
        <f t="shared" si="117"/>
        <v>0</v>
      </c>
      <c r="AQ431">
        <f t="shared" si="118"/>
        <v>0</v>
      </c>
      <c r="AR431">
        <f t="shared" si="119"/>
        <v>0</v>
      </c>
      <c r="AS431">
        <f t="shared" si="120"/>
        <v>12750</v>
      </c>
      <c r="AT431">
        <f t="shared" si="121"/>
        <v>10200</v>
      </c>
      <c r="AU431">
        <f t="shared" si="122"/>
        <v>0</v>
      </c>
      <c r="AV431">
        <f t="shared" si="123"/>
        <v>24384</v>
      </c>
      <c r="AW431">
        <f t="shared" si="124"/>
        <v>10414</v>
      </c>
      <c r="AX431">
        <f t="shared" si="125"/>
        <v>1172</v>
      </c>
      <c r="AY431">
        <f t="shared" si="126"/>
        <v>15294.599999999999</v>
      </c>
    </row>
    <row r="432" spans="7:51" x14ac:dyDescent="0.3">
      <c r="G432" s="30">
        <v>24</v>
      </c>
      <c r="H432" s="30">
        <v>17</v>
      </c>
      <c r="I432" s="30">
        <v>17</v>
      </c>
      <c r="J432" s="30">
        <v>12</v>
      </c>
      <c r="K432" s="30">
        <v>20</v>
      </c>
      <c r="L432" s="30"/>
      <c r="M432" s="30">
        <v>0</v>
      </c>
      <c r="N432" s="30">
        <v>0</v>
      </c>
      <c r="O432" s="30">
        <v>0</v>
      </c>
      <c r="P432" s="30">
        <v>0</v>
      </c>
      <c r="Q432" s="30">
        <v>0</v>
      </c>
      <c r="R432" s="30">
        <v>404</v>
      </c>
      <c r="S432" s="30">
        <v>0</v>
      </c>
      <c r="T432" s="30">
        <v>250</v>
      </c>
      <c r="U432" s="30">
        <v>0</v>
      </c>
      <c r="V432" s="30">
        <v>0</v>
      </c>
      <c r="W432" s="30">
        <v>0</v>
      </c>
      <c r="X432" s="30">
        <v>0</v>
      </c>
      <c r="Y432" s="30">
        <v>750</v>
      </c>
      <c r="Z432" s="30">
        <v>600</v>
      </c>
      <c r="AA432" s="30">
        <v>0</v>
      </c>
      <c r="AB432" s="30">
        <v>1132.8</v>
      </c>
      <c r="AC432" s="30">
        <v>283.2</v>
      </c>
      <c r="AD432" s="30">
        <v>59.8</v>
      </c>
      <c r="AE432" s="30">
        <v>538.20000000000005</v>
      </c>
      <c r="AF432" s="31"/>
      <c r="AG432" s="30">
        <f t="shared" si="109"/>
        <v>0</v>
      </c>
      <c r="AH432">
        <f t="shared" si="110"/>
        <v>0</v>
      </c>
      <c r="AI432">
        <f t="shared" si="111"/>
        <v>0</v>
      </c>
      <c r="AJ432">
        <f t="shared" si="112"/>
        <v>0</v>
      </c>
      <c r="AK432">
        <f t="shared" si="113"/>
        <v>0</v>
      </c>
      <c r="AL432">
        <f t="shared" si="114"/>
        <v>9696</v>
      </c>
      <c r="AM432">
        <f t="shared" si="115"/>
        <v>0</v>
      </c>
      <c r="AN432">
        <f t="shared" si="115"/>
        <v>4250</v>
      </c>
      <c r="AO432">
        <f t="shared" si="116"/>
        <v>0</v>
      </c>
      <c r="AP432">
        <f t="shared" si="117"/>
        <v>0</v>
      </c>
      <c r="AQ432">
        <f t="shared" si="118"/>
        <v>0</v>
      </c>
      <c r="AR432">
        <f t="shared" si="119"/>
        <v>0</v>
      </c>
      <c r="AS432">
        <f t="shared" si="120"/>
        <v>12750</v>
      </c>
      <c r="AT432">
        <f t="shared" si="121"/>
        <v>10200</v>
      </c>
      <c r="AU432">
        <f t="shared" si="122"/>
        <v>0</v>
      </c>
      <c r="AV432">
        <f t="shared" si="123"/>
        <v>27187.199999999997</v>
      </c>
      <c r="AW432">
        <f t="shared" si="124"/>
        <v>11611.199999999999</v>
      </c>
      <c r="AX432">
        <f t="shared" si="125"/>
        <v>1196</v>
      </c>
      <c r="AY432">
        <f t="shared" si="126"/>
        <v>15607.800000000003</v>
      </c>
    </row>
    <row r="433" spans="7:51" x14ac:dyDescent="0.3">
      <c r="G433" s="30">
        <v>62</v>
      </c>
      <c r="H433" s="30">
        <v>32</v>
      </c>
      <c r="I433" s="30">
        <v>17</v>
      </c>
      <c r="J433" s="30">
        <v>12</v>
      </c>
      <c r="K433" s="30">
        <v>20</v>
      </c>
      <c r="L433" s="30"/>
      <c r="M433" s="30">
        <v>0</v>
      </c>
      <c r="N433" s="30">
        <v>214</v>
      </c>
      <c r="O433" s="30">
        <v>0</v>
      </c>
      <c r="P433" s="30">
        <v>0</v>
      </c>
      <c r="Q433" s="30">
        <v>0</v>
      </c>
      <c r="R433" s="30">
        <v>0</v>
      </c>
      <c r="S433" s="30">
        <v>0</v>
      </c>
      <c r="T433" s="30">
        <v>0</v>
      </c>
      <c r="U433" s="30">
        <v>0</v>
      </c>
      <c r="V433" s="30">
        <v>0</v>
      </c>
      <c r="W433" s="30">
        <v>0</v>
      </c>
      <c r="X433" s="30">
        <v>116</v>
      </c>
      <c r="Y433" s="30">
        <v>750</v>
      </c>
      <c r="Z433" s="30">
        <v>600</v>
      </c>
      <c r="AA433" s="30">
        <v>0</v>
      </c>
      <c r="AB433" s="30">
        <v>1132.8</v>
      </c>
      <c r="AC433" s="30">
        <v>283.2</v>
      </c>
      <c r="AD433" s="30">
        <v>59.3</v>
      </c>
      <c r="AE433" s="30">
        <v>533.70000000000005</v>
      </c>
      <c r="AF433" s="31"/>
      <c r="AG433" s="30">
        <f t="shared" si="109"/>
        <v>0</v>
      </c>
      <c r="AH433">
        <f t="shared" si="110"/>
        <v>13268</v>
      </c>
      <c r="AI433">
        <f t="shared" si="111"/>
        <v>0</v>
      </c>
      <c r="AJ433">
        <f t="shared" si="112"/>
        <v>0</v>
      </c>
      <c r="AK433">
        <f t="shared" si="113"/>
        <v>0</v>
      </c>
      <c r="AL433">
        <f t="shared" si="114"/>
        <v>0</v>
      </c>
      <c r="AM433">
        <f t="shared" si="115"/>
        <v>0</v>
      </c>
      <c r="AN433">
        <f t="shared" si="115"/>
        <v>0</v>
      </c>
      <c r="AO433">
        <f t="shared" si="116"/>
        <v>0</v>
      </c>
      <c r="AP433">
        <f t="shared" si="117"/>
        <v>0</v>
      </c>
      <c r="AQ433">
        <f t="shared" si="118"/>
        <v>0</v>
      </c>
      <c r="AR433">
        <f t="shared" si="119"/>
        <v>3712</v>
      </c>
      <c r="AS433">
        <f t="shared" si="120"/>
        <v>24000</v>
      </c>
      <c r="AT433">
        <f t="shared" si="121"/>
        <v>19200</v>
      </c>
      <c r="AU433">
        <f t="shared" si="122"/>
        <v>0</v>
      </c>
      <c r="AV433">
        <f t="shared" si="123"/>
        <v>70233.599999999991</v>
      </c>
      <c r="AW433">
        <f t="shared" si="124"/>
        <v>22372.799999999996</v>
      </c>
      <c r="AX433">
        <f t="shared" si="125"/>
        <v>1186</v>
      </c>
      <c r="AY433">
        <f t="shared" si="126"/>
        <v>23482.800000000003</v>
      </c>
    </row>
    <row r="434" spans="7:51" x14ac:dyDescent="0.3">
      <c r="G434" s="30">
        <v>62</v>
      </c>
      <c r="H434" s="30">
        <v>32</v>
      </c>
      <c r="I434" s="30">
        <v>17</v>
      </c>
      <c r="J434" s="30">
        <v>12</v>
      </c>
      <c r="K434" s="30">
        <v>20</v>
      </c>
      <c r="L434" s="30"/>
      <c r="M434" s="30">
        <v>0</v>
      </c>
      <c r="N434" s="30">
        <v>79</v>
      </c>
      <c r="O434" s="30">
        <v>0</v>
      </c>
      <c r="P434" s="30">
        <v>0</v>
      </c>
      <c r="Q434" s="30">
        <v>0</v>
      </c>
      <c r="R434" s="30">
        <v>0</v>
      </c>
      <c r="S434" s="30">
        <v>0</v>
      </c>
      <c r="T434" s="30">
        <v>0</v>
      </c>
      <c r="U434" s="30">
        <v>0</v>
      </c>
      <c r="V434" s="30">
        <v>0</v>
      </c>
      <c r="W434" s="30">
        <v>0</v>
      </c>
      <c r="X434" s="30">
        <v>3</v>
      </c>
      <c r="Y434" s="30">
        <v>750</v>
      </c>
      <c r="Z434" s="30">
        <v>600</v>
      </c>
      <c r="AA434" s="30">
        <v>0</v>
      </c>
      <c r="AB434" s="30">
        <v>1118.4000000000001</v>
      </c>
      <c r="AC434" s="30">
        <v>279.60000000000002</v>
      </c>
      <c r="AD434" s="30">
        <v>58.8</v>
      </c>
      <c r="AE434" s="30">
        <v>529.20000000000005</v>
      </c>
      <c r="AF434" s="31"/>
      <c r="AG434" s="30">
        <f t="shared" si="109"/>
        <v>0</v>
      </c>
      <c r="AH434">
        <f t="shared" si="110"/>
        <v>4898</v>
      </c>
      <c r="AI434">
        <f t="shared" si="111"/>
        <v>0</v>
      </c>
      <c r="AJ434">
        <f t="shared" si="112"/>
        <v>0</v>
      </c>
      <c r="AK434">
        <f t="shared" si="113"/>
        <v>0</v>
      </c>
      <c r="AL434">
        <f t="shared" si="114"/>
        <v>0</v>
      </c>
      <c r="AM434">
        <f t="shared" si="115"/>
        <v>0</v>
      </c>
      <c r="AN434">
        <f t="shared" si="115"/>
        <v>0</v>
      </c>
      <c r="AO434">
        <f t="shared" si="116"/>
        <v>0</v>
      </c>
      <c r="AP434">
        <f t="shared" si="117"/>
        <v>0</v>
      </c>
      <c r="AQ434">
        <f t="shared" si="118"/>
        <v>0</v>
      </c>
      <c r="AR434">
        <f t="shared" si="119"/>
        <v>96</v>
      </c>
      <c r="AS434">
        <f t="shared" si="120"/>
        <v>24000</v>
      </c>
      <c r="AT434">
        <f t="shared" si="121"/>
        <v>19200</v>
      </c>
      <c r="AU434">
        <f t="shared" si="122"/>
        <v>0</v>
      </c>
      <c r="AV434">
        <f t="shared" si="123"/>
        <v>69340.800000000003</v>
      </c>
      <c r="AW434">
        <f t="shared" si="124"/>
        <v>22088.400000000001</v>
      </c>
      <c r="AX434">
        <f t="shared" si="125"/>
        <v>1176</v>
      </c>
      <c r="AY434">
        <f t="shared" si="126"/>
        <v>23284.800000000003</v>
      </c>
    </row>
    <row r="435" spans="7:51" x14ac:dyDescent="0.3">
      <c r="G435" s="30">
        <v>62</v>
      </c>
      <c r="H435" s="30">
        <v>12</v>
      </c>
      <c r="I435" s="30">
        <v>17</v>
      </c>
      <c r="J435" s="30">
        <v>12</v>
      </c>
      <c r="K435" s="30">
        <v>20</v>
      </c>
      <c r="L435" s="30"/>
      <c r="M435" s="30">
        <v>0</v>
      </c>
      <c r="N435" s="30">
        <v>98</v>
      </c>
      <c r="O435" s="30">
        <v>0</v>
      </c>
      <c r="P435" s="30">
        <v>0</v>
      </c>
      <c r="Q435" s="30">
        <v>0</v>
      </c>
      <c r="R435" s="30">
        <v>0</v>
      </c>
      <c r="S435" s="30">
        <v>0</v>
      </c>
      <c r="T435" s="30">
        <v>0</v>
      </c>
      <c r="U435" s="30">
        <v>0</v>
      </c>
      <c r="V435" s="30">
        <v>0</v>
      </c>
      <c r="W435" s="30">
        <v>0</v>
      </c>
      <c r="X435" s="30">
        <v>0</v>
      </c>
      <c r="Y435" s="30">
        <v>750</v>
      </c>
      <c r="Z435" s="30">
        <v>305</v>
      </c>
      <c r="AA435" s="30">
        <v>0</v>
      </c>
      <c r="AB435" s="30">
        <v>991.2</v>
      </c>
      <c r="AC435" s="30">
        <v>247.8</v>
      </c>
      <c r="AD435" s="30">
        <v>72.2</v>
      </c>
      <c r="AE435" s="30">
        <v>649.79999999999995</v>
      </c>
      <c r="AF435" s="31"/>
      <c r="AG435" s="30">
        <f t="shared" si="109"/>
        <v>0</v>
      </c>
      <c r="AH435">
        <f t="shared" si="110"/>
        <v>6076</v>
      </c>
      <c r="AI435">
        <f t="shared" si="111"/>
        <v>0</v>
      </c>
      <c r="AJ435">
        <f t="shared" si="112"/>
        <v>0</v>
      </c>
      <c r="AK435">
        <f t="shared" si="113"/>
        <v>0</v>
      </c>
      <c r="AL435">
        <f t="shared" si="114"/>
        <v>0</v>
      </c>
      <c r="AM435">
        <f t="shared" si="115"/>
        <v>0</v>
      </c>
      <c r="AN435">
        <f t="shared" si="115"/>
        <v>0</v>
      </c>
      <c r="AO435">
        <f t="shared" si="116"/>
        <v>0</v>
      </c>
      <c r="AP435">
        <f t="shared" si="117"/>
        <v>0</v>
      </c>
      <c r="AQ435">
        <f t="shared" si="118"/>
        <v>0</v>
      </c>
      <c r="AR435">
        <f t="shared" si="119"/>
        <v>0</v>
      </c>
      <c r="AS435">
        <f t="shared" si="120"/>
        <v>9000</v>
      </c>
      <c r="AT435">
        <f t="shared" si="121"/>
        <v>3660</v>
      </c>
      <c r="AU435">
        <f t="shared" si="122"/>
        <v>0</v>
      </c>
      <c r="AV435">
        <f t="shared" si="123"/>
        <v>61454.400000000001</v>
      </c>
      <c r="AW435">
        <f t="shared" si="124"/>
        <v>19576.2</v>
      </c>
      <c r="AX435">
        <f t="shared" si="125"/>
        <v>1444</v>
      </c>
      <c r="AY435">
        <f t="shared" si="126"/>
        <v>15595.199999999999</v>
      </c>
    </row>
    <row r="436" spans="7:51" x14ac:dyDescent="0.3">
      <c r="G436" s="30">
        <v>12</v>
      </c>
      <c r="H436" s="30">
        <v>12</v>
      </c>
      <c r="I436" s="30">
        <v>17</v>
      </c>
      <c r="J436" s="30">
        <v>12</v>
      </c>
      <c r="K436" s="30">
        <v>20</v>
      </c>
      <c r="L436" s="30"/>
      <c r="M436" s="30">
        <v>0</v>
      </c>
      <c r="N436" s="30">
        <v>0</v>
      </c>
      <c r="O436" s="30">
        <v>0</v>
      </c>
      <c r="P436" s="30">
        <v>0</v>
      </c>
      <c r="Q436" s="30">
        <v>0</v>
      </c>
      <c r="R436" s="30">
        <v>0</v>
      </c>
      <c r="S436" s="30">
        <v>0</v>
      </c>
      <c r="T436" s="30">
        <v>0</v>
      </c>
      <c r="U436" s="30">
        <v>0</v>
      </c>
      <c r="V436" s="30">
        <v>0</v>
      </c>
      <c r="W436" s="30">
        <v>0</v>
      </c>
      <c r="X436" s="30">
        <v>0</v>
      </c>
      <c r="Y436" s="30">
        <v>750</v>
      </c>
      <c r="Z436" s="30">
        <v>53</v>
      </c>
      <c r="AA436" s="30">
        <v>0</v>
      </c>
      <c r="AB436" s="30">
        <v>1081.5999999999999</v>
      </c>
      <c r="AC436" s="30">
        <v>270.39999999999998</v>
      </c>
      <c r="AD436" s="30">
        <v>76.5</v>
      </c>
      <c r="AE436" s="30">
        <v>688.5</v>
      </c>
      <c r="AF436" s="31"/>
      <c r="AG436" s="30">
        <f t="shared" si="109"/>
        <v>0</v>
      </c>
      <c r="AH436">
        <f t="shared" si="110"/>
        <v>0</v>
      </c>
      <c r="AI436">
        <f t="shared" si="111"/>
        <v>0</v>
      </c>
      <c r="AJ436">
        <f t="shared" si="112"/>
        <v>0</v>
      </c>
      <c r="AK436">
        <f t="shared" si="113"/>
        <v>0</v>
      </c>
      <c r="AL436">
        <f t="shared" si="114"/>
        <v>0</v>
      </c>
      <c r="AM436">
        <f t="shared" si="115"/>
        <v>0</v>
      </c>
      <c r="AN436">
        <f t="shared" si="115"/>
        <v>0</v>
      </c>
      <c r="AO436">
        <f t="shared" si="116"/>
        <v>0</v>
      </c>
      <c r="AP436">
        <f t="shared" si="117"/>
        <v>0</v>
      </c>
      <c r="AQ436">
        <f t="shared" si="118"/>
        <v>0</v>
      </c>
      <c r="AR436">
        <f t="shared" si="119"/>
        <v>0</v>
      </c>
      <c r="AS436">
        <f t="shared" si="120"/>
        <v>9000</v>
      </c>
      <c r="AT436">
        <f t="shared" si="121"/>
        <v>636</v>
      </c>
      <c r="AU436">
        <f t="shared" si="122"/>
        <v>0</v>
      </c>
      <c r="AV436">
        <f t="shared" si="123"/>
        <v>12979.199999999999</v>
      </c>
      <c r="AW436">
        <f t="shared" si="124"/>
        <v>7841.5999999999985</v>
      </c>
      <c r="AX436">
        <f t="shared" si="125"/>
        <v>1530</v>
      </c>
      <c r="AY436">
        <f t="shared" si="126"/>
        <v>16524</v>
      </c>
    </row>
    <row r="437" spans="7:51" x14ac:dyDescent="0.3">
      <c r="G437" s="30">
        <v>12</v>
      </c>
      <c r="H437" s="30">
        <v>12</v>
      </c>
      <c r="I437" s="30">
        <v>17</v>
      </c>
      <c r="J437" s="30">
        <v>12</v>
      </c>
      <c r="K437" s="30">
        <v>20</v>
      </c>
      <c r="L437" s="30"/>
      <c r="M437" s="30">
        <v>0</v>
      </c>
      <c r="N437" s="30">
        <v>0</v>
      </c>
      <c r="O437" s="30">
        <v>0</v>
      </c>
      <c r="P437" s="30">
        <v>0</v>
      </c>
      <c r="Q437" s="30">
        <v>0</v>
      </c>
      <c r="R437" s="30">
        <v>0</v>
      </c>
      <c r="S437" s="30">
        <v>0</v>
      </c>
      <c r="T437" s="30">
        <v>0</v>
      </c>
      <c r="U437" s="30">
        <v>0</v>
      </c>
      <c r="V437" s="30">
        <v>0</v>
      </c>
      <c r="W437" s="30">
        <v>0</v>
      </c>
      <c r="X437" s="30">
        <v>0</v>
      </c>
      <c r="Y437" s="30">
        <v>750</v>
      </c>
      <c r="Z437" s="30">
        <v>42</v>
      </c>
      <c r="AA437" s="30">
        <v>0</v>
      </c>
      <c r="AB437" s="30">
        <v>1086.4000000000001</v>
      </c>
      <c r="AC437" s="30">
        <v>271.60000000000002</v>
      </c>
      <c r="AD437" s="30">
        <v>75.5</v>
      </c>
      <c r="AE437" s="30">
        <v>679.5</v>
      </c>
      <c r="AF437" s="31"/>
      <c r="AG437" s="30">
        <f t="shared" si="109"/>
        <v>0</v>
      </c>
      <c r="AH437">
        <f t="shared" si="110"/>
        <v>0</v>
      </c>
      <c r="AI437">
        <f t="shared" si="111"/>
        <v>0</v>
      </c>
      <c r="AJ437">
        <f t="shared" si="112"/>
        <v>0</v>
      </c>
      <c r="AK437">
        <f t="shared" si="113"/>
        <v>0</v>
      </c>
      <c r="AL437">
        <f t="shared" si="114"/>
        <v>0</v>
      </c>
      <c r="AM437">
        <f t="shared" si="115"/>
        <v>0</v>
      </c>
      <c r="AN437">
        <f t="shared" si="115"/>
        <v>0</v>
      </c>
      <c r="AO437">
        <f t="shared" si="116"/>
        <v>0</v>
      </c>
      <c r="AP437">
        <f t="shared" si="117"/>
        <v>0</v>
      </c>
      <c r="AQ437">
        <f t="shared" si="118"/>
        <v>0</v>
      </c>
      <c r="AR437">
        <f t="shared" si="119"/>
        <v>0</v>
      </c>
      <c r="AS437">
        <f t="shared" si="120"/>
        <v>9000</v>
      </c>
      <c r="AT437">
        <f t="shared" si="121"/>
        <v>504</v>
      </c>
      <c r="AU437">
        <f t="shared" si="122"/>
        <v>0</v>
      </c>
      <c r="AV437">
        <f t="shared" si="123"/>
        <v>13036.800000000001</v>
      </c>
      <c r="AW437">
        <f t="shared" si="124"/>
        <v>7876.4000000000015</v>
      </c>
      <c r="AX437">
        <f t="shared" si="125"/>
        <v>1510</v>
      </c>
      <c r="AY437">
        <f t="shared" si="126"/>
        <v>16308</v>
      </c>
    </row>
    <row r="438" spans="7:51" x14ac:dyDescent="0.3">
      <c r="G438" s="30">
        <v>12</v>
      </c>
      <c r="H438" s="30">
        <v>12</v>
      </c>
      <c r="I438" s="30">
        <v>17</v>
      </c>
      <c r="J438" s="30">
        <v>12</v>
      </c>
      <c r="K438" s="30">
        <v>20</v>
      </c>
      <c r="L438" s="30"/>
      <c r="M438" s="30">
        <v>0</v>
      </c>
      <c r="N438" s="30">
        <v>0</v>
      </c>
      <c r="O438" s="30">
        <v>0</v>
      </c>
      <c r="P438" s="30">
        <v>0</v>
      </c>
      <c r="Q438" s="30">
        <v>0</v>
      </c>
      <c r="R438" s="30">
        <v>0</v>
      </c>
      <c r="S438" s="30">
        <v>0</v>
      </c>
      <c r="T438" s="30">
        <v>0</v>
      </c>
      <c r="U438" s="30">
        <v>0</v>
      </c>
      <c r="V438" s="30">
        <v>0</v>
      </c>
      <c r="W438" s="30">
        <v>0</v>
      </c>
      <c r="X438" s="30">
        <v>0</v>
      </c>
      <c r="Y438" s="30">
        <v>750</v>
      </c>
      <c r="Z438" s="30">
        <v>24</v>
      </c>
      <c r="AA438" s="30">
        <v>0</v>
      </c>
      <c r="AB438" s="30">
        <v>1169.5999999999999</v>
      </c>
      <c r="AC438" s="30">
        <v>292.39999999999998</v>
      </c>
      <c r="AD438" s="30">
        <v>75.3</v>
      </c>
      <c r="AE438" s="30">
        <v>677.7</v>
      </c>
      <c r="AF438" s="31"/>
      <c r="AG438" s="30">
        <f t="shared" si="109"/>
        <v>0</v>
      </c>
      <c r="AH438">
        <f t="shared" si="110"/>
        <v>0</v>
      </c>
      <c r="AI438">
        <f t="shared" si="111"/>
        <v>0</v>
      </c>
      <c r="AJ438">
        <f t="shared" si="112"/>
        <v>0</v>
      </c>
      <c r="AK438">
        <f t="shared" si="113"/>
        <v>0</v>
      </c>
      <c r="AL438">
        <f t="shared" si="114"/>
        <v>0</v>
      </c>
      <c r="AM438">
        <f t="shared" si="115"/>
        <v>0</v>
      </c>
      <c r="AN438">
        <f t="shared" si="115"/>
        <v>0</v>
      </c>
      <c r="AO438">
        <f t="shared" si="116"/>
        <v>0</v>
      </c>
      <c r="AP438">
        <f t="shared" si="117"/>
        <v>0</v>
      </c>
      <c r="AQ438">
        <f t="shared" si="118"/>
        <v>0</v>
      </c>
      <c r="AR438">
        <f t="shared" si="119"/>
        <v>0</v>
      </c>
      <c r="AS438">
        <f t="shared" si="120"/>
        <v>9000</v>
      </c>
      <c r="AT438">
        <f t="shared" si="121"/>
        <v>288</v>
      </c>
      <c r="AU438">
        <f t="shared" si="122"/>
        <v>0</v>
      </c>
      <c r="AV438">
        <f t="shared" si="123"/>
        <v>14035.199999999999</v>
      </c>
      <c r="AW438">
        <f t="shared" si="124"/>
        <v>8479.5999999999985</v>
      </c>
      <c r="AX438">
        <f t="shared" si="125"/>
        <v>1506</v>
      </c>
      <c r="AY438">
        <f t="shared" si="126"/>
        <v>16264.800000000001</v>
      </c>
    </row>
    <row r="439" spans="7:51" x14ac:dyDescent="0.3">
      <c r="G439" s="30">
        <v>12</v>
      </c>
      <c r="H439" s="30">
        <v>12</v>
      </c>
      <c r="I439" s="30">
        <v>17</v>
      </c>
      <c r="J439" s="30">
        <v>12</v>
      </c>
      <c r="K439" s="30">
        <v>20</v>
      </c>
      <c r="L439" s="30"/>
      <c r="M439" s="30">
        <v>0</v>
      </c>
      <c r="N439" s="30">
        <v>0</v>
      </c>
      <c r="O439" s="30">
        <v>0</v>
      </c>
      <c r="P439" s="30">
        <v>0</v>
      </c>
      <c r="Q439" s="30">
        <v>0</v>
      </c>
      <c r="R439" s="30">
        <v>0</v>
      </c>
      <c r="S439" s="30">
        <v>0</v>
      </c>
      <c r="T439" s="30">
        <v>0</v>
      </c>
      <c r="U439" s="30">
        <v>0</v>
      </c>
      <c r="V439" s="30">
        <v>0</v>
      </c>
      <c r="W439" s="30">
        <v>0</v>
      </c>
      <c r="X439" s="30">
        <v>0</v>
      </c>
      <c r="Y439" s="30">
        <v>750</v>
      </c>
      <c r="Z439" s="30">
        <v>94</v>
      </c>
      <c r="AA439" s="30">
        <v>0</v>
      </c>
      <c r="AB439" s="30">
        <v>1232.8</v>
      </c>
      <c r="AC439" s="30">
        <v>308.2</v>
      </c>
      <c r="AD439" s="30">
        <v>73.3</v>
      </c>
      <c r="AE439" s="30">
        <v>659.7</v>
      </c>
      <c r="AF439" s="31"/>
      <c r="AG439" s="30">
        <f t="shared" si="109"/>
        <v>0</v>
      </c>
      <c r="AH439">
        <f t="shared" si="110"/>
        <v>0</v>
      </c>
      <c r="AI439">
        <f t="shared" si="111"/>
        <v>0</v>
      </c>
      <c r="AJ439">
        <f t="shared" si="112"/>
        <v>0</v>
      </c>
      <c r="AK439">
        <f t="shared" si="113"/>
        <v>0</v>
      </c>
      <c r="AL439">
        <f t="shared" si="114"/>
        <v>0</v>
      </c>
      <c r="AM439">
        <f t="shared" si="115"/>
        <v>0</v>
      </c>
      <c r="AN439">
        <f t="shared" si="115"/>
        <v>0</v>
      </c>
      <c r="AO439">
        <f t="shared" si="116"/>
        <v>0</v>
      </c>
      <c r="AP439">
        <f t="shared" si="117"/>
        <v>0</v>
      </c>
      <c r="AQ439">
        <f t="shared" si="118"/>
        <v>0</v>
      </c>
      <c r="AR439">
        <f t="shared" si="119"/>
        <v>0</v>
      </c>
      <c r="AS439">
        <f t="shared" si="120"/>
        <v>9000</v>
      </c>
      <c r="AT439">
        <f t="shared" si="121"/>
        <v>1128</v>
      </c>
      <c r="AU439">
        <f t="shared" si="122"/>
        <v>0</v>
      </c>
      <c r="AV439">
        <f t="shared" si="123"/>
        <v>14793.599999999999</v>
      </c>
      <c r="AW439">
        <f t="shared" si="124"/>
        <v>8937.7999999999993</v>
      </c>
      <c r="AX439">
        <f t="shared" si="125"/>
        <v>1466</v>
      </c>
      <c r="AY439">
        <f t="shared" si="126"/>
        <v>15832.800000000001</v>
      </c>
    </row>
    <row r="440" spans="7:51" x14ac:dyDescent="0.3">
      <c r="G440" s="30">
        <v>24</v>
      </c>
      <c r="H440" s="30">
        <v>12</v>
      </c>
      <c r="I440" s="30">
        <v>17</v>
      </c>
      <c r="J440" s="30">
        <v>12</v>
      </c>
      <c r="K440" s="30">
        <v>20</v>
      </c>
      <c r="L440" s="30"/>
      <c r="M440" s="30">
        <v>0</v>
      </c>
      <c r="N440" s="30">
        <v>0</v>
      </c>
      <c r="O440" s="30">
        <v>0</v>
      </c>
      <c r="P440" s="30">
        <v>0</v>
      </c>
      <c r="Q440" s="30">
        <v>0</v>
      </c>
      <c r="R440" s="30">
        <v>25</v>
      </c>
      <c r="S440" s="30">
        <v>0</v>
      </c>
      <c r="T440" s="30">
        <v>0</v>
      </c>
      <c r="U440" s="30">
        <v>0</v>
      </c>
      <c r="V440" s="30">
        <v>0</v>
      </c>
      <c r="W440" s="30">
        <v>0</v>
      </c>
      <c r="X440" s="30">
        <v>0</v>
      </c>
      <c r="Y440" s="30">
        <v>750</v>
      </c>
      <c r="Z440" s="30">
        <v>440</v>
      </c>
      <c r="AA440" s="30">
        <v>0</v>
      </c>
      <c r="AB440" s="30">
        <v>1202.4000000000001</v>
      </c>
      <c r="AC440" s="30">
        <v>300.60000000000002</v>
      </c>
      <c r="AD440" s="30">
        <v>69.8</v>
      </c>
      <c r="AE440" s="30">
        <v>628.20000000000005</v>
      </c>
      <c r="AF440" s="31"/>
      <c r="AG440" s="30">
        <f t="shared" si="109"/>
        <v>0</v>
      </c>
      <c r="AH440">
        <f t="shared" si="110"/>
        <v>0</v>
      </c>
      <c r="AI440">
        <f t="shared" si="111"/>
        <v>0</v>
      </c>
      <c r="AJ440">
        <f t="shared" si="112"/>
        <v>0</v>
      </c>
      <c r="AK440">
        <f t="shared" si="113"/>
        <v>0</v>
      </c>
      <c r="AL440">
        <f t="shared" si="114"/>
        <v>600</v>
      </c>
      <c r="AM440">
        <f t="shared" si="115"/>
        <v>0</v>
      </c>
      <c r="AN440">
        <f t="shared" si="115"/>
        <v>0</v>
      </c>
      <c r="AO440">
        <f t="shared" si="116"/>
        <v>0</v>
      </c>
      <c r="AP440">
        <f t="shared" si="117"/>
        <v>0</v>
      </c>
      <c r="AQ440">
        <f t="shared" si="118"/>
        <v>0</v>
      </c>
      <c r="AR440">
        <f t="shared" si="119"/>
        <v>0</v>
      </c>
      <c r="AS440">
        <f t="shared" si="120"/>
        <v>9000</v>
      </c>
      <c r="AT440">
        <f t="shared" si="121"/>
        <v>5280</v>
      </c>
      <c r="AU440">
        <f t="shared" si="122"/>
        <v>0</v>
      </c>
      <c r="AV440">
        <f t="shared" si="123"/>
        <v>28857.600000000002</v>
      </c>
      <c r="AW440">
        <f t="shared" si="124"/>
        <v>12324.600000000002</v>
      </c>
      <c r="AX440">
        <f t="shared" si="125"/>
        <v>1396</v>
      </c>
      <c r="AY440">
        <f t="shared" si="126"/>
        <v>15076.800000000001</v>
      </c>
    </row>
    <row r="441" spans="7:51" x14ac:dyDescent="0.3">
      <c r="G441" s="30">
        <v>24</v>
      </c>
      <c r="H441" s="30">
        <v>17</v>
      </c>
      <c r="I441" s="30">
        <v>17</v>
      </c>
      <c r="J441" s="30">
        <v>12</v>
      </c>
      <c r="K441" s="30">
        <v>20</v>
      </c>
      <c r="L441" s="30"/>
      <c r="M441" s="30">
        <v>0</v>
      </c>
      <c r="N441" s="30">
        <v>0</v>
      </c>
      <c r="O441" s="30">
        <v>0</v>
      </c>
      <c r="P441" s="30">
        <v>0</v>
      </c>
      <c r="Q441" s="30">
        <v>0</v>
      </c>
      <c r="R441" s="30">
        <v>537</v>
      </c>
      <c r="S441" s="30">
        <v>0</v>
      </c>
      <c r="T441" s="30">
        <v>98</v>
      </c>
      <c r="U441" s="30">
        <v>0</v>
      </c>
      <c r="V441" s="30">
        <v>0</v>
      </c>
      <c r="W441" s="30">
        <v>0</v>
      </c>
      <c r="X441" s="30">
        <v>0</v>
      </c>
      <c r="Y441" s="30">
        <v>750</v>
      </c>
      <c r="Z441" s="30">
        <v>600</v>
      </c>
      <c r="AA441" s="30">
        <v>0</v>
      </c>
      <c r="AB441" s="30">
        <v>1076.8</v>
      </c>
      <c r="AC441" s="30">
        <v>269.2</v>
      </c>
      <c r="AD441" s="30">
        <v>66.900000000000006</v>
      </c>
      <c r="AE441" s="30">
        <v>602.1</v>
      </c>
      <c r="AF441" s="31"/>
      <c r="AG441" s="30">
        <f t="shared" si="109"/>
        <v>0</v>
      </c>
      <c r="AH441">
        <f t="shared" si="110"/>
        <v>0</v>
      </c>
      <c r="AI441">
        <f t="shared" si="111"/>
        <v>0</v>
      </c>
      <c r="AJ441">
        <f t="shared" si="112"/>
        <v>0</v>
      </c>
      <c r="AK441">
        <f t="shared" si="113"/>
        <v>0</v>
      </c>
      <c r="AL441">
        <f t="shared" si="114"/>
        <v>12888</v>
      </c>
      <c r="AM441">
        <f t="shared" si="115"/>
        <v>0</v>
      </c>
      <c r="AN441">
        <f t="shared" si="115"/>
        <v>1666</v>
      </c>
      <c r="AO441">
        <f t="shared" si="116"/>
        <v>0</v>
      </c>
      <c r="AP441">
        <f t="shared" si="117"/>
        <v>0</v>
      </c>
      <c r="AQ441">
        <f t="shared" si="118"/>
        <v>0</v>
      </c>
      <c r="AR441">
        <f t="shared" si="119"/>
        <v>0</v>
      </c>
      <c r="AS441">
        <f t="shared" si="120"/>
        <v>12750</v>
      </c>
      <c r="AT441">
        <f t="shared" si="121"/>
        <v>10200</v>
      </c>
      <c r="AU441">
        <f t="shared" si="122"/>
        <v>0</v>
      </c>
      <c r="AV441">
        <f t="shared" si="123"/>
        <v>25843.199999999997</v>
      </c>
      <c r="AW441">
        <f t="shared" si="124"/>
        <v>11037.199999999999</v>
      </c>
      <c r="AX441">
        <f t="shared" si="125"/>
        <v>1338</v>
      </c>
      <c r="AY441">
        <f t="shared" si="126"/>
        <v>17460.900000000001</v>
      </c>
    </row>
    <row r="442" spans="7:51" x14ac:dyDescent="0.3">
      <c r="G442" s="30">
        <v>62</v>
      </c>
      <c r="H442" s="30">
        <v>17</v>
      </c>
      <c r="I442" s="30">
        <v>17</v>
      </c>
      <c r="J442" s="30">
        <v>12</v>
      </c>
      <c r="K442" s="30">
        <v>20</v>
      </c>
      <c r="L442" s="30"/>
      <c r="M442" s="30">
        <v>0</v>
      </c>
      <c r="N442" s="30">
        <v>109</v>
      </c>
      <c r="O442" s="30">
        <v>0</v>
      </c>
      <c r="P442" s="30">
        <v>0</v>
      </c>
      <c r="Q442" s="30">
        <v>0</v>
      </c>
      <c r="R442" s="30">
        <v>900</v>
      </c>
      <c r="S442" s="30">
        <v>0</v>
      </c>
      <c r="T442" s="30">
        <v>356</v>
      </c>
      <c r="U442" s="30">
        <v>0</v>
      </c>
      <c r="V442" s="30">
        <v>0</v>
      </c>
      <c r="W442" s="30">
        <v>0</v>
      </c>
      <c r="X442" s="30">
        <v>0</v>
      </c>
      <c r="Y442" s="30">
        <v>750</v>
      </c>
      <c r="Z442" s="30">
        <v>600</v>
      </c>
      <c r="AA442" s="30">
        <v>0</v>
      </c>
      <c r="AB442" s="30">
        <v>1003.2</v>
      </c>
      <c r="AC442" s="30">
        <v>250.8</v>
      </c>
      <c r="AD442" s="30">
        <v>63.4</v>
      </c>
      <c r="AE442" s="30">
        <v>570.6</v>
      </c>
      <c r="AF442" s="31"/>
      <c r="AG442" s="30">
        <f t="shared" si="109"/>
        <v>0</v>
      </c>
      <c r="AH442">
        <f t="shared" si="110"/>
        <v>6758</v>
      </c>
      <c r="AI442">
        <f t="shared" si="111"/>
        <v>0</v>
      </c>
      <c r="AJ442">
        <f t="shared" si="112"/>
        <v>0</v>
      </c>
      <c r="AK442">
        <f t="shared" si="113"/>
        <v>0</v>
      </c>
      <c r="AL442">
        <f t="shared" si="114"/>
        <v>55800</v>
      </c>
      <c r="AM442">
        <f t="shared" si="115"/>
        <v>0</v>
      </c>
      <c r="AN442">
        <f t="shared" si="115"/>
        <v>6052</v>
      </c>
      <c r="AO442">
        <f t="shared" si="116"/>
        <v>0</v>
      </c>
      <c r="AP442">
        <f t="shared" si="117"/>
        <v>0</v>
      </c>
      <c r="AQ442">
        <f t="shared" si="118"/>
        <v>0</v>
      </c>
      <c r="AR442">
        <f t="shared" si="119"/>
        <v>0</v>
      </c>
      <c r="AS442">
        <f t="shared" si="120"/>
        <v>12750</v>
      </c>
      <c r="AT442">
        <f t="shared" si="121"/>
        <v>10200</v>
      </c>
      <c r="AU442">
        <f t="shared" si="122"/>
        <v>0</v>
      </c>
      <c r="AV442">
        <f t="shared" si="123"/>
        <v>62198.400000000001</v>
      </c>
      <c r="AW442">
        <f t="shared" si="124"/>
        <v>19813.2</v>
      </c>
      <c r="AX442">
        <f t="shared" si="125"/>
        <v>1268</v>
      </c>
      <c r="AY442">
        <f t="shared" si="126"/>
        <v>16547.400000000001</v>
      </c>
    </row>
    <row r="443" spans="7:51" x14ac:dyDescent="0.3">
      <c r="G443" s="30">
        <v>62</v>
      </c>
      <c r="H443" s="30">
        <v>17</v>
      </c>
      <c r="I443" s="30">
        <v>17</v>
      </c>
      <c r="J443" s="30">
        <v>12</v>
      </c>
      <c r="K443" s="30">
        <v>20</v>
      </c>
      <c r="L443" s="30"/>
      <c r="M443" s="30">
        <v>0</v>
      </c>
      <c r="N443" s="30">
        <v>338</v>
      </c>
      <c r="O443" s="30">
        <v>0</v>
      </c>
      <c r="P443" s="30">
        <v>0</v>
      </c>
      <c r="Q443" s="30">
        <v>0</v>
      </c>
      <c r="R443" s="30">
        <v>900</v>
      </c>
      <c r="S443" s="30">
        <v>0</v>
      </c>
      <c r="T443" s="30">
        <v>475</v>
      </c>
      <c r="U443" s="30">
        <v>0</v>
      </c>
      <c r="V443" s="30">
        <v>0</v>
      </c>
      <c r="W443" s="30">
        <v>0</v>
      </c>
      <c r="X443" s="30">
        <v>0</v>
      </c>
      <c r="Y443" s="30">
        <v>750</v>
      </c>
      <c r="Z443" s="30">
        <v>600</v>
      </c>
      <c r="AA443" s="30">
        <v>0</v>
      </c>
      <c r="AB443" s="30">
        <v>992</v>
      </c>
      <c r="AC443" s="30">
        <v>248</v>
      </c>
      <c r="AD443" s="30">
        <v>61.3</v>
      </c>
      <c r="AE443" s="30">
        <v>551.70000000000005</v>
      </c>
      <c r="AF443" s="31"/>
      <c r="AG443" s="30">
        <f t="shared" si="109"/>
        <v>0</v>
      </c>
      <c r="AH443">
        <f t="shared" si="110"/>
        <v>20956</v>
      </c>
      <c r="AI443">
        <f t="shared" si="111"/>
        <v>0</v>
      </c>
      <c r="AJ443">
        <f t="shared" si="112"/>
        <v>0</v>
      </c>
      <c r="AK443">
        <f t="shared" si="113"/>
        <v>0</v>
      </c>
      <c r="AL443">
        <f t="shared" si="114"/>
        <v>55800</v>
      </c>
      <c r="AM443">
        <f t="shared" si="115"/>
        <v>0</v>
      </c>
      <c r="AN443">
        <f t="shared" si="115"/>
        <v>8075</v>
      </c>
      <c r="AO443">
        <f t="shared" si="116"/>
        <v>0</v>
      </c>
      <c r="AP443">
        <f t="shared" si="117"/>
        <v>0</v>
      </c>
      <c r="AQ443">
        <f t="shared" si="118"/>
        <v>0</v>
      </c>
      <c r="AR443">
        <f t="shared" si="119"/>
        <v>0</v>
      </c>
      <c r="AS443">
        <f t="shared" si="120"/>
        <v>12750</v>
      </c>
      <c r="AT443">
        <f t="shared" si="121"/>
        <v>10200</v>
      </c>
      <c r="AU443">
        <f t="shared" si="122"/>
        <v>0</v>
      </c>
      <c r="AV443">
        <f t="shared" si="123"/>
        <v>61504</v>
      </c>
      <c r="AW443">
        <f t="shared" si="124"/>
        <v>19592</v>
      </c>
      <c r="AX443">
        <f t="shared" si="125"/>
        <v>1226</v>
      </c>
      <c r="AY443">
        <f t="shared" si="126"/>
        <v>15999.300000000003</v>
      </c>
    </row>
    <row r="444" spans="7:51" x14ac:dyDescent="0.3">
      <c r="G444" s="30">
        <v>72</v>
      </c>
      <c r="H444" s="30">
        <v>17</v>
      </c>
      <c r="I444" s="30">
        <v>17</v>
      </c>
      <c r="J444" s="30">
        <v>12</v>
      </c>
      <c r="K444" s="30">
        <v>20</v>
      </c>
      <c r="L444" s="30"/>
      <c r="M444" s="30">
        <v>9</v>
      </c>
      <c r="N444" s="30">
        <v>350</v>
      </c>
      <c r="O444" s="30">
        <v>0</v>
      </c>
      <c r="P444" s="30">
        <v>0</v>
      </c>
      <c r="Q444" s="30">
        <v>0</v>
      </c>
      <c r="R444" s="30">
        <v>900</v>
      </c>
      <c r="S444" s="30">
        <v>0</v>
      </c>
      <c r="T444" s="30">
        <v>515</v>
      </c>
      <c r="U444" s="30">
        <v>0</v>
      </c>
      <c r="V444" s="30">
        <v>0</v>
      </c>
      <c r="W444" s="30">
        <v>0</v>
      </c>
      <c r="X444" s="30">
        <v>0</v>
      </c>
      <c r="Y444" s="30">
        <v>750</v>
      </c>
      <c r="Z444" s="30">
        <v>600</v>
      </c>
      <c r="AA444" s="30">
        <v>0</v>
      </c>
      <c r="AB444" s="30">
        <v>976.8</v>
      </c>
      <c r="AC444" s="30">
        <v>244.2</v>
      </c>
      <c r="AD444" s="30">
        <v>61.6</v>
      </c>
      <c r="AE444" s="30">
        <v>554.4</v>
      </c>
      <c r="AF444" s="31"/>
      <c r="AG444" s="30">
        <f t="shared" si="109"/>
        <v>648</v>
      </c>
      <c r="AH444">
        <f t="shared" si="110"/>
        <v>25200</v>
      </c>
      <c r="AI444">
        <f t="shared" si="111"/>
        <v>0</v>
      </c>
      <c r="AJ444">
        <f t="shared" si="112"/>
        <v>0</v>
      </c>
      <c r="AK444">
        <f t="shared" si="113"/>
        <v>0</v>
      </c>
      <c r="AL444">
        <f t="shared" si="114"/>
        <v>64800</v>
      </c>
      <c r="AM444">
        <f t="shared" si="115"/>
        <v>0</v>
      </c>
      <c r="AN444">
        <f t="shared" si="115"/>
        <v>8755</v>
      </c>
      <c r="AO444">
        <f t="shared" si="116"/>
        <v>0</v>
      </c>
      <c r="AP444">
        <f t="shared" si="117"/>
        <v>0</v>
      </c>
      <c r="AQ444">
        <f t="shared" si="118"/>
        <v>0</v>
      </c>
      <c r="AR444">
        <f t="shared" si="119"/>
        <v>0</v>
      </c>
      <c r="AS444">
        <f t="shared" si="120"/>
        <v>12750</v>
      </c>
      <c r="AT444">
        <f t="shared" si="121"/>
        <v>10200</v>
      </c>
      <c r="AU444">
        <f t="shared" si="122"/>
        <v>0</v>
      </c>
      <c r="AV444">
        <f t="shared" si="123"/>
        <v>70329.599999999991</v>
      </c>
      <c r="AW444">
        <f t="shared" si="124"/>
        <v>21733.799999999996</v>
      </c>
      <c r="AX444">
        <f t="shared" si="125"/>
        <v>1232</v>
      </c>
      <c r="AY444">
        <f t="shared" si="126"/>
        <v>16077.599999999999</v>
      </c>
    </row>
    <row r="445" spans="7:51" x14ac:dyDescent="0.3">
      <c r="G445" s="30">
        <v>72</v>
      </c>
      <c r="H445" s="30">
        <v>17</v>
      </c>
      <c r="I445" s="30">
        <v>17</v>
      </c>
      <c r="J445" s="30">
        <v>12</v>
      </c>
      <c r="K445" s="30">
        <v>20</v>
      </c>
      <c r="L445" s="30"/>
      <c r="M445" s="30">
        <v>68</v>
      </c>
      <c r="N445" s="30">
        <v>350</v>
      </c>
      <c r="O445" s="30">
        <v>0</v>
      </c>
      <c r="P445" s="30">
        <v>0</v>
      </c>
      <c r="Q445" s="30">
        <v>0</v>
      </c>
      <c r="R445" s="30">
        <v>900</v>
      </c>
      <c r="S445" s="30">
        <v>0</v>
      </c>
      <c r="T445" s="30">
        <v>505</v>
      </c>
      <c r="U445" s="30">
        <v>0</v>
      </c>
      <c r="V445" s="30">
        <v>0</v>
      </c>
      <c r="W445" s="30">
        <v>0</v>
      </c>
      <c r="X445" s="30">
        <v>0</v>
      </c>
      <c r="Y445" s="30">
        <v>750</v>
      </c>
      <c r="Z445" s="30">
        <v>600</v>
      </c>
      <c r="AA445" s="30">
        <v>0</v>
      </c>
      <c r="AB445" s="30">
        <v>928.8</v>
      </c>
      <c r="AC445" s="30">
        <v>232.2</v>
      </c>
      <c r="AD445" s="30">
        <v>64.3</v>
      </c>
      <c r="AE445" s="30">
        <v>578.70000000000005</v>
      </c>
      <c r="AF445" s="31"/>
      <c r="AG445" s="30">
        <f t="shared" si="109"/>
        <v>4896</v>
      </c>
      <c r="AH445">
        <f t="shared" si="110"/>
        <v>25200</v>
      </c>
      <c r="AI445">
        <f t="shared" si="111"/>
        <v>0</v>
      </c>
      <c r="AJ445">
        <f t="shared" si="112"/>
        <v>0</v>
      </c>
      <c r="AK445">
        <f t="shared" si="113"/>
        <v>0</v>
      </c>
      <c r="AL445">
        <f t="shared" si="114"/>
        <v>64800</v>
      </c>
      <c r="AM445">
        <f t="shared" si="115"/>
        <v>0</v>
      </c>
      <c r="AN445">
        <f t="shared" si="115"/>
        <v>8585</v>
      </c>
      <c r="AO445">
        <f t="shared" si="116"/>
        <v>0</v>
      </c>
      <c r="AP445">
        <f t="shared" si="117"/>
        <v>0</v>
      </c>
      <c r="AQ445">
        <f t="shared" si="118"/>
        <v>0</v>
      </c>
      <c r="AR445">
        <f t="shared" si="119"/>
        <v>0</v>
      </c>
      <c r="AS445">
        <f t="shared" si="120"/>
        <v>12750</v>
      </c>
      <c r="AT445">
        <f t="shared" si="121"/>
        <v>10200</v>
      </c>
      <c r="AU445">
        <f t="shared" si="122"/>
        <v>0</v>
      </c>
      <c r="AV445">
        <f t="shared" si="123"/>
        <v>66873.599999999991</v>
      </c>
      <c r="AW445">
        <f t="shared" si="124"/>
        <v>20665.799999999996</v>
      </c>
      <c r="AX445">
        <f t="shared" si="125"/>
        <v>1286</v>
      </c>
      <c r="AY445">
        <f t="shared" si="126"/>
        <v>16782.300000000003</v>
      </c>
    </row>
    <row r="446" spans="7:51" x14ac:dyDescent="0.3">
      <c r="G446" s="30">
        <v>72</v>
      </c>
      <c r="H446" s="30">
        <v>17</v>
      </c>
      <c r="I446" s="30">
        <v>17</v>
      </c>
      <c r="J446" s="30">
        <v>12</v>
      </c>
      <c r="K446" s="30">
        <v>20</v>
      </c>
      <c r="L446" s="30"/>
      <c r="M446" s="30">
        <v>95</v>
      </c>
      <c r="N446" s="30">
        <v>350</v>
      </c>
      <c r="O446" s="30">
        <v>0</v>
      </c>
      <c r="P446" s="30">
        <v>0</v>
      </c>
      <c r="Q446" s="30">
        <v>0</v>
      </c>
      <c r="R446" s="30">
        <v>900</v>
      </c>
      <c r="S446" s="30">
        <v>0</v>
      </c>
      <c r="T446" s="30">
        <v>355</v>
      </c>
      <c r="U446" s="30">
        <v>0</v>
      </c>
      <c r="V446" s="30">
        <v>0</v>
      </c>
      <c r="W446" s="30">
        <v>0</v>
      </c>
      <c r="X446" s="30">
        <v>0</v>
      </c>
      <c r="Y446" s="30">
        <v>750</v>
      </c>
      <c r="Z446" s="30">
        <v>600</v>
      </c>
      <c r="AA446" s="30">
        <v>0</v>
      </c>
      <c r="AB446" s="30">
        <v>908</v>
      </c>
      <c r="AC446" s="30">
        <v>227</v>
      </c>
      <c r="AD446" s="30">
        <v>71</v>
      </c>
      <c r="AE446" s="30">
        <v>639</v>
      </c>
      <c r="AF446" s="31"/>
      <c r="AG446" s="30">
        <f t="shared" si="109"/>
        <v>6840</v>
      </c>
      <c r="AH446">
        <f t="shared" si="110"/>
        <v>25200</v>
      </c>
      <c r="AI446">
        <f t="shared" si="111"/>
        <v>0</v>
      </c>
      <c r="AJ446">
        <f t="shared" si="112"/>
        <v>0</v>
      </c>
      <c r="AK446">
        <f t="shared" si="113"/>
        <v>0</v>
      </c>
      <c r="AL446">
        <f t="shared" si="114"/>
        <v>64800</v>
      </c>
      <c r="AM446">
        <f t="shared" si="115"/>
        <v>0</v>
      </c>
      <c r="AN446">
        <f t="shared" si="115"/>
        <v>6035</v>
      </c>
      <c r="AO446">
        <f t="shared" si="116"/>
        <v>0</v>
      </c>
      <c r="AP446">
        <f t="shared" si="117"/>
        <v>0</v>
      </c>
      <c r="AQ446">
        <f t="shared" si="118"/>
        <v>0</v>
      </c>
      <c r="AR446">
        <f t="shared" si="119"/>
        <v>0</v>
      </c>
      <c r="AS446">
        <f t="shared" si="120"/>
        <v>12750</v>
      </c>
      <c r="AT446">
        <f t="shared" si="121"/>
        <v>10200</v>
      </c>
      <c r="AU446">
        <f t="shared" si="122"/>
        <v>0</v>
      </c>
      <c r="AV446">
        <f t="shared" si="123"/>
        <v>65376</v>
      </c>
      <c r="AW446">
        <f t="shared" si="124"/>
        <v>20203</v>
      </c>
      <c r="AX446">
        <f t="shared" si="125"/>
        <v>1420</v>
      </c>
      <c r="AY446">
        <f t="shared" si="126"/>
        <v>18531</v>
      </c>
    </row>
    <row r="447" spans="7:51" x14ac:dyDescent="0.3">
      <c r="G447" s="30">
        <v>62</v>
      </c>
      <c r="H447" s="30">
        <v>17</v>
      </c>
      <c r="I447" s="30">
        <v>17</v>
      </c>
      <c r="J447" s="30">
        <v>12</v>
      </c>
      <c r="K447" s="30">
        <v>20</v>
      </c>
      <c r="L447" s="30"/>
      <c r="M447" s="30">
        <v>0</v>
      </c>
      <c r="N447" s="30">
        <v>290</v>
      </c>
      <c r="O447" s="30">
        <v>0</v>
      </c>
      <c r="P447" s="30">
        <v>0</v>
      </c>
      <c r="Q447" s="30">
        <v>0</v>
      </c>
      <c r="R447" s="30">
        <v>900</v>
      </c>
      <c r="S447" s="30">
        <v>0</v>
      </c>
      <c r="T447" s="30">
        <v>333</v>
      </c>
      <c r="U447" s="30">
        <v>0</v>
      </c>
      <c r="V447" s="30">
        <v>0</v>
      </c>
      <c r="W447" s="30">
        <v>0</v>
      </c>
      <c r="X447" s="30">
        <v>0</v>
      </c>
      <c r="Y447" s="30">
        <v>750</v>
      </c>
      <c r="Z447" s="30">
        <v>600</v>
      </c>
      <c r="AA447" s="30">
        <v>0</v>
      </c>
      <c r="AB447" s="30">
        <v>980</v>
      </c>
      <c r="AC447" s="30">
        <v>245</v>
      </c>
      <c r="AD447" s="30">
        <v>74.5</v>
      </c>
      <c r="AE447" s="30">
        <v>670.5</v>
      </c>
      <c r="AF447" s="31"/>
      <c r="AG447" s="30">
        <f t="shared" si="109"/>
        <v>0</v>
      </c>
      <c r="AH447">
        <f t="shared" si="110"/>
        <v>17980</v>
      </c>
      <c r="AI447">
        <f t="shared" si="111"/>
        <v>0</v>
      </c>
      <c r="AJ447">
        <f t="shared" si="112"/>
        <v>0</v>
      </c>
      <c r="AK447">
        <f t="shared" si="113"/>
        <v>0</v>
      </c>
      <c r="AL447">
        <f t="shared" si="114"/>
        <v>55800</v>
      </c>
      <c r="AM447">
        <f t="shared" si="115"/>
        <v>0</v>
      </c>
      <c r="AN447">
        <f t="shared" si="115"/>
        <v>5661</v>
      </c>
      <c r="AO447">
        <f t="shared" si="116"/>
        <v>0</v>
      </c>
      <c r="AP447">
        <f t="shared" si="117"/>
        <v>0</v>
      </c>
      <c r="AQ447">
        <f t="shared" si="118"/>
        <v>0</v>
      </c>
      <c r="AR447">
        <f t="shared" si="119"/>
        <v>0</v>
      </c>
      <c r="AS447">
        <f t="shared" si="120"/>
        <v>12750</v>
      </c>
      <c r="AT447">
        <f t="shared" si="121"/>
        <v>10200</v>
      </c>
      <c r="AU447">
        <f t="shared" si="122"/>
        <v>0</v>
      </c>
      <c r="AV447">
        <f t="shared" si="123"/>
        <v>60760</v>
      </c>
      <c r="AW447">
        <f t="shared" si="124"/>
        <v>19355</v>
      </c>
      <c r="AX447">
        <f t="shared" si="125"/>
        <v>1490</v>
      </c>
      <c r="AY447">
        <f t="shared" si="126"/>
        <v>19444.5</v>
      </c>
    </row>
    <row r="448" spans="7:51" x14ac:dyDescent="0.3">
      <c r="G448" s="30">
        <v>62</v>
      </c>
      <c r="H448" s="30">
        <v>17</v>
      </c>
      <c r="I448" s="30">
        <v>17</v>
      </c>
      <c r="J448" s="30">
        <v>12</v>
      </c>
      <c r="K448" s="30">
        <v>20</v>
      </c>
      <c r="L448" s="30"/>
      <c r="M448" s="30">
        <v>0</v>
      </c>
      <c r="N448" s="30">
        <v>265</v>
      </c>
      <c r="O448" s="30">
        <v>0</v>
      </c>
      <c r="P448" s="30">
        <v>0</v>
      </c>
      <c r="Q448" s="30">
        <v>0</v>
      </c>
      <c r="R448" s="30">
        <v>900</v>
      </c>
      <c r="S448" s="30">
        <v>0</v>
      </c>
      <c r="T448" s="30">
        <v>292</v>
      </c>
      <c r="U448" s="30">
        <v>0</v>
      </c>
      <c r="V448" s="30">
        <v>0</v>
      </c>
      <c r="W448" s="30">
        <v>0</v>
      </c>
      <c r="X448" s="30">
        <v>0</v>
      </c>
      <c r="Y448" s="30">
        <v>750</v>
      </c>
      <c r="Z448" s="30">
        <v>600</v>
      </c>
      <c r="AA448" s="30">
        <v>0</v>
      </c>
      <c r="AB448" s="30">
        <v>1020.8</v>
      </c>
      <c r="AC448" s="30">
        <v>255.2</v>
      </c>
      <c r="AD448" s="30">
        <v>77.099999999999994</v>
      </c>
      <c r="AE448" s="30">
        <v>693.9</v>
      </c>
      <c r="AF448" s="31"/>
      <c r="AG448" s="30">
        <f t="shared" si="109"/>
        <v>0</v>
      </c>
      <c r="AH448">
        <f t="shared" si="110"/>
        <v>16430</v>
      </c>
      <c r="AI448">
        <f t="shared" si="111"/>
        <v>0</v>
      </c>
      <c r="AJ448">
        <f t="shared" si="112"/>
        <v>0</v>
      </c>
      <c r="AK448">
        <f t="shared" si="113"/>
        <v>0</v>
      </c>
      <c r="AL448">
        <f t="shared" si="114"/>
        <v>55800</v>
      </c>
      <c r="AM448">
        <f t="shared" si="115"/>
        <v>0</v>
      </c>
      <c r="AN448">
        <f t="shared" si="115"/>
        <v>4964</v>
      </c>
      <c r="AO448">
        <f t="shared" si="116"/>
        <v>0</v>
      </c>
      <c r="AP448">
        <f t="shared" si="117"/>
        <v>0</v>
      </c>
      <c r="AQ448">
        <f t="shared" si="118"/>
        <v>0</v>
      </c>
      <c r="AR448">
        <f t="shared" si="119"/>
        <v>0</v>
      </c>
      <c r="AS448">
        <f t="shared" si="120"/>
        <v>12750</v>
      </c>
      <c r="AT448">
        <f t="shared" si="121"/>
        <v>10200</v>
      </c>
      <c r="AU448">
        <f t="shared" si="122"/>
        <v>0</v>
      </c>
      <c r="AV448">
        <f t="shared" si="123"/>
        <v>63289.599999999999</v>
      </c>
      <c r="AW448">
        <f t="shared" si="124"/>
        <v>20160.8</v>
      </c>
      <c r="AX448">
        <f t="shared" si="125"/>
        <v>1542</v>
      </c>
      <c r="AY448">
        <f t="shared" si="126"/>
        <v>20123.099999999999</v>
      </c>
    </row>
    <row r="449" spans="7:51" x14ac:dyDescent="0.3">
      <c r="G449" s="30">
        <v>62</v>
      </c>
      <c r="H449" s="30">
        <v>17</v>
      </c>
      <c r="I449" s="30">
        <v>17</v>
      </c>
      <c r="J449" s="30">
        <v>12</v>
      </c>
      <c r="K449" s="30">
        <v>20</v>
      </c>
      <c r="L449" s="30"/>
      <c r="M449" s="30">
        <v>0</v>
      </c>
      <c r="N449" s="30">
        <v>160</v>
      </c>
      <c r="O449" s="30">
        <v>0</v>
      </c>
      <c r="P449" s="30">
        <v>0</v>
      </c>
      <c r="Q449" s="30">
        <v>0</v>
      </c>
      <c r="R449" s="30">
        <v>900</v>
      </c>
      <c r="S449" s="30">
        <v>0</v>
      </c>
      <c r="T449" s="30">
        <v>238</v>
      </c>
      <c r="U449" s="30">
        <v>0</v>
      </c>
      <c r="V449" s="30">
        <v>0</v>
      </c>
      <c r="W449" s="30">
        <v>0</v>
      </c>
      <c r="X449" s="30">
        <v>0</v>
      </c>
      <c r="Y449" s="30">
        <v>750</v>
      </c>
      <c r="Z449" s="30">
        <v>600</v>
      </c>
      <c r="AA449" s="30">
        <v>0</v>
      </c>
      <c r="AB449" s="30">
        <v>1088</v>
      </c>
      <c r="AC449" s="30">
        <v>272</v>
      </c>
      <c r="AD449" s="30">
        <v>82.6</v>
      </c>
      <c r="AE449" s="30">
        <v>743.4</v>
      </c>
      <c r="AF449" s="31"/>
      <c r="AG449" s="30">
        <f t="shared" si="109"/>
        <v>0</v>
      </c>
      <c r="AH449">
        <f t="shared" si="110"/>
        <v>9920</v>
      </c>
      <c r="AI449">
        <f t="shared" si="111"/>
        <v>0</v>
      </c>
      <c r="AJ449">
        <f t="shared" si="112"/>
        <v>0</v>
      </c>
      <c r="AK449">
        <f t="shared" si="113"/>
        <v>0</v>
      </c>
      <c r="AL449">
        <f t="shared" si="114"/>
        <v>55800</v>
      </c>
      <c r="AM449">
        <f t="shared" si="115"/>
        <v>0</v>
      </c>
      <c r="AN449">
        <f t="shared" si="115"/>
        <v>4046</v>
      </c>
      <c r="AO449">
        <f t="shared" si="116"/>
        <v>0</v>
      </c>
      <c r="AP449">
        <f t="shared" si="117"/>
        <v>0</v>
      </c>
      <c r="AQ449">
        <f t="shared" si="118"/>
        <v>0</v>
      </c>
      <c r="AR449">
        <f t="shared" si="119"/>
        <v>0</v>
      </c>
      <c r="AS449">
        <f t="shared" si="120"/>
        <v>12750</v>
      </c>
      <c r="AT449">
        <f t="shared" si="121"/>
        <v>10200</v>
      </c>
      <c r="AU449">
        <f t="shared" si="122"/>
        <v>0</v>
      </c>
      <c r="AV449">
        <f t="shared" si="123"/>
        <v>67456</v>
      </c>
      <c r="AW449">
        <f t="shared" si="124"/>
        <v>21488</v>
      </c>
      <c r="AX449">
        <f t="shared" si="125"/>
        <v>1652</v>
      </c>
      <c r="AY449">
        <f t="shared" si="126"/>
        <v>21558.6</v>
      </c>
    </row>
    <row r="450" spans="7:51" x14ac:dyDescent="0.3">
      <c r="G450" s="30">
        <v>24</v>
      </c>
      <c r="H450" s="30">
        <v>17</v>
      </c>
      <c r="I450" s="30">
        <v>17</v>
      </c>
      <c r="J450" s="30">
        <v>12</v>
      </c>
      <c r="K450" s="30">
        <v>20</v>
      </c>
      <c r="L450" s="30"/>
      <c r="M450" s="30">
        <v>0</v>
      </c>
      <c r="N450" s="30">
        <v>0</v>
      </c>
      <c r="O450" s="30">
        <v>0</v>
      </c>
      <c r="P450" s="30">
        <v>0</v>
      </c>
      <c r="Q450" s="30">
        <v>0</v>
      </c>
      <c r="R450" s="30">
        <v>900</v>
      </c>
      <c r="S450" s="30">
        <v>0</v>
      </c>
      <c r="T450" s="30">
        <v>221</v>
      </c>
      <c r="U450" s="30">
        <v>0</v>
      </c>
      <c r="V450" s="30">
        <v>0</v>
      </c>
      <c r="W450" s="30">
        <v>0</v>
      </c>
      <c r="X450" s="30">
        <v>0</v>
      </c>
      <c r="Y450" s="30">
        <v>750</v>
      </c>
      <c r="Z450" s="30">
        <v>600</v>
      </c>
      <c r="AA450" s="30">
        <v>0</v>
      </c>
      <c r="AB450" s="30">
        <v>1092.8</v>
      </c>
      <c r="AC450" s="30">
        <v>273.2</v>
      </c>
      <c r="AD450" s="30">
        <v>83.5</v>
      </c>
      <c r="AE450" s="30">
        <v>751.5</v>
      </c>
      <c r="AF450" s="31"/>
      <c r="AG450" s="30">
        <f t="shared" si="109"/>
        <v>0</v>
      </c>
      <c r="AH450">
        <f t="shared" si="110"/>
        <v>0</v>
      </c>
      <c r="AI450">
        <f t="shared" si="111"/>
        <v>0</v>
      </c>
      <c r="AJ450">
        <f t="shared" si="112"/>
        <v>0</v>
      </c>
      <c r="AK450">
        <f t="shared" si="113"/>
        <v>0</v>
      </c>
      <c r="AL450">
        <f t="shared" si="114"/>
        <v>21600</v>
      </c>
      <c r="AM450">
        <f t="shared" si="115"/>
        <v>0</v>
      </c>
      <c r="AN450">
        <f t="shared" si="115"/>
        <v>3757</v>
      </c>
      <c r="AO450">
        <f t="shared" si="116"/>
        <v>0</v>
      </c>
      <c r="AP450">
        <f t="shared" si="117"/>
        <v>0</v>
      </c>
      <c r="AQ450">
        <f t="shared" si="118"/>
        <v>0</v>
      </c>
      <c r="AR450">
        <f t="shared" si="119"/>
        <v>0</v>
      </c>
      <c r="AS450">
        <f t="shared" si="120"/>
        <v>12750</v>
      </c>
      <c r="AT450">
        <f t="shared" si="121"/>
        <v>10200</v>
      </c>
      <c r="AU450">
        <f t="shared" si="122"/>
        <v>0</v>
      </c>
      <c r="AV450">
        <f t="shared" si="123"/>
        <v>26227.199999999997</v>
      </c>
      <c r="AW450">
        <f t="shared" si="124"/>
        <v>11201.199999999999</v>
      </c>
      <c r="AX450">
        <f t="shared" si="125"/>
        <v>1670</v>
      </c>
      <c r="AY450">
        <f t="shared" si="126"/>
        <v>21793.5</v>
      </c>
    </row>
    <row r="451" spans="7:51" x14ac:dyDescent="0.3">
      <c r="G451" s="30">
        <v>62</v>
      </c>
      <c r="H451" s="30">
        <v>17</v>
      </c>
      <c r="I451" s="30">
        <v>17</v>
      </c>
      <c r="J451" s="30">
        <v>12</v>
      </c>
      <c r="K451" s="30">
        <v>20</v>
      </c>
      <c r="L451" s="30"/>
      <c r="M451" s="30">
        <v>0</v>
      </c>
      <c r="N451" s="30">
        <v>122</v>
      </c>
      <c r="O451" s="30">
        <v>0</v>
      </c>
      <c r="P451" s="30">
        <v>0</v>
      </c>
      <c r="Q451" s="30">
        <v>0</v>
      </c>
      <c r="R451" s="30">
        <v>900</v>
      </c>
      <c r="S451" s="30">
        <v>0</v>
      </c>
      <c r="T451" s="30">
        <v>375</v>
      </c>
      <c r="U451" s="30">
        <v>0</v>
      </c>
      <c r="V451" s="30">
        <v>0</v>
      </c>
      <c r="W451" s="30">
        <v>0</v>
      </c>
      <c r="X451" s="30">
        <v>0</v>
      </c>
      <c r="Y451" s="30">
        <v>750</v>
      </c>
      <c r="Z451" s="30">
        <v>600</v>
      </c>
      <c r="AA451" s="30">
        <v>0</v>
      </c>
      <c r="AB451" s="30">
        <v>1061.5999999999999</v>
      </c>
      <c r="AC451" s="30">
        <v>265.39999999999998</v>
      </c>
      <c r="AD451" s="30">
        <v>79.2</v>
      </c>
      <c r="AE451" s="30">
        <v>712.8</v>
      </c>
      <c r="AF451" s="31"/>
      <c r="AG451" s="30">
        <f t="shared" ref="AG451:AG514" si="127">M451*G451</f>
        <v>0</v>
      </c>
      <c r="AH451">
        <f t="shared" ref="AH451:AH514" si="128">N451*G451</f>
        <v>7564</v>
      </c>
      <c r="AI451">
        <f t="shared" ref="AI451:AI514" si="129">O451*G451</f>
        <v>0</v>
      </c>
      <c r="AJ451">
        <f t="shared" ref="AJ451:AJ514" si="130">P451*G451</f>
        <v>0</v>
      </c>
      <c r="AK451">
        <f t="shared" ref="AK451:AK514" si="131">Q451*G451</f>
        <v>0</v>
      </c>
      <c r="AL451">
        <f t="shared" ref="AL451:AL514" si="132">R451*G451</f>
        <v>55800</v>
      </c>
      <c r="AM451">
        <f t="shared" ref="AM451:AN514" si="133">S451*G451</f>
        <v>0</v>
      </c>
      <c r="AN451">
        <f t="shared" si="133"/>
        <v>6375</v>
      </c>
      <c r="AO451">
        <f t="shared" ref="AO451:AO514" si="134">U451*H451</f>
        <v>0</v>
      </c>
      <c r="AP451">
        <f t="shared" ref="AP451:AP514" si="135">V451*H451</f>
        <v>0</v>
      </c>
      <c r="AQ451">
        <f t="shared" ref="AQ451:AQ514" si="136">W451*H451</f>
        <v>0</v>
      </c>
      <c r="AR451">
        <f t="shared" ref="AR451:AR514" si="137">X451*H451</f>
        <v>0</v>
      </c>
      <c r="AS451">
        <f t="shared" ref="AS451:AS514" si="138">Y451*H451</f>
        <v>12750</v>
      </c>
      <c r="AT451">
        <f t="shared" ref="AT451:AT514" si="139">Z451*H451</f>
        <v>10200</v>
      </c>
      <c r="AU451">
        <f t="shared" ref="AU451:AU514" si="140">AA451*H451</f>
        <v>0</v>
      </c>
      <c r="AV451">
        <f t="shared" si="123"/>
        <v>65819.199999999997</v>
      </c>
      <c r="AW451">
        <f t="shared" si="124"/>
        <v>20966.599999999999</v>
      </c>
      <c r="AX451">
        <f t="shared" si="125"/>
        <v>1584</v>
      </c>
      <c r="AY451">
        <f t="shared" si="126"/>
        <v>20671.199999999997</v>
      </c>
    </row>
    <row r="452" spans="7:51" x14ac:dyDescent="0.3">
      <c r="G452" s="30">
        <v>62</v>
      </c>
      <c r="H452" s="30">
        <v>17</v>
      </c>
      <c r="I452" s="30">
        <v>17</v>
      </c>
      <c r="J452" s="30">
        <v>12</v>
      </c>
      <c r="K452" s="30">
        <v>20</v>
      </c>
      <c r="L452" s="30"/>
      <c r="M452" s="30">
        <v>0</v>
      </c>
      <c r="N452" s="30">
        <v>227</v>
      </c>
      <c r="O452" s="30">
        <v>0</v>
      </c>
      <c r="P452" s="30">
        <v>0</v>
      </c>
      <c r="Q452" s="30">
        <v>0</v>
      </c>
      <c r="R452" s="30">
        <v>900</v>
      </c>
      <c r="S452" s="30">
        <v>0</v>
      </c>
      <c r="T452" s="30">
        <v>625</v>
      </c>
      <c r="U452" s="30">
        <v>0</v>
      </c>
      <c r="V452" s="30">
        <v>0</v>
      </c>
      <c r="W452" s="30">
        <v>0</v>
      </c>
      <c r="X452" s="30">
        <v>0</v>
      </c>
      <c r="Y452" s="30">
        <v>750</v>
      </c>
      <c r="Z452" s="30">
        <v>600</v>
      </c>
      <c r="AA452" s="30">
        <v>0</v>
      </c>
      <c r="AB452" s="30">
        <v>1110.4000000000001</v>
      </c>
      <c r="AC452" s="30">
        <v>277.60000000000002</v>
      </c>
      <c r="AD452" s="30">
        <v>73.5</v>
      </c>
      <c r="AE452" s="30">
        <v>661.5</v>
      </c>
      <c r="AF452" s="31"/>
      <c r="AG452" s="30">
        <f t="shared" si="127"/>
        <v>0</v>
      </c>
      <c r="AH452">
        <f t="shared" si="128"/>
        <v>14074</v>
      </c>
      <c r="AI452">
        <f t="shared" si="129"/>
        <v>0</v>
      </c>
      <c r="AJ452">
        <f t="shared" si="130"/>
        <v>0</v>
      </c>
      <c r="AK452">
        <f t="shared" si="131"/>
        <v>0</v>
      </c>
      <c r="AL452">
        <f t="shared" si="132"/>
        <v>55800</v>
      </c>
      <c r="AM452">
        <f t="shared" si="133"/>
        <v>0</v>
      </c>
      <c r="AN452">
        <f t="shared" si="133"/>
        <v>10625</v>
      </c>
      <c r="AO452">
        <f t="shared" si="134"/>
        <v>0</v>
      </c>
      <c r="AP452">
        <f t="shared" si="135"/>
        <v>0</v>
      </c>
      <c r="AQ452">
        <f t="shared" si="136"/>
        <v>0</v>
      </c>
      <c r="AR452">
        <f t="shared" si="137"/>
        <v>0</v>
      </c>
      <c r="AS452">
        <f t="shared" si="138"/>
        <v>12750</v>
      </c>
      <c r="AT452">
        <f t="shared" si="139"/>
        <v>10200</v>
      </c>
      <c r="AU452">
        <f t="shared" si="140"/>
        <v>0</v>
      </c>
      <c r="AV452">
        <f t="shared" ref="AV452:AV515" si="141">AB452*G452</f>
        <v>68844.800000000003</v>
      </c>
      <c r="AW452">
        <f t="shared" ref="AW452:AW515" si="142">AC452*G452+AC452*I452</f>
        <v>21930.400000000001</v>
      </c>
      <c r="AX452">
        <f t="shared" ref="AX452:AX515" si="143">AD452*K452</f>
        <v>1470</v>
      </c>
      <c r="AY452">
        <f t="shared" ref="AY452:AY515" si="144">AE452*H452+AE452*J452</f>
        <v>19183.5</v>
      </c>
    </row>
    <row r="453" spans="7:51" x14ac:dyDescent="0.3">
      <c r="G453" s="30">
        <v>24</v>
      </c>
      <c r="H453" s="30">
        <v>17</v>
      </c>
      <c r="I453" s="30">
        <v>17</v>
      </c>
      <c r="J453" s="30">
        <v>12</v>
      </c>
      <c r="K453" s="30">
        <v>20</v>
      </c>
      <c r="L453" s="30"/>
      <c r="M453" s="30">
        <v>0</v>
      </c>
      <c r="N453" s="30">
        <v>0</v>
      </c>
      <c r="O453" s="30">
        <v>0</v>
      </c>
      <c r="P453" s="30">
        <v>0</v>
      </c>
      <c r="Q453" s="30">
        <v>0</v>
      </c>
      <c r="R453" s="30">
        <v>867</v>
      </c>
      <c r="S453" s="30">
        <v>0</v>
      </c>
      <c r="T453" s="30">
        <v>575</v>
      </c>
      <c r="U453" s="30">
        <v>0</v>
      </c>
      <c r="V453" s="30">
        <v>0</v>
      </c>
      <c r="W453" s="30">
        <v>0</v>
      </c>
      <c r="X453" s="30">
        <v>0</v>
      </c>
      <c r="Y453" s="30">
        <v>750</v>
      </c>
      <c r="Z453" s="30">
        <v>600</v>
      </c>
      <c r="AA453" s="30">
        <v>0</v>
      </c>
      <c r="AB453" s="30">
        <v>1164</v>
      </c>
      <c r="AC453" s="30">
        <v>291</v>
      </c>
      <c r="AD453" s="30">
        <v>70.5</v>
      </c>
      <c r="AE453" s="30">
        <v>634.5</v>
      </c>
      <c r="AF453" s="31"/>
      <c r="AG453" s="30">
        <f t="shared" si="127"/>
        <v>0</v>
      </c>
      <c r="AH453">
        <f t="shared" si="128"/>
        <v>0</v>
      </c>
      <c r="AI453">
        <f t="shared" si="129"/>
        <v>0</v>
      </c>
      <c r="AJ453">
        <f t="shared" si="130"/>
        <v>0</v>
      </c>
      <c r="AK453">
        <f t="shared" si="131"/>
        <v>0</v>
      </c>
      <c r="AL453">
        <f t="shared" si="132"/>
        <v>20808</v>
      </c>
      <c r="AM453">
        <f t="shared" si="133"/>
        <v>0</v>
      </c>
      <c r="AN453">
        <f t="shared" si="133"/>
        <v>9775</v>
      </c>
      <c r="AO453">
        <f t="shared" si="134"/>
        <v>0</v>
      </c>
      <c r="AP453">
        <f t="shared" si="135"/>
        <v>0</v>
      </c>
      <c r="AQ453">
        <f t="shared" si="136"/>
        <v>0</v>
      </c>
      <c r="AR453">
        <f t="shared" si="137"/>
        <v>0</v>
      </c>
      <c r="AS453">
        <f t="shared" si="138"/>
        <v>12750</v>
      </c>
      <c r="AT453">
        <f t="shared" si="139"/>
        <v>10200</v>
      </c>
      <c r="AU453">
        <f t="shared" si="140"/>
        <v>0</v>
      </c>
      <c r="AV453">
        <f t="shared" si="141"/>
        <v>27936</v>
      </c>
      <c r="AW453">
        <f t="shared" si="142"/>
        <v>11931</v>
      </c>
      <c r="AX453">
        <f t="shared" si="143"/>
        <v>1410</v>
      </c>
      <c r="AY453">
        <f t="shared" si="144"/>
        <v>18400.5</v>
      </c>
    </row>
    <row r="454" spans="7:51" x14ac:dyDescent="0.3">
      <c r="G454" s="30">
        <v>24</v>
      </c>
      <c r="H454" s="30">
        <v>17</v>
      </c>
      <c r="I454" s="30">
        <v>17</v>
      </c>
      <c r="J454" s="30">
        <v>12</v>
      </c>
      <c r="K454" s="30">
        <v>20</v>
      </c>
      <c r="L454" s="30"/>
      <c r="M454" s="30">
        <v>0</v>
      </c>
      <c r="N454" s="30">
        <v>0</v>
      </c>
      <c r="O454" s="30">
        <v>0</v>
      </c>
      <c r="P454" s="30">
        <v>0</v>
      </c>
      <c r="Q454" s="30">
        <v>0</v>
      </c>
      <c r="R454" s="30">
        <v>717</v>
      </c>
      <c r="S454" s="30">
        <v>0</v>
      </c>
      <c r="T454" s="30">
        <v>474</v>
      </c>
      <c r="U454" s="30">
        <v>0</v>
      </c>
      <c r="V454" s="30">
        <v>0</v>
      </c>
      <c r="W454" s="30">
        <v>0</v>
      </c>
      <c r="X454" s="30">
        <v>0</v>
      </c>
      <c r="Y454" s="30">
        <v>750</v>
      </c>
      <c r="Z454" s="30">
        <v>600</v>
      </c>
      <c r="AA454" s="30">
        <v>0</v>
      </c>
      <c r="AB454" s="30">
        <v>1149.5999999999999</v>
      </c>
      <c r="AC454" s="30">
        <v>287.39999999999998</v>
      </c>
      <c r="AD454" s="30">
        <v>66.8</v>
      </c>
      <c r="AE454" s="30">
        <v>601.20000000000005</v>
      </c>
      <c r="AF454" s="31"/>
      <c r="AG454" s="30">
        <f t="shared" si="127"/>
        <v>0</v>
      </c>
      <c r="AH454">
        <f t="shared" si="128"/>
        <v>0</v>
      </c>
      <c r="AI454">
        <f t="shared" si="129"/>
        <v>0</v>
      </c>
      <c r="AJ454">
        <f t="shared" si="130"/>
        <v>0</v>
      </c>
      <c r="AK454">
        <f t="shared" si="131"/>
        <v>0</v>
      </c>
      <c r="AL454">
        <f t="shared" si="132"/>
        <v>17208</v>
      </c>
      <c r="AM454">
        <f t="shared" si="133"/>
        <v>0</v>
      </c>
      <c r="AN454">
        <f t="shared" si="133"/>
        <v>8058</v>
      </c>
      <c r="AO454">
        <f t="shared" si="134"/>
        <v>0</v>
      </c>
      <c r="AP454">
        <f t="shared" si="135"/>
        <v>0</v>
      </c>
      <c r="AQ454">
        <f t="shared" si="136"/>
        <v>0</v>
      </c>
      <c r="AR454">
        <f t="shared" si="137"/>
        <v>0</v>
      </c>
      <c r="AS454">
        <f t="shared" si="138"/>
        <v>12750</v>
      </c>
      <c r="AT454">
        <f t="shared" si="139"/>
        <v>10200</v>
      </c>
      <c r="AU454">
        <f t="shared" si="140"/>
        <v>0</v>
      </c>
      <c r="AV454">
        <f t="shared" si="141"/>
        <v>27590.399999999998</v>
      </c>
      <c r="AW454">
        <f t="shared" si="142"/>
        <v>11783.399999999998</v>
      </c>
      <c r="AX454">
        <f t="shared" si="143"/>
        <v>1336</v>
      </c>
      <c r="AY454">
        <f t="shared" si="144"/>
        <v>17434.800000000003</v>
      </c>
    </row>
    <row r="455" spans="7:51" x14ac:dyDescent="0.3">
      <c r="G455" s="30">
        <v>24</v>
      </c>
      <c r="H455" s="30">
        <v>17</v>
      </c>
      <c r="I455" s="30">
        <v>17</v>
      </c>
      <c r="J455" s="30">
        <v>12</v>
      </c>
      <c r="K455" s="30">
        <v>20</v>
      </c>
      <c r="L455" s="30"/>
      <c r="M455" s="30">
        <v>0</v>
      </c>
      <c r="N455" s="30">
        <v>0</v>
      </c>
      <c r="O455" s="30">
        <v>0</v>
      </c>
      <c r="P455" s="30">
        <v>0</v>
      </c>
      <c r="Q455" s="30">
        <v>0</v>
      </c>
      <c r="R455" s="30">
        <v>605</v>
      </c>
      <c r="S455" s="30">
        <v>0</v>
      </c>
      <c r="T455" s="30">
        <v>405</v>
      </c>
      <c r="U455" s="30">
        <v>0</v>
      </c>
      <c r="V455" s="30">
        <v>0</v>
      </c>
      <c r="W455" s="30">
        <v>0</v>
      </c>
      <c r="X455" s="30">
        <v>0</v>
      </c>
      <c r="Y455" s="30">
        <v>750</v>
      </c>
      <c r="Z455" s="30">
        <v>600</v>
      </c>
      <c r="AA455" s="30">
        <v>0</v>
      </c>
      <c r="AB455" s="30">
        <v>1098.4000000000001</v>
      </c>
      <c r="AC455" s="30">
        <v>274.60000000000002</v>
      </c>
      <c r="AD455" s="30">
        <v>59.2</v>
      </c>
      <c r="AE455" s="30">
        <v>532.79999999999995</v>
      </c>
      <c r="AF455" s="31"/>
      <c r="AG455" s="30">
        <f t="shared" si="127"/>
        <v>0</v>
      </c>
      <c r="AH455">
        <f t="shared" si="128"/>
        <v>0</v>
      </c>
      <c r="AI455">
        <f t="shared" si="129"/>
        <v>0</v>
      </c>
      <c r="AJ455">
        <f t="shared" si="130"/>
        <v>0</v>
      </c>
      <c r="AK455">
        <f t="shared" si="131"/>
        <v>0</v>
      </c>
      <c r="AL455">
        <f t="shared" si="132"/>
        <v>14520</v>
      </c>
      <c r="AM455">
        <f t="shared" si="133"/>
        <v>0</v>
      </c>
      <c r="AN455">
        <f t="shared" si="133"/>
        <v>6885</v>
      </c>
      <c r="AO455">
        <f t="shared" si="134"/>
        <v>0</v>
      </c>
      <c r="AP455">
        <f t="shared" si="135"/>
        <v>0</v>
      </c>
      <c r="AQ455">
        <f t="shared" si="136"/>
        <v>0</v>
      </c>
      <c r="AR455">
        <f t="shared" si="137"/>
        <v>0</v>
      </c>
      <c r="AS455">
        <f t="shared" si="138"/>
        <v>12750</v>
      </c>
      <c r="AT455">
        <f t="shared" si="139"/>
        <v>10200</v>
      </c>
      <c r="AU455">
        <f t="shared" si="140"/>
        <v>0</v>
      </c>
      <c r="AV455">
        <f t="shared" si="141"/>
        <v>26361.600000000002</v>
      </c>
      <c r="AW455">
        <f t="shared" si="142"/>
        <v>11258.600000000002</v>
      </c>
      <c r="AX455">
        <f t="shared" si="143"/>
        <v>1184</v>
      </c>
      <c r="AY455">
        <f t="shared" si="144"/>
        <v>15451.199999999997</v>
      </c>
    </row>
    <row r="456" spans="7:51" x14ac:dyDescent="0.3">
      <c r="G456" s="30">
        <v>24</v>
      </c>
      <c r="H456" s="30">
        <v>17</v>
      </c>
      <c r="I456" s="30">
        <v>17</v>
      </c>
      <c r="J456" s="30">
        <v>12</v>
      </c>
      <c r="K456" s="30">
        <v>20</v>
      </c>
      <c r="L456" s="30"/>
      <c r="M456" s="30">
        <v>0</v>
      </c>
      <c r="N456" s="30">
        <v>0</v>
      </c>
      <c r="O456" s="30">
        <v>0</v>
      </c>
      <c r="P456" s="30">
        <v>0</v>
      </c>
      <c r="Q456" s="30">
        <v>0</v>
      </c>
      <c r="R456" s="30">
        <v>485</v>
      </c>
      <c r="S456" s="30">
        <v>0</v>
      </c>
      <c r="T456" s="30">
        <v>341</v>
      </c>
      <c r="U456" s="30">
        <v>0</v>
      </c>
      <c r="V456" s="30">
        <v>0</v>
      </c>
      <c r="W456" s="30">
        <v>0</v>
      </c>
      <c r="X456" s="30">
        <v>0</v>
      </c>
      <c r="Y456" s="30">
        <v>750</v>
      </c>
      <c r="Z456" s="30">
        <v>600</v>
      </c>
      <c r="AA456" s="30">
        <v>0</v>
      </c>
      <c r="AB456" s="30">
        <v>1068</v>
      </c>
      <c r="AC456" s="30">
        <v>267</v>
      </c>
      <c r="AD456" s="30">
        <v>51</v>
      </c>
      <c r="AE456" s="30">
        <v>459</v>
      </c>
      <c r="AF456" s="31"/>
      <c r="AG456" s="30">
        <f t="shared" si="127"/>
        <v>0</v>
      </c>
      <c r="AH456">
        <f t="shared" si="128"/>
        <v>0</v>
      </c>
      <c r="AI456">
        <f t="shared" si="129"/>
        <v>0</v>
      </c>
      <c r="AJ456">
        <f t="shared" si="130"/>
        <v>0</v>
      </c>
      <c r="AK456">
        <f t="shared" si="131"/>
        <v>0</v>
      </c>
      <c r="AL456">
        <f t="shared" si="132"/>
        <v>11640</v>
      </c>
      <c r="AM456">
        <f t="shared" si="133"/>
        <v>0</v>
      </c>
      <c r="AN456">
        <f t="shared" si="133"/>
        <v>5797</v>
      </c>
      <c r="AO456">
        <f t="shared" si="134"/>
        <v>0</v>
      </c>
      <c r="AP456">
        <f t="shared" si="135"/>
        <v>0</v>
      </c>
      <c r="AQ456">
        <f t="shared" si="136"/>
        <v>0</v>
      </c>
      <c r="AR456">
        <f t="shared" si="137"/>
        <v>0</v>
      </c>
      <c r="AS456">
        <f t="shared" si="138"/>
        <v>12750</v>
      </c>
      <c r="AT456">
        <f t="shared" si="139"/>
        <v>10200</v>
      </c>
      <c r="AU456">
        <f t="shared" si="140"/>
        <v>0</v>
      </c>
      <c r="AV456">
        <f t="shared" si="141"/>
        <v>25632</v>
      </c>
      <c r="AW456">
        <f t="shared" si="142"/>
        <v>10947</v>
      </c>
      <c r="AX456">
        <f t="shared" si="143"/>
        <v>1020</v>
      </c>
      <c r="AY456">
        <f t="shared" si="144"/>
        <v>13311</v>
      </c>
    </row>
    <row r="457" spans="7:51" x14ac:dyDescent="0.3">
      <c r="G457" s="30">
        <v>72</v>
      </c>
      <c r="H457" s="30">
        <v>32</v>
      </c>
      <c r="I457" s="30">
        <v>17</v>
      </c>
      <c r="J457" s="30">
        <v>12</v>
      </c>
      <c r="K457" s="30">
        <v>20</v>
      </c>
      <c r="L457" s="30"/>
      <c r="M457" s="30">
        <v>116</v>
      </c>
      <c r="N457" s="30">
        <v>350</v>
      </c>
      <c r="O457" s="30">
        <v>0</v>
      </c>
      <c r="P457" s="30">
        <v>0</v>
      </c>
      <c r="Q457" s="30">
        <v>0</v>
      </c>
      <c r="R457" s="30">
        <v>0</v>
      </c>
      <c r="S457" s="30">
        <v>0</v>
      </c>
      <c r="T457" s="30">
        <v>0</v>
      </c>
      <c r="U457" s="30">
        <v>0</v>
      </c>
      <c r="V457" s="30">
        <v>0</v>
      </c>
      <c r="W457" s="30">
        <v>0</v>
      </c>
      <c r="X457" s="30">
        <v>310</v>
      </c>
      <c r="Y457" s="30">
        <v>750</v>
      </c>
      <c r="Z457" s="30">
        <v>600</v>
      </c>
      <c r="AA457" s="30">
        <v>0</v>
      </c>
      <c r="AB457" s="30">
        <v>982.4</v>
      </c>
      <c r="AC457" s="30">
        <v>245.6</v>
      </c>
      <c r="AD457" s="30">
        <v>40.5</v>
      </c>
      <c r="AE457" s="30">
        <v>364.5</v>
      </c>
      <c r="AF457" s="31"/>
      <c r="AG457" s="30">
        <f t="shared" si="127"/>
        <v>8352</v>
      </c>
      <c r="AH457">
        <f t="shared" si="128"/>
        <v>25200</v>
      </c>
      <c r="AI457">
        <f t="shared" si="129"/>
        <v>0</v>
      </c>
      <c r="AJ457">
        <f t="shared" si="130"/>
        <v>0</v>
      </c>
      <c r="AK457">
        <f t="shared" si="131"/>
        <v>0</v>
      </c>
      <c r="AL457">
        <f t="shared" si="132"/>
        <v>0</v>
      </c>
      <c r="AM457">
        <f t="shared" si="133"/>
        <v>0</v>
      </c>
      <c r="AN457">
        <f t="shared" si="133"/>
        <v>0</v>
      </c>
      <c r="AO457">
        <f t="shared" si="134"/>
        <v>0</v>
      </c>
      <c r="AP457">
        <f t="shared" si="135"/>
        <v>0</v>
      </c>
      <c r="AQ457">
        <f t="shared" si="136"/>
        <v>0</v>
      </c>
      <c r="AR457">
        <f t="shared" si="137"/>
        <v>9920</v>
      </c>
      <c r="AS457">
        <f t="shared" si="138"/>
        <v>24000</v>
      </c>
      <c r="AT457">
        <f t="shared" si="139"/>
        <v>19200</v>
      </c>
      <c r="AU457">
        <f t="shared" si="140"/>
        <v>0</v>
      </c>
      <c r="AV457">
        <f t="shared" si="141"/>
        <v>70732.800000000003</v>
      </c>
      <c r="AW457">
        <f t="shared" si="142"/>
        <v>21858.400000000001</v>
      </c>
      <c r="AX457">
        <f t="shared" si="143"/>
        <v>810</v>
      </c>
      <c r="AY457">
        <f t="shared" si="144"/>
        <v>16038</v>
      </c>
    </row>
    <row r="458" spans="7:51" x14ac:dyDescent="0.3">
      <c r="G458" s="30">
        <v>72</v>
      </c>
      <c r="H458" s="30">
        <v>32</v>
      </c>
      <c r="I458" s="30">
        <v>17</v>
      </c>
      <c r="J458" s="30">
        <v>12</v>
      </c>
      <c r="K458" s="30">
        <v>20</v>
      </c>
      <c r="L458" s="30"/>
      <c r="M458" s="30">
        <v>128</v>
      </c>
      <c r="N458" s="30">
        <v>350</v>
      </c>
      <c r="O458" s="30">
        <v>0</v>
      </c>
      <c r="P458" s="30">
        <v>0</v>
      </c>
      <c r="Q458" s="30">
        <v>0</v>
      </c>
      <c r="R458" s="30">
        <v>0</v>
      </c>
      <c r="S458" s="30">
        <v>0</v>
      </c>
      <c r="T458" s="30">
        <v>0</v>
      </c>
      <c r="U458" s="30">
        <v>0</v>
      </c>
      <c r="V458" s="30">
        <v>0</v>
      </c>
      <c r="W458" s="30">
        <v>0</v>
      </c>
      <c r="X458" s="30">
        <v>296</v>
      </c>
      <c r="Y458" s="30">
        <v>750</v>
      </c>
      <c r="Z458" s="30">
        <v>600</v>
      </c>
      <c r="AA458" s="30">
        <v>0</v>
      </c>
      <c r="AB458" s="30">
        <v>848.8</v>
      </c>
      <c r="AC458" s="30">
        <v>212.2</v>
      </c>
      <c r="AD458" s="30">
        <v>31.2</v>
      </c>
      <c r="AE458" s="30">
        <v>280.8</v>
      </c>
      <c r="AF458" s="31"/>
      <c r="AG458" s="30">
        <f t="shared" si="127"/>
        <v>9216</v>
      </c>
      <c r="AH458">
        <f t="shared" si="128"/>
        <v>25200</v>
      </c>
      <c r="AI458">
        <f t="shared" si="129"/>
        <v>0</v>
      </c>
      <c r="AJ458">
        <f t="shared" si="130"/>
        <v>0</v>
      </c>
      <c r="AK458">
        <f t="shared" si="131"/>
        <v>0</v>
      </c>
      <c r="AL458">
        <f t="shared" si="132"/>
        <v>0</v>
      </c>
      <c r="AM458">
        <f t="shared" si="133"/>
        <v>0</v>
      </c>
      <c r="AN458">
        <f t="shared" si="133"/>
        <v>0</v>
      </c>
      <c r="AO458">
        <f t="shared" si="134"/>
        <v>0</v>
      </c>
      <c r="AP458">
        <f t="shared" si="135"/>
        <v>0</v>
      </c>
      <c r="AQ458">
        <f t="shared" si="136"/>
        <v>0</v>
      </c>
      <c r="AR458">
        <f t="shared" si="137"/>
        <v>9472</v>
      </c>
      <c r="AS458">
        <f t="shared" si="138"/>
        <v>24000</v>
      </c>
      <c r="AT458">
        <f t="shared" si="139"/>
        <v>19200</v>
      </c>
      <c r="AU458">
        <f t="shared" si="140"/>
        <v>0</v>
      </c>
      <c r="AV458">
        <f t="shared" si="141"/>
        <v>61113.599999999999</v>
      </c>
      <c r="AW458">
        <f t="shared" si="142"/>
        <v>18885.8</v>
      </c>
      <c r="AX458">
        <f t="shared" si="143"/>
        <v>624</v>
      </c>
      <c r="AY458">
        <f t="shared" si="144"/>
        <v>12355.2</v>
      </c>
    </row>
    <row r="459" spans="7:51" x14ac:dyDescent="0.3">
      <c r="G459" s="30">
        <v>72</v>
      </c>
      <c r="H459" s="30">
        <v>32</v>
      </c>
      <c r="I459" s="30">
        <v>17</v>
      </c>
      <c r="J459" s="30">
        <v>12</v>
      </c>
      <c r="K459" s="30">
        <v>20</v>
      </c>
      <c r="L459" s="30"/>
      <c r="M459" s="30">
        <v>377</v>
      </c>
      <c r="N459" s="30">
        <v>350</v>
      </c>
      <c r="O459" s="30">
        <v>0</v>
      </c>
      <c r="P459" s="30">
        <v>0</v>
      </c>
      <c r="Q459" s="30">
        <v>0</v>
      </c>
      <c r="R459" s="30">
        <v>0</v>
      </c>
      <c r="S459" s="30">
        <v>0</v>
      </c>
      <c r="T459" s="30">
        <v>0</v>
      </c>
      <c r="U459" s="30">
        <v>0</v>
      </c>
      <c r="V459" s="30">
        <v>0</v>
      </c>
      <c r="W459" s="30">
        <v>0</v>
      </c>
      <c r="X459" s="30">
        <v>185</v>
      </c>
      <c r="Y459" s="30">
        <v>750</v>
      </c>
      <c r="Z459" s="30">
        <v>600</v>
      </c>
      <c r="AA459" s="30">
        <v>0</v>
      </c>
      <c r="AB459" s="30">
        <v>488</v>
      </c>
      <c r="AC459" s="30">
        <v>122</v>
      </c>
      <c r="AD459" s="30">
        <v>27</v>
      </c>
      <c r="AE459" s="30">
        <v>243</v>
      </c>
      <c r="AF459" s="31"/>
      <c r="AG459" s="30">
        <f t="shared" si="127"/>
        <v>27144</v>
      </c>
      <c r="AH459">
        <f t="shared" si="128"/>
        <v>25200</v>
      </c>
      <c r="AI459">
        <f t="shared" si="129"/>
        <v>0</v>
      </c>
      <c r="AJ459">
        <f t="shared" si="130"/>
        <v>0</v>
      </c>
      <c r="AK459">
        <f t="shared" si="131"/>
        <v>0</v>
      </c>
      <c r="AL459">
        <f t="shared" si="132"/>
        <v>0</v>
      </c>
      <c r="AM459">
        <f t="shared" si="133"/>
        <v>0</v>
      </c>
      <c r="AN459">
        <f t="shared" si="133"/>
        <v>0</v>
      </c>
      <c r="AO459">
        <f t="shared" si="134"/>
        <v>0</v>
      </c>
      <c r="AP459">
        <f t="shared" si="135"/>
        <v>0</v>
      </c>
      <c r="AQ459">
        <f t="shared" si="136"/>
        <v>0</v>
      </c>
      <c r="AR459">
        <f t="shared" si="137"/>
        <v>5920</v>
      </c>
      <c r="AS459">
        <f t="shared" si="138"/>
        <v>24000</v>
      </c>
      <c r="AT459">
        <f t="shared" si="139"/>
        <v>19200</v>
      </c>
      <c r="AU459">
        <f t="shared" si="140"/>
        <v>0</v>
      </c>
      <c r="AV459">
        <f t="shared" si="141"/>
        <v>35136</v>
      </c>
      <c r="AW459">
        <f t="shared" si="142"/>
        <v>10858</v>
      </c>
      <c r="AX459">
        <f t="shared" si="143"/>
        <v>540</v>
      </c>
      <c r="AY459">
        <f t="shared" si="144"/>
        <v>10692</v>
      </c>
    </row>
    <row r="460" spans="7:51" x14ac:dyDescent="0.3">
      <c r="G460" s="30">
        <v>80</v>
      </c>
      <c r="H460" s="30">
        <v>32</v>
      </c>
      <c r="I460" s="30">
        <v>17</v>
      </c>
      <c r="J460" s="30">
        <v>12</v>
      </c>
      <c r="K460" s="30">
        <v>20</v>
      </c>
      <c r="L460" s="30"/>
      <c r="M460" s="30">
        <v>380</v>
      </c>
      <c r="N460" s="30">
        <v>350</v>
      </c>
      <c r="O460" s="30">
        <v>0</v>
      </c>
      <c r="P460" s="30">
        <v>112</v>
      </c>
      <c r="Q460" s="30">
        <v>0</v>
      </c>
      <c r="R460" s="30">
        <v>0</v>
      </c>
      <c r="S460" s="30">
        <v>0</v>
      </c>
      <c r="T460" s="30">
        <v>0</v>
      </c>
      <c r="U460" s="30">
        <v>0</v>
      </c>
      <c r="V460" s="30">
        <v>0</v>
      </c>
      <c r="W460" s="30">
        <v>0</v>
      </c>
      <c r="X460" s="30">
        <v>228</v>
      </c>
      <c r="Y460" s="30">
        <v>750</v>
      </c>
      <c r="Z460" s="30">
        <v>600</v>
      </c>
      <c r="AA460" s="30">
        <v>0</v>
      </c>
      <c r="AB460" s="30">
        <v>342.4</v>
      </c>
      <c r="AC460" s="30">
        <v>85.6</v>
      </c>
      <c r="AD460" s="30">
        <v>17.7</v>
      </c>
      <c r="AE460" s="30">
        <v>159.30000000000001</v>
      </c>
      <c r="AF460" s="31"/>
      <c r="AG460" s="30">
        <f t="shared" si="127"/>
        <v>30400</v>
      </c>
      <c r="AH460">
        <f t="shared" si="128"/>
        <v>28000</v>
      </c>
      <c r="AI460">
        <f t="shared" si="129"/>
        <v>0</v>
      </c>
      <c r="AJ460">
        <f t="shared" si="130"/>
        <v>8960</v>
      </c>
      <c r="AK460">
        <f t="shared" si="131"/>
        <v>0</v>
      </c>
      <c r="AL460">
        <f t="shared" si="132"/>
        <v>0</v>
      </c>
      <c r="AM460">
        <f t="shared" si="133"/>
        <v>0</v>
      </c>
      <c r="AN460">
        <f t="shared" si="133"/>
        <v>0</v>
      </c>
      <c r="AO460">
        <f t="shared" si="134"/>
        <v>0</v>
      </c>
      <c r="AP460">
        <f t="shared" si="135"/>
        <v>0</v>
      </c>
      <c r="AQ460">
        <f t="shared" si="136"/>
        <v>0</v>
      </c>
      <c r="AR460">
        <f t="shared" si="137"/>
        <v>7296</v>
      </c>
      <c r="AS460">
        <f t="shared" si="138"/>
        <v>24000</v>
      </c>
      <c r="AT460">
        <f t="shared" si="139"/>
        <v>19200</v>
      </c>
      <c r="AU460">
        <f t="shared" si="140"/>
        <v>0</v>
      </c>
      <c r="AV460">
        <f t="shared" si="141"/>
        <v>27392</v>
      </c>
      <c r="AW460">
        <f t="shared" si="142"/>
        <v>8303.2000000000007</v>
      </c>
      <c r="AX460">
        <f t="shared" si="143"/>
        <v>354</v>
      </c>
      <c r="AY460">
        <f t="shared" si="144"/>
        <v>7009.2000000000007</v>
      </c>
    </row>
    <row r="461" spans="7:51" x14ac:dyDescent="0.3">
      <c r="G461" s="30">
        <v>80</v>
      </c>
      <c r="H461" s="30">
        <v>32</v>
      </c>
      <c r="I461" s="30">
        <v>17</v>
      </c>
      <c r="J461" s="30">
        <v>12</v>
      </c>
      <c r="K461" s="30">
        <v>20</v>
      </c>
      <c r="L461" s="30"/>
      <c r="M461" s="30">
        <v>380</v>
      </c>
      <c r="N461" s="30">
        <v>350</v>
      </c>
      <c r="O461" s="30">
        <v>0</v>
      </c>
      <c r="P461" s="30">
        <v>241</v>
      </c>
      <c r="Q461" s="30">
        <v>0</v>
      </c>
      <c r="R461" s="30">
        <v>0</v>
      </c>
      <c r="S461" s="30">
        <v>0</v>
      </c>
      <c r="T461" s="30">
        <v>0</v>
      </c>
      <c r="U461" s="30">
        <v>0</v>
      </c>
      <c r="V461" s="30">
        <v>0</v>
      </c>
      <c r="W461" s="30">
        <v>0</v>
      </c>
      <c r="X461" s="30">
        <v>296</v>
      </c>
      <c r="Y461" s="30">
        <v>750</v>
      </c>
      <c r="Z461" s="30">
        <v>600</v>
      </c>
      <c r="AA461" s="30">
        <v>0</v>
      </c>
      <c r="AB461" s="30">
        <v>256.8</v>
      </c>
      <c r="AC461" s="30">
        <v>64.2</v>
      </c>
      <c r="AD461" s="30">
        <v>10.199999999999999</v>
      </c>
      <c r="AE461" s="30">
        <v>91.8</v>
      </c>
      <c r="AF461" s="31"/>
      <c r="AG461" s="30">
        <f t="shared" si="127"/>
        <v>30400</v>
      </c>
      <c r="AH461">
        <f t="shared" si="128"/>
        <v>28000</v>
      </c>
      <c r="AI461">
        <f t="shared" si="129"/>
        <v>0</v>
      </c>
      <c r="AJ461">
        <f t="shared" si="130"/>
        <v>19280</v>
      </c>
      <c r="AK461">
        <f t="shared" si="131"/>
        <v>0</v>
      </c>
      <c r="AL461">
        <f t="shared" si="132"/>
        <v>0</v>
      </c>
      <c r="AM461">
        <f t="shared" si="133"/>
        <v>0</v>
      </c>
      <c r="AN461">
        <f t="shared" si="133"/>
        <v>0</v>
      </c>
      <c r="AO461">
        <f t="shared" si="134"/>
        <v>0</v>
      </c>
      <c r="AP461">
        <f t="shared" si="135"/>
        <v>0</v>
      </c>
      <c r="AQ461">
        <f t="shared" si="136"/>
        <v>0</v>
      </c>
      <c r="AR461">
        <f t="shared" si="137"/>
        <v>9472</v>
      </c>
      <c r="AS461">
        <f t="shared" si="138"/>
        <v>24000</v>
      </c>
      <c r="AT461">
        <f t="shared" si="139"/>
        <v>19200</v>
      </c>
      <c r="AU461">
        <f t="shared" si="140"/>
        <v>0</v>
      </c>
      <c r="AV461">
        <f t="shared" si="141"/>
        <v>20544</v>
      </c>
      <c r="AW461">
        <f t="shared" si="142"/>
        <v>6227.4</v>
      </c>
      <c r="AX461">
        <f t="shared" si="143"/>
        <v>204</v>
      </c>
      <c r="AY461">
        <f t="shared" si="144"/>
        <v>4039.2</v>
      </c>
    </row>
    <row r="462" spans="7:51" x14ac:dyDescent="0.3">
      <c r="G462" s="30">
        <v>80</v>
      </c>
      <c r="H462" s="30">
        <v>37</v>
      </c>
      <c r="I462" s="30">
        <v>17</v>
      </c>
      <c r="J462" s="30">
        <v>12</v>
      </c>
      <c r="K462" s="30">
        <v>20</v>
      </c>
      <c r="L462" s="30"/>
      <c r="M462" s="30">
        <v>380</v>
      </c>
      <c r="N462" s="30">
        <v>350</v>
      </c>
      <c r="O462" s="30">
        <v>0</v>
      </c>
      <c r="P462" s="30">
        <v>324</v>
      </c>
      <c r="Q462" s="30">
        <v>0</v>
      </c>
      <c r="R462" s="30">
        <v>0</v>
      </c>
      <c r="S462" s="30">
        <v>0</v>
      </c>
      <c r="T462" s="30">
        <v>0</v>
      </c>
      <c r="U462" s="30">
        <v>0</v>
      </c>
      <c r="V462" s="30">
        <v>0</v>
      </c>
      <c r="W462" s="30">
        <v>52</v>
      </c>
      <c r="X462" s="30">
        <v>320</v>
      </c>
      <c r="Y462" s="30">
        <v>750</v>
      </c>
      <c r="Z462" s="30">
        <v>600</v>
      </c>
      <c r="AA462" s="30">
        <v>0</v>
      </c>
      <c r="AB462" s="30">
        <v>218.4</v>
      </c>
      <c r="AC462" s="30">
        <v>54.6</v>
      </c>
      <c r="AD462" s="30">
        <v>5.4</v>
      </c>
      <c r="AE462" s="30">
        <v>48.6</v>
      </c>
      <c r="AF462" s="31"/>
      <c r="AG462" s="30">
        <f t="shared" si="127"/>
        <v>30400</v>
      </c>
      <c r="AH462">
        <f t="shared" si="128"/>
        <v>28000</v>
      </c>
      <c r="AI462">
        <f t="shared" si="129"/>
        <v>0</v>
      </c>
      <c r="AJ462">
        <f t="shared" si="130"/>
        <v>25920</v>
      </c>
      <c r="AK462">
        <f t="shared" si="131"/>
        <v>0</v>
      </c>
      <c r="AL462">
        <f t="shared" si="132"/>
        <v>0</v>
      </c>
      <c r="AM462">
        <f t="shared" si="133"/>
        <v>0</v>
      </c>
      <c r="AN462">
        <f t="shared" si="133"/>
        <v>0</v>
      </c>
      <c r="AO462">
        <f t="shared" si="134"/>
        <v>0</v>
      </c>
      <c r="AP462">
        <f t="shared" si="135"/>
        <v>0</v>
      </c>
      <c r="AQ462">
        <f t="shared" si="136"/>
        <v>1924</v>
      </c>
      <c r="AR462">
        <f t="shared" si="137"/>
        <v>11840</v>
      </c>
      <c r="AS462">
        <f t="shared" si="138"/>
        <v>27750</v>
      </c>
      <c r="AT462">
        <f t="shared" si="139"/>
        <v>22200</v>
      </c>
      <c r="AU462">
        <f t="shared" si="140"/>
        <v>0</v>
      </c>
      <c r="AV462">
        <f t="shared" si="141"/>
        <v>17472</v>
      </c>
      <c r="AW462">
        <f t="shared" si="142"/>
        <v>5296.2</v>
      </c>
      <c r="AX462">
        <f t="shared" si="143"/>
        <v>108</v>
      </c>
      <c r="AY462">
        <f t="shared" si="144"/>
        <v>2381.4</v>
      </c>
    </row>
    <row r="463" spans="7:51" x14ac:dyDescent="0.3">
      <c r="G463" s="30">
        <v>87</v>
      </c>
      <c r="H463" s="30">
        <v>37</v>
      </c>
      <c r="I463" s="30">
        <v>17</v>
      </c>
      <c r="J463" s="30">
        <v>12</v>
      </c>
      <c r="K463" s="30">
        <v>20</v>
      </c>
      <c r="L463" s="30"/>
      <c r="M463" s="30">
        <v>380</v>
      </c>
      <c r="N463" s="30">
        <v>350</v>
      </c>
      <c r="O463" s="30">
        <v>0</v>
      </c>
      <c r="P463" s="30">
        <v>370</v>
      </c>
      <c r="Q463" s="30">
        <v>37</v>
      </c>
      <c r="R463" s="30">
        <v>0</v>
      </c>
      <c r="S463" s="30">
        <v>0</v>
      </c>
      <c r="T463" s="30">
        <v>0</v>
      </c>
      <c r="U463" s="30">
        <v>0</v>
      </c>
      <c r="V463" s="30">
        <v>0</v>
      </c>
      <c r="W463" s="30">
        <v>114</v>
      </c>
      <c r="X463" s="30">
        <v>320</v>
      </c>
      <c r="Y463" s="30">
        <v>750</v>
      </c>
      <c r="Z463" s="30">
        <v>600</v>
      </c>
      <c r="AA463" s="30">
        <v>0</v>
      </c>
      <c r="AB463" s="30">
        <v>180.8</v>
      </c>
      <c r="AC463" s="30">
        <v>45.2</v>
      </c>
      <c r="AD463" s="30">
        <v>3.1</v>
      </c>
      <c r="AE463" s="30">
        <v>27.9</v>
      </c>
      <c r="AF463" s="31"/>
      <c r="AG463" s="30">
        <f t="shared" si="127"/>
        <v>33060</v>
      </c>
      <c r="AH463">
        <f t="shared" si="128"/>
        <v>30450</v>
      </c>
      <c r="AI463">
        <f t="shared" si="129"/>
        <v>0</v>
      </c>
      <c r="AJ463">
        <f t="shared" si="130"/>
        <v>32190</v>
      </c>
      <c r="AK463">
        <f t="shared" si="131"/>
        <v>3219</v>
      </c>
      <c r="AL463">
        <f t="shared" si="132"/>
        <v>0</v>
      </c>
      <c r="AM463">
        <f t="shared" si="133"/>
        <v>0</v>
      </c>
      <c r="AN463">
        <f t="shared" si="133"/>
        <v>0</v>
      </c>
      <c r="AO463">
        <f t="shared" si="134"/>
        <v>0</v>
      </c>
      <c r="AP463">
        <f t="shared" si="135"/>
        <v>0</v>
      </c>
      <c r="AQ463">
        <f t="shared" si="136"/>
        <v>4218</v>
      </c>
      <c r="AR463">
        <f t="shared" si="137"/>
        <v>11840</v>
      </c>
      <c r="AS463">
        <f t="shared" si="138"/>
        <v>27750</v>
      </c>
      <c r="AT463">
        <f t="shared" si="139"/>
        <v>22200</v>
      </c>
      <c r="AU463">
        <f t="shared" si="140"/>
        <v>0</v>
      </c>
      <c r="AV463">
        <f t="shared" si="141"/>
        <v>15729.6</v>
      </c>
      <c r="AW463">
        <f t="shared" si="142"/>
        <v>4700.8</v>
      </c>
      <c r="AX463">
        <f t="shared" si="143"/>
        <v>62</v>
      </c>
      <c r="AY463">
        <f t="shared" si="144"/>
        <v>1367.1</v>
      </c>
    </row>
    <row r="464" spans="7:51" x14ac:dyDescent="0.3">
      <c r="G464" s="30">
        <v>72</v>
      </c>
      <c r="H464" s="30">
        <v>17</v>
      </c>
      <c r="I464" s="30">
        <v>17</v>
      </c>
      <c r="J464" s="30">
        <v>12</v>
      </c>
      <c r="K464" s="30">
        <v>20</v>
      </c>
      <c r="L464" s="30"/>
      <c r="M464" s="30">
        <v>103</v>
      </c>
      <c r="N464" s="30">
        <v>350</v>
      </c>
      <c r="O464" s="30">
        <v>0</v>
      </c>
      <c r="P464" s="30">
        <v>0</v>
      </c>
      <c r="Q464" s="30">
        <v>0</v>
      </c>
      <c r="R464" s="30">
        <v>900</v>
      </c>
      <c r="S464" s="30">
        <v>0</v>
      </c>
      <c r="T464" s="30">
        <v>561</v>
      </c>
      <c r="U464" s="30">
        <v>0</v>
      </c>
      <c r="V464" s="30">
        <v>0</v>
      </c>
      <c r="W464" s="30">
        <v>0</v>
      </c>
      <c r="X464" s="30">
        <v>0</v>
      </c>
      <c r="Y464" s="30">
        <v>750</v>
      </c>
      <c r="Z464" s="30">
        <v>600</v>
      </c>
      <c r="AA464" s="30">
        <v>0</v>
      </c>
      <c r="AB464" s="30">
        <v>132.80000000000001</v>
      </c>
      <c r="AC464" s="30">
        <v>33.200000000000003</v>
      </c>
      <c r="AD464" s="30">
        <v>1.8</v>
      </c>
      <c r="AE464" s="30">
        <v>16.2</v>
      </c>
      <c r="AF464" s="31"/>
      <c r="AG464" s="30">
        <f t="shared" si="127"/>
        <v>7416</v>
      </c>
      <c r="AH464">
        <f t="shared" si="128"/>
        <v>25200</v>
      </c>
      <c r="AI464">
        <f t="shared" si="129"/>
        <v>0</v>
      </c>
      <c r="AJ464">
        <f t="shared" si="130"/>
        <v>0</v>
      </c>
      <c r="AK464">
        <f t="shared" si="131"/>
        <v>0</v>
      </c>
      <c r="AL464">
        <f t="shared" si="132"/>
        <v>64800</v>
      </c>
      <c r="AM464">
        <f t="shared" si="133"/>
        <v>0</v>
      </c>
      <c r="AN464">
        <f t="shared" si="133"/>
        <v>9537</v>
      </c>
      <c r="AO464">
        <f t="shared" si="134"/>
        <v>0</v>
      </c>
      <c r="AP464">
        <f t="shared" si="135"/>
        <v>0</v>
      </c>
      <c r="AQ464">
        <f t="shared" si="136"/>
        <v>0</v>
      </c>
      <c r="AR464">
        <f t="shared" si="137"/>
        <v>0</v>
      </c>
      <c r="AS464">
        <f t="shared" si="138"/>
        <v>12750</v>
      </c>
      <c r="AT464">
        <f t="shared" si="139"/>
        <v>10200</v>
      </c>
      <c r="AU464">
        <f t="shared" si="140"/>
        <v>0</v>
      </c>
      <c r="AV464">
        <f t="shared" si="141"/>
        <v>9561.6</v>
      </c>
      <c r="AW464">
        <f t="shared" si="142"/>
        <v>2954.8</v>
      </c>
      <c r="AX464">
        <f t="shared" si="143"/>
        <v>36</v>
      </c>
      <c r="AY464">
        <f t="shared" si="144"/>
        <v>469.79999999999995</v>
      </c>
    </row>
    <row r="465" spans="7:51" x14ac:dyDescent="0.3">
      <c r="G465" s="30">
        <v>80</v>
      </c>
      <c r="H465" s="30">
        <v>17</v>
      </c>
      <c r="I465" s="30">
        <v>17</v>
      </c>
      <c r="J465" s="30">
        <v>12</v>
      </c>
      <c r="K465" s="30">
        <v>20</v>
      </c>
      <c r="L465" s="30"/>
      <c r="M465" s="30">
        <v>380</v>
      </c>
      <c r="N465" s="30">
        <v>350</v>
      </c>
      <c r="O465" s="30">
        <v>0</v>
      </c>
      <c r="P465" s="30">
        <v>100</v>
      </c>
      <c r="Q465" s="30">
        <v>0</v>
      </c>
      <c r="R465" s="30">
        <v>900</v>
      </c>
      <c r="S465" s="30">
        <v>0</v>
      </c>
      <c r="T465" s="30">
        <v>767</v>
      </c>
      <c r="U465" s="30">
        <v>0</v>
      </c>
      <c r="V465" s="30">
        <v>0</v>
      </c>
      <c r="W465" s="30">
        <v>0</v>
      </c>
      <c r="X465" s="30">
        <v>0</v>
      </c>
      <c r="Y465" s="30">
        <v>750</v>
      </c>
      <c r="Z465" s="30">
        <v>600</v>
      </c>
      <c r="AA465" s="30">
        <v>0</v>
      </c>
      <c r="AB465" s="30">
        <v>96</v>
      </c>
      <c r="AC465" s="30">
        <v>24</v>
      </c>
      <c r="AD465" s="30">
        <v>1.1000000000000001</v>
      </c>
      <c r="AE465" s="30">
        <v>9.9</v>
      </c>
      <c r="AF465" s="31"/>
      <c r="AG465" s="30">
        <f t="shared" si="127"/>
        <v>30400</v>
      </c>
      <c r="AH465">
        <f t="shared" si="128"/>
        <v>28000</v>
      </c>
      <c r="AI465">
        <f t="shared" si="129"/>
        <v>0</v>
      </c>
      <c r="AJ465">
        <f t="shared" si="130"/>
        <v>8000</v>
      </c>
      <c r="AK465">
        <f t="shared" si="131"/>
        <v>0</v>
      </c>
      <c r="AL465">
        <f t="shared" si="132"/>
        <v>72000</v>
      </c>
      <c r="AM465">
        <f t="shared" si="133"/>
        <v>0</v>
      </c>
      <c r="AN465">
        <f t="shared" si="133"/>
        <v>13039</v>
      </c>
      <c r="AO465">
        <f t="shared" si="134"/>
        <v>0</v>
      </c>
      <c r="AP465">
        <f t="shared" si="135"/>
        <v>0</v>
      </c>
      <c r="AQ465">
        <f t="shared" si="136"/>
        <v>0</v>
      </c>
      <c r="AR465">
        <f t="shared" si="137"/>
        <v>0</v>
      </c>
      <c r="AS465">
        <f t="shared" si="138"/>
        <v>12750</v>
      </c>
      <c r="AT465">
        <f t="shared" si="139"/>
        <v>10200</v>
      </c>
      <c r="AU465">
        <f t="shared" si="140"/>
        <v>0</v>
      </c>
      <c r="AV465">
        <f t="shared" si="141"/>
        <v>7680</v>
      </c>
      <c r="AW465">
        <f t="shared" si="142"/>
        <v>2328</v>
      </c>
      <c r="AX465">
        <f t="shared" si="143"/>
        <v>22</v>
      </c>
      <c r="AY465">
        <f t="shared" si="144"/>
        <v>287.10000000000002</v>
      </c>
    </row>
    <row r="466" spans="7:51" x14ac:dyDescent="0.3">
      <c r="G466" s="30">
        <v>87</v>
      </c>
      <c r="H466" s="30">
        <v>17</v>
      </c>
      <c r="I466" s="30">
        <v>17</v>
      </c>
      <c r="J466" s="30">
        <v>12</v>
      </c>
      <c r="K466" s="30">
        <v>20</v>
      </c>
      <c r="L466" s="30"/>
      <c r="M466" s="30">
        <v>380</v>
      </c>
      <c r="N466" s="30">
        <v>350</v>
      </c>
      <c r="O466" s="30">
        <v>0</v>
      </c>
      <c r="P466" s="30">
        <v>370</v>
      </c>
      <c r="Q466" s="30">
        <v>166</v>
      </c>
      <c r="R466" s="30">
        <v>900</v>
      </c>
      <c r="S466" s="30">
        <v>0</v>
      </c>
      <c r="T466" s="30">
        <v>1014</v>
      </c>
      <c r="U466" s="30">
        <v>0</v>
      </c>
      <c r="V466" s="30">
        <v>0</v>
      </c>
      <c r="W466" s="30">
        <v>0</v>
      </c>
      <c r="X466" s="30">
        <v>0</v>
      </c>
      <c r="Y466" s="30">
        <v>750</v>
      </c>
      <c r="Z466" s="30">
        <v>600</v>
      </c>
      <c r="AA466" s="30">
        <v>0</v>
      </c>
      <c r="AB466" s="30">
        <v>65.599999999999994</v>
      </c>
      <c r="AC466" s="30">
        <v>16.399999999999999</v>
      </c>
      <c r="AD466" s="30">
        <v>0.7</v>
      </c>
      <c r="AE466" s="30">
        <v>6.3</v>
      </c>
      <c r="AF466" s="31"/>
      <c r="AG466" s="30">
        <f t="shared" si="127"/>
        <v>33060</v>
      </c>
      <c r="AH466">
        <f t="shared" si="128"/>
        <v>30450</v>
      </c>
      <c r="AI466">
        <f t="shared" si="129"/>
        <v>0</v>
      </c>
      <c r="AJ466">
        <f t="shared" si="130"/>
        <v>32190</v>
      </c>
      <c r="AK466">
        <f t="shared" si="131"/>
        <v>14442</v>
      </c>
      <c r="AL466">
        <f t="shared" si="132"/>
        <v>78300</v>
      </c>
      <c r="AM466">
        <f t="shared" si="133"/>
        <v>0</v>
      </c>
      <c r="AN466">
        <f t="shared" si="133"/>
        <v>17238</v>
      </c>
      <c r="AO466">
        <f t="shared" si="134"/>
        <v>0</v>
      </c>
      <c r="AP466">
        <f t="shared" si="135"/>
        <v>0</v>
      </c>
      <c r="AQ466">
        <f t="shared" si="136"/>
        <v>0</v>
      </c>
      <c r="AR466">
        <f t="shared" si="137"/>
        <v>0</v>
      </c>
      <c r="AS466">
        <f t="shared" si="138"/>
        <v>12750</v>
      </c>
      <c r="AT466">
        <f t="shared" si="139"/>
        <v>10200</v>
      </c>
      <c r="AU466">
        <f t="shared" si="140"/>
        <v>0</v>
      </c>
      <c r="AV466">
        <f t="shared" si="141"/>
        <v>5707.2</v>
      </c>
      <c r="AW466">
        <f t="shared" si="142"/>
        <v>1705.6</v>
      </c>
      <c r="AX466">
        <f t="shared" si="143"/>
        <v>14</v>
      </c>
      <c r="AY466">
        <f t="shared" si="144"/>
        <v>182.7</v>
      </c>
    </row>
    <row r="467" spans="7:51" x14ac:dyDescent="0.3">
      <c r="G467" s="30">
        <v>87</v>
      </c>
      <c r="H467" s="30">
        <v>17</v>
      </c>
      <c r="I467" s="30">
        <v>17</v>
      </c>
      <c r="J467" s="30">
        <v>12</v>
      </c>
      <c r="K467" s="30">
        <v>20</v>
      </c>
      <c r="L467" s="30"/>
      <c r="M467" s="30">
        <v>380</v>
      </c>
      <c r="N467" s="30">
        <v>350</v>
      </c>
      <c r="O467" s="30">
        <v>0</v>
      </c>
      <c r="P467" s="30">
        <v>370</v>
      </c>
      <c r="Q467" s="30">
        <v>418</v>
      </c>
      <c r="R467" s="30">
        <v>900</v>
      </c>
      <c r="S467" s="30">
        <v>0</v>
      </c>
      <c r="T467" s="30">
        <v>1083</v>
      </c>
      <c r="U467" s="30">
        <v>0</v>
      </c>
      <c r="V467" s="30">
        <v>0</v>
      </c>
      <c r="W467" s="30">
        <v>0</v>
      </c>
      <c r="X467" s="30">
        <v>0</v>
      </c>
      <c r="Y467" s="30">
        <v>750</v>
      </c>
      <c r="Z467" s="30">
        <v>600</v>
      </c>
      <c r="AA467" s="30">
        <v>0</v>
      </c>
      <c r="AB467" s="30">
        <v>41.6</v>
      </c>
      <c r="AC467" s="30">
        <v>10.4</v>
      </c>
      <c r="AD467" s="30">
        <v>1.2</v>
      </c>
      <c r="AE467" s="30">
        <v>10.8</v>
      </c>
      <c r="AF467" s="31"/>
      <c r="AG467" s="30">
        <f t="shared" si="127"/>
        <v>33060</v>
      </c>
      <c r="AH467">
        <f t="shared" si="128"/>
        <v>30450</v>
      </c>
      <c r="AI467">
        <f t="shared" si="129"/>
        <v>0</v>
      </c>
      <c r="AJ467">
        <f t="shared" si="130"/>
        <v>32190</v>
      </c>
      <c r="AK467">
        <f t="shared" si="131"/>
        <v>36366</v>
      </c>
      <c r="AL467">
        <f t="shared" si="132"/>
        <v>78300</v>
      </c>
      <c r="AM467">
        <f t="shared" si="133"/>
        <v>0</v>
      </c>
      <c r="AN467">
        <f t="shared" si="133"/>
        <v>18411</v>
      </c>
      <c r="AO467">
        <f t="shared" si="134"/>
        <v>0</v>
      </c>
      <c r="AP467">
        <f t="shared" si="135"/>
        <v>0</v>
      </c>
      <c r="AQ467">
        <f t="shared" si="136"/>
        <v>0</v>
      </c>
      <c r="AR467">
        <f t="shared" si="137"/>
        <v>0</v>
      </c>
      <c r="AS467">
        <f t="shared" si="138"/>
        <v>12750</v>
      </c>
      <c r="AT467">
        <f t="shared" si="139"/>
        <v>10200</v>
      </c>
      <c r="AU467">
        <f t="shared" si="140"/>
        <v>0</v>
      </c>
      <c r="AV467">
        <f t="shared" si="141"/>
        <v>3619.2000000000003</v>
      </c>
      <c r="AW467">
        <f t="shared" si="142"/>
        <v>1081.6000000000001</v>
      </c>
      <c r="AX467">
        <f t="shared" si="143"/>
        <v>24</v>
      </c>
      <c r="AY467">
        <f t="shared" si="144"/>
        <v>313.20000000000005</v>
      </c>
    </row>
    <row r="468" spans="7:51" x14ac:dyDescent="0.3">
      <c r="G468" s="30">
        <v>87</v>
      </c>
      <c r="H468" s="30">
        <v>17</v>
      </c>
      <c r="I468" s="30">
        <v>17</v>
      </c>
      <c r="J468" s="30">
        <v>12</v>
      </c>
      <c r="K468" s="30">
        <v>20</v>
      </c>
      <c r="L468" s="30"/>
      <c r="M468" s="30">
        <v>380</v>
      </c>
      <c r="N468" s="30">
        <v>350</v>
      </c>
      <c r="O468" s="30">
        <v>0</v>
      </c>
      <c r="P468" s="30">
        <v>370</v>
      </c>
      <c r="Q468" s="30">
        <v>430</v>
      </c>
      <c r="R468" s="30">
        <v>900</v>
      </c>
      <c r="S468" s="30">
        <v>0</v>
      </c>
      <c r="T468" s="30">
        <v>1074</v>
      </c>
      <c r="U468" s="30">
        <v>0</v>
      </c>
      <c r="V468" s="30">
        <v>0</v>
      </c>
      <c r="W468" s="30">
        <v>0</v>
      </c>
      <c r="X468" s="30">
        <v>0</v>
      </c>
      <c r="Y468" s="30">
        <v>750</v>
      </c>
      <c r="Z468" s="30">
        <v>600</v>
      </c>
      <c r="AA468" s="30">
        <v>0</v>
      </c>
      <c r="AB468" s="30">
        <v>37.6</v>
      </c>
      <c r="AC468" s="30">
        <v>9.4</v>
      </c>
      <c r="AD468" s="30">
        <v>2.5</v>
      </c>
      <c r="AE468" s="30">
        <v>22.5</v>
      </c>
      <c r="AF468" s="31"/>
      <c r="AG468" s="30">
        <f t="shared" si="127"/>
        <v>33060</v>
      </c>
      <c r="AH468">
        <f t="shared" si="128"/>
        <v>30450</v>
      </c>
      <c r="AI468">
        <f t="shared" si="129"/>
        <v>0</v>
      </c>
      <c r="AJ468">
        <f t="shared" si="130"/>
        <v>32190</v>
      </c>
      <c r="AK468">
        <f t="shared" si="131"/>
        <v>37410</v>
      </c>
      <c r="AL468">
        <f t="shared" si="132"/>
        <v>78300</v>
      </c>
      <c r="AM468">
        <f t="shared" si="133"/>
        <v>0</v>
      </c>
      <c r="AN468">
        <f t="shared" si="133"/>
        <v>18258</v>
      </c>
      <c r="AO468">
        <f t="shared" si="134"/>
        <v>0</v>
      </c>
      <c r="AP468">
        <f t="shared" si="135"/>
        <v>0</v>
      </c>
      <c r="AQ468">
        <f t="shared" si="136"/>
        <v>0</v>
      </c>
      <c r="AR468">
        <f t="shared" si="137"/>
        <v>0</v>
      </c>
      <c r="AS468">
        <f t="shared" si="138"/>
        <v>12750</v>
      </c>
      <c r="AT468">
        <f t="shared" si="139"/>
        <v>10200</v>
      </c>
      <c r="AU468">
        <f t="shared" si="140"/>
        <v>0</v>
      </c>
      <c r="AV468">
        <f t="shared" si="141"/>
        <v>3271.2000000000003</v>
      </c>
      <c r="AW468">
        <f t="shared" si="142"/>
        <v>977.60000000000014</v>
      </c>
      <c r="AX468">
        <f t="shared" si="143"/>
        <v>50</v>
      </c>
      <c r="AY468">
        <f t="shared" si="144"/>
        <v>652.5</v>
      </c>
    </row>
    <row r="469" spans="7:51" x14ac:dyDescent="0.3">
      <c r="G469" s="30">
        <v>87</v>
      </c>
      <c r="H469" s="30">
        <v>17</v>
      </c>
      <c r="I469" s="30">
        <v>17</v>
      </c>
      <c r="J469" s="30">
        <v>12</v>
      </c>
      <c r="K469" s="30">
        <v>20</v>
      </c>
      <c r="L469" s="30"/>
      <c r="M469" s="30">
        <v>380</v>
      </c>
      <c r="N469" s="30">
        <v>350</v>
      </c>
      <c r="O469" s="30">
        <v>0</v>
      </c>
      <c r="P469" s="30">
        <v>370</v>
      </c>
      <c r="Q469" s="30">
        <v>446</v>
      </c>
      <c r="R469" s="30">
        <v>900</v>
      </c>
      <c r="S469" s="30">
        <v>0</v>
      </c>
      <c r="T469" s="30">
        <v>1093</v>
      </c>
      <c r="U469" s="30">
        <v>0</v>
      </c>
      <c r="V469" s="30">
        <v>0</v>
      </c>
      <c r="W469" s="30">
        <v>0</v>
      </c>
      <c r="X469" s="30">
        <v>0</v>
      </c>
      <c r="Y469" s="30">
        <v>750</v>
      </c>
      <c r="Z469" s="30">
        <v>600</v>
      </c>
      <c r="AA469" s="30">
        <v>0</v>
      </c>
      <c r="AB469" s="30">
        <v>38.4</v>
      </c>
      <c r="AC469" s="30">
        <v>9.6</v>
      </c>
      <c r="AD469" s="30">
        <v>3.1</v>
      </c>
      <c r="AE469" s="30">
        <v>27.9</v>
      </c>
      <c r="AF469" s="31"/>
      <c r="AG469" s="30">
        <f t="shared" si="127"/>
        <v>33060</v>
      </c>
      <c r="AH469">
        <f t="shared" si="128"/>
        <v>30450</v>
      </c>
      <c r="AI469">
        <f t="shared" si="129"/>
        <v>0</v>
      </c>
      <c r="AJ469">
        <f t="shared" si="130"/>
        <v>32190</v>
      </c>
      <c r="AK469">
        <f t="shared" si="131"/>
        <v>38802</v>
      </c>
      <c r="AL469">
        <f t="shared" si="132"/>
        <v>78300</v>
      </c>
      <c r="AM469">
        <f t="shared" si="133"/>
        <v>0</v>
      </c>
      <c r="AN469">
        <f t="shared" si="133"/>
        <v>18581</v>
      </c>
      <c r="AO469">
        <f t="shared" si="134"/>
        <v>0</v>
      </c>
      <c r="AP469">
        <f t="shared" si="135"/>
        <v>0</v>
      </c>
      <c r="AQ469">
        <f t="shared" si="136"/>
        <v>0</v>
      </c>
      <c r="AR469">
        <f t="shared" si="137"/>
        <v>0</v>
      </c>
      <c r="AS469">
        <f t="shared" si="138"/>
        <v>12750</v>
      </c>
      <c r="AT469">
        <f t="shared" si="139"/>
        <v>10200</v>
      </c>
      <c r="AU469">
        <f t="shared" si="140"/>
        <v>0</v>
      </c>
      <c r="AV469">
        <f t="shared" si="141"/>
        <v>3340.7999999999997</v>
      </c>
      <c r="AW469">
        <f t="shared" si="142"/>
        <v>998.39999999999986</v>
      </c>
      <c r="AX469">
        <f t="shared" si="143"/>
        <v>62</v>
      </c>
      <c r="AY469">
        <f t="shared" si="144"/>
        <v>809.09999999999991</v>
      </c>
    </row>
    <row r="470" spans="7:51" x14ac:dyDescent="0.3">
      <c r="G470" s="30">
        <v>87</v>
      </c>
      <c r="H470" s="30">
        <v>17</v>
      </c>
      <c r="I470" s="30">
        <v>17</v>
      </c>
      <c r="J470" s="30">
        <v>12</v>
      </c>
      <c r="K470" s="30">
        <v>20</v>
      </c>
      <c r="L470" s="30"/>
      <c r="M470" s="30">
        <v>380</v>
      </c>
      <c r="N470" s="30">
        <v>350</v>
      </c>
      <c r="O470" s="30">
        <v>0</v>
      </c>
      <c r="P470" s="30">
        <v>370</v>
      </c>
      <c r="Q470" s="30">
        <v>415</v>
      </c>
      <c r="R470" s="30">
        <v>900</v>
      </c>
      <c r="S470" s="30">
        <v>0</v>
      </c>
      <c r="T470" s="30">
        <v>1008</v>
      </c>
      <c r="U470" s="30">
        <v>0</v>
      </c>
      <c r="V470" s="30">
        <v>0</v>
      </c>
      <c r="W470" s="30">
        <v>0</v>
      </c>
      <c r="X470" s="30">
        <v>0</v>
      </c>
      <c r="Y470" s="30">
        <v>750</v>
      </c>
      <c r="Z470" s="30">
        <v>600</v>
      </c>
      <c r="AA470" s="30">
        <v>0</v>
      </c>
      <c r="AB470" s="30">
        <v>51.2</v>
      </c>
      <c r="AC470" s="30">
        <v>12.8</v>
      </c>
      <c r="AD470" s="30">
        <v>3.6</v>
      </c>
      <c r="AE470" s="30">
        <v>32.4</v>
      </c>
      <c r="AF470" s="31"/>
      <c r="AG470" s="30">
        <f t="shared" si="127"/>
        <v>33060</v>
      </c>
      <c r="AH470">
        <f t="shared" si="128"/>
        <v>30450</v>
      </c>
      <c r="AI470">
        <f t="shared" si="129"/>
        <v>0</v>
      </c>
      <c r="AJ470">
        <f t="shared" si="130"/>
        <v>32190</v>
      </c>
      <c r="AK470">
        <f t="shared" si="131"/>
        <v>36105</v>
      </c>
      <c r="AL470">
        <f t="shared" si="132"/>
        <v>78300</v>
      </c>
      <c r="AM470">
        <f t="shared" si="133"/>
        <v>0</v>
      </c>
      <c r="AN470">
        <f t="shared" si="133"/>
        <v>17136</v>
      </c>
      <c r="AO470">
        <f t="shared" si="134"/>
        <v>0</v>
      </c>
      <c r="AP470">
        <f t="shared" si="135"/>
        <v>0</v>
      </c>
      <c r="AQ470">
        <f t="shared" si="136"/>
        <v>0</v>
      </c>
      <c r="AR470">
        <f t="shared" si="137"/>
        <v>0</v>
      </c>
      <c r="AS470">
        <f t="shared" si="138"/>
        <v>12750</v>
      </c>
      <c r="AT470">
        <f t="shared" si="139"/>
        <v>10200</v>
      </c>
      <c r="AU470">
        <f t="shared" si="140"/>
        <v>0</v>
      </c>
      <c r="AV470">
        <f t="shared" si="141"/>
        <v>4454.4000000000005</v>
      </c>
      <c r="AW470">
        <f t="shared" si="142"/>
        <v>1331.2000000000003</v>
      </c>
      <c r="AX470">
        <f t="shared" si="143"/>
        <v>72</v>
      </c>
      <c r="AY470">
        <f t="shared" si="144"/>
        <v>939.59999999999991</v>
      </c>
    </row>
    <row r="471" spans="7:51" x14ac:dyDescent="0.3">
      <c r="G471" s="30">
        <v>87</v>
      </c>
      <c r="H471" s="30">
        <v>17</v>
      </c>
      <c r="I471" s="30">
        <v>17</v>
      </c>
      <c r="J471" s="30">
        <v>12</v>
      </c>
      <c r="K471" s="30">
        <v>20</v>
      </c>
      <c r="L471" s="30"/>
      <c r="M471" s="30">
        <v>380</v>
      </c>
      <c r="N471" s="30">
        <v>350</v>
      </c>
      <c r="O471" s="30">
        <v>0</v>
      </c>
      <c r="P471" s="30">
        <v>370</v>
      </c>
      <c r="Q471" s="30">
        <v>279</v>
      </c>
      <c r="R471" s="30">
        <v>900</v>
      </c>
      <c r="S471" s="30">
        <v>0</v>
      </c>
      <c r="T471" s="30">
        <v>999</v>
      </c>
      <c r="U471" s="30">
        <v>0</v>
      </c>
      <c r="V471" s="30">
        <v>0</v>
      </c>
      <c r="W471" s="30">
        <v>0</v>
      </c>
      <c r="X471" s="30">
        <v>0</v>
      </c>
      <c r="Y471" s="30">
        <v>750</v>
      </c>
      <c r="Z471" s="30">
        <v>600</v>
      </c>
      <c r="AA471" s="30">
        <v>0</v>
      </c>
      <c r="AB471" s="30">
        <v>76</v>
      </c>
      <c r="AC471" s="30">
        <v>19</v>
      </c>
      <c r="AD471" s="30">
        <v>3.8</v>
      </c>
      <c r="AE471" s="30">
        <v>34.200000000000003</v>
      </c>
      <c r="AF471" s="31"/>
      <c r="AG471" s="30">
        <f t="shared" si="127"/>
        <v>33060</v>
      </c>
      <c r="AH471">
        <f t="shared" si="128"/>
        <v>30450</v>
      </c>
      <c r="AI471">
        <f t="shared" si="129"/>
        <v>0</v>
      </c>
      <c r="AJ471">
        <f t="shared" si="130"/>
        <v>32190</v>
      </c>
      <c r="AK471">
        <f t="shared" si="131"/>
        <v>24273</v>
      </c>
      <c r="AL471">
        <f t="shared" si="132"/>
        <v>78300</v>
      </c>
      <c r="AM471">
        <f t="shared" si="133"/>
        <v>0</v>
      </c>
      <c r="AN471">
        <f t="shared" si="133"/>
        <v>16983</v>
      </c>
      <c r="AO471">
        <f t="shared" si="134"/>
        <v>0</v>
      </c>
      <c r="AP471">
        <f t="shared" si="135"/>
        <v>0</v>
      </c>
      <c r="AQ471">
        <f t="shared" si="136"/>
        <v>0</v>
      </c>
      <c r="AR471">
        <f t="shared" si="137"/>
        <v>0</v>
      </c>
      <c r="AS471">
        <f t="shared" si="138"/>
        <v>12750</v>
      </c>
      <c r="AT471">
        <f t="shared" si="139"/>
        <v>10200</v>
      </c>
      <c r="AU471">
        <f t="shared" si="140"/>
        <v>0</v>
      </c>
      <c r="AV471">
        <f t="shared" si="141"/>
        <v>6612</v>
      </c>
      <c r="AW471">
        <f t="shared" si="142"/>
        <v>1976</v>
      </c>
      <c r="AX471">
        <f t="shared" si="143"/>
        <v>76</v>
      </c>
      <c r="AY471">
        <f t="shared" si="144"/>
        <v>991.80000000000018</v>
      </c>
    </row>
    <row r="472" spans="7:51" x14ac:dyDescent="0.3">
      <c r="G472" s="30">
        <v>87</v>
      </c>
      <c r="H472" s="30">
        <v>17</v>
      </c>
      <c r="I472" s="30">
        <v>17</v>
      </c>
      <c r="J472" s="30">
        <v>12</v>
      </c>
      <c r="K472" s="30">
        <v>20</v>
      </c>
      <c r="L472" s="30"/>
      <c r="M472" s="30">
        <v>380</v>
      </c>
      <c r="N472" s="30">
        <v>350</v>
      </c>
      <c r="O472" s="30">
        <v>0</v>
      </c>
      <c r="P472" s="30">
        <v>370</v>
      </c>
      <c r="Q472" s="30">
        <v>312</v>
      </c>
      <c r="R472" s="30">
        <v>900</v>
      </c>
      <c r="S472" s="30">
        <v>0</v>
      </c>
      <c r="T472" s="30">
        <v>1005</v>
      </c>
      <c r="U472" s="30">
        <v>0</v>
      </c>
      <c r="V472" s="30">
        <v>0</v>
      </c>
      <c r="W472" s="30">
        <v>0</v>
      </c>
      <c r="X472" s="30">
        <v>0</v>
      </c>
      <c r="Y472" s="30">
        <v>750</v>
      </c>
      <c r="Z472" s="30">
        <v>600</v>
      </c>
      <c r="AA472" s="30">
        <v>0</v>
      </c>
      <c r="AB472" s="30">
        <v>100</v>
      </c>
      <c r="AC472" s="30">
        <v>25</v>
      </c>
      <c r="AD472" s="30">
        <v>4.5</v>
      </c>
      <c r="AE472" s="30">
        <v>40.5</v>
      </c>
      <c r="AF472" s="31"/>
      <c r="AG472" s="30">
        <f t="shared" si="127"/>
        <v>33060</v>
      </c>
      <c r="AH472">
        <f t="shared" si="128"/>
        <v>30450</v>
      </c>
      <c r="AI472">
        <f t="shared" si="129"/>
        <v>0</v>
      </c>
      <c r="AJ472">
        <f t="shared" si="130"/>
        <v>32190</v>
      </c>
      <c r="AK472">
        <f t="shared" si="131"/>
        <v>27144</v>
      </c>
      <c r="AL472">
        <f t="shared" si="132"/>
        <v>78300</v>
      </c>
      <c r="AM472">
        <f t="shared" si="133"/>
        <v>0</v>
      </c>
      <c r="AN472">
        <f t="shared" si="133"/>
        <v>17085</v>
      </c>
      <c r="AO472">
        <f t="shared" si="134"/>
        <v>0</v>
      </c>
      <c r="AP472">
        <f t="shared" si="135"/>
        <v>0</v>
      </c>
      <c r="AQ472">
        <f t="shared" si="136"/>
        <v>0</v>
      </c>
      <c r="AR472">
        <f t="shared" si="137"/>
        <v>0</v>
      </c>
      <c r="AS472">
        <f t="shared" si="138"/>
        <v>12750</v>
      </c>
      <c r="AT472">
        <f t="shared" si="139"/>
        <v>10200</v>
      </c>
      <c r="AU472">
        <f t="shared" si="140"/>
        <v>0</v>
      </c>
      <c r="AV472">
        <f t="shared" si="141"/>
        <v>8700</v>
      </c>
      <c r="AW472">
        <f t="shared" si="142"/>
        <v>2600</v>
      </c>
      <c r="AX472">
        <f t="shared" si="143"/>
        <v>90</v>
      </c>
      <c r="AY472">
        <f t="shared" si="144"/>
        <v>1174.5</v>
      </c>
    </row>
    <row r="473" spans="7:51" x14ac:dyDescent="0.3">
      <c r="G473" s="30">
        <v>87</v>
      </c>
      <c r="H473" s="30">
        <v>17</v>
      </c>
      <c r="I473" s="30">
        <v>17</v>
      </c>
      <c r="J473" s="30">
        <v>12</v>
      </c>
      <c r="K473" s="30">
        <v>20</v>
      </c>
      <c r="L473" s="30"/>
      <c r="M473" s="30">
        <v>380</v>
      </c>
      <c r="N473" s="30">
        <v>350</v>
      </c>
      <c r="O473" s="30">
        <v>0</v>
      </c>
      <c r="P473" s="30">
        <v>370</v>
      </c>
      <c r="Q473" s="30">
        <v>238</v>
      </c>
      <c r="R473" s="30">
        <v>900</v>
      </c>
      <c r="S473" s="30">
        <v>0</v>
      </c>
      <c r="T473" s="30">
        <v>986</v>
      </c>
      <c r="U473" s="30">
        <v>0</v>
      </c>
      <c r="V473" s="30">
        <v>0</v>
      </c>
      <c r="W473" s="30">
        <v>0</v>
      </c>
      <c r="X473" s="30">
        <v>0</v>
      </c>
      <c r="Y473" s="30">
        <v>750</v>
      </c>
      <c r="Z473" s="30">
        <v>600</v>
      </c>
      <c r="AA473" s="30">
        <v>0</v>
      </c>
      <c r="AB473" s="30">
        <v>129.6</v>
      </c>
      <c r="AC473" s="30">
        <v>32.4</v>
      </c>
      <c r="AD473" s="30">
        <v>5.8</v>
      </c>
      <c r="AE473" s="30">
        <v>52.2</v>
      </c>
      <c r="AF473" s="31"/>
      <c r="AG473" s="30">
        <f t="shared" si="127"/>
        <v>33060</v>
      </c>
      <c r="AH473">
        <f t="shared" si="128"/>
        <v>30450</v>
      </c>
      <c r="AI473">
        <f t="shared" si="129"/>
        <v>0</v>
      </c>
      <c r="AJ473">
        <f t="shared" si="130"/>
        <v>32190</v>
      </c>
      <c r="AK473">
        <f t="shared" si="131"/>
        <v>20706</v>
      </c>
      <c r="AL473">
        <f t="shared" si="132"/>
        <v>78300</v>
      </c>
      <c r="AM473">
        <f t="shared" si="133"/>
        <v>0</v>
      </c>
      <c r="AN473">
        <f t="shared" si="133"/>
        <v>16762</v>
      </c>
      <c r="AO473">
        <f t="shared" si="134"/>
        <v>0</v>
      </c>
      <c r="AP473">
        <f t="shared" si="135"/>
        <v>0</v>
      </c>
      <c r="AQ473">
        <f t="shared" si="136"/>
        <v>0</v>
      </c>
      <c r="AR473">
        <f t="shared" si="137"/>
        <v>0</v>
      </c>
      <c r="AS473">
        <f t="shared" si="138"/>
        <v>12750</v>
      </c>
      <c r="AT473">
        <f t="shared" si="139"/>
        <v>10200</v>
      </c>
      <c r="AU473">
        <f t="shared" si="140"/>
        <v>0</v>
      </c>
      <c r="AV473">
        <f t="shared" si="141"/>
        <v>11275.199999999999</v>
      </c>
      <c r="AW473">
        <f t="shared" si="142"/>
        <v>3369.5999999999995</v>
      </c>
      <c r="AX473">
        <f t="shared" si="143"/>
        <v>116</v>
      </c>
      <c r="AY473">
        <f t="shared" si="144"/>
        <v>1513.8000000000002</v>
      </c>
    </row>
    <row r="474" spans="7:51" x14ac:dyDescent="0.3">
      <c r="G474" s="30">
        <v>80</v>
      </c>
      <c r="H474" s="30">
        <v>17</v>
      </c>
      <c r="I474" s="30">
        <v>17</v>
      </c>
      <c r="J474" s="30">
        <v>12</v>
      </c>
      <c r="K474" s="30">
        <v>20</v>
      </c>
      <c r="L474" s="30"/>
      <c r="M474" s="30">
        <v>380</v>
      </c>
      <c r="N474" s="30">
        <v>350</v>
      </c>
      <c r="O474" s="30">
        <v>0</v>
      </c>
      <c r="P474" s="30">
        <v>361</v>
      </c>
      <c r="Q474" s="30">
        <v>0</v>
      </c>
      <c r="R474" s="30">
        <v>900</v>
      </c>
      <c r="S474" s="30">
        <v>0</v>
      </c>
      <c r="T474" s="30">
        <v>978</v>
      </c>
      <c r="U474" s="30">
        <v>0</v>
      </c>
      <c r="V474" s="30">
        <v>0</v>
      </c>
      <c r="W474" s="30">
        <v>0</v>
      </c>
      <c r="X474" s="30">
        <v>0</v>
      </c>
      <c r="Y474" s="30">
        <v>750</v>
      </c>
      <c r="Z474" s="30">
        <v>600</v>
      </c>
      <c r="AA474" s="30">
        <v>0</v>
      </c>
      <c r="AB474" s="30">
        <v>167.2</v>
      </c>
      <c r="AC474" s="30">
        <v>41.8</v>
      </c>
      <c r="AD474" s="30">
        <v>7.4</v>
      </c>
      <c r="AE474" s="30">
        <v>66.599999999999994</v>
      </c>
      <c r="AF474" s="31"/>
      <c r="AG474" s="30">
        <f t="shared" si="127"/>
        <v>30400</v>
      </c>
      <c r="AH474">
        <f t="shared" si="128"/>
        <v>28000</v>
      </c>
      <c r="AI474">
        <f t="shared" si="129"/>
        <v>0</v>
      </c>
      <c r="AJ474">
        <f t="shared" si="130"/>
        <v>28880</v>
      </c>
      <c r="AK474">
        <f t="shared" si="131"/>
        <v>0</v>
      </c>
      <c r="AL474">
        <f t="shared" si="132"/>
        <v>72000</v>
      </c>
      <c r="AM474">
        <f t="shared" si="133"/>
        <v>0</v>
      </c>
      <c r="AN474">
        <f t="shared" si="133"/>
        <v>16626</v>
      </c>
      <c r="AO474">
        <f t="shared" si="134"/>
        <v>0</v>
      </c>
      <c r="AP474">
        <f t="shared" si="135"/>
        <v>0</v>
      </c>
      <c r="AQ474">
        <f t="shared" si="136"/>
        <v>0</v>
      </c>
      <c r="AR474">
        <f t="shared" si="137"/>
        <v>0</v>
      </c>
      <c r="AS474">
        <f t="shared" si="138"/>
        <v>12750</v>
      </c>
      <c r="AT474">
        <f t="shared" si="139"/>
        <v>10200</v>
      </c>
      <c r="AU474">
        <f t="shared" si="140"/>
        <v>0</v>
      </c>
      <c r="AV474">
        <f t="shared" si="141"/>
        <v>13376</v>
      </c>
      <c r="AW474">
        <f t="shared" si="142"/>
        <v>4054.6</v>
      </c>
      <c r="AX474">
        <f t="shared" si="143"/>
        <v>148</v>
      </c>
      <c r="AY474">
        <f t="shared" si="144"/>
        <v>1931.3999999999996</v>
      </c>
    </row>
    <row r="475" spans="7:51" x14ac:dyDescent="0.3">
      <c r="G475" s="30">
        <v>87</v>
      </c>
      <c r="H475" s="30">
        <v>17</v>
      </c>
      <c r="I475" s="30">
        <v>17</v>
      </c>
      <c r="J475" s="30">
        <v>12</v>
      </c>
      <c r="K475" s="30">
        <v>20</v>
      </c>
      <c r="L475" s="30"/>
      <c r="M475" s="30">
        <v>380</v>
      </c>
      <c r="N475" s="30">
        <v>350</v>
      </c>
      <c r="O475" s="30">
        <v>0</v>
      </c>
      <c r="P475" s="30">
        <v>370</v>
      </c>
      <c r="Q475" s="30">
        <v>13</v>
      </c>
      <c r="R475" s="30">
        <v>900</v>
      </c>
      <c r="S475" s="30">
        <v>0</v>
      </c>
      <c r="T475" s="30">
        <v>1063</v>
      </c>
      <c r="U475" s="30">
        <v>0</v>
      </c>
      <c r="V475" s="30">
        <v>0</v>
      </c>
      <c r="W475" s="30">
        <v>0</v>
      </c>
      <c r="X475" s="30">
        <v>0</v>
      </c>
      <c r="Y475" s="30">
        <v>750</v>
      </c>
      <c r="Z475" s="30">
        <v>600</v>
      </c>
      <c r="AA475" s="30">
        <v>0</v>
      </c>
      <c r="AB475" s="30">
        <v>235.2</v>
      </c>
      <c r="AC475" s="30">
        <v>58.8</v>
      </c>
      <c r="AD475" s="30">
        <v>9</v>
      </c>
      <c r="AE475" s="30">
        <v>81</v>
      </c>
      <c r="AF475" s="31"/>
      <c r="AG475" s="30">
        <f t="shared" si="127"/>
        <v>33060</v>
      </c>
      <c r="AH475">
        <f t="shared" si="128"/>
        <v>30450</v>
      </c>
      <c r="AI475">
        <f t="shared" si="129"/>
        <v>0</v>
      </c>
      <c r="AJ475">
        <f t="shared" si="130"/>
        <v>32190</v>
      </c>
      <c r="AK475">
        <f t="shared" si="131"/>
        <v>1131</v>
      </c>
      <c r="AL475">
        <f t="shared" si="132"/>
        <v>78300</v>
      </c>
      <c r="AM475">
        <f t="shared" si="133"/>
        <v>0</v>
      </c>
      <c r="AN475">
        <f t="shared" si="133"/>
        <v>18071</v>
      </c>
      <c r="AO475">
        <f t="shared" si="134"/>
        <v>0</v>
      </c>
      <c r="AP475">
        <f t="shared" si="135"/>
        <v>0</v>
      </c>
      <c r="AQ475">
        <f t="shared" si="136"/>
        <v>0</v>
      </c>
      <c r="AR475">
        <f t="shared" si="137"/>
        <v>0</v>
      </c>
      <c r="AS475">
        <f t="shared" si="138"/>
        <v>12750</v>
      </c>
      <c r="AT475">
        <f t="shared" si="139"/>
        <v>10200</v>
      </c>
      <c r="AU475">
        <f t="shared" si="140"/>
        <v>0</v>
      </c>
      <c r="AV475">
        <f t="shared" si="141"/>
        <v>20462.399999999998</v>
      </c>
      <c r="AW475">
        <f t="shared" si="142"/>
        <v>6115.1999999999989</v>
      </c>
      <c r="AX475">
        <f t="shared" si="143"/>
        <v>180</v>
      </c>
      <c r="AY475">
        <f t="shared" si="144"/>
        <v>2349</v>
      </c>
    </row>
    <row r="476" spans="7:51" x14ac:dyDescent="0.3">
      <c r="G476" s="30">
        <v>87</v>
      </c>
      <c r="H476" s="30">
        <v>32</v>
      </c>
      <c r="I476" s="30">
        <v>17</v>
      </c>
      <c r="J476" s="30">
        <v>12</v>
      </c>
      <c r="K476" s="30">
        <v>20</v>
      </c>
      <c r="L476" s="30"/>
      <c r="M476" s="30">
        <v>380</v>
      </c>
      <c r="N476" s="30">
        <v>350</v>
      </c>
      <c r="O476" s="30">
        <v>0</v>
      </c>
      <c r="P476" s="30">
        <v>370</v>
      </c>
      <c r="Q476" s="30">
        <v>30</v>
      </c>
      <c r="R476" s="30">
        <v>900</v>
      </c>
      <c r="S476" s="30">
        <v>0</v>
      </c>
      <c r="T476" s="30">
        <v>1100</v>
      </c>
      <c r="U476" s="30">
        <v>0</v>
      </c>
      <c r="V476" s="30">
        <v>0</v>
      </c>
      <c r="W476" s="30">
        <v>0</v>
      </c>
      <c r="X476" s="30">
        <v>139</v>
      </c>
      <c r="Y476" s="30">
        <v>750</v>
      </c>
      <c r="Z476" s="30">
        <v>600</v>
      </c>
      <c r="AA476" s="30">
        <v>0</v>
      </c>
      <c r="AB476" s="30">
        <v>355.2</v>
      </c>
      <c r="AC476" s="30">
        <v>88.8</v>
      </c>
      <c r="AD476" s="30">
        <v>9.9</v>
      </c>
      <c r="AE476" s="30">
        <v>89.1</v>
      </c>
      <c r="AF476" s="31"/>
      <c r="AG476" s="30">
        <f t="shared" si="127"/>
        <v>33060</v>
      </c>
      <c r="AH476">
        <f t="shared" si="128"/>
        <v>30450</v>
      </c>
      <c r="AI476">
        <f t="shared" si="129"/>
        <v>0</v>
      </c>
      <c r="AJ476">
        <f t="shared" si="130"/>
        <v>32190</v>
      </c>
      <c r="AK476">
        <f t="shared" si="131"/>
        <v>2610</v>
      </c>
      <c r="AL476">
        <f t="shared" si="132"/>
        <v>78300</v>
      </c>
      <c r="AM476">
        <f t="shared" si="133"/>
        <v>0</v>
      </c>
      <c r="AN476">
        <f t="shared" si="133"/>
        <v>35200</v>
      </c>
      <c r="AO476">
        <f t="shared" si="134"/>
        <v>0</v>
      </c>
      <c r="AP476">
        <f t="shared" si="135"/>
        <v>0</v>
      </c>
      <c r="AQ476">
        <f t="shared" si="136"/>
        <v>0</v>
      </c>
      <c r="AR476">
        <f t="shared" si="137"/>
        <v>4448</v>
      </c>
      <c r="AS476">
        <f t="shared" si="138"/>
        <v>24000</v>
      </c>
      <c r="AT476">
        <f t="shared" si="139"/>
        <v>19200</v>
      </c>
      <c r="AU476">
        <f t="shared" si="140"/>
        <v>0</v>
      </c>
      <c r="AV476">
        <f t="shared" si="141"/>
        <v>30902.399999999998</v>
      </c>
      <c r="AW476">
        <f t="shared" si="142"/>
        <v>9235.1999999999989</v>
      </c>
      <c r="AX476">
        <f t="shared" si="143"/>
        <v>198</v>
      </c>
      <c r="AY476">
        <f t="shared" si="144"/>
        <v>3920.3999999999996</v>
      </c>
    </row>
    <row r="477" spans="7:51" x14ac:dyDescent="0.3">
      <c r="G477" s="30">
        <v>80</v>
      </c>
      <c r="H477" s="30">
        <v>32</v>
      </c>
      <c r="I477" s="30">
        <v>17</v>
      </c>
      <c r="J477" s="30">
        <v>12</v>
      </c>
      <c r="K477" s="30">
        <v>20</v>
      </c>
      <c r="L477" s="30"/>
      <c r="M477" s="30">
        <v>380</v>
      </c>
      <c r="N477" s="30">
        <v>350</v>
      </c>
      <c r="O477" s="30">
        <v>0</v>
      </c>
      <c r="P477" s="30">
        <v>91</v>
      </c>
      <c r="Q477" s="30">
        <v>0</v>
      </c>
      <c r="R477" s="30">
        <v>900</v>
      </c>
      <c r="S477" s="30">
        <v>0</v>
      </c>
      <c r="T477" s="30">
        <v>1100</v>
      </c>
      <c r="U477" s="30">
        <v>0</v>
      </c>
      <c r="V477" s="30">
        <v>0</v>
      </c>
      <c r="W477" s="30">
        <v>0</v>
      </c>
      <c r="X477" s="30">
        <v>46</v>
      </c>
      <c r="Y477" s="30">
        <v>750</v>
      </c>
      <c r="Z477" s="30">
        <v>600</v>
      </c>
      <c r="AA477" s="30">
        <v>0</v>
      </c>
      <c r="AB477" s="30">
        <v>492</v>
      </c>
      <c r="AC477" s="30">
        <v>123</v>
      </c>
      <c r="AD477" s="30">
        <v>11.2</v>
      </c>
      <c r="AE477" s="30">
        <v>100.8</v>
      </c>
      <c r="AF477" s="31"/>
      <c r="AG477" s="30">
        <f t="shared" si="127"/>
        <v>30400</v>
      </c>
      <c r="AH477">
        <f t="shared" si="128"/>
        <v>28000</v>
      </c>
      <c r="AI477">
        <f t="shared" si="129"/>
        <v>0</v>
      </c>
      <c r="AJ477">
        <f t="shared" si="130"/>
        <v>7280</v>
      </c>
      <c r="AK477">
        <f t="shared" si="131"/>
        <v>0</v>
      </c>
      <c r="AL477">
        <f t="shared" si="132"/>
        <v>72000</v>
      </c>
      <c r="AM477">
        <f t="shared" si="133"/>
        <v>0</v>
      </c>
      <c r="AN477">
        <f t="shared" si="133"/>
        <v>35200</v>
      </c>
      <c r="AO477">
        <f t="shared" si="134"/>
        <v>0</v>
      </c>
      <c r="AP477">
        <f t="shared" si="135"/>
        <v>0</v>
      </c>
      <c r="AQ477">
        <f t="shared" si="136"/>
        <v>0</v>
      </c>
      <c r="AR477">
        <f t="shared" si="137"/>
        <v>1472</v>
      </c>
      <c r="AS477">
        <f t="shared" si="138"/>
        <v>24000</v>
      </c>
      <c r="AT477">
        <f t="shared" si="139"/>
        <v>19200</v>
      </c>
      <c r="AU477">
        <f t="shared" si="140"/>
        <v>0</v>
      </c>
      <c r="AV477">
        <f t="shared" si="141"/>
        <v>39360</v>
      </c>
      <c r="AW477">
        <f t="shared" si="142"/>
        <v>11931</v>
      </c>
      <c r="AX477">
        <f t="shared" si="143"/>
        <v>224</v>
      </c>
      <c r="AY477">
        <f t="shared" si="144"/>
        <v>4435.2</v>
      </c>
    </row>
    <row r="478" spans="7:51" x14ac:dyDescent="0.3">
      <c r="G478" s="30">
        <v>72</v>
      </c>
      <c r="H478" s="30">
        <v>17</v>
      </c>
      <c r="I478" s="30">
        <v>17</v>
      </c>
      <c r="J478" s="30">
        <v>12</v>
      </c>
      <c r="K478" s="30">
        <v>20</v>
      </c>
      <c r="L478" s="30"/>
      <c r="M478" s="30">
        <v>184</v>
      </c>
      <c r="N478" s="30">
        <v>350</v>
      </c>
      <c r="O478" s="30">
        <v>0</v>
      </c>
      <c r="P478" s="30">
        <v>0</v>
      </c>
      <c r="Q478" s="30">
        <v>0</v>
      </c>
      <c r="R478" s="30">
        <v>900</v>
      </c>
      <c r="S478" s="30">
        <v>0</v>
      </c>
      <c r="T478" s="30">
        <v>995</v>
      </c>
      <c r="U478" s="30">
        <v>0</v>
      </c>
      <c r="V478" s="30">
        <v>0</v>
      </c>
      <c r="W478" s="30">
        <v>0</v>
      </c>
      <c r="X478" s="30">
        <v>0</v>
      </c>
      <c r="Y478" s="30">
        <v>750</v>
      </c>
      <c r="Z478" s="30">
        <v>600</v>
      </c>
      <c r="AA478" s="30">
        <v>0</v>
      </c>
      <c r="AB478" s="30">
        <v>617.6</v>
      </c>
      <c r="AC478" s="30">
        <v>154.4</v>
      </c>
      <c r="AD478" s="30">
        <v>11.5</v>
      </c>
      <c r="AE478" s="30">
        <v>103.5</v>
      </c>
      <c r="AF478" s="31"/>
      <c r="AG478" s="30">
        <f t="shared" si="127"/>
        <v>13248</v>
      </c>
      <c r="AH478">
        <f t="shared" si="128"/>
        <v>25200</v>
      </c>
      <c r="AI478">
        <f t="shared" si="129"/>
        <v>0</v>
      </c>
      <c r="AJ478">
        <f t="shared" si="130"/>
        <v>0</v>
      </c>
      <c r="AK478">
        <f t="shared" si="131"/>
        <v>0</v>
      </c>
      <c r="AL478">
        <f t="shared" si="132"/>
        <v>64800</v>
      </c>
      <c r="AM478">
        <f t="shared" si="133"/>
        <v>0</v>
      </c>
      <c r="AN478">
        <f t="shared" si="133"/>
        <v>16915</v>
      </c>
      <c r="AO478">
        <f t="shared" si="134"/>
        <v>0</v>
      </c>
      <c r="AP478">
        <f t="shared" si="135"/>
        <v>0</v>
      </c>
      <c r="AQ478">
        <f t="shared" si="136"/>
        <v>0</v>
      </c>
      <c r="AR478">
        <f t="shared" si="137"/>
        <v>0</v>
      </c>
      <c r="AS478">
        <f t="shared" si="138"/>
        <v>12750</v>
      </c>
      <c r="AT478">
        <f t="shared" si="139"/>
        <v>10200</v>
      </c>
      <c r="AU478">
        <f t="shared" si="140"/>
        <v>0</v>
      </c>
      <c r="AV478">
        <f t="shared" si="141"/>
        <v>44467.200000000004</v>
      </c>
      <c r="AW478">
        <f t="shared" si="142"/>
        <v>13741.600000000002</v>
      </c>
      <c r="AX478">
        <f t="shared" si="143"/>
        <v>230</v>
      </c>
      <c r="AY478">
        <f t="shared" si="144"/>
        <v>3001.5</v>
      </c>
    </row>
    <row r="479" spans="7:51" x14ac:dyDescent="0.3">
      <c r="G479" s="30">
        <v>62</v>
      </c>
      <c r="H479" s="30">
        <v>17</v>
      </c>
      <c r="I479" s="30">
        <v>17</v>
      </c>
      <c r="J479" s="30">
        <v>12</v>
      </c>
      <c r="K479" s="30">
        <v>20</v>
      </c>
      <c r="L479" s="30"/>
      <c r="M479" s="30">
        <v>0</v>
      </c>
      <c r="N479" s="30">
        <v>291</v>
      </c>
      <c r="O479" s="30">
        <v>0</v>
      </c>
      <c r="P479" s="30">
        <v>0</v>
      </c>
      <c r="Q479" s="30">
        <v>0</v>
      </c>
      <c r="R479" s="30">
        <v>900</v>
      </c>
      <c r="S479" s="30">
        <v>0</v>
      </c>
      <c r="T479" s="30">
        <v>844</v>
      </c>
      <c r="U479" s="30">
        <v>0</v>
      </c>
      <c r="V479" s="30">
        <v>0</v>
      </c>
      <c r="W479" s="30">
        <v>0</v>
      </c>
      <c r="X479" s="30">
        <v>0</v>
      </c>
      <c r="Y479" s="30">
        <v>750</v>
      </c>
      <c r="Z479" s="30">
        <v>600</v>
      </c>
      <c r="AA479" s="30">
        <v>0</v>
      </c>
      <c r="AB479" s="30">
        <v>710.4</v>
      </c>
      <c r="AC479" s="30">
        <v>177.6</v>
      </c>
      <c r="AD479" s="30">
        <v>11.5</v>
      </c>
      <c r="AE479" s="30">
        <v>103.5</v>
      </c>
      <c r="AF479" s="31"/>
      <c r="AG479" s="30">
        <f t="shared" si="127"/>
        <v>0</v>
      </c>
      <c r="AH479">
        <f t="shared" si="128"/>
        <v>18042</v>
      </c>
      <c r="AI479">
        <f t="shared" si="129"/>
        <v>0</v>
      </c>
      <c r="AJ479">
        <f t="shared" si="130"/>
        <v>0</v>
      </c>
      <c r="AK479">
        <f t="shared" si="131"/>
        <v>0</v>
      </c>
      <c r="AL479">
        <f t="shared" si="132"/>
        <v>55800</v>
      </c>
      <c r="AM479">
        <f t="shared" si="133"/>
        <v>0</v>
      </c>
      <c r="AN479">
        <f t="shared" si="133"/>
        <v>14348</v>
      </c>
      <c r="AO479">
        <f t="shared" si="134"/>
        <v>0</v>
      </c>
      <c r="AP479">
        <f t="shared" si="135"/>
        <v>0</v>
      </c>
      <c r="AQ479">
        <f t="shared" si="136"/>
        <v>0</v>
      </c>
      <c r="AR479">
        <f t="shared" si="137"/>
        <v>0</v>
      </c>
      <c r="AS479">
        <f t="shared" si="138"/>
        <v>12750</v>
      </c>
      <c r="AT479">
        <f t="shared" si="139"/>
        <v>10200</v>
      </c>
      <c r="AU479">
        <f t="shared" si="140"/>
        <v>0</v>
      </c>
      <c r="AV479">
        <f t="shared" si="141"/>
        <v>44044.799999999996</v>
      </c>
      <c r="AW479">
        <f t="shared" si="142"/>
        <v>14030.399999999998</v>
      </c>
      <c r="AX479">
        <f t="shared" si="143"/>
        <v>230</v>
      </c>
      <c r="AY479">
        <f t="shared" si="144"/>
        <v>3001.5</v>
      </c>
    </row>
    <row r="480" spans="7:51" x14ac:dyDescent="0.3">
      <c r="G480" s="30">
        <v>62</v>
      </c>
      <c r="H480" s="30">
        <v>17</v>
      </c>
      <c r="I480" s="30">
        <v>17</v>
      </c>
      <c r="J480" s="30">
        <v>12</v>
      </c>
      <c r="K480" s="30">
        <v>20</v>
      </c>
      <c r="L480" s="30"/>
      <c r="M480" s="30">
        <v>0</v>
      </c>
      <c r="N480" s="30">
        <v>82</v>
      </c>
      <c r="O480" s="30">
        <v>0</v>
      </c>
      <c r="P480" s="30">
        <v>0</v>
      </c>
      <c r="Q480" s="30">
        <v>0</v>
      </c>
      <c r="R480" s="30">
        <v>900</v>
      </c>
      <c r="S480" s="30">
        <v>0</v>
      </c>
      <c r="T480" s="30">
        <v>702</v>
      </c>
      <c r="U480" s="30">
        <v>0</v>
      </c>
      <c r="V480" s="30">
        <v>0</v>
      </c>
      <c r="W480" s="30">
        <v>0</v>
      </c>
      <c r="X480" s="30">
        <v>0</v>
      </c>
      <c r="Y480" s="30">
        <v>750</v>
      </c>
      <c r="Z480" s="30">
        <v>600</v>
      </c>
      <c r="AA480" s="30">
        <v>0</v>
      </c>
      <c r="AB480" s="30">
        <v>764.8</v>
      </c>
      <c r="AC480" s="30">
        <v>191.2</v>
      </c>
      <c r="AD480" s="30">
        <v>13.1</v>
      </c>
      <c r="AE480" s="30">
        <v>117.9</v>
      </c>
      <c r="AF480" s="31"/>
      <c r="AG480" s="30">
        <f t="shared" si="127"/>
        <v>0</v>
      </c>
      <c r="AH480">
        <f t="shared" si="128"/>
        <v>5084</v>
      </c>
      <c r="AI480">
        <f t="shared" si="129"/>
        <v>0</v>
      </c>
      <c r="AJ480">
        <f t="shared" si="130"/>
        <v>0</v>
      </c>
      <c r="AK480">
        <f t="shared" si="131"/>
        <v>0</v>
      </c>
      <c r="AL480">
        <f t="shared" si="132"/>
        <v>55800</v>
      </c>
      <c r="AM480">
        <f t="shared" si="133"/>
        <v>0</v>
      </c>
      <c r="AN480">
        <f t="shared" si="133"/>
        <v>11934</v>
      </c>
      <c r="AO480">
        <f t="shared" si="134"/>
        <v>0</v>
      </c>
      <c r="AP480">
        <f t="shared" si="135"/>
        <v>0</v>
      </c>
      <c r="AQ480">
        <f t="shared" si="136"/>
        <v>0</v>
      </c>
      <c r="AR480">
        <f t="shared" si="137"/>
        <v>0</v>
      </c>
      <c r="AS480">
        <f t="shared" si="138"/>
        <v>12750</v>
      </c>
      <c r="AT480">
        <f t="shared" si="139"/>
        <v>10200</v>
      </c>
      <c r="AU480">
        <f t="shared" si="140"/>
        <v>0</v>
      </c>
      <c r="AV480">
        <f t="shared" si="141"/>
        <v>47417.599999999999</v>
      </c>
      <c r="AW480">
        <f t="shared" si="142"/>
        <v>15104.8</v>
      </c>
      <c r="AX480">
        <f t="shared" si="143"/>
        <v>262</v>
      </c>
      <c r="AY480">
        <f t="shared" si="144"/>
        <v>3419.1000000000004</v>
      </c>
    </row>
    <row r="481" spans="7:51" x14ac:dyDescent="0.3">
      <c r="G481" s="30">
        <v>80</v>
      </c>
      <c r="H481" s="30">
        <v>37</v>
      </c>
      <c r="I481" s="30">
        <v>17</v>
      </c>
      <c r="J481" s="30">
        <v>12</v>
      </c>
      <c r="K481" s="30">
        <v>20</v>
      </c>
      <c r="L481" s="30"/>
      <c r="M481" s="30">
        <v>380</v>
      </c>
      <c r="N481" s="30">
        <v>350</v>
      </c>
      <c r="O481" s="30">
        <v>0</v>
      </c>
      <c r="P481" s="30">
        <v>103</v>
      </c>
      <c r="Q481" s="30">
        <v>0</v>
      </c>
      <c r="R481" s="30">
        <v>0</v>
      </c>
      <c r="S481" s="30">
        <v>0</v>
      </c>
      <c r="T481" s="30">
        <v>0</v>
      </c>
      <c r="U481" s="30">
        <v>0</v>
      </c>
      <c r="V481" s="30">
        <v>0</v>
      </c>
      <c r="W481" s="30">
        <v>245</v>
      </c>
      <c r="X481" s="30">
        <v>320</v>
      </c>
      <c r="Y481" s="30">
        <v>750</v>
      </c>
      <c r="Z481" s="30">
        <v>600</v>
      </c>
      <c r="AA481" s="30">
        <v>0</v>
      </c>
      <c r="AB481" s="30">
        <v>751.2</v>
      </c>
      <c r="AC481" s="30">
        <v>187.8</v>
      </c>
      <c r="AD481" s="30">
        <v>13.7</v>
      </c>
      <c r="AE481" s="30">
        <v>123.3</v>
      </c>
      <c r="AF481" s="31"/>
      <c r="AG481" s="30">
        <f t="shared" si="127"/>
        <v>30400</v>
      </c>
      <c r="AH481">
        <f t="shared" si="128"/>
        <v>28000</v>
      </c>
      <c r="AI481">
        <f t="shared" si="129"/>
        <v>0</v>
      </c>
      <c r="AJ481">
        <f t="shared" si="130"/>
        <v>8240</v>
      </c>
      <c r="AK481">
        <f t="shared" si="131"/>
        <v>0</v>
      </c>
      <c r="AL481">
        <f t="shared" si="132"/>
        <v>0</v>
      </c>
      <c r="AM481">
        <f t="shared" si="133"/>
        <v>0</v>
      </c>
      <c r="AN481">
        <f t="shared" si="133"/>
        <v>0</v>
      </c>
      <c r="AO481">
        <f t="shared" si="134"/>
        <v>0</v>
      </c>
      <c r="AP481">
        <f t="shared" si="135"/>
        <v>0</v>
      </c>
      <c r="AQ481">
        <f t="shared" si="136"/>
        <v>9065</v>
      </c>
      <c r="AR481">
        <f t="shared" si="137"/>
        <v>11840</v>
      </c>
      <c r="AS481">
        <f t="shared" si="138"/>
        <v>27750</v>
      </c>
      <c r="AT481">
        <f t="shared" si="139"/>
        <v>22200</v>
      </c>
      <c r="AU481">
        <f t="shared" si="140"/>
        <v>0</v>
      </c>
      <c r="AV481">
        <f t="shared" si="141"/>
        <v>60096</v>
      </c>
      <c r="AW481">
        <f t="shared" si="142"/>
        <v>18216.599999999999</v>
      </c>
      <c r="AX481">
        <f t="shared" si="143"/>
        <v>274</v>
      </c>
      <c r="AY481">
        <f t="shared" si="144"/>
        <v>6041.6999999999989</v>
      </c>
    </row>
    <row r="482" spans="7:51" x14ac:dyDescent="0.3">
      <c r="G482" s="30">
        <v>72</v>
      </c>
      <c r="H482" s="30">
        <v>37</v>
      </c>
      <c r="I482" s="30">
        <v>17</v>
      </c>
      <c r="J482" s="30">
        <v>12</v>
      </c>
      <c r="K482" s="30">
        <v>20</v>
      </c>
      <c r="L482" s="30"/>
      <c r="M482" s="30">
        <v>245</v>
      </c>
      <c r="N482" s="30">
        <v>350</v>
      </c>
      <c r="O482" s="30">
        <v>0</v>
      </c>
      <c r="P482" s="30">
        <v>0</v>
      </c>
      <c r="Q482" s="30">
        <v>0</v>
      </c>
      <c r="R482" s="30">
        <v>0</v>
      </c>
      <c r="S482" s="30">
        <v>0</v>
      </c>
      <c r="T482" s="30">
        <v>0</v>
      </c>
      <c r="U482" s="30">
        <v>0</v>
      </c>
      <c r="V482" s="30">
        <v>0</v>
      </c>
      <c r="W482" s="30">
        <v>116</v>
      </c>
      <c r="X482" s="30">
        <v>320</v>
      </c>
      <c r="Y482" s="30">
        <v>750</v>
      </c>
      <c r="Z482" s="30">
        <v>600</v>
      </c>
      <c r="AA482" s="30">
        <v>0</v>
      </c>
      <c r="AB482" s="30">
        <v>752.8</v>
      </c>
      <c r="AC482" s="30">
        <v>188.2</v>
      </c>
      <c r="AD482" s="30">
        <v>12.9</v>
      </c>
      <c r="AE482" s="30">
        <v>116.1</v>
      </c>
      <c r="AF482" s="31"/>
      <c r="AG482" s="30">
        <f t="shared" si="127"/>
        <v>17640</v>
      </c>
      <c r="AH482">
        <f t="shared" si="128"/>
        <v>25200</v>
      </c>
      <c r="AI482">
        <f t="shared" si="129"/>
        <v>0</v>
      </c>
      <c r="AJ482">
        <f t="shared" si="130"/>
        <v>0</v>
      </c>
      <c r="AK482">
        <f t="shared" si="131"/>
        <v>0</v>
      </c>
      <c r="AL482">
        <f t="shared" si="132"/>
        <v>0</v>
      </c>
      <c r="AM482">
        <f t="shared" si="133"/>
        <v>0</v>
      </c>
      <c r="AN482">
        <f t="shared" si="133"/>
        <v>0</v>
      </c>
      <c r="AO482">
        <f t="shared" si="134"/>
        <v>0</v>
      </c>
      <c r="AP482">
        <f t="shared" si="135"/>
        <v>0</v>
      </c>
      <c r="AQ482">
        <f t="shared" si="136"/>
        <v>4292</v>
      </c>
      <c r="AR482">
        <f t="shared" si="137"/>
        <v>11840</v>
      </c>
      <c r="AS482">
        <f t="shared" si="138"/>
        <v>27750</v>
      </c>
      <c r="AT482">
        <f t="shared" si="139"/>
        <v>22200</v>
      </c>
      <c r="AU482">
        <f t="shared" si="140"/>
        <v>0</v>
      </c>
      <c r="AV482">
        <f t="shared" si="141"/>
        <v>54201.599999999999</v>
      </c>
      <c r="AW482">
        <f t="shared" si="142"/>
        <v>16749.8</v>
      </c>
      <c r="AX482">
        <f t="shared" si="143"/>
        <v>258</v>
      </c>
      <c r="AY482">
        <f t="shared" si="144"/>
        <v>5688.9</v>
      </c>
    </row>
    <row r="483" spans="7:51" x14ac:dyDescent="0.3">
      <c r="G483" s="30">
        <v>72</v>
      </c>
      <c r="H483" s="30">
        <v>37</v>
      </c>
      <c r="I483" s="30">
        <v>17</v>
      </c>
      <c r="J483" s="30">
        <v>12</v>
      </c>
      <c r="K483" s="30">
        <v>20</v>
      </c>
      <c r="L483" s="30"/>
      <c r="M483" s="30">
        <v>43</v>
      </c>
      <c r="N483" s="30">
        <v>350</v>
      </c>
      <c r="O483" s="30">
        <v>0</v>
      </c>
      <c r="P483" s="30">
        <v>0</v>
      </c>
      <c r="Q483" s="30">
        <v>0</v>
      </c>
      <c r="R483" s="30">
        <v>0</v>
      </c>
      <c r="S483" s="30">
        <v>0</v>
      </c>
      <c r="T483" s="30">
        <v>0</v>
      </c>
      <c r="U483" s="30">
        <v>0</v>
      </c>
      <c r="V483" s="30">
        <v>0</v>
      </c>
      <c r="W483" s="30">
        <v>66</v>
      </c>
      <c r="X483" s="30">
        <v>320</v>
      </c>
      <c r="Y483" s="30">
        <v>750</v>
      </c>
      <c r="Z483" s="30">
        <v>600</v>
      </c>
      <c r="AA483" s="30">
        <v>0</v>
      </c>
      <c r="AB483" s="30">
        <v>788</v>
      </c>
      <c r="AC483" s="30">
        <v>197</v>
      </c>
      <c r="AD483" s="30">
        <v>8.8000000000000007</v>
      </c>
      <c r="AE483" s="30">
        <v>79.2</v>
      </c>
      <c r="AF483" s="31"/>
      <c r="AG483" s="30">
        <f t="shared" si="127"/>
        <v>3096</v>
      </c>
      <c r="AH483">
        <f t="shared" si="128"/>
        <v>25200</v>
      </c>
      <c r="AI483">
        <f t="shared" si="129"/>
        <v>0</v>
      </c>
      <c r="AJ483">
        <f t="shared" si="130"/>
        <v>0</v>
      </c>
      <c r="AK483">
        <f t="shared" si="131"/>
        <v>0</v>
      </c>
      <c r="AL483">
        <f t="shared" si="132"/>
        <v>0</v>
      </c>
      <c r="AM483">
        <f t="shared" si="133"/>
        <v>0</v>
      </c>
      <c r="AN483">
        <f t="shared" si="133"/>
        <v>0</v>
      </c>
      <c r="AO483">
        <f t="shared" si="134"/>
        <v>0</v>
      </c>
      <c r="AP483">
        <f t="shared" si="135"/>
        <v>0</v>
      </c>
      <c r="AQ483">
        <f t="shared" si="136"/>
        <v>2442</v>
      </c>
      <c r="AR483">
        <f t="shared" si="137"/>
        <v>11840</v>
      </c>
      <c r="AS483">
        <f t="shared" si="138"/>
        <v>27750</v>
      </c>
      <c r="AT483">
        <f t="shared" si="139"/>
        <v>22200</v>
      </c>
      <c r="AU483">
        <f t="shared" si="140"/>
        <v>0</v>
      </c>
      <c r="AV483">
        <f t="shared" si="141"/>
        <v>56736</v>
      </c>
      <c r="AW483">
        <f t="shared" si="142"/>
        <v>17533</v>
      </c>
      <c r="AX483">
        <f t="shared" si="143"/>
        <v>176</v>
      </c>
      <c r="AY483">
        <f t="shared" si="144"/>
        <v>3880.8</v>
      </c>
    </row>
    <row r="484" spans="7:51" x14ac:dyDescent="0.3">
      <c r="G484" s="30">
        <v>62</v>
      </c>
      <c r="H484" s="30">
        <v>37</v>
      </c>
      <c r="I484" s="30">
        <v>17</v>
      </c>
      <c r="J484" s="30">
        <v>12</v>
      </c>
      <c r="K484" s="30">
        <v>20</v>
      </c>
      <c r="L484" s="30"/>
      <c r="M484" s="30">
        <v>0</v>
      </c>
      <c r="N484" s="30">
        <v>322</v>
      </c>
      <c r="O484" s="30">
        <v>0</v>
      </c>
      <c r="P484" s="30">
        <v>0</v>
      </c>
      <c r="Q484" s="30">
        <v>0</v>
      </c>
      <c r="R484" s="30">
        <v>0</v>
      </c>
      <c r="S484" s="30">
        <v>0</v>
      </c>
      <c r="T484" s="30">
        <v>0</v>
      </c>
      <c r="U484" s="30">
        <v>0</v>
      </c>
      <c r="V484" s="30">
        <v>0</v>
      </c>
      <c r="W484" s="30">
        <v>27</v>
      </c>
      <c r="X484" s="30">
        <v>320</v>
      </c>
      <c r="Y484" s="30">
        <v>750</v>
      </c>
      <c r="Z484" s="30">
        <v>600</v>
      </c>
      <c r="AA484" s="30">
        <v>0</v>
      </c>
      <c r="AB484" s="30">
        <v>785.6</v>
      </c>
      <c r="AC484" s="30">
        <v>196.4</v>
      </c>
      <c r="AD484" s="30">
        <v>6.7</v>
      </c>
      <c r="AE484" s="30">
        <v>60.3</v>
      </c>
      <c r="AF484" s="31"/>
      <c r="AG484" s="30">
        <f t="shared" si="127"/>
        <v>0</v>
      </c>
      <c r="AH484">
        <f t="shared" si="128"/>
        <v>19964</v>
      </c>
      <c r="AI484">
        <f t="shared" si="129"/>
        <v>0</v>
      </c>
      <c r="AJ484">
        <f t="shared" si="130"/>
        <v>0</v>
      </c>
      <c r="AK484">
        <f t="shared" si="131"/>
        <v>0</v>
      </c>
      <c r="AL484">
        <f t="shared" si="132"/>
        <v>0</v>
      </c>
      <c r="AM484">
        <f t="shared" si="133"/>
        <v>0</v>
      </c>
      <c r="AN484">
        <f t="shared" si="133"/>
        <v>0</v>
      </c>
      <c r="AO484">
        <f t="shared" si="134"/>
        <v>0</v>
      </c>
      <c r="AP484">
        <f t="shared" si="135"/>
        <v>0</v>
      </c>
      <c r="AQ484">
        <f t="shared" si="136"/>
        <v>999</v>
      </c>
      <c r="AR484">
        <f t="shared" si="137"/>
        <v>11840</v>
      </c>
      <c r="AS484">
        <f t="shared" si="138"/>
        <v>27750</v>
      </c>
      <c r="AT484">
        <f t="shared" si="139"/>
        <v>22200</v>
      </c>
      <c r="AU484">
        <f t="shared" si="140"/>
        <v>0</v>
      </c>
      <c r="AV484">
        <f t="shared" si="141"/>
        <v>48707.200000000004</v>
      </c>
      <c r="AW484">
        <f t="shared" si="142"/>
        <v>15515.600000000002</v>
      </c>
      <c r="AX484">
        <f t="shared" si="143"/>
        <v>134</v>
      </c>
      <c r="AY484">
        <f t="shared" si="144"/>
        <v>2954.7</v>
      </c>
    </row>
    <row r="485" spans="7:51" x14ac:dyDescent="0.3">
      <c r="G485" s="30">
        <v>72</v>
      </c>
      <c r="H485" s="30">
        <v>37</v>
      </c>
      <c r="I485" s="30">
        <v>17</v>
      </c>
      <c r="J485" s="30">
        <v>12</v>
      </c>
      <c r="K485" s="30">
        <v>20</v>
      </c>
      <c r="L485" s="30"/>
      <c r="M485" s="30">
        <v>49</v>
      </c>
      <c r="N485" s="30">
        <v>350</v>
      </c>
      <c r="O485" s="30">
        <v>0</v>
      </c>
      <c r="P485" s="30">
        <v>0</v>
      </c>
      <c r="Q485" s="30">
        <v>0</v>
      </c>
      <c r="R485" s="30">
        <v>0</v>
      </c>
      <c r="S485" s="30">
        <v>0</v>
      </c>
      <c r="T485" s="30">
        <v>0</v>
      </c>
      <c r="U485" s="30">
        <v>0</v>
      </c>
      <c r="V485" s="30">
        <v>0</v>
      </c>
      <c r="W485" s="30">
        <v>9</v>
      </c>
      <c r="X485" s="30">
        <v>320</v>
      </c>
      <c r="Y485" s="30">
        <v>750</v>
      </c>
      <c r="Z485" s="30">
        <v>600</v>
      </c>
      <c r="AA485" s="30">
        <v>0</v>
      </c>
      <c r="AB485" s="30">
        <v>713.6</v>
      </c>
      <c r="AC485" s="30">
        <v>178.4</v>
      </c>
      <c r="AD485" s="30">
        <v>4.5999999999999996</v>
      </c>
      <c r="AE485" s="30">
        <v>41.4</v>
      </c>
      <c r="AF485" s="31"/>
      <c r="AG485" s="30">
        <f t="shared" si="127"/>
        <v>3528</v>
      </c>
      <c r="AH485">
        <f t="shared" si="128"/>
        <v>25200</v>
      </c>
      <c r="AI485">
        <f t="shared" si="129"/>
        <v>0</v>
      </c>
      <c r="AJ485">
        <f t="shared" si="130"/>
        <v>0</v>
      </c>
      <c r="AK485">
        <f t="shared" si="131"/>
        <v>0</v>
      </c>
      <c r="AL485">
        <f t="shared" si="132"/>
        <v>0</v>
      </c>
      <c r="AM485">
        <f t="shared" si="133"/>
        <v>0</v>
      </c>
      <c r="AN485">
        <f t="shared" si="133"/>
        <v>0</v>
      </c>
      <c r="AO485">
        <f t="shared" si="134"/>
        <v>0</v>
      </c>
      <c r="AP485">
        <f t="shared" si="135"/>
        <v>0</v>
      </c>
      <c r="AQ485">
        <f t="shared" si="136"/>
        <v>333</v>
      </c>
      <c r="AR485">
        <f t="shared" si="137"/>
        <v>11840</v>
      </c>
      <c r="AS485">
        <f t="shared" si="138"/>
        <v>27750</v>
      </c>
      <c r="AT485">
        <f t="shared" si="139"/>
        <v>22200</v>
      </c>
      <c r="AU485">
        <f t="shared" si="140"/>
        <v>0</v>
      </c>
      <c r="AV485">
        <f t="shared" si="141"/>
        <v>51379.200000000004</v>
      </c>
      <c r="AW485">
        <f t="shared" si="142"/>
        <v>15877.600000000002</v>
      </c>
      <c r="AX485">
        <f t="shared" si="143"/>
        <v>92</v>
      </c>
      <c r="AY485">
        <f t="shared" si="144"/>
        <v>2028.6</v>
      </c>
    </row>
    <row r="486" spans="7:51" x14ac:dyDescent="0.3">
      <c r="G486" s="30">
        <v>72</v>
      </c>
      <c r="H486" s="30">
        <v>37</v>
      </c>
      <c r="I486" s="30">
        <v>17</v>
      </c>
      <c r="J486" s="30">
        <v>12</v>
      </c>
      <c r="K486" s="30">
        <v>20</v>
      </c>
      <c r="L486" s="30"/>
      <c r="M486" s="30">
        <v>160</v>
      </c>
      <c r="N486" s="30">
        <v>350</v>
      </c>
      <c r="O486" s="30">
        <v>0</v>
      </c>
      <c r="P486" s="30">
        <v>0</v>
      </c>
      <c r="Q486" s="30">
        <v>0</v>
      </c>
      <c r="R486" s="30">
        <v>0</v>
      </c>
      <c r="S486" s="30">
        <v>0</v>
      </c>
      <c r="T486" s="30">
        <v>0</v>
      </c>
      <c r="U486" s="30">
        <v>0</v>
      </c>
      <c r="V486" s="30">
        <v>0</v>
      </c>
      <c r="W486" s="30">
        <v>55</v>
      </c>
      <c r="X486" s="30">
        <v>320</v>
      </c>
      <c r="Y486" s="30">
        <v>750</v>
      </c>
      <c r="Z486" s="30">
        <v>600</v>
      </c>
      <c r="AA486" s="30">
        <v>0</v>
      </c>
      <c r="AB486" s="30">
        <v>629.6</v>
      </c>
      <c r="AC486" s="30">
        <v>157.4</v>
      </c>
      <c r="AD486" s="30">
        <v>2.8</v>
      </c>
      <c r="AE486" s="30">
        <v>25.2</v>
      </c>
      <c r="AF486" s="31"/>
      <c r="AG486" s="30">
        <f t="shared" si="127"/>
        <v>11520</v>
      </c>
      <c r="AH486">
        <f t="shared" si="128"/>
        <v>25200</v>
      </c>
      <c r="AI486">
        <f t="shared" si="129"/>
        <v>0</v>
      </c>
      <c r="AJ486">
        <f t="shared" si="130"/>
        <v>0</v>
      </c>
      <c r="AK486">
        <f t="shared" si="131"/>
        <v>0</v>
      </c>
      <c r="AL486">
        <f t="shared" si="132"/>
        <v>0</v>
      </c>
      <c r="AM486">
        <f t="shared" si="133"/>
        <v>0</v>
      </c>
      <c r="AN486">
        <f t="shared" si="133"/>
        <v>0</v>
      </c>
      <c r="AO486">
        <f t="shared" si="134"/>
        <v>0</v>
      </c>
      <c r="AP486">
        <f t="shared" si="135"/>
        <v>0</v>
      </c>
      <c r="AQ486">
        <f t="shared" si="136"/>
        <v>2035</v>
      </c>
      <c r="AR486">
        <f t="shared" si="137"/>
        <v>11840</v>
      </c>
      <c r="AS486">
        <f t="shared" si="138"/>
        <v>27750</v>
      </c>
      <c r="AT486">
        <f t="shared" si="139"/>
        <v>22200</v>
      </c>
      <c r="AU486">
        <f t="shared" si="140"/>
        <v>0</v>
      </c>
      <c r="AV486">
        <f t="shared" si="141"/>
        <v>45331.200000000004</v>
      </c>
      <c r="AW486">
        <f t="shared" si="142"/>
        <v>14008.600000000002</v>
      </c>
      <c r="AX486">
        <f t="shared" si="143"/>
        <v>56</v>
      </c>
      <c r="AY486">
        <f t="shared" si="144"/>
        <v>1234.8</v>
      </c>
    </row>
    <row r="487" spans="7:51" x14ac:dyDescent="0.3">
      <c r="G487" s="30">
        <v>72</v>
      </c>
      <c r="H487" s="30">
        <v>37</v>
      </c>
      <c r="I487" s="30">
        <v>17</v>
      </c>
      <c r="J487" s="30">
        <v>12</v>
      </c>
      <c r="K487" s="30">
        <v>20</v>
      </c>
      <c r="L487" s="30"/>
      <c r="M487" s="30">
        <v>323</v>
      </c>
      <c r="N487" s="30">
        <v>350</v>
      </c>
      <c r="O487" s="30">
        <v>0</v>
      </c>
      <c r="P487" s="30">
        <v>0</v>
      </c>
      <c r="Q487" s="30">
        <v>0</v>
      </c>
      <c r="R487" s="30">
        <v>0</v>
      </c>
      <c r="S487" s="30">
        <v>0</v>
      </c>
      <c r="T487" s="30">
        <v>0</v>
      </c>
      <c r="U487" s="30">
        <v>0</v>
      </c>
      <c r="V487" s="30">
        <v>0</v>
      </c>
      <c r="W487" s="30">
        <v>102</v>
      </c>
      <c r="X487" s="30">
        <v>320</v>
      </c>
      <c r="Y487" s="30">
        <v>750</v>
      </c>
      <c r="Z487" s="30">
        <v>600</v>
      </c>
      <c r="AA487" s="30">
        <v>0</v>
      </c>
      <c r="AB487" s="30">
        <v>551.20000000000005</v>
      </c>
      <c r="AC487" s="30">
        <v>137.80000000000001</v>
      </c>
      <c r="AD487" s="30">
        <v>1.7</v>
      </c>
      <c r="AE487" s="30">
        <v>15.3</v>
      </c>
      <c r="AF487" s="31"/>
      <c r="AG487" s="30">
        <f t="shared" si="127"/>
        <v>23256</v>
      </c>
      <c r="AH487">
        <f t="shared" si="128"/>
        <v>25200</v>
      </c>
      <c r="AI487">
        <f t="shared" si="129"/>
        <v>0</v>
      </c>
      <c r="AJ487">
        <f t="shared" si="130"/>
        <v>0</v>
      </c>
      <c r="AK487">
        <f t="shared" si="131"/>
        <v>0</v>
      </c>
      <c r="AL487">
        <f t="shared" si="132"/>
        <v>0</v>
      </c>
      <c r="AM487">
        <f t="shared" si="133"/>
        <v>0</v>
      </c>
      <c r="AN487">
        <f t="shared" si="133"/>
        <v>0</v>
      </c>
      <c r="AO487">
        <f t="shared" si="134"/>
        <v>0</v>
      </c>
      <c r="AP487">
        <f t="shared" si="135"/>
        <v>0</v>
      </c>
      <c r="AQ487">
        <f t="shared" si="136"/>
        <v>3774</v>
      </c>
      <c r="AR487">
        <f t="shared" si="137"/>
        <v>11840</v>
      </c>
      <c r="AS487">
        <f t="shared" si="138"/>
        <v>27750</v>
      </c>
      <c r="AT487">
        <f t="shared" si="139"/>
        <v>22200</v>
      </c>
      <c r="AU487">
        <f t="shared" si="140"/>
        <v>0</v>
      </c>
      <c r="AV487">
        <f t="shared" si="141"/>
        <v>39686.400000000001</v>
      </c>
      <c r="AW487">
        <f t="shared" si="142"/>
        <v>12264.2</v>
      </c>
      <c r="AX487">
        <f t="shared" si="143"/>
        <v>34</v>
      </c>
      <c r="AY487">
        <f t="shared" si="144"/>
        <v>749.7</v>
      </c>
    </row>
    <row r="488" spans="7:51" x14ac:dyDescent="0.3">
      <c r="G488" s="30">
        <v>62</v>
      </c>
      <c r="H488" s="30">
        <v>17</v>
      </c>
      <c r="I488" s="30">
        <v>17</v>
      </c>
      <c r="J488" s="30">
        <v>12</v>
      </c>
      <c r="K488" s="30">
        <v>20</v>
      </c>
      <c r="L488" s="30"/>
      <c r="M488" s="30">
        <v>0</v>
      </c>
      <c r="N488" s="30">
        <v>39</v>
      </c>
      <c r="O488" s="30">
        <v>0</v>
      </c>
      <c r="P488" s="30">
        <v>0</v>
      </c>
      <c r="Q488" s="30">
        <v>0</v>
      </c>
      <c r="R488" s="30">
        <v>900</v>
      </c>
      <c r="S488" s="30">
        <v>0</v>
      </c>
      <c r="T488" s="30">
        <v>524</v>
      </c>
      <c r="U488" s="30">
        <v>0</v>
      </c>
      <c r="V488" s="30">
        <v>0</v>
      </c>
      <c r="W488" s="30">
        <v>0</v>
      </c>
      <c r="X488" s="30">
        <v>0</v>
      </c>
      <c r="Y488" s="30">
        <v>750</v>
      </c>
      <c r="Z488" s="30">
        <v>600</v>
      </c>
      <c r="AA488" s="30">
        <v>0</v>
      </c>
      <c r="AB488" s="30">
        <v>465.6</v>
      </c>
      <c r="AC488" s="30">
        <v>116.4</v>
      </c>
      <c r="AD488" s="30">
        <v>1.3</v>
      </c>
      <c r="AE488" s="30">
        <v>11.7</v>
      </c>
      <c r="AF488" s="31"/>
      <c r="AG488" s="30">
        <f t="shared" si="127"/>
        <v>0</v>
      </c>
      <c r="AH488">
        <f t="shared" si="128"/>
        <v>2418</v>
      </c>
      <c r="AI488">
        <f t="shared" si="129"/>
        <v>0</v>
      </c>
      <c r="AJ488">
        <f t="shared" si="130"/>
        <v>0</v>
      </c>
      <c r="AK488">
        <f t="shared" si="131"/>
        <v>0</v>
      </c>
      <c r="AL488">
        <f t="shared" si="132"/>
        <v>55800</v>
      </c>
      <c r="AM488">
        <f t="shared" si="133"/>
        <v>0</v>
      </c>
      <c r="AN488">
        <f t="shared" si="133"/>
        <v>8908</v>
      </c>
      <c r="AO488">
        <f t="shared" si="134"/>
        <v>0</v>
      </c>
      <c r="AP488">
        <f t="shared" si="135"/>
        <v>0</v>
      </c>
      <c r="AQ488">
        <f t="shared" si="136"/>
        <v>0</v>
      </c>
      <c r="AR488">
        <f t="shared" si="137"/>
        <v>0</v>
      </c>
      <c r="AS488">
        <f t="shared" si="138"/>
        <v>12750</v>
      </c>
      <c r="AT488">
        <f t="shared" si="139"/>
        <v>10200</v>
      </c>
      <c r="AU488">
        <f t="shared" si="140"/>
        <v>0</v>
      </c>
      <c r="AV488">
        <f t="shared" si="141"/>
        <v>28867.200000000001</v>
      </c>
      <c r="AW488">
        <f t="shared" si="142"/>
        <v>9195.6</v>
      </c>
      <c r="AX488">
        <f t="shared" si="143"/>
        <v>26</v>
      </c>
      <c r="AY488">
        <f t="shared" si="144"/>
        <v>339.29999999999995</v>
      </c>
    </row>
    <row r="489" spans="7:51" x14ac:dyDescent="0.3">
      <c r="G489" s="30">
        <v>72</v>
      </c>
      <c r="H489" s="30">
        <v>17</v>
      </c>
      <c r="I489" s="30">
        <v>17</v>
      </c>
      <c r="J489" s="30">
        <v>12</v>
      </c>
      <c r="K489" s="30">
        <v>20</v>
      </c>
      <c r="L489" s="30"/>
      <c r="M489" s="30">
        <v>137</v>
      </c>
      <c r="N489" s="30">
        <v>350</v>
      </c>
      <c r="O489" s="30">
        <v>0</v>
      </c>
      <c r="P489" s="30">
        <v>0</v>
      </c>
      <c r="Q489" s="30">
        <v>0</v>
      </c>
      <c r="R489" s="30">
        <v>900</v>
      </c>
      <c r="S489" s="30">
        <v>0</v>
      </c>
      <c r="T489" s="30">
        <v>753</v>
      </c>
      <c r="U489" s="30">
        <v>0</v>
      </c>
      <c r="V489" s="30">
        <v>0</v>
      </c>
      <c r="W489" s="30">
        <v>0</v>
      </c>
      <c r="X489" s="30">
        <v>0</v>
      </c>
      <c r="Y489" s="30">
        <v>750</v>
      </c>
      <c r="Z489" s="30">
        <v>600</v>
      </c>
      <c r="AA489" s="30">
        <v>0</v>
      </c>
      <c r="AB489" s="30">
        <v>400</v>
      </c>
      <c r="AC489" s="30">
        <v>100</v>
      </c>
      <c r="AD489" s="30">
        <v>1.7</v>
      </c>
      <c r="AE489" s="30">
        <v>15.3</v>
      </c>
      <c r="AF489" s="31"/>
      <c r="AG489" s="30">
        <f t="shared" si="127"/>
        <v>9864</v>
      </c>
      <c r="AH489">
        <f t="shared" si="128"/>
        <v>25200</v>
      </c>
      <c r="AI489">
        <f t="shared" si="129"/>
        <v>0</v>
      </c>
      <c r="AJ489">
        <f t="shared" si="130"/>
        <v>0</v>
      </c>
      <c r="AK489">
        <f t="shared" si="131"/>
        <v>0</v>
      </c>
      <c r="AL489">
        <f t="shared" si="132"/>
        <v>64800</v>
      </c>
      <c r="AM489">
        <f t="shared" si="133"/>
        <v>0</v>
      </c>
      <c r="AN489">
        <f t="shared" si="133"/>
        <v>12801</v>
      </c>
      <c r="AO489">
        <f t="shared" si="134"/>
        <v>0</v>
      </c>
      <c r="AP489">
        <f t="shared" si="135"/>
        <v>0</v>
      </c>
      <c r="AQ489">
        <f t="shared" si="136"/>
        <v>0</v>
      </c>
      <c r="AR489">
        <f t="shared" si="137"/>
        <v>0</v>
      </c>
      <c r="AS489">
        <f t="shared" si="138"/>
        <v>12750</v>
      </c>
      <c r="AT489">
        <f t="shared" si="139"/>
        <v>10200</v>
      </c>
      <c r="AU489">
        <f t="shared" si="140"/>
        <v>0</v>
      </c>
      <c r="AV489">
        <f t="shared" si="141"/>
        <v>28800</v>
      </c>
      <c r="AW489">
        <f t="shared" si="142"/>
        <v>8900</v>
      </c>
      <c r="AX489">
        <f t="shared" si="143"/>
        <v>34</v>
      </c>
      <c r="AY489">
        <f t="shared" si="144"/>
        <v>443.70000000000005</v>
      </c>
    </row>
    <row r="490" spans="7:51" x14ac:dyDescent="0.3">
      <c r="G490" s="30">
        <v>80</v>
      </c>
      <c r="H490" s="30">
        <v>17</v>
      </c>
      <c r="I490" s="30">
        <v>17</v>
      </c>
      <c r="J490" s="30">
        <v>12</v>
      </c>
      <c r="K490" s="30">
        <v>20</v>
      </c>
      <c r="L490" s="30"/>
      <c r="M490" s="30">
        <v>380</v>
      </c>
      <c r="N490" s="30">
        <v>350</v>
      </c>
      <c r="O490" s="30">
        <v>0</v>
      </c>
      <c r="P490" s="30">
        <v>211</v>
      </c>
      <c r="Q490" s="30">
        <v>0</v>
      </c>
      <c r="R490" s="30">
        <v>900</v>
      </c>
      <c r="S490" s="30">
        <v>0</v>
      </c>
      <c r="T490" s="30">
        <v>1019</v>
      </c>
      <c r="U490" s="30">
        <v>0</v>
      </c>
      <c r="V490" s="30">
        <v>0</v>
      </c>
      <c r="W490" s="30">
        <v>0</v>
      </c>
      <c r="X490" s="30">
        <v>0</v>
      </c>
      <c r="Y490" s="30">
        <v>750</v>
      </c>
      <c r="Z490" s="30">
        <v>600</v>
      </c>
      <c r="AA490" s="30">
        <v>0</v>
      </c>
      <c r="AB490" s="30">
        <v>380.8</v>
      </c>
      <c r="AC490" s="30">
        <v>95.2</v>
      </c>
      <c r="AD490" s="30">
        <v>2.5</v>
      </c>
      <c r="AE490" s="30">
        <v>22.5</v>
      </c>
      <c r="AF490" s="31"/>
      <c r="AG490" s="30">
        <f t="shared" si="127"/>
        <v>30400</v>
      </c>
      <c r="AH490">
        <f t="shared" si="128"/>
        <v>28000</v>
      </c>
      <c r="AI490">
        <f t="shared" si="129"/>
        <v>0</v>
      </c>
      <c r="AJ490">
        <f t="shared" si="130"/>
        <v>16880</v>
      </c>
      <c r="AK490">
        <f t="shared" si="131"/>
        <v>0</v>
      </c>
      <c r="AL490">
        <f t="shared" si="132"/>
        <v>72000</v>
      </c>
      <c r="AM490">
        <f t="shared" si="133"/>
        <v>0</v>
      </c>
      <c r="AN490">
        <f t="shared" si="133"/>
        <v>17323</v>
      </c>
      <c r="AO490">
        <f t="shared" si="134"/>
        <v>0</v>
      </c>
      <c r="AP490">
        <f t="shared" si="135"/>
        <v>0</v>
      </c>
      <c r="AQ490">
        <f t="shared" si="136"/>
        <v>0</v>
      </c>
      <c r="AR490">
        <f t="shared" si="137"/>
        <v>0</v>
      </c>
      <c r="AS490">
        <f t="shared" si="138"/>
        <v>12750</v>
      </c>
      <c r="AT490">
        <f t="shared" si="139"/>
        <v>10200</v>
      </c>
      <c r="AU490">
        <f t="shared" si="140"/>
        <v>0</v>
      </c>
      <c r="AV490">
        <f t="shared" si="141"/>
        <v>30464</v>
      </c>
      <c r="AW490">
        <f t="shared" si="142"/>
        <v>9234.4</v>
      </c>
      <c r="AX490">
        <f t="shared" si="143"/>
        <v>50</v>
      </c>
      <c r="AY490">
        <f t="shared" si="144"/>
        <v>652.5</v>
      </c>
    </row>
    <row r="491" spans="7:51" x14ac:dyDescent="0.3">
      <c r="G491" s="30">
        <v>87</v>
      </c>
      <c r="H491" s="30">
        <v>17</v>
      </c>
      <c r="I491" s="30">
        <v>17</v>
      </c>
      <c r="J491" s="30">
        <v>12</v>
      </c>
      <c r="K491" s="30">
        <v>20</v>
      </c>
      <c r="L491" s="30"/>
      <c r="M491" s="30">
        <v>380</v>
      </c>
      <c r="N491" s="30">
        <v>350</v>
      </c>
      <c r="O491" s="30">
        <v>0</v>
      </c>
      <c r="P491" s="30">
        <v>370</v>
      </c>
      <c r="Q491" s="30">
        <v>91</v>
      </c>
      <c r="R491" s="30">
        <v>900</v>
      </c>
      <c r="S491" s="30">
        <v>0</v>
      </c>
      <c r="T491" s="30">
        <v>1082</v>
      </c>
      <c r="U491" s="30">
        <v>0</v>
      </c>
      <c r="V491" s="30">
        <v>0</v>
      </c>
      <c r="W491" s="30">
        <v>0</v>
      </c>
      <c r="X491" s="30">
        <v>0</v>
      </c>
      <c r="Y491" s="30">
        <v>750</v>
      </c>
      <c r="Z491" s="30">
        <v>600</v>
      </c>
      <c r="AA491" s="30">
        <v>0</v>
      </c>
      <c r="AB491" s="30">
        <v>352</v>
      </c>
      <c r="AC491" s="30">
        <v>88</v>
      </c>
      <c r="AD491" s="30">
        <v>3.8</v>
      </c>
      <c r="AE491" s="30">
        <v>34.200000000000003</v>
      </c>
      <c r="AF491" s="31"/>
      <c r="AG491" s="30">
        <f t="shared" si="127"/>
        <v>33060</v>
      </c>
      <c r="AH491">
        <f t="shared" si="128"/>
        <v>30450</v>
      </c>
      <c r="AI491">
        <f t="shared" si="129"/>
        <v>0</v>
      </c>
      <c r="AJ491">
        <f t="shared" si="130"/>
        <v>32190</v>
      </c>
      <c r="AK491">
        <f t="shared" si="131"/>
        <v>7917</v>
      </c>
      <c r="AL491">
        <f t="shared" si="132"/>
        <v>78300</v>
      </c>
      <c r="AM491">
        <f t="shared" si="133"/>
        <v>0</v>
      </c>
      <c r="AN491">
        <f t="shared" si="133"/>
        <v>18394</v>
      </c>
      <c r="AO491">
        <f t="shared" si="134"/>
        <v>0</v>
      </c>
      <c r="AP491">
        <f t="shared" si="135"/>
        <v>0</v>
      </c>
      <c r="AQ491">
        <f t="shared" si="136"/>
        <v>0</v>
      </c>
      <c r="AR491">
        <f t="shared" si="137"/>
        <v>0</v>
      </c>
      <c r="AS491">
        <f t="shared" si="138"/>
        <v>12750</v>
      </c>
      <c r="AT491">
        <f t="shared" si="139"/>
        <v>10200</v>
      </c>
      <c r="AU491">
        <f t="shared" si="140"/>
        <v>0</v>
      </c>
      <c r="AV491">
        <f t="shared" si="141"/>
        <v>30624</v>
      </c>
      <c r="AW491">
        <f t="shared" si="142"/>
        <v>9152</v>
      </c>
      <c r="AX491">
        <f t="shared" si="143"/>
        <v>76</v>
      </c>
      <c r="AY491">
        <f t="shared" si="144"/>
        <v>991.80000000000018</v>
      </c>
    </row>
    <row r="492" spans="7:51" x14ac:dyDescent="0.3">
      <c r="G492" s="30">
        <v>87</v>
      </c>
      <c r="H492" s="30">
        <v>17</v>
      </c>
      <c r="I492" s="30">
        <v>17</v>
      </c>
      <c r="J492" s="30">
        <v>12</v>
      </c>
      <c r="K492" s="30">
        <v>20</v>
      </c>
      <c r="L492" s="30"/>
      <c r="M492" s="30">
        <v>380</v>
      </c>
      <c r="N492" s="30">
        <v>350</v>
      </c>
      <c r="O492" s="30">
        <v>0</v>
      </c>
      <c r="P492" s="30">
        <v>370</v>
      </c>
      <c r="Q492" s="30">
        <v>40</v>
      </c>
      <c r="R492" s="30">
        <v>900</v>
      </c>
      <c r="S492" s="30">
        <v>0</v>
      </c>
      <c r="T492" s="30">
        <v>1073</v>
      </c>
      <c r="U492" s="30">
        <v>0</v>
      </c>
      <c r="V492" s="30">
        <v>0</v>
      </c>
      <c r="W492" s="30">
        <v>0</v>
      </c>
      <c r="X492" s="30">
        <v>0</v>
      </c>
      <c r="Y492" s="30">
        <v>750</v>
      </c>
      <c r="Z492" s="30">
        <v>600</v>
      </c>
      <c r="AA492" s="30">
        <v>0</v>
      </c>
      <c r="AB492" s="30">
        <v>348.8</v>
      </c>
      <c r="AC492" s="30">
        <v>87.2</v>
      </c>
      <c r="AD492" s="30">
        <v>5.0999999999999996</v>
      </c>
      <c r="AE492" s="30">
        <v>45.9</v>
      </c>
      <c r="AF492" s="31"/>
      <c r="AG492" s="30">
        <f t="shared" si="127"/>
        <v>33060</v>
      </c>
      <c r="AH492">
        <f t="shared" si="128"/>
        <v>30450</v>
      </c>
      <c r="AI492">
        <f t="shared" si="129"/>
        <v>0</v>
      </c>
      <c r="AJ492">
        <f t="shared" si="130"/>
        <v>32190</v>
      </c>
      <c r="AK492">
        <f t="shared" si="131"/>
        <v>3480</v>
      </c>
      <c r="AL492">
        <f t="shared" si="132"/>
        <v>78300</v>
      </c>
      <c r="AM492">
        <f t="shared" si="133"/>
        <v>0</v>
      </c>
      <c r="AN492">
        <f t="shared" si="133"/>
        <v>18241</v>
      </c>
      <c r="AO492">
        <f t="shared" si="134"/>
        <v>0</v>
      </c>
      <c r="AP492">
        <f t="shared" si="135"/>
        <v>0</v>
      </c>
      <c r="AQ492">
        <f t="shared" si="136"/>
        <v>0</v>
      </c>
      <c r="AR492">
        <f t="shared" si="137"/>
        <v>0</v>
      </c>
      <c r="AS492">
        <f t="shared" si="138"/>
        <v>12750</v>
      </c>
      <c r="AT492">
        <f t="shared" si="139"/>
        <v>10200</v>
      </c>
      <c r="AU492">
        <f t="shared" si="140"/>
        <v>0</v>
      </c>
      <c r="AV492">
        <f t="shared" si="141"/>
        <v>30345.600000000002</v>
      </c>
      <c r="AW492">
        <f t="shared" si="142"/>
        <v>9068.8000000000011</v>
      </c>
      <c r="AX492">
        <f t="shared" si="143"/>
        <v>102</v>
      </c>
      <c r="AY492">
        <f t="shared" si="144"/>
        <v>1331.1</v>
      </c>
    </row>
    <row r="493" spans="7:51" x14ac:dyDescent="0.3">
      <c r="G493" s="30">
        <v>87</v>
      </c>
      <c r="H493" s="30">
        <v>17</v>
      </c>
      <c r="I493" s="30">
        <v>17</v>
      </c>
      <c r="J493" s="30">
        <v>12</v>
      </c>
      <c r="K493" s="30">
        <v>20</v>
      </c>
      <c r="L493" s="30"/>
      <c r="M493" s="30">
        <v>380</v>
      </c>
      <c r="N493" s="30">
        <v>350</v>
      </c>
      <c r="O493" s="30">
        <v>0</v>
      </c>
      <c r="P493" s="30">
        <v>370</v>
      </c>
      <c r="Q493" s="30">
        <v>73</v>
      </c>
      <c r="R493" s="30">
        <v>900</v>
      </c>
      <c r="S493" s="30">
        <v>0</v>
      </c>
      <c r="T493" s="30">
        <v>1080</v>
      </c>
      <c r="U493" s="30">
        <v>0</v>
      </c>
      <c r="V493" s="30">
        <v>0</v>
      </c>
      <c r="W493" s="30">
        <v>0</v>
      </c>
      <c r="X493" s="30">
        <v>0</v>
      </c>
      <c r="Y493" s="30">
        <v>750</v>
      </c>
      <c r="Z493" s="30">
        <v>600</v>
      </c>
      <c r="AA493" s="30">
        <v>0</v>
      </c>
      <c r="AB493" s="30">
        <v>316.8</v>
      </c>
      <c r="AC493" s="30">
        <v>79.2</v>
      </c>
      <c r="AD493" s="30">
        <v>5.8</v>
      </c>
      <c r="AE493" s="30">
        <v>52.2</v>
      </c>
      <c r="AF493" s="31"/>
      <c r="AG493" s="30">
        <f t="shared" si="127"/>
        <v>33060</v>
      </c>
      <c r="AH493">
        <f t="shared" si="128"/>
        <v>30450</v>
      </c>
      <c r="AI493">
        <f t="shared" si="129"/>
        <v>0</v>
      </c>
      <c r="AJ493">
        <f t="shared" si="130"/>
        <v>32190</v>
      </c>
      <c r="AK493">
        <f t="shared" si="131"/>
        <v>6351</v>
      </c>
      <c r="AL493">
        <f t="shared" si="132"/>
        <v>78300</v>
      </c>
      <c r="AM493">
        <f t="shared" si="133"/>
        <v>0</v>
      </c>
      <c r="AN493">
        <f t="shared" si="133"/>
        <v>18360</v>
      </c>
      <c r="AO493">
        <f t="shared" si="134"/>
        <v>0</v>
      </c>
      <c r="AP493">
        <f t="shared" si="135"/>
        <v>0</v>
      </c>
      <c r="AQ493">
        <f t="shared" si="136"/>
        <v>0</v>
      </c>
      <c r="AR493">
        <f t="shared" si="137"/>
        <v>0</v>
      </c>
      <c r="AS493">
        <f t="shared" si="138"/>
        <v>12750</v>
      </c>
      <c r="AT493">
        <f t="shared" si="139"/>
        <v>10200</v>
      </c>
      <c r="AU493">
        <f t="shared" si="140"/>
        <v>0</v>
      </c>
      <c r="AV493">
        <f t="shared" si="141"/>
        <v>27561.600000000002</v>
      </c>
      <c r="AW493">
        <f t="shared" si="142"/>
        <v>8236.8000000000011</v>
      </c>
      <c r="AX493">
        <f t="shared" si="143"/>
        <v>116</v>
      </c>
      <c r="AY493">
        <f t="shared" si="144"/>
        <v>1513.8000000000002</v>
      </c>
    </row>
    <row r="494" spans="7:51" x14ac:dyDescent="0.3">
      <c r="G494" s="30">
        <v>87</v>
      </c>
      <c r="H494" s="30">
        <v>17</v>
      </c>
      <c r="I494" s="30">
        <v>17</v>
      </c>
      <c r="J494" s="30">
        <v>12</v>
      </c>
      <c r="K494" s="30">
        <v>20</v>
      </c>
      <c r="L494" s="30"/>
      <c r="M494" s="30">
        <v>380</v>
      </c>
      <c r="N494" s="30">
        <v>350</v>
      </c>
      <c r="O494" s="30">
        <v>0</v>
      </c>
      <c r="P494" s="30">
        <v>370</v>
      </c>
      <c r="Q494" s="30">
        <v>150</v>
      </c>
      <c r="R494" s="30">
        <v>900</v>
      </c>
      <c r="S494" s="30">
        <v>0</v>
      </c>
      <c r="T494" s="30">
        <v>994</v>
      </c>
      <c r="U494" s="30">
        <v>0</v>
      </c>
      <c r="V494" s="30">
        <v>0</v>
      </c>
      <c r="W494" s="30">
        <v>0</v>
      </c>
      <c r="X494" s="30">
        <v>0</v>
      </c>
      <c r="Y494" s="30">
        <v>750</v>
      </c>
      <c r="Z494" s="30">
        <v>600</v>
      </c>
      <c r="AA494" s="30">
        <v>0</v>
      </c>
      <c r="AB494" s="30">
        <v>269.60000000000002</v>
      </c>
      <c r="AC494" s="30">
        <v>67.400000000000006</v>
      </c>
      <c r="AD494" s="30">
        <v>6.9</v>
      </c>
      <c r="AE494" s="30">
        <v>62.1</v>
      </c>
      <c r="AF494" s="31"/>
      <c r="AG494" s="30">
        <f t="shared" si="127"/>
        <v>33060</v>
      </c>
      <c r="AH494">
        <f t="shared" si="128"/>
        <v>30450</v>
      </c>
      <c r="AI494">
        <f t="shared" si="129"/>
        <v>0</v>
      </c>
      <c r="AJ494">
        <f t="shared" si="130"/>
        <v>32190</v>
      </c>
      <c r="AK494">
        <f t="shared" si="131"/>
        <v>13050</v>
      </c>
      <c r="AL494">
        <f t="shared" si="132"/>
        <v>78300</v>
      </c>
      <c r="AM494">
        <f t="shared" si="133"/>
        <v>0</v>
      </c>
      <c r="AN494">
        <f t="shared" si="133"/>
        <v>16898</v>
      </c>
      <c r="AO494">
        <f t="shared" si="134"/>
        <v>0</v>
      </c>
      <c r="AP494">
        <f t="shared" si="135"/>
        <v>0</v>
      </c>
      <c r="AQ494">
        <f t="shared" si="136"/>
        <v>0</v>
      </c>
      <c r="AR494">
        <f t="shared" si="137"/>
        <v>0</v>
      </c>
      <c r="AS494">
        <f t="shared" si="138"/>
        <v>12750</v>
      </c>
      <c r="AT494">
        <f t="shared" si="139"/>
        <v>10200</v>
      </c>
      <c r="AU494">
        <f t="shared" si="140"/>
        <v>0</v>
      </c>
      <c r="AV494">
        <f t="shared" si="141"/>
        <v>23455.200000000001</v>
      </c>
      <c r="AW494">
        <f t="shared" si="142"/>
        <v>7009.6</v>
      </c>
      <c r="AX494">
        <f t="shared" si="143"/>
        <v>138</v>
      </c>
      <c r="AY494">
        <f t="shared" si="144"/>
        <v>1800.9</v>
      </c>
    </row>
    <row r="495" spans="7:51" x14ac:dyDescent="0.3">
      <c r="G495" s="30">
        <v>87</v>
      </c>
      <c r="H495" s="30">
        <v>17</v>
      </c>
      <c r="I495" s="30">
        <v>17</v>
      </c>
      <c r="J495" s="30">
        <v>12</v>
      </c>
      <c r="K495" s="30">
        <v>20</v>
      </c>
      <c r="L495" s="30"/>
      <c r="M495" s="30">
        <v>380</v>
      </c>
      <c r="N495" s="30">
        <v>350</v>
      </c>
      <c r="O495" s="30">
        <v>0</v>
      </c>
      <c r="P495" s="30">
        <v>370</v>
      </c>
      <c r="Q495" s="30">
        <v>137</v>
      </c>
      <c r="R495" s="30">
        <v>900</v>
      </c>
      <c r="S495" s="30">
        <v>0</v>
      </c>
      <c r="T495" s="30">
        <v>954</v>
      </c>
      <c r="U495" s="30">
        <v>0</v>
      </c>
      <c r="V495" s="30">
        <v>0</v>
      </c>
      <c r="W495" s="30">
        <v>0</v>
      </c>
      <c r="X495" s="30">
        <v>0</v>
      </c>
      <c r="Y495" s="30">
        <v>750</v>
      </c>
      <c r="Z495" s="30">
        <v>600</v>
      </c>
      <c r="AA495" s="30">
        <v>0</v>
      </c>
      <c r="AB495" s="30">
        <v>250.4</v>
      </c>
      <c r="AC495" s="30">
        <v>62.6</v>
      </c>
      <c r="AD495" s="30">
        <v>10.9</v>
      </c>
      <c r="AE495" s="30">
        <v>98.1</v>
      </c>
      <c r="AF495" s="31"/>
      <c r="AG495" s="30">
        <f t="shared" si="127"/>
        <v>33060</v>
      </c>
      <c r="AH495">
        <f t="shared" si="128"/>
        <v>30450</v>
      </c>
      <c r="AI495">
        <f t="shared" si="129"/>
        <v>0</v>
      </c>
      <c r="AJ495">
        <f t="shared" si="130"/>
        <v>32190</v>
      </c>
      <c r="AK495">
        <f t="shared" si="131"/>
        <v>11919</v>
      </c>
      <c r="AL495">
        <f t="shared" si="132"/>
        <v>78300</v>
      </c>
      <c r="AM495">
        <f t="shared" si="133"/>
        <v>0</v>
      </c>
      <c r="AN495">
        <f t="shared" si="133"/>
        <v>16218</v>
      </c>
      <c r="AO495">
        <f t="shared" si="134"/>
        <v>0</v>
      </c>
      <c r="AP495">
        <f t="shared" si="135"/>
        <v>0</v>
      </c>
      <c r="AQ495">
        <f t="shared" si="136"/>
        <v>0</v>
      </c>
      <c r="AR495">
        <f t="shared" si="137"/>
        <v>0</v>
      </c>
      <c r="AS495">
        <f t="shared" si="138"/>
        <v>12750</v>
      </c>
      <c r="AT495">
        <f t="shared" si="139"/>
        <v>10200</v>
      </c>
      <c r="AU495">
        <f t="shared" si="140"/>
        <v>0</v>
      </c>
      <c r="AV495">
        <f t="shared" si="141"/>
        <v>21784.799999999999</v>
      </c>
      <c r="AW495">
        <f t="shared" si="142"/>
        <v>6510.4</v>
      </c>
      <c r="AX495">
        <f t="shared" si="143"/>
        <v>218</v>
      </c>
      <c r="AY495">
        <f t="shared" si="144"/>
        <v>2844.8999999999996</v>
      </c>
    </row>
    <row r="496" spans="7:51" x14ac:dyDescent="0.3">
      <c r="G496" s="30">
        <v>87</v>
      </c>
      <c r="H496" s="30">
        <v>17</v>
      </c>
      <c r="I496" s="30">
        <v>17</v>
      </c>
      <c r="J496" s="30">
        <v>12</v>
      </c>
      <c r="K496" s="30">
        <v>20</v>
      </c>
      <c r="L496" s="30"/>
      <c r="M496" s="30">
        <v>380</v>
      </c>
      <c r="N496" s="30">
        <v>350</v>
      </c>
      <c r="O496" s="30">
        <v>0</v>
      </c>
      <c r="P496" s="30">
        <v>370</v>
      </c>
      <c r="Q496" s="30">
        <v>170</v>
      </c>
      <c r="R496" s="30">
        <v>900</v>
      </c>
      <c r="S496" s="30">
        <v>0</v>
      </c>
      <c r="T496" s="30">
        <v>912</v>
      </c>
      <c r="U496" s="30">
        <v>0</v>
      </c>
      <c r="V496" s="30">
        <v>0</v>
      </c>
      <c r="W496" s="30">
        <v>0</v>
      </c>
      <c r="X496" s="30">
        <v>0</v>
      </c>
      <c r="Y496" s="30">
        <v>750</v>
      </c>
      <c r="Z496" s="30">
        <v>600</v>
      </c>
      <c r="AA496" s="30">
        <v>0</v>
      </c>
      <c r="AB496" s="30">
        <v>240.8</v>
      </c>
      <c r="AC496" s="30">
        <v>60.2</v>
      </c>
      <c r="AD496" s="30">
        <v>15</v>
      </c>
      <c r="AE496" s="30">
        <v>135</v>
      </c>
      <c r="AF496" s="31"/>
      <c r="AG496" s="30">
        <f t="shared" si="127"/>
        <v>33060</v>
      </c>
      <c r="AH496">
        <f t="shared" si="128"/>
        <v>30450</v>
      </c>
      <c r="AI496">
        <f t="shared" si="129"/>
        <v>0</v>
      </c>
      <c r="AJ496">
        <f t="shared" si="130"/>
        <v>32190</v>
      </c>
      <c r="AK496">
        <f t="shared" si="131"/>
        <v>14790</v>
      </c>
      <c r="AL496">
        <f t="shared" si="132"/>
        <v>78300</v>
      </c>
      <c r="AM496">
        <f t="shared" si="133"/>
        <v>0</v>
      </c>
      <c r="AN496">
        <f t="shared" si="133"/>
        <v>15504</v>
      </c>
      <c r="AO496">
        <f t="shared" si="134"/>
        <v>0</v>
      </c>
      <c r="AP496">
        <f t="shared" si="135"/>
        <v>0</v>
      </c>
      <c r="AQ496">
        <f t="shared" si="136"/>
        <v>0</v>
      </c>
      <c r="AR496">
        <f t="shared" si="137"/>
        <v>0</v>
      </c>
      <c r="AS496">
        <f t="shared" si="138"/>
        <v>12750</v>
      </c>
      <c r="AT496">
        <f t="shared" si="139"/>
        <v>10200</v>
      </c>
      <c r="AU496">
        <f t="shared" si="140"/>
        <v>0</v>
      </c>
      <c r="AV496">
        <f t="shared" si="141"/>
        <v>20949.600000000002</v>
      </c>
      <c r="AW496">
        <f t="shared" si="142"/>
        <v>6260.8000000000011</v>
      </c>
      <c r="AX496">
        <f t="shared" si="143"/>
        <v>300</v>
      </c>
      <c r="AY496">
        <f t="shared" si="144"/>
        <v>3915</v>
      </c>
    </row>
    <row r="497" spans="7:51" x14ac:dyDescent="0.3">
      <c r="G497" s="30">
        <v>87</v>
      </c>
      <c r="H497" s="30">
        <v>17</v>
      </c>
      <c r="I497" s="30">
        <v>17</v>
      </c>
      <c r="J497" s="30">
        <v>12</v>
      </c>
      <c r="K497" s="30">
        <v>20</v>
      </c>
      <c r="L497" s="30"/>
      <c r="M497" s="30">
        <v>380</v>
      </c>
      <c r="N497" s="30">
        <v>350</v>
      </c>
      <c r="O497" s="30">
        <v>0</v>
      </c>
      <c r="P497" s="30">
        <v>370</v>
      </c>
      <c r="Q497" s="30">
        <v>44</v>
      </c>
      <c r="R497" s="30">
        <v>900</v>
      </c>
      <c r="S497" s="30">
        <v>0</v>
      </c>
      <c r="T497" s="30">
        <v>828</v>
      </c>
      <c r="U497" s="30">
        <v>0</v>
      </c>
      <c r="V497" s="30">
        <v>0</v>
      </c>
      <c r="W497" s="30">
        <v>0</v>
      </c>
      <c r="X497" s="30">
        <v>0</v>
      </c>
      <c r="Y497" s="30">
        <v>750</v>
      </c>
      <c r="Z497" s="30">
        <v>600</v>
      </c>
      <c r="AA497" s="30">
        <v>0</v>
      </c>
      <c r="AB497" s="30">
        <v>306.39999999999998</v>
      </c>
      <c r="AC497" s="30">
        <v>76.599999999999994</v>
      </c>
      <c r="AD497" s="30">
        <v>20.6</v>
      </c>
      <c r="AE497" s="30">
        <v>185.4</v>
      </c>
      <c r="AF497" s="31"/>
      <c r="AG497" s="30">
        <f t="shared" si="127"/>
        <v>33060</v>
      </c>
      <c r="AH497">
        <f t="shared" si="128"/>
        <v>30450</v>
      </c>
      <c r="AI497">
        <f t="shared" si="129"/>
        <v>0</v>
      </c>
      <c r="AJ497">
        <f t="shared" si="130"/>
        <v>32190</v>
      </c>
      <c r="AK497">
        <f t="shared" si="131"/>
        <v>3828</v>
      </c>
      <c r="AL497">
        <f t="shared" si="132"/>
        <v>78300</v>
      </c>
      <c r="AM497">
        <f t="shared" si="133"/>
        <v>0</v>
      </c>
      <c r="AN497">
        <f t="shared" si="133"/>
        <v>14076</v>
      </c>
      <c r="AO497">
        <f t="shared" si="134"/>
        <v>0</v>
      </c>
      <c r="AP497">
        <f t="shared" si="135"/>
        <v>0</v>
      </c>
      <c r="AQ497">
        <f t="shared" si="136"/>
        <v>0</v>
      </c>
      <c r="AR497">
        <f t="shared" si="137"/>
        <v>0</v>
      </c>
      <c r="AS497">
        <f t="shared" si="138"/>
        <v>12750</v>
      </c>
      <c r="AT497">
        <f t="shared" si="139"/>
        <v>10200</v>
      </c>
      <c r="AU497">
        <f t="shared" si="140"/>
        <v>0</v>
      </c>
      <c r="AV497">
        <f t="shared" si="141"/>
        <v>26656.799999999999</v>
      </c>
      <c r="AW497">
        <f t="shared" si="142"/>
        <v>7966.4</v>
      </c>
      <c r="AX497">
        <f t="shared" si="143"/>
        <v>412</v>
      </c>
      <c r="AY497">
        <f t="shared" si="144"/>
        <v>5376.6</v>
      </c>
    </row>
    <row r="498" spans="7:51" x14ac:dyDescent="0.3">
      <c r="G498" s="30">
        <v>80</v>
      </c>
      <c r="H498" s="30">
        <v>17</v>
      </c>
      <c r="I498" s="30">
        <v>17</v>
      </c>
      <c r="J498" s="30">
        <v>12</v>
      </c>
      <c r="K498" s="30">
        <v>20</v>
      </c>
      <c r="L498" s="30"/>
      <c r="M498" s="30">
        <v>380</v>
      </c>
      <c r="N498" s="30">
        <v>350</v>
      </c>
      <c r="O498" s="30">
        <v>0</v>
      </c>
      <c r="P498" s="30">
        <v>102</v>
      </c>
      <c r="Q498" s="30">
        <v>0</v>
      </c>
      <c r="R498" s="30">
        <v>900</v>
      </c>
      <c r="S498" s="30">
        <v>0</v>
      </c>
      <c r="T498" s="30">
        <v>788</v>
      </c>
      <c r="U498" s="30">
        <v>0</v>
      </c>
      <c r="V498" s="30">
        <v>0</v>
      </c>
      <c r="W498" s="30">
        <v>0</v>
      </c>
      <c r="X498" s="30">
        <v>0</v>
      </c>
      <c r="Y498" s="30">
        <v>750</v>
      </c>
      <c r="Z498" s="30">
        <v>600</v>
      </c>
      <c r="AA498" s="30">
        <v>0</v>
      </c>
      <c r="AB498" s="30">
        <v>417.6</v>
      </c>
      <c r="AC498" s="30">
        <v>104.4</v>
      </c>
      <c r="AD498" s="30">
        <v>25.9</v>
      </c>
      <c r="AE498" s="30">
        <v>233.1</v>
      </c>
      <c r="AF498" s="31"/>
      <c r="AG498" s="30">
        <f t="shared" si="127"/>
        <v>30400</v>
      </c>
      <c r="AH498">
        <f t="shared" si="128"/>
        <v>28000</v>
      </c>
      <c r="AI498">
        <f t="shared" si="129"/>
        <v>0</v>
      </c>
      <c r="AJ498">
        <f t="shared" si="130"/>
        <v>8160</v>
      </c>
      <c r="AK498">
        <f t="shared" si="131"/>
        <v>0</v>
      </c>
      <c r="AL498">
        <f t="shared" si="132"/>
        <v>72000</v>
      </c>
      <c r="AM498">
        <f t="shared" si="133"/>
        <v>0</v>
      </c>
      <c r="AN498">
        <f t="shared" si="133"/>
        <v>13396</v>
      </c>
      <c r="AO498">
        <f t="shared" si="134"/>
        <v>0</v>
      </c>
      <c r="AP498">
        <f t="shared" si="135"/>
        <v>0</v>
      </c>
      <c r="AQ498">
        <f t="shared" si="136"/>
        <v>0</v>
      </c>
      <c r="AR498">
        <f t="shared" si="137"/>
        <v>0</v>
      </c>
      <c r="AS498">
        <f t="shared" si="138"/>
        <v>12750</v>
      </c>
      <c r="AT498">
        <f t="shared" si="139"/>
        <v>10200</v>
      </c>
      <c r="AU498">
        <f t="shared" si="140"/>
        <v>0</v>
      </c>
      <c r="AV498">
        <f t="shared" si="141"/>
        <v>33408</v>
      </c>
      <c r="AW498">
        <f t="shared" si="142"/>
        <v>10126.799999999999</v>
      </c>
      <c r="AX498">
        <f t="shared" si="143"/>
        <v>518</v>
      </c>
      <c r="AY498">
        <f t="shared" si="144"/>
        <v>6759.9</v>
      </c>
    </row>
    <row r="499" spans="7:51" x14ac:dyDescent="0.3">
      <c r="G499" s="30">
        <v>80</v>
      </c>
      <c r="H499" s="30">
        <v>17</v>
      </c>
      <c r="I499" s="30">
        <v>17</v>
      </c>
      <c r="J499" s="30">
        <v>12</v>
      </c>
      <c r="K499" s="30">
        <v>20</v>
      </c>
      <c r="L499" s="30"/>
      <c r="M499" s="30">
        <v>380</v>
      </c>
      <c r="N499" s="30">
        <v>350</v>
      </c>
      <c r="O499" s="30">
        <v>0</v>
      </c>
      <c r="P499" s="30">
        <v>41</v>
      </c>
      <c r="Q499" s="30">
        <v>0</v>
      </c>
      <c r="R499" s="30">
        <v>900</v>
      </c>
      <c r="S499" s="30">
        <v>0</v>
      </c>
      <c r="T499" s="30">
        <v>858</v>
      </c>
      <c r="U499" s="30">
        <v>0</v>
      </c>
      <c r="V499" s="30">
        <v>0</v>
      </c>
      <c r="W499" s="30">
        <v>0</v>
      </c>
      <c r="X499" s="30">
        <v>0</v>
      </c>
      <c r="Y499" s="30">
        <v>750</v>
      </c>
      <c r="Z499" s="30">
        <v>600</v>
      </c>
      <c r="AA499" s="30">
        <v>0</v>
      </c>
      <c r="AB499" s="30">
        <v>572</v>
      </c>
      <c r="AC499" s="30">
        <v>143</v>
      </c>
      <c r="AD499" s="30">
        <v>30.9</v>
      </c>
      <c r="AE499" s="30">
        <v>278.10000000000002</v>
      </c>
      <c r="AF499" s="31"/>
      <c r="AG499" s="30">
        <f t="shared" si="127"/>
        <v>30400</v>
      </c>
      <c r="AH499">
        <f t="shared" si="128"/>
        <v>28000</v>
      </c>
      <c r="AI499">
        <f t="shared" si="129"/>
        <v>0</v>
      </c>
      <c r="AJ499">
        <f t="shared" si="130"/>
        <v>3280</v>
      </c>
      <c r="AK499">
        <f t="shared" si="131"/>
        <v>0</v>
      </c>
      <c r="AL499">
        <f t="shared" si="132"/>
        <v>72000</v>
      </c>
      <c r="AM499">
        <f t="shared" si="133"/>
        <v>0</v>
      </c>
      <c r="AN499">
        <f t="shared" si="133"/>
        <v>14586</v>
      </c>
      <c r="AO499">
        <f t="shared" si="134"/>
        <v>0</v>
      </c>
      <c r="AP499">
        <f t="shared" si="135"/>
        <v>0</v>
      </c>
      <c r="AQ499">
        <f t="shared" si="136"/>
        <v>0</v>
      </c>
      <c r="AR499">
        <f t="shared" si="137"/>
        <v>0</v>
      </c>
      <c r="AS499">
        <f t="shared" si="138"/>
        <v>12750</v>
      </c>
      <c r="AT499">
        <f t="shared" si="139"/>
        <v>10200</v>
      </c>
      <c r="AU499">
        <f t="shared" si="140"/>
        <v>0</v>
      </c>
      <c r="AV499">
        <f t="shared" si="141"/>
        <v>45760</v>
      </c>
      <c r="AW499">
        <f t="shared" si="142"/>
        <v>13871</v>
      </c>
      <c r="AX499">
        <f t="shared" si="143"/>
        <v>618</v>
      </c>
      <c r="AY499">
        <f t="shared" si="144"/>
        <v>8064.9000000000015</v>
      </c>
    </row>
    <row r="500" spans="7:51" x14ac:dyDescent="0.3">
      <c r="G500" s="30">
        <v>72</v>
      </c>
      <c r="H500" s="30">
        <v>17</v>
      </c>
      <c r="I500" s="30">
        <v>17</v>
      </c>
      <c r="J500" s="30">
        <v>12</v>
      </c>
      <c r="K500" s="30">
        <v>20</v>
      </c>
      <c r="L500" s="30"/>
      <c r="M500" s="30">
        <v>362</v>
      </c>
      <c r="N500" s="30">
        <v>350</v>
      </c>
      <c r="O500" s="30">
        <v>0</v>
      </c>
      <c r="P500" s="30">
        <v>0</v>
      </c>
      <c r="Q500" s="30">
        <v>0</v>
      </c>
      <c r="R500" s="30">
        <v>900</v>
      </c>
      <c r="S500" s="30">
        <v>0</v>
      </c>
      <c r="T500" s="30">
        <v>1029</v>
      </c>
      <c r="U500" s="30">
        <v>0</v>
      </c>
      <c r="V500" s="30">
        <v>0</v>
      </c>
      <c r="W500" s="30">
        <v>0</v>
      </c>
      <c r="X500" s="30">
        <v>0</v>
      </c>
      <c r="Y500" s="30">
        <v>750</v>
      </c>
      <c r="Z500" s="30">
        <v>600</v>
      </c>
      <c r="AA500" s="30">
        <v>0</v>
      </c>
      <c r="AB500" s="30">
        <v>766.4</v>
      </c>
      <c r="AC500" s="30">
        <v>191.6</v>
      </c>
      <c r="AD500" s="30">
        <v>31.2</v>
      </c>
      <c r="AE500" s="30">
        <v>280.8</v>
      </c>
      <c r="AF500" s="31"/>
      <c r="AG500" s="30">
        <f t="shared" si="127"/>
        <v>26064</v>
      </c>
      <c r="AH500">
        <f t="shared" si="128"/>
        <v>25200</v>
      </c>
      <c r="AI500">
        <f t="shared" si="129"/>
        <v>0</v>
      </c>
      <c r="AJ500">
        <f t="shared" si="130"/>
        <v>0</v>
      </c>
      <c r="AK500">
        <f t="shared" si="131"/>
        <v>0</v>
      </c>
      <c r="AL500">
        <f t="shared" si="132"/>
        <v>64800</v>
      </c>
      <c r="AM500">
        <f t="shared" si="133"/>
        <v>0</v>
      </c>
      <c r="AN500">
        <f t="shared" si="133"/>
        <v>17493</v>
      </c>
      <c r="AO500">
        <f t="shared" si="134"/>
        <v>0</v>
      </c>
      <c r="AP500">
        <f t="shared" si="135"/>
        <v>0</v>
      </c>
      <c r="AQ500">
        <f t="shared" si="136"/>
        <v>0</v>
      </c>
      <c r="AR500">
        <f t="shared" si="137"/>
        <v>0</v>
      </c>
      <c r="AS500">
        <f t="shared" si="138"/>
        <v>12750</v>
      </c>
      <c r="AT500">
        <f t="shared" si="139"/>
        <v>10200</v>
      </c>
      <c r="AU500">
        <f t="shared" si="140"/>
        <v>0</v>
      </c>
      <c r="AV500">
        <f t="shared" si="141"/>
        <v>55180.799999999996</v>
      </c>
      <c r="AW500">
        <f t="shared" si="142"/>
        <v>17052.399999999998</v>
      </c>
      <c r="AX500">
        <f t="shared" si="143"/>
        <v>624</v>
      </c>
      <c r="AY500">
        <f t="shared" si="144"/>
        <v>8143.2000000000007</v>
      </c>
    </row>
    <row r="501" spans="7:51" x14ac:dyDescent="0.3">
      <c r="G501" s="30">
        <v>62</v>
      </c>
      <c r="H501" s="30">
        <v>17</v>
      </c>
      <c r="I501" s="30">
        <v>17</v>
      </c>
      <c r="J501" s="30">
        <v>12</v>
      </c>
      <c r="K501" s="30">
        <v>20</v>
      </c>
      <c r="L501" s="30"/>
      <c r="M501" s="30">
        <v>0</v>
      </c>
      <c r="N501" s="30">
        <v>268</v>
      </c>
      <c r="O501" s="30">
        <v>0</v>
      </c>
      <c r="P501" s="30">
        <v>0</v>
      </c>
      <c r="Q501" s="30">
        <v>0</v>
      </c>
      <c r="R501" s="30">
        <v>900</v>
      </c>
      <c r="S501" s="30">
        <v>0</v>
      </c>
      <c r="T501" s="30">
        <v>930</v>
      </c>
      <c r="U501" s="30">
        <v>0</v>
      </c>
      <c r="V501" s="30">
        <v>0</v>
      </c>
      <c r="W501" s="30">
        <v>0</v>
      </c>
      <c r="X501" s="30">
        <v>0</v>
      </c>
      <c r="Y501" s="30">
        <v>750</v>
      </c>
      <c r="Z501" s="30">
        <v>600</v>
      </c>
      <c r="AA501" s="30">
        <v>0</v>
      </c>
      <c r="AB501" s="30">
        <v>982.4</v>
      </c>
      <c r="AC501" s="30">
        <v>245.6</v>
      </c>
      <c r="AD501" s="30">
        <v>32.700000000000003</v>
      </c>
      <c r="AE501" s="30">
        <v>294.3</v>
      </c>
      <c r="AF501" s="31"/>
      <c r="AG501" s="30">
        <f t="shared" si="127"/>
        <v>0</v>
      </c>
      <c r="AH501">
        <f t="shared" si="128"/>
        <v>16616</v>
      </c>
      <c r="AI501">
        <f t="shared" si="129"/>
        <v>0</v>
      </c>
      <c r="AJ501">
        <f t="shared" si="130"/>
        <v>0</v>
      </c>
      <c r="AK501">
        <f t="shared" si="131"/>
        <v>0</v>
      </c>
      <c r="AL501">
        <f t="shared" si="132"/>
        <v>55800</v>
      </c>
      <c r="AM501">
        <f t="shared" si="133"/>
        <v>0</v>
      </c>
      <c r="AN501">
        <f t="shared" si="133"/>
        <v>15810</v>
      </c>
      <c r="AO501">
        <f t="shared" si="134"/>
        <v>0</v>
      </c>
      <c r="AP501">
        <f t="shared" si="135"/>
        <v>0</v>
      </c>
      <c r="AQ501">
        <f t="shared" si="136"/>
        <v>0</v>
      </c>
      <c r="AR501">
        <f t="shared" si="137"/>
        <v>0</v>
      </c>
      <c r="AS501">
        <f t="shared" si="138"/>
        <v>12750</v>
      </c>
      <c r="AT501">
        <f t="shared" si="139"/>
        <v>10200</v>
      </c>
      <c r="AU501">
        <f t="shared" si="140"/>
        <v>0</v>
      </c>
      <c r="AV501">
        <f t="shared" si="141"/>
        <v>60908.799999999996</v>
      </c>
      <c r="AW501">
        <f t="shared" si="142"/>
        <v>19402.399999999998</v>
      </c>
      <c r="AX501">
        <f t="shared" si="143"/>
        <v>654</v>
      </c>
      <c r="AY501">
        <f t="shared" si="144"/>
        <v>8534.7000000000007</v>
      </c>
    </row>
    <row r="502" spans="7:51" x14ac:dyDescent="0.3">
      <c r="G502" s="30">
        <v>24</v>
      </c>
      <c r="H502" s="30">
        <v>17</v>
      </c>
      <c r="I502" s="30">
        <v>17</v>
      </c>
      <c r="J502" s="30">
        <v>12</v>
      </c>
      <c r="K502" s="30">
        <v>20</v>
      </c>
      <c r="L502" s="30"/>
      <c r="M502" s="30">
        <v>0</v>
      </c>
      <c r="N502" s="30">
        <v>0</v>
      </c>
      <c r="O502" s="30">
        <v>0</v>
      </c>
      <c r="P502" s="30">
        <v>0</v>
      </c>
      <c r="Q502" s="30">
        <v>0</v>
      </c>
      <c r="R502" s="30">
        <v>784</v>
      </c>
      <c r="S502" s="30">
        <v>0</v>
      </c>
      <c r="T502" s="30">
        <v>794</v>
      </c>
      <c r="U502" s="30">
        <v>0</v>
      </c>
      <c r="V502" s="30">
        <v>0</v>
      </c>
      <c r="W502" s="30">
        <v>0</v>
      </c>
      <c r="X502" s="30">
        <v>0</v>
      </c>
      <c r="Y502" s="30">
        <v>750</v>
      </c>
      <c r="Z502" s="30">
        <v>600</v>
      </c>
      <c r="AA502" s="30">
        <v>0</v>
      </c>
      <c r="AB502" s="30">
        <v>1155.2</v>
      </c>
      <c r="AC502" s="30">
        <v>288.8</v>
      </c>
      <c r="AD502" s="30">
        <v>33.700000000000003</v>
      </c>
      <c r="AE502" s="30">
        <v>303.3</v>
      </c>
      <c r="AF502" s="31"/>
      <c r="AG502" s="30">
        <f t="shared" si="127"/>
        <v>0</v>
      </c>
      <c r="AH502">
        <f t="shared" si="128"/>
        <v>0</v>
      </c>
      <c r="AI502">
        <f t="shared" si="129"/>
        <v>0</v>
      </c>
      <c r="AJ502">
        <f t="shared" si="130"/>
        <v>0</v>
      </c>
      <c r="AK502">
        <f t="shared" si="131"/>
        <v>0</v>
      </c>
      <c r="AL502">
        <f t="shared" si="132"/>
        <v>18816</v>
      </c>
      <c r="AM502">
        <f t="shared" si="133"/>
        <v>0</v>
      </c>
      <c r="AN502">
        <f t="shared" si="133"/>
        <v>13498</v>
      </c>
      <c r="AO502">
        <f t="shared" si="134"/>
        <v>0</v>
      </c>
      <c r="AP502">
        <f t="shared" si="135"/>
        <v>0</v>
      </c>
      <c r="AQ502">
        <f t="shared" si="136"/>
        <v>0</v>
      </c>
      <c r="AR502">
        <f t="shared" si="137"/>
        <v>0</v>
      </c>
      <c r="AS502">
        <f t="shared" si="138"/>
        <v>12750</v>
      </c>
      <c r="AT502">
        <f t="shared" si="139"/>
        <v>10200</v>
      </c>
      <c r="AU502">
        <f t="shared" si="140"/>
        <v>0</v>
      </c>
      <c r="AV502">
        <f t="shared" si="141"/>
        <v>27724.800000000003</v>
      </c>
      <c r="AW502">
        <f t="shared" si="142"/>
        <v>11840.800000000001</v>
      </c>
      <c r="AX502">
        <f t="shared" si="143"/>
        <v>674</v>
      </c>
      <c r="AY502">
        <f t="shared" si="144"/>
        <v>8795.7000000000007</v>
      </c>
    </row>
    <row r="503" spans="7:51" x14ac:dyDescent="0.3">
      <c r="G503" s="30">
        <v>24</v>
      </c>
      <c r="H503" s="30">
        <v>17</v>
      </c>
      <c r="I503" s="30">
        <v>17</v>
      </c>
      <c r="J503" s="30">
        <v>12</v>
      </c>
      <c r="K503" s="30">
        <v>20</v>
      </c>
      <c r="L503" s="30"/>
      <c r="M503" s="30">
        <v>0</v>
      </c>
      <c r="N503" s="30">
        <v>0</v>
      </c>
      <c r="O503" s="30">
        <v>0</v>
      </c>
      <c r="P503" s="30">
        <v>0</v>
      </c>
      <c r="Q503" s="30">
        <v>0</v>
      </c>
      <c r="R503" s="30">
        <v>523</v>
      </c>
      <c r="S503" s="30">
        <v>0</v>
      </c>
      <c r="T503" s="30">
        <v>634</v>
      </c>
      <c r="U503" s="30">
        <v>0</v>
      </c>
      <c r="V503" s="30">
        <v>0</v>
      </c>
      <c r="W503" s="30">
        <v>0</v>
      </c>
      <c r="X503" s="30">
        <v>0</v>
      </c>
      <c r="Y503" s="30">
        <v>750</v>
      </c>
      <c r="Z503" s="30">
        <v>600</v>
      </c>
      <c r="AA503" s="30">
        <v>0</v>
      </c>
      <c r="AB503" s="30">
        <v>1242.4000000000001</v>
      </c>
      <c r="AC503" s="30">
        <v>310.60000000000002</v>
      </c>
      <c r="AD503" s="30">
        <v>33</v>
      </c>
      <c r="AE503" s="30">
        <v>297</v>
      </c>
      <c r="AF503" s="31"/>
      <c r="AG503" s="30">
        <f t="shared" si="127"/>
        <v>0</v>
      </c>
      <c r="AH503">
        <f t="shared" si="128"/>
        <v>0</v>
      </c>
      <c r="AI503">
        <f t="shared" si="129"/>
        <v>0</v>
      </c>
      <c r="AJ503">
        <f t="shared" si="130"/>
        <v>0</v>
      </c>
      <c r="AK503">
        <f t="shared" si="131"/>
        <v>0</v>
      </c>
      <c r="AL503">
        <f t="shared" si="132"/>
        <v>12552</v>
      </c>
      <c r="AM503">
        <f t="shared" si="133"/>
        <v>0</v>
      </c>
      <c r="AN503">
        <f t="shared" si="133"/>
        <v>10778</v>
      </c>
      <c r="AO503">
        <f t="shared" si="134"/>
        <v>0</v>
      </c>
      <c r="AP503">
        <f t="shared" si="135"/>
        <v>0</v>
      </c>
      <c r="AQ503">
        <f t="shared" si="136"/>
        <v>0</v>
      </c>
      <c r="AR503">
        <f t="shared" si="137"/>
        <v>0</v>
      </c>
      <c r="AS503">
        <f t="shared" si="138"/>
        <v>12750</v>
      </c>
      <c r="AT503">
        <f t="shared" si="139"/>
        <v>10200</v>
      </c>
      <c r="AU503">
        <f t="shared" si="140"/>
        <v>0</v>
      </c>
      <c r="AV503">
        <f t="shared" si="141"/>
        <v>29817.600000000002</v>
      </c>
      <c r="AW503">
        <f t="shared" si="142"/>
        <v>12734.600000000002</v>
      </c>
      <c r="AX503">
        <f t="shared" si="143"/>
        <v>660</v>
      </c>
      <c r="AY503">
        <f t="shared" si="144"/>
        <v>8613</v>
      </c>
    </row>
    <row r="504" spans="7:51" x14ac:dyDescent="0.3">
      <c r="G504" s="30">
        <v>24</v>
      </c>
      <c r="H504" s="30">
        <v>17</v>
      </c>
      <c r="I504" s="30">
        <v>17</v>
      </c>
      <c r="J504" s="30">
        <v>12</v>
      </c>
      <c r="K504" s="30">
        <v>20</v>
      </c>
      <c r="L504" s="30"/>
      <c r="M504" s="30">
        <v>0</v>
      </c>
      <c r="N504" s="30">
        <v>0</v>
      </c>
      <c r="O504" s="30">
        <v>0</v>
      </c>
      <c r="P504" s="30">
        <v>0</v>
      </c>
      <c r="Q504" s="30">
        <v>0</v>
      </c>
      <c r="R504" s="30">
        <v>327</v>
      </c>
      <c r="S504" s="30">
        <v>0</v>
      </c>
      <c r="T504" s="30">
        <v>488</v>
      </c>
      <c r="U504" s="30">
        <v>0</v>
      </c>
      <c r="V504" s="30">
        <v>0</v>
      </c>
      <c r="W504" s="30">
        <v>0</v>
      </c>
      <c r="X504" s="30">
        <v>0</v>
      </c>
      <c r="Y504" s="30">
        <v>750</v>
      </c>
      <c r="Z504" s="30">
        <v>600</v>
      </c>
      <c r="AA504" s="30">
        <v>0</v>
      </c>
      <c r="AB504" s="30">
        <v>1277.5999999999999</v>
      </c>
      <c r="AC504" s="30">
        <v>319.39999999999998</v>
      </c>
      <c r="AD504" s="30">
        <v>32.799999999999997</v>
      </c>
      <c r="AE504" s="30">
        <v>295.2</v>
      </c>
      <c r="AF504" s="31"/>
      <c r="AG504" s="30">
        <f t="shared" si="127"/>
        <v>0</v>
      </c>
      <c r="AH504">
        <f t="shared" si="128"/>
        <v>0</v>
      </c>
      <c r="AI504">
        <f t="shared" si="129"/>
        <v>0</v>
      </c>
      <c r="AJ504">
        <f t="shared" si="130"/>
        <v>0</v>
      </c>
      <c r="AK504">
        <f t="shared" si="131"/>
        <v>0</v>
      </c>
      <c r="AL504">
        <f t="shared" si="132"/>
        <v>7848</v>
      </c>
      <c r="AM504">
        <f t="shared" si="133"/>
        <v>0</v>
      </c>
      <c r="AN504">
        <f t="shared" si="133"/>
        <v>8296</v>
      </c>
      <c r="AO504">
        <f t="shared" si="134"/>
        <v>0</v>
      </c>
      <c r="AP504">
        <f t="shared" si="135"/>
        <v>0</v>
      </c>
      <c r="AQ504">
        <f t="shared" si="136"/>
        <v>0</v>
      </c>
      <c r="AR504">
        <f t="shared" si="137"/>
        <v>0</v>
      </c>
      <c r="AS504">
        <f t="shared" si="138"/>
        <v>12750</v>
      </c>
      <c r="AT504">
        <f t="shared" si="139"/>
        <v>10200</v>
      </c>
      <c r="AU504">
        <f t="shared" si="140"/>
        <v>0</v>
      </c>
      <c r="AV504">
        <f t="shared" si="141"/>
        <v>30662.399999999998</v>
      </c>
      <c r="AW504">
        <f t="shared" si="142"/>
        <v>13095.399999999998</v>
      </c>
      <c r="AX504">
        <f t="shared" si="143"/>
        <v>656</v>
      </c>
      <c r="AY504">
        <f t="shared" si="144"/>
        <v>8560.7999999999993</v>
      </c>
    </row>
    <row r="505" spans="7:51" x14ac:dyDescent="0.3">
      <c r="G505" s="30">
        <v>62</v>
      </c>
      <c r="H505" s="30">
        <v>37</v>
      </c>
      <c r="I505" s="30">
        <v>17</v>
      </c>
      <c r="J505" s="30">
        <v>12</v>
      </c>
      <c r="K505" s="30">
        <v>20</v>
      </c>
      <c r="L505" s="30"/>
      <c r="M505" s="30">
        <v>0</v>
      </c>
      <c r="N505" s="30">
        <v>151</v>
      </c>
      <c r="O505" s="30">
        <v>0</v>
      </c>
      <c r="P505" s="30">
        <v>0</v>
      </c>
      <c r="Q505" s="30">
        <v>0</v>
      </c>
      <c r="R505" s="30">
        <v>0</v>
      </c>
      <c r="S505" s="30">
        <v>0</v>
      </c>
      <c r="T505" s="30">
        <v>0</v>
      </c>
      <c r="U505" s="30">
        <v>0</v>
      </c>
      <c r="V505" s="30">
        <v>0</v>
      </c>
      <c r="W505" s="30">
        <v>67</v>
      </c>
      <c r="X505" s="30">
        <v>320</v>
      </c>
      <c r="Y505" s="30">
        <v>750</v>
      </c>
      <c r="Z505" s="30">
        <v>600</v>
      </c>
      <c r="AA505" s="30">
        <v>0</v>
      </c>
      <c r="AB505" s="30">
        <v>1256.8</v>
      </c>
      <c r="AC505" s="30">
        <v>314.2</v>
      </c>
      <c r="AD505" s="30">
        <v>31</v>
      </c>
      <c r="AE505" s="30">
        <v>279</v>
      </c>
      <c r="AF505" s="31"/>
      <c r="AG505" s="30">
        <f t="shared" si="127"/>
        <v>0</v>
      </c>
      <c r="AH505">
        <f t="shared" si="128"/>
        <v>9362</v>
      </c>
      <c r="AI505">
        <f t="shared" si="129"/>
        <v>0</v>
      </c>
      <c r="AJ505">
        <f t="shared" si="130"/>
        <v>0</v>
      </c>
      <c r="AK505">
        <f t="shared" si="131"/>
        <v>0</v>
      </c>
      <c r="AL505">
        <f t="shared" si="132"/>
        <v>0</v>
      </c>
      <c r="AM505">
        <f t="shared" si="133"/>
        <v>0</v>
      </c>
      <c r="AN505">
        <f t="shared" si="133"/>
        <v>0</v>
      </c>
      <c r="AO505">
        <f t="shared" si="134"/>
        <v>0</v>
      </c>
      <c r="AP505">
        <f t="shared" si="135"/>
        <v>0</v>
      </c>
      <c r="AQ505">
        <f t="shared" si="136"/>
        <v>2479</v>
      </c>
      <c r="AR505">
        <f t="shared" si="137"/>
        <v>11840</v>
      </c>
      <c r="AS505">
        <f t="shared" si="138"/>
        <v>27750</v>
      </c>
      <c r="AT505">
        <f t="shared" si="139"/>
        <v>22200</v>
      </c>
      <c r="AU505">
        <f t="shared" si="140"/>
        <v>0</v>
      </c>
      <c r="AV505">
        <f t="shared" si="141"/>
        <v>77921.599999999991</v>
      </c>
      <c r="AW505">
        <f t="shared" si="142"/>
        <v>24821.799999999996</v>
      </c>
      <c r="AX505">
        <f t="shared" si="143"/>
        <v>620</v>
      </c>
      <c r="AY505">
        <f t="shared" si="144"/>
        <v>13671</v>
      </c>
    </row>
    <row r="506" spans="7:51" x14ac:dyDescent="0.3">
      <c r="G506" s="30">
        <v>62</v>
      </c>
      <c r="H506" s="30">
        <v>32</v>
      </c>
      <c r="I506" s="30">
        <v>17</v>
      </c>
      <c r="J506" s="30">
        <v>12</v>
      </c>
      <c r="K506" s="30">
        <v>20</v>
      </c>
      <c r="L506" s="30"/>
      <c r="M506" s="30">
        <v>0</v>
      </c>
      <c r="N506" s="30">
        <v>9</v>
      </c>
      <c r="O506" s="30">
        <v>0</v>
      </c>
      <c r="P506" s="30">
        <v>0</v>
      </c>
      <c r="Q506" s="30">
        <v>0</v>
      </c>
      <c r="R506" s="30">
        <v>0</v>
      </c>
      <c r="S506" s="30">
        <v>0</v>
      </c>
      <c r="T506" s="30">
        <v>0</v>
      </c>
      <c r="U506" s="30">
        <v>0</v>
      </c>
      <c r="V506" s="30">
        <v>0</v>
      </c>
      <c r="W506" s="30">
        <v>0</v>
      </c>
      <c r="X506" s="30">
        <v>309</v>
      </c>
      <c r="Y506" s="30">
        <v>750</v>
      </c>
      <c r="Z506" s="30">
        <v>600</v>
      </c>
      <c r="AA506" s="30">
        <v>0</v>
      </c>
      <c r="AB506" s="30">
        <v>1228.8</v>
      </c>
      <c r="AC506" s="30">
        <v>307.2</v>
      </c>
      <c r="AD506" s="30">
        <v>26.5</v>
      </c>
      <c r="AE506" s="30">
        <v>238.5</v>
      </c>
      <c r="AF506" s="31"/>
      <c r="AG506" s="30">
        <f t="shared" si="127"/>
        <v>0</v>
      </c>
      <c r="AH506">
        <f t="shared" si="128"/>
        <v>558</v>
      </c>
      <c r="AI506">
        <f t="shared" si="129"/>
        <v>0</v>
      </c>
      <c r="AJ506">
        <f t="shared" si="130"/>
        <v>0</v>
      </c>
      <c r="AK506">
        <f t="shared" si="131"/>
        <v>0</v>
      </c>
      <c r="AL506">
        <f t="shared" si="132"/>
        <v>0</v>
      </c>
      <c r="AM506">
        <f t="shared" si="133"/>
        <v>0</v>
      </c>
      <c r="AN506">
        <f t="shared" si="133"/>
        <v>0</v>
      </c>
      <c r="AO506">
        <f t="shared" si="134"/>
        <v>0</v>
      </c>
      <c r="AP506">
        <f t="shared" si="135"/>
        <v>0</v>
      </c>
      <c r="AQ506">
        <f t="shared" si="136"/>
        <v>0</v>
      </c>
      <c r="AR506">
        <f t="shared" si="137"/>
        <v>9888</v>
      </c>
      <c r="AS506">
        <f t="shared" si="138"/>
        <v>24000</v>
      </c>
      <c r="AT506">
        <f t="shared" si="139"/>
        <v>19200</v>
      </c>
      <c r="AU506">
        <f t="shared" si="140"/>
        <v>0</v>
      </c>
      <c r="AV506">
        <f t="shared" si="141"/>
        <v>76185.599999999991</v>
      </c>
      <c r="AW506">
        <f t="shared" si="142"/>
        <v>24268.799999999996</v>
      </c>
      <c r="AX506">
        <f t="shared" si="143"/>
        <v>530</v>
      </c>
      <c r="AY506">
        <f t="shared" si="144"/>
        <v>10494</v>
      </c>
    </row>
    <row r="507" spans="7:51" x14ac:dyDescent="0.3">
      <c r="G507" s="30">
        <v>32</v>
      </c>
      <c r="H507" s="30">
        <v>32</v>
      </c>
      <c r="I507" s="30">
        <v>17</v>
      </c>
      <c r="J507" s="30">
        <v>12</v>
      </c>
      <c r="K507" s="30">
        <v>20</v>
      </c>
      <c r="L507" s="30"/>
      <c r="M507" s="30">
        <v>0</v>
      </c>
      <c r="N507" s="30">
        <v>0</v>
      </c>
      <c r="O507" s="30">
        <v>0</v>
      </c>
      <c r="P507" s="30">
        <v>0</v>
      </c>
      <c r="Q507" s="30">
        <v>0</v>
      </c>
      <c r="R507" s="30">
        <v>0</v>
      </c>
      <c r="S507" s="30">
        <v>0</v>
      </c>
      <c r="T507" s="30">
        <v>0</v>
      </c>
      <c r="U507" s="30">
        <v>0</v>
      </c>
      <c r="V507" s="30">
        <v>0</v>
      </c>
      <c r="W507" s="30">
        <v>0</v>
      </c>
      <c r="X507" s="30">
        <v>9</v>
      </c>
      <c r="Y507" s="30">
        <v>750</v>
      </c>
      <c r="Z507" s="30">
        <v>600</v>
      </c>
      <c r="AA507" s="30">
        <v>0</v>
      </c>
      <c r="AB507" s="30">
        <v>1260.8</v>
      </c>
      <c r="AC507" s="30">
        <v>315.2</v>
      </c>
      <c r="AD507" s="30">
        <v>27.8</v>
      </c>
      <c r="AE507" s="30">
        <v>250.2</v>
      </c>
      <c r="AF507" s="31"/>
      <c r="AG507" s="30">
        <f t="shared" si="127"/>
        <v>0</v>
      </c>
      <c r="AH507">
        <f t="shared" si="128"/>
        <v>0</v>
      </c>
      <c r="AI507">
        <f t="shared" si="129"/>
        <v>0</v>
      </c>
      <c r="AJ507">
        <f t="shared" si="130"/>
        <v>0</v>
      </c>
      <c r="AK507">
        <f t="shared" si="131"/>
        <v>0</v>
      </c>
      <c r="AL507">
        <f t="shared" si="132"/>
        <v>0</v>
      </c>
      <c r="AM507">
        <f t="shared" si="133"/>
        <v>0</v>
      </c>
      <c r="AN507">
        <f t="shared" si="133"/>
        <v>0</v>
      </c>
      <c r="AO507">
        <f t="shared" si="134"/>
        <v>0</v>
      </c>
      <c r="AP507">
        <f t="shared" si="135"/>
        <v>0</v>
      </c>
      <c r="AQ507">
        <f t="shared" si="136"/>
        <v>0</v>
      </c>
      <c r="AR507">
        <f t="shared" si="137"/>
        <v>288</v>
      </c>
      <c r="AS507">
        <f t="shared" si="138"/>
        <v>24000</v>
      </c>
      <c r="AT507">
        <f t="shared" si="139"/>
        <v>19200</v>
      </c>
      <c r="AU507">
        <f t="shared" si="140"/>
        <v>0</v>
      </c>
      <c r="AV507">
        <f t="shared" si="141"/>
        <v>40345.599999999999</v>
      </c>
      <c r="AW507">
        <f t="shared" si="142"/>
        <v>15444.8</v>
      </c>
      <c r="AX507">
        <f t="shared" si="143"/>
        <v>556</v>
      </c>
      <c r="AY507">
        <f t="shared" si="144"/>
        <v>11008.8</v>
      </c>
    </row>
    <row r="508" spans="7:51" x14ac:dyDescent="0.3">
      <c r="G508" s="30">
        <v>12</v>
      </c>
      <c r="H508" s="30">
        <v>12</v>
      </c>
      <c r="I508" s="30">
        <v>17</v>
      </c>
      <c r="J508" s="30">
        <v>12</v>
      </c>
      <c r="K508" s="30">
        <v>20</v>
      </c>
      <c r="L508" s="30"/>
      <c r="M508" s="30">
        <v>0</v>
      </c>
      <c r="N508" s="30">
        <v>0</v>
      </c>
      <c r="O508" s="30">
        <v>0</v>
      </c>
      <c r="P508" s="30">
        <v>0</v>
      </c>
      <c r="Q508" s="30">
        <v>0</v>
      </c>
      <c r="R508" s="30">
        <v>0</v>
      </c>
      <c r="S508" s="30">
        <v>0</v>
      </c>
      <c r="T508" s="30">
        <v>0</v>
      </c>
      <c r="U508" s="30">
        <v>0</v>
      </c>
      <c r="V508" s="30">
        <v>0</v>
      </c>
      <c r="W508" s="30">
        <v>0</v>
      </c>
      <c r="X508" s="30">
        <v>0</v>
      </c>
      <c r="Y508" s="30">
        <v>750</v>
      </c>
      <c r="Z508" s="30">
        <v>510</v>
      </c>
      <c r="AA508" s="30">
        <v>0</v>
      </c>
      <c r="AB508" s="30">
        <v>1225.5999999999999</v>
      </c>
      <c r="AC508" s="30">
        <v>306.39999999999998</v>
      </c>
      <c r="AD508" s="30">
        <v>29.5</v>
      </c>
      <c r="AE508" s="30">
        <v>265.5</v>
      </c>
      <c r="AF508" s="31"/>
      <c r="AG508" s="30">
        <f t="shared" si="127"/>
        <v>0</v>
      </c>
      <c r="AH508">
        <f t="shared" si="128"/>
        <v>0</v>
      </c>
      <c r="AI508">
        <f t="shared" si="129"/>
        <v>0</v>
      </c>
      <c r="AJ508">
        <f t="shared" si="130"/>
        <v>0</v>
      </c>
      <c r="AK508">
        <f t="shared" si="131"/>
        <v>0</v>
      </c>
      <c r="AL508">
        <f t="shared" si="132"/>
        <v>0</v>
      </c>
      <c r="AM508">
        <f t="shared" si="133"/>
        <v>0</v>
      </c>
      <c r="AN508">
        <f t="shared" si="133"/>
        <v>0</v>
      </c>
      <c r="AO508">
        <f t="shared" si="134"/>
        <v>0</v>
      </c>
      <c r="AP508">
        <f t="shared" si="135"/>
        <v>0</v>
      </c>
      <c r="AQ508">
        <f t="shared" si="136"/>
        <v>0</v>
      </c>
      <c r="AR508">
        <f t="shared" si="137"/>
        <v>0</v>
      </c>
      <c r="AS508">
        <f t="shared" si="138"/>
        <v>9000</v>
      </c>
      <c r="AT508">
        <f t="shared" si="139"/>
        <v>6120</v>
      </c>
      <c r="AU508">
        <f t="shared" si="140"/>
        <v>0</v>
      </c>
      <c r="AV508">
        <f t="shared" si="141"/>
        <v>14707.199999999999</v>
      </c>
      <c r="AW508">
        <f t="shared" si="142"/>
        <v>8885.5999999999985</v>
      </c>
      <c r="AX508">
        <f t="shared" si="143"/>
        <v>590</v>
      </c>
      <c r="AY508">
        <f t="shared" si="144"/>
        <v>6372</v>
      </c>
    </row>
    <row r="509" spans="7:51" x14ac:dyDescent="0.3">
      <c r="G509" s="30">
        <v>12</v>
      </c>
      <c r="H509" s="30">
        <v>12</v>
      </c>
      <c r="I509" s="30">
        <v>17</v>
      </c>
      <c r="J509" s="30">
        <v>12</v>
      </c>
      <c r="K509" s="30">
        <v>20</v>
      </c>
      <c r="L509" s="30"/>
      <c r="M509" s="30">
        <v>0</v>
      </c>
      <c r="N509" s="30">
        <v>0</v>
      </c>
      <c r="O509" s="30">
        <v>0</v>
      </c>
      <c r="P509" s="30">
        <v>0</v>
      </c>
      <c r="Q509" s="30">
        <v>0</v>
      </c>
      <c r="R509" s="30">
        <v>0</v>
      </c>
      <c r="S509" s="30">
        <v>0</v>
      </c>
      <c r="T509" s="30">
        <v>0</v>
      </c>
      <c r="U509" s="30">
        <v>0</v>
      </c>
      <c r="V509" s="30">
        <v>0</v>
      </c>
      <c r="W509" s="30">
        <v>0</v>
      </c>
      <c r="X509" s="30">
        <v>0</v>
      </c>
      <c r="Y509" s="30">
        <v>750</v>
      </c>
      <c r="Z509" s="30">
        <v>520</v>
      </c>
      <c r="AA509" s="30">
        <v>0</v>
      </c>
      <c r="AB509" s="30">
        <v>1206.4000000000001</v>
      </c>
      <c r="AC509" s="30">
        <v>301.60000000000002</v>
      </c>
      <c r="AD509" s="30">
        <v>30.3</v>
      </c>
      <c r="AE509" s="30">
        <v>272.7</v>
      </c>
      <c r="AF509" s="31"/>
      <c r="AG509" s="30">
        <f t="shared" si="127"/>
        <v>0</v>
      </c>
      <c r="AH509">
        <f t="shared" si="128"/>
        <v>0</v>
      </c>
      <c r="AI509">
        <f t="shared" si="129"/>
        <v>0</v>
      </c>
      <c r="AJ509">
        <f t="shared" si="130"/>
        <v>0</v>
      </c>
      <c r="AK509">
        <f t="shared" si="131"/>
        <v>0</v>
      </c>
      <c r="AL509">
        <f t="shared" si="132"/>
        <v>0</v>
      </c>
      <c r="AM509">
        <f t="shared" si="133"/>
        <v>0</v>
      </c>
      <c r="AN509">
        <f t="shared" si="133"/>
        <v>0</v>
      </c>
      <c r="AO509">
        <f t="shared" si="134"/>
        <v>0</v>
      </c>
      <c r="AP509">
        <f t="shared" si="135"/>
        <v>0</v>
      </c>
      <c r="AQ509">
        <f t="shared" si="136"/>
        <v>0</v>
      </c>
      <c r="AR509">
        <f t="shared" si="137"/>
        <v>0</v>
      </c>
      <c r="AS509">
        <f t="shared" si="138"/>
        <v>9000</v>
      </c>
      <c r="AT509">
        <f t="shared" si="139"/>
        <v>6240</v>
      </c>
      <c r="AU509">
        <f t="shared" si="140"/>
        <v>0</v>
      </c>
      <c r="AV509">
        <f t="shared" si="141"/>
        <v>14476.800000000001</v>
      </c>
      <c r="AW509">
        <f t="shared" si="142"/>
        <v>8746.4000000000015</v>
      </c>
      <c r="AX509">
        <f t="shared" si="143"/>
        <v>606</v>
      </c>
      <c r="AY509">
        <f t="shared" si="144"/>
        <v>6544.7999999999993</v>
      </c>
    </row>
    <row r="510" spans="7:51" x14ac:dyDescent="0.3">
      <c r="G510" s="30">
        <v>12</v>
      </c>
      <c r="H510" s="30">
        <v>12</v>
      </c>
      <c r="I510" s="30">
        <v>17</v>
      </c>
      <c r="J510" s="30">
        <v>12</v>
      </c>
      <c r="K510" s="30">
        <v>20</v>
      </c>
      <c r="L510" s="30"/>
      <c r="M510" s="30">
        <v>0</v>
      </c>
      <c r="N510" s="30">
        <v>0</v>
      </c>
      <c r="O510" s="30">
        <v>0</v>
      </c>
      <c r="P510" s="30">
        <v>0</v>
      </c>
      <c r="Q510" s="30">
        <v>0</v>
      </c>
      <c r="R510" s="30">
        <v>0</v>
      </c>
      <c r="S510" s="30">
        <v>0</v>
      </c>
      <c r="T510" s="30">
        <v>0</v>
      </c>
      <c r="U510" s="30">
        <v>0</v>
      </c>
      <c r="V510" s="30">
        <v>0</v>
      </c>
      <c r="W510" s="30">
        <v>0</v>
      </c>
      <c r="X510" s="30">
        <v>0</v>
      </c>
      <c r="Y510" s="30">
        <v>750</v>
      </c>
      <c r="Z510" s="30">
        <v>539</v>
      </c>
      <c r="AA510" s="30">
        <v>0</v>
      </c>
      <c r="AB510" s="30">
        <v>1232.8</v>
      </c>
      <c r="AC510" s="30">
        <v>308.2</v>
      </c>
      <c r="AD510" s="30">
        <v>29.6</v>
      </c>
      <c r="AE510" s="30">
        <v>266.39999999999998</v>
      </c>
      <c r="AF510" s="31"/>
      <c r="AG510" s="30">
        <f t="shared" si="127"/>
        <v>0</v>
      </c>
      <c r="AH510">
        <f t="shared" si="128"/>
        <v>0</v>
      </c>
      <c r="AI510">
        <f t="shared" si="129"/>
        <v>0</v>
      </c>
      <c r="AJ510">
        <f t="shared" si="130"/>
        <v>0</v>
      </c>
      <c r="AK510">
        <f t="shared" si="131"/>
        <v>0</v>
      </c>
      <c r="AL510">
        <f t="shared" si="132"/>
        <v>0</v>
      </c>
      <c r="AM510">
        <f t="shared" si="133"/>
        <v>0</v>
      </c>
      <c r="AN510">
        <f t="shared" si="133"/>
        <v>0</v>
      </c>
      <c r="AO510">
        <f t="shared" si="134"/>
        <v>0</v>
      </c>
      <c r="AP510">
        <f t="shared" si="135"/>
        <v>0</v>
      </c>
      <c r="AQ510">
        <f t="shared" si="136"/>
        <v>0</v>
      </c>
      <c r="AR510">
        <f t="shared" si="137"/>
        <v>0</v>
      </c>
      <c r="AS510">
        <f t="shared" si="138"/>
        <v>9000</v>
      </c>
      <c r="AT510">
        <f t="shared" si="139"/>
        <v>6468</v>
      </c>
      <c r="AU510">
        <f t="shared" si="140"/>
        <v>0</v>
      </c>
      <c r="AV510">
        <f t="shared" si="141"/>
        <v>14793.599999999999</v>
      </c>
      <c r="AW510">
        <f t="shared" si="142"/>
        <v>8937.7999999999993</v>
      </c>
      <c r="AX510">
        <f t="shared" si="143"/>
        <v>592</v>
      </c>
      <c r="AY510">
        <f t="shared" si="144"/>
        <v>6393.5999999999995</v>
      </c>
    </row>
    <row r="511" spans="7:51" x14ac:dyDescent="0.3">
      <c r="G511" s="30">
        <v>32</v>
      </c>
      <c r="H511" s="30">
        <v>32</v>
      </c>
      <c r="I511" s="30">
        <v>17</v>
      </c>
      <c r="J511" s="30">
        <v>12</v>
      </c>
      <c r="K511" s="30">
        <v>20</v>
      </c>
      <c r="L511" s="30"/>
      <c r="M511" s="30">
        <v>0</v>
      </c>
      <c r="N511" s="30">
        <v>0</v>
      </c>
      <c r="O511" s="30">
        <v>0</v>
      </c>
      <c r="P511" s="30">
        <v>0</v>
      </c>
      <c r="Q511" s="30">
        <v>0</v>
      </c>
      <c r="R511" s="30">
        <v>0</v>
      </c>
      <c r="S511" s="30">
        <v>0</v>
      </c>
      <c r="T511" s="30">
        <v>0</v>
      </c>
      <c r="U511" s="30">
        <v>0</v>
      </c>
      <c r="V511" s="30">
        <v>0</v>
      </c>
      <c r="W511" s="30">
        <v>0</v>
      </c>
      <c r="X511" s="30">
        <v>24</v>
      </c>
      <c r="Y511" s="30">
        <v>750</v>
      </c>
      <c r="Z511" s="30">
        <v>600</v>
      </c>
      <c r="AA511" s="30">
        <v>0</v>
      </c>
      <c r="AB511" s="30">
        <v>1278.4000000000001</v>
      </c>
      <c r="AC511" s="30">
        <v>319.60000000000002</v>
      </c>
      <c r="AD511" s="30">
        <v>25.2</v>
      </c>
      <c r="AE511" s="30">
        <v>226.8</v>
      </c>
      <c r="AF511" s="31"/>
      <c r="AG511" s="30">
        <f t="shared" si="127"/>
        <v>0</v>
      </c>
      <c r="AH511">
        <f t="shared" si="128"/>
        <v>0</v>
      </c>
      <c r="AI511">
        <f t="shared" si="129"/>
        <v>0</v>
      </c>
      <c r="AJ511">
        <f t="shared" si="130"/>
        <v>0</v>
      </c>
      <c r="AK511">
        <f t="shared" si="131"/>
        <v>0</v>
      </c>
      <c r="AL511">
        <f t="shared" si="132"/>
        <v>0</v>
      </c>
      <c r="AM511">
        <f t="shared" si="133"/>
        <v>0</v>
      </c>
      <c r="AN511">
        <f t="shared" si="133"/>
        <v>0</v>
      </c>
      <c r="AO511">
        <f t="shared" si="134"/>
        <v>0</v>
      </c>
      <c r="AP511">
        <f t="shared" si="135"/>
        <v>0</v>
      </c>
      <c r="AQ511">
        <f t="shared" si="136"/>
        <v>0</v>
      </c>
      <c r="AR511">
        <f t="shared" si="137"/>
        <v>768</v>
      </c>
      <c r="AS511">
        <f t="shared" si="138"/>
        <v>24000</v>
      </c>
      <c r="AT511">
        <f t="shared" si="139"/>
        <v>19200</v>
      </c>
      <c r="AU511">
        <f t="shared" si="140"/>
        <v>0</v>
      </c>
      <c r="AV511">
        <f t="shared" si="141"/>
        <v>40908.800000000003</v>
      </c>
      <c r="AW511">
        <f t="shared" si="142"/>
        <v>15660.400000000001</v>
      </c>
      <c r="AX511">
        <f t="shared" si="143"/>
        <v>504</v>
      </c>
      <c r="AY511">
        <f t="shared" si="144"/>
        <v>9979.2000000000007</v>
      </c>
    </row>
    <row r="512" spans="7:51" x14ac:dyDescent="0.3">
      <c r="G512" s="30">
        <v>17</v>
      </c>
      <c r="H512" s="30">
        <v>17</v>
      </c>
      <c r="I512" s="30">
        <v>17</v>
      </c>
      <c r="J512" s="30">
        <v>12</v>
      </c>
      <c r="K512" s="30">
        <v>20</v>
      </c>
      <c r="L512" s="30"/>
      <c r="M512" s="30">
        <v>0</v>
      </c>
      <c r="N512" s="30">
        <v>0</v>
      </c>
      <c r="O512" s="30">
        <v>0</v>
      </c>
      <c r="P512" s="30">
        <v>0</v>
      </c>
      <c r="Q512" s="30">
        <v>0</v>
      </c>
      <c r="R512" s="30">
        <v>0</v>
      </c>
      <c r="S512" s="30">
        <v>0</v>
      </c>
      <c r="T512" s="30">
        <v>299</v>
      </c>
      <c r="U512" s="30">
        <v>0</v>
      </c>
      <c r="V512" s="30">
        <v>0</v>
      </c>
      <c r="W512" s="30">
        <v>0</v>
      </c>
      <c r="X512" s="30">
        <v>0</v>
      </c>
      <c r="Y512" s="30">
        <v>750</v>
      </c>
      <c r="Z512" s="30">
        <v>600</v>
      </c>
      <c r="AA512" s="30">
        <v>0</v>
      </c>
      <c r="AB512" s="30">
        <v>1282.4000000000001</v>
      </c>
      <c r="AC512" s="30">
        <v>320.60000000000002</v>
      </c>
      <c r="AD512" s="30">
        <v>22</v>
      </c>
      <c r="AE512" s="30">
        <v>198</v>
      </c>
      <c r="AF512" s="31"/>
      <c r="AG512" s="30">
        <f t="shared" si="127"/>
        <v>0</v>
      </c>
      <c r="AH512">
        <f t="shared" si="128"/>
        <v>0</v>
      </c>
      <c r="AI512">
        <f t="shared" si="129"/>
        <v>0</v>
      </c>
      <c r="AJ512">
        <f t="shared" si="130"/>
        <v>0</v>
      </c>
      <c r="AK512">
        <f t="shared" si="131"/>
        <v>0</v>
      </c>
      <c r="AL512">
        <f t="shared" si="132"/>
        <v>0</v>
      </c>
      <c r="AM512">
        <f t="shared" si="133"/>
        <v>0</v>
      </c>
      <c r="AN512">
        <f t="shared" si="133"/>
        <v>5083</v>
      </c>
      <c r="AO512">
        <f t="shared" si="134"/>
        <v>0</v>
      </c>
      <c r="AP512">
        <f t="shared" si="135"/>
        <v>0</v>
      </c>
      <c r="AQ512">
        <f t="shared" si="136"/>
        <v>0</v>
      </c>
      <c r="AR512">
        <f t="shared" si="137"/>
        <v>0</v>
      </c>
      <c r="AS512">
        <f t="shared" si="138"/>
        <v>12750</v>
      </c>
      <c r="AT512">
        <f t="shared" si="139"/>
        <v>10200</v>
      </c>
      <c r="AU512">
        <f t="shared" si="140"/>
        <v>0</v>
      </c>
      <c r="AV512">
        <f t="shared" si="141"/>
        <v>21800.800000000003</v>
      </c>
      <c r="AW512">
        <f t="shared" si="142"/>
        <v>10900.400000000001</v>
      </c>
      <c r="AX512">
        <f t="shared" si="143"/>
        <v>440</v>
      </c>
      <c r="AY512">
        <f t="shared" si="144"/>
        <v>5742</v>
      </c>
    </row>
    <row r="513" spans="7:51" x14ac:dyDescent="0.3">
      <c r="G513" s="30">
        <v>24</v>
      </c>
      <c r="H513" s="30">
        <v>17</v>
      </c>
      <c r="I513" s="30">
        <v>17</v>
      </c>
      <c r="J513" s="30">
        <v>12</v>
      </c>
      <c r="K513" s="30">
        <v>20</v>
      </c>
      <c r="L513" s="30"/>
      <c r="M513" s="30">
        <v>0</v>
      </c>
      <c r="N513" s="30">
        <v>0</v>
      </c>
      <c r="O513" s="30">
        <v>0</v>
      </c>
      <c r="P513" s="30">
        <v>0</v>
      </c>
      <c r="Q513" s="30">
        <v>0</v>
      </c>
      <c r="R513" s="30">
        <v>318</v>
      </c>
      <c r="S513" s="30">
        <v>0</v>
      </c>
      <c r="T513" s="30">
        <v>569</v>
      </c>
      <c r="U513" s="30">
        <v>0</v>
      </c>
      <c r="V513" s="30">
        <v>0</v>
      </c>
      <c r="W513" s="30">
        <v>0</v>
      </c>
      <c r="X513" s="30">
        <v>0</v>
      </c>
      <c r="Y513" s="30">
        <v>750</v>
      </c>
      <c r="Z513" s="30">
        <v>600</v>
      </c>
      <c r="AA513" s="30">
        <v>0</v>
      </c>
      <c r="AB513" s="30">
        <v>1247.2</v>
      </c>
      <c r="AC513" s="30">
        <v>311.8</v>
      </c>
      <c r="AD513" s="30">
        <v>19.600000000000001</v>
      </c>
      <c r="AE513" s="30">
        <v>176.4</v>
      </c>
      <c r="AF513" s="31"/>
      <c r="AG513" s="30">
        <f t="shared" si="127"/>
        <v>0</v>
      </c>
      <c r="AH513">
        <f t="shared" si="128"/>
        <v>0</v>
      </c>
      <c r="AI513">
        <f t="shared" si="129"/>
        <v>0</v>
      </c>
      <c r="AJ513">
        <f t="shared" si="130"/>
        <v>0</v>
      </c>
      <c r="AK513">
        <f t="shared" si="131"/>
        <v>0</v>
      </c>
      <c r="AL513">
        <f t="shared" si="132"/>
        <v>7632</v>
      </c>
      <c r="AM513">
        <f t="shared" si="133"/>
        <v>0</v>
      </c>
      <c r="AN513">
        <f t="shared" si="133"/>
        <v>9673</v>
      </c>
      <c r="AO513">
        <f t="shared" si="134"/>
        <v>0</v>
      </c>
      <c r="AP513">
        <f t="shared" si="135"/>
        <v>0</v>
      </c>
      <c r="AQ513">
        <f t="shared" si="136"/>
        <v>0</v>
      </c>
      <c r="AR513">
        <f t="shared" si="137"/>
        <v>0</v>
      </c>
      <c r="AS513">
        <f t="shared" si="138"/>
        <v>12750</v>
      </c>
      <c r="AT513">
        <f t="shared" si="139"/>
        <v>10200</v>
      </c>
      <c r="AU513">
        <f t="shared" si="140"/>
        <v>0</v>
      </c>
      <c r="AV513">
        <f t="shared" si="141"/>
        <v>29932.800000000003</v>
      </c>
      <c r="AW513">
        <f t="shared" si="142"/>
        <v>12783.800000000001</v>
      </c>
      <c r="AX513">
        <f t="shared" si="143"/>
        <v>392</v>
      </c>
      <c r="AY513">
        <f t="shared" si="144"/>
        <v>5115.6000000000004</v>
      </c>
    </row>
    <row r="514" spans="7:51" x14ac:dyDescent="0.3">
      <c r="G514" s="30">
        <v>24</v>
      </c>
      <c r="H514" s="30">
        <v>17</v>
      </c>
      <c r="I514" s="30">
        <v>17</v>
      </c>
      <c r="J514" s="30">
        <v>12</v>
      </c>
      <c r="K514" s="30">
        <v>20</v>
      </c>
      <c r="L514" s="30"/>
      <c r="M514" s="30">
        <v>0</v>
      </c>
      <c r="N514" s="30">
        <v>0</v>
      </c>
      <c r="O514" s="30">
        <v>0</v>
      </c>
      <c r="P514" s="30">
        <v>0</v>
      </c>
      <c r="Q514" s="30">
        <v>0</v>
      </c>
      <c r="R514" s="30">
        <v>787</v>
      </c>
      <c r="S514" s="30">
        <v>0</v>
      </c>
      <c r="T514" s="30">
        <v>825</v>
      </c>
      <c r="U514" s="30">
        <v>0</v>
      </c>
      <c r="V514" s="30">
        <v>0</v>
      </c>
      <c r="W514" s="30">
        <v>0</v>
      </c>
      <c r="X514" s="30">
        <v>0</v>
      </c>
      <c r="Y514" s="30">
        <v>750</v>
      </c>
      <c r="Z514" s="30">
        <v>600</v>
      </c>
      <c r="AA514" s="30">
        <v>0</v>
      </c>
      <c r="AB514" s="30">
        <v>1182.4000000000001</v>
      </c>
      <c r="AC514" s="30">
        <v>295.60000000000002</v>
      </c>
      <c r="AD514" s="30">
        <v>17.8</v>
      </c>
      <c r="AE514" s="30">
        <v>160.19999999999999</v>
      </c>
      <c r="AF514" s="31"/>
      <c r="AG514" s="30">
        <f t="shared" si="127"/>
        <v>0</v>
      </c>
      <c r="AH514">
        <f t="shared" si="128"/>
        <v>0</v>
      </c>
      <c r="AI514">
        <f t="shared" si="129"/>
        <v>0</v>
      </c>
      <c r="AJ514">
        <f t="shared" si="130"/>
        <v>0</v>
      </c>
      <c r="AK514">
        <f t="shared" si="131"/>
        <v>0</v>
      </c>
      <c r="AL514">
        <f t="shared" si="132"/>
        <v>18888</v>
      </c>
      <c r="AM514">
        <f t="shared" si="133"/>
        <v>0</v>
      </c>
      <c r="AN514">
        <f t="shared" si="133"/>
        <v>14025</v>
      </c>
      <c r="AO514">
        <f t="shared" si="134"/>
        <v>0</v>
      </c>
      <c r="AP514">
        <f t="shared" si="135"/>
        <v>0</v>
      </c>
      <c r="AQ514">
        <f t="shared" si="136"/>
        <v>0</v>
      </c>
      <c r="AR514">
        <f t="shared" si="137"/>
        <v>0</v>
      </c>
      <c r="AS514">
        <f t="shared" si="138"/>
        <v>12750</v>
      </c>
      <c r="AT514">
        <f t="shared" si="139"/>
        <v>10200</v>
      </c>
      <c r="AU514">
        <f t="shared" si="140"/>
        <v>0</v>
      </c>
      <c r="AV514">
        <f t="shared" si="141"/>
        <v>28377.600000000002</v>
      </c>
      <c r="AW514">
        <f t="shared" si="142"/>
        <v>12119.600000000002</v>
      </c>
      <c r="AX514">
        <f t="shared" si="143"/>
        <v>356</v>
      </c>
      <c r="AY514">
        <f t="shared" si="144"/>
        <v>4645.7999999999993</v>
      </c>
    </row>
    <row r="515" spans="7:51" x14ac:dyDescent="0.3">
      <c r="G515" s="30">
        <v>62</v>
      </c>
      <c r="H515" s="30">
        <v>17</v>
      </c>
      <c r="I515" s="30">
        <v>17</v>
      </c>
      <c r="J515" s="30">
        <v>12</v>
      </c>
      <c r="K515" s="30">
        <v>20</v>
      </c>
      <c r="L515" s="30"/>
      <c r="M515" s="30">
        <v>0</v>
      </c>
      <c r="N515" s="30">
        <v>155</v>
      </c>
      <c r="O515" s="30">
        <v>0</v>
      </c>
      <c r="P515" s="30">
        <v>0</v>
      </c>
      <c r="Q515" s="30">
        <v>0</v>
      </c>
      <c r="R515" s="30">
        <v>900</v>
      </c>
      <c r="S515" s="30">
        <v>0</v>
      </c>
      <c r="T515" s="30">
        <v>942</v>
      </c>
      <c r="U515" s="30">
        <v>0</v>
      </c>
      <c r="V515" s="30">
        <v>0</v>
      </c>
      <c r="W515" s="30">
        <v>0</v>
      </c>
      <c r="X515" s="30">
        <v>0</v>
      </c>
      <c r="Y515" s="30">
        <v>750</v>
      </c>
      <c r="Z515" s="30">
        <v>600</v>
      </c>
      <c r="AA515" s="30">
        <v>0</v>
      </c>
      <c r="AB515" s="30">
        <v>1168</v>
      </c>
      <c r="AC515" s="30">
        <v>292</v>
      </c>
      <c r="AD515" s="30">
        <v>15.9</v>
      </c>
      <c r="AE515" s="30">
        <v>143.1</v>
      </c>
      <c r="AF515" s="31"/>
      <c r="AG515" s="30">
        <f t="shared" ref="AG515:AG578" si="145">M515*G515</f>
        <v>0</v>
      </c>
      <c r="AH515">
        <f t="shared" ref="AH515:AH578" si="146">N515*G515</f>
        <v>9610</v>
      </c>
      <c r="AI515">
        <f t="shared" ref="AI515:AI578" si="147">O515*G515</f>
        <v>0</v>
      </c>
      <c r="AJ515">
        <f t="shared" ref="AJ515:AJ578" si="148">P515*G515</f>
        <v>0</v>
      </c>
      <c r="AK515">
        <f t="shared" ref="AK515:AK578" si="149">Q515*G515</f>
        <v>0</v>
      </c>
      <c r="AL515">
        <f t="shared" ref="AL515:AL578" si="150">R515*G515</f>
        <v>55800</v>
      </c>
      <c r="AM515">
        <f t="shared" ref="AM515:AN578" si="151">S515*G515</f>
        <v>0</v>
      </c>
      <c r="AN515">
        <f t="shared" si="151"/>
        <v>16014</v>
      </c>
      <c r="AO515">
        <f t="shared" ref="AO515:AO578" si="152">U515*H515</f>
        <v>0</v>
      </c>
      <c r="AP515">
        <f t="shared" ref="AP515:AP578" si="153">V515*H515</f>
        <v>0</v>
      </c>
      <c r="AQ515">
        <f t="shared" ref="AQ515:AQ578" si="154">W515*H515</f>
        <v>0</v>
      </c>
      <c r="AR515">
        <f t="shared" ref="AR515:AR578" si="155">X515*H515</f>
        <v>0</v>
      </c>
      <c r="AS515">
        <f t="shared" ref="AS515:AS578" si="156">Y515*H515</f>
        <v>12750</v>
      </c>
      <c r="AT515">
        <f t="shared" ref="AT515:AT578" si="157">Z515*H515</f>
        <v>10200</v>
      </c>
      <c r="AU515">
        <f t="shared" ref="AU515:AU578" si="158">AA515*H515</f>
        <v>0</v>
      </c>
      <c r="AV515">
        <f t="shared" si="141"/>
        <v>72416</v>
      </c>
      <c r="AW515">
        <f t="shared" si="142"/>
        <v>23068</v>
      </c>
      <c r="AX515">
        <f t="shared" si="143"/>
        <v>318</v>
      </c>
      <c r="AY515">
        <f t="shared" si="144"/>
        <v>4149.8999999999996</v>
      </c>
    </row>
    <row r="516" spans="7:51" x14ac:dyDescent="0.3">
      <c r="G516" s="30">
        <v>62</v>
      </c>
      <c r="H516" s="30">
        <v>17</v>
      </c>
      <c r="I516" s="30">
        <v>17</v>
      </c>
      <c r="J516" s="30">
        <v>12</v>
      </c>
      <c r="K516" s="30">
        <v>20</v>
      </c>
      <c r="L516" s="30"/>
      <c r="M516" s="30">
        <v>0</v>
      </c>
      <c r="N516" s="30">
        <v>163</v>
      </c>
      <c r="O516" s="30">
        <v>0</v>
      </c>
      <c r="P516" s="30">
        <v>0</v>
      </c>
      <c r="Q516" s="30">
        <v>0</v>
      </c>
      <c r="R516" s="30">
        <v>900</v>
      </c>
      <c r="S516" s="30">
        <v>0</v>
      </c>
      <c r="T516" s="30">
        <v>991</v>
      </c>
      <c r="U516" s="30">
        <v>0</v>
      </c>
      <c r="V516" s="30">
        <v>0</v>
      </c>
      <c r="W516" s="30">
        <v>0</v>
      </c>
      <c r="X516" s="30">
        <v>0</v>
      </c>
      <c r="Y516" s="30">
        <v>750</v>
      </c>
      <c r="Z516" s="30">
        <v>600</v>
      </c>
      <c r="AA516" s="30">
        <v>0</v>
      </c>
      <c r="AB516" s="30">
        <v>1144.8</v>
      </c>
      <c r="AC516" s="30">
        <v>286.2</v>
      </c>
      <c r="AD516" s="30">
        <v>14.6</v>
      </c>
      <c r="AE516" s="30">
        <v>131.4</v>
      </c>
      <c r="AF516" s="31"/>
      <c r="AG516" s="30">
        <f t="shared" si="145"/>
        <v>0</v>
      </c>
      <c r="AH516">
        <f t="shared" si="146"/>
        <v>10106</v>
      </c>
      <c r="AI516">
        <f t="shared" si="147"/>
        <v>0</v>
      </c>
      <c r="AJ516">
        <f t="shared" si="148"/>
        <v>0</v>
      </c>
      <c r="AK516">
        <f t="shared" si="149"/>
        <v>0</v>
      </c>
      <c r="AL516">
        <f t="shared" si="150"/>
        <v>55800</v>
      </c>
      <c r="AM516">
        <f t="shared" si="151"/>
        <v>0</v>
      </c>
      <c r="AN516">
        <f t="shared" si="151"/>
        <v>16847</v>
      </c>
      <c r="AO516">
        <f t="shared" si="152"/>
        <v>0</v>
      </c>
      <c r="AP516">
        <f t="shared" si="153"/>
        <v>0</v>
      </c>
      <c r="AQ516">
        <f t="shared" si="154"/>
        <v>0</v>
      </c>
      <c r="AR516">
        <f t="shared" si="155"/>
        <v>0</v>
      </c>
      <c r="AS516">
        <f t="shared" si="156"/>
        <v>12750</v>
      </c>
      <c r="AT516">
        <f t="shared" si="157"/>
        <v>10200</v>
      </c>
      <c r="AU516">
        <f t="shared" si="158"/>
        <v>0</v>
      </c>
      <c r="AV516">
        <f t="shared" ref="AV516:AV579" si="159">AB516*G516</f>
        <v>70977.599999999991</v>
      </c>
      <c r="AW516">
        <f t="shared" ref="AW516:AW579" si="160">AC516*G516+AC516*I516</f>
        <v>22609.799999999996</v>
      </c>
      <c r="AX516">
        <f t="shared" ref="AX516:AX579" si="161">AD516*K516</f>
        <v>292</v>
      </c>
      <c r="AY516">
        <f t="shared" ref="AY516:AY579" si="162">AE516*H516+AE516*J516</f>
        <v>3810.6000000000004</v>
      </c>
    </row>
    <row r="517" spans="7:51" x14ac:dyDescent="0.3">
      <c r="G517" s="30">
        <v>62</v>
      </c>
      <c r="H517" s="30">
        <v>17</v>
      </c>
      <c r="I517" s="30">
        <v>17</v>
      </c>
      <c r="J517" s="30">
        <v>12</v>
      </c>
      <c r="K517" s="30">
        <v>20</v>
      </c>
      <c r="L517" s="30"/>
      <c r="M517" s="30">
        <v>0</v>
      </c>
      <c r="N517" s="30">
        <v>304</v>
      </c>
      <c r="O517" s="30">
        <v>0</v>
      </c>
      <c r="P517" s="30">
        <v>0</v>
      </c>
      <c r="Q517" s="30">
        <v>0</v>
      </c>
      <c r="R517" s="30">
        <v>900</v>
      </c>
      <c r="S517" s="30">
        <v>0</v>
      </c>
      <c r="T517" s="30">
        <v>1017</v>
      </c>
      <c r="U517" s="30">
        <v>0</v>
      </c>
      <c r="V517" s="30">
        <v>0</v>
      </c>
      <c r="W517" s="30">
        <v>0</v>
      </c>
      <c r="X517" s="30">
        <v>0</v>
      </c>
      <c r="Y517" s="30">
        <v>750</v>
      </c>
      <c r="Z517" s="30">
        <v>600</v>
      </c>
      <c r="AA517" s="30">
        <v>0</v>
      </c>
      <c r="AB517" s="30">
        <v>1043.2</v>
      </c>
      <c r="AC517" s="30">
        <v>260.8</v>
      </c>
      <c r="AD517" s="30">
        <v>14</v>
      </c>
      <c r="AE517" s="30">
        <v>126</v>
      </c>
      <c r="AF517" s="31"/>
      <c r="AG517" s="30">
        <f t="shared" si="145"/>
        <v>0</v>
      </c>
      <c r="AH517">
        <f t="shared" si="146"/>
        <v>18848</v>
      </c>
      <c r="AI517">
        <f t="shared" si="147"/>
        <v>0</v>
      </c>
      <c r="AJ517">
        <f t="shared" si="148"/>
        <v>0</v>
      </c>
      <c r="AK517">
        <f t="shared" si="149"/>
        <v>0</v>
      </c>
      <c r="AL517">
        <f t="shared" si="150"/>
        <v>55800</v>
      </c>
      <c r="AM517">
        <f t="shared" si="151"/>
        <v>0</v>
      </c>
      <c r="AN517">
        <f t="shared" si="151"/>
        <v>17289</v>
      </c>
      <c r="AO517">
        <f t="shared" si="152"/>
        <v>0</v>
      </c>
      <c r="AP517">
        <f t="shared" si="153"/>
        <v>0</v>
      </c>
      <c r="AQ517">
        <f t="shared" si="154"/>
        <v>0</v>
      </c>
      <c r="AR517">
        <f t="shared" si="155"/>
        <v>0</v>
      </c>
      <c r="AS517">
        <f t="shared" si="156"/>
        <v>12750</v>
      </c>
      <c r="AT517">
        <f t="shared" si="157"/>
        <v>10200</v>
      </c>
      <c r="AU517">
        <f t="shared" si="158"/>
        <v>0</v>
      </c>
      <c r="AV517">
        <f t="shared" si="159"/>
        <v>64678.400000000001</v>
      </c>
      <c r="AW517">
        <f t="shared" si="160"/>
        <v>20603.2</v>
      </c>
      <c r="AX517">
        <f t="shared" si="161"/>
        <v>280</v>
      </c>
      <c r="AY517">
        <f t="shared" si="162"/>
        <v>3654</v>
      </c>
    </row>
    <row r="518" spans="7:51" x14ac:dyDescent="0.3">
      <c r="G518" s="30">
        <v>72</v>
      </c>
      <c r="H518" s="30">
        <v>17</v>
      </c>
      <c r="I518" s="30">
        <v>17</v>
      </c>
      <c r="J518" s="30">
        <v>12</v>
      </c>
      <c r="K518" s="30">
        <v>20</v>
      </c>
      <c r="L518" s="30"/>
      <c r="M518" s="30">
        <v>87</v>
      </c>
      <c r="N518" s="30">
        <v>350</v>
      </c>
      <c r="O518" s="30">
        <v>0</v>
      </c>
      <c r="P518" s="30">
        <v>0</v>
      </c>
      <c r="Q518" s="30">
        <v>0</v>
      </c>
      <c r="R518" s="30">
        <v>900</v>
      </c>
      <c r="S518" s="30">
        <v>0</v>
      </c>
      <c r="T518" s="30">
        <v>946</v>
      </c>
      <c r="U518" s="30">
        <v>0</v>
      </c>
      <c r="V518" s="30">
        <v>0</v>
      </c>
      <c r="W518" s="30">
        <v>0</v>
      </c>
      <c r="X518" s="30">
        <v>0</v>
      </c>
      <c r="Y518" s="30">
        <v>750</v>
      </c>
      <c r="Z518" s="30">
        <v>600</v>
      </c>
      <c r="AA518" s="30">
        <v>0</v>
      </c>
      <c r="AB518" s="30">
        <v>899.2</v>
      </c>
      <c r="AC518" s="30">
        <v>224.8</v>
      </c>
      <c r="AD518" s="30">
        <v>12.9</v>
      </c>
      <c r="AE518" s="30">
        <v>116.1</v>
      </c>
      <c r="AF518" s="31"/>
      <c r="AG518" s="30">
        <f t="shared" si="145"/>
        <v>6264</v>
      </c>
      <c r="AH518">
        <f t="shared" si="146"/>
        <v>25200</v>
      </c>
      <c r="AI518">
        <f t="shared" si="147"/>
        <v>0</v>
      </c>
      <c r="AJ518">
        <f t="shared" si="148"/>
        <v>0</v>
      </c>
      <c r="AK518">
        <f t="shared" si="149"/>
        <v>0</v>
      </c>
      <c r="AL518">
        <f t="shared" si="150"/>
        <v>64800</v>
      </c>
      <c r="AM518">
        <f t="shared" si="151"/>
        <v>0</v>
      </c>
      <c r="AN518">
        <f t="shared" si="151"/>
        <v>16082</v>
      </c>
      <c r="AO518">
        <f t="shared" si="152"/>
        <v>0</v>
      </c>
      <c r="AP518">
        <f t="shared" si="153"/>
        <v>0</v>
      </c>
      <c r="AQ518">
        <f t="shared" si="154"/>
        <v>0</v>
      </c>
      <c r="AR518">
        <f t="shared" si="155"/>
        <v>0</v>
      </c>
      <c r="AS518">
        <f t="shared" si="156"/>
        <v>12750</v>
      </c>
      <c r="AT518">
        <f t="shared" si="157"/>
        <v>10200</v>
      </c>
      <c r="AU518">
        <f t="shared" si="158"/>
        <v>0</v>
      </c>
      <c r="AV518">
        <f t="shared" si="159"/>
        <v>64742.400000000001</v>
      </c>
      <c r="AW518">
        <f t="shared" si="160"/>
        <v>20007.2</v>
      </c>
      <c r="AX518">
        <f t="shared" si="161"/>
        <v>258</v>
      </c>
      <c r="AY518">
        <f t="shared" si="162"/>
        <v>3366.8999999999996</v>
      </c>
    </row>
    <row r="519" spans="7:51" x14ac:dyDescent="0.3">
      <c r="G519" s="30">
        <v>72</v>
      </c>
      <c r="H519" s="30">
        <v>17</v>
      </c>
      <c r="I519" s="30">
        <v>17</v>
      </c>
      <c r="J519" s="30">
        <v>12</v>
      </c>
      <c r="K519" s="30">
        <v>20</v>
      </c>
      <c r="L519" s="30"/>
      <c r="M519" s="30">
        <v>14</v>
      </c>
      <c r="N519" s="30">
        <v>350</v>
      </c>
      <c r="O519" s="30">
        <v>0</v>
      </c>
      <c r="P519" s="30">
        <v>0</v>
      </c>
      <c r="Q519" s="30">
        <v>0</v>
      </c>
      <c r="R519" s="30">
        <v>900</v>
      </c>
      <c r="S519" s="30">
        <v>0</v>
      </c>
      <c r="T519" s="30">
        <v>902</v>
      </c>
      <c r="U519" s="30">
        <v>0</v>
      </c>
      <c r="V519" s="30">
        <v>0</v>
      </c>
      <c r="W519" s="30">
        <v>0</v>
      </c>
      <c r="X519" s="30">
        <v>0</v>
      </c>
      <c r="Y519" s="30">
        <v>750</v>
      </c>
      <c r="Z519" s="30">
        <v>600</v>
      </c>
      <c r="AA519" s="30">
        <v>0</v>
      </c>
      <c r="AB519" s="30">
        <v>853.6</v>
      </c>
      <c r="AC519" s="30">
        <v>213.4</v>
      </c>
      <c r="AD519" s="30">
        <v>13.4</v>
      </c>
      <c r="AE519" s="30">
        <v>120.6</v>
      </c>
      <c r="AF519" s="31"/>
      <c r="AG519" s="30">
        <f t="shared" si="145"/>
        <v>1008</v>
      </c>
      <c r="AH519">
        <f t="shared" si="146"/>
        <v>25200</v>
      </c>
      <c r="AI519">
        <f t="shared" si="147"/>
        <v>0</v>
      </c>
      <c r="AJ519">
        <f t="shared" si="148"/>
        <v>0</v>
      </c>
      <c r="AK519">
        <f t="shared" si="149"/>
        <v>0</v>
      </c>
      <c r="AL519">
        <f t="shared" si="150"/>
        <v>64800</v>
      </c>
      <c r="AM519">
        <f t="shared" si="151"/>
        <v>0</v>
      </c>
      <c r="AN519">
        <f t="shared" si="151"/>
        <v>15334</v>
      </c>
      <c r="AO519">
        <f t="shared" si="152"/>
        <v>0</v>
      </c>
      <c r="AP519">
        <f t="shared" si="153"/>
        <v>0</v>
      </c>
      <c r="AQ519">
        <f t="shared" si="154"/>
        <v>0</v>
      </c>
      <c r="AR519">
        <f t="shared" si="155"/>
        <v>0</v>
      </c>
      <c r="AS519">
        <f t="shared" si="156"/>
        <v>12750</v>
      </c>
      <c r="AT519">
        <f t="shared" si="157"/>
        <v>10200</v>
      </c>
      <c r="AU519">
        <f t="shared" si="158"/>
        <v>0</v>
      </c>
      <c r="AV519">
        <f t="shared" si="159"/>
        <v>61459.200000000004</v>
      </c>
      <c r="AW519">
        <f t="shared" si="160"/>
        <v>18992.600000000002</v>
      </c>
      <c r="AX519">
        <f t="shared" si="161"/>
        <v>268</v>
      </c>
      <c r="AY519">
        <f t="shared" si="162"/>
        <v>3497.3999999999996</v>
      </c>
    </row>
    <row r="520" spans="7:51" x14ac:dyDescent="0.3">
      <c r="G520" s="30">
        <v>72</v>
      </c>
      <c r="H520" s="30">
        <v>17</v>
      </c>
      <c r="I520" s="30">
        <v>17</v>
      </c>
      <c r="J520" s="30">
        <v>12</v>
      </c>
      <c r="K520" s="30">
        <v>20</v>
      </c>
      <c r="L520" s="30"/>
      <c r="M520" s="30">
        <v>21</v>
      </c>
      <c r="N520" s="30">
        <v>350</v>
      </c>
      <c r="O520" s="30">
        <v>0</v>
      </c>
      <c r="P520" s="30">
        <v>0</v>
      </c>
      <c r="Q520" s="30">
        <v>0</v>
      </c>
      <c r="R520" s="30">
        <v>900</v>
      </c>
      <c r="S520" s="30">
        <v>0</v>
      </c>
      <c r="T520" s="30">
        <v>869</v>
      </c>
      <c r="U520" s="30">
        <v>0</v>
      </c>
      <c r="V520" s="30">
        <v>0</v>
      </c>
      <c r="W520" s="30">
        <v>0</v>
      </c>
      <c r="X520" s="30">
        <v>0</v>
      </c>
      <c r="Y520" s="30">
        <v>750</v>
      </c>
      <c r="Z520" s="30">
        <v>600</v>
      </c>
      <c r="AA520" s="30">
        <v>0</v>
      </c>
      <c r="AB520" s="30">
        <v>790.4</v>
      </c>
      <c r="AC520" s="30">
        <v>197.6</v>
      </c>
      <c r="AD520" s="30">
        <v>13.9</v>
      </c>
      <c r="AE520" s="30">
        <v>125.1</v>
      </c>
      <c r="AF520" s="31"/>
      <c r="AG520" s="30">
        <f t="shared" si="145"/>
        <v>1512</v>
      </c>
      <c r="AH520">
        <f t="shared" si="146"/>
        <v>25200</v>
      </c>
      <c r="AI520">
        <f t="shared" si="147"/>
        <v>0</v>
      </c>
      <c r="AJ520">
        <f t="shared" si="148"/>
        <v>0</v>
      </c>
      <c r="AK520">
        <f t="shared" si="149"/>
        <v>0</v>
      </c>
      <c r="AL520">
        <f t="shared" si="150"/>
        <v>64800</v>
      </c>
      <c r="AM520">
        <f t="shared" si="151"/>
        <v>0</v>
      </c>
      <c r="AN520">
        <f t="shared" si="151"/>
        <v>14773</v>
      </c>
      <c r="AO520">
        <f t="shared" si="152"/>
        <v>0</v>
      </c>
      <c r="AP520">
        <f t="shared" si="153"/>
        <v>0</v>
      </c>
      <c r="AQ520">
        <f t="shared" si="154"/>
        <v>0</v>
      </c>
      <c r="AR520">
        <f t="shared" si="155"/>
        <v>0</v>
      </c>
      <c r="AS520">
        <f t="shared" si="156"/>
        <v>12750</v>
      </c>
      <c r="AT520">
        <f t="shared" si="157"/>
        <v>10200</v>
      </c>
      <c r="AU520">
        <f t="shared" si="158"/>
        <v>0</v>
      </c>
      <c r="AV520">
        <f t="shared" si="159"/>
        <v>56908.799999999996</v>
      </c>
      <c r="AW520">
        <f t="shared" si="160"/>
        <v>17586.399999999998</v>
      </c>
      <c r="AX520">
        <f t="shared" si="161"/>
        <v>278</v>
      </c>
      <c r="AY520">
        <f t="shared" si="162"/>
        <v>3627.8999999999996</v>
      </c>
    </row>
    <row r="521" spans="7:51" x14ac:dyDescent="0.3">
      <c r="G521" s="30">
        <v>62</v>
      </c>
      <c r="H521" s="30">
        <v>17</v>
      </c>
      <c r="I521" s="30">
        <v>17</v>
      </c>
      <c r="J521" s="30">
        <v>12</v>
      </c>
      <c r="K521" s="30">
        <v>20</v>
      </c>
      <c r="L521" s="30"/>
      <c r="M521" s="30">
        <v>0</v>
      </c>
      <c r="N521" s="30">
        <v>298</v>
      </c>
      <c r="O521" s="30">
        <v>0</v>
      </c>
      <c r="P521" s="30">
        <v>0</v>
      </c>
      <c r="Q521" s="30">
        <v>0</v>
      </c>
      <c r="R521" s="30">
        <v>900</v>
      </c>
      <c r="S521" s="30">
        <v>0</v>
      </c>
      <c r="T521" s="30">
        <v>827</v>
      </c>
      <c r="U521" s="30">
        <v>0</v>
      </c>
      <c r="V521" s="30">
        <v>0</v>
      </c>
      <c r="W521" s="30">
        <v>0</v>
      </c>
      <c r="X521" s="30">
        <v>0</v>
      </c>
      <c r="Y521" s="30">
        <v>750</v>
      </c>
      <c r="Z521" s="30">
        <v>600</v>
      </c>
      <c r="AA521" s="30">
        <v>0</v>
      </c>
      <c r="AB521" s="30">
        <v>765.6</v>
      </c>
      <c r="AC521" s="30">
        <v>191.4</v>
      </c>
      <c r="AD521" s="30">
        <v>14.5</v>
      </c>
      <c r="AE521" s="30">
        <v>130.5</v>
      </c>
      <c r="AF521" s="31"/>
      <c r="AG521" s="30">
        <f t="shared" si="145"/>
        <v>0</v>
      </c>
      <c r="AH521">
        <f t="shared" si="146"/>
        <v>18476</v>
      </c>
      <c r="AI521">
        <f t="shared" si="147"/>
        <v>0</v>
      </c>
      <c r="AJ521">
        <f t="shared" si="148"/>
        <v>0</v>
      </c>
      <c r="AK521">
        <f t="shared" si="149"/>
        <v>0</v>
      </c>
      <c r="AL521">
        <f t="shared" si="150"/>
        <v>55800</v>
      </c>
      <c r="AM521">
        <f t="shared" si="151"/>
        <v>0</v>
      </c>
      <c r="AN521">
        <f t="shared" si="151"/>
        <v>14059</v>
      </c>
      <c r="AO521">
        <f t="shared" si="152"/>
        <v>0</v>
      </c>
      <c r="AP521">
        <f t="shared" si="153"/>
        <v>0</v>
      </c>
      <c r="AQ521">
        <f t="shared" si="154"/>
        <v>0</v>
      </c>
      <c r="AR521">
        <f t="shared" si="155"/>
        <v>0</v>
      </c>
      <c r="AS521">
        <f t="shared" si="156"/>
        <v>12750</v>
      </c>
      <c r="AT521">
        <f t="shared" si="157"/>
        <v>10200</v>
      </c>
      <c r="AU521">
        <f t="shared" si="158"/>
        <v>0</v>
      </c>
      <c r="AV521">
        <f t="shared" si="159"/>
        <v>47467.200000000004</v>
      </c>
      <c r="AW521">
        <f t="shared" si="160"/>
        <v>15120.600000000002</v>
      </c>
      <c r="AX521">
        <f t="shared" si="161"/>
        <v>290</v>
      </c>
      <c r="AY521">
        <f t="shared" si="162"/>
        <v>3784.5</v>
      </c>
    </row>
    <row r="522" spans="7:51" x14ac:dyDescent="0.3">
      <c r="G522" s="30">
        <v>62</v>
      </c>
      <c r="H522" s="30">
        <v>17</v>
      </c>
      <c r="I522" s="30">
        <v>17</v>
      </c>
      <c r="J522" s="30">
        <v>12</v>
      </c>
      <c r="K522" s="30">
        <v>20</v>
      </c>
      <c r="L522" s="30"/>
      <c r="M522" s="30">
        <v>0</v>
      </c>
      <c r="N522" s="30">
        <v>157</v>
      </c>
      <c r="O522" s="30">
        <v>0</v>
      </c>
      <c r="P522" s="30">
        <v>0</v>
      </c>
      <c r="Q522" s="30">
        <v>0</v>
      </c>
      <c r="R522" s="30">
        <v>900</v>
      </c>
      <c r="S522" s="30">
        <v>0</v>
      </c>
      <c r="T522" s="30">
        <v>814</v>
      </c>
      <c r="U522" s="30">
        <v>0</v>
      </c>
      <c r="V522" s="30">
        <v>0</v>
      </c>
      <c r="W522" s="30">
        <v>0</v>
      </c>
      <c r="X522" s="30">
        <v>0</v>
      </c>
      <c r="Y522" s="30">
        <v>750</v>
      </c>
      <c r="Z522" s="30">
        <v>600</v>
      </c>
      <c r="AA522" s="30">
        <v>0</v>
      </c>
      <c r="AB522" s="30">
        <v>749.6</v>
      </c>
      <c r="AC522" s="30">
        <v>187.4</v>
      </c>
      <c r="AD522" s="30">
        <v>15.6</v>
      </c>
      <c r="AE522" s="30">
        <v>140.4</v>
      </c>
      <c r="AF522" s="31"/>
      <c r="AG522" s="30">
        <f t="shared" si="145"/>
        <v>0</v>
      </c>
      <c r="AH522">
        <f t="shared" si="146"/>
        <v>9734</v>
      </c>
      <c r="AI522">
        <f t="shared" si="147"/>
        <v>0</v>
      </c>
      <c r="AJ522">
        <f t="shared" si="148"/>
        <v>0</v>
      </c>
      <c r="AK522">
        <f t="shared" si="149"/>
        <v>0</v>
      </c>
      <c r="AL522">
        <f t="shared" si="150"/>
        <v>55800</v>
      </c>
      <c r="AM522">
        <f t="shared" si="151"/>
        <v>0</v>
      </c>
      <c r="AN522">
        <f t="shared" si="151"/>
        <v>13838</v>
      </c>
      <c r="AO522">
        <f t="shared" si="152"/>
        <v>0</v>
      </c>
      <c r="AP522">
        <f t="shared" si="153"/>
        <v>0</v>
      </c>
      <c r="AQ522">
        <f t="shared" si="154"/>
        <v>0</v>
      </c>
      <c r="AR522">
        <f t="shared" si="155"/>
        <v>0</v>
      </c>
      <c r="AS522">
        <f t="shared" si="156"/>
        <v>12750</v>
      </c>
      <c r="AT522">
        <f t="shared" si="157"/>
        <v>10200</v>
      </c>
      <c r="AU522">
        <f t="shared" si="158"/>
        <v>0</v>
      </c>
      <c r="AV522">
        <f t="shared" si="159"/>
        <v>46475.200000000004</v>
      </c>
      <c r="AW522">
        <f t="shared" si="160"/>
        <v>14804.600000000002</v>
      </c>
      <c r="AX522">
        <f t="shared" si="161"/>
        <v>312</v>
      </c>
      <c r="AY522">
        <f t="shared" si="162"/>
        <v>4071.6000000000004</v>
      </c>
    </row>
    <row r="523" spans="7:51" x14ac:dyDescent="0.3">
      <c r="G523" s="30">
        <v>62</v>
      </c>
      <c r="H523" s="30">
        <v>17</v>
      </c>
      <c r="I523" s="30">
        <v>17</v>
      </c>
      <c r="J523" s="30">
        <v>12</v>
      </c>
      <c r="K523" s="30">
        <v>20</v>
      </c>
      <c r="L523" s="30"/>
      <c r="M523" s="30">
        <v>0</v>
      </c>
      <c r="N523" s="30">
        <v>296</v>
      </c>
      <c r="O523" s="30">
        <v>0</v>
      </c>
      <c r="P523" s="30">
        <v>0</v>
      </c>
      <c r="Q523" s="30">
        <v>0</v>
      </c>
      <c r="R523" s="30">
        <v>900</v>
      </c>
      <c r="S523" s="30">
        <v>0</v>
      </c>
      <c r="T523" s="30">
        <v>906</v>
      </c>
      <c r="U523" s="30">
        <v>0</v>
      </c>
      <c r="V523" s="30">
        <v>0</v>
      </c>
      <c r="W523" s="30">
        <v>0</v>
      </c>
      <c r="X523" s="30">
        <v>0</v>
      </c>
      <c r="Y523" s="30">
        <v>750</v>
      </c>
      <c r="Z523" s="30">
        <v>600</v>
      </c>
      <c r="AA523" s="30">
        <v>0</v>
      </c>
      <c r="AB523" s="30">
        <v>760</v>
      </c>
      <c r="AC523" s="30">
        <v>190</v>
      </c>
      <c r="AD523" s="30">
        <v>17.100000000000001</v>
      </c>
      <c r="AE523" s="30">
        <v>153.9</v>
      </c>
      <c r="AF523" s="31"/>
      <c r="AG523" s="30">
        <f t="shared" si="145"/>
        <v>0</v>
      </c>
      <c r="AH523">
        <f t="shared" si="146"/>
        <v>18352</v>
      </c>
      <c r="AI523">
        <f t="shared" si="147"/>
        <v>0</v>
      </c>
      <c r="AJ523">
        <f t="shared" si="148"/>
        <v>0</v>
      </c>
      <c r="AK523">
        <f t="shared" si="149"/>
        <v>0</v>
      </c>
      <c r="AL523">
        <f t="shared" si="150"/>
        <v>55800</v>
      </c>
      <c r="AM523">
        <f t="shared" si="151"/>
        <v>0</v>
      </c>
      <c r="AN523">
        <f t="shared" si="151"/>
        <v>15402</v>
      </c>
      <c r="AO523">
        <f t="shared" si="152"/>
        <v>0</v>
      </c>
      <c r="AP523">
        <f t="shared" si="153"/>
        <v>0</v>
      </c>
      <c r="AQ523">
        <f t="shared" si="154"/>
        <v>0</v>
      </c>
      <c r="AR523">
        <f t="shared" si="155"/>
        <v>0</v>
      </c>
      <c r="AS523">
        <f t="shared" si="156"/>
        <v>12750</v>
      </c>
      <c r="AT523">
        <f t="shared" si="157"/>
        <v>10200</v>
      </c>
      <c r="AU523">
        <f t="shared" si="158"/>
        <v>0</v>
      </c>
      <c r="AV523">
        <f t="shared" si="159"/>
        <v>47120</v>
      </c>
      <c r="AW523">
        <f t="shared" si="160"/>
        <v>15010</v>
      </c>
      <c r="AX523">
        <f t="shared" si="161"/>
        <v>342</v>
      </c>
      <c r="AY523">
        <f t="shared" si="162"/>
        <v>4463.1000000000004</v>
      </c>
    </row>
    <row r="524" spans="7:51" x14ac:dyDescent="0.3">
      <c r="G524" s="30">
        <v>62</v>
      </c>
      <c r="H524" s="30">
        <v>17</v>
      </c>
      <c r="I524" s="30">
        <v>17</v>
      </c>
      <c r="J524" s="30">
        <v>12</v>
      </c>
      <c r="K524" s="30">
        <v>20</v>
      </c>
      <c r="L524" s="30"/>
      <c r="M524" s="30">
        <v>0</v>
      </c>
      <c r="N524" s="30">
        <v>346</v>
      </c>
      <c r="O524" s="30">
        <v>0</v>
      </c>
      <c r="P524" s="30">
        <v>0</v>
      </c>
      <c r="Q524" s="30">
        <v>0</v>
      </c>
      <c r="R524" s="30">
        <v>900</v>
      </c>
      <c r="S524" s="30">
        <v>0</v>
      </c>
      <c r="T524" s="30">
        <v>1057</v>
      </c>
      <c r="U524" s="30">
        <v>0</v>
      </c>
      <c r="V524" s="30">
        <v>0</v>
      </c>
      <c r="W524" s="30">
        <v>0</v>
      </c>
      <c r="X524" s="30">
        <v>0</v>
      </c>
      <c r="Y524" s="30">
        <v>750</v>
      </c>
      <c r="Z524" s="30">
        <v>600</v>
      </c>
      <c r="AA524" s="30">
        <v>0</v>
      </c>
      <c r="AB524" s="30">
        <v>832</v>
      </c>
      <c r="AC524" s="30">
        <v>208</v>
      </c>
      <c r="AD524" s="30">
        <v>19.3</v>
      </c>
      <c r="AE524" s="30">
        <v>173.7</v>
      </c>
      <c r="AF524" s="31"/>
      <c r="AG524" s="30">
        <f t="shared" si="145"/>
        <v>0</v>
      </c>
      <c r="AH524">
        <f t="shared" si="146"/>
        <v>21452</v>
      </c>
      <c r="AI524">
        <f t="shared" si="147"/>
        <v>0</v>
      </c>
      <c r="AJ524">
        <f t="shared" si="148"/>
        <v>0</v>
      </c>
      <c r="AK524">
        <f t="shared" si="149"/>
        <v>0</v>
      </c>
      <c r="AL524">
        <f t="shared" si="150"/>
        <v>55800</v>
      </c>
      <c r="AM524">
        <f t="shared" si="151"/>
        <v>0</v>
      </c>
      <c r="AN524">
        <f t="shared" si="151"/>
        <v>17969</v>
      </c>
      <c r="AO524">
        <f t="shared" si="152"/>
        <v>0</v>
      </c>
      <c r="AP524">
        <f t="shared" si="153"/>
        <v>0</v>
      </c>
      <c r="AQ524">
        <f t="shared" si="154"/>
        <v>0</v>
      </c>
      <c r="AR524">
        <f t="shared" si="155"/>
        <v>0</v>
      </c>
      <c r="AS524">
        <f t="shared" si="156"/>
        <v>12750</v>
      </c>
      <c r="AT524">
        <f t="shared" si="157"/>
        <v>10200</v>
      </c>
      <c r="AU524">
        <f t="shared" si="158"/>
        <v>0</v>
      </c>
      <c r="AV524">
        <f t="shared" si="159"/>
        <v>51584</v>
      </c>
      <c r="AW524">
        <f t="shared" si="160"/>
        <v>16432</v>
      </c>
      <c r="AX524">
        <f t="shared" si="161"/>
        <v>386</v>
      </c>
      <c r="AY524">
        <f t="shared" si="162"/>
        <v>5037.2999999999993</v>
      </c>
    </row>
    <row r="525" spans="7:51" x14ac:dyDescent="0.3">
      <c r="G525" s="30">
        <v>62</v>
      </c>
      <c r="H525" s="30">
        <v>17</v>
      </c>
      <c r="I525" s="30">
        <v>17</v>
      </c>
      <c r="J525" s="30">
        <v>12</v>
      </c>
      <c r="K525" s="30">
        <v>20</v>
      </c>
      <c r="L525" s="30"/>
      <c r="M525" s="30">
        <v>0</v>
      </c>
      <c r="N525" s="30">
        <v>138</v>
      </c>
      <c r="O525" s="30">
        <v>0</v>
      </c>
      <c r="P525" s="30">
        <v>0</v>
      </c>
      <c r="Q525" s="30">
        <v>0</v>
      </c>
      <c r="R525" s="30">
        <v>900</v>
      </c>
      <c r="S525" s="30">
        <v>0</v>
      </c>
      <c r="T525" s="30">
        <v>983</v>
      </c>
      <c r="U525" s="30">
        <v>0</v>
      </c>
      <c r="V525" s="30">
        <v>0</v>
      </c>
      <c r="W525" s="30">
        <v>0</v>
      </c>
      <c r="X525" s="30">
        <v>0</v>
      </c>
      <c r="Y525" s="30">
        <v>750</v>
      </c>
      <c r="Z525" s="30">
        <v>600</v>
      </c>
      <c r="AA525" s="30">
        <v>0</v>
      </c>
      <c r="AB525" s="30">
        <v>916.8</v>
      </c>
      <c r="AC525" s="30">
        <v>229.2</v>
      </c>
      <c r="AD525" s="30">
        <v>22.1</v>
      </c>
      <c r="AE525" s="30">
        <v>198.9</v>
      </c>
      <c r="AF525" s="31"/>
      <c r="AG525" s="30">
        <f t="shared" si="145"/>
        <v>0</v>
      </c>
      <c r="AH525">
        <f t="shared" si="146"/>
        <v>8556</v>
      </c>
      <c r="AI525">
        <f t="shared" si="147"/>
        <v>0</v>
      </c>
      <c r="AJ525">
        <f t="shared" si="148"/>
        <v>0</v>
      </c>
      <c r="AK525">
        <f t="shared" si="149"/>
        <v>0</v>
      </c>
      <c r="AL525">
        <f t="shared" si="150"/>
        <v>55800</v>
      </c>
      <c r="AM525">
        <f t="shared" si="151"/>
        <v>0</v>
      </c>
      <c r="AN525">
        <f t="shared" si="151"/>
        <v>16711</v>
      </c>
      <c r="AO525">
        <f t="shared" si="152"/>
        <v>0</v>
      </c>
      <c r="AP525">
        <f t="shared" si="153"/>
        <v>0</v>
      </c>
      <c r="AQ525">
        <f t="shared" si="154"/>
        <v>0</v>
      </c>
      <c r="AR525">
        <f t="shared" si="155"/>
        <v>0</v>
      </c>
      <c r="AS525">
        <f t="shared" si="156"/>
        <v>12750</v>
      </c>
      <c r="AT525">
        <f t="shared" si="157"/>
        <v>10200</v>
      </c>
      <c r="AU525">
        <f t="shared" si="158"/>
        <v>0</v>
      </c>
      <c r="AV525">
        <f t="shared" si="159"/>
        <v>56841.599999999999</v>
      </c>
      <c r="AW525">
        <f t="shared" si="160"/>
        <v>18106.8</v>
      </c>
      <c r="AX525">
        <f t="shared" si="161"/>
        <v>442</v>
      </c>
      <c r="AY525">
        <f t="shared" si="162"/>
        <v>5768.1</v>
      </c>
    </row>
    <row r="526" spans="7:51" x14ac:dyDescent="0.3">
      <c r="G526" s="30">
        <v>24</v>
      </c>
      <c r="H526" s="30">
        <v>17</v>
      </c>
      <c r="I526" s="30">
        <v>17</v>
      </c>
      <c r="J526" s="30">
        <v>12</v>
      </c>
      <c r="K526" s="30">
        <v>20</v>
      </c>
      <c r="L526" s="30"/>
      <c r="M526" s="30">
        <v>0</v>
      </c>
      <c r="N526" s="30">
        <v>0</v>
      </c>
      <c r="O526" s="30">
        <v>0</v>
      </c>
      <c r="P526" s="30">
        <v>0</v>
      </c>
      <c r="Q526" s="30">
        <v>0</v>
      </c>
      <c r="R526" s="30">
        <v>818</v>
      </c>
      <c r="S526" s="30">
        <v>0</v>
      </c>
      <c r="T526" s="30">
        <v>830</v>
      </c>
      <c r="U526" s="30">
        <v>0</v>
      </c>
      <c r="V526" s="30">
        <v>0</v>
      </c>
      <c r="W526" s="30">
        <v>0</v>
      </c>
      <c r="X526" s="30">
        <v>0</v>
      </c>
      <c r="Y526" s="30">
        <v>750</v>
      </c>
      <c r="Z526" s="30">
        <v>600</v>
      </c>
      <c r="AA526" s="30">
        <v>0</v>
      </c>
      <c r="AB526" s="30">
        <v>964.8</v>
      </c>
      <c r="AC526" s="30">
        <v>241.2</v>
      </c>
      <c r="AD526" s="30">
        <v>23.4</v>
      </c>
      <c r="AE526" s="30">
        <v>210.6</v>
      </c>
      <c r="AF526" s="31"/>
      <c r="AG526" s="30">
        <f t="shared" si="145"/>
        <v>0</v>
      </c>
      <c r="AH526">
        <f t="shared" si="146"/>
        <v>0</v>
      </c>
      <c r="AI526">
        <f t="shared" si="147"/>
        <v>0</v>
      </c>
      <c r="AJ526">
        <f t="shared" si="148"/>
        <v>0</v>
      </c>
      <c r="AK526">
        <f t="shared" si="149"/>
        <v>0</v>
      </c>
      <c r="AL526">
        <f t="shared" si="150"/>
        <v>19632</v>
      </c>
      <c r="AM526">
        <f t="shared" si="151"/>
        <v>0</v>
      </c>
      <c r="AN526">
        <f t="shared" si="151"/>
        <v>14110</v>
      </c>
      <c r="AO526">
        <f t="shared" si="152"/>
        <v>0</v>
      </c>
      <c r="AP526">
        <f t="shared" si="153"/>
        <v>0</v>
      </c>
      <c r="AQ526">
        <f t="shared" si="154"/>
        <v>0</v>
      </c>
      <c r="AR526">
        <f t="shared" si="155"/>
        <v>0</v>
      </c>
      <c r="AS526">
        <f t="shared" si="156"/>
        <v>12750</v>
      </c>
      <c r="AT526">
        <f t="shared" si="157"/>
        <v>10200</v>
      </c>
      <c r="AU526">
        <f t="shared" si="158"/>
        <v>0</v>
      </c>
      <c r="AV526">
        <f t="shared" si="159"/>
        <v>23155.199999999997</v>
      </c>
      <c r="AW526">
        <f t="shared" si="160"/>
        <v>9889.1999999999989</v>
      </c>
      <c r="AX526">
        <f t="shared" si="161"/>
        <v>468</v>
      </c>
      <c r="AY526">
        <f t="shared" si="162"/>
        <v>6107.4</v>
      </c>
    </row>
    <row r="527" spans="7:51" x14ac:dyDescent="0.3">
      <c r="G527" s="30">
        <v>24</v>
      </c>
      <c r="H527" s="30">
        <v>17</v>
      </c>
      <c r="I527" s="30">
        <v>17</v>
      </c>
      <c r="J527" s="30">
        <v>12</v>
      </c>
      <c r="K527" s="30">
        <v>20</v>
      </c>
      <c r="L527" s="30"/>
      <c r="M527" s="30">
        <v>0</v>
      </c>
      <c r="N527" s="30">
        <v>0</v>
      </c>
      <c r="O527" s="30">
        <v>0</v>
      </c>
      <c r="P527" s="30">
        <v>0</v>
      </c>
      <c r="Q527" s="30">
        <v>0</v>
      </c>
      <c r="R527" s="30">
        <v>572</v>
      </c>
      <c r="S527" s="30">
        <v>0</v>
      </c>
      <c r="T527" s="30">
        <v>688</v>
      </c>
      <c r="U527" s="30">
        <v>0</v>
      </c>
      <c r="V527" s="30">
        <v>0</v>
      </c>
      <c r="W527" s="30">
        <v>0</v>
      </c>
      <c r="X527" s="30">
        <v>0</v>
      </c>
      <c r="Y527" s="30">
        <v>750</v>
      </c>
      <c r="Z527" s="30">
        <v>600</v>
      </c>
      <c r="AA527" s="30">
        <v>0</v>
      </c>
      <c r="AB527" s="30">
        <v>996.8</v>
      </c>
      <c r="AC527" s="30">
        <v>249.2</v>
      </c>
      <c r="AD527" s="30">
        <v>22.2</v>
      </c>
      <c r="AE527" s="30">
        <v>199.8</v>
      </c>
      <c r="AF527" s="31"/>
      <c r="AG527" s="30">
        <f t="shared" si="145"/>
        <v>0</v>
      </c>
      <c r="AH527">
        <f t="shared" si="146"/>
        <v>0</v>
      </c>
      <c r="AI527">
        <f t="shared" si="147"/>
        <v>0</v>
      </c>
      <c r="AJ527">
        <f t="shared" si="148"/>
        <v>0</v>
      </c>
      <c r="AK527">
        <f t="shared" si="149"/>
        <v>0</v>
      </c>
      <c r="AL527">
        <f t="shared" si="150"/>
        <v>13728</v>
      </c>
      <c r="AM527">
        <f t="shared" si="151"/>
        <v>0</v>
      </c>
      <c r="AN527">
        <f t="shared" si="151"/>
        <v>11696</v>
      </c>
      <c r="AO527">
        <f t="shared" si="152"/>
        <v>0</v>
      </c>
      <c r="AP527">
        <f t="shared" si="153"/>
        <v>0</v>
      </c>
      <c r="AQ527">
        <f t="shared" si="154"/>
        <v>0</v>
      </c>
      <c r="AR527">
        <f t="shared" si="155"/>
        <v>0</v>
      </c>
      <c r="AS527">
        <f t="shared" si="156"/>
        <v>12750</v>
      </c>
      <c r="AT527">
        <f t="shared" si="157"/>
        <v>10200</v>
      </c>
      <c r="AU527">
        <f t="shared" si="158"/>
        <v>0</v>
      </c>
      <c r="AV527">
        <f t="shared" si="159"/>
        <v>23923.199999999997</v>
      </c>
      <c r="AW527">
        <f t="shared" si="160"/>
        <v>10217.199999999999</v>
      </c>
      <c r="AX527">
        <f t="shared" si="161"/>
        <v>444</v>
      </c>
      <c r="AY527">
        <f t="shared" si="162"/>
        <v>5794.2000000000007</v>
      </c>
    </row>
    <row r="528" spans="7:51" x14ac:dyDescent="0.3">
      <c r="G528" s="30">
        <v>24</v>
      </c>
      <c r="H528" s="30">
        <v>17</v>
      </c>
      <c r="I528" s="30">
        <v>17</v>
      </c>
      <c r="J528" s="30">
        <v>12</v>
      </c>
      <c r="K528" s="30">
        <v>20</v>
      </c>
      <c r="L528" s="30"/>
      <c r="M528" s="30">
        <v>0</v>
      </c>
      <c r="N528" s="30">
        <v>0</v>
      </c>
      <c r="O528" s="30">
        <v>0</v>
      </c>
      <c r="P528" s="30">
        <v>0</v>
      </c>
      <c r="Q528" s="30">
        <v>0</v>
      </c>
      <c r="R528" s="30">
        <v>364</v>
      </c>
      <c r="S528" s="30">
        <v>0</v>
      </c>
      <c r="T528" s="30">
        <v>582</v>
      </c>
      <c r="U528" s="30">
        <v>0</v>
      </c>
      <c r="V528" s="30">
        <v>0</v>
      </c>
      <c r="W528" s="30">
        <v>0</v>
      </c>
      <c r="X528" s="30">
        <v>0</v>
      </c>
      <c r="Y528" s="30">
        <v>750</v>
      </c>
      <c r="Z528" s="30">
        <v>600</v>
      </c>
      <c r="AA528" s="30">
        <v>0</v>
      </c>
      <c r="AB528" s="30">
        <v>1056</v>
      </c>
      <c r="AC528" s="30">
        <v>264</v>
      </c>
      <c r="AD528" s="30">
        <v>22.1</v>
      </c>
      <c r="AE528" s="30">
        <v>198.9</v>
      </c>
      <c r="AF528" s="31"/>
      <c r="AG528" s="30">
        <f t="shared" si="145"/>
        <v>0</v>
      </c>
      <c r="AH528">
        <f t="shared" si="146"/>
        <v>0</v>
      </c>
      <c r="AI528">
        <f t="shared" si="147"/>
        <v>0</v>
      </c>
      <c r="AJ528">
        <f t="shared" si="148"/>
        <v>0</v>
      </c>
      <c r="AK528">
        <f t="shared" si="149"/>
        <v>0</v>
      </c>
      <c r="AL528">
        <f t="shared" si="150"/>
        <v>8736</v>
      </c>
      <c r="AM528">
        <f t="shared" si="151"/>
        <v>0</v>
      </c>
      <c r="AN528">
        <f t="shared" si="151"/>
        <v>9894</v>
      </c>
      <c r="AO528">
        <f t="shared" si="152"/>
        <v>0</v>
      </c>
      <c r="AP528">
        <f t="shared" si="153"/>
        <v>0</v>
      </c>
      <c r="AQ528">
        <f t="shared" si="154"/>
        <v>0</v>
      </c>
      <c r="AR528">
        <f t="shared" si="155"/>
        <v>0</v>
      </c>
      <c r="AS528">
        <f t="shared" si="156"/>
        <v>12750</v>
      </c>
      <c r="AT528">
        <f t="shared" si="157"/>
        <v>10200</v>
      </c>
      <c r="AU528">
        <f t="shared" si="158"/>
        <v>0</v>
      </c>
      <c r="AV528">
        <f t="shared" si="159"/>
        <v>25344</v>
      </c>
      <c r="AW528">
        <f t="shared" si="160"/>
        <v>10824</v>
      </c>
      <c r="AX528">
        <f t="shared" si="161"/>
        <v>442</v>
      </c>
      <c r="AY528">
        <f t="shared" si="162"/>
        <v>5768.1</v>
      </c>
    </row>
    <row r="529" spans="7:51" x14ac:dyDescent="0.3">
      <c r="G529" s="30">
        <v>62</v>
      </c>
      <c r="H529" s="30">
        <v>37</v>
      </c>
      <c r="I529" s="30">
        <v>17</v>
      </c>
      <c r="J529" s="30">
        <v>12</v>
      </c>
      <c r="K529" s="30">
        <v>20</v>
      </c>
      <c r="L529" s="30"/>
      <c r="M529" s="30">
        <v>0</v>
      </c>
      <c r="N529" s="30">
        <v>142</v>
      </c>
      <c r="O529" s="30">
        <v>0</v>
      </c>
      <c r="P529" s="30">
        <v>0</v>
      </c>
      <c r="Q529" s="30">
        <v>0</v>
      </c>
      <c r="R529" s="30">
        <v>0</v>
      </c>
      <c r="S529" s="30">
        <v>0</v>
      </c>
      <c r="T529" s="30">
        <v>0</v>
      </c>
      <c r="U529" s="30">
        <v>0</v>
      </c>
      <c r="V529" s="30">
        <v>0</v>
      </c>
      <c r="W529" s="30">
        <v>127</v>
      </c>
      <c r="X529" s="30">
        <v>320</v>
      </c>
      <c r="Y529" s="30">
        <v>750</v>
      </c>
      <c r="Z529" s="30">
        <v>600</v>
      </c>
      <c r="AA529" s="30">
        <v>0</v>
      </c>
      <c r="AB529" s="30">
        <v>1088.8</v>
      </c>
      <c r="AC529" s="30">
        <v>272.2</v>
      </c>
      <c r="AD529" s="30">
        <v>24.1</v>
      </c>
      <c r="AE529" s="30">
        <v>216.9</v>
      </c>
      <c r="AF529" s="31"/>
      <c r="AG529" s="30">
        <f t="shared" si="145"/>
        <v>0</v>
      </c>
      <c r="AH529">
        <f t="shared" si="146"/>
        <v>8804</v>
      </c>
      <c r="AI529">
        <f t="shared" si="147"/>
        <v>0</v>
      </c>
      <c r="AJ529">
        <f t="shared" si="148"/>
        <v>0</v>
      </c>
      <c r="AK529">
        <f t="shared" si="149"/>
        <v>0</v>
      </c>
      <c r="AL529">
        <f t="shared" si="150"/>
        <v>0</v>
      </c>
      <c r="AM529">
        <f t="shared" si="151"/>
        <v>0</v>
      </c>
      <c r="AN529">
        <f t="shared" si="151"/>
        <v>0</v>
      </c>
      <c r="AO529">
        <f t="shared" si="152"/>
        <v>0</v>
      </c>
      <c r="AP529">
        <f t="shared" si="153"/>
        <v>0</v>
      </c>
      <c r="AQ529">
        <f t="shared" si="154"/>
        <v>4699</v>
      </c>
      <c r="AR529">
        <f t="shared" si="155"/>
        <v>11840</v>
      </c>
      <c r="AS529">
        <f t="shared" si="156"/>
        <v>27750</v>
      </c>
      <c r="AT529">
        <f t="shared" si="157"/>
        <v>22200</v>
      </c>
      <c r="AU529">
        <f t="shared" si="158"/>
        <v>0</v>
      </c>
      <c r="AV529">
        <f t="shared" si="159"/>
        <v>67505.599999999991</v>
      </c>
      <c r="AW529">
        <f t="shared" si="160"/>
        <v>21503.799999999996</v>
      </c>
      <c r="AX529">
        <f t="shared" si="161"/>
        <v>482</v>
      </c>
      <c r="AY529">
        <f t="shared" si="162"/>
        <v>10628.1</v>
      </c>
    </row>
    <row r="530" spans="7:51" x14ac:dyDescent="0.3">
      <c r="G530" s="30">
        <v>32</v>
      </c>
      <c r="H530" s="30">
        <v>32</v>
      </c>
      <c r="I530" s="30">
        <v>17</v>
      </c>
      <c r="J530" s="30">
        <v>12</v>
      </c>
      <c r="K530" s="30">
        <v>20</v>
      </c>
      <c r="L530" s="30"/>
      <c r="M530" s="30">
        <v>0</v>
      </c>
      <c r="N530" s="30">
        <v>0</v>
      </c>
      <c r="O530" s="30">
        <v>0</v>
      </c>
      <c r="P530" s="30">
        <v>0</v>
      </c>
      <c r="Q530" s="30">
        <v>0</v>
      </c>
      <c r="R530" s="30">
        <v>0</v>
      </c>
      <c r="S530" s="30">
        <v>0</v>
      </c>
      <c r="T530" s="30">
        <v>0</v>
      </c>
      <c r="U530" s="30">
        <v>0</v>
      </c>
      <c r="V530" s="30">
        <v>0</v>
      </c>
      <c r="W530" s="30">
        <v>0</v>
      </c>
      <c r="X530" s="30">
        <v>274</v>
      </c>
      <c r="Y530" s="30">
        <v>750</v>
      </c>
      <c r="Z530" s="30">
        <v>600</v>
      </c>
      <c r="AA530" s="30">
        <v>0</v>
      </c>
      <c r="AB530" s="30">
        <v>1107.2</v>
      </c>
      <c r="AC530" s="30">
        <v>276.8</v>
      </c>
      <c r="AD530" s="30">
        <v>25.4</v>
      </c>
      <c r="AE530" s="30">
        <v>228.6</v>
      </c>
      <c r="AF530" s="31"/>
      <c r="AG530" s="30">
        <f t="shared" si="145"/>
        <v>0</v>
      </c>
      <c r="AH530">
        <f t="shared" si="146"/>
        <v>0</v>
      </c>
      <c r="AI530">
        <f t="shared" si="147"/>
        <v>0</v>
      </c>
      <c r="AJ530">
        <f t="shared" si="148"/>
        <v>0</v>
      </c>
      <c r="AK530">
        <f t="shared" si="149"/>
        <v>0</v>
      </c>
      <c r="AL530">
        <f t="shared" si="150"/>
        <v>0</v>
      </c>
      <c r="AM530">
        <f t="shared" si="151"/>
        <v>0</v>
      </c>
      <c r="AN530">
        <f t="shared" si="151"/>
        <v>0</v>
      </c>
      <c r="AO530">
        <f t="shared" si="152"/>
        <v>0</v>
      </c>
      <c r="AP530">
        <f t="shared" si="153"/>
        <v>0</v>
      </c>
      <c r="AQ530">
        <f t="shared" si="154"/>
        <v>0</v>
      </c>
      <c r="AR530">
        <f t="shared" si="155"/>
        <v>8768</v>
      </c>
      <c r="AS530">
        <f t="shared" si="156"/>
        <v>24000</v>
      </c>
      <c r="AT530">
        <f t="shared" si="157"/>
        <v>19200</v>
      </c>
      <c r="AU530">
        <f t="shared" si="158"/>
        <v>0</v>
      </c>
      <c r="AV530">
        <f t="shared" si="159"/>
        <v>35430.400000000001</v>
      </c>
      <c r="AW530">
        <f t="shared" si="160"/>
        <v>13563.2</v>
      </c>
      <c r="AX530">
        <f t="shared" si="161"/>
        <v>508</v>
      </c>
      <c r="AY530">
        <f t="shared" si="162"/>
        <v>10058.4</v>
      </c>
    </row>
    <row r="531" spans="7:51" x14ac:dyDescent="0.3">
      <c r="G531" s="30">
        <v>5</v>
      </c>
      <c r="H531" s="30">
        <v>5</v>
      </c>
      <c r="I531" s="30">
        <v>17</v>
      </c>
      <c r="J531" s="30">
        <v>12</v>
      </c>
      <c r="K531" s="30">
        <v>20</v>
      </c>
      <c r="L531" s="30"/>
      <c r="M531" s="30">
        <v>0</v>
      </c>
      <c r="N531" s="30">
        <v>0</v>
      </c>
      <c r="O531" s="30">
        <v>0</v>
      </c>
      <c r="P531" s="30">
        <v>0</v>
      </c>
      <c r="Q531" s="30">
        <v>0</v>
      </c>
      <c r="R531" s="30">
        <v>0</v>
      </c>
      <c r="S531" s="30">
        <v>0</v>
      </c>
      <c r="T531" s="30">
        <v>0</v>
      </c>
      <c r="U531" s="30">
        <v>0</v>
      </c>
      <c r="V531" s="30">
        <v>0</v>
      </c>
      <c r="W531" s="30">
        <v>0</v>
      </c>
      <c r="X531" s="30">
        <v>0</v>
      </c>
      <c r="Y531" s="30">
        <v>618</v>
      </c>
      <c r="Z531" s="30">
        <v>0</v>
      </c>
      <c r="AA531" s="30">
        <v>0</v>
      </c>
      <c r="AB531" s="30">
        <v>1157.5999999999999</v>
      </c>
      <c r="AC531" s="30">
        <v>289.39999999999998</v>
      </c>
      <c r="AD531" s="30">
        <v>30.5</v>
      </c>
      <c r="AE531" s="30">
        <v>274.5</v>
      </c>
      <c r="AF531" s="31"/>
      <c r="AG531" s="30">
        <f t="shared" si="145"/>
        <v>0</v>
      </c>
      <c r="AH531">
        <f t="shared" si="146"/>
        <v>0</v>
      </c>
      <c r="AI531">
        <f t="shared" si="147"/>
        <v>0</v>
      </c>
      <c r="AJ531">
        <f t="shared" si="148"/>
        <v>0</v>
      </c>
      <c r="AK531">
        <f t="shared" si="149"/>
        <v>0</v>
      </c>
      <c r="AL531">
        <f t="shared" si="150"/>
        <v>0</v>
      </c>
      <c r="AM531">
        <f t="shared" si="151"/>
        <v>0</v>
      </c>
      <c r="AN531">
        <f t="shared" si="151"/>
        <v>0</v>
      </c>
      <c r="AO531">
        <f t="shared" si="152"/>
        <v>0</v>
      </c>
      <c r="AP531">
        <f t="shared" si="153"/>
        <v>0</v>
      </c>
      <c r="AQ531">
        <f t="shared" si="154"/>
        <v>0</v>
      </c>
      <c r="AR531">
        <f t="shared" si="155"/>
        <v>0</v>
      </c>
      <c r="AS531">
        <f t="shared" si="156"/>
        <v>3090</v>
      </c>
      <c r="AT531">
        <f t="shared" si="157"/>
        <v>0</v>
      </c>
      <c r="AU531">
        <f t="shared" si="158"/>
        <v>0</v>
      </c>
      <c r="AV531">
        <f t="shared" si="159"/>
        <v>5788</v>
      </c>
      <c r="AW531">
        <f t="shared" si="160"/>
        <v>6366.7999999999993</v>
      </c>
      <c r="AX531">
        <f t="shared" si="161"/>
        <v>610</v>
      </c>
      <c r="AY531">
        <f t="shared" si="162"/>
        <v>4666.5</v>
      </c>
    </row>
    <row r="532" spans="7:51" x14ac:dyDescent="0.3">
      <c r="G532" s="30">
        <v>5</v>
      </c>
      <c r="H532" s="30">
        <v>5</v>
      </c>
      <c r="I532" s="30">
        <v>17</v>
      </c>
      <c r="J532" s="30">
        <v>12</v>
      </c>
      <c r="K532" s="30">
        <v>20</v>
      </c>
      <c r="L532" s="30"/>
      <c r="M532" s="30">
        <v>0</v>
      </c>
      <c r="N532" s="30">
        <v>0</v>
      </c>
      <c r="O532" s="30">
        <v>0</v>
      </c>
      <c r="P532" s="30">
        <v>0</v>
      </c>
      <c r="Q532" s="30">
        <v>0</v>
      </c>
      <c r="R532" s="30">
        <v>0</v>
      </c>
      <c r="S532" s="30">
        <v>0</v>
      </c>
      <c r="T532" s="30">
        <v>0</v>
      </c>
      <c r="U532" s="30">
        <v>0</v>
      </c>
      <c r="V532" s="30">
        <v>0</v>
      </c>
      <c r="W532" s="30">
        <v>0</v>
      </c>
      <c r="X532" s="30">
        <v>0</v>
      </c>
      <c r="Y532" s="30">
        <v>412</v>
      </c>
      <c r="Z532" s="30">
        <v>0</v>
      </c>
      <c r="AA532" s="30">
        <v>0</v>
      </c>
      <c r="AB532" s="30">
        <v>1155.2</v>
      </c>
      <c r="AC532" s="30">
        <v>288.8</v>
      </c>
      <c r="AD532" s="30">
        <v>37.799999999999997</v>
      </c>
      <c r="AE532" s="30">
        <v>340.2</v>
      </c>
      <c r="AF532" s="31"/>
      <c r="AG532" s="30">
        <f t="shared" si="145"/>
        <v>0</v>
      </c>
      <c r="AH532">
        <f t="shared" si="146"/>
        <v>0</v>
      </c>
      <c r="AI532">
        <f t="shared" si="147"/>
        <v>0</v>
      </c>
      <c r="AJ532">
        <f t="shared" si="148"/>
        <v>0</v>
      </c>
      <c r="AK532">
        <f t="shared" si="149"/>
        <v>0</v>
      </c>
      <c r="AL532">
        <f t="shared" si="150"/>
        <v>0</v>
      </c>
      <c r="AM532">
        <f t="shared" si="151"/>
        <v>0</v>
      </c>
      <c r="AN532">
        <f t="shared" si="151"/>
        <v>0</v>
      </c>
      <c r="AO532">
        <f t="shared" si="152"/>
        <v>0</v>
      </c>
      <c r="AP532">
        <f t="shared" si="153"/>
        <v>0</v>
      </c>
      <c r="AQ532">
        <f t="shared" si="154"/>
        <v>0</v>
      </c>
      <c r="AR532">
        <f t="shared" si="155"/>
        <v>0</v>
      </c>
      <c r="AS532">
        <f t="shared" si="156"/>
        <v>2060</v>
      </c>
      <c r="AT532">
        <f t="shared" si="157"/>
        <v>0</v>
      </c>
      <c r="AU532">
        <f t="shared" si="158"/>
        <v>0</v>
      </c>
      <c r="AV532">
        <f t="shared" si="159"/>
        <v>5776</v>
      </c>
      <c r="AW532">
        <f t="shared" si="160"/>
        <v>6353.6</v>
      </c>
      <c r="AX532">
        <f t="shared" si="161"/>
        <v>756</v>
      </c>
      <c r="AY532">
        <f t="shared" si="162"/>
        <v>5783.4</v>
      </c>
    </row>
    <row r="533" spans="7:51" x14ac:dyDescent="0.3">
      <c r="G533" s="30">
        <v>5</v>
      </c>
      <c r="H533" s="30">
        <v>5</v>
      </c>
      <c r="I533" s="30">
        <v>17</v>
      </c>
      <c r="J533" s="30">
        <v>12</v>
      </c>
      <c r="K533" s="30">
        <v>20</v>
      </c>
      <c r="L533" s="30"/>
      <c r="M533" s="30">
        <v>0</v>
      </c>
      <c r="N533" s="30">
        <v>0</v>
      </c>
      <c r="O533" s="30">
        <v>0</v>
      </c>
      <c r="P533" s="30">
        <v>0</v>
      </c>
      <c r="Q533" s="30">
        <v>0</v>
      </c>
      <c r="R533" s="30">
        <v>0</v>
      </c>
      <c r="S533" s="30">
        <v>0</v>
      </c>
      <c r="T533" s="30">
        <v>0</v>
      </c>
      <c r="U533" s="30">
        <v>0</v>
      </c>
      <c r="V533" s="30">
        <v>0</v>
      </c>
      <c r="W533" s="30">
        <v>0</v>
      </c>
      <c r="X533" s="30">
        <v>0</v>
      </c>
      <c r="Y533" s="30">
        <v>250</v>
      </c>
      <c r="Z533" s="30">
        <v>0</v>
      </c>
      <c r="AA533" s="30">
        <v>0</v>
      </c>
      <c r="AB533" s="30">
        <v>1190.4000000000001</v>
      </c>
      <c r="AC533" s="30">
        <v>297.60000000000002</v>
      </c>
      <c r="AD533" s="30">
        <v>42</v>
      </c>
      <c r="AE533" s="30">
        <v>378</v>
      </c>
      <c r="AF533" s="31"/>
      <c r="AG533" s="30">
        <f t="shared" si="145"/>
        <v>0</v>
      </c>
      <c r="AH533">
        <f t="shared" si="146"/>
        <v>0</v>
      </c>
      <c r="AI533">
        <f t="shared" si="147"/>
        <v>0</v>
      </c>
      <c r="AJ533">
        <f t="shared" si="148"/>
        <v>0</v>
      </c>
      <c r="AK533">
        <f t="shared" si="149"/>
        <v>0</v>
      </c>
      <c r="AL533">
        <f t="shared" si="150"/>
        <v>0</v>
      </c>
      <c r="AM533">
        <f t="shared" si="151"/>
        <v>0</v>
      </c>
      <c r="AN533">
        <f t="shared" si="151"/>
        <v>0</v>
      </c>
      <c r="AO533">
        <f t="shared" si="152"/>
        <v>0</v>
      </c>
      <c r="AP533">
        <f t="shared" si="153"/>
        <v>0</v>
      </c>
      <c r="AQ533">
        <f t="shared" si="154"/>
        <v>0</v>
      </c>
      <c r="AR533">
        <f t="shared" si="155"/>
        <v>0</v>
      </c>
      <c r="AS533">
        <f t="shared" si="156"/>
        <v>1250</v>
      </c>
      <c r="AT533">
        <f t="shared" si="157"/>
        <v>0</v>
      </c>
      <c r="AU533">
        <f t="shared" si="158"/>
        <v>0</v>
      </c>
      <c r="AV533">
        <f t="shared" si="159"/>
        <v>5952</v>
      </c>
      <c r="AW533">
        <f t="shared" si="160"/>
        <v>6547.2000000000007</v>
      </c>
      <c r="AX533">
        <f t="shared" si="161"/>
        <v>840</v>
      </c>
      <c r="AY533">
        <f t="shared" si="162"/>
        <v>6426</v>
      </c>
    </row>
    <row r="534" spans="7:51" x14ac:dyDescent="0.3">
      <c r="G534" s="30">
        <v>0</v>
      </c>
      <c r="H534" s="30">
        <v>5</v>
      </c>
      <c r="I534" s="30">
        <v>17</v>
      </c>
      <c r="J534" s="30">
        <v>12</v>
      </c>
      <c r="K534" s="30">
        <v>20</v>
      </c>
      <c r="L534" s="30"/>
      <c r="M534" s="30">
        <v>0</v>
      </c>
      <c r="N534" s="30">
        <v>0</v>
      </c>
      <c r="O534" s="30">
        <v>0</v>
      </c>
      <c r="P534" s="30">
        <v>0</v>
      </c>
      <c r="Q534" s="30">
        <v>0</v>
      </c>
      <c r="R534" s="30">
        <v>0</v>
      </c>
      <c r="S534" s="30">
        <v>0</v>
      </c>
      <c r="T534" s="30">
        <v>0</v>
      </c>
      <c r="U534" s="30">
        <v>0</v>
      </c>
      <c r="V534" s="30">
        <v>0</v>
      </c>
      <c r="W534" s="30">
        <v>0</v>
      </c>
      <c r="X534" s="30">
        <v>0</v>
      </c>
      <c r="Y534" s="30">
        <v>50</v>
      </c>
      <c r="Z534" s="30">
        <v>0</v>
      </c>
      <c r="AA534" s="30">
        <v>0</v>
      </c>
      <c r="AB534" s="30">
        <v>1308</v>
      </c>
      <c r="AC534" s="30">
        <v>308</v>
      </c>
      <c r="AD534" s="30">
        <v>46.6</v>
      </c>
      <c r="AE534" s="30">
        <v>419.4</v>
      </c>
      <c r="AF534" s="31"/>
      <c r="AG534" s="30">
        <f t="shared" si="145"/>
        <v>0</v>
      </c>
      <c r="AH534">
        <f t="shared" si="146"/>
        <v>0</v>
      </c>
      <c r="AI534">
        <f t="shared" si="147"/>
        <v>0</v>
      </c>
      <c r="AJ534">
        <f t="shared" si="148"/>
        <v>0</v>
      </c>
      <c r="AK534">
        <f t="shared" si="149"/>
        <v>0</v>
      </c>
      <c r="AL534">
        <f t="shared" si="150"/>
        <v>0</v>
      </c>
      <c r="AM534">
        <f t="shared" si="151"/>
        <v>0</v>
      </c>
      <c r="AN534">
        <f t="shared" si="151"/>
        <v>0</v>
      </c>
      <c r="AO534">
        <f t="shared" si="152"/>
        <v>0</v>
      </c>
      <c r="AP534">
        <f t="shared" si="153"/>
        <v>0</v>
      </c>
      <c r="AQ534">
        <f t="shared" si="154"/>
        <v>0</v>
      </c>
      <c r="AR534">
        <f t="shared" si="155"/>
        <v>0</v>
      </c>
      <c r="AS534">
        <f t="shared" si="156"/>
        <v>250</v>
      </c>
      <c r="AT534">
        <f t="shared" si="157"/>
        <v>0</v>
      </c>
      <c r="AU534">
        <f t="shared" si="158"/>
        <v>0</v>
      </c>
      <c r="AV534">
        <f t="shared" si="159"/>
        <v>0</v>
      </c>
      <c r="AW534">
        <f t="shared" si="160"/>
        <v>5236</v>
      </c>
      <c r="AX534">
        <f t="shared" si="161"/>
        <v>932</v>
      </c>
      <c r="AY534">
        <f t="shared" si="162"/>
        <v>7129.7999999999993</v>
      </c>
    </row>
    <row r="535" spans="7:51" x14ac:dyDescent="0.3">
      <c r="G535" s="30">
        <v>0</v>
      </c>
      <c r="H535" s="30">
        <v>5</v>
      </c>
      <c r="I535" s="30">
        <v>17</v>
      </c>
      <c r="J535" s="30">
        <v>12</v>
      </c>
      <c r="K535" s="30">
        <v>20</v>
      </c>
      <c r="L535" s="30"/>
      <c r="M535" s="30">
        <v>0</v>
      </c>
      <c r="N535" s="30">
        <v>0</v>
      </c>
      <c r="O535" s="30">
        <v>0</v>
      </c>
      <c r="P535" s="30">
        <v>0</v>
      </c>
      <c r="Q535" s="30">
        <v>0</v>
      </c>
      <c r="R535" s="30">
        <v>0</v>
      </c>
      <c r="S535" s="30">
        <v>0</v>
      </c>
      <c r="T535" s="30">
        <v>0</v>
      </c>
      <c r="U535" s="30">
        <v>0</v>
      </c>
      <c r="V535" s="30">
        <v>0</v>
      </c>
      <c r="W535" s="30">
        <v>0</v>
      </c>
      <c r="X535" s="30">
        <v>0</v>
      </c>
      <c r="Y535" s="30">
        <v>53</v>
      </c>
      <c r="Z535" s="30">
        <v>0</v>
      </c>
      <c r="AA535" s="30">
        <v>0</v>
      </c>
      <c r="AB535" s="30">
        <v>1459.2</v>
      </c>
      <c r="AC535" s="30">
        <v>162.80000000000001</v>
      </c>
      <c r="AD535" s="30">
        <v>46.9</v>
      </c>
      <c r="AE535" s="30">
        <v>422.1</v>
      </c>
      <c r="AF535" s="31"/>
      <c r="AG535" s="30">
        <f t="shared" si="145"/>
        <v>0</v>
      </c>
      <c r="AH535">
        <f t="shared" si="146"/>
        <v>0</v>
      </c>
      <c r="AI535">
        <f t="shared" si="147"/>
        <v>0</v>
      </c>
      <c r="AJ535">
        <f t="shared" si="148"/>
        <v>0</v>
      </c>
      <c r="AK535">
        <f t="shared" si="149"/>
        <v>0</v>
      </c>
      <c r="AL535">
        <f t="shared" si="150"/>
        <v>0</v>
      </c>
      <c r="AM535">
        <f t="shared" si="151"/>
        <v>0</v>
      </c>
      <c r="AN535">
        <f t="shared" si="151"/>
        <v>0</v>
      </c>
      <c r="AO535">
        <f t="shared" si="152"/>
        <v>0</v>
      </c>
      <c r="AP535">
        <f t="shared" si="153"/>
        <v>0</v>
      </c>
      <c r="AQ535">
        <f t="shared" si="154"/>
        <v>0</v>
      </c>
      <c r="AR535">
        <f t="shared" si="155"/>
        <v>0</v>
      </c>
      <c r="AS535">
        <f t="shared" si="156"/>
        <v>265</v>
      </c>
      <c r="AT535">
        <f t="shared" si="157"/>
        <v>0</v>
      </c>
      <c r="AU535">
        <f t="shared" si="158"/>
        <v>0</v>
      </c>
      <c r="AV535">
        <f t="shared" si="159"/>
        <v>0</v>
      </c>
      <c r="AW535">
        <f t="shared" si="160"/>
        <v>2767.6000000000004</v>
      </c>
      <c r="AX535">
        <f t="shared" si="161"/>
        <v>938</v>
      </c>
      <c r="AY535">
        <f t="shared" si="162"/>
        <v>7175.7000000000007</v>
      </c>
    </row>
    <row r="536" spans="7:51" x14ac:dyDescent="0.3">
      <c r="G536" s="30">
        <v>0</v>
      </c>
      <c r="H536" s="30">
        <v>5</v>
      </c>
      <c r="I536" s="30">
        <v>17</v>
      </c>
      <c r="J536" s="30">
        <v>12</v>
      </c>
      <c r="K536" s="30">
        <v>20</v>
      </c>
      <c r="L536" s="30"/>
      <c r="M536" s="30">
        <v>0</v>
      </c>
      <c r="N536" s="30">
        <v>0</v>
      </c>
      <c r="O536" s="30">
        <v>0</v>
      </c>
      <c r="P536" s="30">
        <v>0</v>
      </c>
      <c r="Q536" s="30">
        <v>0</v>
      </c>
      <c r="R536" s="30">
        <v>0</v>
      </c>
      <c r="S536" s="30">
        <v>0</v>
      </c>
      <c r="T536" s="30">
        <v>0</v>
      </c>
      <c r="U536" s="30">
        <v>0</v>
      </c>
      <c r="V536" s="30">
        <v>0</v>
      </c>
      <c r="W536" s="30">
        <v>0</v>
      </c>
      <c r="X536" s="30">
        <v>0</v>
      </c>
      <c r="Y536" s="30">
        <v>91</v>
      </c>
      <c r="Z536" s="30">
        <v>0</v>
      </c>
      <c r="AA536" s="30">
        <v>0</v>
      </c>
      <c r="AB536" s="30">
        <v>1566.4</v>
      </c>
      <c r="AC536" s="30">
        <v>112.6</v>
      </c>
      <c r="AD536" s="30">
        <v>48.8</v>
      </c>
      <c r="AE536" s="30">
        <v>439.2</v>
      </c>
      <c r="AF536" s="31"/>
      <c r="AG536" s="30">
        <f t="shared" si="145"/>
        <v>0</v>
      </c>
      <c r="AH536">
        <f t="shared" si="146"/>
        <v>0</v>
      </c>
      <c r="AI536">
        <f t="shared" si="147"/>
        <v>0</v>
      </c>
      <c r="AJ536">
        <f t="shared" si="148"/>
        <v>0</v>
      </c>
      <c r="AK536">
        <f t="shared" si="149"/>
        <v>0</v>
      </c>
      <c r="AL536">
        <f t="shared" si="150"/>
        <v>0</v>
      </c>
      <c r="AM536">
        <f t="shared" si="151"/>
        <v>0</v>
      </c>
      <c r="AN536">
        <f t="shared" si="151"/>
        <v>0</v>
      </c>
      <c r="AO536">
        <f t="shared" si="152"/>
        <v>0</v>
      </c>
      <c r="AP536">
        <f t="shared" si="153"/>
        <v>0</v>
      </c>
      <c r="AQ536">
        <f t="shared" si="154"/>
        <v>0</v>
      </c>
      <c r="AR536">
        <f t="shared" si="155"/>
        <v>0</v>
      </c>
      <c r="AS536">
        <f t="shared" si="156"/>
        <v>455</v>
      </c>
      <c r="AT536">
        <f t="shared" si="157"/>
        <v>0</v>
      </c>
      <c r="AU536">
        <f t="shared" si="158"/>
        <v>0</v>
      </c>
      <c r="AV536">
        <f t="shared" si="159"/>
        <v>0</v>
      </c>
      <c r="AW536">
        <f t="shared" si="160"/>
        <v>1914.1999999999998</v>
      </c>
      <c r="AX536">
        <f t="shared" si="161"/>
        <v>976</v>
      </c>
      <c r="AY536">
        <f t="shared" si="162"/>
        <v>7466.4</v>
      </c>
    </row>
    <row r="537" spans="7:51" x14ac:dyDescent="0.3">
      <c r="G537" s="30">
        <v>0</v>
      </c>
      <c r="H537" s="30">
        <v>5</v>
      </c>
      <c r="I537" s="30">
        <v>17</v>
      </c>
      <c r="J537" s="30">
        <v>12</v>
      </c>
      <c r="K537" s="30">
        <v>20</v>
      </c>
      <c r="L537" s="30"/>
      <c r="M537" s="30">
        <v>0</v>
      </c>
      <c r="N537" s="30">
        <v>0</v>
      </c>
      <c r="O537" s="30">
        <v>0</v>
      </c>
      <c r="P537" s="30">
        <v>0</v>
      </c>
      <c r="Q537" s="30">
        <v>0</v>
      </c>
      <c r="R537" s="30">
        <v>0</v>
      </c>
      <c r="S537" s="30">
        <v>0</v>
      </c>
      <c r="T537" s="30">
        <v>0</v>
      </c>
      <c r="U537" s="30">
        <v>0</v>
      </c>
      <c r="V537" s="30">
        <v>0</v>
      </c>
      <c r="W537" s="30">
        <v>0</v>
      </c>
      <c r="X537" s="30">
        <v>0</v>
      </c>
      <c r="Y537" s="30">
        <v>132</v>
      </c>
      <c r="Z537" s="30">
        <v>0</v>
      </c>
      <c r="AA537" s="30">
        <v>0</v>
      </c>
      <c r="AB537" s="30">
        <v>1720</v>
      </c>
      <c r="AC537" s="30">
        <v>48</v>
      </c>
      <c r="AD537" s="30">
        <v>53.6</v>
      </c>
      <c r="AE537" s="30">
        <v>482.4</v>
      </c>
      <c r="AF537" s="31"/>
      <c r="AG537" s="30">
        <f t="shared" si="145"/>
        <v>0</v>
      </c>
      <c r="AH537">
        <f t="shared" si="146"/>
        <v>0</v>
      </c>
      <c r="AI537">
        <f t="shared" si="147"/>
        <v>0</v>
      </c>
      <c r="AJ537">
        <f t="shared" si="148"/>
        <v>0</v>
      </c>
      <c r="AK537">
        <f t="shared" si="149"/>
        <v>0</v>
      </c>
      <c r="AL537">
        <f t="shared" si="150"/>
        <v>0</v>
      </c>
      <c r="AM537">
        <f t="shared" si="151"/>
        <v>0</v>
      </c>
      <c r="AN537">
        <f t="shared" si="151"/>
        <v>0</v>
      </c>
      <c r="AO537">
        <f t="shared" si="152"/>
        <v>0</v>
      </c>
      <c r="AP537">
        <f t="shared" si="153"/>
        <v>0</v>
      </c>
      <c r="AQ537">
        <f t="shared" si="154"/>
        <v>0</v>
      </c>
      <c r="AR537">
        <f t="shared" si="155"/>
        <v>0</v>
      </c>
      <c r="AS537">
        <f t="shared" si="156"/>
        <v>660</v>
      </c>
      <c r="AT537">
        <f t="shared" si="157"/>
        <v>0</v>
      </c>
      <c r="AU537">
        <f t="shared" si="158"/>
        <v>0</v>
      </c>
      <c r="AV537">
        <f t="shared" si="159"/>
        <v>0</v>
      </c>
      <c r="AW537">
        <f t="shared" si="160"/>
        <v>816</v>
      </c>
      <c r="AX537">
        <f t="shared" si="161"/>
        <v>1072</v>
      </c>
      <c r="AY537">
        <f t="shared" si="162"/>
        <v>8200.7999999999993</v>
      </c>
    </row>
    <row r="538" spans="7:51" x14ac:dyDescent="0.3">
      <c r="G538" s="30">
        <v>0</v>
      </c>
      <c r="H538" s="30">
        <v>5</v>
      </c>
      <c r="I538" s="30">
        <v>17</v>
      </c>
      <c r="J538" s="30">
        <v>12</v>
      </c>
      <c r="K538" s="30">
        <v>20</v>
      </c>
      <c r="L538" s="30"/>
      <c r="M538" s="30">
        <v>0</v>
      </c>
      <c r="N538" s="30">
        <v>0</v>
      </c>
      <c r="O538" s="30">
        <v>0</v>
      </c>
      <c r="P538" s="30">
        <v>0</v>
      </c>
      <c r="Q538" s="30">
        <v>0</v>
      </c>
      <c r="R538" s="30">
        <v>0</v>
      </c>
      <c r="S538" s="30">
        <v>0</v>
      </c>
      <c r="T538" s="30">
        <v>0</v>
      </c>
      <c r="U538" s="30">
        <v>0</v>
      </c>
      <c r="V538" s="30">
        <v>0</v>
      </c>
      <c r="W538" s="30">
        <v>0</v>
      </c>
      <c r="X538" s="30">
        <v>0</v>
      </c>
      <c r="Y538" s="30">
        <v>206</v>
      </c>
      <c r="Z538" s="30">
        <v>0</v>
      </c>
      <c r="AA538" s="30">
        <v>0</v>
      </c>
      <c r="AB538" s="30">
        <v>1852</v>
      </c>
      <c r="AC538" s="30">
        <v>28</v>
      </c>
      <c r="AD538" s="30">
        <v>57.4</v>
      </c>
      <c r="AE538" s="30">
        <v>516.6</v>
      </c>
      <c r="AF538" s="31"/>
      <c r="AG538" s="30">
        <f t="shared" si="145"/>
        <v>0</v>
      </c>
      <c r="AH538">
        <f t="shared" si="146"/>
        <v>0</v>
      </c>
      <c r="AI538">
        <f t="shared" si="147"/>
        <v>0</v>
      </c>
      <c r="AJ538">
        <f t="shared" si="148"/>
        <v>0</v>
      </c>
      <c r="AK538">
        <f t="shared" si="149"/>
        <v>0</v>
      </c>
      <c r="AL538">
        <f t="shared" si="150"/>
        <v>0</v>
      </c>
      <c r="AM538">
        <f t="shared" si="151"/>
        <v>0</v>
      </c>
      <c r="AN538">
        <f t="shared" si="151"/>
        <v>0</v>
      </c>
      <c r="AO538">
        <f t="shared" si="152"/>
        <v>0</v>
      </c>
      <c r="AP538">
        <f t="shared" si="153"/>
        <v>0</v>
      </c>
      <c r="AQ538">
        <f t="shared" si="154"/>
        <v>0</v>
      </c>
      <c r="AR538">
        <f t="shared" si="155"/>
        <v>0</v>
      </c>
      <c r="AS538">
        <f t="shared" si="156"/>
        <v>1030</v>
      </c>
      <c r="AT538">
        <f t="shared" si="157"/>
        <v>0</v>
      </c>
      <c r="AU538">
        <f t="shared" si="158"/>
        <v>0</v>
      </c>
      <c r="AV538">
        <f t="shared" si="159"/>
        <v>0</v>
      </c>
      <c r="AW538">
        <f t="shared" si="160"/>
        <v>476</v>
      </c>
      <c r="AX538">
        <f t="shared" si="161"/>
        <v>1148</v>
      </c>
      <c r="AY538">
        <f t="shared" si="162"/>
        <v>8782.2000000000007</v>
      </c>
    </row>
    <row r="539" spans="7:51" x14ac:dyDescent="0.3">
      <c r="G539" s="30">
        <v>12</v>
      </c>
      <c r="H539" s="30">
        <v>12</v>
      </c>
      <c r="I539" s="30">
        <v>17</v>
      </c>
      <c r="J539" s="30">
        <v>12</v>
      </c>
      <c r="K539" s="30">
        <v>20</v>
      </c>
      <c r="L539" s="30"/>
      <c r="M539" s="30">
        <v>0</v>
      </c>
      <c r="N539" s="30">
        <v>0</v>
      </c>
      <c r="O539" s="30">
        <v>0</v>
      </c>
      <c r="P539" s="30">
        <v>0</v>
      </c>
      <c r="Q539" s="30">
        <v>0</v>
      </c>
      <c r="R539" s="30">
        <v>0</v>
      </c>
      <c r="S539" s="30">
        <v>0</v>
      </c>
      <c r="T539" s="30">
        <v>0</v>
      </c>
      <c r="U539" s="30">
        <v>0</v>
      </c>
      <c r="V539" s="30">
        <v>0</v>
      </c>
      <c r="W539" s="30">
        <v>0</v>
      </c>
      <c r="X539" s="30">
        <v>0</v>
      </c>
      <c r="Y539" s="30">
        <v>750</v>
      </c>
      <c r="Z539" s="30">
        <v>196</v>
      </c>
      <c r="AA539" s="30">
        <v>0</v>
      </c>
      <c r="AB539" s="30">
        <v>1957.6</v>
      </c>
      <c r="AC539" s="30">
        <v>489.4</v>
      </c>
      <c r="AD539" s="30">
        <v>59.2</v>
      </c>
      <c r="AE539" s="30">
        <v>532.79999999999995</v>
      </c>
      <c r="AF539" s="31"/>
      <c r="AG539" s="30">
        <f t="shared" si="145"/>
        <v>0</v>
      </c>
      <c r="AH539">
        <f t="shared" si="146"/>
        <v>0</v>
      </c>
      <c r="AI539">
        <f t="shared" si="147"/>
        <v>0</v>
      </c>
      <c r="AJ539">
        <f t="shared" si="148"/>
        <v>0</v>
      </c>
      <c r="AK539">
        <f t="shared" si="149"/>
        <v>0</v>
      </c>
      <c r="AL539">
        <f t="shared" si="150"/>
        <v>0</v>
      </c>
      <c r="AM539">
        <f t="shared" si="151"/>
        <v>0</v>
      </c>
      <c r="AN539">
        <f t="shared" si="151"/>
        <v>0</v>
      </c>
      <c r="AO539">
        <f t="shared" si="152"/>
        <v>0</v>
      </c>
      <c r="AP539">
        <f t="shared" si="153"/>
        <v>0</v>
      </c>
      <c r="AQ539">
        <f t="shared" si="154"/>
        <v>0</v>
      </c>
      <c r="AR539">
        <f t="shared" si="155"/>
        <v>0</v>
      </c>
      <c r="AS539">
        <f t="shared" si="156"/>
        <v>9000</v>
      </c>
      <c r="AT539">
        <f t="shared" si="157"/>
        <v>2352</v>
      </c>
      <c r="AU539">
        <f t="shared" si="158"/>
        <v>0</v>
      </c>
      <c r="AV539">
        <f t="shared" si="159"/>
        <v>23491.199999999997</v>
      </c>
      <c r="AW539">
        <f t="shared" si="160"/>
        <v>14192.599999999999</v>
      </c>
      <c r="AX539">
        <f t="shared" si="161"/>
        <v>1184</v>
      </c>
      <c r="AY539">
        <f t="shared" si="162"/>
        <v>12787.199999999999</v>
      </c>
    </row>
    <row r="540" spans="7:51" x14ac:dyDescent="0.3">
      <c r="G540" s="30">
        <v>12</v>
      </c>
      <c r="H540" s="30">
        <v>12</v>
      </c>
      <c r="I540" s="30">
        <v>17</v>
      </c>
      <c r="J540" s="30">
        <v>12</v>
      </c>
      <c r="K540" s="30">
        <v>20</v>
      </c>
      <c r="L540" s="30"/>
      <c r="M540" s="30">
        <v>0</v>
      </c>
      <c r="N540" s="30">
        <v>0</v>
      </c>
      <c r="O540" s="30">
        <v>0</v>
      </c>
      <c r="P540" s="30">
        <v>0</v>
      </c>
      <c r="Q540" s="30">
        <v>0</v>
      </c>
      <c r="R540" s="30">
        <v>0</v>
      </c>
      <c r="S540" s="30">
        <v>0</v>
      </c>
      <c r="T540" s="30">
        <v>0</v>
      </c>
      <c r="U540" s="30">
        <v>0</v>
      </c>
      <c r="V540" s="30">
        <v>0</v>
      </c>
      <c r="W540" s="30">
        <v>0</v>
      </c>
      <c r="X540" s="30">
        <v>0</v>
      </c>
      <c r="Y540" s="30">
        <v>750</v>
      </c>
      <c r="Z540" s="30">
        <v>340</v>
      </c>
      <c r="AA540" s="30">
        <v>0</v>
      </c>
      <c r="AB540" s="30">
        <v>2005.6</v>
      </c>
      <c r="AC540" s="30">
        <v>501.4</v>
      </c>
      <c r="AD540" s="30">
        <v>58.2</v>
      </c>
      <c r="AE540" s="30">
        <v>523.79999999999995</v>
      </c>
      <c r="AF540" s="31"/>
      <c r="AG540" s="30">
        <f t="shared" si="145"/>
        <v>0</v>
      </c>
      <c r="AH540">
        <f t="shared" si="146"/>
        <v>0</v>
      </c>
      <c r="AI540">
        <f t="shared" si="147"/>
        <v>0</v>
      </c>
      <c r="AJ540">
        <f t="shared" si="148"/>
        <v>0</v>
      </c>
      <c r="AK540">
        <f t="shared" si="149"/>
        <v>0</v>
      </c>
      <c r="AL540">
        <f t="shared" si="150"/>
        <v>0</v>
      </c>
      <c r="AM540">
        <f t="shared" si="151"/>
        <v>0</v>
      </c>
      <c r="AN540">
        <f t="shared" si="151"/>
        <v>0</v>
      </c>
      <c r="AO540">
        <f t="shared" si="152"/>
        <v>0</v>
      </c>
      <c r="AP540">
        <f t="shared" si="153"/>
        <v>0</v>
      </c>
      <c r="AQ540">
        <f t="shared" si="154"/>
        <v>0</v>
      </c>
      <c r="AR540">
        <f t="shared" si="155"/>
        <v>0</v>
      </c>
      <c r="AS540">
        <f t="shared" si="156"/>
        <v>9000</v>
      </c>
      <c r="AT540">
        <f t="shared" si="157"/>
        <v>4080</v>
      </c>
      <c r="AU540">
        <f t="shared" si="158"/>
        <v>0</v>
      </c>
      <c r="AV540">
        <f t="shared" si="159"/>
        <v>24067.199999999997</v>
      </c>
      <c r="AW540">
        <f t="shared" si="160"/>
        <v>14540.599999999999</v>
      </c>
      <c r="AX540">
        <f t="shared" si="161"/>
        <v>1164</v>
      </c>
      <c r="AY540">
        <f t="shared" si="162"/>
        <v>12571.199999999999</v>
      </c>
    </row>
    <row r="541" spans="7:51" x14ac:dyDescent="0.3">
      <c r="G541" s="30">
        <v>12</v>
      </c>
      <c r="H541" s="30">
        <v>12</v>
      </c>
      <c r="I541" s="30">
        <v>17</v>
      </c>
      <c r="J541" s="30">
        <v>12</v>
      </c>
      <c r="K541" s="30">
        <v>20</v>
      </c>
      <c r="L541" s="30"/>
      <c r="M541" s="30">
        <v>0</v>
      </c>
      <c r="N541" s="30">
        <v>0</v>
      </c>
      <c r="O541" s="30">
        <v>0</v>
      </c>
      <c r="P541" s="30">
        <v>0</v>
      </c>
      <c r="Q541" s="30">
        <v>0</v>
      </c>
      <c r="R541" s="30">
        <v>0</v>
      </c>
      <c r="S541" s="30">
        <v>0</v>
      </c>
      <c r="T541" s="30">
        <v>0</v>
      </c>
      <c r="U541" s="30">
        <v>0</v>
      </c>
      <c r="V541" s="30">
        <v>0</v>
      </c>
      <c r="W541" s="30">
        <v>0</v>
      </c>
      <c r="X541" s="30">
        <v>0</v>
      </c>
      <c r="Y541" s="30">
        <v>750</v>
      </c>
      <c r="Z541" s="30">
        <v>506</v>
      </c>
      <c r="AA541" s="30">
        <v>0</v>
      </c>
      <c r="AB541" s="30">
        <v>1980.8</v>
      </c>
      <c r="AC541" s="30">
        <v>495.2</v>
      </c>
      <c r="AD541" s="30">
        <v>57.5</v>
      </c>
      <c r="AE541" s="30">
        <v>517.5</v>
      </c>
      <c r="AF541" s="31"/>
      <c r="AG541" s="30">
        <f t="shared" si="145"/>
        <v>0</v>
      </c>
      <c r="AH541">
        <f t="shared" si="146"/>
        <v>0</v>
      </c>
      <c r="AI541">
        <f t="shared" si="147"/>
        <v>0</v>
      </c>
      <c r="AJ541">
        <f t="shared" si="148"/>
        <v>0</v>
      </c>
      <c r="AK541">
        <f t="shared" si="149"/>
        <v>0</v>
      </c>
      <c r="AL541">
        <f t="shared" si="150"/>
        <v>0</v>
      </c>
      <c r="AM541">
        <f t="shared" si="151"/>
        <v>0</v>
      </c>
      <c r="AN541">
        <f t="shared" si="151"/>
        <v>0</v>
      </c>
      <c r="AO541">
        <f t="shared" si="152"/>
        <v>0</v>
      </c>
      <c r="AP541">
        <f t="shared" si="153"/>
        <v>0</v>
      </c>
      <c r="AQ541">
        <f t="shared" si="154"/>
        <v>0</v>
      </c>
      <c r="AR541">
        <f t="shared" si="155"/>
        <v>0</v>
      </c>
      <c r="AS541">
        <f t="shared" si="156"/>
        <v>9000</v>
      </c>
      <c r="AT541">
        <f t="shared" si="157"/>
        <v>6072</v>
      </c>
      <c r="AU541">
        <f t="shared" si="158"/>
        <v>0</v>
      </c>
      <c r="AV541">
        <f t="shared" si="159"/>
        <v>23769.599999999999</v>
      </c>
      <c r="AW541">
        <f t="shared" si="160"/>
        <v>14360.8</v>
      </c>
      <c r="AX541">
        <f t="shared" si="161"/>
        <v>1150</v>
      </c>
      <c r="AY541">
        <f t="shared" si="162"/>
        <v>12420</v>
      </c>
    </row>
    <row r="542" spans="7:51" x14ac:dyDescent="0.3">
      <c r="G542" s="30">
        <v>12</v>
      </c>
      <c r="H542" s="30">
        <v>12</v>
      </c>
      <c r="I542" s="30">
        <v>17</v>
      </c>
      <c r="J542" s="30">
        <v>12</v>
      </c>
      <c r="K542" s="30">
        <v>20</v>
      </c>
      <c r="L542" s="30"/>
      <c r="M542" s="30">
        <v>0</v>
      </c>
      <c r="N542" s="30">
        <v>0</v>
      </c>
      <c r="O542" s="30">
        <v>0</v>
      </c>
      <c r="P542" s="30">
        <v>0</v>
      </c>
      <c r="Q542" s="30">
        <v>0</v>
      </c>
      <c r="R542" s="30">
        <v>0</v>
      </c>
      <c r="S542" s="30">
        <v>0</v>
      </c>
      <c r="T542" s="30">
        <v>0</v>
      </c>
      <c r="U542" s="30">
        <v>0</v>
      </c>
      <c r="V542" s="30">
        <v>0</v>
      </c>
      <c r="W542" s="30">
        <v>0</v>
      </c>
      <c r="X542" s="30">
        <v>0</v>
      </c>
      <c r="Y542" s="30">
        <v>750</v>
      </c>
      <c r="Z542" s="30">
        <v>528</v>
      </c>
      <c r="AA542" s="30">
        <v>0</v>
      </c>
      <c r="AB542" s="30">
        <v>1916</v>
      </c>
      <c r="AC542" s="30">
        <v>479</v>
      </c>
      <c r="AD542" s="30">
        <v>58.3</v>
      </c>
      <c r="AE542" s="30">
        <v>524.70000000000005</v>
      </c>
      <c r="AF542" s="31"/>
      <c r="AG542" s="30">
        <f t="shared" si="145"/>
        <v>0</v>
      </c>
      <c r="AH542">
        <f t="shared" si="146"/>
        <v>0</v>
      </c>
      <c r="AI542">
        <f t="shared" si="147"/>
        <v>0</v>
      </c>
      <c r="AJ542">
        <f t="shared" si="148"/>
        <v>0</v>
      </c>
      <c r="AK542">
        <f t="shared" si="149"/>
        <v>0</v>
      </c>
      <c r="AL542">
        <f t="shared" si="150"/>
        <v>0</v>
      </c>
      <c r="AM542">
        <f t="shared" si="151"/>
        <v>0</v>
      </c>
      <c r="AN542">
        <f t="shared" si="151"/>
        <v>0</v>
      </c>
      <c r="AO542">
        <f t="shared" si="152"/>
        <v>0</v>
      </c>
      <c r="AP542">
        <f t="shared" si="153"/>
        <v>0</v>
      </c>
      <c r="AQ542">
        <f t="shared" si="154"/>
        <v>0</v>
      </c>
      <c r="AR542">
        <f t="shared" si="155"/>
        <v>0</v>
      </c>
      <c r="AS542">
        <f t="shared" si="156"/>
        <v>9000</v>
      </c>
      <c r="AT542">
        <f t="shared" si="157"/>
        <v>6336</v>
      </c>
      <c r="AU542">
        <f t="shared" si="158"/>
        <v>0</v>
      </c>
      <c r="AV542">
        <f t="shared" si="159"/>
        <v>22992</v>
      </c>
      <c r="AW542">
        <f t="shared" si="160"/>
        <v>13891</v>
      </c>
      <c r="AX542">
        <f t="shared" si="161"/>
        <v>1166</v>
      </c>
      <c r="AY542">
        <f t="shared" si="162"/>
        <v>12592.800000000001</v>
      </c>
    </row>
    <row r="543" spans="7:51" x14ac:dyDescent="0.3">
      <c r="G543" s="30">
        <v>12</v>
      </c>
      <c r="H543" s="30">
        <v>12</v>
      </c>
      <c r="I543" s="30">
        <v>17</v>
      </c>
      <c r="J543" s="30">
        <v>12</v>
      </c>
      <c r="K543" s="30">
        <v>20</v>
      </c>
      <c r="L543" s="30"/>
      <c r="M543" s="30">
        <v>0</v>
      </c>
      <c r="N543" s="30">
        <v>0</v>
      </c>
      <c r="O543" s="30">
        <v>0</v>
      </c>
      <c r="P543" s="30">
        <v>0</v>
      </c>
      <c r="Q543" s="30">
        <v>0</v>
      </c>
      <c r="R543" s="30">
        <v>0</v>
      </c>
      <c r="S543" s="30">
        <v>0</v>
      </c>
      <c r="T543" s="30">
        <v>0</v>
      </c>
      <c r="U543" s="30">
        <v>0</v>
      </c>
      <c r="V543" s="30">
        <v>0</v>
      </c>
      <c r="W543" s="30">
        <v>0</v>
      </c>
      <c r="X543" s="30">
        <v>0</v>
      </c>
      <c r="Y543" s="30">
        <v>750</v>
      </c>
      <c r="Z543" s="30">
        <v>377</v>
      </c>
      <c r="AA543" s="30">
        <v>0</v>
      </c>
      <c r="AB543" s="30">
        <v>1964.8</v>
      </c>
      <c r="AC543" s="30">
        <v>491.2</v>
      </c>
      <c r="AD543" s="30">
        <v>61.5</v>
      </c>
      <c r="AE543" s="30">
        <v>553.5</v>
      </c>
      <c r="AF543" s="31"/>
      <c r="AG543" s="30">
        <f t="shared" si="145"/>
        <v>0</v>
      </c>
      <c r="AH543">
        <f t="shared" si="146"/>
        <v>0</v>
      </c>
      <c r="AI543">
        <f t="shared" si="147"/>
        <v>0</v>
      </c>
      <c r="AJ543">
        <f t="shared" si="148"/>
        <v>0</v>
      </c>
      <c r="AK543">
        <f t="shared" si="149"/>
        <v>0</v>
      </c>
      <c r="AL543">
        <f t="shared" si="150"/>
        <v>0</v>
      </c>
      <c r="AM543">
        <f t="shared" si="151"/>
        <v>0</v>
      </c>
      <c r="AN543">
        <f t="shared" si="151"/>
        <v>0</v>
      </c>
      <c r="AO543">
        <f t="shared" si="152"/>
        <v>0</v>
      </c>
      <c r="AP543">
        <f t="shared" si="153"/>
        <v>0</v>
      </c>
      <c r="AQ543">
        <f t="shared" si="154"/>
        <v>0</v>
      </c>
      <c r="AR543">
        <f t="shared" si="155"/>
        <v>0</v>
      </c>
      <c r="AS543">
        <f t="shared" si="156"/>
        <v>9000</v>
      </c>
      <c r="AT543">
        <f t="shared" si="157"/>
        <v>4524</v>
      </c>
      <c r="AU543">
        <f t="shared" si="158"/>
        <v>0</v>
      </c>
      <c r="AV543">
        <f t="shared" si="159"/>
        <v>23577.599999999999</v>
      </c>
      <c r="AW543">
        <f t="shared" si="160"/>
        <v>14244.8</v>
      </c>
      <c r="AX543">
        <f t="shared" si="161"/>
        <v>1230</v>
      </c>
      <c r="AY543">
        <f t="shared" si="162"/>
        <v>13284</v>
      </c>
    </row>
    <row r="544" spans="7:51" x14ac:dyDescent="0.3">
      <c r="G544" s="30">
        <v>12</v>
      </c>
      <c r="H544" s="30">
        <v>12</v>
      </c>
      <c r="I544" s="30">
        <v>17</v>
      </c>
      <c r="J544" s="30">
        <v>12</v>
      </c>
      <c r="K544" s="30">
        <v>20</v>
      </c>
      <c r="L544" s="30"/>
      <c r="M544" s="30">
        <v>0</v>
      </c>
      <c r="N544" s="30">
        <v>0</v>
      </c>
      <c r="O544" s="30">
        <v>0</v>
      </c>
      <c r="P544" s="30">
        <v>0</v>
      </c>
      <c r="Q544" s="30">
        <v>0</v>
      </c>
      <c r="R544" s="30">
        <v>0</v>
      </c>
      <c r="S544" s="30">
        <v>0</v>
      </c>
      <c r="T544" s="30">
        <v>0</v>
      </c>
      <c r="U544" s="30">
        <v>0</v>
      </c>
      <c r="V544" s="30">
        <v>0</v>
      </c>
      <c r="W544" s="30">
        <v>0</v>
      </c>
      <c r="X544" s="30">
        <v>0</v>
      </c>
      <c r="Y544" s="30">
        <v>750</v>
      </c>
      <c r="Z544" s="30">
        <v>342</v>
      </c>
      <c r="AA544" s="30">
        <v>0</v>
      </c>
      <c r="AB544" s="30">
        <v>1944.8</v>
      </c>
      <c r="AC544" s="30">
        <v>486.2</v>
      </c>
      <c r="AD544" s="30">
        <v>63.9</v>
      </c>
      <c r="AE544" s="30">
        <v>575.1</v>
      </c>
      <c r="AF544" s="31"/>
      <c r="AG544" s="30">
        <f t="shared" si="145"/>
        <v>0</v>
      </c>
      <c r="AH544">
        <f t="shared" si="146"/>
        <v>0</v>
      </c>
      <c r="AI544">
        <f t="shared" si="147"/>
        <v>0</v>
      </c>
      <c r="AJ544">
        <f t="shared" si="148"/>
        <v>0</v>
      </c>
      <c r="AK544">
        <f t="shared" si="149"/>
        <v>0</v>
      </c>
      <c r="AL544">
        <f t="shared" si="150"/>
        <v>0</v>
      </c>
      <c r="AM544">
        <f t="shared" si="151"/>
        <v>0</v>
      </c>
      <c r="AN544">
        <f t="shared" si="151"/>
        <v>0</v>
      </c>
      <c r="AO544">
        <f t="shared" si="152"/>
        <v>0</v>
      </c>
      <c r="AP544">
        <f t="shared" si="153"/>
        <v>0</v>
      </c>
      <c r="AQ544">
        <f t="shared" si="154"/>
        <v>0</v>
      </c>
      <c r="AR544">
        <f t="shared" si="155"/>
        <v>0</v>
      </c>
      <c r="AS544">
        <f t="shared" si="156"/>
        <v>9000</v>
      </c>
      <c r="AT544">
        <f t="shared" si="157"/>
        <v>4104</v>
      </c>
      <c r="AU544">
        <f t="shared" si="158"/>
        <v>0</v>
      </c>
      <c r="AV544">
        <f t="shared" si="159"/>
        <v>23337.599999999999</v>
      </c>
      <c r="AW544">
        <f t="shared" si="160"/>
        <v>14099.8</v>
      </c>
      <c r="AX544">
        <f t="shared" si="161"/>
        <v>1278</v>
      </c>
      <c r="AY544">
        <f t="shared" si="162"/>
        <v>13802.400000000001</v>
      </c>
    </row>
    <row r="545" spans="7:51" x14ac:dyDescent="0.3">
      <c r="G545" s="30">
        <v>12</v>
      </c>
      <c r="H545" s="30">
        <v>12</v>
      </c>
      <c r="I545" s="30">
        <v>17</v>
      </c>
      <c r="J545" s="30">
        <v>12</v>
      </c>
      <c r="K545" s="30">
        <v>20</v>
      </c>
      <c r="L545" s="30"/>
      <c r="M545" s="30">
        <v>0</v>
      </c>
      <c r="N545" s="30">
        <v>0</v>
      </c>
      <c r="O545" s="30">
        <v>0</v>
      </c>
      <c r="P545" s="30">
        <v>0</v>
      </c>
      <c r="Q545" s="30">
        <v>0</v>
      </c>
      <c r="R545" s="30">
        <v>0</v>
      </c>
      <c r="S545" s="30">
        <v>0</v>
      </c>
      <c r="T545" s="30">
        <v>0</v>
      </c>
      <c r="U545" s="30">
        <v>0</v>
      </c>
      <c r="V545" s="30">
        <v>0</v>
      </c>
      <c r="W545" s="30">
        <v>0</v>
      </c>
      <c r="X545" s="30">
        <v>0</v>
      </c>
      <c r="Y545" s="30">
        <v>750</v>
      </c>
      <c r="Z545" s="30">
        <v>170</v>
      </c>
      <c r="AA545" s="30">
        <v>0</v>
      </c>
      <c r="AB545" s="30">
        <v>2041.6</v>
      </c>
      <c r="AC545" s="30">
        <v>510.4</v>
      </c>
      <c r="AD545" s="30">
        <v>68.099999999999994</v>
      </c>
      <c r="AE545" s="30">
        <v>612.9</v>
      </c>
      <c r="AF545" s="31"/>
      <c r="AG545" s="30">
        <f t="shared" si="145"/>
        <v>0</v>
      </c>
      <c r="AH545">
        <f t="shared" si="146"/>
        <v>0</v>
      </c>
      <c r="AI545">
        <f t="shared" si="147"/>
        <v>0</v>
      </c>
      <c r="AJ545">
        <f t="shared" si="148"/>
        <v>0</v>
      </c>
      <c r="AK545">
        <f t="shared" si="149"/>
        <v>0</v>
      </c>
      <c r="AL545">
        <f t="shared" si="150"/>
        <v>0</v>
      </c>
      <c r="AM545">
        <f t="shared" si="151"/>
        <v>0</v>
      </c>
      <c r="AN545">
        <f t="shared" si="151"/>
        <v>0</v>
      </c>
      <c r="AO545">
        <f t="shared" si="152"/>
        <v>0</v>
      </c>
      <c r="AP545">
        <f t="shared" si="153"/>
        <v>0</v>
      </c>
      <c r="AQ545">
        <f t="shared" si="154"/>
        <v>0</v>
      </c>
      <c r="AR545">
        <f t="shared" si="155"/>
        <v>0</v>
      </c>
      <c r="AS545">
        <f t="shared" si="156"/>
        <v>9000</v>
      </c>
      <c r="AT545">
        <f t="shared" si="157"/>
        <v>2040</v>
      </c>
      <c r="AU545">
        <f t="shared" si="158"/>
        <v>0</v>
      </c>
      <c r="AV545">
        <f t="shared" si="159"/>
        <v>24499.199999999997</v>
      </c>
      <c r="AW545">
        <f t="shared" si="160"/>
        <v>14801.599999999999</v>
      </c>
      <c r="AX545">
        <f t="shared" si="161"/>
        <v>1362</v>
      </c>
      <c r="AY545">
        <f t="shared" si="162"/>
        <v>14709.599999999999</v>
      </c>
    </row>
    <row r="546" spans="7:51" x14ac:dyDescent="0.3">
      <c r="G546" s="30">
        <v>0</v>
      </c>
      <c r="H546" s="30">
        <v>5</v>
      </c>
      <c r="I546" s="30">
        <v>17</v>
      </c>
      <c r="J546" s="30">
        <v>12</v>
      </c>
      <c r="K546" s="30">
        <v>20</v>
      </c>
      <c r="L546" s="30"/>
      <c r="M546" s="30">
        <v>0</v>
      </c>
      <c r="N546" s="30">
        <v>0</v>
      </c>
      <c r="O546" s="30">
        <v>0</v>
      </c>
      <c r="P546" s="30">
        <v>0</v>
      </c>
      <c r="Q546" s="30">
        <v>0</v>
      </c>
      <c r="R546" s="30">
        <v>0</v>
      </c>
      <c r="S546" s="30">
        <v>0</v>
      </c>
      <c r="T546" s="30">
        <v>0</v>
      </c>
      <c r="U546" s="30">
        <v>0</v>
      </c>
      <c r="V546" s="30">
        <v>0</v>
      </c>
      <c r="W546" s="30">
        <v>0</v>
      </c>
      <c r="X546" s="30">
        <v>0</v>
      </c>
      <c r="Y546" s="30">
        <v>324</v>
      </c>
      <c r="Z546" s="30">
        <v>0</v>
      </c>
      <c r="AA546" s="30">
        <v>0</v>
      </c>
      <c r="AB546" s="30">
        <v>2093.6</v>
      </c>
      <c r="AC546" s="30">
        <v>107.4</v>
      </c>
      <c r="AD546" s="30">
        <v>69.7</v>
      </c>
      <c r="AE546" s="30">
        <v>627.29999999999995</v>
      </c>
      <c r="AF546" s="31"/>
      <c r="AG546" s="30">
        <f t="shared" si="145"/>
        <v>0</v>
      </c>
      <c r="AH546">
        <f t="shared" si="146"/>
        <v>0</v>
      </c>
      <c r="AI546">
        <f t="shared" si="147"/>
        <v>0</v>
      </c>
      <c r="AJ546">
        <f t="shared" si="148"/>
        <v>0</v>
      </c>
      <c r="AK546">
        <f t="shared" si="149"/>
        <v>0</v>
      </c>
      <c r="AL546">
        <f t="shared" si="150"/>
        <v>0</v>
      </c>
      <c r="AM546">
        <f t="shared" si="151"/>
        <v>0</v>
      </c>
      <c r="AN546">
        <f t="shared" si="151"/>
        <v>0</v>
      </c>
      <c r="AO546">
        <f t="shared" si="152"/>
        <v>0</v>
      </c>
      <c r="AP546">
        <f t="shared" si="153"/>
        <v>0</v>
      </c>
      <c r="AQ546">
        <f t="shared" si="154"/>
        <v>0</v>
      </c>
      <c r="AR546">
        <f t="shared" si="155"/>
        <v>0</v>
      </c>
      <c r="AS546">
        <f t="shared" si="156"/>
        <v>1620</v>
      </c>
      <c r="AT546">
        <f t="shared" si="157"/>
        <v>0</v>
      </c>
      <c r="AU546">
        <f t="shared" si="158"/>
        <v>0</v>
      </c>
      <c r="AV546">
        <f t="shared" si="159"/>
        <v>0</v>
      </c>
      <c r="AW546">
        <f t="shared" si="160"/>
        <v>1825.8000000000002</v>
      </c>
      <c r="AX546">
        <f t="shared" si="161"/>
        <v>1394</v>
      </c>
      <c r="AY546">
        <f t="shared" si="162"/>
        <v>10664.099999999999</v>
      </c>
    </row>
    <row r="547" spans="7:51" x14ac:dyDescent="0.3">
      <c r="G547" s="30">
        <v>0</v>
      </c>
      <c r="H547" s="30">
        <v>5</v>
      </c>
      <c r="I547" s="30">
        <v>17</v>
      </c>
      <c r="J547" s="30">
        <v>12</v>
      </c>
      <c r="K547" s="30">
        <v>20</v>
      </c>
      <c r="L547" s="30"/>
      <c r="M547" s="30">
        <v>0</v>
      </c>
      <c r="N547" s="30">
        <v>0</v>
      </c>
      <c r="O547" s="30">
        <v>0</v>
      </c>
      <c r="P547" s="30">
        <v>0</v>
      </c>
      <c r="Q547" s="30">
        <v>0</v>
      </c>
      <c r="R547" s="30">
        <v>0</v>
      </c>
      <c r="S547" s="30">
        <v>0</v>
      </c>
      <c r="T547" s="30">
        <v>0</v>
      </c>
      <c r="U547" s="30">
        <v>0</v>
      </c>
      <c r="V547" s="30">
        <v>0</v>
      </c>
      <c r="W547" s="30">
        <v>0</v>
      </c>
      <c r="X547" s="30">
        <v>0</v>
      </c>
      <c r="Y547" s="30">
        <v>439</v>
      </c>
      <c r="Z547" s="30">
        <v>0</v>
      </c>
      <c r="AA547" s="30">
        <v>0</v>
      </c>
      <c r="AB547" s="30">
        <v>2101.6</v>
      </c>
      <c r="AC547" s="30">
        <v>216.4</v>
      </c>
      <c r="AD547" s="30">
        <v>69.900000000000006</v>
      </c>
      <c r="AE547" s="30">
        <v>629.1</v>
      </c>
      <c r="AF547" s="31"/>
      <c r="AG547" s="30">
        <f t="shared" si="145"/>
        <v>0</v>
      </c>
      <c r="AH547">
        <f t="shared" si="146"/>
        <v>0</v>
      </c>
      <c r="AI547">
        <f t="shared" si="147"/>
        <v>0</v>
      </c>
      <c r="AJ547">
        <f t="shared" si="148"/>
        <v>0</v>
      </c>
      <c r="AK547">
        <f t="shared" si="149"/>
        <v>0</v>
      </c>
      <c r="AL547">
        <f t="shared" si="150"/>
        <v>0</v>
      </c>
      <c r="AM547">
        <f t="shared" si="151"/>
        <v>0</v>
      </c>
      <c r="AN547">
        <f t="shared" si="151"/>
        <v>0</v>
      </c>
      <c r="AO547">
        <f t="shared" si="152"/>
        <v>0</v>
      </c>
      <c r="AP547">
        <f t="shared" si="153"/>
        <v>0</v>
      </c>
      <c r="AQ547">
        <f t="shared" si="154"/>
        <v>0</v>
      </c>
      <c r="AR547">
        <f t="shared" si="155"/>
        <v>0</v>
      </c>
      <c r="AS547">
        <f t="shared" si="156"/>
        <v>2195</v>
      </c>
      <c r="AT547">
        <f t="shared" si="157"/>
        <v>0</v>
      </c>
      <c r="AU547">
        <f t="shared" si="158"/>
        <v>0</v>
      </c>
      <c r="AV547">
        <f t="shared" si="159"/>
        <v>0</v>
      </c>
      <c r="AW547">
        <f t="shared" si="160"/>
        <v>3678.8</v>
      </c>
      <c r="AX547">
        <f t="shared" si="161"/>
        <v>1398</v>
      </c>
      <c r="AY547">
        <f t="shared" si="162"/>
        <v>10694.7</v>
      </c>
    </row>
    <row r="548" spans="7:51" x14ac:dyDescent="0.3">
      <c r="G548" s="30">
        <v>0</v>
      </c>
      <c r="H548" s="30">
        <v>5</v>
      </c>
      <c r="I548" s="30">
        <v>17</v>
      </c>
      <c r="J548" s="30">
        <v>12</v>
      </c>
      <c r="K548" s="30">
        <v>20</v>
      </c>
      <c r="L548" s="30"/>
      <c r="M548" s="30">
        <v>0</v>
      </c>
      <c r="N548" s="30">
        <v>0</v>
      </c>
      <c r="O548" s="30">
        <v>0</v>
      </c>
      <c r="P548" s="30">
        <v>0</v>
      </c>
      <c r="Q548" s="30">
        <v>0</v>
      </c>
      <c r="R548" s="30">
        <v>0</v>
      </c>
      <c r="S548" s="30">
        <v>0</v>
      </c>
      <c r="T548" s="30">
        <v>0</v>
      </c>
      <c r="U548" s="30">
        <v>0</v>
      </c>
      <c r="V548" s="30">
        <v>0</v>
      </c>
      <c r="W548" s="30">
        <v>0</v>
      </c>
      <c r="X548" s="30">
        <v>0</v>
      </c>
      <c r="Y548" s="30">
        <v>603</v>
      </c>
      <c r="Z548" s="30">
        <v>0</v>
      </c>
      <c r="AA548" s="30">
        <v>0</v>
      </c>
      <c r="AB548" s="30">
        <v>2220.8000000000002</v>
      </c>
      <c r="AC548" s="30">
        <v>195.2</v>
      </c>
      <c r="AD548" s="30">
        <v>71.3</v>
      </c>
      <c r="AE548" s="30">
        <v>641.70000000000005</v>
      </c>
      <c r="AF548" s="31"/>
      <c r="AG548" s="30">
        <f t="shared" si="145"/>
        <v>0</v>
      </c>
      <c r="AH548">
        <f t="shared" si="146"/>
        <v>0</v>
      </c>
      <c r="AI548">
        <f t="shared" si="147"/>
        <v>0</v>
      </c>
      <c r="AJ548">
        <f t="shared" si="148"/>
        <v>0</v>
      </c>
      <c r="AK548">
        <f t="shared" si="149"/>
        <v>0</v>
      </c>
      <c r="AL548">
        <f t="shared" si="150"/>
        <v>0</v>
      </c>
      <c r="AM548">
        <f t="shared" si="151"/>
        <v>0</v>
      </c>
      <c r="AN548">
        <f t="shared" si="151"/>
        <v>0</v>
      </c>
      <c r="AO548">
        <f t="shared" si="152"/>
        <v>0</v>
      </c>
      <c r="AP548">
        <f t="shared" si="153"/>
        <v>0</v>
      </c>
      <c r="AQ548">
        <f t="shared" si="154"/>
        <v>0</v>
      </c>
      <c r="AR548">
        <f t="shared" si="155"/>
        <v>0</v>
      </c>
      <c r="AS548">
        <f t="shared" si="156"/>
        <v>3015</v>
      </c>
      <c r="AT548">
        <f t="shared" si="157"/>
        <v>0</v>
      </c>
      <c r="AU548">
        <f t="shared" si="158"/>
        <v>0</v>
      </c>
      <c r="AV548">
        <f t="shared" si="159"/>
        <v>0</v>
      </c>
      <c r="AW548">
        <f t="shared" si="160"/>
        <v>3318.3999999999996</v>
      </c>
      <c r="AX548">
        <f t="shared" si="161"/>
        <v>1426</v>
      </c>
      <c r="AY548">
        <f t="shared" si="162"/>
        <v>10908.900000000001</v>
      </c>
    </row>
    <row r="549" spans="7:51" x14ac:dyDescent="0.3">
      <c r="G549" s="30">
        <v>0</v>
      </c>
      <c r="H549" s="30">
        <v>5</v>
      </c>
      <c r="I549" s="30">
        <v>17</v>
      </c>
      <c r="J549" s="30">
        <v>12</v>
      </c>
      <c r="K549" s="30">
        <v>20</v>
      </c>
      <c r="L549" s="30"/>
      <c r="M549" s="30">
        <v>0</v>
      </c>
      <c r="N549" s="30">
        <v>0</v>
      </c>
      <c r="O549" s="30">
        <v>0</v>
      </c>
      <c r="P549" s="30">
        <v>0</v>
      </c>
      <c r="Q549" s="30">
        <v>0</v>
      </c>
      <c r="R549" s="30">
        <v>0</v>
      </c>
      <c r="S549" s="30">
        <v>0</v>
      </c>
      <c r="T549" s="30">
        <v>0</v>
      </c>
      <c r="U549" s="30">
        <v>0</v>
      </c>
      <c r="V549" s="30">
        <v>0</v>
      </c>
      <c r="W549" s="30">
        <v>0</v>
      </c>
      <c r="X549" s="30">
        <v>0</v>
      </c>
      <c r="Y549" s="30">
        <v>496</v>
      </c>
      <c r="Z549" s="30">
        <v>0</v>
      </c>
      <c r="AA549" s="30">
        <v>0</v>
      </c>
      <c r="AB549" s="30">
        <v>2343.1999999999998</v>
      </c>
      <c r="AC549" s="30">
        <v>5.8</v>
      </c>
      <c r="AD549" s="30">
        <v>75.3</v>
      </c>
      <c r="AE549" s="30">
        <v>677.7</v>
      </c>
      <c r="AF549" s="31"/>
      <c r="AG549" s="30">
        <f t="shared" si="145"/>
        <v>0</v>
      </c>
      <c r="AH549">
        <f t="shared" si="146"/>
        <v>0</v>
      </c>
      <c r="AI549">
        <f t="shared" si="147"/>
        <v>0</v>
      </c>
      <c r="AJ549">
        <f t="shared" si="148"/>
        <v>0</v>
      </c>
      <c r="AK549">
        <f t="shared" si="149"/>
        <v>0</v>
      </c>
      <c r="AL549">
        <f t="shared" si="150"/>
        <v>0</v>
      </c>
      <c r="AM549">
        <f t="shared" si="151"/>
        <v>0</v>
      </c>
      <c r="AN549">
        <f t="shared" si="151"/>
        <v>0</v>
      </c>
      <c r="AO549">
        <f t="shared" si="152"/>
        <v>0</v>
      </c>
      <c r="AP549">
        <f t="shared" si="153"/>
        <v>0</v>
      </c>
      <c r="AQ549">
        <f t="shared" si="154"/>
        <v>0</v>
      </c>
      <c r="AR549">
        <f t="shared" si="155"/>
        <v>0</v>
      </c>
      <c r="AS549">
        <f t="shared" si="156"/>
        <v>2480</v>
      </c>
      <c r="AT549">
        <f t="shared" si="157"/>
        <v>0</v>
      </c>
      <c r="AU549">
        <f t="shared" si="158"/>
        <v>0</v>
      </c>
      <c r="AV549">
        <f t="shared" si="159"/>
        <v>0</v>
      </c>
      <c r="AW549">
        <f t="shared" si="160"/>
        <v>98.6</v>
      </c>
      <c r="AX549">
        <f t="shared" si="161"/>
        <v>1506</v>
      </c>
      <c r="AY549">
        <f t="shared" si="162"/>
        <v>11520.900000000001</v>
      </c>
    </row>
    <row r="550" spans="7:51" x14ac:dyDescent="0.3">
      <c r="G550" s="30">
        <v>0</v>
      </c>
      <c r="H550" s="30">
        <v>5</v>
      </c>
      <c r="I550" s="30">
        <v>17</v>
      </c>
      <c r="J550" s="30">
        <v>12</v>
      </c>
      <c r="K550" s="30">
        <v>20</v>
      </c>
      <c r="L550" s="30"/>
      <c r="M550" s="30">
        <v>0</v>
      </c>
      <c r="N550" s="30">
        <v>0</v>
      </c>
      <c r="O550" s="30">
        <v>0</v>
      </c>
      <c r="P550" s="30">
        <v>0</v>
      </c>
      <c r="Q550" s="30">
        <v>0</v>
      </c>
      <c r="R550" s="30">
        <v>0</v>
      </c>
      <c r="S550" s="30">
        <v>0</v>
      </c>
      <c r="T550" s="30">
        <v>0</v>
      </c>
      <c r="U550" s="30">
        <v>0</v>
      </c>
      <c r="V550" s="30">
        <v>0</v>
      </c>
      <c r="W550" s="30">
        <v>0</v>
      </c>
      <c r="X550" s="30">
        <v>0</v>
      </c>
      <c r="Y550" s="30">
        <v>344</v>
      </c>
      <c r="Z550" s="30">
        <v>0</v>
      </c>
      <c r="AA550" s="30">
        <v>0</v>
      </c>
      <c r="AB550" s="30">
        <v>2229</v>
      </c>
      <c r="AC550" s="30">
        <v>0</v>
      </c>
      <c r="AD550" s="30">
        <v>78.5</v>
      </c>
      <c r="AE550" s="30">
        <v>706.5</v>
      </c>
      <c r="AF550" s="31"/>
      <c r="AG550" s="30">
        <f t="shared" si="145"/>
        <v>0</v>
      </c>
      <c r="AH550">
        <f t="shared" si="146"/>
        <v>0</v>
      </c>
      <c r="AI550">
        <f t="shared" si="147"/>
        <v>0</v>
      </c>
      <c r="AJ550">
        <f t="shared" si="148"/>
        <v>0</v>
      </c>
      <c r="AK550">
        <f t="shared" si="149"/>
        <v>0</v>
      </c>
      <c r="AL550">
        <f t="shared" si="150"/>
        <v>0</v>
      </c>
      <c r="AM550">
        <f t="shared" si="151"/>
        <v>0</v>
      </c>
      <c r="AN550">
        <f t="shared" si="151"/>
        <v>0</v>
      </c>
      <c r="AO550">
        <f t="shared" si="152"/>
        <v>0</v>
      </c>
      <c r="AP550">
        <f t="shared" si="153"/>
        <v>0</v>
      </c>
      <c r="AQ550">
        <f t="shared" si="154"/>
        <v>0</v>
      </c>
      <c r="AR550">
        <f t="shared" si="155"/>
        <v>0</v>
      </c>
      <c r="AS550">
        <f t="shared" si="156"/>
        <v>1720</v>
      </c>
      <c r="AT550">
        <f t="shared" si="157"/>
        <v>0</v>
      </c>
      <c r="AU550">
        <f t="shared" si="158"/>
        <v>0</v>
      </c>
      <c r="AV550">
        <f t="shared" si="159"/>
        <v>0</v>
      </c>
      <c r="AW550">
        <f t="shared" si="160"/>
        <v>0</v>
      </c>
      <c r="AX550">
        <f t="shared" si="161"/>
        <v>1570</v>
      </c>
      <c r="AY550">
        <f t="shared" si="162"/>
        <v>12010.5</v>
      </c>
    </row>
    <row r="551" spans="7:51" x14ac:dyDescent="0.3">
      <c r="G551" s="30">
        <v>0</v>
      </c>
      <c r="H551" s="30">
        <v>5</v>
      </c>
      <c r="I551" s="30">
        <v>17</v>
      </c>
      <c r="J551" s="30">
        <v>12</v>
      </c>
      <c r="K551" s="30">
        <v>20</v>
      </c>
      <c r="L551" s="30"/>
      <c r="M551" s="30">
        <v>0</v>
      </c>
      <c r="N551" s="30">
        <v>0</v>
      </c>
      <c r="O551" s="30">
        <v>0</v>
      </c>
      <c r="P551" s="30">
        <v>0</v>
      </c>
      <c r="Q551" s="30">
        <v>0</v>
      </c>
      <c r="R551" s="30">
        <v>0</v>
      </c>
      <c r="S551" s="30">
        <v>0</v>
      </c>
      <c r="T551" s="30">
        <v>0</v>
      </c>
      <c r="U551" s="30">
        <v>0</v>
      </c>
      <c r="V551" s="30">
        <v>0</v>
      </c>
      <c r="W551" s="30">
        <v>0</v>
      </c>
      <c r="X551" s="30">
        <v>0</v>
      </c>
      <c r="Y551" s="30">
        <v>252</v>
      </c>
      <c r="Z551" s="30">
        <v>0</v>
      </c>
      <c r="AA551" s="30">
        <v>0</v>
      </c>
      <c r="AB551" s="30">
        <v>2119</v>
      </c>
      <c r="AC551" s="30">
        <v>0</v>
      </c>
      <c r="AD551" s="30">
        <v>76.7</v>
      </c>
      <c r="AE551" s="30">
        <v>690.3</v>
      </c>
      <c r="AF551" s="31"/>
      <c r="AG551" s="30">
        <f t="shared" si="145"/>
        <v>0</v>
      </c>
      <c r="AH551">
        <f t="shared" si="146"/>
        <v>0</v>
      </c>
      <c r="AI551">
        <f t="shared" si="147"/>
        <v>0</v>
      </c>
      <c r="AJ551">
        <f t="shared" si="148"/>
        <v>0</v>
      </c>
      <c r="AK551">
        <f t="shared" si="149"/>
        <v>0</v>
      </c>
      <c r="AL551">
        <f t="shared" si="150"/>
        <v>0</v>
      </c>
      <c r="AM551">
        <f t="shared" si="151"/>
        <v>0</v>
      </c>
      <c r="AN551">
        <f t="shared" si="151"/>
        <v>0</v>
      </c>
      <c r="AO551">
        <f t="shared" si="152"/>
        <v>0</v>
      </c>
      <c r="AP551">
        <f t="shared" si="153"/>
        <v>0</v>
      </c>
      <c r="AQ551">
        <f t="shared" si="154"/>
        <v>0</v>
      </c>
      <c r="AR551">
        <f t="shared" si="155"/>
        <v>0</v>
      </c>
      <c r="AS551">
        <f t="shared" si="156"/>
        <v>1260</v>
      </c>
      <c r="AT551">
        <f t="shared" si="157"/>
        <v>0</v>
      </c>
      <c r="AU551">
        <f t="shared" si="158"/>
        <v>0</v>
      </c>
      <c r="AV551">
        <f t="shared" si="159"/>
        <v>0</v>
      </c>
      <c r="AW551">
        <f t="shared" si="160"/>
        <v>0</v>
      </c>
      <c r="AX551">
        <f t="shared" si="161"/>
        <v>1534</v>
      </c>
      <c r="AY551">
        <f t="shared" si="162"/>
        <v>11735.099999999999</v>
      </c>
    </row>
    <row r="552" spans="7:51" x14ac:dyDescent="0.3">
      <c r="G552" s="30">
        <v>0</v>
      </c>
      <c r="H552" s="30">
        <v>5</v>
      </c>
      <c r="I552" s="30">
        <v>17</v>
      </c>
      <c r="J552" s="30">
        <v>12</v>
      </c>
      <c r="K552" s="30">
        <v>20</v>
      </c>
      <c r="L552" s="30"/>
      <c r="M552" s="30">
        <v>0</v>
      </c>
      <c r="N552" s="30">
        <v>0</v>
      </c>
      <c r="O552" s="30">
        <v>0</v>
      </c>
      <c r="P552" s="30">
        <v>0</v>
      </c>
      <c r="Q552" s="30">
        <v>0</v>
      </c>
      <c r="R552" s="30">
        <v>0</v>
      </c>
      <c r="S552" s="30">
        <v>0</v>
      </c>
      <c r="T552" s="30">
        <v>0</v>
      </c>
      <c r="U552" s="30">
        <v>0</v>
      </c>
      <c r="V552" s="30">
        <v>0</v>
      </c>
      <c r="W552" s="30">
        <v>0</v>
      </c>
      <c r="X552" s="30">
        <v>0</v>
      </c>
      <c r="Y552" s="30">
        <v>179</v>
      </c>
      <c r="Z552" s="30">
        <v>0</v>
      </c>
      <c r="AA552" s="30">
        <v>0</v>
      </c>
      <c r="AB552" s="30">
        <v>2017</v>
      </c>
      <c r="AC552" s="30">
        <v>0</v>
      </c>
      <c r="AD552" s="30">
        <v>73.8</v>
      </c>
      <c r="AE552" s="30">
        <v>664.2</v>
      </c>
      <c r="AF552" s="31"/>
      <c r="AG552" s="30">
        <f t="shared" si="145"/>
        <v>0</v>
      </c>
      <c r="AH552">
        <f t="shared" si="146"/>
        <v>0</v>
      </c>
      <c r="AI552">
        <f t="shared" si="147"/>
        <v>0</v>
      </c>
      <c r="AJ552">
        <f t="shared" si="148"/>
        <v>0</v>
      </c>
      <c r="AK552">
        <f t="shared" si="149"/>
        <v>0</v>
      </c>
      <c r="AL552">
        <f t="shared" si="150"/>
        <v>0</v>
      </c>
      <c r="AM552">
        <f t="shared" si="151"/>
        <v>0</v>
      </c>
      <c r="AN552">
        <f t="shared" si="151"/>
        <v>0</v>
      </c>
      <c r="AO552">
        <f t="shared" si="152"/>
        <v>0</v>
      </c>
      <c r="AP552">
        <f t="shared" si="153"/>
        <v>0</v>
      </c>
      <c r="AQ552">
        <f t="shared" si="154"/>
        <v>0</v>
      </c>
      <c r="AR552">
        <f t="shared" si="155"/>
        <v>0</v>
      </c>
      <c r="AS552">
        <f t="shared" si="156"/>
        <v>895</v>
      </c>
      <c r="AT552">
        <f t="shared" si="157"/>
        <v>0</v>
      </c>
      <c r="AU552">
        <f t="shared" si="158"/>
        <v>0</v>
      </c>
      <c r="AV552">
        <f t="shared" si="159"/>
        <v>0</v>
      </c>
      <c r="AW552">
        <f t="shared" si="160"/>
        <v>0</v>
      </c>
      <c r="AX552">
        <f t="shared" si="161"/>
        <v>1476</v>
      </c>
      <c r="AY552">
        <f t="shared" si="162"/>
        <v>11291.400000000001</v>
      </c>
    </row>
    <row r="553" spans="7:51" x14ac:dyDescent="0.3">
      <c r="G553" s="30">
        <v>0</v>
      </c>
      <c r="H553" s="30">
        <v>5</v>
      </c>
      <c r="I553" s="30">
        <v>17</v>
      </c>
      <c r="J553" s="30">
        <v>12</v>
      </c>
      <c r="K553" s="30">
        <v>20</v>
      </c>
      <c r="L553" s="30"/>
      <c r="M553" s="30">
        <v>0</v>
      </c>
      <c r="N553" s="30">
        <v>0</v>
      </c>
      <c r="O553" s="30">
        <v>0</v>
      </c>
      <c r="P553" s="30">
        <v>0</v>
      </c>
      <c r="Q553" s="30">
        <v>0</v>
      </c>
      <c r="R553" s="30">
        <v>0</v>
      </c>
      <c r="S553" s="30">
        <v>0</v>
      </c>
      <c r="T553" s="30">
        <v>0</v>
      </c>
      <c r="U553" s="30">
        <v>0</v>
      </c>
      <c r="V553" s="30">
        <v>0</v>
      </c>
      <c r="W553" s="30">
        <v>0</v>
      </c>
      <c r="X553" s="30">
        <v>0</v>
      </c>
      <c r="Y553" s="30">
        <v>131</v>
      </c>
      <c r="Z553" s="30">
        <v>0</v>
      </c>
      <c r="AA553" s="30">
        <v>0</v>
      </c>
      <c r="AB553" s="30">
        <v>1926</v>
      </c>
      <c r="AC553" s="30">
        <v>0</v>
      </c>
      <c r="AD553" s="30">
        <v>69.5</v>
      </c>
      <c r="AE553" s="30">
        <v>625.5</v>
      </c>
      <c r="AF553" s="31"/>
      <c r="AG553" s="30">
        <f t="shared" si="145"/>
        <v>0</v>
      </c>
      <c r="AH553">
        <f t="shared" si="146"/>
        <v>0</v>
      </c>
      <c r="AI553">
        <f t="shared" si="147"/>
        <v>0</v>
      </c>
      <c r="AJ553">
        <f t="shared" si="148"/>
        <v>0</v>
      </c>
      <c r="AK553">
        <f t="shared" si="149"/>
        <v>0</v>
      </c>
      <c r="AL553">
        <f t="shared" si="150"/>
        <v>0</v>
      </c>
      <c r="AM553">
        <f t="shared" si="151"/>
        <v>0</v>
      </c>
      <c r="AN553">
        <f t="shared" si="151"/>
        <v>0</v>
      </c>
      <c r="AO553">
        <f t="shared" si="152"/>
        <v>0</v>
      </c>
      <c r="AP553">
        <f t="shared" si="153"/>
        <v>0</v>
      </c>
      <c r="AQ553">
        <f t="shared" si="154"/>
        <v>0</v>
      </c>
      <c r="AR553">
        <f t="shared" si="155"/>
        <v>0</v>
      </c>
      <c r="AS553">
        <f t="shared" si="156"/>
        <v>655</v>
      </c>
      <c r="AT553">
        <f t="shared" si="157"/>
        <v>0</v>
      </c>
      <c r="AU553">
        <f t="shared" si="158"/>
        <v>0</v>
      </c>
      <c r="AV553">
        <f t="shared" si="159"/>
        <v>0</v>
      </c>
      <c r="AW553">
        <f t="shared" si="160"/>
        <v>0</v>
      </c>
      <c r="AX553">
        <f t="shared" si="161"/>
        <v>1390</v>
      </c>
      <c r="AY553">
        <f t="shared" si="162"/>
        <v>10633.5</v>
      </c>
    </row>
    <row r="554" spans="7:51" x14ac:dyDescent="0.3">
      <c r="G554" s="30">
        <v>0</v>
      </c>
      <c r="H554" s="30">
        <v>5</v>
      </c>
      <c r="I554" s="30">
        <v>17</v>
      </c>
      <c r="J554" s="30">
        <v>12</v>
      </c>
      <c r="K554" s="30">
        <v>20</v>
      </c>
      <c r="L554" s="30"/>
      <c r="M554" s="30">
        <v>0</v>
      </c>
      <c r="N554" s="30">
        <v>0</v>
      </c>
      <c r="O554" s="30">
        <v>0</v>
      </c>
      <c r="P554" s="30">
        <v>0</v>
      </c>
      <c r="Q554" s="30">
        <v>0</v>
      </c>
      <c r="R554" s="30">
        <v>0</v>
      </c>
      <c r="S554" s="30">
        <v>0</v>
      </c>
      <c r="T554" s="30">
        <v>0</v>
      </c>
      <c r="U554" s="30">
        <v>0</v>
      </c>
      <c r="V554" s="30">
        <v>0</v>
      </c>
      <c r="W554" s="30">
        <v>0</v>
      </c>
      <c r="X554" s="30">
        <v>0</v>
      </c>
      <c r="Y554" s="30">
        <v>61</v>
      </c>
      <c r="Z554" s="30">
        <v>0</v>
      </c>
      <c r="AA554" s="30">
        <v>0</v>
      </c>
      <c r="AB554" s="30">
        <v>1845</v>
      </c>
      <c r="AC554" s="30">
        <v>0</v>
      </c>
      <c r="AD554" s="30">
        <v>68.400000000000006</v>
      </c>
      <c r="AE554" s="30">
        <v>615.6</v>
      </c>
      <c r="AF554" s="31"/>
      <c r="AG554" s="30">
        <f t="shared" si="145"/>
        <v>0</v>
      </c>
      <c r="AH554">
        <f t="shared" si="146"/>
        <v>0</v>
      </c>
      <c r="AI554">
        <f t="shared" si="147"/>
        <v>0</v>
      </c>
      <c r="AJ554">
        <f t="shared" si="148"/>
        <v>0</v>
      </c>
      <c r="AK554">
        <f t="shared" si="149"/>
        <v>0</v>
      </c>
      <c r="AL554">
        <f t="shared" si="150"/>
        <v>0</v>
      </c>
      <c r="AM554">
        <f t="shared" si="151"/>
        <v>0</v>
      </c>
      <c r="AN554">
        <f t="shared" si="151"/>
        <v>0</v>
      </c>
      <c r="AO554">
        <f t="shared" si="152"/>
        <v>0</v>
      </c>
      <c r="AP554">
        <f t="shared" si="153"/>
        <v>0</v>
      </c>
      <c r="AQ554">
        <f t="shared" si="154"/>
        <v>0</v>
      </c>
      <c r="AR554">
        <f t="shared" si="155"/>
        <v>0</v>
      </c>
      <c r="AS554">
        <f t="shared" si="156"/>
        <v>305</v>
      </c>
      <c r="AT554">
        <f t="shared" si="157"/>
        <v>0</v>
      </c>
      <c r="AU554">
        <f t="shared" si="158"/>
        <v>0</v>
      </c>
      <c r="AV554">
        <f t="shared" si="159"/>
        <v>0</v>
      </c>
      <c r="AW554">
        <f t="shared" si="160"/>
        <v>0</v>
      </c>
      <c r="AX554">
        <f t="shared" si="161"/>
        <v>1368</v>
      </c>
      <c r="AY554">
        <f t="shared" si="162"/>
        <v>10465.200000000001</v>
      </c>
    </row>
    <row r="555" spans="7:51" x14ac:dyDescent="0.3">
      <c r="G555" s="30">
        <v>0</v>
      </c>
      <c r="H555" s="30">
        <v>0</v>
      </c>
      <c r="I555" s="30">
        <v>17</v>
      </c>
      <c r="J555" s="30">
        <v>12</v>
      </c>
      <c r="K555" s="30">
        <v>20</v>
      </c>
      <c r="L555" s="30"/>
      <c r="M555" s="30">
        <v>0</v>
      </c>
      <c r="N555" s="30">
        <v>0</v>
      </c>
      <c r="O555" s="30">
        <v>0</v>
      </c>
      <c r="P555" s="30">
        <v>0</v>
      </c>
      <c r="Q555" s="30">
        <v>0</v>
      </c>
      <c r="R555" s="30">
        <v>0</v>
      </c>
      <c r="S555" s="30">
        <v>0</v>
      </c>
      <c r="T555" s="30">
        <v>0</v>
      </c>
      <c r="U555" s="30">
        <v>0</v>
      </c>
      <c r="V555" s="30">
        <v>0</v>
      </c>
      <c r="W555" s="30">
        <v>0</v>
      </c>
      <c r="X555" s="30">
        <v>0</v>
      </c>
      <c r="Y555" s="30">
        <v>0</v>
      </c>
      <c r="Z555" s="30">
        <v>0</v>
      </c>
      <c r="AA555" s="30">
        <v>0</v>
      </c>
      <c r="AB555" s="30">
        <v>1728</v>
      </c>
      <c r="AC555" s="30">
        <v>0</v>
      </c>
      <c r="AD555" s="30">
        <v>0</v>
      </c>
      <c r="AE555" s="30">
        <v>628</v>
      </c>
      <c r="AF555" s="31"/>
      <c r="AG555" s="30">
        <f t="shared" si="145"/>
        <v>0</v>
      </c>
      <c r="AH555">
        <f t="shared" si="146"/>
        <v>0</v>
      </c>
      <c r="AI555">
        <f t="shared" si="147"/>
        <v>0</v>
      </c>
      <c r="AJ555">
        <f t="shared" si="148"/>
        <v>0</v>
      </c>
      <c r="AK555">
        <f t="shared" si="149"/>
        <v>0</v>
      </c>
      <c r="AL555">
        <f t="shared" si="150"/>
        <v>0</v>
      </c>
      <c r="AM555">
        <f t="shared" si="151"/>
        <v>0</v>
      </c>
      <c r="AN555">
        <f t="shared" si="151"/>
        <v>0</v>
      </c>
      <c r="AO555">
        <f t="shared" si="152"/>
        <v>0</v>
      </c>
      <c r="AP555">
        <f t="shared" si="153"/>
        <v>0</v>
      </c>
      <c r="AQ555">
        <f t="shared" si="154"/>
        <v>0</v>
      </c>
      <c r="AR555">
        <f t="shared" si="155"/>
        <v>0</v>
      </c>
      <c r="AS555">
        <f t="shared" si="156"/>
        <v>0</v>
      </c>
      <c r="AT555">
        <f t="shared" si="157"/>
        <v>0</v>
      </c>
      <c r="AU555">
        <f t="shared" si="158"/>
        <v>0</v>
      </c>
      <c r="AV555">
        <f t="shared" si="159"/>
        <v>0</v>
      </c>
      <c r="AW555">
        <f t="shared" si="160"/>
        <v>0</v>
      </c>
      <c r="AX555">
        <f t="shared" si="161"/>
        <v>0</v>
      </c>
      <c r="AY555">
        <f t="shared" si="162"/>
        <v>7536</v>
      </c>
    </row>
    <row r="556" spans="7:51" x14ac:dyDescent="0.3">
      <c r="G556" s="30">
        <v>0</v>
      </c>
      <c r="H556" s="30">
        <v>0</v>
      </c>
      <c r="I556" s="30">
        <v>17</v>
      </c>
      <c r="J556" s="30">
        <v>12</v>
      </c>
      <c r="K556" s="30">
        <v>20</v>
      </c>
      <c r="L556" s="30"/>
      <c r="M556" s="30">
        <v>0</v>
      </c>
      <c r="N556" s="30">
        <v>0</v>
      </c>
      <c r="O556" s="30">
        <v>0</v>
      </c>
      <c r="P556" s="30">
        <v>0</v>
      </c>
      <c r="Q556" s="30">
        <v>0</v>
      </c>
      <c r="R556" s="30">
        <v>0</v>
      </c>
      <c r="S556" s="30">
        <v>0</v>
      </c>
      <c r="T556" s="30">
        <v>0</v>
      </c>
      <c r="U556" s="30">
        <v>0</v>
      </c>
      <c r="V556" s="30">
        <v>0</v>
      </c>
      <c r="W556" s="30">
        <v>0</v>
      </c>
      <c r="X556" s="30">
        <v>0</v>
      </c>
      <c r="Y556" s="30">
        <v>0</v>
      </c>
      <c r="Z556" s="30">
        <v>0</v>
      </c>
      <c r="AA556" s="30">
        <v>0</v>
      </c>
      <c r="AB556" s="30">
        <v>1683</v>
      </c>
      <c r="AC556" s="30">
        <v>0</v>
      </c>
      <c r="AD556" s="30">
        <v>0</v>
      </c>
      <c r="AE556" s="30">
        <v>583</v>
      </c>
      <c r="AF556" s="31"/>
      <c r="AG556" s="30">
        <f t="shared" si="145"/>
        <v>0</v>
      </c>
      <c r="AH556">
        <f t="shared" si="146"/>
        <v>0</v>
      </c>
      <c r="AI556">
        <f t="shared" si="147"/>
        <v>0</v>
      </c>
      <c r="AJ556">
        <f t="shared" si="148"/>
        <v>0</v>
      </c>
      <c r="AK556">
        <f t="shared" si="149"/>
        <v>0</v>
      </c>
      <c r="AL556">
        <f t="shared" si="150"/>
        <v>0</v>
      </c>
      <c r="AM556">
        <f t="shared" si="151"/>
        <v>0</v>
      </c>
      <c r="AN556">
        <f t="shared" si="151"/>
        <v>0</v>
      </c>
      <c r="AO556">
        <f t="shared" si="152"/>
        <v>0</v>
      </c>
      <c r="AP556">
        <f t="shared" si="153"/>
        <v>0</v>
      </c>
      <c r="AQ556">
        <f t="shared" si="154"/>
        <v>0</v>
      </c>
      <c r="AR556">
        <f t="shared" si="155"/>
        <v>0</v>
      </c>
      <c r="AS556">
        <f t="shared" si="156"/>
        <v>0</v>
      </c>
      <c r="AT556">
        <f t="shared" si="157"/>
        <v>0</v>
      </c>
      <c r="AU556">
        <f t="shared" si="158"/>
        <v>0</v>
      </c>
      <c r="AV556">
        <f t="shared" si="159"/>
        <v>0</v>
      </c>
      <c r="AW556">
        <f t="shared" si="160"/>
        <v>0</v>
      </c>
      <c r="AX556">
        <f t="shared" si="161"/>
        <v>0</v>
      </c>
      <c r="AY556">
        <f t="shared" si="162"/>
        <v>6996</v>
      </c>
    </row>
    <row r="557" spans="7:51" x14ac:dyDescent="0.3">
      <c r="G557" s="30">
        <v>0</v>
      </c>
      <c r="H557" s="30">
        <v>0</v>
      </c>
      <c r="I557" s="30">
        <v>17</v>
      </c>
      <c r="J557" s="30">
        <v>12</v>
      </c>
      <c r="K557" s="30">
        <v>20</v>
      </c>
      <c r="L557" s="30"/>
      <c r="M557" s="30">
        <v>0</v>
      </c>
      <c r="N557" s="30">
        <v>0</v>
      </c>
      <c r="O557" s="30">
        <v>0</v>
      </c>
      <c r="P557" s="30">
        <v>0</v>
      </c>
      <c r="Q557" s="30">
        <v>0</v>
      </c>
      <c r="R557" s="30">
        <v>0</v>
      </c>
      <c r="S557" s="30">
        <v>0</v>
      </c>
      <c r="T557" s="30">
        <v>0</v>
      </c>
      <c r="U557" s="30">
        <v>0</v>
      </c>
      <c r="V557" s="30">
        <v>0</v>
      </c>
      <c r="W557" s="30">
        <v>0</v>
      </c>
      <c r="X557" s="30">
        <v>0</v>
      </c>
      <c r="Y557" s="30">
        <v>0</v>
      </c>
      <c r="Z557" s="30">
        <v>0</v>
      </c>
      <c r="AA557" s="30">
        <v>0</v>
      </c>
      <c r="AB557" s="30">
        <v>1646</v>
      </c>
      <c r="AC557" s="30">
        <v>0</v>
      </c>
      <c r="AD557" s="30">
        <v>0</v>
      </c>
      <c r="AE557" s="30">
        <v>546</v>
      </c>
      <c r="AF557" s="31"/>
      <c r="AG557" s="30">
        <f t="shared" si="145"/>
        <v>0</v>
      </c>
      <c r="AH557">
        <f t="shared" si="146"/>
        <v>0</v>
      </c>
      <c r="AI557">
        <f t="shared" si="147"/>
        <v>0</v>
      </c>
      <c r="AJ557">
        <f t="shared" si="148"/>
        <v>0</v>
      </c>
      <c r="AK557">
        <f t="shared" si="149"/>
        <v>0</v>
      </c>
      <c r="AL557">
        <f t="shared" si="150"/>
        <v>0</v>
      </c>
      <c r="AM557">
        <f t="shared" si="151"/>
        <v>0</v>
      </c>
      <c r="AN557">
        <f t="shared" si="151"/>
        <v>0</v>
      </c>
      <c r="AO557">
        <f t="shared" si="152"/>
        <v>0</v>
      </c>
      <c r="AP557">
        <f t="shared" si="153"/>
        <v>0</v>
      </c>
      <c r="AQ557">
        <f t="shared" si="154"/>
        <v>0</v>
      </c>
      <c r="AR557">
        <f t="shared" si="155"/>
        <v>0</v>
      </c>
      <c r="AS557">
        <f t="shared" si="156"/>
        <v>0</v>
      </c>
      <c r="AT557">
        <f t="shared" si="157"/>
        <v>0</v>
      </c>
      <c r="AU557">
        <f t="shared" si="158"/>
        <v>0</v>
      </c>
      <c r="AV557">
        <f t="shared" si="159"/>
        <v>0</v>
      </c>
      <c r="AW557">
        <f t="shared" si="160"/>
        <v>0</v>
      </c>
      <c r="AX557">
        <f t="shared" si="161"/>
        <v>0</v>
      </c>
      <c r="AY557">
        <f t="shared" si="162"/>
        <v>6552</v>
      </c>
    </row>
    <row r="558" spans="7:51" x14ac:dyDescent="0.3">
      <c r="G558" s="30">
        <v>0</v>
      </c>
      <c r="H558" s="30">
        <v>0</v>
      </c>
      <c r="I558" s="30">
        <v>17</v>
      </c>
      <c r="J558" s="30">
        <v>12</v>
      </c>
      <c r="K558" s="30">
        <v>20</v>
      </c>
      <c r="L558" s="30"/>
      <c r="M558" s="30">
        <v>0</v>
      </c>
      <c r="N558" s="30">
        <v>0</v>
      </c>
      <c r="O558" s="30">
        <v>0</v>
      </c>
      <c r="P558" s="30">
        <v>0</v>
      </c>
      <c r="Q558" s="30">
        <v>0</v>
      </c>
      <c r="R558" s="30">
        <v>0</v>
      </c>
      <c r="S558" s="30">
        <v>0</v>
      </c>
      <c r="T558" s="30">
        <v>0</v>
      </c>
      <c r="U558" s="30">
        <v>0</v>
      </c>
      <c r="V558" s="30">
        <v>0</v>
      </c>
      <c r="W558" s="30">
        <v>0</v>
      </c>
      <c r="X558" s="30">
        <v>0</v>
      </c>
      <c r="Y558" s="30">
        <v>0</v>
      </c>
      <c r="Z558" s="30">
        <v>0</v>
      </c>
      <c r="AA558" s="30">
        <v>0</v>
      </c>
      <c r="AB558" s="30">
        <v>1646</v>
      </c>
      <c r="AC558" s="30">
        <v>0</v>
      </c>
      <c r="AD558" s="30">
        <v>0</v>
      </c>
      <c r="AE558" s="30">
        <v>546</v>
      </c>
      <c r="AF558" s="31"/>
      <c r="AG558" s="30">
        <f t="shared" si="145"/>
        <v>0</v>
      </c>
      <c r="AH558">
        <f t="shared" si="146"/>
        <v>0</v>
      </c>
      <c r="AI558">
        <f t="shared" si="147"/>
        <v>0</v>
      </c>
      <c r="AJ558">
        <f t="shared" si="148"/>
        <v>0</v>
      </c>
      <c r="AK558">
        <f t="shared" si="149"/>
        <v>0</v>
      </c>
      <c r="AL558">
        <f t="shared" si="150"/>
        <v>0</v>
      </c>
      <c r="AM558">
        <f t="shared" si="151"/>
        <v>0</v>
      </c>
      <c r="AN558">
        <f t="shared" si="151"/>
        <v>0</v>
      </c>
      <c r="AO558">
        <f t="shared" si="152"/>
        <v>0</v>
      </c>
      <c r="AP558">
        <f t="shared" si="153"/>
        <v>0</v>
      </c>
      <c r="AQ558">
        <f t="shared" si="154"/>
        <v>0</v>
      </c>
      <c r="AR558">
        <f t="shared" si="155"/>
        <v>0</v>
      </c>
      <c r="AS558">
        <f t="shared" si="156"/>
        <v>0</v>
      </c>
      <c r="AT558">
        <f t="shared" si="157"/>
        <v>0</v>
      </c>
      <c r="AU558">
        <f t="shared" si="158"/>
        <v>0</v>
      </c>
      <c r="AV558">
        <f t="shared" si="159"/>
        <v>0</v>
      </c>
      <c r="AW558">
        <f t="shared" si="160"/>
        <v>0</v>
      </c>
      <c r="AX558">
        <f t="shared" si="161"/>
        <v>0</v>
      </c>
      <c r="AY558">
        <f t="shared" si="162"/>
        <v>6552</v>
      </c>
    </row>
    <row r="559" spans="7:51" x14ac:dyDescent="0.3">
      <c r="G559" s="30">
        <v>0</v>
      </c>
      <c r="H559" s="30">
        <v>0</v>
      </c>
      <c r="I559" s="30">
        <v>17</v>
      </c>
      <c r="J559" s="30">
        <v>12</v>
      </c>
      <c r="K559" s="30">
        <v>20</v>
      </c>
      <c r="L559" s="30"/>
      <c r="M559" s="30">
        <v>0</v>
      </c>
      <c r="N559" s="30">
        <v>0</v>
      </c>
      <c r="O559" s="30">
        <v>0</v>
      </c>
      <c r="P559" s="30">
        <v>0</v>
      </c>
      <c r="Q559" s="30">
        <v>0</v>
      </c>
      <c r="R559" s="30">
        <v>0</v>
      </c>
      <c r="S559" s="30">
        <v>0</v>
      </c>
      <c r="T559" s="30">
        <v>0</v>
      </c>
      <c r="U559" s="30">
        <v>0</v>
      </c>
      <c r="V559" s="30">
        <v>0</v>
      </c>
      <c r="W559" s="30">
        <v>0</v>
      </c>
      <c r="X559" s="30">
        <v>0</v>
      </c>
      <c r="Y559" s="30">
        <v>0</v>
      </c>
      <c r="Z559" s="30">
        <v>0</v>
      </c>
      <c r="AA559" s="30">
        <v>0</v>
      </c>
      <c r="AB559" s="30">
        <v>1627</v>
      </c>
      <c r="AC559" s="30">
        <v>0</v>
      </c>
      <c r="AD559" s="30">
        <v>0</v>
      </c>
      <c r="AE559" s="30">
        <v>527</v>
      </c>
      <c r="AF559" s="31"/>
      <c r="AG559" s="30">
        <f t="shared" si="145"/>
        <v>0</v>
      </c>
      <c r="AH559">
        <f t="shared" si="146"/>
        <v>0</v>
      </c>
      <c r="AI559">
        <f t="shared" si="147"/>
        <v>0</v>
      </c>
      <c r="AJ559">
        <f t="shared" si="148"/>
        <v>0</v>
      </c>
      <c r="AK559">
        <f t="shared" si="149"/>
        <v>0</v>
      </c>
      <c r="AL559">
        <f t="shared" si="150"/>
        <v>0</v>
      </c>
      <c r="AM559">
        <f t="shared" si="151"/>
        <v>0</v>
      </c>
      <c r="AN559">
        <f t="shared" si="151"/>
        <v>0</v>
      </c>
      <c r="AO559">
        <f t="shared" si="152"/>
        <v>0</v>
      </c>
      <c r="AP559">
        <f t="shared" si="153"/>
        <v>0</v>
      </c>
      <c r="AQ559">
        <f t="shared" si="154"/>
        <v>0</v>
      </c>
      <c r="AR559">
        <f t="shared" si="155"/>
        <v>0</v>
      </c>
      <c r="AS559">
        <f t="shared" si="156"/>
        <v>0</v>
      </c>
      <c r="AT559">
        <f t="shared" si="157"/>
        <v>0</v>
      </c>
      <c r="AU559">
        <f t="shared" si="158"/>
        <v>0</v>
      </c>
      <c r="AV559">
        <f t="shared" si="159"/>
        <v>0</v>
      </c>
      <c r="AW559">
        <f t="shared" si="160"/>
        <v>0</v>
      </c>
      <c r="AX559">
        <f t="shared" si="161"/>
        <v>0</v>
      </c>
      <c r="AY559">
        <f t="shared" si="162"/>
        <v>6324</v>
      </c>
    </row>
    <row r="560" spans="7:51" x14ac:dyDescent="0.3">
      <c r="G560" s="30">
        <v>0</v>
      </c>
      <c r="H560" s="30">
        <v>0</v>
      </c>
      <c r="I560" s="30">
        <v>17</v>
      </c>
      <c r="J560" s="30">
        <v>12</v>
      </c>
      <c r="K560" s="30">
        <v>20</v>
      </c>
      <c r="L560" s="30"/>
      <c r="M560" s="30">
        <v>0</v>
      </c>
      <c r="N560" s="30">
        <v>0</v>
      </c>
      <c r="O560" s="30">
        <v>0</v>
      </c>
      <c r="P560" s="30">
        <v>0</v>
      </c>
      <c r="Q560" s="30">
        <v>0</v>
      </c>
      <c r="R560" s="30">
        <v>0</v>
      </c>
      <c r="S560" s="30">
        <v>0</v>
      </c>
      <c r="T560" s="30">
        <v>0</v>
      </c>
      <c r="U560" s="30">
        <v>0</v>
      </c>
      <c r="V560" s="30">
        <v>0</v>
      </c>
      <c r="W560" s="30">
        <v>0</v>
      </c>
      <c r="X560" s="30">
        <v>0</v>
      </c>
      <c r="Y560" s="30">
        <v>0</v>
      </c>
      <c r="Z560" s="30">
        <v>0</v>
      </c>
      <c r="AA560" s="30">
        <v>0</v>
      </c>
      <c r="AB560" s="30">
        <v>1647</v>
      </c>
      <c r="AC560" s="30">
        <v>0</v>
      </c>
      <c r="AD560" s="30">
        <v>0</v>
      </c>
      <c r="AE560" s="30">
        <v>547</v>
      </c>
      <c r="AF560" s="31"/>
      <c r="AG560" s="30">
        <f t="shared" si="145"/>
        <v>0</v>
      </c>
      <c r="AH560">
        <f t="shared" si="146"/>
        <v>0</v>
      </c>
      <c r="AI560">
        <f t="shared" si="147"/>
        <v>0</v>
      </c>
      <c r="AJ560">
        <f t="shared" si="148"/>
        <v>0</v>
      </c>
      <c r="AK560">
        <f t="shared" si="149"/>
        <v>0</v>
      </c>
      <c r="AL560">
        <f t="shared" si="150"/>
        <v>0</v>
      </c>
      <c r="AM560">
        <f t="shared" si="151"/>
        <v>0</v>
      </c>
      <c r="AN560">
        <f t="shared" si="151"/>
        <v>0</v>
      </c>
      <c r="AO560">
        <f t="shared" si="152"/>
        <v>0</v>
      </c>
      <c r="AP560">
        <f t="shared" si="153"/>
        <v>0</v>
      </c>
      <c r="AQ560">
        <f t="shared" si="154"/>
        <v>0</v>
      </c>
      <c r="AR560">
        <f t="shared" si="155"/>
        <v>0</v>
      </c>
      <c r="AS560">
        <f t="shared" si="156"/>
        <v>0</v>
      </c>
      <c r="AT560">
        <f t="shared" si="157"/>
        <v>0</v>
      </c>
      <c r="AU560">
        <f t="shared" si="158"/>
        <v>0</v>
      </c>
      <c r="AV560">
        <f t="shared" si="159"/>
        <v>0</v>
      </c>
      <c r="AW560">
        <f t="shared" si="160"/>
        <v>0</v>
      </c>
      <c r="AX560">
        <f t="shared" si="161"/>
        <v>0</v>
      </c>
      <c r="AY560">
        <f t="shared" si="162"/>
        <v>6564</v>
      </c>
    </row>
    <row r="561" spans="7:51" x14ac:dyDescent="0.3">
      <c r="G561" s="30">
        <v>0</v>
      </c>
      <c r="H561" s="30">
        <v>0</v>
      </c>
      <c r="I561" s="30">
        <v>17</v>
      </c>
      <c r="J561" s="30">
        <v>12</v>
      </c>
      <c r="K561" s="30">
        <v>20</v>
      </c>
      <c r="L561" s="30"/>
      <c r="M561" s="30">
        <v>0</v>
      </c>
      <c r="N561" s="30">
        <v>0</v>
      </c>
      <c r="O561" s="30">
        <v>0</v>
      </c>
      <c r="P561" s="30">
        <v>0</v>
      </c>
      <c r="Q561" s="30">
        <v>0</v>
      </c>
      <c r="R561" s="30">
        <v>0</v>
      </c>
      <c r="S561" s="30">
        <v>0</v>
      </c>
      <c r="T561" s="30">
        <v>0</v>
      </c>
      <c r="U561" s="30">
        <v>0</v>
      </c>
      <c r="V561" s="30">
        <v>0</v>
      </c>
      <c r="W561" s="30">
        <v>0</v>
      </c>
      <c r="X561" s="30">
        <v>0</v>
      </c>
      <c r="Y561" s="30">
        <v>0</v>
      </c>
      <c r="Z561" s="30">
        <v>0</v>
      </c>
      <c r="AA561" s="30">
        <v>0</v>
      </c>
      <c r="AB561" s="30">
        <v>1707</v>
      </c>
      <c r="AC561" s="30">
        <v>0</v>
      </c>
      <c r="AD561" s="30">
        <v>0</v>
      </c>
      <c r="AE561" s="30">
        <v>607</v>
      </c>
      <c r="AF561" s="31"/>
      <c r="AG561" s="30">
        <f t="shared" si="145"/>
        <v>0</v>
      </c>
      <c r="AH561">
        <f t="shared" si="146"/>
        <v>0</v>
      </c>
      <c r="AI561">
        <f t="shared" si="147"/>
        <v>0</v>
      </c>
      <c r="AJ561">
        <f t="shared" si="148"/>
        <v>0</v>
      </c>
      <c r="AK561">
        <f t="shared" si="149"/>
        <v>0</v>
      </c>
      <c r="AL561">
        <f t="shared" si="150"/>
        <v>0</v>
      </c>
      <c r="AM561">
        <f t="shared" si="151"/>
        <v>0</v>
      </c>
      <c r="AN561">
        <f t="shared" si="151"/>
        <v>0</v>
      </c>
      <c r="AO561">
        <f t="shared" si="152"/>
        <v>0</v>
      </c>
      <c r="AP561">
        <f t="shared" si="153"/>
        <v>0</v>
      </c>
      <c r="AQ561">
        <f t="shared" si="154"/>
        <v>0</v>
      </c>
      <c r="AR561">
        <f t="shared" si="155"/>
        <v>0</v>
      </c>
      <c r="AS561">
        <f t="shared" si="156"/>
        <v>0</v>
      </c>
      <c r="AT561">
        <f t="shared" si="157"/>
        <v>0</v>
      </c>
      <c r="AU561">
        <f t="shared" si="158"/>
        <v>0</v>
      </c>
      <c r="AV561">
        <f t="shared" si="159"/>
        <v>0</v>
      </c>
      <c r="AW561">
        <f t="shared" si="160"/>
        <v>0</v>
      </c>
      <c r="AX561">
        <f t="shared" si="161"/>
        <v>0</v>
      </c>
      <c r="AY561">
        <f t="shared" si="162"/>
        <v>7284</v>
      </c>
    </row>
    <row r="562" spans="7:51" x14ac:dyDescent="0.3">
      <c r="G562" s="30">
        <v>0</v>
      </c>
      <c r="H562" s="30">
        <v>0</v>
      </c>
      <c r="I562" s="30">
        <v>17</v>
      </c>
      <c r="J562" s="30">
        <v>12</v>
      </c>
      <c r="K562" s="30">
        <v>20</v>
      </c>
      <c r="L562" s="30"/>
      <c r="M562" s="30">
        <v>0</v>
      </c>
      <c r="N562" s="30">
        <v>0</v>
      </c>
      <c r="O562" s="30">
        <v>0</v>
      </c>
      <c r="P562" s="30">
        <v>0</v>
      </c>
      <c r="Q562" s="30">
        <v>0</v>
      </c>
      <c r="R562" s="30">
        <v>0</v>
      </c>
      <c r="S562" s="30">
        <v>0</v>
      </c>
      <c r="T562" s="30">
        <v>0</v>
      </c>
      <c r="U562" s="30">
        <v>0</v>
      </c>
      <c r="V562" s="30">
        <v>0</v>
      </c>
      <c r="W562" s="30">
        <v>0</v>
      </c>
      <c r="X562" s="30">
        <v>0</v>
      </c>
      <c r="Y562" s="30">
        <v>0</v>
      </c>
      <c r="Z562" s="30">
        <v>0</v>
      </c>
      <c r="AA562" s="30">
        <v>0</v>
      </c>
      <c r="AB562" s="30">
        <v>1805</v>
      </c>
      <c r="AC562" s="30">
        <v>0</v>
      </c>
      <c r="AD562" s="30">
        <v>48.9</v>
      </c>
      <c r="AE562" s="30">
        <v>656.1</v>
      </c>
      <c r="AF562" s="31"/>
      <c r="AG562" s="30">
        <f t="shared" si="145"/>
        <v>0</v>
      </c>
      <c r="AH562">
        <f t="shared" si="146"/>
        <v>0</v>
      </c>
      <c r="AI562">
        <f t="shared" si="147"/>
        <v>0</v>
      </c>
      <c r="AJ562">
        <f t="shared" si="148"/>
        <v>0</v>
      </c>
      <c r="AK562">
        <f t="shared" si="149"/>
        <v>0</v>
      </c>
      <c r="AL562">
        <f t="shared" si="150"/>
        <v>0</v>
      </c>
      <c r="AM562">
        <f t="shared" si="151"/>
        <v>0</v>
      </c>
      <c r="AN562">
        <f t="shared" si="151"/>
        <v>0</v>
      </c>
      <c r="AO562">
        <f t="shared" si="152"/>
        <v>0</v>
      </c>
      <c r="AP562">
        <f t="shared" si="153"/>
        <v>0</v>
      </c>
      <c r="AQ562">
        <f t="shared" si="154"/>
        <v>0</v>
      </c>
      <c r="AR562">
        <f t="shared" si="155"/>
        <v>0</v>
      </c>
      <c r="AS562">
        <f t="shared" si="156"/>
        <v>0</v>
      </c>
      <c r="AT562">
        <f t="shared" si="157"/>
        <v>0</v>
      </c>
      <c r="AU562">
        <f t="shared" si="158"/>
        <v>0</v>
      </c>
      <c r="AV562">
        <f t="shared" si="159"/>
        <v>0</v>
      </c>
      <c r="AW562">
        <f t="shared" si="160"/>
        <v>0</v>
      </c>
      <c r="AX562">
        <f t="shared" si="161"/>
        <v>978</v>
      </c>
      <c r="AY562">
        <f t="shared" si="162"/>
        <v>7873.2000000000007</v>
      </c>
    </row>
    <row r="563" spans="7:51" x14ac:dyDescent="0.3">
      <c r="G563" s="30">
        <v>5</v>
      </c>
      <c r="H563" s="30">
        <v>5</v>
      </c>
      <c r="I563" s="30">
        <v>17</v>
      </c>
      <c r="J563" s="30">
        <v>12</v>
      </c>
      <c r="K563" s="30">
        <v>20</v>
      </c>
      <c r="L563" s="30"/>
      <c r="M563" s="30">
        <v>0</v>
      </c>
      <c r="N563" s="30">
        <v>0</v>
      </c>
      <c r="O563" s="30">
        <v>0</v>
      </c>
      <c r="P563" s="30">
        <v>0</v>
      </c>
      <c r="Q563" s="30">
        <v>0</v>
      </c>
      <c r="R563" s="30">
        <v>0</v>
      </c>
      <c r="S563" s="30">
        <v>0</v>
      </c>
      <c r="T563" s="30">
        <v>0</v>
      </c>
      <c r="U563" s="30">
        <v>0</v>
      </c>
      <c r="V563" s="30">
        <v>0</v>
      </c>
      <c r="W563" s="30">
        <v>0</v>
      </c>
      <c r="X563" s="30">
        <v>0</v>
      </c>
      <c r="Y563" s="30">
        <v>269</v>
      </c>
      <c r="Z563" s="30">
        <v>0</v>
      </c>
      <c r="AA563" s="30">
        <v>0</v>
      </c>
      <c r="AB563" s="30">
        <v>2262.4</v>
      </c>
      <c r="AC563" s="30">
        <v>565.6</v>
      </c>
      <c r="AD563" s="30">
        <v>73.8</v>
      </c>
      <c r="AE563" s="30">
        <v>664.2</v>
      </c>
      <c r="AF563" s="31"/>
      <c r="AG563" s="30">
        <f t="shared" si="145"/>
        <v>0</v>
      </c>
      <c r="AH563">
        <f t="shared" si="146"/>
        <v>0</v>
      </c>
      <c r="AI563">
        <f t="shared" si="147"/>
        <v>0</v>
      </c>
      <c r="AJ563">
        <f t="shared" si="148"/>
        <v>0</v>
      </c>
      <c r="AK563">
        <f t="shared" si="149"/>
        <v>0</v>
      </c>
      <c r="AL563">
        <f t="shared" si="150"/>
        <v>0</v>
      </c>
      <c r="AM563">
        <f t="shared" si="151"/>
        <v>0</v>
      </c>
      <c r="AN563">
        <f t="shared" si="151"/>
        <v>0</v>
      </c>
      <c r="AO563">
        <f t="shared" si="152"/>
        <v>0</v>
      </c>
      <c r="AP563">
        <f t="shared" si="153"/>
        <v>0</v>
      </c>
      <c r="AQ563">
        <f t="shared" si="154"/>
        <v>0</v>
      </c>
      <c r="AR563">
        <f t="shared" si="155"/>
        <v>0</v>
      </c>
      <c r="AS563">
        <f t="shared" si="156"/>
        <v>1345</v>
      </c>
      <c r="AT563">
        <f t="shared" si="157"/>
        <v>0</v>
      </c>
      <c r="AU563">
        <f t="shared" si="158"/>
        <v>0</v>
      </c>
      <c r="AV563">
        <f t="shared" si="159"/>
        <v>11312</v>
      </c>
      <c r="AW563">
        <f t="shared" si="160"/>
        <v>12443.2</v>
      </c>
      <c r="AX563">
        <f t="shared" si="161"/>
        <v>1476</v>
      </c>
      <c r="AY563">
        <f t="shared" si="162"/>
        <v>11291.400000000001</v>
      </c>
    </row>
    <row r="564" spans="7:51" x14ac:dyDescent="0.3">
      <c r="G564" s="30">
        <v>5</v>
      </c>
      <c r="H564" s="30">
        <v>5</v>
      </c>
      <c r="I564" s="30">
        <v>17</v>
      </c>
      <c r="J564" s="30">
        <v>12</v>
      </c>
      <c r="K564" s="30">
        <v>20</v>
      </c>
      <c r="L564" s="30"/>
      <c r="M564" s="30">
        <v>0</v>
      </c>
      <c r="N564" s="30">
        <v>0</v>
      </c>
      <c r="O564" s="30">
        <v>0</v>
      </c>
      <c r="P564" s="30">
        <v>0</v>
      </c>
      <c r="Q564" s="30">
        <v>0</v>
      </c>
      <c r="R564" s="30">
        <v>0</v>
      </c>
      <c r="S564" s="30">
        <v>0</v>
      </c>
      <c r="T564" s="30">
        <v>0</v>
      </c>
      <c r="U564" s="30">
        <v>0</v>
      </c>
      <c r="V564" s="30">
        <v>0</v>
      </c>
      <c r="W564" s="30">
        <v>0</v>
      </c>
      <c r="X564" s="30">
        <v>0</v>
      </c>
      <c r="Y564" s="30">
        <v>527</v>
      </c>
      <c r="Z564" s="30">
        <v>0</v>
      </c>
      <c r="AA564" s="30">
        <v>0</v>
      </c>
      <c r="AB564" s="30">
        <v>2236.8000000000002</v>
      </c>
      <c r="AC564" s="30">
        <v>559.20000000000005</v>
      </c>
      <c r="AD564" s="30">
        <v>72.7</v>
      </c>
      <c r="AE564" s="30">
        <v>654.29999999999995</v>
      </c>
      <c r="AF564" s="31"/>
      <c r="AG564" s="30">
        <f t="shared" si="145"/>
        <v>0</v>
      </c>
      <c r="AH564">
        <f t="shared" si="146"/>
        <v>0</v>
      </c>
      <c r="AI564">
        <f t="shared" si="147"/>
        <v>0</v>
      </c>
      <c r="AJ564">
        <f t="shared" si="148"/>
        <v>0</v>
      </c>
      <c r="AK564">
        <f t="shared" si="149"/>
        <v>0</v>
      </c>
      <c r="AL564">
        <f t="shared" si="150"/>
        <v>0</v>
      </c>
      <c r="AM564">
        <f t="shared" si="151"/>
        <v>0</v>
      </c>
      <c r="AN564">
        <f t="shared" si="151"/>
        <v>0</v>
      </c>
      <c r="AO564">
        <f t="shared" si="152"/>
        <v>0</v>
      </c>
      <c r="AP564">
        <f t="shared" si="153"/>
        <v>0</v>
      </c>
      <c r="AQ564">
        <f t="shared" si="154"/>
        <v>0</v>
      </c>
      <c r="AR564">
        <f t="shared" si="155"/>
        <v>0</v>
      </c>
      <c r="AS564">
        <f t="shared" si="156"/>
        <v>2635</v>
      </c>
      <c r="AT564">
        <f t="shared" si="157"/>
        <v>0</v>
      </c>
      <c r="AU564">
        <f t="shared" si="158"/>
        <v>0</v>
      </c>
      <c r="AV564">
        <f t="shared" si="159"/>
        <v>11184</v>
      </c>
      <c r="AW564">
        <f t="shared" si="160"/>
        <v>12302.400000000001</v>
      </c>
      <c r="AX564">
        <f t="shared" si="161"/>
        <v>1454</v>
      </c>
      <c r="AY564">
        <f t="shared" si="162"/>
        <v>11123.099999999999</v>
      </c>
    </row>
    <row r="565" spans="7:51" x14ac:dyDescent="0.3">
      <c r="G565" s="30">
        <v>12</v>
      </c>
      <c r="H565" s="30">
        <v>12</v>
      </c>
      <c r="I565" s="30">
        <v>17</v>
      </c>
      <c r="J565" s="30">
        <v>12</v>
      </c>
      <c r="K565" s="30">
        <v>20</v>
      </c>
      <c r="L565" s="30"/>
      <c r="M565" s="30">
        <v>0</v>
      </c>
      <c r="N565" s="30">
        <v>0</v>
      </c>
      <c r="O565" s="30">
        <v>0</v>
      </c>
      <c r="P565" s="30">
        <v>0</v>
      </c>
      <c r="Q565" s="30">
        <v>0</v>
      </c>
      <c r="R565" s="30">
        <v>0</v>
      </c>
      <c r="S565" s="30">
        <v>0</v>
      </c>
      <c r="T565" s="30">
        <v>0</v>
      </c>
      <c r="U565" s="30">
        <v>0</v>
      </c>
      <c r="V565" s="30">
        <v>0</v>
      </c>
      <c r="W565" s="30">
        <v>0</v>
      </c>
      <c r="X565" s="30">
        <v>0</v>
      </c>
      <c r="Y565" s="30">
        <v>750</v>
      </c>
      <c r="Z565" s="30">
        <v>25</v>
      </c>
      <c r="AA565" s="30">
        <v>0</v>
      </c>
      <c r="AB565" s="30">
        <v>2181.6</v>
      </c>
      <c r="AC565" s="30">
        <v>545.4</v>
      </c>
      <c r="AD565" s="30">
        <v>70</v>
      </c>
      <c r="AE565" s="30">
        <v>630</v>
      </c>
      <c r="AF565" s="31"/>
      <c r="AG565" s="30">
        <f t="shared" si="145"/>
        <v>0</v>
      </c>
      <c r="AH565">
        <f t="shared" si="146"/>
        <v>0</v>
      </c>
      <c r="AI565">
        <f t="shared" si="147"/>
        <v>0</v>
      </c>
      <c r="AJ565">
        <f t="shared" si="148"/>
        <v>0</v>
      </c>
      <c r="AK565">
        <f t="shared" si="149"/>
        <v>0</v>
      </c>
      <c r="AL565">
        <f t="shared" si="150"/>
        <v>0</v>
      </c>
      <c r="AM565">
        <f t="shared" si="151"/>
        <v>0</v>
      </c>
      <c r="AN565">
        <f t="shared" si="151"/>
        <v>0</v>
      </c>
      <c r="AO565">
        <f t="shared" si="152"/>
        <v>0</v>
      </c>
      <c r="AP565">
        <f t="shared" si="153"/>
        <v>0</v>
      </c>
      <c r="AQ565">
        <f t="shared" si="154"/>
        <v>0</v>
      </c>
      <c r="AR565">
        <f t="shared" si="155"/>
        <v>0</v>
      </c>
      <c r="AS565">
        <f t="shared" si="156"/>
        <v>9000</v>
      </c>
      <c r="AT565">
        <f t="shared" si="157"/>
        <v>300</v>
      </c>
      <c r="AU565">
        <f t="shared" si="158"/>
        <v>0</v>
      </c>
      <c r="AV565">
        <f t="shared" si="159"/>
        <v>26179.199999999997</v>
      </c>
      <c r="AW565">
        <f t="shared" si="160"/>
        <v>15816.599999999999</v>
      </c>
      <c r="AX565">
        <f t="shared" si="161"/>
        <v>1400</v>
      </c>
      <c r="AY565">
        <f t="shared" si="162"/>
        <v>15120</v>
      </c>
    </row>
    <row r="566" spans="7:51" x14ac:dyDescent="0.3">
      <c r="G566" s="30">
        <v>12</v>
      </c>
      <c r="H566" s="30">
        <v>12</v>
      </c>
      <c r="I566" s="30">
        <v>17</v>
      </c>
      <c r="J566" s="30">
        <v>12</v>
      </c>
      <c r="K566" s="30">
        <v>20</v>
      </c>
      <c r="L566" s="30"/>
      <c r="M566" s="30">
        <v>0</v>
      </c>
      <c r="N566" s="30">
        <v>0</v>
      </c>
      <c r="O566" s="30">
        <v>0</v>
      </c>
      <c r="P566" s="30">
        <v>0</v>
      </c>
      <c r="Q566" s="30">
        <v>0</v>
      </c>
      <c r="R566" s="30">
        <v>0</v>
      </c>
      <c r="S566" s="30">
        <v>0</v>
      </c>
      <c r="T566" s="30">
        <v>0</v>
      </c>
      <c r="U566" s="30">
        <v>0</v>
      </c>
      <c r="V566" s="30">
        <v>0</v>
      </c>
      <c r="W566" s="30">
        <v>0</v>
      </c>
      <c r="X566" s="30">
        <v>0</v>
      </c>
      <c r="Y566" s="30">
        <v>750</v>
      </c>
      <c r="Z566" s="30">
        <v>118</v>
      </c>
      <c r="AA566" s="30">
        <v>0</v>
      </c>
      <c r="AB566" s="30">
        <v>2086.4</v>
      </c>
      <c r="AC566" s="30">
        <v>521.6</v>
      </c>
      <c r="AD566" s="30">
        <v>66.5</v>
      </c>
      <c r="AE566" s="30">
        <v>598.5</v>
      </c>
      <c r="AF566" s="31"/>
      <c r="AG566" s="30">
        <f t="shared" si="145"/>
        <v>0</v>
      </c>
      <c r="AH566">
        <f t="shared" si="146"/>
        <v>0</v>
      </c>
      <c r="AI566">
        <f t="shared" si="147"/>
        <v>0</v>
      </c>
      <c r="AJ566">
        <f t="shared" si="148"/>
        <v>0</v>
      </c>
      <c r="AK566">
        <f t="shared" si="149"/>
        <v>0</v>
      </c>
      <c r="AL566">
        <f t="shared" si="150"/>
        <v>0</v>
      </c>
      <c r="AM566">
        <f t="shared" si="151"/>
        <v>0</v>
      </c>
      <c r="AN566">
        <f t="shared" si="151"/>
        <v>0</v>
      </c>
      <c r="AO566">
        <f t="shared" si="152"/>
        <v>0</v>
      </c>
      <c r="AP566">
        <f t="shared" si="153"/>
        <v>0</v>
      </c>
      <c r="AQ566">
        <f t="shared" si="154"/>
        <v>0</v>
      </c>
      <c r="AR566">
        <f t="shared" si="155"/>
        <v>0</v>
      </c>
      <c r="AS566">
        <f t="shared" si="156"/>
        <v>9000</v>
      </c>
      <c r="AT566">
        <f t="shared" si="157"/>
        <v>1416</v>
      </c>
      <c r="AU566">
        <f t="shared" si="158"/>
        <v>0</v>
      </c>
      <c r="AV566">
        <f t="shared" si="159"/>
        <v>25036.800000000003</v>
      </c>
      <c r="AW566">
        <f t="shared" si="160"/>
        <v>15126.400000000001</v>
      </c>
      <c r="AX566">
        <f t="shared" si="161"/>
        <v>1330</v>
      </c>
      <c r="AY566">
        <f t="shared" si="162"/>
        <v>14364</v>
      </c>
    </row>
    <row r="567" spans="7:51" x14ac:dyDescent="0.3">
      <c r="G567" s="30">
        <v>12</v>
      </c>
      <c r="H567" s="30">
        <v>12</v>
      </c>
      <c r="I567" s="30">
        <v>17</v>
      </c>
      <c r="J567" s="30">
        <v>12</v>
      </c>
      <c r="K567" s="30">
        <v>20</v>
      </c>
      <c r="L567" s="30"/>
      <c r="M567" s="30">
        <v>0</v>
      </c>
      <c r="N567" s="30">
        <v>0</v>
      </c>
      <c r="O567" s="30">
        <v>0</v>
      </c>
      <c r="P567" s="30">
        <v>0</v>
      </c>
      <c r="Q567" s="30">
        <v>0</v>
      </c>
      <c r="R567" s="30">
        <v>0</v>
      </c>
      <c r="S567" s="30">
        <v>0</v>
      </c>
      <c r="T567" s="30">
        <v>0</v>
      </c>
      <c r="U567" s="30">
        <v>0</v>
      </c>
      <c r="V567" s="30">
        <v>0</v>
      </c>
      <c r="W567" s="30">
        <v>0</v>
      </c>
      <c r="X567" s="30">
        <v>0</v>
      </c>
      <c r="Y567" s="30">
        <v>750</v>
      </c>
      <c r="Z567" s="30">
        <v>91</v>
      </c>
      <c r="AA567" s="30">
        <v>0</v>
      </c>
      <c r="AB567" s="30">
        <v>2088</v>
      </c>
      <c r="AC567" s="30">
        <v>522</v>
      </c>
      <c r="AD567" s="30">
        <v>63.2</v>
      </c>
      <c r="AE567" s="30">
        <v>568.79999999999995</v>
      </c>
      <c r="AF567" s="31"/>
      <c r="AG567" s="30">
        <f t="shared" si="145"/>
        <v>0</v>
      </c>
      <c r="AH567">
        <f t="shared" si="146"/>
        <v>0</v>
      </c>
      <c r="AI567">
        <f t="shared" si="147"/>
        <v>0</v>
      </c>
      <c r="AJ567">
        <f t="shared" si="148"/>
        <v>0</v>
      </c>
      <c r="AK567">
        <f t="shared" si="149"/>
        <v>0</v>
      </c>
      <c r="AL567">
        <f t="shared" si="150"/>
        <v>0</v>
      </c>
      <c r="AM567">
        <f t="shared" si="151"/>
        <v>0</v>
      </c>
      <c r="AN567">
        <f t="shared" si="151"/>
        <v>0</v>
      </c>
      <c r="AO567">
        <f t="shared" si="152"/>
        <v>0</v>
      </c>
      <c r="AP567">
        <f t="shared" si="153"/>
        <v>0</v>
      </c>
      <c r="AQ567">
        <f t="shared" si="154"/>
        <v>0</v>
      </c>
      <c r="AR567">
        <f t="shared" si="155"/>
        <v>0</v>
      </c>
      <c r="AS567">
        <f t="shared" si="156"/>
        <v>9000</v>
      </c>
      <c r="AT567">
        <f t="shared" si="157"/>
        <v>1092</v>
      </c>
      <c r="AU567">
        <f t="shared" si="158"/>
        <v>0</v>
      </c>
      <c r="AV567">
        <f t="shared" si="159"/>
        <v>25056</v>
      </c>
      <c r="AW567">
        <f t="shared" si="160"/>
        <v>15138</v>
      </c>
      <c r="AX567">
        <f t="shared" si="161"/>
        <v>1264</v>
      </c>
      <c r="AY567">
        <f t="shared" si="162"/>
        <v>13651.199999999999</v>
      </c>
    </row>
    <row r="568" spans="7:51" x14ac:dyDescent="0.3">
      <c r="G568" s="30">
        <v>12</v>
      </c>
      <c r="H568" s="30">
        <v>12</v>
      </c>
      <c r="I568" s="30">
        <v>17</v>
      </c>
      <c r="J568" s="30">
        <v>12</v>
      </c>
      <c r="K568" s="30">
        <v>20</v>
      </c>
      <c r="L568" s="30"/>
      <c r="M568" s="30">
        <v>0</v>
      </c>
      <c r="N568" s="30">
        <v>0</v>
      </c>
      <c r="O568" s="30">
        <v>0</v>
      </c>
      <c r="P568" s="30">
        <v>0</v>
      </c>
      <c r="Q568" s="30">
        <v>0</v>
      </c>
      <c r="R568" s="30">
        <v>0</v>
      </c>
      <c r="S568" s="30">
        <v>0</v>
      </c>
      <c r="T568" s="30">
        <v>0</v>
      </c>
      <c r="U568" s="30">
        <v>0</v>
      </c>
      <c r="V568" s="30">
        <v>0</v>
      </c>
      <c r="W568" s="30">
        <v>0</v>
      </c>
      <c r="X568" s="30">
        <v>0</v>
      </c>
      <c r="Y568" s="30">
        <v>750</v>
      </c>
      <c r="Z568" s="30">
        <v>90</v>
      </c>
      <c r="AA568" s="30">
        <v>0</v>
      </c>
      <c r="AB568" s="30">
        <v>2061.6</v>
      </c>
      <c r="AC568" s="30">
        <v>515.4</v>
      </c>
      <c r="AD568" s="30">
        <v>62.7</v>
      </c>
      <c r="AE568" s="30">
        <v>564.29999999999995</v>
      </c>
      <c r="AF568" s="31"/>
      <c r="AG568" s="30">
        <f t="shared" si="145"/>
        <v>0</v>
      </c>
      <c r="AH568">
        <f t="shared" si="146"/>
        <v>0</v>
      </c>
      <c r="AI568">
        <f t="shared" si="147"/>
        <v>0</v>
      </c>
      <c r="AJ568">
        <f t="shared" si="148"/>
        <v>0</v>
      </c>
      <c r="AK568">
        <f t="shared" si="149"/>
        <v>0</v>
      </c>
      <c r="AL568">
        <f t="shared" si="150"/>
        <v>0</v>
      </c>
      <c r="AM568">
        <f t="shared" si="151"/>
        <v>0</v>
      </c>
      <c r="AN568">
        <f t="shared" si="151"/>
        <v>0</v>
      </c>
      <c r="AO568">
        <f t="shared" si="152"/>
        <v>0</v>
      </c>
      <c r="AP568">
        <f t="shared" si="153"/>
        <v>0</v>
      </c>
      <c r="AQ568">
        <f t="shared" si="154"/>
        <v>0</v>
      </c>
      <c r="AR568">
        <f t="shared" si="155"/>
        <v>0</v>
      </c>
      <c r="AS568">
        <f t="shared" si="156"/>
        <v>9000</v>
      </c>
      <c r="AT568">
        <f t="shared" si="157"/>
        <v>1080</v>
      </c>
      <c r="AU568">
        <f t="shared" si="158"/>
        <v>0</v>
      </c>
      <c r="AV568">
        <f t="shared" si="159"/>
        <v>24739.199999999997</v>
      </c>
      <c r="AW568">
        <f t="shared" si="160"/>
        <v>14946.599999999999</v>
      </c>
      <c r="AX568">
        <f t="shared" si="161"/>
        <v>1254</v>
      </c>
      <c r="AY568">
        <f t="shared" si="162"/>
        <v>13543.199999999999</v>
      </c>
    </row>
    <row r="569" spans="7:51" x14ac:dyDescent="0.3">
      <c r="G569" s="30">
        <v>5</v>
      </c>
      <c r="H569" s="30">
        <v>5</v>
      </c>
      <c r="I569" s="30">
        <v>17</v>
      </c>
      <c r="J569" s="30">
        <v>12</v>
      </c>
      <c r="K569" s="30">
        <v>20</v>
      </c>
      <c r="L569" s="30"/>
      <c r="M569" s="30">
        <v>0</v>
      </c>
      <c r="N569" s="30">
        <v>0</v>
      </c>
      <c r="O569" s="30">
        <v>0</v>
      </c>
      <c r="P569" s="30">
        <v>0</v>
      </c>
      <c r="Q569" s="30">
        <v>0</v>
      </c>
      <c r="R569" s="30">
        <v>0</v>
      </c>
      <c r="S569" s="30">
        <v>0</v>
      </c>
      <c r="T569" s="30">
        <v>0</v>
      </c>
      <c r="U569" s="30">
        <v>0</v>
      </c>
      <c r="V569" s="30">
        <v>0</v>
      </c>
      <c r="W569" s="30">
        <v>0</v>
      </c>
      <c r="X569" s="30">
        <v>0</v>
      </c>
      <c r="Y569" s="30">
        <v>717</v>
      </c>
      <c r="Z569" s="30">
        <v>0</v>
      </c>
      <c r="AA569" s="30">
        <v>0</v>
      </c>
      <c r="AB569" s="30">
        <v>2128.8000000000002</v>
      </c>
      <c r="AC569" s="30">
        <v>532.20000000000005</v>
      </c>
      <c r="AD569" s="30">
        <v>65</v>
      </c>
      <c r="AE569" s="30">
        <v>585</v>
      </c>
      <c r="AF569" s="31"/>
      <c r="AG569" s="30">
        <f t="shared" si="145"/>
        <v>0</v>
      </c>
      <c r="AH569">
        <f t="shared" si="146"/>
        <v>0</v>
      </c>
      <c r="AI569">
        <f t="shared" si="147"/>
        <v>0</v>
      </c>
      <c r="AJ569">
        <f t="shared" si="148"/>
        <v>0</v>
      </c>
      <c r="AK569">
        <f t="shared" si="149"/>
        <v>0</v>
      </c>
      <c r="AL569">
        <f t="shared" si="150"/>
        <v>0</v>
      </c>
      <c r="AM569">
        <f t="shared" si="151"/>
        <v>0</v>
      </c>
      <c r="AN569">
        <f t="shared" si="151"/>
        <v>0</v>
      </c>
      <c r="AO569">
        <f t="shared" si="152"/>
        <v>0</v>
      </c>
      <c r="AP569">
        <f t="shared" si="153"/>
        <v>0</v>
      </c>
      <c r="AQ569">
        <f t="shared" si="154"/>
        <v>0</v>
      </c>
      <c r="AR569">
        <f t="shared" si="155"/>
        <v>0</v>
      </c>
      <c r="AS569">
        <f t="shared" si="156"/>
        <v>3585</v>
      </c>
      <c r="AT569">
        <f t="shared" si="157"/>
        <v>0</v>
      </c>
      <c r="AU569">
        <f t="shared" si="158"/>
        <v>0</v>
      </c>
      <c r="AV569">
        <f t="shared" si="159"/>
        <v>10644</v>
      </c>
      <c r="AW569">
        <f t="shared" si="160"/>
        <v>11708.400000000001</v>
      </c>
      <c r="AX569">
        <f t="shared" si="161"/>
        <v>1300</v>
      </c>
      <c r="AY569">
        <f t="shared" si="162"/>
        <v>9945</v>
      </c>
    </row>
    <row r="570" spans="7:51" x14ac:dyDescent="0.3">
      <c r="G570" s="30">
        <v>0</v>
      </c>
      <c r="H570" s="30">
        <v>5</v>
      </c>
      <c r="I570" s="30">
        <v>17</v>
      </c>
      <c r="J570" s="30">
        <v>12</v>
      </c>
      <c r="K570" s="30">
        <v>20</v>
      </c>
      <c r="L570" s="30"/>
      <c r="M570" s="30">
        <v>0</v>
      </c>
      <c r="N570" s="30">
        <v>0</v>
      </c>
      <c r="O570" s="30">
        <v>0</v>
      </c>
      <c r="P570" s="30">
        <v>0</v>
      </c>
      <c r="Q570" s="30">
        <v>0</v>
      </c>
      <c r="R570" s="30">
        <v>0</v>
      </c>
      <c r="S570" s="30">
        <v>0</v>
      </c>
      <c r="T570" s="30">
        <v>0</v>
      </c>
      <c r="U570" s="30">
        <v>0</v>
      </c>
      <c r="V570" s="30">
        <v>0</v>
      </c>
      <c r="W570" s="30">
        <v>0</v>
      </c>
      <c r="X570" s="30">
        <v>0</v>
      </c>
      <c r="Y570" s="30">
        <v>311</v>
      </c>
      <c r="Z570" s="30">
        <v>0</v>
      </c>
      <c r="AA570" s="30">
        <v>0</v>
      </c>
      <c r="AB570" s="30">
        <v>2130.4</v>
      </c>
      <c r="AC570" s="30">
        <v>7.6</v>
      </c>
      <c r="AD570" s="30">
        <v>64.7</v>
      </c>
      <c r="AE570" s="30">
        <v>582.29999999999995</v>
      </c>
      <c r="AF570" s="31"/>
      <c r="AG570" s="30">
        <f t="shared" si="145"/>
        <v>0</v>
      </c>
      <c r="AH570">
        <f t="shared" si="146"/>
        <v>0</v>
      </c>
      <c r="AI570">
        <f t="shared" si="147"/>
        <v>0</v>
      </c>
      <c r="AJ570">
        <f t="shared" si="148"/>
        <v>0</v>
      </c>
      <c r="AK570">
        <f t="shared" si="149"/>
        <v>0</v>
      </c>
      <c r="AL570">
        <f t="shared" si="150"/>
        <v>0</v>
      </c>
      <c r="AM570">
        <f t="shared" si="151"/>
        <v>0</v>
      </c>
      <c r="AN570">
        <f t="shared" si="151"/>
        <v>0</v>
      </c>
      <c r="AO570">
        <f t="shared" si="152"/>
        <v>0</v>
      </c>
      <c r="AP570">
        <f t="shared" si="153"/>
        <v>0</v>
      </c>
      <c r="AQ570">
        <f t="shared" si="154"/>
        <v>0</v>
      </c>
      <c r="AR570">
        <f t="shared" si="155"/>
        <v>0</v>
      </c>
      <c r="AS570">
        <f t="shared" si="156"/>
        <v>1555</v>
      </c>
      <c r="AT570">
        <f t="shared" si="157"/>
        <v>0</v>
      </c>
      <c r="AU570">
        <f t="shared" si="158"/>
        <v>0</v>
      </c>
      <c r="AV570">
        <f t="shared" si="159"/>
        <v>0</v>
      </c>
      <c r="AW570">
        <f t="shared" si="160"/>
        <v>129.19999999999999</v>
      </c>
      <c r="AX570">
        <f t="shared" si="161"/>
        <v>1294</v>
      </c>
      <c r="AY570">
        <f t="shared" si="162"/>
        <v>9899.0999999999985</v>
      </c>
    </row>
    <row r="571" spans="7:51" x14ac:dyDescent="0.3">
      <c r="G571" s="30">
        <v>0</v>
      </c>
      <c r="H571" s="30">
        <v>5</v>
      </c>
      <c r="I571" s="30">
        <v>17</v>
      </c>
      <c r="J571" s="30">
        <v>12</v>
      </c>
      <c r="K571" s="30">
        <v>20</v>
      </c>
      <c r="L571" s="30"/>
      <c r="M571" s="30">
        <v>0</v>
      </c>
      <c r="N571" s="30">
        <v>0</v>
      </c>
      <c r="O571" s="30">
        <v>0</v>
      </c>
      <c r="P571" s="30">
        <v>0</v>
      </c>
      <c r="Q571" s="30">
        <v>0</v>
      </c>
      <c r="R571" s="30">
        <v>0</v>
      </c>
      <c r="S571" s="30">
        <v>0</v>
      </c>
      <c r="T571" s="30">
        <v>0</v>
      </c>
      <c r="U571" s="30">
        <v>0</v>
      </c>
      <c r="V571" s="30">
        <v>0</v>
      </c>
      <c r="W571" s="30">
        <v>0</v>
      </c>
      <c r="X571" s="30">
        <v>0</v>
      </c>
      <c r="Y571" s="30">
        <v>457</v>
      </c>
      <c r="Z571" s="30">
        <v>0</v>
      </c>
      <c r="AA571" s="30">
        <v>0</v>
      </c>
      <c r="AB571" s="30">
        <v>2039.2</v>
      </c>
      <c r="AC571" s="30">
        <v>225.8</v>
      </c>
      <c r="AD571" s="30">
        <v>62.8</v>
      </c>
      <c r="AE571" s="30">
        <v>565.20000000000005</v>
      </c>
      <c r="AF571" s="31"/>
      <c r="AG571" s="30">
        <f t="shared" si="145"/>
        <v>0</v>
      </c>
      <c r="AH571">
        <f t="shared" si="146"/>
        <v>0</v>
      </c>
      <c r="AI571">
        <f t="shared" si="147"/>
        <v>0</v>
      </c>
      <c r="AJ571">
        <f t="shared" si="148"/>
        <v>0</v>
      </c>
      <c r="AK571">
        <f t="shared" si="149"/>
        <v>0</v>
      </c>
      <c r="AL571">
        <f t="shared" si="150"/>
        <v>0</v>
      </c>
      <c r="AM571">
        <f t="shared" si="151"/>
        <v>0</v>
      </c>
      <c r="AN571">
        <f t="shared" si="151"/>
        <v>0</v>
      </c>
      <c r="AO571">
        <f t="shared" si="152"/>
        <v>0</v>
      </c>
      <c r="AP571">
        <f t="shared" si="153"/>
        <v>0</v>
      </c>
      <c r="AQ571">
        <f t="shared" si="154"/>
        <v>0</v>
      </c>
      <c r="AR571">
        <f t="shared" si="155"/>
        <v>0</v>
      </c>
      <c r="AS571">
        <f t="shared" si="156"/>
        <v>2285</v>
      </c>
      <c r="AT571">
        <f t="shared" si="157"/>
        <v>0</v>
      </c>
      <c r="AU571">
        <f t="shared" si="158"/>
        <v>0</v>
      </c>
      <c r="AV571">
        <f t="shared" si="159"/>
        <v>0</v>
      </c>
      <c r="AW571">
        <f t="shared" si="160"/>
        <v>3838.6000000000004</v>
      </c>
      <c r="AX571">
        <f t="shared" si="161"/>
        <v>1256</v>
      </c>
      <c r="AY571">
        <f t="shared" si="162"/>
        <v>9608.4000000000015</v>
      </c>
    </row>
    <row r="572" spans="7:51" x14ac:dyDescent="0.3">
      <c r="G572" s="30">
        <v>0</v>
      </c>
      <c r="H572" s="30">
        <v>5</v>
      </c>
      <c r="I572" s="30">
        <v>17</v>
      </c>
      <c r="J572" s="30">
        <v>12</v>
      </c>
      <c r="K572" s="30">
        <v>20</v>
      </c>
      <c r="L572" s="30"/>
      <c r="M572" s="30">
        <v>0</v>
      </c>
      <c r="N572" s="30">
        <v>0</v>
      </c>
      <c r="O572" s="30">
        <v>0</v>
      </c>
      <c r="P572" s="30">
        <v>0</v>
      </c>
      <c r="Q572" s="30">
        <v>0</v>
      </c>
      <c r="R572" s="30">
        <v>0</v>
      </c>
      <c r="S572" s="30">
        <v>0</v>
      </c>
      <c r="T572" s="30">
        <v>0</v>
      </c>
      <c r="U572" s="30">
        <v>0</v>
      </c>
      <c r="V572" s="30">
        <v>0</v>
      </c>
      <c r="W572" s="30">
        <v>0</v>
      </c>
      <c r="X572" s="30">
        <v>0</v>
      </c>
      <c r="Y572" s="30">
        <v>668</v>
      </c>
      <c r="Z572" s="30">
        <v>0</v>
      </c>
      <c r="AA572" s="30">
        <v>0</v>
      </c>
      <c r="AB572" s="30">
        <v>2059.1999999999998</v>
      </c>
      <c r="AC572" s="30">
        <v>340.8</v>
      </c>
      <c r="AD572" s="30">
        <v>63.2</v>
      </c>
      <c r="AE572" s="30">
        <v>568.79999999999995</v>
      </c>
      <c r="AF572" s="31"/>
      <c r="AG572" s="30">
        <f t="shared" si="145"/>
        <v>0</v>
      </c>
      <c r="AH572">
        <f t="shared" si="146"/>
        <v>0</v>
      </c>
      <c r="AI572">
        <f t="shared" si="147"/>
        <v>0</v>
      </c>
      <c r="AJ572">
        <f t="shared" si="148"/>
        <v>0</v>
      </c>
      <c r="AK572">
        <f t="shared" si="149"/>
        <v>0</v>
      </c>
      <c r="AL572">
        <f t="shared" si="150"/>
        <v>0</v>
      </c>
      <c r="AM572">
        <f t="shared" si="151"/>
        <v>0</v>
      </c>
      <c r="AN572">
        <f t="shared" si="151"/>
        <v>0</v>
      </c>
      <c r="AO572">
        <f t="shared" si="152"/>
        <v>0</v>
      </c>
      <c r="AP572">
        <f t="shared" si="153"/>
        <v>0</v>
      </c>
      <c r="AQ572">
        <f t="shared" si="154"/>
        <v>0</v>
      </c>
      <c r="AR572">
        <f t="shared" si="155"/>
        <v>0</v>
      </c>
      <c r="AS572">
        <f t="shared" si="156"/>
        <v>3340</v>
      </c>
      <c r="AT572">
        <f t="shared" si="157"/>
        <v>0</v>
      </c>
      <c r="AU572">
        <f t="shared" si="158"/>
        <v>0</v>
      </c>
      <c r="AV572">
        <f t="shared" si="159"/>
        <v>0</v>
      </c>
      <c r="AW572">
        <f t="shared" si="160"/>
        <v>5793.6</v>
      </c>
      <c r="AX572">
        <f t="shared" si="161"/>
        <v>1264</v>
      </c>
      <c r="AY572">
        <f t="shared" si="162"/>
        <v>9669.5999999999985</v>
      </c>
    </row>
    <row r="573" spans="7:51" x14ac:dyDescent="0.3">
      <c r="G573" s="30">
        <v>0</v>
      </c>
      <c r="H573" s="30">
        <v>5</v>
      </c>
      <c r="I573" s="30">
        <v>17</v>
      </c>
      <c r="J573" s="30">
        <v>12</v>
      </c>
      <c r="K573" s="30">
        <v>20</v>
      </c>
      <c r="L573" s="30"/>
      <c r="M573" s="30">
        <v>0</v>
      </c>
      <c r="N573" s="30">
        <v>0</v>
      </c>
      <c r="O573" s="30">
        <v>0</v>
      </c>
      <c r="P573" s="30">
        <v>0</v>
      </c>
      <c r="Q573" s="30">
        <v>0</v>
      </c>
      <c r="R573" s="30">
        <v>0</v>
      </c>
      <c r="S573" s="30">
        <v>0</v>
      </c>
      <c r="T573" s="30">
        <v>0</v>
      </c>
      <c r="U573" s="30">
        <v>0</v>
      </c>
      <c r="V573" s="30">
        <v>0</v>
      </c>
      <c r="W573" s="30">
        <v>0</v>
      </c>
      <c r="X573" s="30">
        <v>0</v>
      </c>
      <c r="Y573" s="30">
        <v>613</v>
      </c>
      <c r="Z573" s="30">
        <v>0</v>
      </c>
      <c r="AA573" s="30">
        <v>0</v>
      </c>
      <c r="AB573" s="30">
        <v>2068.8000000000002</v>
      </c>
      <c r="AC573" s="30">
        <v>284.2</v>
      </c>
      <c r="AD573" s="30">
        <v>64</v>
      </c>
      <c r="AE573" s="30">
        <v>576</v>
      </c>
      <c r="AF573" s="31"/>
      <c r="AG573" s="30">
        <f t="shared" si="145"/>
        <v>0</v>
      </c>
      <c r="AH573">
        <f t="shared" si="146"/>
        <v>0</v>
      </c>
      <c r="AI573">
        <f t="shared" si="147"/>
        <v>0</v>
      </c>
      <c r="AJ573">
        <f t="shared" si="148"/>
        <v>0</v>
      </c>
      <c r="AK573">
        <f t="shared" si="149"/>
        <v>0</v>
      </c>
      <c r="AL573">
        <f t="shared" si="150"/>
        <v>0</v>
      </c>
      <c r="AM573">
        <f t="shared" si="151"/>
        <v>0</v>
      </c>
      <c r="AN573">
        <f t="shared" si="151"/>
        <v>0</v>
      </c>
      <c r="AO573">
        <f t="shared" si="152"/>
        <v>0</v>
      </c>
      <c r="AP573">
        <f t="shared" si="153"/>
        <v>0</v>
      </c>
      <c r="AQ573">
        <f t="shared" si="154"/>
        <v>0</v>
      </c>
      <c r="AR573">
        <f t="shared" si="155"/>
        <v>0</v>
      </c>
      <c r="AS573">
        <f t="shared" si="156"/>
        <v>3065</v>
      </c>
      <c r="AT573">
        <f t="shared" si="157"/>
        <v>0</v>
      </c>
      <c r="AU573">
        <f t="shared" si="158"/>
        <v>0</v>
      </c>
      <c r="AV573">
        <f t="shared" si="159"/>
        <v>0</v>
      </c>
      <c r="AW573">
        <f t="shared" si="160"/>
        <v>4831.3999999999996</v>
      </c>
      <c r="AX573">
        <f t="shared" si="161"/>
        <v>1280</v>
      </c>
      <c r="AY573">
        <f t="shared" si="162"/>
        <v>9792</v>
      </c>
    </row>
    <row r="574" spans="7:51" x14ac:dyDescent="0.3">
      <c r="G574" s="30">
        <v>0</v>
      </c>
      <c r="H574" s="30">
        <v>5</v>
      </c>
      <c r="I574" s="30">
        <v>17</v>
      </c>
      <c r="J574" s="30">
        <v>12</v>
      </c>
      <c r="K574" s="30">
        <v>20</v>
      </c>
      <c r="L574" s="30"/>
      <c r="M574" s="30">
        <v>0</v>
      </c>
      <c r="N574" s="30">
        <v>0</v>
      </c>
      <c r="O574" s="30">
        <v>0</v>
      </c>
      <c r="P574" s="30">
        <v>0</v>
      </c>
      <c r="Q574" s="30">
        <v>0</v>
      </c>
      <c r="R574" s="30">
        <v>0</v>
      </c>
      <c r="S574" s="30">
        <v>0</v>
      </c>
      <c r="T574" s="30">
        <v>0</v>
      </c>
      <c r="U574" s="30">
        <v>0</v>
      </c>
      <c r="V574" s="30">
        <v>0</v>
      </c>
      <c r="W574" s="30">
        <v>0</v>
      </c>
      <c r="X574" s="30">
        <v>0</v>
      </c>
      <c r="Y574" s="30">
        <v>501</v>
      </c>
      <c r="Z574" s="30">
        <v>0</v>
      </c>
      <c r="AA574" s="30">
        <v>0</v>
      </c>
      <c r="AB574" s="30">
        <v>2017.6</v>
      </c>
      <c r="AC574" s="30">
        <v>217.4</v>
      </c>
      <c r="AD574" s="30">
        <v>63.4</v>
      </c>
      <c r="AE574" s="30">
        <v>570.6</v>
      </c>
      <c r="AF574" s="31"/>
      <c r="AG574" s="30">
        <f t="shared" si="145"/>
        <v>0</v>
      </c>
      <c r="AH574">
        <f t="shared" si="146"/>
        <v>0</v>
      </c>
      <c r="AI574">
        <f t="shared" si="147"/>
        <v>0</v>
      </c>
      <c r="AJ574">
        <f t="shared" si="148"/>
        <v>0</v>
      </c>
      <c r="AK574">
        <f t="shared" si="149"/>
        <v>0</v>
      </c>
      <c r="AL574">
        <f t="shared" si="150"/>
        <v>0</v>
      </c>
      <c r="AM574">
        <f t="shared" si="151"/>
        <v>0</v>
      </c>
      <c r="AN574">
        <f t="shared" si="151"/>
        <v>0</v>
      </c>
      <c r="AO574">
        <f t="shared" si="152"/>
        <v>0</v>
      </c>
      <c r="AP574">
        <f t="shared" si="153"/>
        <v>0</v>
      </c>
      <c r="AQ574">
        <f t="shared" si="154"/>
        <v>0</v>
      </c>
      <c r="AR574">
        <f t="shared" si="155"/>
        <v>0</v>
      </c>
      <c r="AS574">
        <f t="shared" si="156"/>
        <v>2505</v>
      </c>
      <c r="AT574">
        <f t="shared" si="157"/>
        <v>0</v>
      </c>
      <c r="AU574">
        <f t="shared" si="158"/>
        <v>0</v>
      </c>
      <c r="AV574">
        <f t="shared" si="159"/>
        <v>0</v>
      </c>
      <c r="AW574">
        <f t="shared" si="160"/>
        <v>3695.8</v>
      </c>
      <c r="AX574">
        <f t="shared" si="161"/>
        <v>1268</v>
      </c>
      <c r="AY574">
        <f t="shared" si="162"/>
        <v>9700.2000000000007</v>
      </c>
    </row>
    <row r="575" spans="7:51" x14ac:dyDescent="0.3">
      <c r="G575" s="30">
        <v>0</v>
      </c>
      <c r="H575" s="30">
        <v>5</v>
      </c>
      <c r="I575" s="30">
        <v>17</v>
      </c>
      <c r="J575" s="30">
        <v>12</v>
      </c>
      <c r="K575" s="30">
        <v>20</v>
      </c>
      <c r="L575" s="30"/>
      <c r="M575" s="30">
        <v>0</v>
      </c>
      <c r="N575" s="30">
        <v>0</v>
      </c>
      <c r="O575" s="30">
        <v>0</v>
      </c>
      <c r="P575" s="30">
        <v>0</v>
      </c>
      <c r="Q575" s="30">
        <v>0</v>
      </c>
      <c r="R575" s="30">
        <v>0</v>
      </c>
      <c r="S575" s="30">
        <v>0</v>
      </c>
      <c r="T575" s="30">
        <v>0</v>
      </c>
      <c r="U575" s="30">
        <v>0</v>
      </c>
      <c r="V575" s="30">
        <v>0</v>
      </c>
      <c r="W575" s="30">
        <v>0</v>
      </c>
      <c r="X575" s="30">
        <v>0</v>
      </c>
      <c r="Y575" s="30">
        <v>466</v>
      </c>
      <c r="Z575" s="30">
        <v>0</v>
      </c>
      <c r="AA575" s="30">
        <v>0</v>
      </c>
      <c r="AB575" s="30">
        <v>1906.4</v>
      </c>
      <c r="AC575" s="30">
        <v>214.6</v>
      </c>
      <c r="AD575" s="30">
        <v>55.5</v>
      </c>
      <c r="AE575" s="30">
        <v>499.5</v>
      </c>
      <c r="AF575" s="31"/>
      <c r="AG575" s="30">
        <f t="shared" si="145"/>
        <v>0</v>
      </c>
      <c r="AH575">
        <f t="shared" si="146"/>
        <v>0</v>
      </c>
      <c r="AI575">
        <f t="shared" si="147"/>
        <v>0</v>
      </c>
      <c r="AJ575">
        <f t="shared" si="148"/>
        <v>0</v>
      </c>
      <c r="AK575">
        <f t="shared" si="149"/>
        <v>0</v>
      </c>
      <c r="AL575">
        <f t="shared" si="150"/>
        <v>0</v>
      </c>
      <c r="AM575">
        <f t="shared" si="151"/>
        <v>0</v>
      </c>
      <c r="AN575">
        <f t="shared" si="151"/>
        <v>0</v>
      </c>
      <c r="AO575">
        <f t="shared" si="152"/>
        <v>0</v>
      </c>
      <c r="AP575">
        <f t="shared" si="153"/>
        <v>0</v>
      </c>
      <c r="AQ575">
        <f t="shared" si="154"/>
        <v>0</v>
      </c>
      <c r="AR575">
        <f t="shared" si="155"/>
        <v>0</v>
      </c>
      <c r="AS575">
        <f t="shared" si="156"/>
        <v>2330</v>
      </c>
      <c r="AT575">
        <f t="shared" si="157"/>
        <v>0</v>
      </c>
      <c r="AU575">
        <f t="shared" si="158"/>
        <v>0</v>
      </c>
      <c r="AV575">
        <f t="shared" si="159"/>
        <v>0</v>
      </c>
      <c r="AW575">
        <f t="shared" si="160"/>
        <v>3648.2</v>
      </c>
      <c r="AX575">
        <f t="shared" si="161"/>
        <v>1110</v>
      </c>
      <c r="AY575">
        <f t="shared" si="162"/>
        <v>8491.5</v>
      </c>
    </row>
    <row r="576" spans="7:51" x14ac:dyDescent="0.3">
      <c r="G576" s="30">
        <v>0</v>
      </c>
      <c r="H576" s="30">
        <v>5</v>
      </c>
      <c r="I576" s="30">
        <v>17</v>
      </c>
      <c r="J576" s="30">
        <v>12</v>
      </c>
      <c r="K576" s="30">
        <v>20</v>
      </c>
      <c r="L576" s="30"/>
      <c r="M576" s="30">
        <v>0</v>
      </c>
      <c r="N576" s="30">
        <v>0</v>
      </c>
      <c r="O576" s="30">
        <v>0</v>
      </c>
      <c r="P576" s="30">
        <v>0</v>
      </c>
      <c r="Q576" s="30">
        <v>0</v>
      </c>
      <c r="R576" s="30">
        <v>0</v>
      </c>
      <c r="S576" s="30">
        <v>0</v>
      </c>
      <c r="T576" s="30">
        <v>0</v>
      </c>
      <c r="U576" s="30">
        <v>0</v>
      </c>
      <c r="V576" s="30">
        <v>0</v>
      </c>
      <c r="W576" s="30">
        <v>0</v>
      </c>
      <c r="X576" s="30">
        <v>0</v>
      </c>
      <c r="Y576" s="30">
        <v>454</v>
      </c>
      <c r="Z576" s="30">
        <v>0</v>
      </c>
      <c r="AA576" s="30">
        <v>0</v>
      </c>
      <c r="AB576" s="30">
        <v>1744</v>
      </c>
      <c r="AC576" s="30">
        <v>263</v>
      </c>
      <c r="AD576" s="30">
        <v>45.3</v>
      </c>
      <c r="AE576" s="30">
        <v>407.7</v>
      </c>
      <c r="AF576" s="31"/>
      <c r="AG576" s="30">
        <f t="shared" si="145"/>
        <v>0</v>
      </c>
      <c r="AH576">
        <f t="shared" si="146"/>
        <v>0</v>
      </c>
      <c r="AI576">
        <f t="shared" si="147"/>
        <v>0</v>
      </c>
      <c r="AJ576">
        <f t="shared" si="148"/>
        <v>0</v>
      </c>
      <c r="AK576">
        <f t="shared" si="149"/>
        <v>0</v>
      </c>
      <c r="AL576">
        <f t="shared" si="150"/>
        <v>0</v>
      </c>
      <c r="AM576">
        <f t="shared" si="151"/>
        <v>0</v>
      </c>
      <c r="AN576">
        <f t="shared" si="151"/>
        <v>0</v>
      </c>
      <c r="AO576">
        <f t="shared" si="152"/>
        <v>0</v>
      </c>
      <c r="AP576">
        <f t="shared" si="153"/>
        <v>0</v>
      </c>
      <c r="AQ576">
        <f t="shared" si="154"/>
        <v>0</v>
      </c>
      <c r="AR576">
        <f t="shared" si="155"/>
        <v>0</v>
      </c>
      <c r="AS576">
        <f t="shared" si="156"/>
        <v>2270</v>
      </c>
      <c r="AT576">
        <f t="shared" si="157"/>
        <v>0</v>
      </c>
      <c r="AU576">
        <f t="shared" si="158"/>
        <v>0</v>
      </c>
      <c r="AV576">
        <f t="shared" si="159"/>
        <v>0</v>
      </c>
      <c r="AW576">
        <f t="shared" si="160"/>
        <v>4471</v>
      </c>
      <c r="AX576">
        <f t="shared" si="161"/>
        <v>906</v>
      </c>
      <c r="AY576">
        <f t="shared" si="162"/>
        <v>6930.9</v>
      </c>
    </row>
    <row r="577" spans="7:51" x14ac:dyDescent="0.3">
      <c r="G577" s="30">
        <v>0</v>
      </c>
      <c r="H577" s="30">
        <v>5</v>
      </c>
      <c r="I577" s="30">
        <v>17</v>
      </c>
      <c r="J577" s="30">
        <v>12</v>
      </c>
      <c r="K577" s="30">
        <v>20</v>
      </c>
      <c r="L577" s="30"/>
      <c r="M577" s="30">
        <v>0</v>
      </c>
      <c r="N577" s="30">
        <v>0</v>
      </c>
      <c r="O577" s="30">
        <v>0</v>
      </c>
      <c r="P577" s="30">
        <v>0</v>
      </c>
      <c r="Q577" s="30">
        <v>0</v>
      </c>
      <c r="R577" s="30">
        <v>0</v>
      </c>
      <c r="S577" s="30">
        <v>0</v>
      </c>
      <c r="T577" s="30">
        <v>0</v>
      </c>
      <c r="U577" s="30">
        <v>0</v>
      </c>
      <c r="V577" s="30">
        <v>0</v>
      </c>
      <c r="W577" s="30">
        <v>0</v>
      </c>
      <c r="X577" s="30">
        <v>0</v>
      </c>
      <c r="Y577" s="30">
        <v>399</v>
      </c>
      <c r="Z577" s="30">
        <v>0</v>
      </c>
      <c r="AA577" s="30">
        <v>0</v>
      </c>
      <c r="AB577" s="30">
        <v>1556</v>
      </c>
      <c r="AC577" s="30">
        <v>322</v>
      </c>
      <c r="AD577" s="30">
        <v>37.9</v>
      </c>
      <c r="AE577" s="30">
        <v>341.1</v>
      </c>
      <c r="AF577" s="31"/>
      <c r="AG577" s="30">
        <f t="shared" si="145"/>
        <v>0</v>
      </c>
      <c r="AH577">
        <f t="shared" si="146"/>
        <v>0</v>
      </c>
      <c r="AI577">
        <f t="shared" si="147"/>
        <v>0</v>
      </c>
      <c r="AJ577">
        <f t="shared" si="148"/>
        <v>0</v>
      </c>
      <c r="AK577">
        <f t="shared" si="149"/>
        <v>0</v>
      </c>
      <c r="AL577">
        <f t="shared" si="150"/>
        <v>0</v>
      </c>
      <c r="AM577">
        <f t="shared" si="151"/>
        <v>0</v>
      </c>
      <c r="AN577">
        <f t="shared" si="151"/>
        <v>0</v>
      </c>
      <c r="AO577">
        <f t="shared" si="152"/>
        <v>0</v>
      </c>
      <c r="AP577">
        <f t="shared" si="153"/>
        <v>0</v>
      </c>
      <c r="AQ577">
        <f t="shared" si="154"/>
        <v>0</v>
      </c>
      <c r="AR577">
        <f t="shared" si="155"/>
        <v>0</v>
      </c>
      <c r="AS577">
        <f t="shared" si="156"/>
        <v>1995</v>
      </c>
      <c r="AT577">
        <f t="shared" si="157"/>
        <v>0</v>
      </c>
      <c r="AU577">
        <f t="shared" si="158"/>
        <v>0</v>
      </c>
      <c r="AV577">
        <f t="shared" si="159"/>
        <v>0</v>
      </c>
      <c r="AW577">
        <f t="shared" si="160"/>
        <v>5474</v>
      </c>
      <c r="AX577">
        <f t="shared" si="161"/>
        <v>758</v>
      </c>
      <c r="AY577">
        <f t="shared" si="162"/>
        <v>5798.7000000000007</v>
      </c>
    </row>
    <row r="578" spans="7:51" x14ac:dyDescent="0.3">
      <c r="G578" s="30">
        <v>0</v>
      </c>
      <c r="H578" s="30">
        <v>5</v>
      </c>
      <c r="I578" s="30">
        <v>17</v>
      </c>
      <c r="J578" s="30">
        <v>12</v>
      </c>
      <c r="K578" s="30">
        <v>20</v>
      </c>
      <c r="L578" s="30"/>
      <c r="M578" s="30">
        <v>0</v>
      </c>
      <c r="N578" s="30">
        <v>0</v>
      </c>
      <c r="O578" s="30">
        <v>0</v>
      </c>
      <c r="P578" s="30">
        <v>0</v>
      </c>
      <c r="Q578" s="30">
        <v>0</v>
      </c>
      <c r="R578" s="30">
        <v>0</v>
      </c>
      <c r="S578" s="30">
        <v>0</v>
      </c>
      <c r="T578" s="30">
        <v>0</v>
      </c>
      <c r="U578" s="30">
        <v>0</v>
      </c>
      <c r="V578" s="30">
        <v>0</v>
      </c>
      <c r="W578" s="30">
        <v>0</v>
      </c>
      <c r="X578" s="30">
        <v>0</v>
      </c>
      <c r="Y578" s="30">
        <v>322</v>
      </c>
      <c r="Z578" s="30">
        <v>0</v>
      </c>
      <c r="AA578" s="30">
        <v>0</v>
      </c>
      <c r="AB578" s="30">
        <v>1465.6</v>
      </c>
      <c r="AC578" s="30">
        <v>305.39999999999998</v>
      </c>
      <c r="AD578" s="30">
        <v>34.9</v>
      </c>
      <c r="AE578" s="30">
        <v>314.10000000000002</v>
      </c>
      <c r="AF578" s="31"/>
      <c r="AG578" s="30">
        <f t="shared" si="145"/>
        <v>0</v>
      </c>
      <c r="AH578">
        <f t="shared" si="146"/>
        <v>0</v>
      </c>
      <c r="AI578">
        <f t="shared" si="147"/>
        <v>0</v>
      </c>
      <c r="AJ578">
        <f t="shared" si="148"/>
        <v>0</v>
      </c>
      <c r="AK578">
        <f t="shared" si="149"/>
        <v>0</v>
      </c>
      <c r="AL578">
        <f t="shared" si="150"/>
        <v>0</v>
      </c>
      <c r="AM578">
        <f t="shared" si="151"/>
        <v>0</v>
      </c>
      <c r="AN578">
        <f t="shared" si="151"/>
        <v>0</v>
      </c>
      <c r="AO578">
        <f t="shared" si="152"/>
        <v>0</v>
      </c>
      <c r="AP578">
        <f t="shared" si="153"/>
        <v>0</v>
      </c>
      <c r="AQ578">
        <f t="shared" si="154"/>
        <v>0</v>
      </c>
      <c r="AR578">
        <f t="shared" si="155"/>
        <v>0</v>
      </c>
      <c r="AS578">
        <f t="shared" si="156"/>
        <v>1610</v>
      </c>
      <c r="AT578">
        <f t="shared" si="157"/>
        <v>0</v>
      </c>
      <c r="AU578">
        <f t="shared" si="158"/>
        <v>0</v>
      </c>
      <c r="AV578">
        <f t="shared" si="159"/>
        <v>0</v>
      </c>
      <c r="AW578">
        <f t="shared" si="160"/>
        <v>5191.7999999999993</v>
      </c>
      <c r="AX578">
        <f t="shared" si="161"/>
        <v>698</v>
      </c>
      <c r="AY578">
        <f t="shared" si="162"/>
        <v>5339.7000000000007</v>
      </c>
    </row>
    <row r="579" spans="7:51" x14ac:dyDescent="0.3">
      <c r="G579" s="30">
        <v>5</v>
      </c>
      <c r="H579" s="30">
        <v>5</v>
      </c>
      <c r="I579" s="30">
        <v>17</v>
      </c>
      <c r="J579" s="30">
        <v>12</v>
      </c>
      <c r="K579" s="30">
        <v>20</v>
      </c>
      <c r="L579" s="30"/>
      <c r="M579" s="30">
        <v>0</v>
      </c>
      <c r="N579" s="30">
        <v>0</v>
      </c>
      <c r="O579" s="30">
        <v>0</v>
      </c>
      <c r="P579" s="30">
        <v>0</v>
      </c>
      <c r="Q579" s="30">
        <v>0</v>
      </c>
      <c r="R579" s="30">
        <v>0</v>
      </c>
      <c r="S579" s="30">
        <v>0</v>
      </c>
      <c r="T579" s="30">
        <v>0</v>
      </c>
      <c r="U579" s="30">
        <v>0</v>
      </c>
      <c r="V579" s="30">
        <v>0</v>
      </c>
      <c r="W579" s="30">
        <v>0</v>
      </c>
      <c r="X579" s="30">
        <v>0</v>
      </c>
      <c r="Y579" s="30">
        <v>488</v>
      </c>
      <c r="Z579" s="30">
        <v>0</v>
      </c>
      <c r="AA579" s="30">
        <v>0</v>
      </c>
      <c r="AB579" s="30">
        <v>1162.4000000000001</v>
      </c>
      <c r="AC579" s="30">
        <v>290.60000000000002</v>
      </c>
      <c r="AD579" s="30">
        <v>30.9</v>
      </c>
      <c r="AE579" s="30">
        <v>278.10000000000002</v>
      </c>
      <c r="AF579" s="31"/>
      <c r="AG579" s="30">
        <f t="shared" ref="AG579:AG642" si="163">M579*G579</f>
        <v>0</v>
      </c>
      <c r="AH579">
        <f t="shared" ref="AH579:AH642" si="164">N579*G579</f>
        <v>0</v>
      </c>
      <c r="AI579">
        <f t="shared" ref="AI579:AI642" si="165">O579*G579</f>
        <v>0</v>
      </c>
      <c r="AJ579">
        <f t="shared" ref="AJ579:AJ642" si="166">P579*G579</f>
        <v>0</v>
      </c>
      <c r="AK579">
        <f t="shared" ref="AK579:AK642" si="167">Q579*G579</f>
        <v>0</v>
      </c>
      <c r="AL579">
        <f t="shared" ref="AL579:AL642" si="168">R579*G579</f>
        <v>0</v>
      </c>
      <c r="AM579">
        <f t="shared" ref="AM579:AN642" si="169">S579*G579</f>
        <v>0</v>
      </c>
      <c r="AN579">
        <f t="shared" si="169"/>
        <v>0</v>
      </c>
      <c r="AO579">
        <f t="shared" ref="AO579:AO642" si="170">U579*H579</f>
        <v>0</v>
      </c>
      <c r="AP579">
        <f t="shared" ref="AP579:AP642" si="171">V579*H579</f>
        <v>0</v>
      </c>
      <c r="AQ579">
        <f t="shared" ref="AQ579:AQ642" si="172">W579*H579</f>
        <v>0</v>
      </c>
      <c r="AR579">
        <f t="shared" ref="AR579:AR642" si="173">X579*H579</f>
        <v>0</v>
      </c>
      <c r="AS579">
        <f t="shared" ref="AS579:AS642" si="174">Y579*H579</f>
        <v>2440</v>
      </c>
      <c r="AT579">
        <f t="shared" ref="AT579:AT642" si="175">Z579*H579</f>
        <v>0</v>
      </c>
      <c r="AU579">
        <f t="shared" ref="AU579:AU642" si="176">AA579*H579</f>
        <v>0</v>
      </c>
      <c r="AV579">
        <f t="shared" si="159"/>
        <v>5812</v>
      </c>
      <c r="AW579">
        <f t="shared" si="160"/>
        <v>6393.2000000000007</v>
      </c>
      <c r="AX579">
        <f t="shared" si="161"/>
        <v>618</v>
      </c>
      <c r="AY579">
        <f t="shared" si="162"/>
        <v>4727.7000000000007</v>
      </c>
    </row>
    <row r="580" spans="7:51" x14ac:dyDescent="0.3">
      <c r="G580" s="30">
        <v>5</v>
      </c>
      <c r="H580" s="30">
        <v>5</v>
      </c>
      <c r="I580" s="30">
        <v>17</v>
      </c>
      <c r="J580" s="30">
        <v>12</v>
      </c>
      <c r="K580" s="30">
        <v>20</v>
      </c>
      <c r="L580" s="30"/>
      <c r="M580" s="30">
        <v>0</v>
      </c>
      <c r="N580" s="30">
        <v>0</v>
      </c>
      <c r="O580" s="30">
        <v>0</v>
      </c>
      <c r="P580" s="30">
        <v>0</v>
      </c>
      <c r="Q580" s="30">
        <v>0</v>
      </c>
      <c r="R580" s="30">
        <v>0</v>
      </c>
      <c r="S580" s="30">
        <v>0</v>
      </c>
      <c r="T580" s="30">
        <v>0</v>
      </c>
      <c r="U580" s="30">
        <v>0</v>
      </c>
      <c r="V580" s="30">
        <v>0</v>
      </c>
      <c r="W580" s="30">
        <v>0</v>
      </c>
      <c r="X580" s="30">
        <v>0</v>
      </c>
      <c r="Y580" s="30">
        <v>583</v>
      </c>
      <c r="Z580" s="30">
        <v>0</v>
      </c>
      <c r="AA580" s="30">
        <v>0</v>
      </c>
      <c r="AB580" s="30">
        <v>1016.8</v>
      </c>
      <c r="AC580" s="30">
        <v>254.2</v>
      </c>
      <c r="AD580" s="30">
        <v>28.4</v>
      </c>
      <c r="AE580" s="30">
        <v>255.6</v>
      </c>
      <c r="AF580" s="31"/>
      <c r="AG580" s="30">
        <f t="shared" si="163"/>
        <v>0</v>
      </c>
      <c r="AH580">
        <f t="shared" si="164"/>
        <v>0</v>
      </c>
      <c r="AI580">
        <f t="shared" si="165"/>
        <v>0</v>
      </c>
      <c r="AJ580">
        <f t="shared" si="166"/>
        <v>0</v>
      </c>
      <c r="AK580">
        <f t="shared" si="167"/>
        <v>0</v>
      </c>
      <c r="AL580">
        <f t="shared" si="168"/>
        <v>0</v>
      </c>
      <c r="AM580">
        <f t="shared" si="169"/>
        <v>0</v>
      </c>
      <c r="AN580">
        <f t="shared" si="169"/>
        <v>0</v>
      </c>
      <c r="AO580">
        <f t="shared" si="170"/>
        <v>0</v>
      </c>
      <c r="AP580">
        <f t="shared" si="171"/>
        <v>0</v>
      </c>
      <c r="AQ580">
        <f t="shared" si="172"/>
        <v>0</v>
      </c>
      <c r="AR580">
        <f t="shared" si="173"/>
        <v>0</v>
      </c>
      <c r="AS580">
        <f t="shared" si="174"/>
        <v>2915</v>
      </c>
      <c r="AT580">
        <f t="shared" si="175"/>
        <v>0</v>
      </c>
      <c r="AU580">
        <f t="shared" si="176"/>
        <v>0</v>
      </c>
      <c r="AV580">
        <f t="shared" ref="AV580:AV643" si="177">AB580*G580</f>
        <v>5084</v>
      </c>
      <c r="AW580">
        <f t="shared" ref="AW580:AW643" si="178">AC580*G580+AC580*I580</f>
        <v>5592.4</v>
      </c>
      <c r="AX580">
        <f t="shared" ref="AX580:AX643" si="179">AD580*K580</f>
        <v>568</v>
      </c>
      <c r="AY580">
        <f t="shared" ref="AY580:AY643" si="180">AE580*H580+AE580*J580</f>
        <v>4345.2</v>
      </c>
    </row>
    <row r="581" spans="7:51" x14ac:dyDescent="0.3">
      <c r="G581" s="30">
        <v>5</v>
      </c>
      <c r="H581" s="30">
        <v>5</v>
      </c>
      <c r="I581" s="30">
        <v>17</v>
      </c>
      <c r="J581" s="30">
        <v>12</v>
      </c>
      <c r="K581" s="30">
        <v>20</v>
      </c>
      <c r="L581" s="30"/>
      <c r="M581" s="30">
        <v>0</v>
      </c>
      <c r="N581" s="30">
        <v>0</v>
      </c>
      <c r="O581" s="30">
        <v>0</v>
      </c>
      <c r="P581" s="30">
        <v>0</v>
      </c>
      <c r="Q581" s="30">
        <v>0</v>
      </c>
      <c r="R581" s="30">
        <v>0</v>
      </c>
      <c r="S581" s="30">
        <v>0</v>
      </c>
      <c r="T581" s="30">
        <v>0</v>
      </c>
      <c r="U581" s="30">
        <v>0</v>
      </c>
      <c r="V581" s="30">
        <v>0</v>
      </c>
      <c r="W581" s="30">
        <v>0</v>
      </c>
      <c r="X581" s="30">
        <v>0</v>
      </c>
      <c r="Y581" s="30">
        <v>727</v>
      </c>
      <c r="Z581" s="30">
        <v>0</v>
      </c>
      <c r="AA581" s="30">
        <v>0</v>
      </c>
      <c r="AB581" s="30">
        <v>875.2</v>
      </c>
      <c r="AC581" s="30">
        <v>218.8</v>
      </c>
      <c r="AD581" s="30">
        <v>25.9</v>
      </c>
      <c r="AE581" s="30">
        <v>233.1</v>
      </c>
      <c r="AF581" s="31"/>
      <c r="AG581" s="30">
        <f t="shared" si="163"/>
        <v>0</v>
      </c>
      <c r="AH581">
        <f t="shared" si="164"/>
        <v>0</v>
      </c>
      <c r="AI581">
        <f t="shared" si="165"/>
        <v>0</v>
      </c>
      <c r="AJ581">
        <f t="shared" si="166"/>
        <v>0</v>
      </c>
      <c r="AK581">
        <f t="shared" si="167"/>
        <v>0</v>
      </c>
      <c r="AL581">
        <f t="shared" si="168"/>
        <v>0</v>
      </c>
      <c r="AM581">
        <f t="shared" si="169"/>
        <v>0</v>
      </c>
      <c r="AN581">
        <f t="shared" si="169"/>
        <v>0</v>
      </c>
      <c r="AO581">
        <f t="shared" si="170"/>
        <v>0</v>
      </c>
      <c r="AP581">
        <f t="shared" si="171"/>
        <v>0</v>
      </c>
      <c r="AQ581">
        <f t="shared" si="172"/>
        <v>0</v>
      </c>
      <c r="AR581">
        <f t="shared" si="173"/>
        <v>0</v>
      </c>
      <c r="AS581">
        <f t="shared" si="174"/>
        <v>3635</v>
      </c>
      <c r="AT581">
        <f t="shared" si="175"/>
        <v>0</v>
      </c>
      <c r="AU581">
        <f t="shared" si="176"/>
        <v>0</v>
      </c>
      <c r="AV581">
        <f t="shared" si="177"/>
        <v>4376</v>
      </c>
      <c r="AW581">
        <f t="shared" si="178"/>
        <v>4813.6000000000004</v>
      </c>
      <c r="AX581">
        <f t="shared" si="179"/>
        <v>518</v>
      </c>
      <c r="AY581">
        <f t="shared" si="180"/>
        <v>3962.7</v>
      </c>
    </row>
    <row r="582" spans="7:51" x14ac:dyDescent="0.3">
      <c r="G582" s="30">
        <v>12</v>
      </c>
      <c r="H582" s="30">
        <v>12</v>
      </c>
      <c r="I582" s="30">
        <v>17</v>
      </c>
      <c r="J582" s="30">
        <v>12</v>
      </c>
      <c r="K582" s="30">
        <v>20</v>
      </c>
      <c r="L582" s="30"/>
      <c r="M582" s="30">
        <v>0</v>
      </c>
      <c r="N582" s="30">
        <v>0</v>
      </c>
      <c r="O582" s="30">
        <v>0</v>
      </c>
      <c r="P582" s="30">
        <v>0</v>
      </c>
      <c r="Q582" s="30">
        <v>0</v>
      </c>
      <c r="R582" s="30">
        <v>0</v>
      </c>
      <c r="S582" s="30">
        <v>0</v>
      </c>
      <c r="T582" s="30">
        <v>0</v>
      </c>
      <c r="U582" s="30">
        <v>0</v>
      </c>
      <c r="V582" s="30">
        <v>0</v>
      </c>
      <c r="W582" s="30">
        <v>0</v>
      </c>
      <c r="X582" s="30">
        <v>0</v>
      </c>
      <c r="Y582" s="30">
        <v>750</v>
      </c>
      <c r="Z582" s="30">
        <v>105</v>
      </c>
      <c r="AA582" s="30">
        <v>0</v>
      </c>
      <c r="AB582" s="30">
        <v>834.4</v>
      </c>
      <c r="AC582" s="30">
        <v>208.6</v>
      </c>
      <c r="AD582" s="30">
        <v>23.6</v>
      </c>
      <c r="AE582" s="30">
        <v>212.4</v>
      </c>
      <c r="AF582" s="31"/>
      <c r="AG582" s="30">
        <f t="shared" si="163"/>
        <v>0</v>
      </c>
      <c r="AH582">
        <f t="shared" si="164"/>
        <v>0</v>
      </c>
      <c r="AI582">
        <f t="shared" si="165"/>
        <v>0</v>
      </c>
      <c r="AJ582">
        <f t="shared" si="166"/>
        <v>0</v>
      </c>
      <c r="AK582">
        <f t="shared" si="167"/>
        <v>0</v>
      </c>
      <c r="AL582">
        <f t="shared" si="168"/>
        <v>0</v>
      </c>
      <c r="AM582">
        <f t="shared" si="169"/>
        <v>0</v>
      </c>
      <c r="AN582">
        <f t="shared" si="169"/>
        <v>0</v>
      </c>
      <c r="AO582">
        <f t="shared" si="170"/>
        <v>0</v>
      </c>
      <c r="AP582">
        <f t="shared" si="171"/>
        <v>0</v>
      </c>
      <c r="AQ582">
        <f t="shared" si="172"/>
        <v>0</v>
      </c>
      <c r="AR582">
        <f t="shared" si="173"/>
        <v>0</v>
      </c>
      <c r="AS582">
        <f t="shared" si="174"/>
        <v>9000</v>
      </c>
      <c r="AT582">
        <f t="shared" si="175"/>
        <v>1260</v>
      </c>
      <c r="AU582">
        <f t="shared" si="176"/>
        <v>0</v>
      </c>
      <c r="AV582">
        <f t="shared" si="177"/>
        <v>10012.799999999999</v>
      </c>
      <c r="AW582">
        <f t="shared" si="178"/>
        <v>6049.4</v>
      </c>
      <c r="AX582">
        <f t="shared" si="179"/>
        <v>472</v>
      </c>
      <c r="AY582">
        <f t="shared" si="180"/>
        <v>5097.6000000000004</v>
      </c>
    </row>
    <row r="583" spans="7:51" x14ac:dyDescent="0.3">
      <c r="G583" s="30">
        <v>12</v>
      </c>
      <c r="H583" s="30">
        <v>12</v>
      </c>
      <c r="I583" s="30">
        <v>17</v>
      </c>
      <c r="J583" s="30">
        <v>12</v>
      </c>
      <c r="K583" s="30">
        <v>20</v>
      </c>
      <c r="L583" s="30"/>
      <c r="M583" s="30">
        <v>0</v>
      </c>
      <c r="N583" s="30">
        <v>0</v>
      </c>
      <c r="O583" s="30">
        <v>0</v>
      </c>
      <c r="P583" s="30">
        <v>0</v>
      </c>
      <c r="Q583" s="30">
        <v>0</v>
      </c>
      <c r="R583" s="30">
        <v>0</v>
      </c>
      <c r="S583" s="30">
        <v>0</v>
      </c>
      <c r="T583" s="30">
        <v>0</v>
      </c>
      <c r="U583" s="30">
        <v>0</v>
      </c>
      <c r="V583" s="30">
        <v>0</v>
      </c>
      <c r="W583" s="30">
        <v>0</v>
      </c>
      <c r="X583" s="30">
        <v>0</v>
      </c>
      <c r="Y583" s="30">
        <v>750</v>
      </c>
      <c r="Z583" s="30">
        <v>155</v>
      </c>
      <c r="AA583" s="30">
        <v>0</v>
      </c>
      <c r="AB583" s="30">
        <v>846.4</v>
      </c>
      <c r="AC583" s="30">
        <v>211.6</v>
      </c>
      <c r="AD583" s="30">
        <v>24.3</v>
      </c>
      <c r="AE583" s="30">
        <v>218.7</v>
      </c>
      <c r="AF583" s="31"/>
      <c r="AG583" s="30">
        <f t="shared" si="163"/>
        <v>0</v>
      </c>
      <c r="AH583">
        <f t="shared" si="164"/>
        <v>0</v>
      </c>
      <c r="AI583">
        <f t="shared" si="165"/>
        <v>0</v>
      </c>
      <c r="AJ583">
        <f t="shared" si="166"/>
        <v>0</v>
      </c>
      <c r="AK583">
        <f t="shared" si="167"/>
        <v>0</v>
      </c>
      <c r="AL583">
        <f t="shared" si="168"/>
        <v>0</v>
      </c>
      <c r="AM583">
        <f t="shared" si="169"/>
        <v>0</v>
      </c>
      <c r="AN583">
        <f t="shared" si="169"/>
        <v>0</v>
      </c>
      <c r="AO583">
        <f t="shared" si="170"/>
        <v>0</v>
      </c>
      <c r="AP583">
        <f t="shared" si="171"/>
        <v>0</v>
      </c>
      <c r="AQ583">
        <f t="shared" si="172"/>
        <v>0</v>
      </c>
      <c r="AR583">
        <f t="shared" si="173"/>
        <v>0</v>
      </c>
      <c r="AS583">
        <f t="shared" si="174"/>
        <v>9000</v>
      </c>
      <c r="AT583">
        <f t="shared" si="175"/>
        <v>1860</v>
      </c>
      <c r="AU583">
        <f t="shared" si="176"/>
        <v>0</v>
      </c>
      <c r="AV583">
        <f t="shared" si="177"/>
        <v>10156.799999999999</v>
      </c>
      <c r="AW583">
        <f t="shared" si="178"/>
        <v>6136.4</v>
      </c>
      <c r="AX583">
        <f t="shared" si="179"/>
        <v>486</v>
      </c>
      <c r="AY583">
        <f t="shared" si="180"/>
        <v>5248.7999999999993</v>
      </c>
    </row>
    <row r="584" spans="7:51" x14ac:dyDescent="0.3">
      <c r="G584" s="30">
        <v>12</v>
      </c>
      <c r="H584" s="30">
        <v>12</v>
      </c>
      <c r="I584" s="30">
        <v>17</v>
      </c>
      <c r="J584" s="30">
        <v>12</v>
      </c>
      <c r="K584" s="30">
        <v>20</v>
      </c>
      <c r="L584" s="30"/>
      <c r="M584" s="30">
        <v>0</v>
      </c>
      <c r="N584" s="30">
        <v>0</v>
      </c>
      <c r="O584" s="30">
        <v>0</v>
      </c>
      <c r="P584" s="30">
        <v>0</v>
      </c>
      <c r="Q584" s="30">
        <v>0</v>
      </c>
      <c r="R584" s="30">
        <v>0</v>
      </c>
      <c r="S584" s="30">
        <v>0</v>
      </c>
      <c r="T584" s="30">
        <v>0</v>
      </c>
      <c r="U584" s="30">
        <v>0</v>
      </c>
      <c r="V584" s="30">
        <v>0</v>
      </c>
      <c r="W584" s="30">
        <v>0</v>
      </c>
      <c r="X584" s="30">
        <v>0</v>
      </c>
      <c r="Y584" s="30">
        <v>750</v>
      </c>
      <c r="Z584" s="30">
        <v>296</v>
      </c>
      <c r="AA584" s="30">
        <v>0</v>
      </c>
      <c r="AB584" s="30">
        <v>904</v>
      </c>
      <c r="AC584" s="30">
        <v>226</v>
      </c>
      <c r="AD584" s="30">
        <v>25</v>
      </c>
      <c r="AE584" s="30">
        <v>225</v>
      </c>
      <c r="AF584" s="31"/>
      <c r="AG584" s="30">
        <f t="shared" si="163"/>
        <v>0</v>
      </c>
      <c r="AH584">
        <f t="shared" si="164"/>
        <v>0</v>
      </c>
      <c r="AI584">
        <f t="shared" si="165"/>
        <v>0</v>
      </c>
      <c r="AJ584">
        <f t="shared" si="166"/>
        <v>0</v>
      </c>
      <c r="AK584">
        <f t="shared" si="167"/>
        <v>0</v>
      </c>
      <c r="AL584">
        <f t="shared" si="168"/>
        <v>0</v>
      </c>
      <c r="AM584">
        <f t="shared" si="169"/>
        <v>0</v>
      </c>
      <c r="AN584">
        <f t="shared" si="169"/>
        <v>0</v>
      </c>
      <c r="AO584">
        <f t="shared" si="170"/>
        <v>0</v>
      </c>
      <c r="AP584">
        <f t="shared" si="171"/>
        <v>0</v>
      </c>
      <c r="AQ584">
        <f t="shared" si="172"/>
        <v>0</v>
      </c>
      <c r="AR584">
        <f t="shared" si="173"/>
        <v>0</v>
      </c>
      <c r="AS584">
        <f t="shared" si="174"/>
        <v>9000</v>
      </c>
      <c r="AT584">
        <f t="shared" si="175"/>
        <v>3552</v>
      </c>
      <c r="AU584">
        <f t="shared" si="176"/>
        <v>0</v>
      </c>
      <c r="AV584">
        <f t="shared" si="177"/>
        <v>10848</v>
      </c>
      <c r="AW584">
        <f t="shared" si="178"/>
        <v>6554</v>
      </c>
      <c r="AX584">
        <f t="shared" si="179"/>
        <v>500</v>
      </c>
      <c r="AY584">
        <f t="shared" si="180"/>
        <v>5400</v>
      </c>
    </row>
    <row r="585" spans="7:51" x14ac:dyDescent="0.3">
      <c r="G585" s="30">
        <v>17</v>
      </c>
      <c r="H585" s="30">
        <v>17</v>
      </c>
      <c r="I585" s="30">
        <v>17</v>
      </c>
      <c r="J585" s="30">
        <v>12</v>
      </c>
      <c r="K585" s="30">
        <v>20</v>
      </c>
      <c r="L585" s="30"/>
      <c r="M585" s="30">
        <v>0</v>
      </c>
      <c r="N585" s="30">
        <v>0</v>
      </c>
      <c r="O585" s="30">
        <v>0</v>
      </c>
      <c r="P585" s="30">
        <v>0</v>
      </c>
      <c r="Q585" s="30">
        <v>0</v>
      </c>
      <c r="R585" s="30">
        <v>0</v>
      </c>
      <c r="S585" s="30">
        <v>0</v>
      </c>
      <c r="T585" s="30">
        <v>103</v>
      </c>
      <c r="U585" s="30">
        <v>0</v>
      </c>
      <c r="V585" s="30">
        <v>0</v>
      </c>
      <c r="W585" s="30">
        <v>0</v>
      </c>
      <c r="X585" s="30">
        <v>0</v>
      </c>
      <c r="Y585" s="30">
        <v>750</v>
      </c>
      <c r="Z585" s="30">
        <v>600</v>
      </c>
      <c r="AA585" s="30">
        <v>0</v>
      </c>
      <c r="AB585" s="30">
        <v>928.8</v>
      </c>
      <c r="AC585" s="30">
        <v>232.2</v>
      </c>
      <c r="AD585" s="30">
        <v>25</v>
      </c>
      <c r="AE585" s="30">
        <v>225</v>
      </c>
      <c r="AF585" s="31"/>
      <c r="AG585" s="30">
        <f t="shared" si="163"/>
        <v>0</v>
      </c>
      <c r="AH585">
        <f t="shared" si="164"/>
        <v>0</v>
      </c>
      <c r="AI585">
        <f t="shared" si="165"/>
        <v>0</v>
      </c>
      <c r="AJ585">
        <f t="shared" si="166"/>
        <v>0</v>
      </c>
      <c r="AK585">
        <f t="shared" si="167"/>
        <v>0</v>
      </c>
      <c r="AL585">
        <f t="shared" si="168"/>
        <v>0</v>
      </c>
      <c r="AM585">
        <f t="shared" si="169"/>
        <v>0</v>
      </c>
      <c r="AN585">
        <f t="shared" si="169"/>
        <v>1751</v>
      </c>
      <c r="AO585">
        <f t="shared" si="170"/>
        <v>0</v>
      </c>
      <c r="AP585">
        <f t="shared" si="171"/>
        <v>0</v>
      </c>
      <c r="AQ585">
        <f t="shared" si="172"/>
        <v>0</v>
      </c>
      <c r="AR585">
        <f t="shared" si="173"/>
        <v>0</v>
      </c>
      <c r="AS585">
        <f t="shared" si="174"/>
        <v>12750</v>
      </c>
      <c r="AT585">
        <f t="shared" si="175"/>
        <v>10200</v>
      </c>
      <c r="AU585">
        <f t="shared" si="176"/>
        <v>0</v>
      </c>
      <c r="AV585">
        <f t="shared" si="177"/>
        <v>15789.599999999999</v>
      </c>
      <c r="AW585">
        <f t="shared" si="178"/>
        <v>7894.7999999999993</v>
      </c>
      <c r="AX585">
        <f t="shared" si="179"/>
        <v>500</v>
      </c>
      <c r="AY585">
        <f t="shared" si="180"/>
        <v>6525</v>
      </c>
    </row>
    <row r="586" spans="7:51" x14ac:dyDescent="0.3">
      <c r="G586" s="30">
        <v>17</v>
      </c>
      <c r="H586" s="30">
        <v>17</v>
      </c>
      <c r="I586" s="30">
        <v>17</v>
      </c>
      <c r="J586" s="30">
        <v>12</v>
      </c>
      <c r="K586" s="30">
        <v>20</v>
      </c>
      <c r="L586" s="30"/>
      <c r="M586" s="30">
        <v>0</v>
      </c>
      <c r="N586" s="30">
        <v>0</v>
      </c>
      <c r="O586" s="30">
        <v>0</v>
      </c>
      <c r="P586" s="30">
        <v>0</v>
      </c>
      <c r="Q586" s="30">
        <v>0</v>
      </c>
      <c r="R586" s="30">
        <v>0</v>
      </c>
      <c r="S586" s="30">
        <v>0</v>
      </c>
      <c r="T586" s="30">
        <v>639</v>
      </c>
      <c r="U586" s="30">
        <v>0</v>
      </c>
      <c r="V586" s="30">
        <v>0</v>
      </c>
      <c r="W586" s="30">
        <v>0</v>
      </c>
      <c r="X586" s="30">
        <v>0</v>
      </c>
      <c r="Y586" s="30">
        <v>750</v>
      </c>
      <c r="Z586" s="30">
        <v>600</v>
      </c>
      <c r="AA586" s="30">
        <v>0</v>
      </c>
      <c r="AB586" s="30">
        <v>895.2</v>
      </c>
      <c r="AC586" s="30">
        <v>223.8</v>
      </c>
      <c r="AD586" s="30">
        <v>24.8</v>
      </c>
      <c r="AE586" s="30">
        <v>223.2</v>
      </c>
      <c r="AF586" s="31"/>
      <c r="AG586" s="30">
        <f t="shared" si="163"/>
        <v>0</v>
      </c>
      <c r="AH586">
        <f t="shared" si="164"/>
        <v>0</v>
      </c>
      <c r="AI586">
        <f t="shared" si="165"/>
        <v>0</v>
      </c>
      <c r="AJ586">
        <f t="shared" si="166"/>
        <v>0</v>
      </c>
      <c r="AK586">
        <f t="shared" si="167"/>
        <v>0</v>
      </c>
      <c r="AL586">
        <f t="shared" si="168"/>
        <v>0</v>
      </c>
      <c r="AM586">
        <f t="shared" si="169"/>
        <v>0</v>
      </c>
      <c r="AN586">
        <f t="shared" si="169"/>
        <v>10863</v>
      </c>
      <c r="AO586">
        <f t="shared" si="170"/>
        <v>0</v>
      </c>
      <c r="AP586">
        <f t="shared" si="171"/>
        <v>0</v>
      </c>
      <c r="AQ586">
        <f t="shared" si="172"/>
        <v>0</v>
      </c>
      <c r="AR586">
        <f t="shared" si="173"/>
        <v>0</v>
      </c>
      <c r="AS586">
        <f t="shared" si="174"/>
        <v>12750</v>
      </c>
      <c r="AT586">
        <f t="shared" si="175"/>
        <v>10200</v>
      </c>
      <c r="AU586">
        <f t="shared" si="176"/>
        <v>0</v>
      </c>
      <c r="AV586">
        <f t="shared" si="177"/>
        <v>15218.400000000001</v>
      </c>
      <c r="AW586">
        <f t="shared" si="178"/>
        <v>7609.2000000000007</v>
      </c>
      <c r="AX586">
        <f t="shared" si="179"/>
        <v>496</v>
      </c>
      <c r="AY586">
        <f t="shared" si="180"/>
        <v>6472.7999999999993</v>
      </c>
    </row>
    <row r="587" spans="7:51" x14ac:dyDescent="0.3">
      <c r="G587" s="30">
        <v>72</v>
      </c>
      <c r="H587" s="30">
        <v>17</v>
      </c>
      <c r="I587" s="30">
        <v>17</v>
      </c>
      <c r="J587" s="30">
        <v>12</v>
      </c>
      <c r="K587" s="30">
        <v>20</v>
      </c>
      <c r="L587" s="30"/>
      <c r="M587" s="30">
        <v>179</v>
      </c>
      <c r="N587" s="30">
        <v>350</v>
      </c>
      <c r="O587" s="30">
        <v>0</v>
      </c>
      <c r="P587" s="30">
        <v>0</v>
      </c>
      <c r="Q587" s="30">
        <v>0</v>
      </c>
      <c r="R587" s="30">
        <v>900</v>
      </c>
      <c r="S587" s="30">
        <v>0</v>
      </c>
      <c r="T587" s="30">
        <v>838</v>
      </c>
      <c r="U587" s="30">
        <v>0</v>
      </c>
      <c r="V587" s="30">
        <v>0</v>
      </c>
      <c r="W587" s="30">
        <v>0</v>
      </c>
      <c r="X587" s="30">
        <v>0</v>
      </c>
      <c r="Y587" s="30">
        <v>750</v>
      </c>
      <c r="Z587" s="30">
        <v>600</v>
      </c>
      <c r="AA587" s="30">
        <v>0</v>
      </c>
      <c r="AB587" s="30">
        <v>870.4</v>
      </c>
      <c r="AC587" s="30">
        <v>217.6</v>
      </c>
      <c r="AD587" s="30">
        <v>24</v>
      </c>
      <c r="AE587" s="30">
        <v>216</v>
      </c>
      <c r="AF587" s="31"/>
      <c r="AG587" s="30">
        <f t="shared" si="163"/>
        <v>12888</v>
      </c>
      <c r="AH587">
        <f t="shared" si="164"/>
        <v>25200</v>
      </c>
      <c r="AI587">
        <f t="shared" si="165"/>
        <v>0</v>
      </c>
      <c r="AJ587">
        <f t="shared" si="166"/>
        <v>0</v>
      </c>
      <c r="AK587">
        <f t="shared" si="167"/>
        <v>0</v>
      </c>
      <c r="AL587">
        <f t="shared" si="168"/>
        <v>64800</v>
      </c>
      <c r="AM587">
        <f t="shared" si="169"/>
        <v>0</v>
      </c>
      <c r="AN587">
        <f t="shared" si="169"/>
        <v>14246</v>
      </c>
      <c r="AO587">
        <f t="shared" si="170"/>
        <v>0</v>
      </c>
      <c r="AP587">
        <f t="shared" si="171"/>
        <v>0</v>
      </c>
      <c r="AQ587">
        <f t="shared" si="172"/>
        <v>0</v>
      </c>
      <c r="AR587">
        <f t="shared" si="173"/>
        <v>0</v>
      </c>
      <c r="AS587">
        <f t="shared" si="174"/>
        <v>12750</v>
      </c>
      <c r="AT587">
        <f t="shared" si="175"/>
        <v>10200</v>
      </c>
      <c r="AU587">
        <f t="shared" si="176"/>
        <v>0</v>
      </c>
      <c r="AV587">
        <f t="shared" si="177"/>
        <v>62668.799999999996</v>
      </c>
      <c r="AW587">
        <f t="shared" si="178"/>
        <v>19366.399999999998</v>
      </c>
      <c r="AX587">
        <f t="shared" si="179"/>
        <v>480</v>
      </c>
      <c r="AY587">
        <f t="shared" si="180"/>
        <v>6264</v>
      </c>
    </row>
    <row r="588" spans="7:51" x14ac:dyDescent="0.3">
      <c r="G588" s="30">
        <v>72</v>
      </c>
      <c r="H588" s="30">
        <v>17</v>
      </c>
      <c r="I588" s="30">
        <v>17</v>
      </c>
      <c r="J588" s="30">
        <v>12</v>
      </c>
      <c r="K588" s="30">
        <v>20</v>
      </c>
      <c r="L588" s="30"/>
      <c r="M588" s="30">
        <v>217</v>
      </c>
      <c r="N588" s="30">
        <v>350</v>
      </c>
      <c r="O588" s="30">
        <v>0</v>
      </c>
      <c r="P588" s="30">
        <v>0</v>
      </c>
      <c r="Q588" s="30">
        <v>0</v>
      </c>
      <c r="R588" s="30">
        <v>900</v>
      </c>
      <c r="S588" s="30">
        <v>0</v>
      </c>
      <c r="T588" s="30">
        <v>861</v>
      </c>
      <c r="U588" s="30">
        <v>0</v>
      </c>
      <c r="V588" s="30">
        <v>0</v>
      </c>
      <c r="W588" s="30">
        <v>0</v>
      </c>
      <c r="X588" s="30">
        <v>0</v>
      </c>
      <c r="Y588" s="30">
        <v>750</v>
      </c>
      <c r="Z588" s="30">
        <v>600</v>
      </c>
      <c r="AA588" s="30">
        <v>0</v>
      </c>
      <c r="AB588" s="30">
        <v>824</v>
      </c>
      <c r="AC588" s="30">
        <v>206</v>
      </c>
      <c r="AD588" s="30">
        <v>25.1</v>
      </c>
      <c r="AE588" s="30">
        <v>225.9</v>
      </c>
      <c r="AF588" s="31"/>
      <c r="AG588" s="30">
        <f t="shared" si="163"/>
        <v>15624</v>
      </c>
      <c r="AH588">
        <f t="shared" si="164"/>
        <v>25200</v>
      </c>
      <c r="AI588">
        <f t="shared" si="165"/>
        <v>0</v>
      </c>
      <c r="AJ588">
        <f t="shared" si="166"/>
        <v>0</v>
      </c>
      <c r="AK588">
        <f t="shared" si="167"/>
        <v>0</v>
      </c>
      <c r="AL588">
        <f t="shared" si="168"/>
        <v>64800</v>
      </c>
      <c r="AM588">
        <f t="shared" si="169"/>
        <v>0</v>
      </c>
      <c r="AN588">
        <f t="shared" si="169"/>
        <v>14637</v>
      </c>
      <c r="AO588">
        <f t="shared" si="170"/>
        <v>0</v>
      </c>
      <c r="AP588">
        <f t="shared" si="171"/>
        <v>0</v>
      </c>
      <c r="AQ588">
        <f t="shared" si="172"/>
        <v>0</v>
      </c>
      <c r="AR588">
        <f t="shared" si="173"/>
        <v>0</v>
      </c>
      <c r="AS588">
        <f t="shared" si="174"/>
        <v>12750</v>
      </c>
      <c r="AT588">
        <f t="shared" si="175"/>
        <v>10200</v>
      </c>
      <c r="AU588">
        <f t="shared" si="176"/>
        <v>0</v>
      </c>
      <c r="AV588">
        <f t="shared" si="177"/>
        <v>59328</v>
      </c>
      <c r="AW588">
        <f t="shared" si="178"/>
        <v>18334</v>
      </c>
      <c r="AX588">
        <f t="shared" si="179"/>
        <v>502</v>
      </c>
      <c r="AY588">
        <f t="shared" si="180"/>
        <v>6551.1</v>
      </c>
    </row>
    <row r="589" spans="7:51" x14ac:dyDescent="0.3">
      <c r="G589" s="30">
        <v>72</v>
      </c>
      <c r="H589" s="30">
        <v>17</v>
      </c>
      <c r="I589" s="30">
        <v>17</v>
      </c>
      <c r="J589" s="30">
        <v>12</v>
      </c>
      <c r="K589" s="30">
        <v>20</v>
      </c>
      <c r="L589" s="30"/>
      <c r="M589" s="30">
        <v>289</v>
      </c>
      <c r="N589" s="30">
        <v>350</v>
      </c>
      <c r="O589" s="30">
        <v>0</v>
      </c>
      <c r="P589" s="30">
        <v>0</v>
      </c>
      <c r="Q589" s="30">
        <v>0</v>
      </c>
      <c r="R589" s="30">
        <v>900</v>
      </c>
      <c r="S589" s="30">
        <v>0</v>
      </c>
      <c r="T589" s="30">
        <v>902</v>
      </c>
      <c r="U589" s="30">
        <v>0</v>
      </c>
      <c r="V589" s="30">
        <v>0</v>
      </c>
      <c r="W589" s="30">
        <v>0</v>
      </c>
      <c r="X589" s="30">
        <v>0</v>
      </c>
      <c r="Y589" s="30">
        <v>750</v>
      </c>
      <c r="Z589" s="30">
        <v>600</v>
      </c>
      <c r="AA589" s="30">
        <v>0</v>
      </c>
      <c r="AB589" s="30">
        <v>798.4</v>
      </c>
      <c r="AC589" s="30">
        <v>199.6</v>
      </c>
      <c r="AD589" s="30">
        <v>25</v>
      </c>
      <c r="AE589" s="30">
        <v>225</v>
      </c>
      <c r="AF589" s="31"/>
      <c r="AG589" s="30">
        <f t="shared" si="163"/>
        <v>20808</v>
      </c>
      <c r="AH589">
        <f t="shared" si="164"/>
        <v>25200</v>
      </c>
      <c r="AI589">
        <f t="shared" si="165"/>
        <v>0</v>
      </c>
      <c r="AJ589">
        <f t="shared" si="166"/>
        <v>0</v>
      </c>
      <c r="AK589">
        <f t="shared" si="167"/>
        <v>0</v>
      </c>
      <c r="AL589">
        <f t="shared" si="168"/>
        <v>64800</v>
      </c>
      <c r="AM589">
        <f t="shared" si="169"/>
        <v>0</v>
      </c>
      <c r="AN589">
        <f t="shared" si="169"/>
        <v>15334</v>
      </c>
      <c r="AO589">
        <f t="shared" si="170"/>
        <v>0</v>
      </c>
      <c r="AP589">
        <f t="shared" si="171"/>
        <v>0</v>
      </c>
      <c r="AQ589">
        <f t="shared" si="172"/>
        <v>0</v>
      </c>
      <c r="AR589">
        <f t="shared" si="173"/>
        <v>0</v>
      </c>
      <c r="AS589">
        <f t="shared" si="174"/>
        <v>12750</v>
      </c>
      <c r="AT589">
        <f t="shared" si="175"/>
        <v>10200</v>
      </c>
      <c r="AU589">
        <f t="shared" si="176"/>
        <v>0</v>
      </c>
      <c r="AV589">
        <f t="shared" si="177"/>
        <v>57484.799999999996</v>
      </c>
      <c r="AW589">
        <f t="shared" si="178"/>
        <v>17764.399999999998</v>
      </c>
      <c r="AX589">
        <f t="shared" si="179"/>
        <v>500</v>
      </c>
      <c r="AY589">
        <f t="shared" si="180"/>
        <v>6525</v>
      </c>
    </row>
    <row r="590" spans="7:51" x14ac:dyDescent="0.3">
      <c r="G590" s="30">
        <v>72</v>
      </c>
      <c r="H590" s="30">
        <v>17</v>
      </c>
      <c r="I590" s="30">
        <v>17</v>
      </c>
      <c r="J590" s="30">
        <v>12</v>
      </c>
      <c r="K590" s="30">
        <v>20</v>
      </c>
      <c r="L590" s="30"/>
      <c r="M590" s="30">
        <v>377</v>
      </c>
      <c r="N590" s="30">
        <v>350</v>
      </c>
      <c r="O590" s="30">
        <v>0</v>
      </c>
      <c r="P590" s="30">
        <v>0</v>
      </c>
      <c r="Q590" s="30">
        <v>0</v>
      </c>
      <c r="R590" s="30">
        <v>900</v>
      </c>
      <c r="S590" s="30">
        <v>0</v>
      </c>
      <c r="T590" s="30">
        <v>866</v>
      </c>
      <c r="U590" s="30">
        <v>0</v>
      </c>
      <c r="V590" s="30">
        <v>0</v>
      </c>
      <c r="W590" s="30">
        <v>0</v>
      </c>
      <c r="X590" s="30">
        <v>0</v>
      </c>
      <c r="Y590" s="30">
        <v>750</v>
      </c>
      <c r="Z590" s="30">
        <v>600</v>
      </c>
      <c r="AA590" s="30">
        <v>0</v>
      </c>
      <c r="AB590" s="30">
        <v>737.6</v>
      </c>
      <c r="AC590" s="30">
        <v>184.4</v>
      </c>
      <c r="AD590" s="30">
        <v>20.9</v>
      </c>
      <c r="AE590" s="30">
        <v>188.1</v>
      </c>
      <c r="AF590" s="31"/>
      <c r="AG590" s="30">
        <f t="shared" si="163"/>
        <v>27144</v>
      </c>
      <c r="AH590">
        <f t="shared" si="164"/>
        <v>25200</v>
      </c>
      <c r="AI590">
        <f t="shared" si="165"/>
        <v>0</v>
      </c>
      <c r="AJ590">
        <f t="shared" si="166"/>
        <v>0</v>
      </c>
      <c r="AK590">
        <f t="shared" si="167"/>
        <v>0</v>
      </c>
      <c r="AL590">
        <f t="shared" si="168"/>
        <v>64800</v>
      </c>
      <c r="AM590">
        <f t="shared" si="169"/>
        <v>0</v>
      </c>
      <c r="AN590">
        <f t="shared" si="169"/>
        <v>14722</v>
      </c>
      <c r="AO590">
        <f t="shared" si="170"/>
        <v>0</v>
      </c>
      <c r="AP590">
        <f t="shared" si="171"/>
        <v>0</v>
      </c>
      <c r="AQ590">
        <f t="shared" si="172"/>
        <v>0</v>
      </c>
      <c r="AR590">
        <f t="shared" si="173"/>
        <v>0</v>
      </c>
      <c r="AS590">
        <f t="shared" si="174"/>
        <v>12750</v>
      </c>
      <c r="AT590">
        <f t="shared" si="175"/>
        <v>10200</v>
      </c>
      <c r="AU590">
        <f t="shared" si="176"/>
        <v>0</v>
      </c>
      <c r="AV590">
        <f t="shared" si="177"/>
        <v>53107.200000000004</v>
      </c>
      <c r="AW590">
        <f t="shared" si="178"/>
        <v>16411.600000000002</v>
      </c>
      <c r="AX590">
        <f t="shared" si="179"/>
        <v>418</v>
      </c>
      <c r="AY590">
        <f t="shared" si="180"/>
        <v>5454.9</v>
      </c>
    </row>
    <row r="591" spans="7:51" x14ac:dyDescent="0.3">
      <c r="G591" s="30">
        <v>80</v>
      </c>
      <c r="H591" s="30">
        <v>17</v>
      </c>
      <c r="I591" s="30">
        <v>17</v>
      </c>
      <c r="J591" s="30">
        <v>12</v>
      </c>
      <c r="K591" s="30">
        <v>20</v>
      </c>
      <c r="L591" s="30"/>
      <c r="M591" s="30">
        <v>380</v>
      </c>
      <c r="N591" s="30">
        <v>350</v>
      </c>
      <c r="O591" s="30">
        <v>0</v>
      </c>
      <c r="P591" s="30">
        <v>3</v>
      </c>
      <c r="Q591" s="30">
        <v>0</v>
      </c>
      <c r="R591" s="30">
        <v>900</v>
      </c>
      <c r="S591" s="30">
        <v>0</v>
      </c>
      <c r="T591" s="30">
        <v>879</v>
      </c>
      <c r="U591" s="30">
        <v>0</v>
      </c>
      <c r="V591" s="30">
        <v>0</v>
      </c>
      <c r="W591" s="30">
        <v>0</v>
      </c>
      <c r="X591" s="30">
        <v>0</v>
      </c>
      <c r="Y591" s="30">
        <v>750</v>
      </c>
      <c r="Z591" s="30">
        <v>600</v>
      </c>
      <c r="AA591" s="30">
        <v>0</v>
      </c>
      <c r="AB591" s="30">
        <v>689.6</v>
      </c>
      <c r="AC591" s="30">
        <v>172.4</v>
      </c>
      <c r="AD591" s="30">
        <v>18.600000000000001</v>
      </c>
      <c r="AE591" s="30">
        <v>167.4</v>
      </c>
      <c r="AF591" s="31"/>
      <c r="AG591" s="30">
        <f t="shared" si="163"/>
        <v>30400</v>
      </c>
      <c r="AH591">
        <f t="shared" si="164"/>
        <v>28000</v>
      </c>
      <c r="AI591">
        <f t="shared" si="165"/>
        <v>0</v>
      </c>
      <c r="AJ591">
        <f t="shared" si="166"/>
        <v>240</v>
      </c>
      <c r="AK591">
        <f t="shared" si="167"/>
        <v>0</v>
      </c>
      <c r="AL591">
        <f t="shared" si="168"/>
        <v>72000</v>
      </c>
      <c r="AM591">
        <f t="shared" si="169"/>
        <v>0</v>
      </c>
      <c r="AN591">
        <f t="shared" si="169"/>
        <v>14943</v>
      </c>
      <c r="AO591">
        <f t="shared" si="170"/>
        <v>0</v>
      </c>
      <c r="AP591">
        <f t="shared" si="171"/>
        <v>0</v>
      </c>
      <c r="AQ591">
        <f t="shared" si="172"/>
        <v>0</v>
      </c>
      <c r="AR591">
        <f t="shared" si="173"/>
        <v>0</v>
      </c>
      <c r="AS591">
        <f t="shared" si="174"/>
        <v>12750</v>
      </c>
      <c r="AT591">
        <f t="shared" si="175"/>
        <v>10200</v>
      </c>
      <c r="AU591">
        <f t="shared" si="176"/>
        <v>0</v>
      </c>
      <c r="AV591">
        <f t="shared" si="177"/>
        <v>55168</v>
      </c>
      <c r="AW591">
        <f t="shared" si="178"/>
        <v>16722.8</v>
      </c>
      <c r="AX591">
        <f t="shared" si="179"/>
        <v>372</v>
      </c>
      <c r="AY591">
        <f t="shared" si="180"/>
        <v>4854.6000000000004</v>
      </c>
    </row>
    <row r="592" spans="7:51" x14ac:dyDescent="0.3">
      <c r="G592" s="30">
        <v>80</v>
      </c>
      <c r="H592" s="30">
        <v>17</v>
      </c>
      <c r="I592" s="30">
        <v>17</v>
      </c>
      <c r="J592" s="30">
        <v>12</v>
      </c>
      <c r="K592" s="30">
        <v>20</v>
      </c>
      <c r="L592" s="30"/>
      <c r="M592" s="30">
        <v>380</v>
      </c>
      <c r="N592" s="30">
        <v>350</v>
      </c>
      <c r="O592" s="30">
        <v>0</v>
      </c>
      <c r="P592" s="30">
        <v>58</v>
      </c>
      <c r="Q592" s="30">
        <v>0</v>
      </c>
      <c r="R592" s="30">
        <v>900</v>
      </c>
      <c r="S592" s="30">
        <v>0</v>
      </c>
      <c r="T592" s="30">
        <v>886</v>
      </c>
      <c r="U592" s="30">
        <v>0</v>
      </c>
      <c r="V592" s="30">
        <v>0</v>
      </c>
      <c r="W592" s="30">
        <v>0</v>
      </c>
      <c r="X592" s="30">
        <v>0</v>
      </c>
      <c r="Y592" s="30">
        <v>750</v>
      </c>
      <c r="Z592" s="30">
        <v>600</v>
      </c>
      <c r="AA592" s="30">
        <v>0</v>
      </c>
      <c r="AB592" s="30">
        <v>654.4</v>
      </c>
      <c r="AC592" s="30">
        <v>163.6</v>
      </c>
      <c r="AD592" s="30">
        <v>17.100000000000001</v>
      </c>
      <c r="AE592" s="30">
        <v>153.9</v>
      </c>
      <c r="AF592" s="31"/>
      <c r="AG592" s="30">
        <f t="shared" si="163"/>
        <v>30400</v>
      </c>
      <c r="AH592">
        <f t="shared" si="164"/>
        <v>28000</v>
      </c>
      <c r="AI592">
        <f t="shared" si="165"/>
        <v>0</v>
      </c>
      <c r="AJ592">
        <f t="shared" si="166"/>
        <v>4640</v>
      </c>
      <c r="AK592">
        <f t="shared" si="167"/>
        <v>0</v>
      </c>
      <c r="AL592">
        <f t="shared" si="168"/>
        <v>72000</v>
      </c>
      <c r="AM592">
        <f t="shared" si="169"/>
        <v>0</v>
      </c>
      <c r="AN592">
        <f t="shared" si="169"/>
        <v>15062</v>
      </c>
      <c r="AO592">
        <f t="shared" si="170"/>
        <v>0</v>
      </c>
      <c r="AP592">
        <f t="shared" si="171"/>
        <v>0</v>
      </c>
      <c r="AQ592">
        <f t="shared" si="172"/>
        <v>0</v>
      </c>
      <c r="AR592">
        <f t="shared" si="173"/>
        <v>0</v>
      </c>
      <c r="AS592">
        <f t="shared" si="174"/>
        <v>12750</v>
      </c>
      <c r="AT592">
        <f t="shared" si="175"/>
        <v>10200</v>
      </c>
      <c r="AU592">
        <f t="shared" si="176"/>
        <v>0</v>
      </c>
      <c r="AV592">
        <f t="shared" si="177"/>
        <v>52352</v>
      </c>
      <c r="AW592">
        <f t="shared" si="178"/>
        <v>15869.2</v>
      </c>
      <c r="AX592">
        <f t="shared" si="179"/>
        <v>342</v>
      </c>
      <c r="AY592">
        <f t="shared" si="180"/>
        <v>4463.1000000000004</v>
      </c>
    </row>
    <row r="593" spans="7:51" x14ac:dyDescent="0.3">
      <c r="G593" s="30">
        <v>80</v>
      </c>
      <c r="H593" s="30">
        <v>17</v>
      </c>
      <c r="I593" s="30">
        <v>17</v>
      </c>
      <c r="J593" s="30">
        <v>12</v>
      </c>
      <c r="K593" s="30">
        <v>20</v>
      </c>
      <c r="L593" s="30"/>
      <c r="M593" s="30">
        <v>380</v>
      </c>
      <c r="N593" s="30">
        <v>350</v>
      </c>
      <c r="O593" s="30">
        <v>0</v>
      </c>
      <c r="P593" s="30">
        <v>6</v>
      </c>
      <c r="Q593" s="30">
        <v>0</v>
      </c>
      <c r="R593" s="30">
        <v>900</v>
      </c>
      <c r="S593" s="30">
        <v>0</v>
      </c>
      <c r="T593" s="30">
        <v>852</v>
      </c>
      <c r="U593" s="30">
        <v>0</v>
      </c>
      <c r="V593" s="30">
        <v>0</v>
      </c>
      <c r="W593" s="30">
        <v>0</v>
      </c>
      <c r="X593" s="30">
        <v>0</v>
      </c>
      <c r="Y593" s="30">
        <v>750</v>
      </c>
      <c r="Z593" s="30">
        <v>600</v>
      </c>
      <c r="AA593" s="30">
        <v>0</v>
      </c>
      <c r="AB593" s="30">
        <v>680.8</v>
      </c>
      <c r="AC593" s="30">
        <v>170.2</v>
      </c>
      <c r="AD593" s="30">
        <v>18</v>
      </c>
      <c r="AE593" s="30">
        <v>162</v>
      </c>
      <c r="AF593" s="31"/>
      <c r="AG593" s="30">
        <f t="shared" si="163"/>
        <v>30400</v>
      </c>
      <c r="AH593">
        <f t="shared" si="164"/>
        <v>28000</v>
      </c>
      <c r="AI593">
        <f t="shared" si="165"/>
        <v>0</v>
      </c>
      <c r="AJ593">
        <f t="shared" si="166"/>
        <v>480</v>
      </c>
      <c r="AK593">
        <f t="shared" si="167"/>
        <v>0</v>
      </c>
      <c r="AL593">
        <f t="shared" si="168"/>
        <v>72000</v>
      </c>
      <c r="AM593">
        <f t="shared" si="169"/>
        <v>0</v>
      </c>
      <c r="AN593">
        <f t="shared" si="169"/>
        <v>14484</v>
      </c>
      <c r="AO593">
        <f t="shared" si="170"/>
        <v>0</v>
      </c>
      <c r="AP593">
        <f t="shared" si="171"/>
        <v>0</v>
      </c>
      <c r="AQ593">
        <f t="shared" si="172"/>
        <v>0</v>
      </c>
      <c r="AR593">
        <f t="shared" si="173"/>
        <v>0</v>
      </c>
      <c r="AS593">
        <f t="shared" si="174"/>
        <v>12750</v>
      </c>
      <c r="AT593">
        <f t="shared" si="175"/>
        <v>10200</v>
      </c>
      <c r="AU593">
        <f t="shared" si="176"/>
        <v>0</v>
      </c>
      <c r="AV593">
        <f t="shared" si="177"/>
        <v>54464</v>
      </c>
      <c r="AW593">
        <f t="shared" si="178"/>
        <v>16509.400000000001</v>
      </c>
      <c r="AX593">
        <f t="shared" si="179"/>
        <v>360</v>
      </c>
      <c r="AY593">
        <f t="shared" si="180"/>
        <v>4698</v>
      </c>
    </row>
    <row r="594" spans="7:51" x14ac:dyDescent="0.3">
      <c r="G594" s="30">
        <v>24</v>
      </c>
      <c r="H594" s="30">
        <v>17</v>
      </c>
      <c r="I594" s="30">
        <v>17</v>
      </c>
      <c r="J594" s="30">
        <v>12</v>
      </c>
      <c r="K594" s="30">
        <v>20</v>
      </c>
      <c r="L594" s="30"/>
      <c r="M594" s="30">
        <v>0</v>
      </c>
      <c r="N594" s="30">
        <v>0</v>
      </c>
      <c r="O594" s="30">
        <v>0</v>
      </c>
      <c r="P594" s="30">
        <v>0</v>
      </c>
      <c r="Q594" s="30">
        <v>0</v>
      </c>
      <c r="R594" s="30">
        <v>323</v>
      </c>
      <c r="S594" s="30">
        <v>0</v>
      </c>
      <c r="T594" s="30">
        <v>871</v>
      </c>
      <c r="U594" s="30">
        <v>0</v>
      </c>
      <c r="V594" s="30">
        <v>0</v>
      </c>
      <c r="W594" s="30">
        <v>0</v>
      </c>
      <c r="X594" s="30">
        <v>0</v>
      </c>
      <c r="Y594" s="30">
        <v>750</v>
      </c>
      <c r="Z594" s="30">
        <v>600</v>
      </c>
      <c r="AA594" s="30">
        <v>0</v>
      </c>
      <c r="AB594" s="30">
        <v>694.4</v>
      </c>
      <c r="AC594" s="30">
        <v>173.6</v>
      </c>
      <c r="AD594" s="30">
        <v>19</v>
      </c>
      <c r="AE594" s="30">
        <v>171</v>
      </c>
      <c r="AF594" s="31"/>
      <c r="AG594" s="30">
        <f t="shared" si="163"/>
        <v>0</v>
      </c>
      <c r="AH594">
        <f t="shared" si="164"/>
        <v>0</v>
      </c>
      <c r="AI594">
        <f t="shared" si="165"/>
        <v>0</v>
      </c>
      <c r="AJ594">
        <f t="shared" si="166"/>
        <v>0</v>
      </c>
      <c r="AK594">
        <f t="shared" si="167"/>
        <v>0</v>
      </c>
      <c r="AL594">
        <f t="shared" si="168"/>
        <v>7752</v>
      </c>
      <c r="AM594">
        <f t="shared" si="169"/>
        <v>0</v>
      </c>
      <c r="AN594">
        <f t="shared" si="169"/>
        <v>14807</v>
      </c>
      <c r="AO594">
        <f t="shared" si="170"/>
        <v>0</v>
      </c>
      <c r="AP594">
        <f t="shared" si="171"/>
        <v>0</v>
      </c>
      <c r="AQ594">
        <f t="shared" si="172"/>
        <v>0</v>
      </c>
      <c r="AR594">
        <f t="shared" si="173"/>
        <v>0</v>
      </c>
      <c r="AS594">
        <f t="shared" si="174"/>
        <v>12750</v>
      </c>
      <c r="AT594">
        <f t="shared" si="175"/>
        <v>10200</v>
      </c>
      <c r="AU594">
        <f t="shared" si="176"/>
        <v>0</v>
      </c>
      <c r="AV594">
        <f t="shared" si="177"/>
        <v>16665.599999999999</v>
      </c>
      <c r="AW594">
        <f t="shared" si="178"/>
        <v>7117.5999999999995</v>
      </c>
      <c r="AX594">
        <f t="shared" si="179"/>
        <v>380</v>
      </c>
      <c r="AY594">
        <f t="shared" si="180"/>
        <v>4959</v>
      </c>
    </row>
    <row r="595" spans="7:51" x14ac:dyDescent="0.3">
      <c r="G595" s="30">
        <v>24</v>
      </c>
      <c r="H595" s="30">
        <v>17</v>
      </c>
      <c r="I595" s="30">
        <v>17</v>
      </c>
      <c r="J595" s="30">
        <v>12</v>
      </c>
      <c r="K595" s="30">
        <v>20</v>
      </c>
      <c r="L595" s="30"/>
      <c r="M595" s="30">
        <v>0</v>
      </c>
      <c r="N595" s="30">
        <v>0</v>
      </c>
      <c r="O595" s="30">
        <v>0</v>
      </c>
      <c r="P595" s="30">
        <v>0</v>
      </c>
      <c r="Q595" s="30">
        <v>0</v>
      </c>
      <c r="R595" s="30">
        <v>464</v>
      </c>
      <c r="S595" s="30">
        <v>0</v>
      </c>
      <c r="T595" s="30">
        <v>989</v>
      </c>
      <c r="U595" s="30">
        <v>0</v>
      </c>
      <c r="V595" s="30">
        <v>0</v>
      </c>
      <c r="W595" s="30">
        <v>0</v>
      </c>
      <c r="X595" s="30">
        <v>0</v>
      </c>
      <c r="Y595" s="30">
        <v>750</v>
      </c>
      <c r="Z595" s="30">
        <v>600</v>
      </c>
      <c r="AA595" s="30">
        <v>0</v>
      </c>
      <c r="AB595" s="30">
        <v>675.2</v>
      </c>
      <c r="AC595" s="30">
        <v>168.8</v>
      </c>
      <c r="AD595" s="30">
        <v>18.899999999999999</v>
      </c>
      <c r="AE595" s="30">
        <v>170.1</v>
      </c>
      <c r="AF595" s="31"/>
      <c r="AG595" s="30">
        <f t="shared" si="163"/>
        <v>0</v>
      </c>
      <c r="AH595">
        <f t="shared" si="164"/>
        <v>0</v>
      </c>
      <c r="AI595">
        <f t="shared" si="165"/>
        <v>0</v>
      </c>
      <c r="AJ595">
        <f t="shared" si="166"/>
        <v>0</v>
      </c>
      <c r="AK595">
        <f t="shared" si="167"/>
        <v>0</v>
      </c>
      <c r="AL595">
        <f t="shared" si="168"/>
        <v>11136</v>
      </c>
      <c r="AM595">
        <f t="shared" si="169"/>
        <v>0</v>
      </c>
      <c r="AN595">
        <f t="shared" si="169"/>
        <v>16813</v>
      </c>
      <c r="AO595">
        <f t="shared" si="170"/>
        <v>0</v>
      </c>
      <c r="AP595">
        <f t="shared" si="171"/>
        <v>0</v>
      </c>
      <c r="AQ595">
        <f t="shared" si="172"/>
        <v>0</v>
      </c>
      <c r="AR595">
        <f t="shared" si="173"/>
        <v>0</v>
      </c>
      <c r="AS595">
        <f t="shared" si="174"/>
        <v>12750</v>
      </c>
      <c r="AT595">
        <f t="shared" si="175"/>
        <v>10200</v>
      </c>
      <c r="AU595">
        <f t="shared" si="176"/>
        <v>0</v>
      </c>
      <c r="AV595">
        <f t="shared" si="177"/>
        <v>16204.800000000001</v>
      </c>
      <c r="AW595">
        <f t="shared" si="178"/>
        <v>6920.8000000000011</v>
      </c>
      <c r="AX595">
        <f t="shared" si="179"/>
        <v>378</v>
      </c>
      <c r="AY595">
        <f t="shared" si="180"/>
        <v>4932.8999999999996</v>
      </c>
    </row>
    <row r="596" spans="7:51" x14ac:dyDescent="0.3">
      <c r="G596" s="30">
        <v>24</v>
      </c>
      <c r="H596" s="30">
        <v>24</v>
      </c>
      <c r="I596" s="30">
        <v>17</v>
      </c>
      <c r="J596" s="30">
        <v>12</v>
      </c>
      <c r="K596" s="30">
        <v>20</v>
      </c>
      <c r="L596" s="30"/>
      <c r="M596" s="30">
        <v>0</v>
      </c>
      <c r="N596" s="30">
        <v>0</v>
      </c>
      <c r="O596" s="30">
        <v>0</v>
      </c>
      <c r="P596" s="30">
        <v>0</v>
      </c>
      <c r="Q596" s="30">
        <v>0</v>
      </c>
      <c r="R596" s="30">
        <v>568</v>
      </c>
      <c r="S596" s="30">
        <v>0</v>
      </c>
      <c r="T596" s="30">
        <v>1100</v>
      </c>
      <c r="U596" s="30">
        <v>0</v>
      </c>
      <c r="V596" s="30">
        <v>0</v>
      </c>
      <c r="W596" s="30">
        <v>0</v>
      </c>
      <c r="X596" s="30">
        <v>0</v>
      </c>
      <c r="Y596" s="30">
        <v>750</v>
      </c>
      <c r="Z596" s="30">
        <v>600</v>
      </c>
      <c r="AA596" s="30">
        <v>0</v>
      </c>
      <c r="AB596" s="30">
        <v>700.8</v>
      </c>
      <c r="AC596" s="30">
        <v>175.2</v>
      </c>
      <c r="AD596" s="30">
        <v>20</v>
      </c>
      <c r="AE596" s="30">
        <v>180</v>
      </c>
      <c r="AF596" s="31"/>
      <c r="AG596" s="30">
        <f t="shared" si="163"/>
        <v>0</v>
      </c>
      <c r="AH596">
        <f t="shared" si="164"/>
        <v>0</v>
      </c>
      <c r="AI596">
        <f t="shared" si="165"/>
        <v>0</v>
      </c>
      <c r="AJ596">
        <f t="shared" si="166"/>
        <v>0</v>
      </c>
      <c r="AK596">
        <f t="shared" si="167"/>
        <v>0</v>
      </c>
      <c r="AL596">
        <f t="shared" si="168"/>
        <v>13632</v>
      </c>
      <c r="AM596">
        <f t="shared" si="169"/>
        <v>0</v>
      </c>
      <c r="AN596">
        <f t="shared" si="169"/>
        <v>26400</v>
      </c>
      <c r="AO596">
        <f t="shared" si="170"/>
        <v>0</v>
      </c>
      <c r="AP596">
        <f t="shared" si="171"/>
        <v>0</v>
      </c>
      <c r="AQ596">
        <f t="shared" si="172"/>
        <v>0</v>
      </c>
      <c r="AR596">
        <f t="shared" si="173"/>
        <v>0</v>
      </c>
      <c r="AS596">
        <f t="shared" si="174"/>
        <v>18000</v>
      </c>
      <c r="AT596">
        <f t="shared" si="175"/>
        <v>14400</v>
      </c>
      <c r="AU596">
        <f t="shared" si="176"/>
        <v>0</v>
      </c>
      <c r="AV596">
        <f t="shared" si="177"/>
        <v>16819.199999999997</v>
      </c>
      <c r="AW596">
        <f t="shared" si="178"/>
        <v>7183.1999999999989</v>
      </c>
      <c r="AX596">
        <f t="shared" si="179"/>
        <v>400</v>
      </c>
      <c r="AY596">
        <f t="shared" si="180"/>
        <v>6480</v>
      </c>
    </row>
    <row r="597" spans="7:51" x14ac:dyDescent="0.3">
      <c r="G597" s="30">
        <v>24</v>
      </c>
      <c r="H597" s="30">
        <v>17</v>
      </c>
      <c r="I597" s="30">
        <v>17</v>
      </c>
      <c r="J597" s="30">
        <v>12</v>
      </c>
      <c r="K597" s="30">
        <v>20</v>
      </c>
      <c r="L597" s="30"/>
      <c r="M597" s="30">
        <v>0</v>
      </c>
      <c r="N597" s="30">
        <v>0</v>
      </c>
      <c r="O597" s="30">
        <v>0</v>
      </c>
      <c r="P597" s="30">
        <v>0</v>
      </c>
      <c r="Q597" s="30">
        <v>0</v>
      </c>
      <c r="R597" s="30">
        <v>375</v>
      </c>
      <c r="S597" s="30">
        <v>0</v>
      </c>
      <c r="T597" s="30">
        <v>1057</v>
      </c>
      <c r="U597" s="30">
        <v>0</v>
      </c>
      <c r="V597" s="30">
        <v>0</v>
      </c>
      <c r="W597" s="30">
        <v>0</v>
      </c>
      <c r="X597" s="30">
        <v>0</v>
      </c>
      <c r="Y597" s="30">
        <v>750</v>
      </c>
      <c r="Z597" s="30">
        <v>600</v>
      </c>
      <c r="AA597" s="30">
        <v>0</v>
      </c>
      <c r="AB597" s="30">
        <v>749.6</v>
      </c>
      <c r="AC597" s="30">
        <v>187.4</v>
      </c>
      <c r="AD597" s="30">
        <v>20.5</v>
      </c>
      <c r="AE597" s="30">
        <v>184.5</v>
      </c>
      <c r="AF597" s="31"/>
      <c r="AG597" s="30">
        <f t="shared" si="163"/>
        <v>0</v>
      </c>
      <c r="AH597">
        <f t="shared" si="164"/>
        <v>0</v>
      </c>
      <c r="AI597">
        <f t="shared" si="165"/>
        <v>0</v>
      </c>
      <c r="AJ597">
        <f t="shared" si="166"/>
        <v>0</v>
      </c>
      <c r="AK597">
        <f t="shared" si="167"/>
        <v>0</v>
      </c>
      <c r="AL597">
        <f t="shared" si="168"/>
        <v>9000</v>
      </c>
      <c r="AM597">
        <f t="shared" si="169"/>
        <v>0</v>
      </c>
      <c r="AN597">
        <f t="shared" si="169"/>
        <v>17969</v>
      </c>
      <c r="AO597">
        <f t="shared" si="170"/>
        <v>0</v>
      </c>
      <c r="AP597">
        <f t="shared" si="171"/>
        <v>0</v>
      </c>
      <c r="AQ597">
        <f t="shared" si="172"/>
        <v>0</v>
      </c>
      <c r="AR597">
        <f t="shared" si="173"/>
        <v>0</v>
      </c>
      <c r="AS597">
        <f t="shared" si="174"/>
        <v>12750</v>
      </c>
      <c r="AT597">
        <f t="shared" si="175"/>
        <v>10200</v>
      </c>
      <c r="AU597">
        <f t="shared" si="176"/>
        <v>0</v>
      </c>
      <c r="AV597">
        <f t="shared" si="177"/>
        <v>17990.400000000001</v>
      </c>
      <c r="AW597">
        <f t="shared" si="178"/>
        <v>7683.4000000000005</v>
      </c>
      <c r="AX597">
        <f t="shared" si="179"/>
        <v>410</v>
      </c>
      <c r="AY597">
        <f t="shared" si="180"/>
        <v>5350.5</v>
      </c>
    </row>
    <row r="598" spans="7:51" x14ac:dyDescent="0.3">
      <c r="G598" s="30">
        <v>24</v>
      </c>
      <c r="H598" s="30">
        <v>17</v>
      </c>
      <c r="I598" s="30">
        <v>17</v>
      </c>
      <c r="J598" s="30">
        <v>12</v>
      </c>
      <c r="K598" s="30">
        <v>20</v>
      </c>
      <c r="L598" s="30"/>
      <c r="M598" s="30">
        <v>0</v>
      </c>
      <c r="N598" s="30">
        <v>0</v>
      </c>
      <c r="O598" s="30">
        <v>0</v>
      </c>
      <c r="P598" s="30">
        <v>0</v>
      </c>
      <c r="Q598" s="30">
        <v>0</v>
      </c>
      <c r="R598" s="30">
        <v>234</v>
      </c>
      <c r="S598" s="30">
        <v>0</v>
      </c>
      <c r="T598" s="30">
        <v>912</v>
      </c>
      <c r="U598" s="30">
        <v>0</v>
      </c>
      <c r="V598" s="30">
        <v>0</v>
      </c>
      <c r="W598" s="30">
        <v>0</v>
      </c>
      <c r="X598" s="30">
        <v>0</v>
      </c>
      <c r="Y598" s="30">
        <v>750</v>
      </c>
      <c r="Z598" s="30">
        <v>600</v>
      </c>
      <c r="AA598" s="30">
        <v>0</v>
      </c>
      <c r="AB598" s="30">
        <v>739.2</v>
      </c>
      <c r="AC598" s="30">
        <v>184.8</v>
      </c>
      <c r="AD598" s="30">
        <v>19.600000000000001</v>
      </c>
      <c r="AE598" s="30">
        <v>176.4</v>
      </c>
      <c r="AF598" s="31"/>
      <c r="AG598" s="30">
        <f t="shared" si="163"/>
        <v>0</v>
      </c>
      <c r="AH598">
        <f t="shared" si="164"/>
        <v>0</v>
      </c>
      <c r="AI598">
        <f t="shared" si="165"/>
        <v>0</v>
      </c>
      <c r="AJ598">
        <f t="shared" si="166"/>
        <v>0</v>
      </c>
      <c r="AK598">
        <f t="shared" si="167"/>
        <v>0</v>
      </c>
      <c r="AL598">
        <f t="shared" si="168"/>
        <v>5616</v>
      </c>
      <c r="AM598">
        <f t="shared" si="169"/>
        <v>0</v>
      </c>
      <c r="AN598">
        <f t="shared" si="169"/>
        <v>15504</v>
      </c>
      <c r="AO598">
        <f t="shared" si="170"/>
        <v>0</v>
      </c>
      <c r="AP598">
        <f t="shared" si="171"/>
        <v>0</v>
      </c>
      <c r="AQ598">
        <f t="shared" si="172"/>
        <v>0</v>
      </c>
      <c r="AR598">
        <f t="shared" si="173"/>
        <v>0</v>
      </c>
      <c r="AS598">
        <f t="shared" si="174"/>
        <v>12750</v>
      </c>
      <c r="AT598">
        <f t="shared" si="175"/>
        <v>10200</v>
      </c>
      <c r="AU598">
        <f t="shared" si="176"/>
        <v>0</v>
      </c>
      <c r="AV598">
        <f t="shared" si="177"/>
        <v>17740.800000000003</v>
      </c>
      <c r="AW598">
        <f t="shared" si="178"/>
        <v>7576.8000000000011</v>
      </c>
      <c r="AX598">
        <f t="shared" si="179"/>
        <v>392</v>
      </c>
      <c r="AY598">
        <f t="shared" si="180"/>
        <v>5115.6000000000004</v>
      </c>
    </row>
    <row r="599" spans="7:51" x14ac:dyDescent="0.3">
      <c r="G599" s="30">
        <v>24</v>
      </c>
      <c r="H599" s="30">
        <v>17</v>
      </c>
      <c r="I599" s="30">
        <v>17</v>
      </c>
      <c r="J599" s="30">
        <v>12</v>
      </c>
      <c r="K599" s="30">
        <v>20</v>
      </c>
      <c r="L599" s="30"/>
      <c r="M599" s="30">
        <v>0</v>
      </c>
      <c r="N599" s="30">
        <v>0</v>
      </c>
      <c r="O599" s="30">
        <v>0</v>
      </c>
      <c r="P599" s="30">
        <v>0</v>
      </c>
      <c r="Q599" s="30">
        <v>0</v>
      </c>
      <c r="R599" s="30">
        <v>100</v>
      </c>
      <c r="S599" s="30">
        <v>0</v>
      </c>
      <c r="T599" s="30">
        <v>793</v>
      </c>
      <c r="U599" s="30">
        <v>0</v>
      </c>
      <c r="V599" s="30">
        <v>0</v>
      </c>
      <c r="W599" s="30">
        <v>0</v>
      </c>
      <c r="X599" s="30">
        <v>0</v>
      </c>
      <c r="Y599" s="30">
        <v>750</v>
      </c>
      <c r="Z599" s="30">
        <v>600</v>
      </c>
      <c r="AA599" s="30">
        <v>0</v>
      </c>
      <c r="AB599" s="30">
        <v>731.2</v>
      </c>
      <c r="AC599" s="30">
        <v>182.8</v>
      </c>
      <c r="AD599" s="30">
        <v>17.100000000000001</v>
      </c>
      <c r="AE599" s="30">
        <v>153.9</v>
      </c>
      <c r="AF599" s="31"/>
      <c r="AG599" s="30">
        <f t="shared" si="163"/>
        <v>0</v>
      </c>
      <c r="AH599">
        <f t="shared" si="164"/>
        <v>0</v>
      </c>
      <c r="AI599">
        <f t="shared" si="165"/>
        <v>0</v>
      </c>
      <c r="AJ599">
        <f t="shared" si="166"/>
        <v>0</v>
      </c>
      <c r="AK599">
        <f t="shared" si="167"/>
        <v>0</v>
      </c>
      <c r="AL599">
        <f t="shared" si="168"/>
        <v>2400</v>
      </c>
      <c r="AM599">
        <f t="shared" si="169"/>
        <v>0</v>
      </c>
      <c r="AN599">
        <f t="shared" si="169"/>
        <v>13481</v>
      </c>
      <c r="AO599">
        <f t="shared" si="170"/>
        <v>0</v>
      </c>
      <c r="AP599">
        <f t="shared" si="171"/>
        <v>0</v>
      </c>
      <c r="AQ599">
        <f t="shared" si="172"/>
        <v>0</v>
      </c>
      <c r="AR599">
        <f t="shared" si="173"/>
        <v>0</v>
      </c>
      <c r="AS599">
        <f t="shared" si="174"/>
        <v>12750</v>
      </c>
      <c r="AT599">
        <f t="shared" si="175"/>
        <v>10200</v>
      </c>
      <c r="AU599">
        <f t="shared" si="176"/>
        <v>0</v>
      </c>
      <c r="AV599">
        <f t="shared" si="177"/>
        <v>17548.800000000003</v>
      </c>
      <c r="AW599">
        <f t="shared" si="178"/>
        <v>7494.8000000000011</v>
      </c>
      <c r="AX599">
        <f t="shared" si="179"/>
        <v>342</v>
      </c>
      <c r="AY599">
        <f t="shared" si="180"/>
        <v>4463.1000000000004</v>
      </c>
    </row>
    <row r="600" spans="7:51" x14ac:dyDescent="0.3">
      <c r="G600" s="30">
        <v>24</v>
      </c>
      <c r="H600" s="30">
        <v>17</v>
      </c>
      <c r="I600" s="30">
        <v>17</v>
      </c>
      <c r="J600" s="30">
        <v>12</v>
      </c>
      <c r="K600" s="30">
        <v>20</v>
      </c>
      <c r="L600" s="30"/>
      <c r="M600" s="30">
        <v>0</v>
      </c>
      <c r="N600" s="30">
        <v>0</v>
      </c>
      <c r="O600" s="30">
        <v>0</v>
      </c>
      <c r="P600" s="30">
        <v>0</v>
      </c>
      <c r="Q600" s="30">
        <v>0</v>
      </c>
      <c r="R600" s="30">
        <v>70</v>
      </c>
      <c r="S600" s="30">
        <v>0</v>
      </c>
      <c r="T600" s="30">
        <v>713</v>
      </c>
      <c r="U600" s="30">
        <v>0</v>
      </c>
      <c r="V600" s="30">
        <v>0</v>
      </c>
      <c r="W600" s="30">
        <v>0</v>
      </c>
      <c r="X600" s="30">
        <v>0</v>
      </c>
      <c r="Y600" s="30">
        <v>750</v>
      </c>
      <c r="Z600" s="30">
        <v>600</v>
      </c>
      <c r="AA600" s="30">
        <v>0</v>
      </c>
      <c r="AB600" s="30">
        <v>675.2</v>
      </c>
      <c r="AC600" s="30">
        <v>168.8</v>
      </c>
      <c r="AD600" s="30">
        <v>15.1</v>
      </c>
      <c r="AE600" s="30">
        <v>135.9</v>
      </c>
      <c r="AF600" s="31"/>
      <c r="AG600" s="30">
        <f t="shared" si="163"/>
        <v>0</v>
      </c>
      <c r="AH600">
        <f t="shared" si="164"/>
        <v>0</v>
      </c>
      <c r="AI600">
        <f t="shared" si="165"/>
        <v>0</v>
      </c>
      <c r="AJ600">
        <f t="shared" si="166"/>
        <v>0</v>
      </c>
      <c r="AK600">
        <f t="shared" si="167"/>
        <v>0</v>
      </c>
      <c r="AL600">
        <f t="shared" si="168"/>
        <v>1680</v>
      </c>
      <c r="AM600">
        <f t="shared" si="169"/>
        <v>0</v>
      </c>
      <c r="AN600">
        <f t="shared" si="169"/>
        <v>12121</v>
      </c>
      <c r="AO600">
        <f t="shared" si="170"/>
        <v>0</v>
      </c>
      <c r="AP600">
        <f t="shared" si="171"/>
        <v>0</v>
      </c>
      <c r="AQ600">
        <f t="shared" si="172"/>
        <v>0</v>
      </c>
      <c r="AR600">
        <f t="shared" si="173"/>
        <v>0</v>
      </c>
      <c r="AS600">
        <f t="shared" si="174"/>
        <v>12750</v>
      </c>
      <c r="AT600">
        <f t="shared" si="175"/>
        <v>10200</v>
      </c>
      <c r="AU600">
        <f t="shared" si="176"/>
        <v>0</v>
      </c>
      <c r="AV600">
        <f t="shared" si="177"/>
        <v>16204.800000000001</v>
      </c>
      <c r="AW600">
        <f t="shared" si="178"/>
        <v>6920.8000000000011</v>
      </c>
      <c r="AX600">
        <f t="shared" si="179"/>
        <v>302</v>
      </c>
      <c r="AY600">
        <f t="shared" si="180"/>
        <v>3941.1000000000004</v>
      </c>
    </row>
    <row r="601" spans="7:51" x14ac:dyDescent="0.3">
      <c r="G601" s="30">
        <v>62</v>
      </c>
      <c r="H601" s="30">
        <v>37</v>
      </c>
      <c r="I601" s="30">
        <v>17</v>
      </c>
      <c r="J601" s="30">
        <v>12</v>
      </c>
      <c r="K601" s="30">
        <v>20</v>
      </c>
      <c r="L601" s="30"/>
      <c r="M601" s="30">
        <v>0</v>
      </c>
      <c r="N601" s="30">
        <v>19</v>
      </c>
      <c r="O601" s="30">
        <v>0</v>
      </c>
      <c r="P601" s="30">
        <v>0</v>
      </c>
      <c r="Q601" s="30">
        <v>0</v>
      </c>
      <c r="R601" s="30">
        <v>0</v>
      </c>
      <c r="S601" s="30">
        <v>0</v>
      </c>
      <c r="T601" s="30">
        <v>0</v>
      </c>
      <c r="U601" s="30">
        <v>0</v>
      </c>
      <c r="V601" s="30">
        <v>0</v>
      </c>
      <c r="W601" s="30">
        <v>266</v>
      </c>
      <c r="X601" s="30">
        <v>320</v>
      </c>
      <c r="Y601" s="30">
        <v>750</v>
      </c>
      <c r="Z601" s="30">
        <v>600</v>
      </c>
      <c r="AA601" s="30">
        <v>0</v>
      </c>
      <c r="AB601" s="30">
        <v>601.6</v>
      </c>
      <c r="AC601" s="30">
        <v>150.4</v>
      </c>
      <c r="AD601" s="30">
        <v>13.5</v>
      </c>
      <c r="AE601" s="30">
        <v>121.5</v>
      </c>
      <c r="AF601" s="31"/>
      <c r="AG601" s="30">
        <f t="shared" si="163"/>
        <v>0</v>
      </c>
      <c r="AH601">
        <f t="shared" si="164"/>
        <v>1178</v>
      </c>
      <c r="AI601">
        <f t="shared" si="165"/>
        <v>0</v>
      </c>
      <c r="AJ601">
        <f t="shared" si="166"/>
        <v>0</v>
      </c>
      <c r="AK601">
        <f t="shared" si="167"/>
        <v>0</v>
      </c>
      <c r="AL601">
        <f t="shared" si="168"/>
        <v>0</v>
      </c>
      <c r="AM601">
        <f t="shared" si="169"/>
        <v>0</v>
      </c>
      <c r="AN601">
        <f t="shared" si="169"/>
        <v>0</v>
      </c>
      <c r="AO601">
        <f t="shared" si="170"/>
        <v>0</v>
      </c>
      <c r="AP601">
        <f t="shared" si="171"/>
        <v>0</v>
      </c>
      <c r="AQ601">
        <f t="shared" si="172"/>
        <v>9842</v>
      </c>
      <c r="AR601">
        <f t="shared" si="173"/>
        <v>11840</v>
      </c>
      <c r="AS601">
        <f t="shared" si="174"/>
        <v>27750</v>
      </c>
      <c r="AT601">
        <f t="shared" si="175"/>
        <v>22200</v>
      </c>
      <c r="AU601">
        <f t="shared" si="176"/>
        <v>0</v>
      </c>
      <c r="AV601">
        <f t="shared" si="177"/>
        <v>37299.200000000004</v>
      </c>
      <c r="AW601">
        <f t="shared" si="178"/>
        <v>11881.600000000002</v>
      </c>
      <c r="AX601">
        <f t="shared" si="179"/>
        <v>270</v>
      </c>
      <c r="AY601">
        <f t="shared" si="180"/>
        <v>5953.5</v>
      </c>
    </row>
    <row r="602" spans="7:51" x14ac:dyDescent="0.3">
      <c r="G602" s="30">
        <v>37</v>
      </c>
      <c r="H602" s="30">
        <v>37</v>
      </c>
      <c r="I602" s="30">
        <v>17</v>
      </c>
      <c r="J602" s="30">
        <v>12</v>
      </c>
      <c r="K602" s="30">
        <v>20</v>
      </c>
      <c r="L602" s="30"/>
      <c r="M602" s="30">
        <v>0</v>
      </c>
      <c r="N602" s="30">
        <v>0</v>
      </c>
      <c r="O602" s="30">
        <v>0</v>
      </c>
      <c r="P602" s="30">
        <v>0</v>
      </c>
      <c r="Q602" s="30">
        <v>0</v>
      </c>
      <c r="R602" s="30">
        <v>0</v>
      </c>
      <c r="S602" s="30">
        <v>0</v>
      </c>
      <c r="T602" s="30">
        <v>0</v>
      </c>
      <c r="U602" s="30">
        <v>0</v>
      </c>
      <c r="V602" s="30">
        <v>0</v>
      </c>
      <c r="W602" s="30">
        <v>138</v>
      </c>
      <c r="X602" s="30">
        <v>320</v>
      </c>
      <c r="Y602" s="30">
        <v>750</v>
      </c>
      <c r="Z602" s="30">
        <v>600</v>
      </c>
      <c r="AA602" s="30">
        <v>0</v>
      </c>
      <c r="AB602" s="30">
        <v>546.4</v>
      </c>
      <c r="AC602" s="30">
        <v>136.6</v>
      </c>
      <c r="AD602" s="30">
        <v>13.1</v>
      </c>
      <c r="AE602" s="30">
        <v>117.9</v>
      </c>
      <c r="AF602" s="31"/>
      <c r="AG602" s="30">
        <f t="shared" si="163"/>
        <v>0</v>
      </c>
      <c r="AH602">
        <f t="shared" si="164"/>
        <v>0</v>
      </c>
      <c r="AI602">
        <f t="shared" si="165"/>
        <v>0</v>
      </c>
      <c r="AJ602">
        <f t="shared" si="166"/>
        <v>0</v>
      </c>
      <c r="AK602">
        <f t="shared" si="167"/>
        <v>0</v>
      </c>
      <c r="AL602">
        <f t="shared" si="168"/>
        <v>0</v>
      </c>
      <c r="AM602">
        <f t="shared" si="169"/>
        <v>0</v>
      </c>
      <c r="AN602">
        <f t="shared" si="169"/>
        <v>0</v>
      </c>
      <c r="AO602">
        <f t="shared" si="170"/>
        <v>0</v>
      </c>
      <c r="AP602">
        <f t="shared" si="171"/>
        <v>0</v>
      </c>
      <c r="AQ602">
        <f t="shared" si="172"/>
        <v>5106</v>
      </c>
      <c r="AR602">
        <f t="shared" si="173"/>
        <v>11840</v>
      </c>
      <c r="AS602">
        <f t="shared" si="174"/>
        <v>27750</v>
      </c>
      <c r="AT602">
        <f t="shared" si="175"/>
        <v>22200</v>
      </c>
      <c r="AU602">
        <f t="shared" si="176"/>
        <v>0</v>
      </c>
      <c r="AV602">
        <f t="shared" si="177"/>
        <v>20216.8</v>
      </c>
      <c r="AW602">
        <f t="shared" si="178"/>
        <v>7376.4</v>
      </c>
      <c r="AX602">
        <f t="shared" si="179"/>
        <v>262</v>
      </c>
      <c r="AY602">
        <f t="shared" si="180"/>
        <v>5777.1</v>
      </c>
    </row>
    <row r="603" spans="7:51" x14ac:dyDescent="0.3">
      <c r="G603" s="30">
        <v>37</v>
      </c>
      <c r="H603" s="30">
        <v>37</v>
      </c>
      <c r="I603" s="30">
        <v>17</v>
      </c>
      <c r="J603" s="30">
        <v>12</v>
      </c>
      <c r="K603" s="30">
        <v>20</v>
      </c>
      <c r="L603" s="30"/>
      <c r="M603" s="30">
        <v>0</v>
      </c>
      <c r="N603" s="30">
        <v>0</v>
      </c>
      <c r="O603" s="30">
        <v>0</v>
      </c>
      <c r="P603" s="30">
        <v>0</v>
      </c>
      <c r="Q603" s="30">
        <v>0</v>
      </c>
      <c r="R603" s="30">
        <v>0</v>
      </c>
      <c r="S603" s="30">
        <v>0</v>
      </c>
      <c r="T603" s="30">
        <v>0</v>
      </c>
      <c r="U603" s="30">
        <v>0</v>
      </c>
      <c r="V603" s="30">
        <v>0</v>
      </c>
      <c r="W603" s="30">
        <v>38</v>
      </c>
      <c r="X603" s="30">
        <v>320</v>
      </c>
      <c r="Y603" s="30">
        <v>750</v>
      </c>
      <c r="Z603" s="30">
        <v>600</v>
      </c>
      <c r="AA603" s="30">
        <v>0</v>
      </c>
      <c r="AB603" s="30">
        <v>477.6</v>
      </c>
      <c r="AC603" s="30">
        <v>119.4</v>
      </c>
      <c r="AD603" s="30">
        <v>10.9</v>
      </c>
      <c r="AE603" s="30">
        <v>98.1</v>
      </c>
      <c r="AF603" s="31"/>
      <c r="AG603" s="30">
        <f t="shared" si="163"/>
        <v>0</v>
      </c>
      <c r="AH603">
        <f t="shared" si="164"/>
        <v>0</v>
      </c>
      <c r="AI603">
        <f t="shared" si="165"/>
        <v>0</v>
      </c>
      <c r="AJ603">
        <f t="shared" si="166"/>
        <v>0</v>
      </c>
      <c r="AK603">
        <f t="shared" si="167"/>
        <v>0</v>
      </c>
      <c r="AL603">
        <f t="shared" si="168"/>
        <v>0</v>
      </c>
      <c r="AM603">
        <f t="shared" si="169"/>
        <v>0</v>
      </c>
      <c r="AN603">
        <f t="shared" si="169"/>
        <v>0</v>
      </c>
      <c r="AO603">
        <f t="shared" si="170"/>
        <v>0</v>
      </c>
      <c r="AP603">
        <f t="shared" si="171"/>
        <v>0</v>
      </c>
      <c r="AQ603">
        <f t="shared" si="172"/>
        <v>1406</v>
      </c>
      <c r="AR603">
        <f t="shared" si="173"/>
        <v>11840</v>
      </c>
      <c r="AS603">
        <f t="shared" si="174"/>
        <v>27750</v>
      </c>
      <c r="AT603">
        <f t="shared" si="175"/>
        <v>22200</v>
      </c>
      <c r="AU603">
        <f t="shared" si="176"/>
        <v>0</v>
      </c>
      <c r="AV603">
        <f t="shared" si="177"/>
        <v>17671.2</v>
      </c>
      <c r="AW603">
        <f t="shared" si="178"/>
        <v>6447.6</v>
      </c>
      <c r="AX603">
        <f t="shared" si="179"/>
        <v>218</v>
      </c>
      <c r="AY603">
        <f t="shared" si="180"/>
        <v>4806.8999999999996</v>
      </c>
    </row>
    <row r="604" spans="7:51" x14ac:dyDescent="0.3">
      <c r="G604" s="30">
        <v>32</v>
      </c>
      <c r="H604" s="30">
        <v>32</v>
      </c>
      <c r="I604" s="30">
        <v>17</v>
      </c>
      <c r="J604" s="30">
        <v>12</v>
      </c>
      <c r="K604" s="30">
        <v>20</v>
      </c>
      <c r="L604" s="30"/>
      <c r="M604" s="30">
        <v>0</v>
      </c>
      <c r="N604" s="30">
        <v>0</v>
      </c>
      <c r="O604" s="30">
        <v>0</v>
      </c>
      <c r="P604" s="30">
        <v>0</v>
      </c>
      <c r="Q604" s="30">
        <v>0</v>
      </c>
      <c r="R604" s="30">
        <v>0</v>
      </c>
      <c r="S604" s="30">
        <v>0</v>
      </c>
      <c r="T604" s="30">
        <v>0</v>
      </c>
      <c r="U604" s="30">
        <v>0</v>
      </c>
      <c r="V604" s="30">
        <v>0</v>
      </c>
      <c r="W604" s="30">
        <v>0</v>
      </c>
      <c r="X604" s="30">
        <v>207</v>
      </c>
      <c r="Y604" s="30">
        <v>750</v>
      </c>
      <c r="Z604" s="30">
        <v>600</v>
      </c>
      <c r="AA604" s="30">
        <v>0</v>
      </c>
      <c r="AB604" s="30">
        <v>472</v>
      </c>
      <c r="AC604" s="30">
        <v>118</v>
      </c>
      <c r="AD604" s="30">
        <v>9.1</v>
      </c>
      <c r="AE604" s="30">
        <v>81.900000000000006</v>
      </c>
      <c r="AF604" s="31"/>
      <c r="AG604" s="30">
        <f t="shared" si="163"/>
        <v>0</v>
      </c>
      <c r="AH604">
        <f t="shared" si="164"/>
        <v>0</v>
      </c>
      <c r="AI604">
        <f t="shared" si="165"/>
        <v>0</v>
      </c>
      <c r="AJ604">
        <f t="shared" si="166"/>
        <v>0</v>
      </c>
      <c r="AK604">
        <f t="shared" si="167"/>
        <v>0</v>
      </c>
      <c r="AL604">
        <f t="shared" si="168"/>
        <v>0</v>
      </c>
      <c r="AM604">
        <f t="shared" si="169"/>
        <v>0</v>
      </c>
      <c r="AN604">
        <f t="shared" si="169"/>
        <v>0</v>
      </c>
      <c r="AO604">
        <f t="shared" si="170"/>
        <v>0</v>
      </c>
      <c r="AP604">
        <f t="shared" si="171"/>
        <v>0</v>
      </c>
      <c r="AQ604">
        <f t="shared" si="172"/>
        <v>0</v>
      </c>
      <c r="AR604">
        <f t="shared" si="173"/>
        <v>6624</v>
      </c>
      <c r="AS604">
        <f t="shared" si="174"/>
        <v>24000</v>
      </c>
      <c r="AT604">
        <f t="shared" si="175"/>
        <v>19200</v>
      </c>
      <c r="AU604">
        <f t="shared" si="176"/>
        <v>0</v>
      </c>
      <c r="AV604">
        <f t="shared" si="177"/>
        <v>15104</v>
      </c>
      <c r="AW604">
        <f t="shared" si="178"/>
        <v>5782</v>
      </c>
      <c r="AX604">
        <f t="shared" si="179"/>
        <v>182</v>
      </c>
      <c r="AY604">
        <f t="shared" si="180"/>
        <v>3603.6000000000004</v>
      </c>
    </row>
    <row r="605" spans="7:51" x14ac:dyDescent="0.3">
      <c r="G605" s="30">
        <v>32</v>
      </c>
      <c r="H605" s="30">
        <v>32</v>
      </c>
      <c r="I605" s="30">
        <v>17</v>
      </c>
      <c r="J605" s="30">
        <v>12</v>
      </c>
      <c r="K605" s="30">
        <v>20</v>
      </c>
      <c r="L605" s="30"/>
      <c r="M605" s="30">
        <v>0</v>
      </c>
      <c r="N605" s="30">
        <v>0</v>
      </c>
      <c r="O605" s="30">
        <v>0</v>
      </c>
      <c r="P605" s="30">
        <v>0</v>
      </c>
      <c r="Q605" s="30">
        <v>0</v>
      </c>
      <c r="R605" s="30">
        <v>0</v>
      </c>
      <c r="S605" s="30">
        <v>0</v>
      </c>
      <c r="T605" s="30">
        <v>0</v>
      </c>
      <c r="U605" s="30">
        <v>0</v>
      </c>
      <c r="V605" s="30">
        <v>0</v>
      </c>
      <c r="W605" s="30">
        <v>0</v>
      </c>
      <c r="X605" s="30">
        <v>202</v>
      </c>
      <c r="Y605" s="30">
        <v>750</v>
      </c>
      <c r="Z605" s="30">
        <v>600</v>
      </c>
      <c r="AA605" s="30">
        <v>0</v>
      </c>
      <c r="AB605" s="30">
        <v>431.2</v>
      </c>
      <c r="AC605" s="30">
        <v>107.8</v>
      </c>
      <c r="AD605" s="30">
        <v>8.5</v>
      </c>
      <c r="AE605" s="30">
        <v>76.5</v>
      </c>
      <c r="AF605" s="31"/>
      <c r="AG605" s="30">
        <f t="shared" si="163"/>
        <v>0</v>
      </c>
      <c r="AH605">
        <f t="shared" si="164"/>
        <v>0</v>
      </c>
      <c r="AI605">
        <f t="shared" si="165"/>
        <v>0</v>
      </c>
      <c r="AJ605">
        <f t="shared" si="166"/>
        <v>0</v>
      </c>
      <c r="AK605">
        <f t="shared" si="167"/>
        <v>0</v>
      </c>
      <c r="AL605">
        <f t="shared" si="168"/>
        <v>0</v>
      </c>
      <c r="AM605">
        <f t="shared" si="169"/>
        <v>0</v>
      </c>
      <c r="AN605">
        <f t="shared" si="169"/>
        <v>0</v>
      </c>
      <c r="AO605">
        <f t="shared" si="170"/>
        <v>0</v>
      </c>
      <c r="AP605">
        <f t="shared" si="171"/>
        <v>0</v>
      </c>
      <c r="AQ605">
        <f t="shared" si="172"/>
        <v>0</v>
      </c>
      <c r="AR605">
        <f t="shared" si="173"/>
        <v>6464</v>
      </c>
      <c r="AS605">
        <f t="shared" si="174"/>
        <v>24000</v>
      </c>
      <c r="AT605">
        <f t="shared" si="175"/>
        <v>19200</v>
      </c>
      <c r="AU605">
        <f t="shared" si="176"/>
        <v>0</v>
      </c>
      <c r="AV605">
        <f t="shared" si="177"/>
        <v>13798.4</v>
      </c>
      <c r="AW605">
        <f t="shared" si="178"/>
        <v>5282.2</v>
      </c>
      <c r="AX605">
        <f t="shared" si="179"/>
        <v>170</v>
      </c>
      <c r="AY605">
        <f t="shared" si="180"/>
        <v>3366</v>
      </c>
    </row>
    <row r="606" spans="7:51" x14ac:dyDescent="0.3">
      <c r="G606" s="30">
        <v>32</v>
      </c>
      <c r="H606" s="30">
        <v>32</v>
      </c>
      <c r="I606" s="30">
        <v>17</v>
      </c>
      <c r="J606" s="30">
        <v>12</v>
      </c>
      <c r="K606" s="30">
        <v>20</v>
      </c>
      <c r="L606" s="30"/>
      <c r="M606" s="30">
        <v>0</v>
      </c>
      <c r="N606" s="30">
        <v>0</v>
      </c>
      <c r="O606" s="30">
        <v>0</v>
      </c>
      <c r="P606" s="30">
        <v>0</v>
      </c>
      <c r="Q606" s="30">
        <v>0</v>
      </c>
      <c r="R606" s="30">
        <v>0</v>
      </c>
      <c r="S606" s="30">
        <v>0</v>
      </c>
      <c r="T606" s="30">
        <v>0</v>
      </c>
      <c r="U606" s="30">
        <v>0</v>
      </c>
      <c r="V606" s="30">
        <v>0</v>
      </c>
      <c r="W606" s="30">
        <v>0</v>
      </c>
      <c r="X606" s="30">
        <v>292</v>
      </c>
      <c r="Y606" s="30">
        <v>750</v>
      </c>
      <c r="Z606" s="30">
        <v>600</v>
      </c>
      <c r="AA606" s="30">
        <v>0</v>
      </c>
      <c r="AB606" s="30">
        <v>404.8</v>
      </c>
      <c r="AC606" s="30">
        <v>101.2</v>
      </c>
      <c r="AD606" s="30">
        <v>9</v>
      </c>
      <c r="AE606" s="30">
        <v>81</v>
      </c>
      <c r="AF606" s="31"/>
      <c r="AG606" s="30">
        <f t="shared" si="163"/>
        <v>0</v>
      </c>
      <c r="AH606">
        <f t="shared" si="164"/>
        <v>0</v>
      </c>
      <c r="AI606">
        <f t="shared" si="165"/>
        <v>0</v>
      </c>
      <c r="AJ606">
        <f t="shared" si="166"/>
        <v>0</v>
      </c>
      <c r="AK606">
        <f t="shared" si="167"/>
        <v>0</v>
      </c>
      <c r="AL606">
        <f t="shared" si="168"/>
        <v>0</v>
      </c>
      <c r="AM606">
        <f t="shared" si="169"/>
        <v>0</v>
      </c>
      <c r="AN606">
        <f t="shared" si="169"/>
        <v>0</v>
      </c>
      <c r="AO606">
        <f t="shared" si="170"/>
        <v>0</v>
      </c>
      <c r="AP606">
        <f t="shared" si="171"/>
        <v>0</v>
      </c>
      <c r="AQ606">
        <f t="shared" si="172"/>
        <v>0</v>
      </c>
      <c r="AR606">
        <f t="shared" si="173"/>
        <v>9344</v>
      </c>
      <c r="AS606">
        <f t="shared" si="174"/>
        <v>24000</v>
      </c>
      <c r="AT606">
        <f t="shared" si="175"/>
        <v>19200</v>
      </c>
      <c r="AU606">
        <f t="shared" si="176"/>
        <v>0</v>
      </c>
      <c r="AV606">
        <f t="shared" si="177"/>
        <v>12953.6</v>
      </c>
      <c r="AW606">
        <f t="shared" si="178"/>
        <v>4958.8</v>
      </c>
      <c r="AX606">
        <f t="shared" si="179"/>
        <v>180</v>
      </c>
      <c r="AY606">
        <f t="shared" si="180"/>
        <v>3564</v>
      </c>
    </row>
    <row r="607" spans="7:51" x14ac:dyDescent="0.3">
      <c r="G607" s="30">
        <v>62</v>
      </c>
      <c r="H607" s="30">
        <v>37</v>
      </c>
      <c r="I607" s="30">
        <v>17</v>
      </c>
      <c r="J607" s="30">
        <v>12</v>
      </c>
      <c r="K607" s="30">
        <v>20</v>
      </c>
      <c r="L607" s="30"/>
      <c r="M607" s="30">
        <v>0</v>
      </c>
      <c r="N607" s="30">
        <v>4</v>
      </c>
      <c r="O607" s="30">
        <v>0</v>
      </c>
      <c r="P607" s="30">
        <v>0</v>
      </c>
      <c r="Q607" s="30">
        <v>0</v>
      </c>
      <c r="R607" s="30">
        <v>0</v>
      </c>
      <c r="S607" s="30">
        <v>0</v>
      </c>
      <c r="T607" s="30">
        <v>0</v>
      </c>
      <c r="U607" s="30">
        <v>0</v>
      </c>
      <c r="V607" s="30">
        <v>0</v>
      </c>
      <c r="W607" s="30">
        <v>38</v>
      </c>
      <c r="X607" s="30">
        <v>320</v>
      </c>
      <c r="Y607" s="30">
        <v>750</v>
      </c>
      <c r="Z607" s="30">
        <v>600</v>
      </c>
      <c r="AA607" s="30">
        <v>0</v>
      </c>
      <c r="AB607" s="30">
        <v>406.4</v>
      </c>
      <c r="AC607" s="30">
        <v>101.6</v>
      </c>
      <c r="AD607" s="30">
        <v>10.4</v>
      </c>
      <c r="AE607" s="30">
        <v>93.6</v>
      </c>
      <c r="AF607" s="31"/>
      <c r="AG607" s="30">
        <f t="shared" si="163"/>
        <v>0</v>
      </c>
      <c r="AH607">
        <f t="shared" si="164"/>
        <v>248</v>
      </c>
      <c r="AI607">
        <f t="shared" si="165"/>
        <v>0</v>
      </c>
      <c r="AJ607">
        <f t="shared" si="166"/>
        <v>0</v>
      </c>
      <c r="AK607">
        <f t="shared" si="167"/>
        <v>0</v>
      </c>
      <c r="AL607">
        <f t="shared" si="168"/>
        <v>0</v>
      </c>
      <c r="AM607">
        <f t="shared" si="169"/>
        <v>0</v>
      </c>
      <c r="AN607">
        <f t="shared" si="169"/>
        <v>0</v>
      </c>
      <c r="AO607">
        <f t="shared" si="170"/>
        <v>0</v>
      </c>
      <c r="AP607">
        <f t="shared" si="171"/>
        <v>0</v>
      </c>
      <c r="AQ607">
        <f t="shared" si="172"/>
        <v>1406</v>
      </c>
      <c r="AR607">
        <f t="shared" si="173"/>
        <v>11840</v>
      </c>
      <c r="AS607">
        <f t="shared" si="174"/>
        <v>27750</v>
      </c>
      <c r="AT607">
        <f t="shared" si="175"/>
        <v>22200</v>
      </c>
      <c r="AU607">
        <f t="shared" si="176"/>
        <v>0</v>
      </c>
      <c r="AV607">
        <f t="shared" si="177"/>
        <v>25196.799999999999</v>
      </c>
      <c r="AW607">
        <f t="shared" si="178"/>
        <v>8026.4</v>
      </c>
      <c r="AX607">
        <f t="shared" si="179"/>
        <v>208</v>
      </c>
      <c r="AY607">
        <f t="shared" si="180"/>
        <v>4586.3999999999996</v>
      </c>
    </row>
    <row r="608" spans="7:51" x14ac:dyDescent="0.3">
      <c r="G608" s="30">
        <v>24</v>
      </c>
      <c r="H608" s="30">
        <v>17</v>
      </c>
      <c r="I608" s="30">
        <v>17</v>
      </c>
      <c r="J608" s="30">
        <v>12</v>
      </c>
      <c r="K608" s="30">
        <v>20</v>
      </c>
      <c r="L608" s="30"/>
      <c r="M608" s="30">
        <v>0</v>
      </c>
      <c r="N608" s="30">
        <v>0</v>
      </c>
      <c r="O608" s="30">
        <v>0</v>
      </c>
      <c r="P608" s="30">
        <v>0</v>
      </c>
      <c r="Q608" s="30">
        <v>0</v>
      </c>
      <c r="R608" s="30">
        <v>68</v>
      </c>
      <c r="S608" s="30">
        <v>0</v>
      </c>
      <c r="T608" s="30">
        <v>452</v>
      </c>
      <c r="U608" s="30">
        <v>0</v>
      </c>
      <c r="V608" s="30">
        <v>0</v>
      </c>
      <c r="W608" s="30">
        <v>0</v>
      </c>
      <c r="X608" s="30">
        <v>0</v>
      </c>
      <c r="Y608" s="30">
        <v>750</v>
      </c>
      <c r="Z608" s="30">
        <v>600</v>
      </c>
      <c r="AA608" s="30">
        <v>0</v>
      </c>
      <c r="AB608" s="30">
        <v>435.2</v>
      </c>
      <c r="AC608" s="30">
        <v>108.8</v>
      </c>
      <c r="AD608" s="30">
        <v>11</v>
      </c>
      <c r="AE608" s="30">
        <v>99</v>
      </c>
      <c r="AF608" s="31"/>
      <c r="AG608" s="30">
        <f t="shared" si="163"/>
        <v>0</v>
      </c>
      <c r="AH608">
        <f t="shared" si="164"/>
        <v>0</v>
      </c>
      <c r="AI608">
        <f t="shared" si="165"/>
        <v>0</v>
      </c>
      <c r="AJ608">
        <f t="shared" si="166"/>
        <v>0</v>
      </c>
      <c r="AK608">
        <f t="shared" si="167"/>
        <v>0</v>
      </c>
      <c r="AL608">
        <f t="shared" si="168"/>
        <v>1632</v>
      </c>
      <c r="AM608">
        <f t="shared" si="169"/>
        <v>0</v>
      </c>
      <c r="AN608">
        <f t="shared" si="169"/>
        <v>7684</v>
      </c>
      <c r="AO608">
        <f t="shared" si="170"/>
        <v>0</v>
      </c>
      <c r="AP608">
        <f t="shared" si="171"/>
        <v>0</v>
      </c>
      <c r="AQ608">
        <f t="shared" si="172"/>
        <v>0</v>
      </c>
      <c r="AR608">
        <f t="shared" si="173"/>
        <v>0</v>
      </c>
      <c r="AS608">
        <f t="shared" si="174"/>
        <v>12750</v>
      </c>
      <c r="AT608">
        <f t="shared" si="175"/>
        <v>10200</v>
      </c>
      <c r="AU608">
        <f t="shared" si="176"/>
        <v>0</v>
      </c>
      <c r="AV608">
        <f t="shared" si="177"/>
        <v>10444.799999999999</v>
      </c>
      <c r="AW608">
        <f t="shared" si="178"/>
        <v>4460.7999999999993</v>
      </c>
      <c r="AX608">
        <f t="shared" si="179"/>
        <v>220</v>
      </c>
      <c r="AY608">
        <f t="shared" si="180"/>
        <v>2871</v>
      </c>
    </row>
    <row r="609" spans="7:51" x14ac:dyDescent="0.3">
      <c r="G609" s="30">
        <v>24</v>
      </c>
      <c r="H609" s="30">
        <v>17</v>
      </c>
      <c r="I609" s="30">
        <v>17</v>
      </c>
      <c r="J609" s="30">
        <v>12</v>
      </c>
      <c r="K609" s="30">
        <v>20</v>
      </c>
      <c r="L609" s="30"/>
      <c r="M609" s="30">
        <v>0</v>
      </c>
      <c r="N609" s="30">
        <v>0</v>
      </c>
      <c r="O609" s="30">
        <v>0</v>
      </c>
      <c r="P609" s="30">
        <v>0</v>
      </c>
      <c r="Q609" s="30">
        <v>0</v>
      </c>
      <c r="R609" s="30">
        <v>276</v>
      </c>
      <c r="S609" s="30">
        <v>0</v>
      </c>
      <c r="T609" s="30">
        <v>677</v>
      </c>
      <c r="U609" s="30">
        <v>0</v>
      </c>
      <c r="V609" s="30">
        <v>0</v>
      </c>
      <c r="W609" s="30">
        <v>0</v>
      </c>
      <c r="X609" s="30">
        <v>0</v>
      </c>
      <c r="Y609" s="30">
        <v>750</v>
      </c>
      <c r="Z609" s="30">
        <v>600</v>
      </c>
      <c r="AA609" s="30">
        <v>0</v>
      </c>
      <c r="AB609" s="30">
        <v>454.4</v>
      </c>
      <c r="AC609" s="30">
        <v>113.6</v>
      </c>
      <c r="AD609" s="30">
        <v>11.7</v>
      </c>
      <c r="AE609" s="30">
        <v>105.3</v>
      </c>
      <c r="AF609" s="31"/>
      <c r="AG609" s="30">
        <f t="shared" si="163"/>
        <v>0</v>
      </c>
      <c r="AH609">
        <f t="shared" si="164"/>
        <v>0</v>
      </c>
      <c r="AI609">
        <f t="shared" si="165"/>
        <v>0</v>
      </c>
      <c r="AJ609">
        <f t="shared" si="166"/>
        <v>0</v>
      </c>
      <c r="AK609">
        <f t="shared" si="167"/>
        <v>0</v>
      </c>
      <c r="AL609">
        <f t="shared" si="168"/>
        <v>6624</v>
      </c>
      <c r="AM609">
        <f t="shared" si="169"/>
        <v>0</v>
      </c>
      <c r="AN609">
        <f t="shared" si="169"/>
        <v>11509</v>
      </c>
      <c r="AO609">
        <f t="shared" si="170"/>
        <v>0</v>
      </c>
      <c r="AP609">
        <f t="shared" si="171"/>
        <v>0</v>
      </c>
      <c r="AQ609">
        <f t="shared" si="172"/>
        <v>0</v>
      </c>
      <c r="AR609">
        <f t="shared" si="173"/>
        <v>0</v>
      </c>
      <c r="AS609">
        <f t="shared" si="174"/>
        <v>12750</v>
      </c>
      <c r="AT609">
        <f t="shared" si="175"/>
        <v>10200</v>
      </c>
      <c r="AU609">
        <f t="shared" si="176"/>
        <v>0</v>
      </c>
      <c r="AV609">
        <f t="shared" si="177"/>
        <v>10905.599999999999</v>
      </c>
      <c r="AW609">
        <f t="shared" si="178"/>
        <v>4657.5999999999995</v>
      </c>
      <c r="AX609">
        <f t="shared" si="179"/>
        <v>234</v>
      </c>
      <c r="AY609">
        <f t="shared" si="180"/>
        <v>3053.7</v>
      </c>
    </row>
    <row r="610" spans="7:51" x14ac:dyDescent="0.3">
      <c r="G610" s="30">
        <v>24</v>
      </c>
      <c r="H610" s="30">
        <v>17</v>
      </c>
      <c r="I610" s="30">
        <v>17</v>
      </c>
      <c r="J610" s="30">
        <v>12</v>
      </c>
      <c r="K610" s="30">
        <v>20</v>
      </c>
      <c r="L610" s="30"/>
      <c r="M610" s="30">
        <v>0</v>
      </c>
      <c r="N610" s="30">
        <v>0</v>
      </c>
      <c r="O610" s="30">
        <v>0</v>
      </c>
      <c r="P610" s="30">
        <v>0</v>
      </c>
      <c r="Q610" s="30">
        <v>0</v>
      </c>
      <c r="R610" s="30">
        <v>472</v>
      </c>
      <c r="S610" s="30">
        <v>0</v>
      </c>
      <c r="T610" s="30">
        <v>917</v>
      </c>
      <c r="U610" s="30">
        <v>0</v>
      </c>
      <c r="V610" s="30">
        <v>0</v>
      </c>
      <c r="W610" s="30">
        <v>0</v>
      </c>
      <c r="X610" s="30">
        <v>0</v>
      </c>
      <c r="Y610" s="30">
        <v>750</v>
      </c>
      <c r="Z610" s="30">
        <v>600</v>
      </c>
      <c r="AA610" s="30">
        <v>0</v>
      </c>
      <c r="AB610" s="30">
        <v>495.2</v>
      </c>
      <c r="AC610" s="30">
        <v>123.8</v>
      </c>
      <c r="AD610" s="30">
        <v>12.4</v>
      </c>
      <c r="AE610" s="30">
        <v>111.6</v>
      </c>
      <c r="AF610" s="31"/>
      <c r="AG610" s="30">
        <f t="shared" si="163"/>
        <v>0</v>
      </c>
      <c r="AH610">
        <f t="shared" si="164"/>
        <v>0</v>
      </c>
      <c r="AI610">
        <f t="shared" si="165"/>
        <v>0</v>
      </c>
      <c r="AJ610">
        <f t="shared" si="166"/>
        <v>0</v>
      </c>
      <c r="AK610">
        <f t="shared" si="167"/>
        <v>0</v>
      </c>
      <c r="AL610">
        <f t="shared" si="168"/>
        <v>11328</v>
      </c>
      <c r="AM610">
        <f t="shared" si="169"/>
        <v>0</v>
      </c>
      <c r="AN610">
        <f t="shared" si="169"/>
        <v>15589</v>
      </c>
      <c r="AO610">
        <f t="shared" si="170"/>
        <v>0</v>
      </c>
      <c r="AP610">
        <f t="shared" si="171"/>
        <v>0</v>
      </c>
      <c r="AQ610">
        <f t="shared" si="172"/>
        <v>0</v>
      </c>
      <c r="AR610">
        <f t="shared" si="173"/>
        <v>0</v>
      </c>
      <c r="AS610">
        <f t="shared" si="174"/>
        <v>12750</v>
      </c>
      <c r="AT610">
        <f t="shared" si="175"/>
        <v>10200</v>
      </c>
      <c r="AU610">
        <f t="shared" si="176"/>
        <v>0</v>
      </c>
      <c r="AV610">
        <f t="shared" si="177"/>
        <v>11884.8</v>
      </c>
      <c r="AW610">
        <f t="shared" si="178"/>
        <v>5075.7999999999993</v>
      </c>
      <c r="AX610">
        <f t="shared" si="179"/>
        <v>248</v>
      </c>
      <c r="AY610">
        <f t="shared" si="180"/>
        <v>3236.3999999999996</v>
      </c>
    </row>
    <row r="611" spans="7:51" x14ac:dyDescent="0.3">
      <c r="G611" s="30">
        <v>80</v>
      </c>
      <c r="H611" s="30">
        <v>17</v>
      </c>
      <c r="I611" s="30">
        <v>17</v>
      </c>
      <c r="J611" s="30">
        <v>12</v>
      </c>
      <c r="K611" s="30">
        <v>20</v>
      </c>
      <c r="L611" s="30"/>
      <c r="M611" s="30">
        <v>380</v>
      </c>
      <c r="N611" s="30">
        <v>350</v>
      </c>
      <c r="O611" s="30">
        <v>0</v>
      </c>
      <c r="P611" s="30">
        <v>192</v>
      </c>
      <c r="Q611" s="30">
        <v>0</v>
      </c>
      <c r="R611" s="30">
        <v>900</v>
      </c>
      <c r="S611" s="30">
        <v>0</v>
      </c>
      <c r="T611" s="30">
        <v>1004</v>
      </c>
      <c r="U611" s="30">
        <v>0</v>
      </c>
      <c r="V611" s="30">
        <v>0</v>
      </c>
      <c r="W611" s="30">
        <v>0</v>
      </c>
      <c r="X611" s="30">
        <v>0</v>
      </c>
      <c r="Y611" s="30">
        <v>750</v>
      </c>
      <c r="Z611" s="30">
        <v>600</v>
      </c>
      <c r="AA611" s="30">
        <v>0</v>
      </c>
      <c r="AB611" s="30">
        <v>547.20000000000005</v>
      </c>
      <c r="AC611" s="30">
        <v>136.80000000000001</v>
      </c>
      <c r="AD611" s="30">
        <v>12.8</v>
      </c>
      <c r="AE611" s="30">
        <v>115.2</v>
      </c>
      <c r="AF611" s="31"/>
      <c r="AG611" s="30">
        <f t="shared" si="163"/>
        <v>30400</v>
      </c>
      <c r="AH611">
        <f t="shared" si="164"/>
        <v>28000</v>
      </c>
      <c r="AI611">
        <f t="shared" si="165"/>
        <v>0</v>
      </c>
      <c r="AJ611">
        <f t="shared" si="166"/>
        <v>15360</v>
      </c>
      <c r="AK611">
        <f t="shared" si="167"/>
        <v>0</v>
      </c>
      <c r="AL611">
        <f t="shared" si="168"/>
        <v>72000</v>
      </c>
      <c r="AM611">
        <f t="shared" si="169"/>
        <v>0</v>
      </c>
      <c r="AN611">
        <f t="shared" si="169"/>
        <v>17068</v>
      </c>
      <c r="AO611">
        <f t="shared" si="170"/>
        <v>0</v>
      </c>
      <c r="AP611">
        <f t="shared" si="171"/>
        <v>0</v>
      </c>
      <c r="AQ611">
        <f t="shared" si="172"/>
        <v>0</v>
      </c>
      <c r="AR611">
        <f t="shared" si="173"/>
        <v>0</v>
      </c>
      <c r="AS611">
        <f t="shared" si="174"/>
        <v>12750</v>
      </c>
      <c r="AT611">
        <f t="shared" si="175"/>
        <v>10200</v>
      </c>
      <c r="AU611">
        <f t="shared" si="176"/>
        <v>0</v>
      </c>
      <c r="AV611">
        <f t="shared" si="177"/>
        <v>43776</v>
      </c>
      <c r="AW611">
        <f t="shared" si="178"/>
        <v>13269.6</v>
      </c>
      <c r="AX611">
        <f t="shared" si="179"/>
        <v>256</v>
      </c>
      <c r="AY611">
        <f t="shared" si="180"/>
        <v>3340.8</v>
      </c>
    </row>
    <row r="612" spans="7:51" x14ac:dyDescent="0.3">
      <c r="G612" s="30">
        <v>80</v>
      </c>
      <c r="H612" s="30">
        <v>17</v>
      </c>
      <c r="I612" s="30">
        <v>17</v>
      </c>
      <c r="J612" s="30">
        <v>12</v>
      </c>
      <c r="K612" s="30">
        <v>20</v>
      </c>
      <c r="L612" s="30"/>
      <c r="M612" s="30">
        <v>380</v>
      </c>
      <c r="N612" s="30">
        <v>350</v>
      </c>
      <c r="O612" s="30">
        <v>0</v>
      </c>
      <c r="P612" s="30">
        <v>162</v>
      </c>
      <c r="Q612" s="30">
        <v>0</v>
      </c>
      <c r="R612" s="30">
        <v>900</v>
      </c>
      <c r="S612" s="30">
        <v>0</v>
      </c>
      <c r="T612" s="30">
        <v>1013</v>
      </c>
      <c r="U612" s="30">
        <v>0</v>
      </c>
      <c r="V612" s="30">
        <v>0</v>
      </c>
      <c r="W612" s="30">
        <v>0</v>
      </c>
      <c r="X612" s="30">
        <v>0</v>
      </c>
      <c r="Y612" s="30">
        <v>750</v>
      </c>
      <c r="Z612" s="30">
        <v>600</v>
      </c>
      <c r="AA612" s="30">
        <v>0</v>
      </c>
      <c r="AB612" s="30">
        <v>583.20000000000005</v>
      </c>
      <c r="AC612" s="30">
        <v>145.80000000000001</v>
      </c>
      <c r="AD612" s="30">
        <v>13.7</v>
      </c>
      <c r="AE612" s="30">
        <v>123.3</v>
      </c>
      <c r="AF612" s="31"/>
      <c r="AG612" s="30">
        <f t="shared" si="163"/>
        <v>30400</v>
      </c>
      <c r="AH612">
        <f t="shared" si="164"/>
        <v>28000</v>
      </c>
      <c r="AI612">
        <f t="shared" si="165"/>
        <v>0</v>
      </c>
      <c r="AJ612">
        <f t="shared" si="166"/>
        <v>12960</v>
      </c>
      <c r="AK612">
        <f t="shared" si="167"/>
        <v>0</v>
      </c>
      <c r="AL612">
        <f t="shared" si="168"/>
        <v>72000</v>
      </c>
      <c r="AM612">
        <f t="shared" si="169"/>
        <v>0</v>
      </c>
      <c r="AN612">
        <f t="shared" si="169"/>
        <v>17221</v>
      </c>
      <c r="AO612">
        <f t="shared" si="170"/>
        <v>0</v>
      </c>
      <c r="AP612">
        <f t="shared" si="171"/>
        <v>0</v>
      </c>
      <c r="AQ612">
        <f t="shared" si="172"/>
        <v>0</v>
      </c>
      <c r="AR612">
        <f t="shared" si="173"/>
        <v>0</v>
      </c>
      <c r="AS612">
        <f t="shared" si="174"/>
        <v>12750</v>
      </c>
      <c r="AT612">
        <f t="shared" si="175"/>
        <v>10200</v>
      </c>
      <c r="AU612">
        <f t="shared" si="176"/>
        <v>0</v>
      </c>
      <c r="AV612">
        <f t="shared" si="177"/>
        <v>46656</v>
      </c>
      <c r="AW612">
        <f t="shared" si="178"/>
        <v>14142.6</v>
      </c>
      <c r="AX612">
        <f t="shared" si="179"/>
        <v>274</v>
      </c>
      <c r="AY612">
        <f t="shared" si="180"/>
        <v>3575.7</v>
      </c>
    </row>
    <row r="613" spans="7:51" x14ac:dyDescent="0.3">
      <c r="G613" s="30">
        <v>80</v>
      </c>
      <c r="H613" s="30">
        <v>17</v>
      </c>
      <c r="I613" s="30">
        <v>17</v>
      </c>
      <c r="J613" s="30">
        <v>12</v>
      </c>
      <c r="K613" s="30">
        <v>20</v>
      </c>
      <c r="L613" s="30"/>
      <c r="M613" s="30">
        <v>380</v>
      </c>
      <c r="N613" s="30">
        <v>350</v>
      </c>
      <c r="O613" s="30">
        <v>0</v>
      </c>
      <c r="P613" s="30">
        <v>184</v>
      </c>
      <c r="Q613" s="30">
        <v>0</v>
      </c>
      <c r="R613" s="30">
        <v>900</v>
      </c>
      <c r="S613" s="30">
        <v>0</v>
      </c>
      <c r="T613" s="30">
        <v>1007</v>
      </c>
      <c r="U613" s="30">
        <v>0</v>
      </c>
      <c r="V613" s="30">
        <v>0</v>
      </c>
      <c r="W613" s="30">
        <v>0</v>
      </c>
      <c r="X613" s="30">
        <v>0</v>
      </c>
      <c r="Y613" s="30">
        <v>750</v>
      </c>
      <c r="Z613" s="30">
        <v>600</v>
      </c>
      <c r="AA613" s="30">
        <v>0</v>
      </c>
      <c r="AB613" s="30">
        <v>594.4</v>
      </c>
      <c r="AC613" s="30">
        <v>148.6</v>
      </c>
      <c r="AD613" s="30">
        <v>14.3</v>
      </c>
      <c r="AE613" s="30">
        <v>128.69999999999999</v>
      </c>
      <c r="AF613" s="31"/>
      <c r="AG613" s="30">
        <f t="shared" si="163"/>
        <v>30400</v>
      </c>
      <c r="AH613">
        <f t="shared" si="164"/>
        <v>28000</v>
      </c>
      <c r="AI613">
        <f t="shared" si="165"/>
        <v>0</v>
      </c>
      <c r="AJ613">
        <f t="shared" si="166"/>
        <v>14720</v>
      </c>
      <c r="AK613">
        <f t="shared" si="167"/>
        <v>0</v>
      </c>
      <c r="AL613">
        <f t="shared" si="168"/>
        <v>72000</v>
      </c>
      <c r="AM613">
        <f t="shared" si="169"/>
        <v>0</v>
      </c>
      <c r="AN613">
        <f t="shared" si="169"/>
        <v>17119</v>
      </c>
      <c r="AO613">
        <f t="shared" si="170"/>
        <v>0</v>
      </c>
      <c r="AP613">
        <f t="shared" si="171"/>
        <v>0</v>
      </c>
      <c r="AQ613">
        <f t="shared" si="172"/>
        <v>0</v>
      </c>
      <c r="AR613">
        <f t="shared" si="173"/>
        <v>0</v>
      </c>
      <c r="AS613">
        <f t="shared" si="174"/>
        <v>12750</v>
      </c>
      <c r="AT613">
        <f t="shared" si="175"/>
        <v>10200</v>
      </c>
      <c r="AU613">
        <f t="shared" si="176"/>
        <v>0</v>
      </c>
      <c r="AV613">
        <f t="shared" si="177"/>
        <v>47552</v>
      </c>
      <c r="AW613">
        <f t="shared" si="178"/>
        <v>14414.2</v>
      </c>
      <c r="AX613">
        <f t="shared" si="179"/>
        <v>286</v>
      </c>
      <c r="AY613">
        <f t="shared" si="180"/>
        <v>3732.2999999999993</v>
      </c>
    </row>
    <row r="614" spans="7:51" x14ac:dyDescent="0.3">
      <c r="G614" s="30">
        <v>80</v>
      </c>
      <c r="H614" s="30">
        <v>17</v>
      </c>
      <c r="I614" s="30">
        <v>17</v>
      </c>
      <c r="J614" s="30">
        <v>12</v>
      </c>
      <c r="K614" s="30">
        <v>20</v>
      </c>
      <c r="L614" s="30"/>
      <c r="M614" s="30">
        <v>380</v>
      </c>
      <c r="N614" s="30">
        <v>350</v>
      </c>
      <c r="O614" s="30">
        <v>0</v>
      </c>
      <c r="P614" s="30">
        <v>243</v>
      </c>
      <c r="Q614" s="30">
        <v>0</v>
      </c>
      <c r="R614" s="30">
        <v>900</v>
      </c>
      <c r="S614" s="30">
        <v>0</v>
      </c>
      <c r="T614" s="30">
        <v>927</v>
      </c>
      <c r="U614" s="30">
        <v>0</v>
      </c>
      <c r="V614" s="30">
        <v>0</v>
      </c>
      <c r="W614" s="30">
        <v>0</v>
      </c>
      <c r="X614" s="30">
        <v>0</v>
      </c>
      <c r="Y614" s="30">
        <v>750</v>
      </c>
      <c r="Z614" s="30">
        <v>600</v>
      </c>
      <c r="AA614" s="30">
        <v>0</v>
      </c>
      <c r="AB614" s="30">
        <v>540</v>
      </c>
      <c r="AC614" s="30">
        <v>135</v>
      </c>
      <c r="AD614" s="30">
        <v>12.3</v>
      </c>
      <c r="AE614" s="30">
        <v>110.7</v>
      </c>
      <c r="AF614" s="31"/>
      <c r="AG614" s="30">
        <f t="shared" si="163"/>
        <v>30400</v>
      </c>
      <c r="AH614">
        <f t="shared" si="164"/>
        <v>28000</v>
      </c>
      <c r="AI614">
        <f t="shared" si="165"/>
        <v>0</v>
      </c>
      <c r="AJ614">
        <f t="shared" si="166"/>
        <v>19440</v>
      </c>
      <c r="AK614">
        <f t="shared" si="167"/>
        <v>0</v>
      </c>
      <c r="AL614">
        <f t="shared" si="168"/>
        <v>72000</v>
      </c>
      <c r="AM614">
        <f t="shared" si="169"/>
        <v>0</v>
      </c>
      <c r="AN614">
        <f t="shared" si="169"/>
        <v>15759</v>
      </c>
      <c r="AO614">
        <f t="shared" si="170"/>
        <v>0</v>
      </c>
      <c r="AP614">
        <f t="shared" si="171"/>
        <v>0</v>
      </c>
      <c r="AQ614">
        <f t="shared" si="172"/>
        <v>0</v>
      </c>
      <c r="AR614">
        <f t="shared" si="173"/>
        <v>0</v>
      </c>
      <c r="AS614">
        <f t="shared" si="174"/>
        <v>12750</v>
      </c>
      <c r="AT614">
        <f t="shared" si="175"/>
        <v>10200</v>
      </c>
      <c r="AU614">
        <f t="shared" si="176"/>
        <v>0</v>
      </c>
      <c r="AV614">
        <f t="shared" si="177"/>
        <v>43200</v>
      </c>
      <c r="AW614">
        <f t="shared" si="178"/>
        <v>13095</v>
      </c>
      <c r="AX614">
        <f t="shared" si="179"/>
        <v>246</v>
      </c>
      <c r="AY614">
        <f t="shared" si="180"/>
        <v>3210.3</v>
      </c>
    </row>
    <row r="615" spans="7:51" x14ac:dyDescent="0.3">
      <c r="G615" s="30">
        <v>80</v>
      </c>
      <c r="H615" s="30">
        <v>17</v>
      </c>
      <c r="I615" s="30">
        <v>17</v>
      </c>
      <c r="J615" s="30">
        <v>12</v>
      </c>
      <c r="K615" s="30">
        <v>20</v>
      </c>
      <c r="L615" s="30"/>
      <c r="M615" s="30">
        <v>380</v>
      </c>
      <c r="N615" s="30">
        <v>350</v>
      </c>
      <c r="O615" s="30">
        <v>0</v>
      </c>
      <c r="P615" s="30">
        <v>200</v>
      </c>
      <c r="Q615" s="30">
        <v>0</v>
      </c>
      <c r="R615" s="30">
        <v>900</v>
      </c>
      <c r="S615" s="30">
        <v>0</v>
      </c>
      <c r="T615" s="30">
        <v>937</v>
      </c>
      <c r="U615" s="30">
        <v>0</v>
      </c>
      <c r="V615" s="30">
        <v>0</v>
      </c>
      <c r="W615" s="30">
        <v>0</v>
      </c>
      <c r="X615" s="30">
        <v>0</v>
      </c>
      <c r="Y615" s="30">
        <v>750</v>
      </c>
      <c r="Z615" s="30">
        <v>600</v>
      </c>
      <c r="AA615" s="30">
        <v>0</v>
      </c>
      <c r="AB615" s="30">
        <v>524</v>
      </c>
      <c r="AC615" s="30">
        <v>131</v>
      </c>
      <c r="AD615" s="30">
        <v>11.2</v>
      </c>
      <c r="AE615" s="30">
        <v>100.8</v>
      </c>
      <c r="AF615" s="31"/>
      <c r="AG615" s="30">
        <f t="shared" si="163"/>
        <v>30400</v>
      </c>
      <c r="AH615">
        <f t="shared" si="164"/>
        <v>28000</v>
      </c>
      <c r="AI615">
        <f t="shared" si="165"/>
        <v>0</v>
      </c>
      <c r="AJ615">
        <f t="shared" si="166"/>
        <v>16000</v>
      </c>
      <c r="AK615">
        <f t="shared" si="167"/>
        <v>0</v>
      </c>
      <c r="AL615">
        <f t="shared" si="168"/>
        <v>72000</v>
      </c>
      <c r="AM615">
        <f t="shared" si="169"/>
        <v>0</v>
      </c>
      <c r="AN615">
        <f t="shared" si="169"/>
        <v>15929</v>
      </c>
      <c r="AO615">
        <f t="shared" si="170"/>
        <v>0</v>
      </c>
      <c r="AP615">
        <f t="shared" si="171"/>
        <v>0</v>
      </c>
      <c r="AQ615">
        <f t="shared" si="172"/>
        <v>0</v>
      </c>
      <c r="AR615">
        <f t="shared" si="173"/>
        <v>0</v>
      </c>
      <c r="AS615">
        <f t="shared" si="174"/>
        <v>12750</v>
      </c>
      <c r="AT615">
        <f t="shared" si="175"/>
        <v>10200</v>
      </c>
      <c r="AU615">
        <f t="shared" si="176"/>
        <v>0</v>
      </c>
      <c r="AV615">
        <f t="shared" si="177"/>
        <v>41920</v>
      </c>
      <c r="AW615">
        <f t="shared" si="178"/>
        <v>12707</v>
      </c>
      <c r="AX615">
        <f t="shared" si="179"/>
        <v>224</v>
      </c>
      <c r="AY615">
        <f t="shared" si="180"/>
        <v>2923.2</v>
      </c>
    </row>
    <row r="616" spans="7:51" x14ac:dyDescent="0.3">
      <c r="G616" s="30">
        <v>80</v>
      </c>
      <c r="H616" s="30">
        <v>17</v>
      </c>
      <c r="I616" s="30">
        <v>17</v>
      </c>
      <c r="J616" s="30">
        <v>12</v>
      </c>
      <c r="K616" s="30">
        <v>20</v>
      </c>
      <c r="L616" s="30"/>
      <c r="M616" s="30">
        <v>380</v>
      </c>
      <c r="N616" s="30">
        <v>350</v>
      </c>
      <c r="O616" s="30">
        <v>0</v>
      </c>
      <c r="P616" s="30">
        <v>246</v>
      </c>
      <c r="Q616" s="30">
        <v>0</v>
      </c>
      <c r="R616" s="30">
        <v>900</v>
      </c>
      <c r="S616" s="30">
        <v>0</v>
      </c>
      <c r="T616" s="30">
        <v>957</v>
      </c>
      <c r="U616" s="30">
        <v>0</v>
      </c>
      <c r="V616" s="30">
        <v>0</v>
      </c>
      <c r="W616" s="30">
        <v>0</v>
      </c>
      <c r="X616" s="30">
        <v>0</v>
      </c>
      <c r="Y616" s="30">
        <v>750</v>
      </c>
      <c r="Z616" s="30">
        <v>600</v>
      </c>
      <c r="AA616" s="30">
        <v>0</v>
      </c>
      <c r="AB616" s="30">
        <v>515.20000000000005</v>
      </c>
      <c r="AC616" s="30">
        <v>128.80000000000001</v>
      </c>
      <c r="AD616" s="30">
        <v>10.4</v>
      </c>
      <c r="AE616" s="30">
        <v>93.6</v>
      </c>
      <c r="AF616" s="31"/>
      <c r="AG616" s="30">
        <f t="shared" si="163"/>
        <v>30400</v>
      </c>
      <c r="AH616">
        <f t="shared" si="164"/>
        <v>28000</v>
      </c>
      <c r="AI616">
        <f t="shared" si="165"/>
        <v>0</v>
      </c>
      <c r="AJ616">
        <f t="shared" si="166"/>
        <v>19680</v>
      </c>
      <c r="AK616">
        <f t="shared" si="167"/>
        <v>0</v>
      </c>
      <c r="AL616">
        <f t="shared" si="168"/>
        <v>72000</v>
      </c>
      <c r="AM616">
        <f t="shared" si="169"/>
        <v>0</v>
      </c>
      <c r="AN616">
        <f t="shared" si="169"/>
        <v>16269</v>
      </c>
      <c r="AO616">
        <f t="shared" si="170"/>
        <v>0</v>
      </c>
      <c r="AP616">
        <f t="shared" si="171"/>
        <v>0</v>
      </c>
      <c r="AQ616">
        <f t="shared" si="172"/>
        <v>0</v>
      </c>
      <c r="AR616">
        <f t="shared" si="173"/>
        <v>0</v>
      </c>
      <c r="AS616">
        <f t="shared" si="174"/>
        <v>12750</v>
      </c>
      <c r="AT616">
        <f t="shared" si="175"/>
        <v>10200</v>
      </c>
      <c r="AU616">
        <f t="shared" si="176"/>
        <v>0</v>
      </c>
      <c r="AV616">
        <f t="shared" si="177"/>
        <v>41216</v>
      </c>
      <c r="AW616">
        <f t="shared" si="178"/>
        <v>12493.6</v>
      </c>
      <c r="AX616">
        <f t="shared" si="179"/>
        <v>208</v>
      </c>
      <c r="AY616">
        <f t="shared" si="180"/>
        <v>2714.3999999999996</v>
      </c>
    </row>
    <row r="617" spans="7:51" x14ac:dyDescent="0.3">
      <c r="G617" s="30">
        <v>80</v>
      </c>
      <c r="H617" s="30">
        <v>17</v>
      </c>
      <c r="I617" s="30">
        <v>17</v>
      </c>
      <c r="J617" s="30">
        <v>12</v>
      </c>
      <c r="K617" s="30">
        <v>20</v>
      </c>
      <c r="L617" s="30"/>
      <c r="M617" s="30">
        <v>380</v>
      </c>
      <c r="N617" s="30">
        <v>350</v>
      </c>
      <c r="O617" s="30">
        <v>0</v>
      </c>
      <c r="P617" s="30">
        <v>145</v>
      </c>
      <c r="Q617" s="30">
        <v>0</v>
      </c>
      <c r="R617" s="30">
        <v>900</v>
      </c>
      <c r="S617" s="30">
        <v>0</v>
      </c>
      <c r="T617" s="30">
        <v>936</v>
      </c>
      <c r="U617" s="30">
        <v>0</v>
      </c>
      <c r="V617" s="30">
        <v>0</v>
      </c>
      <c r="W617" s="30">
        <v>0</v>
      </c>
      <c r="X617" s="30">
        <v>0</v>
      </c>
      <c r="Y617" s="30">
        <v>750</v>
      </c>
      <c r="Z617" s="30">
        <v>600</v>
      </c>
      <c r="AA617" s="30">
        <v>0</v>
      </c>
      <c r="AB617" s="30">
        <v>561.6</v>
      </c>
      <c r="AC617" s="30">
        <v>140.4</v>
      </c>
      <c r="AD617" s="30">
        <v>11.5</v>
      </c>
      <c r="AE617" s="30">
        <v>103.5</v>
      </c>
      <c r="AF617" s="31"/>
      <c r="AG617" s="30">
        <f t="shared" si="163"/>
        <v>30400</v>
      </c>
      <c r="AH617">
        <f t="shared" si="164"/>
        <v>28000</v>
      </c>
      <c r="AI617">
        <f t="shared" si="165"/>
        <v>0</v>
      </c>
      <c r="AJ617">
        <f t="shared" si="166"/>
        <v>11600</v>
      </c>
      <c r="AK617">
        <f t="shared" si="167"/>
        <v>0</v>
      </c>
      <c r="AL617">
        <f t="shared" si="168"/>
        <v>72000</v>
      </c>
      <c r="AM617">
        <f t="shared" si="169"/>
        <v>0</v>
      </c>
      <c r="AN617">
        <f t="shared" si="169"/>
        <v>15912</v>
      </c>
      <c r="AO617">
        <f t="shared" si="170"/>
        <v>0</v>
      </c>
      <c r="AP617">
        <f t="shared" si="171"/>
        <v>0</v>
      </c>
      <c r="AQ617">
        <f t="shared" si="172"/>
        <v>0</v>
      </c>
      <c r="AR617">
        <f t="shared" si="173"/>
        <v>0</v>
      </c>
      <c r="AS617">
        <f t="shared" si="174"/>
        <v>12750</v>
      </c>
      <c r="AT617">
        <f t="shared" si="175"/>
        <v>10200</v>
      </c>
      <c r="AU617">
        <f t="shared" si="176"/>
        <v>0</v>
      </c>
      <c r="AV617">
        <f t="shared" si="177"/>
        <v>44928</v>
      </c>
      <c r="AW617">
        <f t="shared" si="178"/>
        <v>13618.8</v>
      </c>
      <c r="AX617">
        <f t="shared" si="179"/>
        <v>230</v>
      </c>
      <c r="AY617">
        <f t="shared" si="180"/>
        <v>3001.5</v>
      </c>
    </row>
    <row r="618" spans="7:51" x14ac:dyDescent="0.3">
      <c r="G618" s="30">
        <v>24</v>
      </c>
      <c r="H618" s="30">
        <v>17</v>
      </c>
      <c r="I618" s="30">
        <v>17</v>
      </c>
      <c r="J618" s="30">
        <v>12</v>
      </c>
      <c r="K618" s="30">
        <v>20</v>
      </c>
      <c r="L618" s="30"/>
      <c r="M618" s="30">
        <v>0</v>
      </c>
      <c r="N618" s="30">
        <v>0</v>
      </c>
      <c r="O618" s="30">
        <v>0</v>
      </c>
      <c r="P618" s="30">
        <v>0</v>
      </c>
      <c r="Q618" s="30">
        <v>0</v>
      </c>
      <c r="R618" s="30">
        <v>457</v>
      </c>
      <c r="S618" s="30">
        <v>0</v>
      </c>
      <c r="T618" s="30">
        <v>948</v>
      </c>
      <c r="U618" s="30">
        <v>0</v>
      </c>
      <c r="V618" s="30">
        <v>0</v>
      </c>
      <c r="W618" s="30">
        <v>0</v>
      </c>
      <c r="X618" s="30">
        <v>0</v>
      </c>
      <c r="Y618" s="30">
        <v>750</v>
      </c>
      <c r="Z618" s="30">
        <v>600</v>
      </c>
      <c r="AA618" s="30">
        <v>0</v>
      </c>
      <c r="AB618" s="30">
        <v>583.20000000000005</v>
      </c>
      <c r="AC618" s="30">
        <v>145.80000000000001</v>
      </c>
      <c r="AD618" s="30">
        <v>10.8</v>
      </c>
      <c r="AE618" s="30">
        <v>97.2</v>
      </c>
      <c r="AF618" s="31"/>
      <c r="AG618" s="30">
        <f t="shared" si="163"/>
        <v>0</v>
      </c>
      <c r="AH618">
        <f t="shared" si="164"/>
        <v>0</v>
      </c>
      <c r="AI618">
        <f t="shared" si="165"/>
        <v>0</v>
      </c>
      <c r="AJ618">
        <f t="shared" si="166"/>
        <v>0</v>
      </c>
      <c r="AK618">
        <f t="shared" si="167"/>
        <v>0</v>
      </c>
      <c r="AL618">
        <f t="shared" si="168"/>
        <v>10968</v>
      </c>
      <c r="AM618">
        <f t="shared" si="169"/>
        <v>0</v>
      </c>
      <c r="AN618">
        <f t="shared" si="169"/>
        <v>16116</v>
      </c>
      <c r="AO618">
        <f t="shared" si="170"/>
        <v>0</v>
      </c>
      <c r="AP618">
        <f t="shared" si="171"/>
        <v>0</v>
      </c>
      <c r="AQ618">
        <f t="shared" si="172"/>
        <v>0</v>
      </c>
      <c r="AR618">
        <f t="shared" si="173"/>
        <v>0</v>
      </c>
      <c r="AS618">
        <f t="shared" si="174"/>
        <v>12750</v>
      </c>
      <c r="AT618">
        <f t="shared" si="175"/>
        <v>10200</v>
      </c>
      <c r="AU618">
        <f t="shared" si="176"/>
        <v>0</v>
      </c>
      <c r="AV618">
        <f t="shared" si="177"/>
        <v>13996.800000000001</v>
      </c>
      <c r="AW618">
        <f t="shared" si="178"/>
        <v>5977.8000000000011</v>
      </c>
      <c r="AX618">
        <f t="shared" si="179"/>
        <v>216</v>
      </c>
      <c r="AY618">
        <f t="shared" si="180"/>
        <v>2818.8</v>
      </c>
    </row>
    <row r="619" spans="7:51" x14ac:dyDescent="0.3">
      <c r="G619" s="30">
        <v>24</v>
      </c>
      <c r="H619" s="30">
        <v>17</v>
      </c>
      <c r="I619" s="30">
        <v>17</v>
      </c>
      <c r="J619" s="30">
        <v>12</v>
      </c>
      <c r="K619" s="30">
        <v>20</v>
      </c>
      <c r="L619" s="30"/>
      <c r="M619" s="30">
        <v>0</v>
      </c>
      <c r="N619" s="30">
        <v>0</v>
      </c>
      <c r="O619" s="30">
        <v>0</v>
      </c>
      <c r="P619" s="30">
        <v>0</v>
      </c>
      <c r="Q619" s="30">
        <v>0</v>
      </c>
      <c r="R619" s="30">
        <v>552</v>
      </c>
      <c r="S619" s="30">
        <v>0</v>
      </c>
      <c r="T619" s="30">
        <v>1072</v>
      </c>
      <c r="U619" s="30">
        <v>0</v>
      </c>
      <c r="V619" s="30">
        <v>0</v>
      </c>
      <c r="W619" s="30">
        <v>0</v>
      </c>
      <c r="X619" s="30">
        <v>0</v>
      </c>
      <c r="Y619" s="30">
        <v>750</v>
      </c>
      <c r="Z619" s="30">
        <v>600</v>
      </c>
      <c r="AA619" s="30">
        <v>0</v>
      </c>
      <c r="AB619" s="30">
        <v>604.79999999999995</v>
      </c>
      <c r="AC619" s="30">
        <v>151.19999999999999</v>
      </c>
      <c r="AD619" s="30">
        <v>10.6</v>
      </c>
      <c r="AE619" s="30">
        <v>95.4</v>
      </c>
      <c r="AF619" s="31"/>
      <c r="AG619" s="30">
        <f t="shared" si="163"/>
        <v>0</v>
      </c>
      <c r="AH619">
        <f t="shared" si="164"/>
        <v>0</v>
      </c>
      <c r="AI619">
        <f t="shared" si="165"/>
        <v>0</v>
      </c>
      <c r="AJ619">
        <f t="shared" si="166"/>
        <v>0</v>
      </c>
      <c r="AK619">
        <f t="shared" si="167"/>
        <v>0</v>
      </c>
      <c r="AL619">
        <f t="shared" si="168"/>
        <v>13248</v>
      </c>
      <c r="AM619">
        <f t="shared" si="169"/>
        <v>0</v>
      </c>
      <c r="AN619">
        <f t="shared" si="169"/>
        <v>18224</v>
      </c>
      <c r="AO619">
        <f t="shared" si="170"/>
        <v>0</v>
      </c>
      <c r="AP619">
        <f t="shared" si="171"/>
        <v>0</v>
      </c>
      <c r="AQ619">
        <f t="shared" si="172"/>
        <v>0</v>
      </c>
      <c r="AR619">
        <f t="shared" si="173"/>
        <v>0</v>
      </c>
      <c r="AS619">
        <f t="shared" si="174"/>
        <v>12750</v>
      </c>
      <c r="AT619">
        <f t="shared" si="175"/>
        <v>10200</v>
      </c>
      <c r="AU619">
        <f t="shared" si="176"/>
        <v>0</v>
      </c>
      <c r="AV619">
        <f t="shared" si="177"/>
        <v>14515.199999999999</v>
      </c>
      <c r="AW619">
        <f t="shared" si="178"/>
        <v>6199.1999999999989</v>
      </c>
      <c r="AX619">
        <f t="shared" si="179"/>
        <v>212</v>
      </c>
      <c r="AY619">
        <f t="shared" si="180"/>
        <v>2766.6000000000004</v>
      </c>
    </row>
    <row r="620" spans="7:51" x14ac:dyDescent="0.3">
      <c r="G620" s="30">
        <v>24</v>
      </c>
      <c r="H620" s="30">
        <v>24</v>
      </c>
      <c r="I620" s="30">
        <v>17</v>
      </c>
      <c r="J620" s="30">
        <v>12</v>
      </c>
      <c r="K620" s="30">
        <v>20</v>
      </c>
      <c r="L620" s="30"/>
      <c r="M620" s="30">
        <v>0</v>
      </c>
      <c r="N620" s="30">
        <v>0</v>
      </c>
      <c r="O620" s="30">
        <v>0</v>
      </c>
      <c r="P620" s="30">
        <v>0</v>
      </c>
      <c r="Q620" s="30">
        <v>0</v>
      </c>
      <c r="R620" s="30">
        <v>753</v>
      </c>
      <c r="S620" s="30">
        <v>0</v>
      </c>
      <c r="T620" s="30">
        <v>1100</v>
      </c>
      <c r="U620" s="30">
        <v>0</v>
      </c>
      <c r="V620" s="30">
        <v>0</v>
      </c>
      <c r="W620" s="30">
        <v>0</v>
      </c>
      <c r="X620" s="30">
        <v>0</v>
      </c>
      <c r="Y620" s="30">
        <v>750</v>
      </c>
      <c r="Z620" s="30">
        <v>600</v>
      </c>
      <c r="AA620" s="30">
        <v>0</v>
      </c>
      <c r="AB620" s="30">
        <v>620.79999999999995</v>
      </c>
      <c r="AC620" s="30">
        <v>155.19999999999999</v>
      </c>
      <c r="AD620" s="30">
        <v>12.9</v>
      </c>
      <c r="AE620" s="30">
        <v>116.1</v>
      </c>
      <c r="AF620" s="31"/>
      <c r="AG620" s="30">
        <f t="shared" si="163"/>
        <v>0</v>
      </c>
      <c r="AH620">
        <f t="shared" si="164"/>
        <v>0</v>
      </c>
      <c r="AI620">
        <f t="shared" si="165"/>
        <v>0</v>
      </c>
      <c r="AJ620">
        <f t="shared" si="166"/>
        <v>0</v>
      </c>
      <c r="AK620">
        <f t="shared" si="167"/>
        <v>0</v>
      </c>
      <c r="AL620">
        <f t="shared" si="168"/>
        <v>18072</v>
      </c>
      <c r="AM620">
        <f t="shared" si="169"/>
        <v>0</v>
      </c>
      <c r="AN620">
        <f t="shared" si="169"/>
        <v>26400</v>
      </c>
      <c r="AO620">
        <f t="shared" si="170"/>
        <v>0</v>
      </c>
      <c r="AP620">
        <f t="shared" si="171"/>
        <v>0</v>
      </c>
      <c r="AQ620">
        <f t="shared" si="172"/>
        <v>0</v>
      </c>
      <c r="AR620">
        <f t="shared" si="173"/>
        <v>0</v>
      </c>
      <c r="AS620">
        <f t="shared" si="174"/>
        <v>18000</v>
      </c>
      <c r="AT620">
        <f t="shared" si="175"/>
        <v>14400</v>
      </c>
      <c r="AU620">
        <f t="shared" si="176"/>
        <v>0</v>
      </c>
      <c r="AV620">
        <f t="shared" si="177"/>
        <v>14899.199999999999</v>
      </c>
      <c r="AW620">
        <f t="shared" si="178"/>
        <v>6363.1999999999989</v>
      </c>
      <c r="AX620">
        <f t="shared" si="179"/>
        <v>258</v>
      </c>
      <c r="AY620">
        <f t="shared" si="180"/>
        <v>4179.5999999999995</v>
      </c>
    </row>
    <row r="621" spans="7:51" x14ac:dyDescent="0.3">
      <c r="G621" s="30">
        <v>24</v>
      </c>
      <c r="H621" s="30">
        <v>24</v>
      </c>
      <c r="I621" s="30">
        <v>17</v>
      </c>
      <c r="J621" s="30">
        <v>12</v>
      </c>
      <c r="K621" s="30">
        <v>20</v>
      </c>
      <c r="L621" s="30"/>
      <c r="M621" s="30">
        <v>0</v>
      </c>
      <c r="N621" s="30">
        <v>0</v>
      </c>
      <c r="O621" s="30">
        <v>0</v>
      </c>
      <c r="P621" s="30">
        <v>0</v>
      </c>
      <c r="Q621" s="30">
        <v>0</v>
      </c>
      <c r="R621" s="30">
        <v>603</v>
      </c>
      <c r="S621" s="30">
        <v>0</v>
      </c>
      <c r="T621" s="30">
        <v>1100</v>
      </c>
      <c r="U621" s="30">
        <v>0</v>
      </c>
      <c r="V621" s="30">
        <v>0</v>
      </c>
      <c r="W621" s="30">
        <v>0</v>
      </c>
      <c r="X621" s="30">
        <v>0</v>
      </c>
      <c r="Y621" s="30">
        <v>750</v>
      </c>
      <c r="Z621" s="30">
        <v>600</v>
      </c>
      <c r="AA621" s="30">
        <v>0</v>
      </c>
      <c r="AB621" s="30">
        <v>602.4</v>
      </c>
      <c r="AC621" s="30">
        <v>150.6</v>
      </c>
      <c r="AD621" s="30">
        <v>16</v>
      </c>
      <c r="AE621" s="30">
        <v>144</v>
      </c>
      <c r="AF621" s="31"/>
      <c r="AG621" s="30">
        <f t="shared" si="163"/>
        <v>0</v>
      </c>
      <c r="AH621">
        <f t="shared" si="164"/>
        <v>0</v>
      </c>
      <c r="AI621">
        <f t="shared" si="165"/>
        <v>0</v>
      </c>
      <c r="AJ621">
        <f t="shared" si="166"/>
        <v>0</v>
      </c>
      <c r="AK621">
        <f t="shared" si="167"/>
        <v>0</v>
      </c>
      <c r="AL621">
        <f t="shared" si="168"/>
        <v>14472</v>
      </c>
      <c r="AM621">
        <f t="shared" si="169"/>
        <v>0</v>
      </c>
      <c r="AN621">
        <f t="shared" si="169"/>
        <v>26400</v>
      </c>
      <c r="AO621">
        <f t="shared" si="170"/>
        <v>0</v>
      </c>
      <c r="AP621">
        <f t="shared" si="171"/>
        <v>0</v>
      </c>
      <c r="AQ621">
        <f t="shared" si="172"/>
        <v>0</v>
      </c>
      <c r="AR621">
        <f t="shared" si="173"/>
        <v>0</v>
      </c>
      <c r="AS621">
        <f t="shared" si="174"/>
        <v>18000</v>
      </c>
      <c r="AT621">
        <f t="shared" si="175"/>
        <v>14400</v>
      </c>
      <c r="AU621">
        <f t="shared" si="176"/>
        <v>0</v>
      </c>
      <c r="AV621">
        <f t="shared" si="177"/>
        <v>14457.599999999999</v>
      </c>
      <c r="AW621">
        <f t="shared" si="178"/>
        <v>6174.5999999999995</v>
      </c>
      <c r="AX621">
        <f t="shared" si="179"/>
        <v>320</v>
      </c>
      <c r="AY621">
        <f t="shared" si="180"/>
        <v>5184</v>
      </c>
    </row>
    <row r="622" spans="7:51" x14ac:dyDescent="0.3">
      <c r="G622" s="30">
        <v>24</v>
      </c>
      <c r="H622" s="30">
        <v>17</v>
      </c>
      <c r="I622" s="30">
        <v>17</v>
      </c>
      <c r="J622" s="30">
        <v>12</v>
      </c>
      <c r="K622" s="30">
        <v>20</v>
      </c>
      <c r="L622" s="30"/>
      <c r="M622" s="30">
        <v>0</v>
      </c>
      <c r="N622" s="30">
        <v>0</v>
      </c>
      <c r="O622" s="30">
        <v>0</v>
      </c>
      <c r="P622" s="30">
        <v>0</v>
      </c>
      <c r="Q622" s="30">
        <v>0</v>
      </c>
      <c r="R622" s="30">
        <v>436</v>
      </c>
      <c r="S622" s="30">
        <v>0</v>
      </c>
      <c r="T622" s="30">
        <v>963</v>
      </c>
      <c r="U622" s="30">
        <v>0</v>
      </c>
      <c r="V622" s="30">
        <v>0</v>
      </c>
      <c r="W622" s="30">
        <v>0</v>
      </c>
      <c r="X622" s="30">
        <v>0</v>
      </c>
      <c r="Y622" s="30">
        <v>750</v>
      </c>
      <c r="Z622" s="30">
        <v>600</v>
      </c>
      <c r="AA622" s="30">
        <v>0</v>
      </c>
      <c r="AB622" s="30">
        <v>611.20000000000005</v>
      </c>
      <c r="AC622" s="30">
        <v>152.80000000000001</v>
      </c>
      <c r="AD622" s="30">
        <v>18.7</v>
      </c>
      <c r="AE622" s="30">
        <v>168.3</v>
      </c>
      <c r="AF622" s="31"/>
      <c r="AG622" s="30">
        <f t="shared" si="163"/>
        <v>0</v>
      </c>
      <c r="AH622">
        <f t="shared" si="164"/>
        <v>0</v>
      </c>
      <c r="AI622">
        <f t="shared" si="165"/>
        <v>0</v>
      </c>
      <c r="AJ622">
        <f t="shared" si="166"/>
        <v>0</v>
      </c>
      <c r="AK622">
        <f t="shared" si="167"/>
        <v>0</v>
      </c>
      <c r="AL622">
        <f t="shared" si="168"/>
        <v>10464</v>
      </c>
      <c r="AM622">
        <f t="shared" si="169"/>
        <v>0</v>
      </c>
      <c r="AN622">
        <f t="shared" si="169"/>
        <v>16371</v>
      </c>
      <c r="AO622">
        <f t="shared" si="170"/>
        <v>0</v>
      </c>
      <c r="AP622">
        <f t="shared" si="171"/>
        <v>0</v>
      </c>
      <c r="AQ622">
        <f t="shared" si="172"/>
        <v>0</v>
      </c>
      <c r="AR622">
        <f t="shared" si="173"/>
        <v>0</v>
      </c>
      <c r="AS622">
        <f t="shared" si="174"/>
        <v>12750</v>
      </c>
      <c r="AT622">
        <f t="shared" si="175"/>
        <v>10200</v>
      </c>
      <c r="AU622">
        <f t="shared" si="176"/>
        <v>0</v>
      </c>
      <c r="AV622">
        <f t="shared" si="177"/>
        <v>14668.800000000001</v>
      </c>
      <c r="AW622">
        <f t="shared" si="178"/>
        <v>6264.8000000000011</v>
      </c>
      <c r="AX622">
        <f t="shared" si="179"/>
        <v>374</v>
      </c>
      <c r="AY622">
        <f t="shared" si="180"/>
        <v>4880.7000000000007</v>
      </c>
    </row>
    <row r="623" spans="7:51" x14ac:dyDescent="0.3">
      <c r="G623" s="30">
        <v>24</v>
      </c>
      <c r="H623" s="30">
        <v>17</v>
      </c>
      <c r="I623" s="30">
        <v>17</v>
      </c>
      <c r="J623" s="30">
        <v>12</v>
      </c>
      <c r="K623" s="30">
        <v>20</v>
      </c>
      <c r="L623" s="30"/>
      <c r="M623" s="30">
        <v>0</v>
      </c>
      <c r="N623" s="30">
        <v>0</v>
      </c>
      <c r="O623" s="30">
        <v>0</v>
      </c>
      <c r="P623" s="30">
        <v>0</v>
      </c>
      <c r="Q623" s="30">
        <v>0</v>
      </c>
      <c r="R623" s="30">
        <v>285</v>
      </c>
      <c r="S623" s="30">
        <v>0</v>
      </c>
      <c r="T623" s="30">
        <v>811</v>
      </c>
      <c r="U623" s="30">
        <v>0</v>
      </c>
      <c r="V623" s="30">
        <v>0</v>
      </c>
      <c r="W623" s="30">
        <v>0</v>
      </c>
      <c r="X623" s="30">
        <v>0</v>
      </c>
      <c r="Y623" s="30">
        <v>750</v>
      </c>
      <c r="Z623" s="30">
        <v>600</v>
      </c>
      <c r="AA623" s="30">
        <v>0</v>
      </c>
      <c r="AB623" s="30">
        <v>616.79999999999995</v>
      </c>
      <c r="AC623" s="30">
        <v>154.19999999999999</v>
      </c>
      <c r="AD623" s="30">
        <v>19.5</v>
      </c>
      <c r="AE623" s="30">
        <v>175.5</v>
      </c>
      <c r="AF623" s="31"/>
      <c r="AG623" s="30">
        <f t="shared" si="163"/>
        <v>0</v>
      </c>
      <c r="AH623">
        <f t="shared" si="164"/>
        <v>0</v>
      </c>
      <c r="AI623">
        <f t="shared" si="165"/>
        <v>0</v>
      </c>
      <c r="AJ623">
        <f t="shared" si="166"/>
        <v>0</v>
      </c>
      <c r="AK623">
        <f t="shared" si="167"/>
        <v>0</v>
      </c>
      <c r="AL623">
        <f t="shared" si="168"/>
        <v>6840</v>
      </c>
      <c r="AM623">
        <f t="shared" si="169"/>
        <v>0</v>
      </c>
      <c r="AN623">
        <f t="shared" si="169"/>
        <v>13787</v>
      </c>
      <c r="AO623">
        <f t="shared" si="170"/>
        <v>0</v>
      </c>
      <c r="AP623">
        <f t="shared" si="171"/>
        <v>0</v>
      </c>
      <c r="AQ623">
        <f t="shared" si="172"/>
        <v>0</v>
      </c>
      <c r="AR623">
        <f t="shared" si="173"/>
        <v>0</v>
      </c>
      <c r="AS623">
        <f t="shared" si="174"/>
        <v>12750</v>
      </c>
      <c r="AT623">
        <f t="shared" si="175"/>
        <v>10200</v>
      </c>
      <c r="AU623">
        <f t="shared" si="176"/>
        <v>0</v>
      </c>
      <c r="AV623">
        <f t="shared" si="177"/>
        <v>14803.199999999999</v>
      </c>
      <c r="AW623">
        <f t="shared" si="178"/>
        <v>6322.1999999999989</v>
      </c>
      <c r="AX623">
        <f t="shared" si="179"/>
        <v>390</v>
      </c>
      <c r="AY623">
        <f t="shared" si="180"/>
        <v>5089.5</v>
      </c>
    </row>
    <row r="624" spans="7:51" x14ac:dyDescent="0.3">
      <c r="G624" s="30">
        <v>24</v>
      </c>
      <c r="H624" s="30">
        <v>17</v>
      </c>
      <c r="I624" s="30">
        <v>17</v>
      </c>
      <c r="J624" s="30">
        <v>12</v>
      </c>
      <c r="K624" s="30">
        <v>20</v>
      </c>
      <c r="L624" s="30"/>
      <c r="M624" s="30">
        <v>0</v>
      </c>
      <c r="N624" s="30">
        <v>0</v>
      </c>
      <c r="O624" s="30">
        <v>0</v>
      </c>
      <c r="P624" s="30">
        <v>0</v>
      </c>
      <c r="Q624" s="30">
        <v>0</v>
      </c>
      <c r="R624" s="30">
        <v>179</v>
      </c>
      <c r="S624" s="30">
        <v>0</v>
      </c>
      <c r="T624" s="30">
        <v>671</v>
      </c>
      <c r="U624" s="30">
        <v>0</v>
      </c>
      <c r="V624" s="30">
        <v>0</v>
      </c>
      <c r="W624" s="30">
        <v>0</v>
      </c>
      <c r="X624" s="30">
        <v>0</v>
      </c>
      <c r="Y624" s="30">
        <v>750</v>
      </c>
      <c r="Z624" s="30">
        <v>600</v>
      </c>
      <c r="AA624" s="30">
        <v>0</v>
      </c>
      <c r="AB624" s="30">
        <v>586.4</v>
      </c>
      <c r="AC624" s="30">
        <v>146.6</v>
      </c>
      <c r="AD624" s="30">
        <v>19.100000000000001</v>
      </c>
      <c r="AE624" s="30">
        <v>171.9</v>
      </c>
      <c r="AF624" s="31"/>
      <c r="AG624" s="30">
        <f t="shared" si="163"/>
        <v>0</v>
      </c>
      <c r="AH624">
        <f t="shared" si="164"/>
        <v>0</v>
      </c>
      <c r="AI624">
        <f t="shared" si="165"/>
        <v>0</v>
      </c>
      <c r="AJ624">
        <f t="shared" si="166"/>
        <v>0</v>
      </c>
      <c r="AK624">
        <f t="shared" si="167"/>
        <v>0</v>
      </c>
      <c r="AL624">
        <f t="shared" si="168"/>
        <v>4296</v>
      </c>
      <c r="AM624">
        <f t="shared" si="169"/>
        <v>0</v>
      </c>
      <c r="AN624">
        <f t="shared" si="169"/>
        <v>11407</v>
      </c>
      <c r="AO624">
        <f t="shared" si="170"/>
        <v>0</v>
      </c>
      <c r="AP624">
        <f t="shared" si="171"/>
        <v>0</v>
      </c>
      <c r="AQ624">
        <f t="shared" si="172"/>
        <v>0</v>
      </c>
      <c r="AR624">
        <f t="shared" si="173"/>
        <v>0</v>
      </c>
      <c r="AS624">
        <f t="shared" si="174"/>
        <v>12750</v>
      </c>
      <c r="AT624">
        <f t="shared" si="175"/>
        <v>10200</v>
      </c>
      <c r="AU624">
        <f t="shared" si="176"/>
        <v>0</v>
      </c>
      <c r="AV624">
        <f t="shared" si="177"/>
        <v>14073.599999999999</v>
      </c>
      <c r="AW624">
        <f t="shared" si="178"/>
        <v>6010.5999999999995</v>
      </c>
      <c r="AX624">
        <f t="shared" si="179"/>
        <v>382</v>
      </c>
      <c r="AY624">
        <f t="shared" si="180"/>
        <v>4985.1000000000004</v>
      </c>
    </row>
    <row r="625" spans="7:51" x14ac:dyDescent="0.3">
      <c r="G625" s="30">
        <v>62</v>
      </c>
      <c r="H625" s="30">
        <v>37</v>
      </c>
      <c r="I625" s="30">
        <v>17</v>
      </c>
      <c r="J625" s="30">
        <v>12</v>
      </c>
      <c r="K625" s="30">
        <v>20</v>
      </c>
      <c r="L625" s="30"/>
      <c r="M625" s="30">
        <v>0</v>
      </c>
      <c r="N625" s="30">
        <v>95</v>
      </c>
      <c r="O625" s="30">
        <v>0</v>
      </c>
      <c r="P625" s="30">
        <v>0</v>
      </c>
      <c r="Q625" s="30">
        <v>0</v>
      </c>
      <c r="R625" s="30">
        <v>0</v>
      </c>
      <c r="S625" s="30">
        <v>0</v>
      </c>
      <c r="T625" s="30">
        <v>0</v>
      </c>
      <c r="U625" s="30">
        <v>0</v>
      </c>
      <c r="V625" s="30">
        <v>0</v>
      </c>
      <c r="W625" s="30">
        <v>222</v>
      </c>
      <c r="X625" s="30">
        <v>320</v>
      </c>
      <c r="Y625" s="30">
        <v>750</v>
      </c>
      <c r="Z625" s="30">
        <v>600</v>
      </c>
      <c r="AA625" s="30">
        <v>0</v>
      </c>
      <c r="AB625" s="30">
        <v>544.79999999999995</v>
      </c>
      <c r="AC625" s="30">
        <v>136.19999999999999</v>
      </c>
      <c r="AD625" s="30">
        <v>18.399999999999999</v>
      </c>
      <c r="AE625" s="30">
        <v>165.6</v>
      </c>
      <c r="AF625" s="31"/>
      <c r="AG625" s="30">
        <f t="shared" si="163"/>
        <v>0</v>
      </c>
      <c r="AH625">
        <f t="shared" si="164"/>
        <v>5890</v>
      </c>
      <c r="AI625">
        <f t="shared" si="165"/>
        <v>0</v>
      </c>
      <c r="AJ625">
        <f t="shared" si="166"/>
        <v>0</v>
      </c>
      <c r="AK625">
        <f t="shared" si="167"/>
        <v>0</v>
      </c>
      <c r="AL625">
        <f t="shared" si="168"/>
        <v>0</v>
      </c>
      <c r="AM625">
        <f t="shared" si="169"/>
        <v>0</v>
      </c>
      <c r="AN625">
        <f t="shared" si="169"/>
        <v>0</v>
      </c>
      <c r="AO625">
        <f t="shared" si="170"/>
        <v>0</v>
      </c>
      <c r="AP625">
        <f t="shared" si="171"/>
        <v>0</v>
      </c>
      <c r="AQ625">
        <f t="shared" si="172"/>
        <v>8214</v>
      </c>
      <c r="AR625">
        <f t="shared" si="173"/>
        <v>11840</v>
      </c>
      <c r="AS625">
        <f t="shared" si="174"/>
        <v>27750</v>
      </c>
      <c r="AT625">
        <f t="shared" si="175"/>
        <v>22200</v>
      </c>
      <c r="AU625">
        <f t="shared" si="176"/>
        <v>0</v>
      </c>
      <c r="AV625">
        <f t="shared" si="177"/>
        <v>33777.599999999999</v>
      </c>
      <c r="AW625">
        <f t="shared" si="178"/>
        <v>10759.8</v>
      </c>
      <c r="AX625">
        <f t="shared" si="179"/>
        <v>368</v>
      </c>
      <c r="AY625">
        <f t="shared" si="180"/>
        <v>8114.4</v>
      </c>
    </row>
    <row r="626" spans="7:51" x14ac:dyDescent="0.3">
      <c r="G626" s="30">
        <v>37</v>
      </c>
      <c r="H626" s="30">
        <v>37</v>
      </c>
      <c r="I626" s="30">
        <v>17</v>
      </c>
      <c r="J626" s="30">
        <v>12</v>
      </c>
      <c r="K626" s="30">
        <v>20</v>
      </c>
      <c r="L626" s="30"/>
      <c r="M626" s="30">
        <v>0</v>
      </c>
      <c r="N626" s="30">
        <v>0</v>
      </c>
      <c r="O626" s="30">
        <v>0</v>
      </c>
      <c r="P626" s="30">
        <v>0</v>
      </c>
      <c r="Q626" s="30">
        <v>0</v>
      </c>
      <c r="R626" s="30">
        <v>0</v>
      </c>
      <c r="S626" s="30">
        <v>0</v>
      </c>
      <c r="T626" s="30">
        <v>0</v>
      </c>
      <c r="U626" s="30">
        <v>0</v>
      </c>
      <c r="V626" s="30">
        <v>0</v>
      </c>
      <c r="W626" s="30">
        <v>107</v>
      </c>
      <c r="X626" s="30">
        <v>320</v>
      </c>
      <c r="Y626" s="30">
        <v>750</v>
      </c>
      <c r="Z626" s="30">
        <v>600</v>
      </c>
      <c r="AA626" s="30">
        <v>0</v>
      </c>
      <c r="AB626" s="30">
        <v>528.79999999999995</v>
      </c>
      <c r="AC626" s="30">
        <v>132.19999999999999</v>
      </c>
      <c r="AD626" s="30">
        <v>17</v>
      </c>
      <c r="AE626" s="30">
        <v>153</v>
      </c>
      <c r="AF626" s="31"/>
      <c r="AG626" s="30">
        <f t="shared" si="163"/>
        <v>0</v>
      </c>
      <c r="AH626">
        <f t="shared" si="164"/>
        <v>0</v>
      </c>
      <c r="AI626">
        <f t="shared" si="165"/>
        <v>0</v>
      </c>
      <c r="AJ626">
        <f t="shared" si="166"/>
        <v>0</v>
      </c>
      <c r="AK626">
        <f t="shared" si="167"/>
        <v>0</v>
      </c>
      <c r="AL626">
        <f t="shared" si="168"/>
        <v>0</v>
      </c>
      <c r="AM626">
        <f t="shared" si="169"/>
        <v>0</v>
      </c>
      <c r="AN626">
        <f t="shared" si="169"/>
        <v>0</v>
      </c>
      <c r="AO626">
        <f t="shared" si="170"/>
        <v>0</v>
      </c>
      <c r="AP626">
        <f t="shared" si="171"/>
        <v>0</v>
      </c>
      <c r="AQ626">
        <f t="shared" si="172"/>
        <v>3959</v>
      </c>
      <c r="AR626">
        <f t="shared" si="173"/>
        <v>11840</v>
      </c>
      <c r="AS626">
        <f t="shared" si="174"/>
        <v>27750</v>
      </c>
      <c r="AT626">
        <f t="shared" si="175"/>
        <v>22200</v>
      </c>
      <c r="AU626">
        <f t="shared" si="176"/>
        <v>0</v>
      </c>
      <c r="AV626">
        <f t="shared" si="177"/>
        <v>19565.599999999999</v>
      </c>
      <c r="AW626">
        <f t="shared" si="178"/>
        <v>7138.7999999999993</v>
      </c>
      <c r="AX626">
        <f t="shared" si="179"/>
        <v>340</v>
      </c>
      <c r="AY626">
        <f t="shared" si="180"/>
        <v>7497</v>
      </c>
    </row>
    <row r="627" spans="7:51" x14ac:dyDescent="0.3">
      <c r="G627" s="30">
        <v>12</v>
      </c>
      <c r="H627" s="30">
        <v>12</v>
      </c>
      <c r="I627" s="30">
        <v>17</v>
      </c>
      <c r="J627" s="30">
        <v>12</v>
      </c>
      <c r="K627" s="30">
        <v>20</v>
      </c>
      <c r="L627" s="30"/>
      <c r="M627" s="30">
        <v>0</v>
      </c>
      <c r="N627" s="30">
        <v>0</v>
      </c>
      <c r="O627" s="30">
        <v>0</v>
      </c>
      <c r="P627" s="30">
        <v>0</v>
      </c>
      <c r="Q627" s="30">
        <v>0</v>
      </c>
      <c r="R627" s="30">
        <v>0</v>
      </c>
      <c r="S627" s="30">
        <v>0</v>
      </c>
      <c r="T627" s="30">
        <v>0</v>
      </c>
      <c r="U627" s="30">
        <v>0</v>
      </c>
      <c r="V627" s="30">
        <v>0</v>
      </c>
      <c r="W627" s="30">
        <v>0</v>
      </c>
      <c r="X627" s="30">
        <v>0</v>
      </c>
      <c r="Y627" s="30">
        <v>750</v>
      </c>
      <c r="Z627" s="30">
        <v>386</v>
      </c>
      <c r="AA627" s="30">
        <v>0</v>
      </c>
      <c r="AB627" s="30">
        <v>825.6</v>
      </c>
      <c r="AC627" s="30">
        <v>206.4</v>
      </c>
      <c r="AD627" s="30">
        <v>19</v>
      </c>
      <c r="AE627" s="30">
        <v>171</v>
      </c>
      <c r="AF627" s="31"/>
      <c r="AG627" s="30">
        <f t="shared" si="163"/>
        <v>0</v>
      </c>
      <c r="AH627">
        <f t="shared" si="164"/>
        <v>0</v>
      </c>
      <c r="AI627">
        <f t="shared" si="165"/>
        <v>0</v>
      </c>
      <c r="AJ627">
        <f t="shared" si="166"/>
        <v>0</v>
      </c>
      <c r="AK627">
        <f t="shared" si="167"/>
        <v>0</v>
      </c>
      <c r="AL627">
        <f t="shared" si="168"/>
        <v>0</v>
      </c>
      <c r="AM627">
        <f t="shared" si="169"/>
        <v>0</v>
      </c>
      <c r="AN627">
        <f t="shared" si="169"/>
        <v>0</v>
      </c>
      <c r="AO627">
        <f t="shared" si="170"/>
        <v>0</v>
      </c>
      <c r="AP627">
        <f t="shared" si="171"/>
        <v>0</v>
      </c>
      <c r="AQ627">
        <f t="shared" si="172"/>
        <v>0</v>
      </c>
      <c r="AR627">
        <f t="shared" si="173"/>
        <v>0</v>
      </c>
      <c r="AS627">
        <f t="shared" si="174"/>
        <v>9000</v>
      </c>
      <c r="AT627">
        <f t="shared" si="175"/>
        <v>4632</v>
      </c>
      <c r="AU627">
        <f t="shared" si="176"/>
        <v>0</v>
      </c>
      <c r="AV627">
        <f t="shared" si="177"/>
        <v>9907.2000000000007</v>
      </c>
      <c r="AW627">
        <f t="shared" si="178"/>
        <v>5985.6</v>
      </c>
      <c r="AX627">
        <f t="shared" si="179"/>
        <v>380</v>
      </c>
      <c r="AY627">
        <f t="shared" si="180"/>
        <v>4104</v>
      </c>
    </row>
    <row r="628" spans="7:51" x14ac:dyDescent="0.3">
      <c r="G628" s="30">
        <v>12</v>
      </c>
      <c r="H628" s="30">
        <v>12</v>
      </c>
      <c r="I628" s="30">
        <v>17</v>
      </c>
      <c r="J628" s="30">
        <v>12</v>
      </c>
      <c r="K628" s="30">
        <v>20</v>
      </c>
      <c r="L628" s="30"/>
      <c r="M628" s="30">
        <v>0</v>
      </c>
      <c r="N628" s="30">
        <v>0</v>
      </c>
      <c r="O628" s="30">
        <v>0</v>
      </c>
      <c r="P628" s="30">
        <v>0</v>
      </c>
      <c r="Q628" s="30">
        <v>0</v>
      </c>
      <c r="R628" s="30">
        <v>0</v>
      </c>
      <c r="S628" s="30">
        <v>0</v>
      </c>
      <c r="T628" s="30">
        <v>0</v>
      </c>
      <c r="U628" s="30">
        <v>0</v>
      </c>
      <c r="V628" s="30">
        <v>0</v>
      </c>
      <c r="W628" s="30">
        <v>0</v>
      </c>
      <c r="X628" s="30">
        <v>0</v>
      </c>
      <c r="Y628" s="30">
        <v>750</v>
      </c>
      <c r="Z628" s="30">
        <v>251</v>
      </c>
      <c r="AA628" s="30">
        <v>0</v>
      </c>
      <c r="AB628" s="30">
        <v>828.8</v>
      </c>
      <c r="AC628" s="30">
        <v>207.2</v>
      </c>
      <c r="AD628" s="30">
        <v>18.899999999999999</v>
      </c>
      <c r="AE628" s="30">
        <v>170.1</v>
      </c>
      <c r="AF628" s="31"/>
      <c r="AG628" s="30">
        <f t="shared" si="163"/>
        <v>0</v>
      </c>
      <c r="AH628">
        <f t="shared" si="164"/>
        <v>0</v>
      </c>
      <c r="AI628">
        <f t="shared" si="165"/>
        <v>0</v>
      </c>
      <c r="AJ628">
        <f t="shared" si="166"/>
        <v>0</v>
      </c>
      <c r="AK628">
        <f t="shared" si="167"/>
        <v>0</v>
      </c>
      <c r="AL628">
        <f t="shared" si="168"/>
        <v>0</v>
      </c>
      <c r="AM628">
        <f t="shared" si="169"/>
        <v>0</v>
      </c>
      <c r="AN628">
        <f t="shared" si="169"/>
        <v>0</v>
      </c>
      <c r="AO628">
        <f t="shared" si="170"/>
        <v>0</v>
      </c>
      <c r="AP628">
        <f t="shared" si="171"/>
        <v>0</v>
      </c>
      <c r="AQ628">
        <f t="shared" si="172"/>
        <v>0</v>
      </c>
      <c r="AR628">
        <f t="shared" si="173"/>
        <v>0</v>
      </c>
      <c r="AS628">
        <f t="shared" si="174"/>
        <v>9000</v>
      </c>
      <c r="AT628">
        <f t="shared" si="175"/>
        <v>3012</v>
      </c>
      <c r="AU628">
        <f t="shared" si="176"/>
        <v>0</v>
      </c>
      <c r="AV628">
        <f t="shared" si="177"/>
        <v>9945.5999999999985</v>
      </c>
      <c r="AW628">
        <f t="shared" si="178"/>
        <v>6008.7999999999993</v>
      </c>
      <c r="AX628">
        <f t="shared" si="179"/>
        <v>378</v>
      </c>
      <c r="AY628">
        <f t="shared" si="180"/>
        <v>4082.3999999999996</v>
      </c>
    </row>
    <row r="629" spans="7:51" x14ac:dyDescent="0.3">
      <c r="G629" s="30">
        <v>12</v>
      </c>
      <c r="H629" s="30">
        <v>12</v>
      </c>
      <c r="I629" s="30">
        <v>17</v>
      </c>
      <c r="J629" s="30">
        <v>12</v>
      </c>
      <c r="K629" s="30">
        <v>20</v>
      </c>
      <c r="L629" s="30"/>
      <c r="M629" s="30">
        <v>0</v>
      </c>
      <c r="N629" s="30">
        <v>0</v>
      </c>
      <c r="O629" s="30">
        <v>0</v>
      </c>
      <c r="P629" s="30">
        <v>0</v>
      </c>
      <c r="Q629" s="30">
        <v>0</v>
      </c>
      <c r="R629" s="30">
        <v>0</v>
      </c>
      <c r="S629" s="30">
        <v>0</v>
      </c>
      <c r="T629" s="30">
        <v>0</v>
      </c>
      <c r="U629" s="30">
        <v>0</v>
      </c>
      <c r="V629" s="30">
        <v>0</v>
      </c>
      <c r="W629" s="30">
        <v>0</v>
      </c>
      <c r="X629" s="30">
        <v>0</v>
      </c>
      <c r="Y629" s="30">
        <v>750</v>
      </c>
      <c r="Z629" s="30">
        <v>254</v>
      </c>
      <c r="AA629" s="30">
        <v>0</v>
      </c>
      <c r="AB629" s="30">
        <v>795.2</v>
      </c>
      <c r="AC629" s="30">
        <v>198.8</v>
      </c>
      <c r="AD629" s="30">
        <v>18.600000000000001</v>
      </c>
      <c r="AE629" s="30">
        <v>167.4</v>
      </c>
      <c r="AF629" s="31"/>
      <c r="AG629" s="30">
        <f t="shared" si="163"/>
        <v>0</v>
      </c>
      <c r="AH629">
        <f t="shared" si="164"/>
        <v>0</v>
      </c>
      <c r="AI629">
        <f t="shared" si="165"/>
        <v>0</v>
      </c>
      <c r="AJ629">
        <f t="shared" si="166"/>
        <v>0</v>
      </c>
      <c r="AK629">
        <f t="shared" si="167"/>
        <v>0</v>
      </c>
      <c r="AL629">
        <f t="shared" si="168"/>
        <v>0</v>
      </c>
      <c r="AM629">
        <f t="shared" si="169"/>
        <v>0</v>
      </c>
      <c r="AN629">
        <f t="shared" si="169"/>
        <v>0</v>
      </c>
      <c r="AO629">
        <f t="shared" si="170"/>
        <v>0</v>
      </c>
      <c r="AP629">
        <f t="shared" si="171"/>
        <v>0</v>
      </c>
      <c r="AQ629">
        <f t="shared" si="172"/>
        <v>0</v>
      </c>
      <c r="AR629">
        <f t="shared" si="173"/>
        <v>0</v>
      </c>
      <c r="AS629">
        <f t="shared" si="174"/>
        <v>9000</v>
      </c>
      <c r="AT629">
        <f t="shared" si="175"/>
        <v>3048</v>
      </c>
      <c r="AU629">
        <f t="shared" si="176"/>
        <v>0</v>
      </c>
      <c r="AV629">
        <f t="shared" si="177"/>
        <v>9542.4000000000015</v>
      </c>
      <c r="AW629">
        <f t="shared" si="178"/>
        <v>5765.2000000000007</v>
      </c>
      <c r="AX629">
        <f t="shared" si="179"/>
        <v>372</v>
      </c>
      <c r="AY629">
        <f t="shared" si="180"/>
        <v>4017.6000000000004</v>
      </c>
    </row>
    <row r="630" spans="7:51" x14ac:dyDescent="0.3">
      <c r="G630" s="30">
        <v>12</v>
      </c>
      <c r="H630" s="30">
        <v>12</v>
      </c>
      <c r="I630" s="30">
        <v>17</v>
      </c>
      <c r="J630" s="30">
        <v>12</v>
      </c>
      <c r="K630" s="30">
        <v>20</v>
      </c>
      <c r="L630" s="30"/>
      <c r="M630" s="30">
        <v>0</v>
      </c>
      <c r="N630" s="30">
        <v>0</v>
      </c>
      <c r="O630" s="30">
        <v>0</v>
      </c>
      <c r="P630" s="30">
        <v>0</v>
      </c>
      <c r="Q630" s="30">
        <v>0</v>
      </c>
      <c r="R630" s="30">
        <v>0</v>
      </c>
      <c r="S630" s="30">
        <v>0</v>
      </c>
      <c r="T630" s="30">
        <v>0</v>
      </c>
      <c r="U630" s="30">
        <v>0</v>
      </c>
      <c r="V630" s="30">
        <v>0</v>
      </c>
      <c r="W630" s="30">
        <v>0</v>
      </c>
      <c r="X630" s="30">
        <v>0</v>
      </c>
      <c r="Y630" s="30">
        <v>750</v>
      </c>
      <c r="Z630" s="30">
        <v>294</v>
      </c>
      <c r="AA630" s="30">
        <v>0</v>
      </c>
      <c r="AB630" s="30">
        <v>800.8</v>
      </c>
      <c r="AC630" s="30">
        <v>200.2</v>
      </c>
      <c r="AD630" s="30">
        <v>18.7</v>
      </c>
      <c r="AE630" s="30">
        <v>168.3</v>
      </c>
      <c r="AF630" s="31"/>
      <c r="AG630" s="30">
        <f t="shared" si="163"/>
        <v>0</v>
      </c>
      <c r="AH630">
        <f t="shared" si="164"/>
        <v>0</v>
      </c>
      <c r="AI630">
        <f t="shared" si="165"/>
        <v>0</v>
      </c>
      <c r="AJ630">
        <f t="shared" si="166"/>
        <v>0</v>
      </c>
      <c r="AK630">
        <f t="shared" si="167"/>
        <v>0</v>
      </c>
      <c r="AL630">
        <f t="shared" si="168"/>
        <v>0</v>
      </c>
      <c r="AM630">
        <f t="shared" si="169"/>
        <v>0</v>
      </c>
      <c r="AN630">
        <f t="shared" si="169"/>
        <v>0</v>
      </c>
      <c r="AO630">
        <f t="shared" si="170"/>
        <v>0</v>
      </c>
      <c r="AP630">
        <f t="shared" si="171"/>
        <v>0</v>
      </c>
      <c r="AQ630">
        <f t="shared" si="172"/>
        <v>0</v>
      </c>
      <c r="AR630">
        <f t="shared" si="173"/>
        <v>0</v>
      </c>
      <c r="AS630">
        <f t="shared" si="174"/>
        <v>9000</v>
      </c>
      <c r="AT630">
        <f t="shared" si="175"/>
        <v>3528</v>
      </c>
      <c r="AU630">
        <f t="shared" si="176"/>
        <v>0</v>
      </c>
      <c r="AV630">
        <f t="shared" si="177"/>
        <v>9609.5999999999985</v>
      </c>
      <c r="AW630">
        <f t="shared" si="178"/>
        <v>5805.7999999999993</v>
      </c>
      <c r="AX630">
        <f t="shared" si="179"/>
        <v>374</v>
      </c>
      <c r="AY630">
        <f t="shared" si="180"/>
        <v>4039.2000000000003</v>
      </c>
    </row>
    <row r="631" spans="7:51" x14ac:dyDescent="0.3">
      <c r="G631" s="30">
        <v>12</v>
      </c>
      <c r="H631" s="30">
        <v>12</v>
      </c>
      <c r="I631" s="30">
        <v>17</v>
      </c>
      <c r="J631" s="30">
        <v>12</v>
      </c>
      <c r="K631" s="30">
        <v>20</v>
      </c>
      <c r="L631" s="30"/>
      <c r="M631" s="30">
        <v>0</v>
      </c>
      <c r="N631" s="30">
        <v>0</v>
      </c>
      <c r="O631" s="30">
        <v>0</v>
      </c>
      <c r="P631" s="30">
        <v>0</v>
      </c>
      <c r="Q631" s="30">
        <v>0</v>
      </c>
      <c r="R631" s="30">
        <v>0</v>
      </c>
      <c r="S631" s="30">
        <v>0</v>
      </c>
      <c r="T631" s="30">
        <v>0</v>
      </c>
      <c r="U631" s="30">
        <v>0</v>
      </c>
      <c r="V631" s="30">
        <v>0</v>
      </c>
      <c r="W631" s="30">
        <v>0</v>
      </c>
      <c r="X631" s="30">
        <v>0</v>
      </c>
      <c r="Y631" s="30">
        <v>750</v>
      </c>
      <c r="Z631" s="30">
        <v>342</v>
      </c>
      <c r="AA631" s="30">
        <v>0</v>
      </c>
      <c r="AB631" s="30">
        <v>811.2</v>
      </c>
      <c r="AC631" s="30">
        <v>202.8</v>
      </c>
      <c r="AD631" s="30">
        <v>18.399999999999999</v>
      </c>
      <c r="AE631" s="30">
        <v>165.6</v>
      </c>
      <c r="AF631" s="31"/>
      <c r="AG631" s="30">
        <f t="shared" si="163"/>
        <v>0</v>
      </c>
      <c r="AH631">
        <f t="shared" si="164"/>
        <v>0</v>
      </c>
      <c r="AI631">
        <f t="shared" si="165"/>
        <v>0</v>
      </c>
      <c r="AJ631">
        <f t="shared" si="166"/>
        <v>0</v>
      </c>
      <c r="AK631">
        <f t="shared" si="167"/>
        <v>0</v>
      </c>
      <c r="AL631">
        <f t="shared" si="168"/>
        <v>0</v>
      </c>
      <c r="AM631">
        <f t="shared" si="169"/>
        <v>0</v>
      </c>
      <c r="AN631">
        <f t="shared" si="169"/>
        <v>0</v>
      </c>
      <c r="AO631">
        <f t="shared" si="170"/>
        <v>0</v>
      </c>
      <c r="AP631">
        <f t="shared" si="171"/>
        <v>0</v>
      </c>
      <c r="AQ631">
        <f t="shared" si="172"/>
        <v>0</v>
      </c>
      <c r="AR631">
        <f t="shared" si="173"/>
        <v>0</v>
      </c>
      <c r="AS631">
        <f t="shared" si="174"/>
        <v>9000</v>
      </c>
      <c r="AT631">
        <f t="shared" si="175"/>
        <v>4104</v>
      </c>
      <c r="AU631">
        <f t="shared" si="176"/>
        <v>0</v>
      </c>
      <c r="AV631">
        <f t="shared" si="177"/>
        <v>9734.4000000000015</v>
      </c>
      <c r="AW631">
        <f t="shared" si="178"/>
        <v>5881.2000000000007</v>
      </c>
      <c r="AX631">
        <f t="shared" si="179"/>
        <v>368</v>
      </c>
      <c r="AY631">
        <f t="shared" si="180"/>
        <v>3974.3999999999996</v>
      </c>
    </row>
    <row r="632" spans="7:51" x14ac:dyDescent="0.3">
      <c r="G632" s="30">
        <v>12</v>
      </c>
      <c r="H632" s="30">
        <v>12</v>
      </c>
      <c r="I632" s="30">
        <v>17</v>
      </c>
      <c r="J632" s="30">
        <v>12</v>
      </c>
      <c r="K632" s="30">
        <v>20</v>
      </c>
      <c r="L632" s="30"/>
      <c r="M632" s="30">
        <v>0</v>
      </c>
      <c r="N632" s="30">
        <v>0</v>
      </c>
      <c r="O632" s="30">
        <v>0</v>
      </c>
      <c r="P632" s="30">
        <v>0</v>
      </c>
      <c r="Q632" s="30">
        <v>0</v>
      </c>
      <c r="R632" s="30">
        <v>0</v>
      </c>
      <c r="S632" s="30">
        <v>0</v>
      </c>
      <c r="T632" s="30">
        <v>0</v>
      </c>
      <c r="U632" s="30">
        <v>0</v>
      </c>
      <c r="V632" s="30">
        <v>0</v>
      </c>
      <c r="W632" s="30">
        <v>0</v>
      </c>
      <c r="X632" s="30">
        <v>0</v>
      </c>
      <c r="Y632" s="30">
        <v>750</v>
      </c>
      <c r="Z632" s="30">
        <v>576</v>
      </c>
      <c r="AA632" s="30">
        <v>0</v>
      </c>
      <c r="AB632" s="30">
        <v>786.4</v>
      </c>
      <c r="AC632" s="30">
        <v>196.6</v>
      </c>
      <c r="AD632" s="30">
        <v>18.899999999999999</v>
      </c>
      <c r="AE632" s="30">
        <v>170.1</v>
      </c>
      <c r="AF632" s="31"/>
      <c r="AG632" s="30">
        <f t="shared" si="163"/>
        <v>0</v>
      </c>
      <c r="AH632">
        <f t="shared" si="164"/>
        <v>0</v>
      </c>
      <c r="AI632">
        <f t="shared" si="165"/>
        <v>0</v>
      </c>
      <c r="AJ632">
        <f t="shared" si="166"/>
        <v>0</v>
      </c>
      <c r="AK632">
        <f t="shared" si="167"/>
        <v>0</v>
      </c>
      <c r="AL632">
        <f t="shared" si="168"/>
        <v>0</v>
      </c>
      <c r="AM632">
        <f t="shared" si="169"/>
        <v>0</v>
      </c>
      <c r="AN632">
        <f t="shared" si="169"/>
        <v>0</v>
      </c>
      <c r="AO632">
        <f t="shared" si="170"/>
        <v>0</v>
      </c>
      <c r="AP632">
        <f t="shared" si="171"/>
        <v>0</v>
      </c>
      <c r="AQ632">
        <f t="shared" si="172"/>
        <v>0</v>
      </c>
      <c r="AR632">
        <f t="shared" si="173"/>
        <v>0</v>
      </c>
      <c r="AS632">
        <f t="shared" si="174"/>
        <v>9000</v>
      </c>
      <c r="AT632">
        <f t="shared" si="175"/>
        <v>6912</v>
      </c>
      <c r="AU632">
        <f t="shared" si="176"/>
        <v>0</v>
      </c>
      <c r="AV632">
        <f t="shared" si="177"/>
        <v>9436.7999999999993</v>
      </c>
      <c r="AW632">
        <f t="shared" si="178"/>
        <v>5701.4</v>
      </c>
      <c r="AX632">
        <f t="shared" si="179"/>
        <v>378</v>
      </c>
      <c r="AY632">
        <f t="shared" si="180"/>
        <v>4082.3999999999996</v>
      </c>
    </row>
    <row r="633" spans="7:51" x14ac:dyDescent="0.3">
      <c r="G633" s="30">
        <v>17</v>
      </c>
      <c r="H633" s="30">
        <v>17</v>
      </c>
      <c r="I633" s="30">
        <v>17</v>
      </c>
      <c r="J633" s="30">
        <v>12</v>
      </c>
      <c r="K633" s="30">
        <v>20</v>
      </c>
      <c r="L633" s="30"/>
      <c r="M633" s="30">
        <v>0</v>
      </c>
      <c r="N633" s="30">
        <v>0</v>
      </c>
      <c r="O633" s="30">
        <v>0</v>
      </c>
      <c r="P633" s="30">
        <v>0</v>
      </c>
      <c r="Q633" s="30">
        <v>0</v>
      </c>
      <c r="R633" s="30">
        <v>0</v>
      </c>
      <c r="S633" s="30">
        <v>0</v>
      </c>
      <c r="T633" s="30">
        <v>355</v>
      </c>
      <c r="U633" s="30">
        <v>0</v>
      </c>
      <c r="V633" s="30">
        <v>0</v>
      </c>
      <c r="W633" s="30">
        <v>0</v>
      </c>
      <c r="X633" s="30">
        <v>0</v>
      </c>
      <c r="Y633" s="30">
        <v>750</v>
      </c>
      <c r="Z633" s="30">
        <v>600</v>
      </c>
      <c r="AA633" s="30">
        <v>0</v>
      </c>
      <c r="AB633" s="30">
        <v>793.6</v>
      </c>
      <c r="AC633" s="30">
        <v>198.4</v>
      </c>
      <c r="AD633" s="30">
        <v>20.7</v>
      </c>
      <c r="AE633" s="30">
        <v>186.3</v>
      </c>
      <c r="AF633" s="31"/>
      <c r="AG633" s="30">
        <f t="shared" si="163"/>
        <v>0</v>
      </c>
      <c r="AH633">
        <f t="shared" si="164"/>
        <v>0</v>
      </c>
      <c r="AI633">
        <f t="shared" si="165"/>
        <v>0</v>
      </c>
      <c r="AJ633">
        <f t="shared" si="166"/>
        <v>0</v>
      </c>
      <c r="AK633">
        <f t="shared" si="167"/>
        <v>0</v>
      </c>
      <c r="AL633">
        <f t="shared" si="168"/>
        <v>0</v>
      </c>
      <c r="AM633">
        <f t="shared" si="169"/>
        <v>0</v>
      </c>
      <c r="AN633">
        <f t="shared" si="169"/>
        <v>6035</v>
      </c>
      <c r="AO633">
        <f t="shared" si="170"/>
        <v>0</v>
      </c>
      <c r="AP633">
        <f t="shared" si="171"/>
        <v>0</v>
      </c>
      <c r="AQ633">
        <f t="shared" si="172"/>
        <v>0</v>
      </c>
      <c r="AR633">
        <f t="shared" si="173"/>
        <v>0</v>
      </c>
      <c r="AS633">
        <f t="shared" si="174"/>
        <v>12750</v>
      </c>
      <c r="AT633">
        <f t="shared" si="175"/>
        <v>10200</v>
      </c>
      <c r="AU633">
        <f t="shared" si="176"/>
        <v>0</v>
      </c>
      <c r="AV633">
        <f t="shared" si="177"/>
        <v>13491.2</v>
      </c>
      <c r="AW633">
        <f t="shared" si="178"/>
        <v>6745.6</v>
      </c>
      <c r="AX633">
        <f t="shared" si="179"/>
        <v>414</v>
      </c>
      <c r="AY633">
        <f t="shared" si="180"/>
        <v>5402.7000000000007</v>
      </c>
    </row>
    <row r="634" spans="7:51" x14ac:dyDescent="0.3">
      <c r="G634" s="30">
        <v>17</v>
      </c>
      <c r="H634" s="30">
        <v>17</v>
      </c>
      <c r="I634" s="30">
        <v>17</v>
      </c>
      <c r="J634" s="30">
        <v>12</v>
      </c>
      <c r="K634" s="30">
        <v>20</v>
      </c>
      <c r="L634" s="30"/>
      <c r="M634" s="30">
        <v>0</v>
      </c>
      <c r="N634" s="30">
        <v>0</v>
      </c>
      <c r="O634" s="30">
        <v>0</v>
      </c>
      <c r="P634" s="30">
        <v>0</v>
      </c>
      <c r="Q634" s="30">
        <v>0</v>
      </c>
      <c r="R634" s="30">
        <v>0</v>
      </c>
      <c r="S634" s="30">
        <v>0</v>
      </c>
      <c r="T634" s="30">
        <v>706</v>
      </c>
      <c r="U634" s="30">
        <v>0</v>
      </c>
      <c r="V634" s="30">
        <v>0</v>
      </c>
      <c r="W634" s="30">
        <v>0</v>
      </c>
      <c r="X634" s="30">
        <v>0</v>
      </c>
      <c r="Y634" s="30">
        <v>750</v>
      </c>
      <c r="Z634" s="30">
        <v>600</v>
      </c>
      <c r="AA634" s="30">
        <v>0</v>
      </c>
      <c r="AB634" s="30">
        <v>849.6</v>
      </c>
      <c r="AC634" s="30">
        <v>212.4</v>
      </c>
      <c r="AD634" s="30">
        <v>23.4</v>
      </c>
      <c r="AE634" s="30">
        <v>210.6</v>
      </c>
      <c r="AF634" s="31"/>
      <c r="AG634" s="30">
        <f t="shared" si="163"/>
        <v>0</v>
      </c>
      <c r="AH634">
        <f t="shared" si="164"/>
        <v>0</v>
      </c>
      <c r="AI634">
        <f t="shared" si="165"/>
        <v>0</v>
      </c>
      <c r="AJ634">
        <f t="shared" si="166"/>
        <v>0</v>
      </c>
      <c r="AK634">
        <f t="shared" si="167"/>
        <v>0</v>
      </c>
      <c r="AL634">
        <f t="shared" si="168"/>
        <v>0</v>
      </c>
      <c r="AM634">
        <f t="shared" si="169"/>
        <v>0</v>
      </c>
      <c r="AN634">
        <f t="shared" si="169"/>
        <v>12002</v>
      </c>
      <c r="AO634">
        <f t="shared" si="170"/>
        <v>0</v>
      </c>
      <c r="AP634">
        <f t="shared" si="171"/>
        <v>0</v>
      </c>
      <c r="AQ634">
        <f t="shared" si="172"/>
        <v>0</v>
      </c>
      <c r="AR634">
        <f t="shared" si="173"/>
        <v>0</v>
      </c>
      <c r="AS634">
        <f t="shared" si="174"/>
        <v>12750</v>
      </c>
      <c r="AT634">
        <f t="shared" si="175"/>
        <v>10200</v>
      </c>
      <c r="AU634">
        <f t="shared" si="176"/>
        <v>0</v>
      </c>
      <c r="AV634">
        <f t="shared" si="177"/>
        <v>14443.2</v>
      </c>
      <c r="AW634">
        <f t="shared" si="178"/>
        <v>7221.6</v>
      </c>
      <c r="AX634">
        <f t="shared" si="179"/>
        <v>468</v>
      </c>
      <c r="AY634">
        <f t="shared" si="180"/>
        <v>6107.4</v>
      </c>
    </row>
    <row r="635" spans="7:51" x14ac:dyDescent="0.3">
      <c r="G635" s="30">
        <v>72</v>
      </c>
      <c r="H635" s="30">
        <v>17</v>
      </c>
      <c r="I635" s="30">
        <v>17</v>
      </c>
      <c r="J635" s="30">
        <v>12</v>
      </c>
      <c r="K635" s="30">
        <v>20</v>
      </c>
      <c r="L635" s="30"/>
      <c r="M635" s="30">
        <v>100</v>
      </c>
      <c r="N635" s="30">
        <v>350</v>
      </c>
      <c r="O635" s="30">
        <v>0</v>
      </c>
      <c r="P635" s="30">
        <v>0</v>
      </c>
      <c r="Q635" s="30">
        <v>0</v>
      </c>
      <c r="R635" s="30">
        <v>900</v>
      </c>
      <c r="S635" s="30">
        <v>0</v>
      </c>
      <c r="T635" s="30">
        <v>821</v>
      </c>
      <c r="U635" s="30">
        <v>0</v>
      </c>
      <c r="V635" s="30">
        <v>0</v>
      </c>
      <c r="W635" s="30">
        <v>0</v>
      </c>
      <c r="X635" s="30">
        <v>0</v>
      </c>
      <c r="Y635" s="30">
        <v>750</v>
      </c>
      <c r="Z635" s="30">
        <v>600</v>
      </c>
      <c r="AA635" s="30">
        <v>0</v>
      </c>
      <c r="AB635" s="30">
        <v>877.6</v>
      </c>
      <c r="AC635" s="30">
        <v>219.4</v>
      </c>
      <c r="AD635" s="30">
        <v>26.2</v>
      </c>
      <c r="AE635" s="30">
        <v>235.8</v>
      </c>
      <c r="AF635" s="31"/>
      <c r="AG635" s="30">
        <f t="shared" si="163"/>
        <v>7200</v>
      </c>
      <c r="AH635">
        <f t="shared" si="164"/>
        <v>25200</v>
      </c>
      <c r="AI635">
        <f t="shared" si="165"/>
        <v>0</v>
      </c>
      <c r="AJ635">
        <f t="shared" si="166"/>
        <v>0</v>
      </c>
      <c r="AK635">
        <f t="shared" si="167"/>
        <v>0</v>
      </c>
      <c r="AL635">
        <f t="shared" si="168"/>
        <v>64800</v>
      </c>
      <c r="AM635">
        <f t="shared" si="169"/>
        <v>0</v>
      </c>
      <c r="AN635">
        <f t="shared" si="169"/>
        <v>13957</v>
      </c>
      <c r="AO635">
        <f t="shared" si="170"/>
        <v>0</v>
      </c>
      <c r="AP635">
        <f t="shared" si="171"/>
        <v>0</v>
      </c>
      <c r="AQ635">
        <f t="shared" si="172"/>
        <v>0</v>
      </c>
      <c r="AR635">
        <f t="shared" si="173"/>
        <v>0</v>
      </c>
      <c r="AS635">
        <f t="shared" si="174"/>
        <v>12750</v>
      </c>
      <c r="AT635">
        <f t="shared" si="175"/>
        <v>10200</v>
      </c>
      <c r="AU635">
        <f t="shared" si="176"/>
        <v>0</v>
      </c>
      <c r="AV635">
        <f t="shared" si="177"/>
        <v>63187.200000000004</v>
      </c>
      <c r="AW635">
        <f t="shared" si="178"/>
        <v>19526.600000000002</v>
      </c>
      <c r="AX635">
        <f t="shared" si="179"/>
        <v>524</v>
      </c>
      <c r="AY635">
        <f t="shared" si="180"/>
        <v>6838.2000000000007</v>
      </c>
    </row>
    <row r="636" spans="7:51" x14ac:dyDescent="0.3">
      <c r="G636" s="30">
        <v>72</v>
      </c>
      <c r="H636" s="30">
        <v>17</v>
      </c>
      <c r="I636" s="30">
        <v>17</v>
      </c>
      <c r="J636" s="30">
        <v>12</v>
      </c>
      <c r="K636" s="30">
        <v>20</v>
      </c>
      <c r="L636" s="30"/>
      <c r="M636" s="30">
        <v>19</v>
      </c>
      <c r="N636" s="30">
        <v>350</v>
      </c>
      <c r="O636" s="30">
        <v>0</v>
      </c>
      <c r="P636" s="30">
        <v>0</v>
      </c>
      <c r="Q636" s="30">
        <v>0</v>
      </c>
      <c r="R636" s="30">
        <v>900</v>
      </c>
      <c r="S636" s="30">
        <v>0</v>
      </c>
      <c r="T636" s="30">
        <v>831</v>
      </c>
      <c r="U636" s="30">
        <v>0</v>
      </c>
      <c r="V636" s="30">
        <v>0</v>
      </c>
      <c r="W636" s="30">
        <v>0</v>
      </c>
      <c r="X636" s="30">
        <v>0</v>
      </c>
      <c r="Y636" s="30">
        <v>750</v>
      </c>
      <c r="Z636" s="30">
        <v>600</v>
      </c>
      <c r="AA636" s="30">
        <v>0</v>
      </c>
      <c r="AB636" s="30">
        <v>942.4</v>
      </c>
      <c r="AC636" s="30">
        <v>235.6</v>
      </c>
      <c r="AD636" s="30">
        <v>29.4</v>
      </c>
      <c r="AE636" s="30">
        <v>264.60000000000002</v>
      </c>
      <c r="AF636" s="31"/>
      <c r="AG636" s="30">
        <f t="shared" si="163"/>
        <v>1368</v>
      </c>
      <c r="AH636">
        <f t="shared" si="164"/>
        <v>25200</v>
      </c>
      <c r="AI636">
        <f t="shared" si="165"/>
        <v>0</v>
      </c>
      <c r="AJ636">
        <f t="shared" si="166"/>
        <v>0</v>
      </c>
      <c r="AK636">
        <f t="shared" si="167"/>
        <v>0</v>
      </c>
      <c r="AL636">
        <f t="shared" si="168"/>
        <v>64800</v>
      </c>
      <c r="AM636">
        <f t="shared" si="169"/>
        <v>0</v>
      </c>
      <c r="AN636">
        <f t="shared" si="169"/>
        <v>14127</v>
      </c>
      <c r="AO636">
        <f t="shared" si="170"/>
        <v>0</v>
      </c>
      <c r="AP636">
        <f t="shared" si="171"/>
        <v>0</v>
      </c>
      <c r="AQ636">
        <f t="shared" si="172"/>
        <v>0</v>
      </c>
      <c r="AR636">
        <f t="shared" si="173"/>
        <v>0</v>
      </c>
      <c r="AS636">
        <f t="shared" si="174"/>
        <v>12750</v>
      </c>
      <c r="AT636">
        <f t="shared" si="175"/>
        <v>10200</v>
      </c>
      <c r="AU636">
        <f t="shared" si="176"/>
        <v>0</v>
      </c>
      <c r="AV636">
        <f t="shared" si="177"/>
        <v>67852.800000000003</v>
      </c>
      <c r="AW636">
        <f t="shared" si="178"/>
        <v>20968.400000000001</v>
      </c>
      <c r="AX636">
        <f t="shared" si="179"/>
        <v>588</v>
      </c>
      <c r="AY636">
        <f t="shared" si="180"/>
        <v>7673.4000000000015</v>
      </c>
    </row>
    <row r="637" spans="7:51" x14ac:dyDescent="0.3">
      <c r="G637" s="30">
        <v>72</v>
      </c>
      <c r="H637" s="30">
        <v>17</v>
      </c>
      <c r="I637" s="30">
        <v>17</v>
      </c>
      <c r="J637" s="30">
        <v>12</v>
      </c>
      <c r="K637" s="30">
        <v>20</v>
      </c>
      <c r="L637" s="30"/>
      <c r="M637" s="30">
        <v>42</v>
      </c>
      <c r="N637" s="30">
        <v>350</v>
      </c>
      <c r="O637" s="30">
        <v>0</v>
      </c>
      <c r="P637" s="30">
        <v>0</v>
      </c>
      <c r="Q637" s="30">
        <v>0</v>
      </c>
      <c r="R637" s="30">
        <v>900</v>
      </c>
      <c r="S637" s="30">
        <v>0</v>
      </c>
      <c r="T637" s="30">
        <v>830</v>
      </c>
      <c r="U637" s="30">
        <v>0</v>
      </c>
      <c r="V637" s="30">
        <v>0</v>
      </c>
      <c r="W637" s="30">
        <v>0</v>
      </c>
      <c r="X637" s="30">
        <v>0</v>
      </c>
      <c r="Y637" s="30">
        <v>750</v>
      </c>
      <c r="Z637" s="30">
        <v>600</v>
      </c>
      <c r="AA637" s="30">
        <v>0</v>
      </c>
      <c r="AB637" s="30">
        <v>952.8</v>
      </c>
      <c r="AC637" s="30">
        <v>238.2</v>
      </c>
      <c r="AD637" s="30">
        <v>31.5</v>
      </c>
      <c r="AE637" s="30">
        <v>283.5</v>
      </c>
      <c r="AF637" s="31"/>
      <c r="AG637" s="30">
        <f t="shared" si="163"/>
        <v>3024</v>
      </c>
      <c r="AH637">
        <f t="shared" si="164"/>
        <v>25200</v>
      </c>
      <c r="AI637">
        <f t="shared" si="165"/>
        <v>0</v>
      </c>
      <c r="AJ637">
        <f t="shared" si="166"/>
        <v>0</v>
      </c>
      <c r="AK637">
        <f t="shared" si="167"/>
        <v>0</v>
      </c>
      <c r="AL637">
        <f t="shared" si="168"/>
        <v>64800</v>
      </c>
      <c r="AM637">
        <f t="shared" si="169"/>
        <v>0</v>
      </c>
      <c r="AN637">
        <f t="shared" si="169"/>
        <v>14110</v>
      </c>
      <c r="AO637">
        <f t="shared" si="170"/>
        <v>0</v>
      </c>
      <c r="AP637">
        <f t="shared" si="171"/>
        <v>0</v>
      </c>
      <c r="AQ637">
        <f t="shared" si="172"/>
        <v>0</v>
      </c>
      <c r="AR637">
        <f t="shared" si="173"/>
        <v>0</v>
      </c>
      <c r="AS637">
        <f t="shared" si="174"/>
        <v>12750</v>
      </c>
      <c r="AT637">
        <f t="shared" si="175"/>
        <v>10200</v>
      </c>
      <c r="AU637">
        <f t="shared" si="176"/>
        <v>0</v>
      </c>
      <c r="AV637">
        <f t="shared" si="177"/>
        <v>68601.599999999991</v>
      </c>
      <c r="AW637">
        <f t="shared" si="178"/>
        <v>21199.799999999996</v>
      </c>
      <c r="AX637">
        <f t="shared" si="179"/>
        <v>630</v>
      </c>
      <c r="AY637">
        <f t="shared" si="180"/>
        <v>8221.5</v>
      </c>
    </row>
    <row r="638" spans="7:51" x14ac:dyDescent="0.3">
      <c r="G638" s="30">
        <v>72</v>
      </c>
      <c r="H638" s="30">
        <v>17</v>
      </c>
      <c r="I638" s="30">
        <v>17</v>
      </c>
      <c r="J638" s="30">
        <v>12</v>
      </c>
      <c r="K638" s="30">
        <v>20</v>
      </c>
      <c r="L638" s="30"/>
      <c r="M638" s="30">
        <v>10</v>
      </c>
      <c r="N638" s="30">
        <v>350</v>
      </c>
      <c r="O638" s="30">
        <v>0</v>
      </c>
      <c r="P638" s="30">
        <v>0</v>
      </c>
      <c r="Q638" s="30">
        <v>0</v>
      </c>
      <c r="R638" s="30">
        <v>900</v>
      </c>
      <c r="S638" s="30">
        <v>0</v>
      </c>
      <c r="T638" s="30">
        <v>704</v>
      </c>
      <c r="U638" s="30">
        <v>0</v>
      </c>
      <c r="V638" s="30">
        <v>0</v>
      </c>
      <c r="W638" s="30">
        <v>0</v>
      </c>
      <c r="X638" s="30">
        <v>0</v>
      </c>
      <c r="Y638" s="30">
        <v>750</v>
      </c>
      <c r="Z638" s="30">
        <v>600</v>
      </c>
      <c r="AA638" s="30">
        <v>0</v>
      </c>
      <c r="AB638" s="30">
        <v>956.8</v>
      </c>
      <c r="AC638" s="30">
        <v>239.2</v>
      </c>
      <c r="AD638" s="30">
        <v>34.200000000000003</v>
      </c>
      <c r="AE638" s="30">
        <v>307.8</v>
      </c>
      <c r="AF638" s="31"/>
      <c r="AG638" s="30">
        <f t="shared" si="163"/>
        <v>720</v>
      </c>
      <c r="AH638">
        <f t="shared" si="164"/>
        <v>25200</v>
      </c>
      <c r="AI638">
        <f t="shared" si="165"/>
        <v>0</v>
      </c>
      <c r="AJ638">
        <f t="shared" si="166"/>
        <v>0</v>
      </c>
      <c r="AK638">
        <f t="shared" si="167"/>
        <v>0</v>
      </c>
      <c r="AL638">
        <f t="shared" si="168"/>
        <v>64800</v>
      </c>
      <c r="AM638">
        <f t="shared" si="169"/>
        <v>0</v>
      </c>
      <c r="AN638">
        <f t="shared" si="169"/>
        <v>11968</v>
      </c>
      <c r="AO638">
        <f t="shared" si="170"/>
        <v>0</v>
      </c>
      <c r="AP638">
        <f t="shared" si="171"/>
        <v>0</v>
      </c>
      <c r="AQ638">
        <f t="shared" si="172"/>
        <v>0</v>
      </c>
      <c r="AR638">
        <f t="shared" si="173"/>
        <v>0</v>
      </c>
      <c r="AS638">
        <f t="shared" si="174"/>
        <v>12750</v>
      </c>
      <c r="AT638">
        <f t="shared" si="175"/>
        <v>10200</v>
      </c>
      <c r="AU638">
        <f t="shared" si="176"/>
        <v>0</v>
      </c>
      <c r="AV638">
        <f t="shared" si="177"/>
        <v>68889.599999999991</v>
      </c>
      <c r="AW638">
        <f t="shared" si="178"/>
        <v>21288.799999999996</v>
      </c>
      <c r="AX638">
        <f t="shared" si="179"/>
        <v>684</v>
      </c>
      <c r="AY638">
        <f t="shared" si="180"/>
        <v>8926.2000000000007</v>
      </c>
    </row>
    <row r="639" spans="7:51" x14ac:dyDescent="0.3">
      <c r="G639" s="30">
        <v>62</v>
      </c>
      <c r="H639" s="30">
        <v>17</v>
      </c>
      <c r="I639" s="30">
        <v>17</v>
      </c>
      <c r="J639" s="30">
        <v>12</v>
      </c>
      <c r="K639" s="30">
        <v>20</v>
      </c>
      <c r="L639" s="30"/>
      <c r="M639" s="30">
        <v>0</v>
      </c>
      <c r="N639" s="30">
        <v>182</v>
      </c>
      <c r="O639" s="30">
        <v>0</v>
      </c>
      <c r="P639" s="30">
        <v>0</v>
      </c>
      <c r="Q639" s="30">
        <v>0</v>
      </c>
      <c r="R639" s="30">
        <v>900</v>
      </c>
      <c r="S639" s="30">
        <v>0</v>
      </c>
      <c r="T639" s="30">
        <v>676</v>
      </c>
      <c r="U639" s="30">
        <v>0</v>
      </c>
      <c r="V639" s="30">
        <v>0</v>
      </c>
      <c r="W639" s="30">
        <v>0</v>
      </c>
      <c r="X639" s="30">
        <v>0</v>
      </c>
      <c r="Y639" s="30">
        <v>750</v>
      </c>
      <c r="Z639" s="30">
        <v>600</v>
      </c>
      <c r="AA639" s="30">
        <v>0</v>
      </c>
      <c r="AB639" s="30">
        <v>1058.4000000000001</v>
      </c>
      <c r="AC639" s="30">
        <v>264.60000000000002</v>
      </c>
      <c r="AD639" s="30">
        <v>34.9</v>
      </c>
      <c r="AE639" s="30">
        <v>314.10000000000002</v>
      </c>
      <c r="AF639" s="31"/>
      <c r="AG639" s="30">
        <f t="shared" si="163"/>
        <v>0</v>
      </c>
      <c r="AH639">
        <f t="shared" si="164"/>
        <v>11284</v>
      </c>
      <c r="AI639">
        <f t="shared" si="165"/>
        <v>0</v>
      </c>
      <c r="AJ639">
        <f t="shared" si="166"/>
        <v>0</v>
      </c>
      <c r="AK639">
        <f t="shared" si="167"/>
        <v>0</v>
      </c>
      <c r="AL639">
        <f t="shared" si="168"/>
        <v>55800</v>
      </c>
      <c r="AM639">
        <f t="shared" si="169"/>
        <v>0</v>
      </c>
      <c r="AN639">
        <f t="shared" si="169"/>
        <v>11492</v>
      </c>
      <c r="AO639">
        <f t="shared" si="170"/>
        <v>0</v>
      </c>
      <c r="AP639">
        <f t="shared" si="171"/>
        <v>0</v>
      </c>
      <c r="AQ639">
        <f t="shared" si="172"/>
        <v>0</v>
      </c>
      <c r="AR639">
        <f t="shared" si="173"/>
        <v>0</v>
      </c>
      <c r="AS639">
        <f t="shared" si="174"/>
        <v>12750</v>
      </c>
      <c r="AT639">
        <f t="shared" si="175"/>
        <v>10200</v>
      </c>
      <c r="AU639">
        <f t="shared" si="176"/>
        <v>0</v>
      </c>
      <c r="AV639">
        <f t="shared" si="177"/>
        <v>65620.800000000003</v>
      </c>
      <c r="AW639">
        <f t="shared" si="178"/>
        <v>20903.400000000001</v>
      </c>
      <c r="AX639">
        <f t="shared" si="179"/>
        <v>698</v>
      </c>
      <c r="AY639">
        <f t="shared" si="180"/>
        <v>9108.9000000000015</v>
      </c>
    </row>
    <row r="640" spans="7:51" x14ac:dyDescent="0.3">
      <c r="G640" s="30">
        <v>62</v>
      </c>
      <c r="H640" s="30">
        <v>17</v>
      </c>
      <c r="I640" s="30">
        <v>17</v>
      </c>
      <c r="J640" s="30">
        <v>12</v>
      </c>
      <c r="K640" s="30">
        <v>20</v>
      </c>
      <c r="L640" s="30"/>
      <c r="M640" s="30">
        <v>0</v>
      </c>
      <c r="N640" s="30">
        <v>63</v>
      </c>
      <c r="O640" s="30">
        <v>0</v>
      </c>
      <c r="P640" s="30">
        <v>0</v>
      </c>
      <c r="Q640" s="30">
        <v>0</v>
      </c>
      <c r="R640" s="30">
        <v>900</v>
      </c>
      <c r="S640" s="30">
        <v>0</v>
      </c>
      <c r="T640" s="30">
        <v>653</v>
      </c>
      <c r="U640" s="30">
        <v>0</v>
      </c>
      <c r="V640" s="30">
        <v>0</v>
      </c>
      <c r="W640" s="30">
        <v>0</v>
      </c>
      <c r="X640" s="30">
        <v>0</v>
      </c>
      <c r="Y640" s="30">
        <v>750</v>
      </c>
      <c r="Z640" s="30">
        <v>600</v>
      </c>
      <c r="AA640" s="30">
        <v>0</v>
      </c>
      <c r="AB640" s="30">
        <v>1130.4000000000001</v>
      </c>
      <c r="AC640" s="30">
        <v>282.60000000000002</v>
      </c>
      <c r="AD640" s="30">
        <v>36.299999999999997</v>
      </c>
      <c r="AE640" s="30">
        <v>326.7</v>
      </c>
      <c r="AF640" s="31"/>
      <c r="AG640" s="30">
        <f t="shared" si="163"/>
        <v>0</v>
      </c>
      <c r="AH640">
        <f t="shared" si="164"/>
        <v>3906</v>
      </c>
      <c r="AI640">
        <f t="shared" si="165"/>
        <v>0</v>
      </c>
      <c r="AJ640">
        <f t="shared" si="166"/>
        <v>0</v>
      </c>
      <c r="AK640">
        <f t="shared" si="167"/>
        <v>0</v>
      </c>
      <c r="AL640">
        <f t="shared" si="168"/>
        <v>55800</v>
      </c>
      <c r="AM640">
        <f t="shared" si="169"/>
        <v>0</v>
      </c>
      <c r="AN640">
        <f t="shared" si="169"/>
        <v>11101</v>
      </c>
      <c r="AO640">
        <f t="shared" si="170"/>
        <v>0</v>
      </c>
      <c r="AP640">
        <f t="shared" si="171"/>
        <v>0</v>
      </c>
      <c r="AQ640">
        <f t="shared" si="172"/>
        <v>0</v>
      </c>
      <c r="AR640">
        <f t="shared" si="173"/>
        <v>0</v>
      </c>
      <c r="AS640">
        <f t="shared" si="174"/>
        <v>12750</v>
      </c>
      <c r="AT640">
        <f t="shared" si="175"/>
        <v>10200</v>
      </c>
      <c r="AU640">
        <f t="shared" si="176"/>
        <v>0</v>
      </c>
      <c r="AV640">
        <f t="shared" si="177"/>
        <v>70084.800000000003</v>
      </c>
      <c r="AW640">
        <f t="shared" si="178"/>
        <v>22325.4</v>
      </c>
      <c r="AX640">
        <f t="shared" si="179"/>
        <v>726</v>
      </c>
      <c r="AY640">
        <f t="shared" si="180"/>
        <v>9474.2999999999993</v>
      </c>
    </row>
    <row r="641" spans="7:51" x14ac:dyDescent="0.3">
      <c r="G641" s="30">
        <v>24</v>
      </c>
      <c r="H641" s="30">
        <v>17</v>
      </c>
      <c r="I641" s="30">
        <v>17</v>
      </c>
      <c r="J641" s="30">
        <v>12</v>
      </c>
      <c r="K641" s="30">
        <v>20</v>
      </c>
      <c r="L641" s="30"/>
      <c r="M641" s="30">
        <v>0</v>
      </c>
      <c r="N641" s="30">
        <v>0</v>
      </c>
      <c r="O641" s="30">
        <v>0</v>
      </c>
      <c r="P641" s="30">
        <v>0</v>
      </c>
      <c r="Q641" s="30">
        <v>0</v>
      </c>
      <c r="R641" s="30">
        <v>685</v>
      </c>
      <c r="S641" s="30">
        <v>0</v>
      </c>
      <c r="T641" s="30">
        <v>603</v>
      </c>
      <c r="U641" s="30">
        <v>0</v>
      </c>
      <c r="V641" s="30">
        <v>0</v>
      </c>
      <c r="W641" s="30">
        <v>0</v>
      </c>
      <c r="X641" s="30">
        <v>0</v>
      </c>
      <c r="Y641" s="30">
        <v>750</v>
      </c>
      <c r="Z641" s="30">
        <v>600</v>
      </c>
      <c r="AA641" s="30">
        <v>0</v>
      </c>
      <c r="AB641" s="30">
        <v>1300.8</v>
      </c>
      <c r="AC641" s="30">
        <v>325.2</v>
      </c>
      <c r="AD641" s="30">
        <v>39.5</v>
      </c>
      <c r="AE641" s="30">
        <v>355.5</v>
      </c>
      <c r="AF641" s="31"/>
      <c r="AG641" s="30">
        <f t="shared" si="163"/>
        <v>0</v>
      </c>
      <c r="AH641">
        <f t="shared" si="164"/>
        <v>0</v>
      </c>
      <c r="AI641">
        <f t="shared" si="165"/>
        <v>0</v>
      </c>
      <c r="AJ641">
        <f t="shared" si="166"/>
        <v>0</v>
      </c>
      <c r="AK641">
        <f t="shared" si="167"/>
        <v>0</v>
      </c>
      <c r="AL641">
        <f t="shared" si="168"/>
        <v>16440</v>
      </c>
      <c r="AM641">
        <f t="shared" si="169"/>
        <v>0</v>
      </c>
      <c r="AN641">
        <f t="shared" si="169"/>
        <v>10251</v>
      </c>
      <c r="AO641">
        <f t="shared" si="170"/>
        <v>0</v>
      </c>
      <c r="AP641">
        <f t="shared" si="171"/>
        <v>0</v>
      </c>
      <c r="AQ641">
        <f t="shared" si="172"/>
        <v>0</v>
      </c>
      <c r="AR641">
        <f t="shared" si="173"/>
        <v>0</v>
      </c>
      <c r="AS641">
        <f t="shared" si="174"/>
        <v>12750</v>
      </c>
      <c r="AT641">
        <f t="shared" si="175"/>
        <v>10200</v>
      </c>
      <c r="AU641">
        <f t="shared" si="176"/>
        <v>0</v>
      </c>
      <c r="AV641">
        <f t="shared" si="177"/>
        <v>31219.199999999997</v>
      </c>
      <c r="AW641">
        <f t="shared" si="178"/>
        <v>13333.199999999999</v>
      </c>
      <c r="AX641">
        <f t="shared" si="179"/>
        <v>790</v>
      </c>
      <c r="AY641">
        <f t="shared" si="180"/>
        <v>10309.5</v>
      </c>
    </row>
    <row r="642" spans="7:51" x14ac:dyDescent="0.3">
      <c r="G642" s="30">
        <v>17</v>
      </c>
      <c r="H642" s="30">
        <v>17</v>
      </c>
      <c r="I642" s="30">
        <v>17</v>
      </c>
      <c r="J642" s="30">
        <v>12</v>
      </c>
      <c r="K642" s="30">
        <v>20</v>
      </c>
      <c r="L642" s="30"/>
      <c r="M642" s="30">
        <v>0</v>
      </c>
      <c r="N642" s="30">
        <v>0</v>
      </c>
      <c r="O642" s="30">
        <v>0</v>
      </c>
      <c r="P642" s="30">
        <v>0</v>
      </c>
      <c r="Q642" s="30">
        <v>0</v>
      </c>
      <c r="R642" s="30">
        <v>0</v>
      </c>
      <c r="S642" s="30">
        <v>0</v>
      </c>
      <c r="T642" s="30">
        <v>21</v>
      </c>
      <c r="U642" s="30">
        <v>0</v>
      </c>
      <c r="V642" s="30">
        <v>0</v>
      </c>
      <c r="W642" s="30">
        <v>0</v>
      </c>
      <c r="X642" s="30">
        <v>0</v>
      </c>
      <c r="Y642" s="30">
        <v>750</v>
      </c>
      <c r="Z642" s="30">
        <v>600</v>
      </c>
      <c r="AA642" s="30">
        <v>0</v>
      </c>
      <c r="AB642" s="30">
        <v>1380</v>
      </c>
      <c r="AC642" s="30">
        <v>345</v>
      </c>
      <c r="AD642" s="30">
        <v>41.2</v>
      </c>
      <c r="AE642" s="30">
        <v>370.8</v>
      </c>
      <c r="AF642" s="31"/>
      <c r="AG642" s="30">
        <f t="shared" si="163"/>
        <v>0</v>
      </c>
      <c r="AH642">
        <f t="shared" si="164"/>
        <v>0</v>
      </c>
      <c r="AI642">
        <f t="shared" si="165"/>
        <v>0</v>
      </c>
      <c r="AJ642">
        <f t="shared" si="166"/>
        <v>0</v>
      </c>
      <c r="AK642">
        <f t="shared" si="167"/>
        <v>0</v>
      </c>
      <c r="AL642">
        <f t="shared" si="168"/>
        <v>0</v>
      </c>
      <c r="AM642">
        <f t="shared" si="169"/>
        <v>0</v>
      </c>
      <c r="AN642">
        <f t="shared" si="169"/>
        <v>357</v>
      </c>
      <c r="AO642">
        <f t="shared" si="170"/>
        <v>0</v>
      </c>
      <c r="AP642">
        <f t="shared" si="171"/>
        <v>0</v>
      </c>
      <c r="AQ642">
        <f t="shared" si="172"/>
        <v>0</v>
      </c>
      <c r="AR642">
        <f t="shared" si="173"/>
        <v>0</v>
      </c>
      <c r="AS642">
        <f t="shared" si="174"/>
        <v>12750</v>
      </c>
      <c r="AT642">
        <f t="shared" si="175"/>
        <v>10200</v>
      </c>
      <c r="AU642">
        <f t="shared" si="176"/>
        <v>0</v>
      </c>
      <c r="AV642">
        <f t="shared" si="177"/>
        <v>23460</v>
      </c>
      <c r="AW642">
        <f t="shared" si="178"/>
        <v>11730</v>
      </c>
      <c r="AX642">
        <f t="shared" si="179"/>
        <v>824</v>
      </c>
      <c r="AY642">
        <f t="shared" si="180"/>
        <v>10753.2</v>
      </c>
    </row>
    <row r="643" spans="7:51" x14ac:dyDescent="0.3">
      <c r="G643" s="30">
        <v>17</v>
      </c>
      <c r="H643" s="30">
        <v>17</v>
      </c>
      <c r="I643" s="30">
        <v>17</v>
      </c>
      <c r="J643" s="30">
        <v>12</v>
      </c>
      <c r="K643" s="30">
        <v>20</v>
      </c>
      <c r="L643" s="30"/>
      <c r="M643" s="30">
        <v>0</v>
      </c>
      <c r="N643" s="30">
        <v>0</v>
      </c>
      <c r="O643" s="30">
        <v>0</v>
      </c>
      <c r="P643" s="30">
        <v>0</v>
      </c>
      <c r="Q643" s="30">
        <v>0</v>
      </c>
      <c r="R643" s="30">
        <v>0</v>
      </c>
      <c r="S643" s="30">
        <v>0</v>
      </c>
      <c r="T643" s="30">
        <v>167</v>
      </c>
      <c r="U643" s="30">
        <v>0</v>
      </c>
      <c r="V643" s="30">
        <v>0</v>
      </c>
      <c r="W643" s="30">
        <v>0</v>
      </c>
      <c r="X643" s="30">
        <v>0</v>
      </c>
      <c r="Y643" s="30">
        <v>750</v>
      </c>
      <c r="Z643" s="30">
        <v>600</v>
      </c>
      <c r="AA643" s="30">
        <v>0</v>
      </c>
      <c r="AB643" s="30">
        <v>1404.8</v>
      </c>
      <c r="AC643" s="30">
        <v>351.2</v>
      </c>
      <c r="AD643" s="30">
        <v>43.7</v>
      </c>
      <c r="AE643" s="30">
        <v>393.3</v>
      </c>
      <c r="AF643" s="31"/>
      <c r="AG643" s="30">
        <f t="shared" ref="AG643:AG706" si="181">M643*G643</f>
        <v>0</v>
      </c>
      <c r="AH643">
        <f t="shared" ref="AH643:AH706" si="182">N643*G643</f>
        <v>0</v>
      </c>
      <c r="AI643">
        <f t="shared" ref="AI643:AI706" si="183">O643*G643</f>
        <v>0</v>
      </c>
      <c r="AJ643">
        <f t="shared" ref="AJ643:AJ706" si="184">P643*G643</f>
        <v>0</v>
      </c>
      <c r="AK643">
        <f t="shared" ref="AK643:AK706" si="185">Q643*G643</f>
        <v>0</v>
      </c>
      <c r="AL643">
        <f t="shared" ref="AL643:AL706" si="186">R643*G643</f>
        <v>0</v>
      </c>
      <c r="AM643">
        <f t="shared" ref="AM643:AN706" si="187">S643*G643</f>
        <v>0</v>
      </c>
      <c r="AN643">
        <f t="shared" si="187"/>
        <v>2839</v>
      </c>
      <c r="AO643">
        <f t="shared" ref="AO643:AO706" si="188">U643*H643</f>
        <v>0</v>
      </c>
      <c r="AP643">
        <f t="shared" ref="AP643:AP706" si="189">V643*H643</f>
        <v>0</v>
      </c>
      <c r="AQ643">
        <f t="shared" ref="AQ643:AQ706" si="190">W643*H643</f>
        <v>0</v>
      </c>
      <c r="AR643">
        <f t="shared" ref="AR643:AR706" si="191">X643*H643</f>
        <v>0</v>
      </c>
      <c r="AS643">
        <f t="shared" ref="AS643:AS706" si="192">Y643*H643</f>
        <v>12750</v>
      </c>
      <c r="AT643">
        <f t="shared" ref="AT643:AT706" si="193">Z643*H643</f>
        <v>10200</v>
      </c>
      <c r="AU643">
        <f t="shared" ref="AU643:AU706" si="194">AA643*H643</f>
        <v>0</v>
      </c>
      <c r="AV643">
        <f t="shared" si="177"/>
        <v>23881.599999999999</v>
      </c>
      <c r="AW643">
        <f t="shared" si="178"/>
        <v>11940.8</v>
      </c>
      <c r="AX643">
        <f t="shared" si="179"/>
        <v>874</v>
      </c>
      <c r="AY643">
        <f t="shared" si="180"/>
        <v>11405.7</v>
      </c>
    </row>
    <row r="644" spans="7:51" x14ac:dyDescent="0.3">
      <c r="G644" s="30">
        <v>17</v>
      </c>
      <c r="H644" s="30">
        <v>17</v>
      </c>
      <c r="I644" s="30">
        <v>17</v>
      </c>
      <c r="J644" s="30">
        <v>12</v>
      </c>
      <c r="K644" s="30">
        <v>20</v>
      </c>
      <c r="L644" s="30"/>
      <c r="M644" s="30">
        <v>0</v>
      </c>
      <c r="N644" s="30">
        <v>0</v>
      </c>
      <c r="O644" s="30">
        <v>0</v>
      </c>
      <c r="P644" s="30">
        <v>0</v>
      </c>
      <c r="Q644" s="30">
        <v>0</v>
      </c>
      <c r="R644" s="30">
        <v>0</v>
      </c>
      <c r="S644" s="30">
        <v>0</v>
      </c>
      <c r="T644" s="30">
        <v>408</v>
      </c>
      <c r="U644" s="30">
        <v>0</v>
      </c>
      <c r="V644" s="30">
        <v>0</v>
      </c>
      <c r="W644" s="30">
        <v>0</v>
      </c>
      <c r="X644" s="30">
        <v>0</v>
      </c>
      <c r="Y644" s="30">
        <v>750</v>
      </c>
      <c r="Z644" s="30">
        <v>600</v>
      </c>
      <c r="AA644" s="30">
        <v>0</v>
      </c>
      <c r="AB644" s="30">
        <v>1419.2</v>
      </c>
      <c r="AC644" s="30">
        <v>354.8</v>
      </c>
      <c r="AD644" s="30">
        <v>44.2</v>
      </c>
      <c r="AE644" s="30">
        <v>397.8</v>
      </c>
      <c r="AF644" s="31"/>
      <c r="AG644" s="30">
        <f t="shared" si="181"/>
        <v>0</v>
      </c>
      <c r="AH644">
        <f t="shared" si="182"/>
        <v>0</v>
      </c>
      <c r="AI644">
        <f t="shared" si="183"/>
        <v>0</v>
      </c>
      <c r="AJ644">
        <f t="shared" si="184"/>
        <v>0</v>
      </c>
      <c r="AK644">
        <f t="shared" si="185"/>
        <v>0</v>
      </c>
      <c r="AL644">
        <f t="shared" si="186"/>
        <v>0</v>
      </c>
      <c r="AM644">
        <f t="shared" si="187"/>
        <v>0</v>
      </c>
      <c r="AN644">
        <f t="shared" si="187"/>
        <v>6936</v>
      </c>
      <c r="AO644">
        <f t="shared" si="188"/>
        <v>0</v>
      </c>
      <c r="AP644">
        <f t="shared" si="189"/>
        <v>0</v>
      </c>
      <c r="AQ644">
        <f t="shared" si="190"/>
        <v>0</v>
      </c>
      <c r="AR644">
        <f t="shared" si="191"/>
        <v>0</v>
      </c>
      <c r="AS644">
        <f t="shared" si="192"/>
        <v>12750</v>
      </c>
      <c r="AT644">
        <f t="shared" si="193"/>
        <v>10200</v>
      </c>
      <c r="AU644">
        <f t="shared" si="194"/>
        <v>0</v>
      </c>
      <c r="AV644">
        <f t="shared" ref="AV644:AV707" si="195">AB644*G644</f>
        <v>24126.400000000001</v>
      </c>
      <c r="AW644">
        <f t="shared" ref="AW644:AW707" si="196">AC644*G644+AC644*I644</f>
        <v>12063.2</v>
      </c>
      <c r="AX644">
        <f t="shared" ref="AX644:AX707" si="197">AD644*K644</f>
        <v>884</v>
      </c>
      <c r="AY644">
        <f t="shared" ref="AY644:AY707" si="198">AE644*H644+AE644*J644</f>
        <v>11536.2</v>
      </c>
    </row>
    <row r="645" spans="7:51" x14ac:dyDescent="0.3">
      <c r="G645" s="30">
        <v>17</v>
      </c>
      <c r="H645" s="30">
        <v>17</v>
      </c>
      <c r="I645" s="30">
        <v>17</v>
      </c>
      <c r="J645" s="30">
        <v>12</v>
      </c>
      <c r="K645" s="30">
        <v>20</v>
      </c>
      <c r="L645" s="30"/>
      <c r="M645" s="30">
        <v>0</v>
      </c>
      <c r="N645" s="30">
        <v>0</v>
      </c>
      <c r="O645" s="30">
        <v>0</v>
      </c>
      <c r="P645" s="30">
        <v>0</v>
      </c>
      <c r="Q645" s="30">
        <v>0</v>
      </c>
      <c r="R645" s="30">
        <v>0</v>
      </c>
      <c r="S645" s="30">
        <v>0</v>
      </c>
      <c r="T645" s="30">
        <v>391</v>
      </c>
      <c r="U645" s="30">
        <v>0</v>
      </c>
      <c r="V645" s="30">
        <v>0</v>
      </c>
      <c r="W645" s="30">
        <v>0</v>
      </c>
      <c r="X645" s="30">
        <v>0</v>
      </c>
      <c r="Y645" s="30">
        <v>750</v>
      </c>
      <c r="Z645" s="30">
        <v>600</v>
      </c>
      <c r="AA645" s="30">
        <v>0</v>
      </c>
      <c r="AB645" s="30">
        <v>1340</v>
      </c>
      <c r="AC645" s="30">
        <v>335</v>
      </c>
      <c r="AD645" s="30">
        <v>47</v>
      </c>
      <c r="AE645" s="30">
        <v>423</v>
      </c>
      <c r="AF645" s="31"/>
      <c r="AG645" s="30">
        <f t="shared" si="181"/>
        <v>0</v>
      </c>
      <c r="AH645">
        <f t="shared" si="182"/>
        <v>0</v>
      </c>
      <c r="AI645">
        <f t="shared" si="183"/>
        <v>0</v>
      </c>
      <c r="AJ645">
        <f t="shared" si="184"/>
        <v>0</v>
      </c>
      <c r="AK645">
        <f t="shared" si="185"/>
        <v>0</v>
      </c>
      <c r="AL645">
        <f t="shared" si="186"/>
        <v>0</v>
      </c>
      <c r="AM645">
        <f t="shared" si="187"/>
        <v>0</v>
      </c>
      <c r="AN645">
        <f t="shared" si="187"/>
        <v>6647</v>
      </c>
      <c r="AO645">
        <f t="shared" si="188"/>
        <v>0</v>
      </c>
      <c r="AP645">
        <f t="shared" si="189"/>
        <v>0</v>
      </c>
      <c r="AQ645">
        <f t="shared" si="190"/>
        <v>0</v>
      </c>
      <c r="AR645">
        <f t="shared" si="191"/>
        <v>0</v>
      </c>
      <c r="AS645">
        <f t="shared" si="192"/>
        <v>12750</v>
      </c>
      <c r="AT645">
        <f t="shared" si="193"/>
        <v>10200</v>
      </c>
      <c r="AU645">
        <f t="shared" si="194"/>
        <v>0</v>
      </c>
      <c r="AV645">
        <f t="shared" si="195"/>
        <v>22780</v>
      </c>
      <c r="AW645">
        <f t="shared" si="196"/>
        <v>11390</v>
      </c>
      <c r="AX645">
        <f t="shared" si="197"/>
        <v>940</v>
      </c>
      <c r="AY645">
        <f t="shared" si="198"/>
        <v>12267</v>
      </c>
    </row>
    <row r="646" spans="7:51" x14ac:dyDescent="0.3">
      <c r="G646" s="30">
        <v>17</v>
      </c>
      <c r="H646" s="30">
        <v>17</v>
      </c>
      <c r="I646" s="30">
        <v>17</v>
      </c>
      <c r="J646" s="30">
        <v>12</v>
      </c>
      <c r="K646" s="30">
        <v>20</v>
      </c>
      <c r="L646" s="30"/>
      <c r="M646" s="30">
        <v>0</v>
      </c>
      <c r="N646" s="30">
        <v>0</v>
      </c>
      <c r="O646" s="30">
        <v>0</v>
      </c>
      <c r="P646" s="30">
        <v>0</v>
      </c>
      <c r="Q646" s="30">
        <v>0</v>
      </c>
      <c r="R646" s="30">
        <v>0</v>
      </c>
      <c r="S646" s="30">
        <v>0</v>
      </c>
      <c r="T646" s="30">
        <v>203</v>
      </c>
      <c r="U646" s="30">
        <v>0</v>
      </c>
      <c r="V646" s="30">
        <v>0</v>
      </c>
      <c r="W646" s="30">
        <v>0</v>
      </c>
      <c r="X646" s="30">
        <v>0</v>
      </c>
      <c r="Y646" s="30">
        <v>750</v>
      </c>
      <c r="Z646" s="30">
        <v>600</v>
      </c>
      <c r="AA646" s="30">
        <v>0</v>
      </c>
      <c r="AB646" s="30">
        <v>1281.5999999999999</v>
      </c>
      <c r="AC646" s="30">
        <v>320.39999999999998</v>
      </c>
      <c r="AD646" s="30">
        <v>50.3</v>
      </c>
      <c r="AE646" s="30">
        <v>452.7</v>
      </c>
      <c r="AF646" s="31"/>
      <c r="AG646" s="30">
        <f t="shared" si="181"/>
        <v>0</v>
      </c>
      <c r="AH646">
        <f t="shared" si="182"/>
        <v>0</v>
      </c>
      <c r="AI646">
        <f t="shared" si="183"/>
        <v>0</v>
      </c>
      <c r="AJ646">
        <f t="shared" si="184"/>
        <v>0</v>
      </c>
      <c r="AK646">
        <f t="shared" si="185"/>
        <v>0</v>
      </c>
      <c r="AL646">
        <f t="shared" si="186"/>
        <v>0</v>
      </c>
      <c r="AM646">
        <f t="shared" si="187"/>
        <v>0</v>
      </c>
      <c r="AN646">
        <f t="shared" si="187"/>
        <v>3451</v>
      </c>
      <c r="AO646">
        <f t="shared" si="188"/>
        <v>0</v>
      </c>
      <c r="AP646">
        <f t="shared" si="189"/>
        <v>0</v>
      </c>
      <c r="AQ646">
        <f t="shared" si="190"/>
        <v>0</v>
      </c>
      <c r="AR646">
        <f t="shared" si="191"/>
        <v>0</v>
      </c>
      <c r="AS646">
        <f t="shared" si="192"/>
        <v>12750</v>
      </c>
      <c r="AT646">
        <f t="shared" si="193"/>
        <v>10200</v>
      </c>
      <c r="AU646">
        <f t="shared" si="194"/>
        <v>0</v>
      </c>
      <c r="AV646">
        <f t="shared" si="195"/>
        <v>21787.199999999997</v>
      </c>
      <c r="AW646">
        <f t="shared" si="196"/>
        <v>10893.599999999999</v>
      </c>
      <c r="AX646">
        <f t="shared" si="197"/>
        <v>1006</v>
      </c>
      <c r="AY646">
        <f t="shared" si="198"/>
        <v>13128.3</v>
      </c>
    </row>
    <row r="647" spans="7:51" x14ac:dyDescent="0.3">
      <c r="G647" s="30">
        <v>17</v>
      </c>
      <c r="H647" s="30">
        <v>17</v>
      </c>
      <c r="I647" s="30">
        <v>17</v>
      </c>
      <c r="J647" s="30">
        <v>12</v>
      </c>
      <c r="K647" s="30">
        <v>20</v>
      </c>
      <c r="L647" s="30"/>
      <c r="M647" s="30">
        <v>0</v>
      </c>
      <c r="N647" s="30">
        <v>0</v>
      </c>
      <c r="O647" s="30">
        <v>0</v>
      </c>
      <c r="P647" s="30">
        <v>0</v>
      </c>
      <c r="Q647" s="30">
        <v>0</v>
      </c>
      <c r="R647" s="30">
        <v>0</v>
      </c>
      <c r="S647" s="30">
        <v>0</v>
      </c>
      <c r="T647" s="30">
        <v>59</v>
      </c>
      <c r="U647" s="30">
        <v>0</v>
      </c>
      <c r="V647" s="30">
        <v>0</v>
      </c>
      <c r="W647" s="30">
        <v>0</v>
      </c>
      <c r="X647" s="30">
        <v>0</v>
      </c>
      <c r="Y647" s="30">
        <v>750</v>
      </c>
      <c r="Z647" s="30">
        <v>600</v>
      </c>
      <c r="AA647" s="30">
        <v>0</v>
      </c>
      <c r="AB647" s="30">
        <v>1195.2</v>
      </c>
      <c r="AC647" s="30">
        <v>298.8</v>
      </c>
      <c r="AD647" s="30">
        <v>49.3</v>
      </c>
      <c r="AE647" s="30">
        <v>443.7</v>
      </c>
      <c r="AF647" s="31"/>
      <c r="AG647" s="30">
        <f t="shared" si="181"/>
        <v>0</v>
      </c>
      <c r="AH647">
        <f t="shared" si="182"/>
        <v>0</v>
      </c>
      <c r="AI647">
        <f t="shared" si="183"/>
        <v>0</v>
      </c>
      <c r="AJ647">
        <f t="shared" si="184"/>
        <v>0</v>
      </c>
      <c r="AK647">
        <f t="shared" si="185"/>
        <v>0</v>
      </c>
      <c r="AL647">
        <f t="shared" si="186"/>
        <v>0</v>
      </c>
      <c r="AM647">
        <f t="shared" si="187"/>
        <v>0</v>
      </c>
      <c r="AN647">
        <f t="shared" si="187"/>
        <v>1003</v>
      </c>
      <c r="AO647">
        <f t="shared" si="188"/>
        <v>0</v>
      </c>
      <c r="AP647">
        <f t="shared" si="189"/>
        <v>0</v>
      </c>
      <c r="AQ647">
        <f t="shared" si="190"/>
        <v>0</v>
      </c>
      <c r="AR647">
        <f t="shared" si="191"/>
        <v>0</v>
      </c>
      <c r="AS647">
        <f t="shared" si="192"/>
        <v>12750</v>
      </c>
      <c r="AT647">
        <f t="shared" si="193"/>
        <v>10200</v>
      </c>
      <c r="AU647">
        <f t="shared" si="194"/>
        <v>0</v>
      </c>
      <c r="AV647">
        <f t="shared" si="195"/>
        <v>20318.400000000001</v>
      </c>
      <c r="AW647">
        <f t="shared" si="196"/>
        <v>10159.200000000001</v>
      </c>
      <c r="AX647">
        <f t="shared" si="197"/>
        <v>986</v>
      </c>
      <c r="AY647">
        <f t="shared" si="198"/>
        <v>12867.3</v>
      </c>
    </row>
    <row r="648" spans="7:51" x14ac:dyDescent="0.3">
      <c r="G648" s="30">
        <v>12</v>
      </c>
      <c r="H648" s="30">
        <v>12</v>
      </c>
      <c r="I648" s="30">
        <v>17</v>
      </c>
      <c r="J648" s="30">
        <v>12</v>
      </c>
      <c r="K648" s="30">
        <v>20</v>
      </c>
      <c r="L648" s="30"/>
      <c r="M648" s="30">
        <v>0</v>
      </c>
      <c r="N648" s="30">
        <v>0</v>
      </c>
      <c r="O648" s="30">
        <v>0</v>
      </c>
      <c r="P648" s="30">
        <v>0</v>
      </c>
      <c r="Q648" s="30">
        <v>0</v>
      </c>
      <c r="R648" s="30">
        <v>0</v>
      </c>
      <c r="S648" s="30">
        <v>0</v>
      </c>
      <c r="T648" s="30">
        <v>0</v>
      </c>
      <c r="U648" s="30">
        <v>0</v>
      </c>
      <c r="V648" s="30">
        <v>0</v>
      </c>
      <c r="W648" s="30">
        <v>0</v>
      </c>
      <c r="X648" s="30">
        <v>0</v>
      </c>
      <c r="Y648" s="30">
        <v>750</v>
      </c>
      <c r="Z648" s="30">
        <v>573</v>
      </c>
      <c r="AA648" s="30">
        <v>0</v>
      </c>
      <c r="AB648" s="30">
        <v>1129.5999999999999</v>
      </c>
      <c r="AC648" s="30">
        <v>282.39999999999998</v>
      </c>
      <c r="AD648" s="30">
        <v>45.1</v>
      </c>
      <c r="AE648" s="30">
        <v>405.9</v>
      </c>
      <c r="AF648" s="31"/>
      <c r="AG648" s="30">
        <f t="shared" si="181"/>
        <v>0</v>
      </c>
      <c r="AH648">
        <f t="shared" si="182"/>
        <v>0</v>
      </c>
      <c r="AI648">
        <f t="shared" si="183"/>
        <v>0</v>
      </c>
      <c r="AJ648">
        <f t="shared" si="184"/>
        <v>0</v>
      </c>
      <c r="AK648">
        <f t="shared" si="185"/>
        <v>0</v>
      </c>
      <c r="AL648">
        <f t="shared" si="186"/>
        <v>0</v>
      </c>
      <c r="AM648">
        <f t="shared" si="187"/>
        <v>0</v>
      </c>
      <c r="AN648">
        <f t="shared" si="187"/>
        <v>0</v>
      </c>
      <c r="AO648">
        <f t="shared" si="188"/>
        <v>0</v>
      </c>
      <c r="AP648">
        <f t="shared" si="189"/>
        <v>0</v>
      </c>
      <c r="AQ648">
        <f t="shared" si="190"/>
        <v>0</v>
      </c>
      <c r="AR648">
        <f t="shared" si="191"/>
        <v>0</v>
      </c>
      <c r="AS648">
        <f t="shared" si="192"/>
        <v>9000</v>
      </c>
      <c r="AT648">
        <f t="shared" si="193"/>
        <v>6876</v>
      </c>
      <c r="AU648">
        <f t="shared" si="194"/>
        <v>0</v>
      </c>
      <c r="AV648">
        <f t="shared" si="195"/>
        <v>13555.199999999999</v>
      </c>
      <c r="AW648">
        <f t="shared" si="196"/>
        <v>8189.5999999999985</v>
      </c>
      <c r="AX648">
        <f t="shared" si="197"/>
        <v>902</v>
      </c>
      <c r="AY648">
        <f t="shared" si="198"/>
        <v>9741.5999999999985</v>
      </c>
    </row>
    <row r="649" spans="7:51" x14ac:dyDescent="0.3">
      <c r="G649" s="30">
        <v>12</v>
      </c>
      <c r="H649" s="30">
        <v>12</v>
      </c>
      <c r="I649" s="30">
        <v>17</v>
      </c>
      <c r="J649" s="30">
        <v>12</v>
      </c>
      <c r="K649" s="30">
        <v>20</v>
      </c>
      <c r="L649" s="30"/>
      <c r="M649" s="30">
        <v>0</v>
      </c>
      <c r="N649" s="30">
        <v>0</v>
      </c>
      <c r="O649" s="30">
        <v>0</v>
      </c>
      <c r="P649" s="30">
        <v>0</v>
      </c>
      <c r="Q649" s="30">
        <v>0</v>
      </c>
      <c r="R649" s="30">
        <v>0</v>
      </c>
      <c r="S649" s="30">
        <v>0</v>
      </c>
      <c r="T649" s="30">
        <v>0</v>
      </c>
      <c r="U649" s="30">
        <v>0</v>
      </c>
      <c r="V649" s="30">
        <v>0</v>
      </c>
      <c r="W649" s="30">
        <v>0</v>
      </c>
      <c r="X649" s="30">
        <v>0</v>
      </c>
      <c r="Y649" s="30">
        <v>750</v>
      </c>
      <c r="Z649" s="30">
        <v>446</v>
      </c>
      <c r="AA649" s="30">
        <v>0</v>
      </c>
      <c r="AB649" s="30">
        <v>1028</v>
      </c>
      <c r="AC649" s="30">
        <v>257</v>
      </c>
      <c r="AD649" s="30">
        <v>41.3</v>
      </c>
      <c r="AE649" s="30">
        <v>371.7</v>
      </c>
      <c r="AF649" s="31"/>
      <c r="AG649" s="30">
        <f t="shared" si="181"/>
        <v>0</v>
      </c>
      <c r="AH649">
        <f t="shared" si="182"/>
        <v>0</v>
      </c>
      <c r="AI649">
        <f t="shared" si="183"/>
        <v>0</v>
      </c>
      <c r="AJ649">
        <f t="shared" si="184"/>
        <v>0</v>
      </c>
      <c r="AK649">
        <f t="shared" si="185"/>
        <v>0</v>
      </c>
      <c r="AL649">
        <f t="shared" si="186"/>
        <v>0</v>
      </c>
      <c r="AM649">
        <f t="shared" si="187"/>
        <v>0</v>
      </c>
      <c r="AN649">
        <f t="shared" si="187"/>
        <v>0</v>
      </c>
      <c r="AO649">
        <f t="shared" si="188"/>
        <v>0</v>
      </c>
      <c r="AP649">
        <f t="shared" si="189"/>
        <v>0</v>
      </c>
      <c r="AQ649">
        <f t="shared" si="190"/>
        <v>0</v>
      </c>
      <c r="AR649">
        <f t="shared" si="191"/>
        <v>0</v>
      </c>
      <c r="AS649">
        <f t="shared" si="192"/>
        <v>9000</v>
      </c>
      <c r="AT649">
        <f t="shared" si="193"/>
        <v>5352</v>
      </c>
      <c r="AU649">
        <f t="shared" si="194"/>
        <v>0</v>
      </c>
      <c r="AV649">
        <f t="shared" si="195"/>
        <v>12336</v>
      </c>
      <c r="AW649">
        <f t="shared" si="196"/>
        <v>7453</v>
      </c>
      <c r="AX649">
        <f t="shared" si="197"/>
        <v>826</v>
      </c>
      <c r="AY649">
        <f t="shared" si="198"/>
        <v>8920.7999999999993</v>
      </c>
    </row>
    <row r="650" spans="7:51" x14ac:dyDescent="0.3">
      <c r="G650" s="30">
        <v>12</v>
      </c>
      <c r="H650" s="30">
        <v>12</v>
      </c>
      <c r="I650" s="30">
        <v>17</v>
      </c>
      <c r="J650" s="30">
        <v>12</v>
      </c>
      <c r="K650" s="30">
        <v>20</v>
      </c>
      <c r="L650" s="30"/>
      <c r="M650" s="30">
        <v>0</v>
      </c>
      <c r="N650" s="30">
        <v>0</v>
      </c>
      <c r="O650" s="30">
        <v>0</v>
      </c>
      <c r="P650" s="30">
        <v>0</v>
      </c>
      <c r="Q650" s="30">
        <v>0</v>
      </c>
      <c r="R650" s="30">
        <v>0</v>
      </c>
      <c r="S650" s="30">
        <v>0</v>
      </c>
      <c r="T650" s="30">
        <v>0</v>
      </c>
      <c r="U650" s="30">
        <v>0</v>
      </c>
      <c r="V650" s="30">
        <v>0</v>
      </c>
      <c r="W650" s="30">
        <v>0</v>
      </c>
      <c r="X650" s="30">
        <v>0</v>
      </c>
      <c r="Y650" s="30">
        <v>750</v>
      </c>
      <c r="Z650" s="30">
        <v>369</v>
      </c>
      <c r="AA650" s="30">
        <v>0</v>
      </c>
      <c r="AB650" s="30">
        <v>896</v>
      </c>
      <c r="AC650" s="30">
        <v>224</v>
      </c>
      <c r="AD650" s="30">
        <v>37.9</v>
      </c>
      <c r="AE650" s="30">
        <v>341.1</v>
      </c>
      <c r="AF650" s="31"/>
      <c r="AG650" s="30">
        <f t="shared" si="181"/>
        <v>0</v>
      </c>
      <c r="AH650">
        <f t="shared" si="182"/>
        <v>0</v>
      </c>
      <c r="AI650">
        <f t="shared" si="183"/>
        <v>0</v>
      </c>
      <c r="AJ650">
        <f t="shared" si="184"/>
        <v>0</v>
      </c>
      <c r="AK650">
        <f t="shared" si="185"/>
        <v>0</v>
      </c>
      <c r="AL650">
        <f t="shared" si="186"/>
        <v>0</v>
      </c>
      <c r="AM650">
        <f t="shared" si="187"/>
        <v>0</v>
      </c>
      <c r="AN650">
        <f t="shared" si="187"/>
        <v>0</v>
      </c>
      <c r="AO650">
        <f t="shared" si="188"/>
        <v>0</v>
      </c>
      <c r="AP650">
        <f t="shared" si="189"/>
        <v>0</v>
      </c>
      <c r="AQ650">
        <f t="shared" si="190"/>
        <v>0</v>
      </c>
      <c r="AR650">
        <f t="shared" si="191"/>
        <v>0</v>
      </c>
      <c r="AS650">
        <f t="shared" si="192"/>
        <v>9000</v>
      </c>
      <c r="AT650">
        <f t="shared" si="193"/>
        <v>4428</v>
      </c>
      <c r="AU650">
        <f t="shared" si="194"/>
        <v>0</v>
      </c>
      <c r="AV650">
        <f t="shared" si="195"/>
        <v>10752</v>
      </c>
      <c r="AW650">
        <f t="shared" si="196"/>
        <v>6496</v>
      </c>
      <c r="AX650">
        <f t="shared" si="197"/>
        <v>758</v>
      </c>
      <c r="AY650">
        <f t="shared" si="198"/>
        <v>8186.4000000000005</v>
      </c>
    </row>
    <row r="651" spans="7:51" x14ac:dyDescent="0.3">
      <c r="G651" s="30">
        <v>12</v>
      </c>
      <c r="H651" s="30">
        <v>12</v>
      </c>
      <c r="I651" s="30">
        <v>17</v>
      </c>
      <c r="J651" s="30">
        <v>12</v>
      </c>
      <c r="K651" s="30">
        <v>20</v>
      </c>
      <c r="L651" s="30"/>
      <c r="M651" s="30">
        <v>0</v>
      </c>
      <c r="N651" s="30">
        <v>0</v>
      </c>
      <c r="O651" s="30">
        <v>0</v>
      </c>
      <c r="P651" s="30">
        <v>0</v>
      </c>
      <c r="Q651" s="30">
        <v>0</v>
      </c>
      <c r="R651" s="30">
        <v>0</v>
      </c>
      <c r="S651" s="30">
        <v>0</v>
      </c>
      <c r="T651" s="30">
        <v>0</v>
      </c>
      <c r="U651" s="30">
        <v>0</v>
      </c>
      <c r="V651" s="30">
        <v>0</v>
      </c>
      <c r="W651" s="30">
        <v>0</v>
      </c>
      <c r="X651" s="30">
        <v>0</v>
      </c>
      <c r="Y651" s="30">
        <v>750</v>
      </c>
      <c r="Z651" s="30">
        <v>178</v>
      </c>
      <c r="AA651" s="30">
        <v>0</v>
      </c>
      <c r="AB651" s="30">
        <v>842.4</v>
      </c>
      <c r="AC651" s="30">
        <v>210.6</v>
      </c>
      <c r="AD651" s="30">
        <v>40.700000000000003</v>
      </c>
      <c r="AE651" s="30">
        <v>366.3</v>
      </c>
      <c r="AF651" s="31"/>
      <c r="AG651" s="30">
        <f t="shared" si="181"/>
        <v>0</v>
      </c>
      <c r="AH651">
        <f t="shared" si="182"/>
        <v>0</v>
      </c>
      <c r="AI651">
        <f t="shared" si="183"/>
        <v>0</v>
      </c>
      <c r="AJ651">
        <f t="shared" si="184"/>
        <v>0</v>
      </c>
      <c r="AK651">
        <f t="shared" si="185"/>
        <v>0</v>
      </c>
      <c r="AL651">
        <f t="shared" si="186"/>
        <v>0</v>
      </c>
      <c r="AM651">
        <f t="shared" si="187"/>
        <v>0</v>
      </c>
      <c r="AN651">
        <f t="shared" si="187"/>
        <v>0</v>
      </c>
      <c r="AO651">
        <f t="shared" si="188"/>
        <v>0</v>
      </c>
      <c r="AP651">
        <f t="shared" si="189"/>
        <v>0</v>
      </c>
      <c r="AQ651">
        <f t="shared" si="190"/>
        <v>0</v>
      </c>
      <c r="AR651">
        <f t="shared" si="191"/>
        <v>0</v>
      </c>
      <c r="AS651">
        <f t="shared" si="192"/>
        <v>9000</v>
      </c>
      <c r="AT651">
        <f t="shared" si="193"/>
        <v>2136</v>
      </c>
      <c r="AU651">
        <f t="shared" si="194"/>
        <v>0</v>
      </c>
      <c r="AV651">
        <f t="shared" si="195"/>
        <v>10108.799999999999</v>
      </c>
      <c r="AW651">
        <f t="shared" si="196"/>
        <v>6107.4</v>
      </c>
      <c r="AX651">
        <f t="shared" si="197"/>
        <v>814</v>
      </c>
      <c r="AY651">
        <f t="shared" si="198"/>
        <v>8791.2000000000007</v>
      </c>
    </row>
    <row r="652" spans="7:51" x14ac:dyDescent="0.3">
      <c r="G652" s="30">
        <v>12</v>
      </c>
      <c r="H652" s="30">
        <v>12</v>
      </c>
      <c r="I652" s="30">
        <v>17</v>
      </c>
      <c r="J652" s="30">
        <v>12</v>
      </c>
      <c r="K652" s="30">
        <v>20</v>
      </c>
      <c r="L652" s="30"/>
      <c r="M652" s="30">
        <v>0</v>
      </c>
      <c r="N652" s="30">
        <v>0</v>
      </c>
      <c r="O652" s="30">
        <v>0</v>
      </c>
      <c r="P652" s="30">
        <v>0</v>
      </c>
      <c r="Q652" s="30">
        <v>0</v>
      </c>
      <c r="R652" s="30">
        <v>0</v>
      </c>
      <c r="S652" s="30">
        <v>0</v>
      </c>
      <c r="T652" s="30">
        <v>0</v>
      </c>
      <c r="U652" s="30">
        <v>0</v>
      </c>
      <c r="V652" s="30">
        <v>0</v>
      </c>
      <c r="W652" s="30">
        <v>0</v>
      </c>
      <c r="X652" s="30">
        <v>0</v>
      </c>
      <c r="Y652" s="30">
        <v>750</v>
      </c>
      <c r="Z652" s="30">
        <v>83</v>
      </c>
      <c r="AA652" s="30">
        <v>0</v>
      </c>
      <c r="AB652" s="30">
        <v>785.6</v>
      </c>
      <c r="AC652" s="30">
        <v>196.4</v>
      </c>
      <c r="AD652" s="30">
        <v>42.7</v>
      </c>
      <c r="AE652" s="30">
        <v>384.3</v>
      </c>
      <c r="AF652" s="31"/>
      <c r="AG652" s="30">
        <f t="shared" si="181"/>
        <v>0</v>
      </c>
      <c r="AH652">
        <f t="shared" si="182"/>
        <v>0</v>
      </c>
      <c r="AI652">
        <f t="shared" si="183"/>
        <v>0</v>
      </c>
      <c r="AJ652">
        <f t="shared" si="184"/>
        <v>0</v>
      </c>
      <c r="AK652">
        <f t="shared" si="185"/>
        <v>0</v>
      </c>
      <c r="AL652">
        <f t="shared" si="186"/>
        <v>0</v>
      </c>
      <c r="AM652">
        <f t="shared" si="187"/>
        <v>0</v>
      </c>
      <c r="AN652">
        <f t="shared" si="187"/>
        <v>0</v>
      </c>
      <c r="AO652">
        <f t="shared" si="188"/>
        <v>0</v>
      </c>
      <c r="AP652">
        <f t="shared" si="189"/>
        <v>0</v>
      </c>
      <c r="AQ652">
        <f t="shared" si="190"/>
        <v>0</v>
      </c>
      <c r="AR652">
        <f t="shared" si="191"/>
        <v>0</v>
      </c>
      <c r="AS652">
        <f t="shared" si="192"/>
        <v>9000</v>
      </c>
      <c r="AT652">
        <f t="shared" si="193"/>
        <v>996</v>
      </c>
      <c r="AU652">
        <f t="shared" si="194"/>
        <v>0</v>
      </c>
      <c r="AV652">
        <f t="shared" si="195"/>
        <v>9427.2000000000007</v>
      </c>
      <c r="AW652">
        <f t="shared" si="196"/>
        <v>5695.6</v>
      </c>
      <c r="AX652">
        <f t="shared" si="197"/>
        <v>854</v>
      </c>
      <c r="AY652">
        <f t="shared" si="198"/>
        <v>9223.2000000000007</v>
      </c>
    </row>
    <row r="653" spans="7:51" x14ac:dyDescent="0.3">
      <c r="G653" s="30">
        <v>12</v>
      </c>
      <c r="H653" s="30">
        <v>12</v>
      </c>
      <c r="I653" s="30">
        <v>17</v>
      </c>
      <c r="J653" s="30">
        <v>12</v>
      </c>
      <c r="K653" s="30">
        <v>20</v>
      </c>
      <c r="L653" s="30"/>
      <c r="M653" s="30">
        <v>0</v>
      </c>
      <c r="N653" s="30">
        <v>0</v>
      </c>
      <c r="O653" s="30">
        <v>0</v>
      </c>
      <c r="P653" s="30">
        <v>0</v>
      </c>
      <c r="Q653" s="30">
        <v>0</v>
      </c>
      <c r="R653" s="30">
        <v>0</v>
      </c>
      <c r="S653" s="30">
        <v>0</v>
      </c>
      <c r="T653" s="30">
        <v>0</v>
      </c>
      <c r="U653" s="30">
        <v>0</v>
      </c>
      <c r="V653" s="30">
        <v>0</v>
      </c>
      <c r="W653" s="30">
        <v>0</v>
      </c>
      <c r="X653" s="30">
        <v>0</v>
      </c>
      <c r="Y653" s="30">
        <v>750</v>
      </c>
      <c r="Z653" s="30">
        <v>99</v>
      </c>
      <c r="AA653" s="30">
        <v>0</v>
      </c>
      <c r="AB653" s="30">
        <v>714.4</v>
      </c>
      <c r="AC653" s="30">
        <v>178.6</v>
      </c>
      <c r="AD653" s="30">
        <v>43.2</v>
      </c>
      <c r="AE653" s="30">
        <v>388.8</v>
      </c>
      <c r="AF653" s="31"/>
      <c r="AG653" s="30">
        <f t="shared" si="181"/>
        <v>0</v>
      </c>
      <c r="AH653">
        <f t="shared" si="182"/>
        <v>0</v>
      </c>
      <c r="AI653">
        <f t="shared" si="183"/>
        <v>0</v>
      </c>
      <c r="AJ653">
        <f t="shared" si="184"/>
        <v>0</v>
      </c>
      <c r="AK653">
        <f t="shared" si="185"/>
        <v>0</v>
      </c>
      <c r="AL653">
        <f t="shared" si="186"/>
        <v>0</v>
      </c>
      <c r="AM653">
        <f t="shared" si="187"/>
        <v>0</v>
      </c>
      <c r="AN653">
        <f t="shared" si="187"/>
        <v>0</v>
      </c>
      <c r="AO653">
        <f t="shared" si="188"/>
        <v>0</v>
      </c>
      <c r="AP653">
        <f t="shared" si="189"/>
        <v>0</v>
      </c>
      <c r="AQ653">
        <f t="shared" si="190"/>
        <v>0</v>
      </c>
      <c r="AR653">
        <f t="shared" si="191"/>
        <v>0</v>
      </c>
      <c r="AS653">
        <f t="shared" si="192"/>
        <v>9000</v>
      </c>
      <c r="AT653">
        <f t="shared" si="193"/>
        <v>1188</v>
      </c>
      <c r="AU653">
        <f t="shared" si="194"/>
        <v>0</v>
      </c>
      <c r="AV653">
        <f t="shared" si="195"/>
        <v>8572.7999999999993</v>
      </c>
      <c r="AW653">
        <f t="shared" si="196"/>
        <v>5179.3999999999996</v>
      </c>
      <c r="AX653">
        <f t="shared" si="197"/>
        <v>864</v>
      </c>
      <c r="AY653">
        <f t="shared" si="198"/>
        <v>9331.2000000000007</v>
      </c>
    </row>
    <row r="654" spans="7:51" x14ac:dyDescent="0.3">
      <c r="G654" s="30">
        <v>12</v>
      </c>
      <c r="H654" s="30">
        <v>12</v>
      </c>
      <c r="I654" s="30">
        <v>17</v>
      </c>
      <c r="J654" s="30">
        <v>12</v>
      </c>
      <c r="K654" s="30">
        <v>20</v>
      </c>
      <c r="L654" s="30"/>
      <c r="M654" s="30">
        <v>0</v>
      </c>
      <c r="N654" s="30">
        <v>0</v>
      </c>
      <c r="O654" s="30">
        <v>0</v>
      </c>
      <c r="P654" s="30">
        <v>0</v>
      </c>
      <c r="Q654" s="30">
        <v>0</v>
      </c>
      <c r="R654" s="30">
        <v>0</v>
      </c>
      <c r="S654" s="30">
        <v>0</v>
      </c>
      <c r="T654" s="30">
        <v>0</v>
      </c>
      <c r="U654" s="30">
        <v>0</v>
      </c>
      <c r="V654" s="30">
        <v>0</v>
      </c>
      <c r="W654" s="30">
        <v>0</v>
      </c>
      <c r="X654" s="30">
        <v>0</v>
      </c>
      <c r="Y654" s="30">
        <v>750</v>
      </c>
      <c r="Z654" s="30">
        <v>194</v>
      </c>
      <c r="AA654" s="30">
        <v>0</v>
      </c>
      <c r="AB654" s="30">
        <v>642.4</v>
      </c>
      <c r="AC654" s="30">
        <v>160.6</v>
      </c>
      <c r="AD654" s="30">
        <v>48.3</v>
      </c>
      <c r="AE654" s="30">
        <v>434.7</v>
      </c>
      <c r="AF654" s="31"/>
      <c r="AG654" s="30">
        <f t="shared" si="181"/>
        <v>0</v>
      </c>
      <c r="AH654">
        <f t="shared" si="182"/>
        <v>0</v>
      </c>
      <c r="AI654">
        <f t="shared" si="183"/>
        <v>0</v>
      </c>
      <c r="AJ654">
        <f t="shared" si="184"/>
        <v>0</v>
      </c>
      <c r="AK654">
        <f t="shared" si="185"/>
        <v>0</v>
      </c>
      <c r="AL654">
        <f t="shared" si="186"/>
        <v>0</v>
      </c>
      <c r="AM654">
        <f t="shared" si="187"/>
        <v>0</v>
      </c>
      <c r="AN654">
        <f t="shared" si="187"/>
        <v>0</v>
      </c>
      <c r="AO654">
        <f t="shared" si="188"/>
        <v>0</v>
      </c>
      <c r="AP654">
        <f t="shared" si="189"/>
        <v>0</v>
      </c>
      <c r="AQ654">
        <f t="shared" si="190"/>
        <v>0</v>
      </c>
      <c r="AR654">
        <f t="shared" si="191"/>
        <v>0</v>
      </c>
      <c r="AS654">
        <f t="shared" si="192"/>
        <v>9000</v>
      </c>
      <c r="AT654">
        <f t="shared" si="193"/>
        <v>2328</v>
      </c>
      <c r="AU654">
        <f t="shared" si="194"/>
        <v>0</v>
      </c>
      <c r="AV654">
        <f t="shared" si="195"/>
        <v>7708.7999999999993</v>
      </c>
      <c r="AW654">
        <f t="shared" si="196"/>
        <v>4657.3999999999996</v>
      </c>
      <c r="AX654">
        <f t="shared" si="197"/>
        <v>966</v>
      </c>
      <c r="AY654">
        <f t="shared" si="198"/>
        <v>10432.799999999999</v>
      </c>
    </row>
    <row r="655" spans="7:51" x14ac:dyDescent="0.3">
      <c r="G655" s="30">
        <v>12</v>
      </c>
      <c r="H655" s="30">
        <v>12</v>
      </c>
      <c r="I655" s="30">
        <v>17</v>
      </c>
      <c r="J655" s="30">
        <v>12</v>
      </c>
      <c r="K655" s="30">
        <v>20</v>
      </c>
      <c r="L655" s="30"/>
      <c r="M655" s="30">
        <v>0</v>
      </c>
      <c r="N655" s="30">
        <v>0</v>
      </c>
      <c r="O655" s="30">
        <v>0</v>
      </c>
      <c r="P655" s="30">
        <v>0</v>
      </c>
      <c r="Q655" s="30">
        <v>0</v>
      </c>
      <c r="R655" s="30">
        <v>0</v>
      </c>
      <c r="S655" s="30">
        <v>0</v>
      </c>
      <c r="T655" s="30">
        <v>0</v>
      </c>
      <c r="U655" s="30">
        <v>0</v>
      </c>
      <c r="V655" s="30">
        <v>0</v>
      </c>
      <c r="W655" s="30">
        <v>0</v>
      </c>
      <c r="X655" s="30">
        <v>0</v>
      </c>
      <c r="Y655" s="30">
        <v>750</v>
      </c>
      <c r="Z655" s="30">
        <v>348</v>
      </c>
      <c r="AA655" s="30">
        <v>0</v>
      </c>
      <c r="AB655" s="30">
        <v>578.4</v>
      </c>
      <c r="AC655" s="30">
        <v>144.6</v>
      </c>
      <c r="AD655" s="30">
        <v>49.9</v>
      </c>
      <c r="AE655" s="30">
        <v>449.1</v>
      </c>
      <c r="AF655" s="31"/>
      <c r="AG655" s="30">
        <f t="shared" si="181"/>
        <v>0</v>
      </c>
      <c r="AH655">
        <f t="shared" si="182"/>
        <v>0</v>
      </c>
      <c r="AI655">
        <f t="shared" si="183"/>
        <v>0</v>
      </c>
      <c r="AJ655">
        <f t="shared" si="184"/>
        <v>0</v>
      </c>
      <c r="AK655">
        <f t="shared" si="185"/>
        <v>0</v>
      </c>
      <c r="AL655">
        <f t="shared" si="186"/>
        <v>0</v>
      </c>
      <c r="AM655">
        <f t="shared" si="187"/>
        <v>0</v>
      </c>
      <c r="AN655">
        <f t="shared" si="187"/>
        <v>0</v>
      </c>
      <c r="AO655">
        <f t="shared" si="188"/>
        <v>0</v>
      </c>
      <c r="AP655">
        <f t="shared" si="189"/>
        <v>0</v>
      </c>
      <c r="AQ655">
        <f t="shared" si="190"/>
        <v>0</v>
      </c>
      <c r="AR655">
        <f t="shared" si="191"/>
        <v>0</v>
      </c>
      <c r="AS655">
        <f t="shared" si="192"/>
        <v>9000</v>
      </c>
      <c r="AT655">
        <f t="shared" si="193"/>
        <v>4176</v>
      </c>
      <c r="AU655">
        <f t="shared" si="194"/>
        <v>0</v>
      </c>
      <c r="AV655">
        <f t="shared" si="195"/>
        <v>6940.7999999999993</v>
      </c>
      <c r="AW655">
        <f t="shared" si="196"/>
        <v>4193.3999999999996</v>
      </c>
      <c r="AX655">
        <f t="shared" si="197"/>
        <v>998</v>
      </c>
      <c r="AY655">
        <f t="shared" si="198"/>
        <v>10778.400000000001</v>
      </c>
    </row>
    <row r="656" spans="7:51" x14ac:dyDescent="0.3">
      <c r="G656" s="30">
        <v>17</v>
      </c>
      <c r="H656" s="30">
        <v>17</v>
      </c>
      <c r="I656" s="30">
        <v>17</v>
      </c>
      <c r="J656" s="30">
        <v>12</v>
      </c>
      <c r="K656" s="30">
        <v>20</v>
      </c>
      <c r="L656" s="30"/>
      <c r="M656" s="30">
        <v>0</v>
      </c>
      <c r="N656" s="30">
        <v>0</v>
      </c>
      <c r="O656" s="30">
        <v>0</v>
      </c>
      <c r="P656" s="30">
        <v>0</v>
      </c>
      <c r="Q656" s="30">
        <v>0</v>
      </c>
      <c r="R656" s="30">
        <v>0</v>
      </c>
      <c r="S656" s="30">
        <v>0</v>
      </c>
      <c r="T656" s="30">
        <v>3</v>
      </c>
      <c r="U656" s="30">
        <v>0</v>
      </c>
      <c r="V656" s="30">
        <v>0</v>
      </c>
      <c r="W656" s="30">
        <v>0</v>
      </c>
      <c r="X656" s="30">
        <v>0</v>
      </c>
      <c r="Y656" s="30">
        <v>750</v>
      </c>
      <c r="Z656" s="30">
        <v>600</v>
      </c>
      <c r="AA656" s="30">
        <v>0</v>
      </c>
      <c r="AB656" s="30">
        <v>526.4</v>
      </c>
      <c r="AC656" s="30">
        <v>131.6</v>
      </c>
      <c r="AD656" s="30">
        <v>52.7</v>
      </c>
      <c r="AE656" s="30">
        <v>474.3</v>
      </c>
      <c r="AF656" s="31"/>
      <c r="AG656" s="30">
        <f t="shared" si="181"/>
        <v>0</v>
      </c>
      <c r="AH656">
        <f t="shared" si="182"/>
        <v>0</v>
      </c>
      <c r="AI656">
        <f t="shared" si="183"/>
        <v>0</v>
      </c>
      <c r="AJ656">
        <f t="shared" si="184"/>
        <v>0</v>
      </c>
      <c r="AK656">
        <f t="shared" si="185"/>
        <v>0</v>
      </c>
      <c r="AL656">
        <f t="shared" si="186"/>
        <v>0</v>
      </c>
      <c r="AM656">
        <f t="shared" si="187"/>
        <v>0</v>
      </c>
      <c r="AN656">
        <f t="shared" si="187"/>
        <v>51</v>
      </c>
      <c r="AO656">
        <f t="shared" si="188"/>
        <v>0</v>
      </c>
      <c r="AP656">
        <f t="shared" si="189"/>
        <v>0</v>
      </c>
      <c r="AQ656">
        <f t="shared" si="190"/>
        <v>0</v>
      </c>
      <c r="AR656">
        <f t="shared" si="191"/>
        <v>0</v>
      </c>
      <c r="AS656">
        <f t="shared" si="192"/>
        <v>12750</v>
      </c>
      <c r="AT656">
        <f t="shared" si="193"/>
        <v>10200</v>
      </c>
      <c r="AU656">
        <f t="shared" si="194"/>
        <v>0</v>
      </c>
      <c r="AV656">
        <f t="shared" si="195"/>
        <v>8948.7999999999993</v>
      </c>
      <c r="AW656">
        <f t="shared" si="196"/>
        <v>4474.3999999999996</v>
      </c>
      <c r="AX656">
        <f t="shared" si="197"/>
        <v>1054</v>
      </c>
      <c r="AY656">
        <f t="shared" si="198"/>
        <v>13754.7</v>
      </c>
    </row>
    <row r="657" spans="7:51" x14ac:dyDescent="0.3">
      <c r="G657" s="30">
        <v>24</v>
      </c>
      <c r="H657" s="30">
        <v>17</v>
      </c>
      <c r="I657" s="30">
        <v>17</v>
      </c>
      <c r="J657" s="30">
        <v>12</v>
      </c>
      <c r="K657" s="30">
        <v>20</v>
      </c>
      <c r="L657" s="30"/>
      <c r="M657" s="30">
        <v>0</v>
      </c>
      <c r="N657" s="30">
        <v>0</v>
      </c>
      <c r="O657" s="30">
        <v>0</v>
      </c>
      <c r="P657" s="30">
        <v>0</v>
      </c>
      <c r="Q657" s="30">
        <v>0</v>
      </c>
      <c r="R657" s="30">
        <v>228</v>
      </c>
      <c r="S657" s="30">
        <v>0</v>
      </c>
      <c r="T657" s="30">
        <v>227</v>
      </c>
      <c r="U657" s="30">
        <v>0</v>
      </c>
      <c r="V657" s="30">
        <v>0</v>
      </c>
      <c r="W657" s="30">
        <v>0</v>
      </c>
      <c r="X657" s="30">
        <v>0</v>
      </c>
      <c r="Y657" s="30">
        <v>750</v>
      </c>
      <c r="Z657" s="30">
        <v>600</v>
      </c>
      <c r="AA657" s="30">
        <v>0</v>
      </c>
      <c r="AB657" s="30">
        <v>488</v>
      </c>
      <c r="AC657" s="30">
        <v>122</v>
      </c>
      <c r="AD657" s="30">
        <v>56.1</v>
      </c>
      <c r="AE657" s="30">
        <v>504.9</v>
      </c>
      <c r="AF657" s="31"/>
      <c r="AG657" s="30">
        <f t="shared" si="181"/>
        <v>0</v>
      </c>
      <c r="AH657">
        <f t="shared" si="182"/>
        <v>0</v>
      </c>
      <c r="AI657">
        <f t="shared" si="183"/>
        <v>0</v>
      </c>
      <c r="AJ657">
        <f t="shared" si="184"/>
        <v>0</v>
      </c>
      <c r="AK657">
        <f t="shared" si="185"/>
        <v>0</v>
      </c>
      <c r="AL657">
        <f t="shared" si="186"/>
        <v>5472</v>
      </c>
      <c r="AM657">
        <f t="shared" si="187"/>
        <v>0</v>
      </c>
      <c r="AN657">
        <f t="shared" si="187"/>
        <v>3859</v>
      </c>
      <c r="AO657">
        <f t="shared" si="188"/>
        <v>0</v>
      </c>
      <c r="AP657">
        <f t="shared" si="189"/>
        <v>0</v>
      </c>
      <c r="AQ657">
        <f t="shared" si="190"/>
        <v>0</v>
      </c>
      <c r="AR657">
        <f t="shared" si="191"/>
        <v>0</v>
      </c>
      <c r="AS657">
        <f t="shared" si="192"/>
        <v>12750</v>
      </c>
      <c r="AT657">
        <f t="shared" si="193"/>
        <v>10200</v>
      </c>
      <c r="AU657">
        <f t="shared" si="194"/>
        <v>0</v>
      </c>
      <c r="AV657">
        <f t="shared" si="195"/>
        <v>11712</v>
      </c>
      <c r="AW657">
        <f t="shared" si="196"/>
        <v>5002</v>
      </c>
      <c r="AX657">
        <f t="shared" si="197"/>
        <v>1122</v>
      </c>
      <c r="AY657">
        <f t="shared" si="198"/>
        <v>14642.099999999999</v>
      </c>
    </row>
    <row r="658" spans="7:51" x14ac:dyDescent="0.3">
      <c r="G658" s="30">
        <v>24</v>
      </c>
      <c r="H658" s="30">
        <v>17</v>
      </c>
      <c r="I658" s="30">
        <v>17</v>
      </c>
      <c r="J658" s="30">
        <v>12</v>
      </c>
      <c r="K658" s="30">
        <v>20</v>
      </c>
      <c r="L658" s="30"/>
      <c r="M658" s="30">
        <v>0</v>
      </c>
      <c r="N658" s="30">
        <v>0</v>
      </c>
      <c r="O658" s="30">
        <v>0</v>
      </c>
      <c r="P658" s="30">
        <v>0</v>
      </c>
      <c r="Q658" s="30">
        <v>0</v>
      </c>
      <c r="R658" s="30">
        <v>489</v>
      </c>
      <c r="S658" s="30">
        <v>0</v>
      </c>
      <c r="T658" s="30">
        <v>392</v>
      </c>
      <c r="U658" s="30">
        <v>0</v>
      </c>
      <c r="V658" s="30">
        <v>0</v>
      </c>
      <c r="W658" s="30">
        <v>0</v>
      </c>
      <c r="X658" s="30">
        <v>0</v>
      </c>
      <c r="Y658" s="30">
        <v>750</v>
      </c>
      <c r="Z658" s="30">
        <v>600</v>
      </c>
      <c r="AA658" s="30">
        <v>0</v>
      </c>
      <c r="AB658" s="30">
        <v>462.4</v>
      </c>
      <c r="AC658" s="30">
        <v>115.6</v>
      </c>
      <c r="AD658" s="30">
        <v>62.5</v>
      </c>
      <c r="AE658" s="30">
        <v>562.5</v>
      </c>
      <c r="AF658" s="31"/>
      <c r="AG658" s="30">
        <f t="shared" si="181"/>
        <v>0</v>
      </c>
      <c r="AH658">
        <f t="shared" si="182"/>
        <v>0</v>
      </c>
      <c r="AI658">
        <f t="shared" si="183"/>
        <v>0</v>
      </c>
      <c r="AJ658">
        <f t="shared" si="184"/>
        <v>0</v>
      </c>
      <c r="AK658">
        <f t="shared" si="185"/>
        <v>0</v>
      </c>
      <c r="AL658">
        <f t="shared" si="186"/>
        <v>11736</v>
      </c>
      <c r="AM658">
        <f t="shared" si="187"/>
        <v>0</v>
      </c>
      <c r="AN658">
        <f t="shared" si="187"/>
        <v>6664</v>
      </c>
      <c r="AO658">
        <f t="shared" si="188"/>
        <v>0</v>
      </c>
      <c r="AP658">
        <f t="shared" si="189"/>
        <v>0</v>
      </c>
      <c r="AQ658">
        <f t="shared" si="190"/>
        <v>0</v>
      </c>
      <c r="AR658">
        <f t="shared" si="191"/>
        <v>0</v>
      </c>
      <c r="AS658">
        <f t="shared" si="192"/>
        <v>12750</v>
      </c>
      <c r="AT658">
        <f t="shared" si="193"/>
        <v>10200</v>
      </c>
      <c r="AU658">
        <f t="shared" si="194"/>
        <v>0</v>
      </c>
      <c r="AV658">
        <f t="shared" si="195"/>
        <v>11097.599999999999</v>
      </c>
      <c r="AW658">
        <f t="shared" si="196"/>
        <v>4739.5999999999995</v>
      </c>
      <c r="AX658">
        <f t="shared" si="197"/>
        <v>1250</v>
      </c>
      <c r="AY658">
        <f t="shared" si="198"/>
        <v>16312.5</v>
      </c>
    </row>
    <row r="659" spans="7:51" x14ac:dyDescent="0.3">
      <c r="G659" s="30">
        <v>87</v>
      </c>
      <c r="H659" s="30">
        <v>17</v>
      </c>
      <c r="I659" s="30">
        <v>17</v>
      </c>
      <c r="J659" s="30">
        <v>12</v>
      </c>
      <c r="K659" s="30">
        <v>20</v>
      </c>
      <c r="L659" s="30"/>
      <c r="M659" s="30">
        <v>380</v>
      </c>
      <c r="N659" s="30">
        <v>350</v>
      </c>
      <c r="O659" s="30">
        <v>0</v>
      </c>
      <c r="P659" s="30">
        <v>370</v>
      </c>
      <c r="Q659" s="30">
        <v>27</v>
      </c>
      <c r="R659" s="30">
        <v>900</v>
      </c>
      <c r="S659" s="30">
        <v>0</v>
      </c>
      <c r="T659" s="30">
        <v>476</v>
      </c>
      <c r="U659" s="30">
        <v>0</v>
      </c>
      <c r="V659" s="30">
        <v>0</v>
      </c>
      <c r="W659" s="30">
        <v>0</v>
      </c>
      <c r="X659" s="30">
        <v>0</v>
      </c>
      <c r="Y659" s="30">
        <v>750</v>
      </c>
      <c r="Z659" s="30">
        <v>600</v>
      </c>
      <c r="AA659" s="30">
        <v>0</v>
      </c>
      <c r="AB659" s="30">
        <v>373.6</v>
      </c>
      <c r="AC659" s="30">
        <v>93.4</v>
      </c>
      <c r="AD659" s="30">
        <v>63.8</v>
      </c>
      <c r="AE659" s="30">
        <v>574.20000000000005</v>
      </c>
      <c r="AF659" s="31"/>
      <c r="AG659" s="30">
        <f t="shared" si="181"/>
        <v>33060</v>
      </c>
      <c r="AH659">
        <f t="shared" si="182"/>
        <v>30450</v>
      </c>
      <c r="AI659">
        <f t="shared" si="183"/>
        <v>0</v>
      </c>
      <c r="AJ659">
        <f t="shared" si="184"/>
        <v>32190</v>
      </c>
      <c r="AK659">
        <f t="shared" si="185"/>
        <v>2349</v>
      </c>
      <c r="AL659">
        <f t="shared" si="186"/>
        <v>78300</v>
      </c>
      <c r="AM659">
        <f t="shared" si="187"/>
        <v>0</v>
      </c>
      <c r="AN659">
        <f t="shared" si="187"/>
        <v>8092</v>
      </c>
      <c r="AO659">
        <f t="shared" si="188"/>
        <v>0</v>
      </c>
      <c r="AP659">
        <f t="shared" si="189"/>
        <v>0</v>
      </c>
      <c r="AQ659">
        <f t="shared" si="190"/>
        <v>0</v>
      </c>
      <c r="AR659">
        <f t="shared" si="191"/>
        <v>0</v>
      </c>
      <c r="AS659">
        <f t="shared" si="192"/>
        <v>12750</v>
      </c>
      <c r="AT659">
        <f t="shared" si="193"/>
        <v>10200</v>
      </c>
      <c r="AU659">
        <f t="shared" si="194"/>
        <v>0</v>
      </c>
      <c r="AV659">
        <f t="shared" si="195"/>
        <v>32503.200000000001</v>
      </c>
      <c r="AW659">
        <f t="shared" si="196"/>
        <v>9713.6</v>
      </c>
      <c r="AX659">
        <f t="shared" si="197"/>
        <v>1276</v>
      </c>
      <c r="AY659">
        <f t="shared" si="198"/>
        <v>16651.800000000003</v>
      </c>
    </row>
    <row r="660" spans="7:51" x14ac:dyDescent="0.3">
      <c r="G660" s="30">
        <v>87</v>
      </c>
      <c r="H660" s="30">
        <v>17</v>
      </c>
      <c r="I660" s="30">
        <v>17</v>
      </c>
      <c r="J660" s="30">
        <v>12</v>
      </c>
      <c r="K660" s="30">
        <v>20</v>
      </c>
      <c r="L660" s="30"/>
      <c r="M660" s="30">
        <v>380</v>
      </c>
      <c r="N660" s="30">
        <v>350</v>
      </c>
      <c r="O660" s="30">
        <v>0</v>
      </c>
      <c r="P660" s="30">
        <v>370</v>
      </c>
      <c r="Q660" s="30">
        <v>77</v>
      </c>
      <c r="R660" s="30">
        <v>900</v>
      </c>
      <c r="S660" s="30">
        <v>0</v>
      </c>
      <c r="T660" s="30">
        <v>480</v>
      </c>
      <c r="U660" s="30">
        <v>0</v>
      </c>
      <c r="V660" s="30">
        <v>0</v>
      </c>
      <c r="W660" s="30">
        <v>0</v>
      </c>
      <c r="X660" s="30">
        <v>0</v>
      </c>
      <c r="Y660" s="30">
        <v>750</v>
      </c>
      <c r="Z660" s="30">
        <v>600</v>
      </c>
      <c r="AA660" s="30">
        <v>0</v>
      </c>
      <c r="AB660" s="30">
        <v>319.2</v>
      </c>
      <c r="AC660" s="30">
        <v>79.8</v>
      </c>
      <c r="AD660" s="30">
        <v>65.599999999999994</v>
      </c>
      <c r="AE660" s="30">
        <v>590.4</v>
      </c>
      <c r="AF660" s="31"/>
      <c r="AG660" s="30">
        <f t="shared" si="181"/>
        <v>33060</v>
      </c>
      <c r="AH660">
        <f t="shared" si="182"/>
        <v>30450</v>
      </c>
      <c r="AI660">
        <f t="shared" si="183"/>
        <v>0</v>
      </c>
      <c r="AJ660">
        <f t="shared" si="184"/>
        <v>32190</v>
      </c>
      <c r="AK660">
        <f t="shared" si="185"/>
        <v>6699</v>
      </c>
      <c r="AL660">
        <f t="shared" si="186"/>
        <v>78300</v>
      </c>
      <c r="AM660">
        <f t="shared" si="187"/>
        <v>0</v>
      </c>
      <c r="AN660">
        <f t="shared" si="187"/>
        <v>8160</v>
      </c>
      <c r="AO660">
        <f t="shared" si="188"/>
        <v>0</v>
      </c>
      <c r="AP660">
        <f t="shared" si="189"/>
        <v>0</v>
      </c>
      <c r="AQ660">
        <f t="shared" si="190"/>
        <v>0</v>
      </c>
      <c r="AR660">
        <f t="shared" si="191"/>
        <v>0</v>
      </c>
      <c r="AS660">
        <f t="shared" si="192"/>
        <v>12750</v>
      </c>
      <c r="AT660">
        <f t="shared" si="193"/>
        <v>10200</v>
      </c>
      <c r="AU660">
        <f t="shared" si="194"/>
        <v>0</v>
      </c>
      <c r="AV660">
        <f t="shared" si="195"/>
        <v>27770.399999999998</v>
      </c>
      <c r="AW660">
        <f t="shared" si="196"/>
        <v>8299.1999999999989</v>
      </c>
      <c r="AX660">
        <f t="shared" si="197"/>
        <v>1312</v>
      </c>
      <c r="AY660">
        <f t="shared" si="198"/>
        <v>17121.599999999999</v>
      </c>
    </row>
    <row r="661" spans="7:51" x14ac:dyDescent="0.3">
      <c r="G661" s="30">
        <v>87</v>
      </c>
      <c r="H661" s="30">
        <v>17</v>
      </c>
      <c r="I661" s="30">
        <v>17</v>
      </c>
      <c r="J661" s="30">
        <v>12</v>
      </c>
      <c r="K661" s="30">
        <v>20</v>
      </c>
      <c r="L661" s="30"/>
      <c r="M661" s="30">
        <v>380</v>
      </c>
      <c r="N661" s="30">
        <v>350</v>
      </c>
      <c r="O661" s="30">
        <v>0</v>
      </c>
      <c r="P661" s="30">
        <v>370</v>
      </c>
      <c r="Q661" s="30">
        <v>155</v>
      </c>
      <c r="R661" s="30">
        <v>900</v>
      </c>
      <c r="S661" s="30">
        <v>0</v>
      </c>
      <c r="T661" s="30">
        <v>505</v>
      </c>
      <c r="U661" s="30">
        <v>0</v>
      </c>
      <c r="V661" s="30">
        <v>0</v>
      </c>
      <c r="W661" s="30">
        <v>0</v>
      </c>
      <c r="X661" s="30">
        <v>0</v>
      </c>
      <c r="Y661" s="30">
        <v>750</v>
      </c>
      <c r="Z661" s="30">
        <v>600</v>
      </c>
      <c r="AA661" s="30">
        <v>0</v>
      </c>
      <c r="AB661" s="30">
        <v>311.2</v>
      </c>
      <c r="AC661" s="30">
        <v>77.8</v>
      </c>
      <c r="AD661" s="30">
        <v>64.3</v>
      </c>
      <c r="AE661" s="30">
        <v>578.70000000000005</v>
      </c>
      <c r="AF661" s="31"/>
      <c r="AG661" s="30">
        <f t="shared" si="181"/>
        <v>33060</v>
      </c>
      <c r="AH661">
        <f t="shared" si="182"/>
        <v>30450</v>
      </c>
      <c r="AI661">
        <f t="shared" si="183"/>
        <v>0</v>
      </c>
      <c r="AJ661">
        <f t="shared" si="184"/>
        <v>32190</v>
      </c>
      <c r="AK661">
        <f t="shared" si="185"/>
        <v>13485</v>
      </c>
      <c r="AL661">
        <f t="shared" si="186"/>
        <v>78300</v>
      </c>
      <c r="AM661">
        <f t="shared" si="187"/>
        <v>0</v>
      </c>
      <c r="AN661">
        <f t="shared" si="187"/>
        <v>8585</v>
      </c>
      <c r="AO661">
        <f t="shared" si="188"/>
        <v>0</v>
      </c>
      <c r="AP661">
        <f t="shared" si="189"/>
        <v>0</v>
      </c>
      <c r="AQ661">
        <f t="shared" si="190"/>
        <v>0</v>
      </c>
      <c r="AR661">
        <f t="shared" si="191"/>
        <v>0</v>
      </c>
      <c r="AS661">
        <f t="shared" si="192"/>
        <v>12750</v>
      </c>
      <c r="AT661">
        <f t="shared" si="193"/>
        <v>10200</v>
      </c>
      <c r="AU661">
        <f t="shared" si="194"/>
        <v>0</v>
      </c>
      <c r="AV661">
        <f t="shared" si="195"/>
        <v>27074.399999999998</v>
      </c>
      <c r="AW661">
        <f t="shared" si="196"/>
        <v>8091.1999999999989</v>
      </c>
      <c r="AX661">
        <f t="shared" si="197"/>
        <v>1286</v>
      </c>
      <c r="AY661">
        <f t="shared" si="198"/>
        <v>16782.300000000003</v>
      </c>
    </row>
    <row r="662" spans="7:51" x14ac:dyDescent="0.3">
      <c r="G662" s="30">
        <v>87</v>
      </c>
      <c r="H662" s="30">
        <v>17</v>
      </c>
      <c r="I662" s="30">
        <v>17</v>
      </c>
      <c r="J662" s="30">
        <v>12</v>
      </c>
      <c r="K662" s="30">
        <v>20</v>
      </c>
      <c r="L662" s="30"/>
      <c r="M662" s="30">
        <v>380</v>
      </c>
      <c r="N662" s="30">
        <v>350</v>
      </c>
      <c r="O662" s="30">
        <v>0</v>
      </c>
      <c r="P662" s="30">
        <v>370</v>
      </c>
      <c r="Q662" s="30">
        <v>172</v>
      </c>
      <c r="R662" s="30">
        <v>900</v>
      </c>
      <c r="S662" s="30">
        <v>0</v>
      </c>
      <c r="T662" s="30">
        <v>376</v>
      </c>
      <c r="U662" s="30">
        <v>0</v>
      </c>
      <c r="V662" s="30">
        <v>0</v>
      </c>
      <c r="W662" s="30">
        <v>0</v>
      </c>
      <c r="X662" s="30">
        <v>0</v>
      </c>
      <c r="Y662" s="30">
        <v>750</v>
      </c>
      <c r="Z662" s="30">
        <v>600</v>
      </c>
      <c r="AA662" s="30">
        <v>0</v>
      </c>
      <c r="AB662" s="30">
        <v>299.2</v>
      </c>
      <c r="AC662" s="30">
        <v>74.8</v>
      </c>
      <c r="AD662" s="30">
        <v>66.8</v>
      </c>
      <c r="AE662" s="30">
        <v>601.20000000000005</v>
      </c>
      <c r="AF662" s="31"/>
      <c r="AG662" s="30">
        <f t="shared" si="181"/>
        <v>33060</v>
      </c>
      <c r="AH662">
        <f t="shared" si="182"/>
        <v>30450</v>
      </c>
      <c r="AI662">
        <f t="shared" si="183"/>
        <v>0</v>
      </c>
      <c r="AJ662">
        <f t="shared" si="184"/>
        <v>32190</v>
      </c>
      <c r="AK662">
        <f t="shared" si="185"/>
        <v>14964</v>
      </c>
      <c r="AL662">
        <f t="shared" si="186"/>
        <v>78300</v>
      </c>
      <c r="AM662">
        <f t="shared" si="187"/>
        <v>0</v>
      </c>
      <c r="AN662">
        <f t="shared" si="187"/>
        <v>6392</v>
      </c>
      <c r="AO662">
        <f t="shared" si="188"/>
        <v>0</v>
      </c>
      <c r="AP662">
        <f t="shared" si="189"/>
        <v>0</v>
      </c>
      <c r="AQ662">
        <f t="shared" si="190"/>
        <v>0</v>
      </c>
      <c r="AR662">
        <f t="shared" si="191"/>
        <v>0</v>
      </c>
      <c r="AS662">
        <f t="shared" si="192"/>
        <v>12750</v>
      </c>
      <c r="AT662">
        <f t="shared" si="193"/>
        <v>10200</v>
      </c>
      <c r="AU662">
        <f t="shared" si="194"/>
        <v>0</v>
      </c>
      <c r="AV662">
        <f t="shared" si="195"/>
        <v>26030.399999999998</v>
      </c>
      <c r="AW662">
        <f t="shared" si="196"/>
        <v>7779.1999999999989</v>
      </c>
      <c r="AX662">
        <f t="shared" si="197"/>
        <v>1336</v>
      </c>
      <c r="AY662">
        <f t="shared" si="198"/>
        <v>17434.800000000003</v>
      </c>
    </row>
    <row r="663" spans="7:51" x14ac:dyDescent="0.3">
      <c r="G663" s="30">
        <v>87</v>
      </c>
      <c r="H663" s="30">
        <v>17</v>
      </c>
      <c r="I663" s="30">
        <v>17</v>
      </c>
      <c r="J663" s="30">
        <v>12</v>
      </c>
      <c r="K663" s="30">
        <v>20</v>
      </c>
      <c r="L663" s="30"/>
      <c r="M663" s="30">
        <v>380</v>
      </c>
      <c r="N663" s="30">
        <v>350</v>
      </c>
      <c r="O663" s="30">
        <v>0</v>
      </c>
      <c r="P663" s="30">
        <v>370</v>
      </c>
      <c r="Q663" s="30">
        <v>76</v>
      </c>
      <c r="R663" s="30">
        <v>900</v>
      </c>
      <c r="S663" s="30">
        <v>0</v>
      </c>
      <c r="T663" s="30">
        <v>399</v>
      </c>
      <c r="U663" s="30">
        <v>0</v>
      </c>
      <c r="V663" s="30">
        <v>0</v>
      </c>
      <c r="W663" s="30">
        <v>0</v>
      </c>
      <c r="X663" s="30">
        <v>0</v>
      </c>
      <c r="Y663" s="30">
        <v>750</v>
      </c>
      <c r="Z663" s="30">
        <v>600</v>
      </c>
      <c r="AA663" s="30">
        <v>0</v>
      </c>
      <c r="AB663" s="30">
        <v>304</v>
      </c>
      <c r="AC663" s="30">
        <v>76</v>
      </c>
      <c r="AD663" s="30">
        <v>65</v>
      </c>
      <c r="AE663" s="30">
        <v>585</v>
      </c>
      <c r="AF663" s="31"/>
      <c r="AG663" s="30">
        <f t="shared" si="181"/>
        <v>33060</v>
      </c>
      <c r="AH663">
        <f t="shared" si="182"/>
        <v>30450</v>
      </c>
      <c r="AI663">
        <f t="shared" si="183"/>
        <v>0</v>
      </c>
      <c r="AJ663">
        <f t="shared" si="184"/>
        <v>32190</v>
      </c>
      <c r="AK663">
        <f t="shared" si="185"/>
        <v>6612</v>
      </c>
      <c r="AL663">
        <f t="shared" si="186"/>
        <v>78300</v>
      </c>
      <c r="AM663">
        <f t="shared" si="187"/>
        <v>0</v>
      </c>
      <c r="AN663">
        <f t="shared" si="187"/>
        <v>6783</v>
      </c>
      <c r="AO663">
        <f t="shared" si="188"/>
        <v>0</v>
      </c>
      <c r="AP663">
        <f t="shared" si="189"/>
        <v>0</v>
      </c>
      <c r="AQ663">
        <f t="shared" si="190"/>
        <v>0</v>
      </c>
      <c r="AR663">
        <f t="shared" si="191"/>
        <v>0</v>
      </c>
      <c r="AS663">
        <f t="shared" si="192"/>
        <v>12750</v>
      </c>
      <c r="AT663">
        <f t="shared" si="193"/>
        <v>10200</v>
      </c>
      <c r="AU663">
        <f t="shared" si="194"/>
        <v>0</v>
      </c>
      <c r="AV663">
        <f t="shared" si="195"/>
        <v>26448</v>
      </c>
      <c r="AW663">
        <f t="shared" si="196"/>
        <v>7904</v>
      </c>
      <c r="AX663">
        <f t="shared" si="197"/>
        <v>1300</v>
      </c>
      <c r="AY663">
        <f t="shared" si="198"/>
        <v>16965</v>
      </c>
    </row>
    <row r="664" spans="7:51" x14ac:dyDescent="0.3">
      <c r="G664" s="30">
        <v>87</v>
      </c>
      <c r="H664" s="30">
        <v>17</v>
      </c>
      <c r="I664" s="30">
        <v>17</v>
      </c>
      <c r="J664" s="30">
        <v>12</v>
      </c>
      <c r="K664" s="30">
        <v>20</v>
      </c>
      <c r="L664" s="30"/>
      <c r="M664" s="30">
        <v>380</v>
      </c>
      <c r="N664" s="30">
        <v>350</v>
      </c>
      <c r="O664" s="30">
        <v>0</v>
      </c>
      <c r="P664" s="30">
        <v>370</v>
      </c>
      <c r="Q664" s="30">
        <v>86</v>
      </c>
      <c r="R664" s="30">
        <v>900</v>
      </c>
      <c r="S664" s="30">
        <v>0</v>
      </c>
      <c r="T664" s="30">
        <v>412</v>
      </c>
      <c r="U664" s="30">
        <v>0</v>
      </c>
      <c r="V664" s="30">
        <v>0</v>
      </c>
      <c r="W664" s="30">
        <v>0</v>
      </c>
      <c r="X664" s="30">
        <v>0</v>
      </c>
      <c r="Y664" s="30">
        <v>750</v>
      </c>
      <c r="Z664" s="30">
        <v>600</v>
      </c>
      <c r="AA664" s="30">
        <v>0</v>
      </c>
      <c r="AB664" s="30">
        <v>305.60000000000002</v>
      </c>
      <c r="AC664" s="30">
        <v>76.400000000000006</v>
      </c>
      <c r="AD664" s="30">
        <v>62</v>
      </c>
      <c r="AE664" s="30">
        <v>558</v>
      </c>
      <c r="AF664" s="31"/>
      <c r="AG664" s="30">
        <f t="shared" si="181"/>
        <v>33060</v>
      </c>
      <c r="AH664">
        <f t="shared" si="182"/>
        <v>30450</v>
      </c>
      <c r="AI664">
        <f t="shared" si="183"/>
        <v>0</v>
      </c>
      <c r="AJ664">
        <f t="shared" si="184"/>
        <v>32190</v>
      </c>
      <c r="AK664">
        <f t="shared" si="185"/>
        <v>7482</v>
      </c>
      <c r="AL664">
        <f t="shared" si="186"/>
        <v>78300</v>
      </c>
      <c r="AM664">
        <f t="shared" si="187"/>
        <v>0</v>
      </c>
      <c r="AN664">
        <f t="shared" si="187"/>
        <v>7004</v>
      </c>
      <c r="AO664">
        <f t="shared" si="188"/>
        <v>0</v>
      </c>
      <c r="AP664">
        <f t="shared" si="189"/>
        <v>0</v>
      </c>
      <c r="AQ664">
        <f t="shared" si="190"/>
        <v>0</v>
      </c>
      <c r="AR664">
        <f t="shared" si="191"/>
        <v>0</v>
      </c>
      <c r="AS664">
        <f t="shared" si="192"/>
        <v>12750</v>
      </c>
      <c r="AT664">
        <f t="shared" si="193"/>
        <v>10200</v>
      </c>
      <c r="AU664">
        <f t="shared" si="194"/>
        <v>0</v>
      </c>
      <c r="AV664">
        <f t="shared" si="195"/>
        <v>26587.200000000001</v>
      </c>
      <c r="AW664">
        <f t="shared" si="196"/>
        <v>7945.6</v>
      </c>
      <c r="AX664">
        <f t="shared" si="197"/>
        <v>1240</v>
      </c>
      <c r="AY664">
        <f t="shared" si="198"/>
        <v>16182</v>
      </c>
    </row>
    <row r="665" spans="7:51" x14ac:dyDescent="0.3">
      <c r="G665" s="30">
        <v>80</v>
      </c>
      <c r="H665" s="30">
        <v>17</v>
      </c>
      <c r="I665" s="30">
        <v>17</v>
      </c>
      <c r="J665" s="30">
        <v>12</v>
      </c>
      <c r="K665" s="30">
        <v>20</v>
      </c>
      <c r="L665" s="30"/>
      <c r="M665" s="30">
        <v>380</v>
      </c>
      <c r="N665" s="30">
        <v>350</v>
      </c>
      <c r="O665" s="30">
        <v>0</v>
      </c>
      <c r="P665" s="30">
        <v>260</v>
      </c>
      <c r="Q665" s="30">
        <v>0</v>
      </c>
      <c r="R665" s="30">
        <v>900</v>
      </c>
      <c r="S665" s="30">
        <v>0</v>
      </c>
      <c r="T665" s="30">
        <v>434</v>
      </c>
      <c r="U665" s="30">
        <v>0</v>
      </c>
      <c r="V665" s="30">
        <v>0</v>
      </c>
      <c r="W665" s="30">
        <v>0</v>
      </c>
      <c r="X665" s="30">
        <v>0</v>
      </c>
      <c r="Y665" s="30">
        <v>750</v>
      </c>
      <c r="Z665" s="30">
        <v>600</v>
      </c>
      <c r="AA665" s="30">
        <v>0</v>
      </c>
      <c r="AB665" s="30">
        <v>447.2</v>
      </c>
      <c r="AC665" s="30">
        <v>111.8</v>
      </c>
      <c r="AD665" s="30">
        <v>59.8</v>
      </c>
      <c r="AE665" s="30">
        <v>538.20000000000005</v>
      </c>
      <c r="AF665" s="31"/>
      <c r="AG665" s="30">
        <f t="shared" si="181"/>
        <v>30400</v>
      </c>
      <c r="AH665">
        <f t="shared" si="182"/>
        <v>28000</v>
      </c>
      <c r="AI665">
        <f t="shared" si="183"/>
        <v>0</v>
      </c>
      <c r="AJ665">
        <f t="shared" si="184"/>
        <v>20800</v>
      </c>
      <c r="AK665">
        <f t="shared" si="185"/>
        <v>0</v>
      </c>
      <c r="AL665">
        <f t="shared" si="186"/>
        <v>72000</v>
      </c>
      <c r="AM665">
        <f t="shared" si="187"/>
        <v>0</v>
      </c>
      <c r="AN665">
        <f t="shared" si="187"/>
        <v>7378</v>
      </c>
      <c r="AO665">
        <f t="shared" si="188"/>
        <v>0</v>
      </c>
      <c r="AP665">
        <f t="shared" si="189"/>
        <v>0</v>
      </c>
      <c r="AQ665">
        <f t="shared" si="190"/>
        <v>0</v>
      </c>
      <c r="AR665">
        <f t="shared" si="191"/>
        <v>0</v>
      </c>
      <c r="AS665">
        <f t="shared" si="192"/>
        <v>12750</v>
      </c>
      <c r="AT665">
        <f t="shared" si="193"/>
        <v>10200</v>
      </c>
      <c r="AU665">
        <f t="shared" si="194"/>
        <v>0</v>
      </c>
      <c r="AV665">
        <f t="shared" si="195"/>
        <v>35776</v>
      </c>
      <c r="AW665">
        <f t="shared" si="196"/>
        <v>10844.6</v>
      </c>
      <c r="AX665">
        <f t="shared" si="197"/>
        <v>1196</v>
      </c>
      <c r="AY665">
        <f t="shared" si="198"/>
        <v>15607.800000000003</v>
      </c>
    </row>
    <row r="666" spans="7:51" x14ac:dyDescent="0.3">
      <c r="G666" s="30">
        <v>24</v>
      </c>
      <c r="H666" s="30">
        <v>17</v>
      </c>
      <c r="I666" s="30">
        <v>17</v>
      </c>
      <c r="J666" s="30">
        <v>12</v>
      </c>
      <c r="K666" s="30">
        <v>20</v>
      </c>
      <c r="L666" s="30"/>
      <c r="M666" s="30">
        <v>0</v>
      </c>
      <c r="N666" s="30">
        <v>0</v>
      </c>
      <c r="O666" s="30">
        <v>0</v>
      </c>
      <c r="P666" s="30">
        <v>0</v>
      </c>
      <c r="Q666" s="30">
        <v>0</v>
      </c>
      <c r="R666" s="30">
        <v>410</v>
      </c>
      <c r="S666" s="30">
        <v>0</v>
      </c>
      <c r="T666" s="30">
        <v>497</v>
      </c>
      <c r="U666" s="30">
        <v>0</v>
      </c>
      <c r="V666" s="30">
        <v>0</v>
      </c>
      <c r="W666" s="30">
        <v>0</v>
      </c>
      <c r="X666" s="30">
        <v>0</v>
      </c>
      <c r="Y666" s="30">
        <v>750</v>
      </c>
      <c r="Z666" s="30">
        <v>600</v>
      </c>
      <c r="AA666" s="30">
        <v>0</v>
      </c>
      <c r="AB666" s="30">
        <v>613.6</v>
      </c>
      <c r="AC666" s="30">
        <v>153.4</v>
      </c>
      <c r="AD666" s="30">
        <v>55</v>
      </c>
      <c r="AE666" s="30">
        <v>495</v>
      </c>
      <c r="AF666" s="31"/>
      <c r="AG666" s="30">
        <f t="shared" si="181"/>
        <v>0</v>
      </c>
      <c r="AH666">
        <f t="shared" si="182"/>
        <v>0</v>
      </c>
      <c r="AI666">
        <f t="shared" si="183"/>
        <v>0</v>
      </c>
      <c r="AJ666">
        <f t="shared" si="184"/>
        <v>0</v>
      </c>
      <c r="AK666">
        <f t="shared" si="185"/>
        <v>0</v>
      </c>
      <c r="AL666">
        <f t="shared" si="186"/>
        <v>9840</v>
      </c>
      <c r="AM666">
        <f t="shared" si="187"/>
        <v>0</v>
      </c>
      <c r="AN666">
        <f t="shared" si="187"/>
        <v>8449</v>
      </c>
      <c r="AO666">
        <f t="shared" si="188"/>
        <v>0</v>
      </c>
      <c r="AP666">
        <f t="shared" si="189"/>
        <v>0</v>
      </c>
      <c r="AQ666">
        <f t="shared" si="190"/>
        <v>0</v>
      </c>
      <c r="AR666">
        <f t="shared" si="191"/>
        <v>0</v>
      </c>
      <c r="AS666">
        <f t="shared" si="192"/>
        <v>12750</v>
      </c>
      <c r="AT666">
        <f t="shared" si="193"/>
        <v>10200</v>
      </c>
      <c r="AU666">
        <f t="shared" si="194"/>
        <v>0</v>
      </c>
      <c r="AV666">
        <f t="shared" si="195"/>
        <v>14726.400000000001</v>
      </c>
      <c r="AW666">
        <f t="shared" si="196"/>
        <v>6289.4000000000005</v>
      </c>
      <c r="AX666">
        <f t="shared" si="197"/>
        <v>1100</v>
      </c>
      <c r="AY666">
        <f t="shared" si="198"/>
        <v>14355</v>
      </c>
    </row>
    <row r="667" spans="7:51" x14ac:dyDescent="0.3">
      <c r="G667" s="30">
        <v>24</v>
      </c>
      <c r="H667" s="30">
        <v>17</v>
      </c>
      <c r="I667" s="30">
        <v>17</v>
      </c>
      <c r="J667" s="30">
        <v>12</v>
      </c>
      <c r="K667" s="30">
        <v>20</v>
      </c>
      <c r="L667" s="30"/>
      <c r="M667" s="30">
        <v>0</v>
      </c>
      <c r="N667" s="30">
        <v>0</v>
      </c>
      <c r="O667" s="30">
        <v>0</v>
      </c>
      <c r="P667" s="30">
        <v>0</v>
      </c>
      <c r="Q667" s="30">
        <v>0</v>
      </c>
      <c r="R667" s="30">
        <v>256</v>
      </c>
      <c r="S667" s="30">
        <v>0</v>
      </c>
      <c r="T667" s="30">
        <v>651</v>
      </c>
      <c r="U667" s="30">
        <v>0</v>
      </c>
      <c r="V667" s="30">
        <v>0</v>
      </c>
      <c r="W667" s="30">
        <v>0</v>
      </c>
      <c r="X667" s="30">
        <v>0</v>
      </c>
      <c r="Y667" s="30">
        <v>750</v>
      </c>
      <c r="Z667" s="30">
        <v>600</v>
      </c>
      <c r="AA667" s="30">
        <v>0</v>
      </c>
      <c r="AB667" s="30">
        <v>831.2</v>
      </c>
      <c r="AC667" s="30">
        <v>207.8</v>
      </c>
      <c r="AD667" s="30">
        <v>51.4</v>
      </c>
      <c r="AE667" s="30">
        <v>462.6</v>
      </c>
      <c r="AF667" s="31"/>
      <c r="AG667" s="30">
        <f t="shared" si="181"/>
        <v>0</v>
      </c>
      <c r="AH667">
        <f t="shared" si="182"/>
        <v>0</v>
      </c>
      <c r="AI667">
        <f t="shared" si="183"/>
        <v>0</v>
      </c>
      <c r="AJ667">
        <f t="shared" si="184"/>
        <v>0</v>
      </c>
      <c r="AK667">
        <f t="shared" si="185"/>
        <v>0</v>
      </c>
      <c r="AL667">
        <f t="shared" si="186"/>
        <v>6144</v>
      </c>
      <c r="AM667">
        <f t="shared" si="187"/>
        <v>0</v>
      </c>
      <c r="AN667">
        <f t="shared" si="187"/>
        <v>11067</v>
      </c>
      <c r="AO667">
        <f t="shared" si="188"/>
        <v>0</v>
      </c>
      <c r="AP667">
        <f t="shared" si="189"/>
        <v>0</v>
      </c>
      <c r="AQ667">
        <f t="shared" si="190"/>
        <v>0</v>
      </c>
      <c r="AR667">
        <f t="shared" si="191"/>
        <v>0</v>
      </c>
      <c r="AS667">
        <f t="shared" si="192"/>
        <v>12750</v>
      </c>
      <c r="AT667">
        <f t="shared" si="193"/>
        <v>10200</v>
      </c>
      <c r="AU667">
        <f t="shared" si="194"/>
        <v>0</v>
      </c>
      <c r="AV667">
        <f t="shared" si="195"/>
        <v>19948.800000000003</v>
      </c>
      <c r="AW667">
        <f t="shared" si="196"/>
        <v>8519.8000000000011</v>
      </c>
      <c r="AX667">
        <f t="shared" si="197"/>
        <v>1028</v>
      </c>
      <c r="AY667">
        <f t="shared" si="198"/>
        <v>13415.400000000001</v>
      </c>
    </row>
    <row r="668" spans="7:51" x14ac:dyDescent="0.3">
      <c r="G668" s="30">
        <v>24</v>
      </c>
      <c r="H668" s="30">
        <v>17</v>
      </c>
      <c r="I668" s="30">
        <v>17</v>
      </c>
      <c r="J668" s="30">
        <v>12</v>
      </c>
      <c r="K668" s="30">
        <v>20</v>
      </c>
      <c r="L668" s="30"/>
      <c r="M668" s="30">
        <v>0</v>
      </c>
      <c r="N668" s="30">
        <v>0</v>
      </c>
      <c r="O668" s="30">
        <v>0</v>
      </c>
      <c r="P668" s="30">
        <v>0</v>
      </c>
      <c r="Q668" s="30">
        <v>0</v>
      </c>
      <c r="R668" s="30">
        <v>57</v>
      </c>
      <c r="S668" s="30">
        <v>0</v>
      </c>
      <c r="T668" s="30">
        <v>821</v>
      </c>
      <c r="U668" s="30">
        <v>0</v>
      </c>
      <c r="V668" s="30">
        <v>0</v>
      </c>
      <c r="W668" s="30">
        <v>0</v>
      </c>
      <c r="X668" s="30">
        <v>0</v>
      </c>
      <c r="Y668" s="30">
        <v>750</v>
      </c>
      <c r="Z668" s="30">
        <v>600</v>
      </c>
      <c r="AA668" s="30">
        <v>0</v>
      </c>
      <c r="AB668" s="30">
        <v>1042.4000000000001</v>
      </c>
      <c r="AC668" s="30">
        <v>260.60000000000002</v>
      </c>
      <c r="AD668" s="30">
        <v>48.9</v>
      </c>
      <c r="AE668" s="30">
        <v>440.1</v>
      </c>
      <c r="AF668" s="31"/>
      <c r="AG668" s="30">
        <f t="shared" si="181"/>
        <v>0</v>
      </c>
      <c r="AH668">
        <f t="shared" si="182"/>
        <v>0</v>
      </c>
      <c r="AI668">
        <f t="shared" si="183"/>
        <v>0</v>
      </c>
      <c r="AJ668">
        <f t="shared" si="184"/>
        <v>0</v>
      </c>
      <c r="AK668">
        <f t="shared" si="185"/>
        <v>0</v>
      </c>
      <c r="AL668">
        <f t="shared" si="186"/>
        <v>1368</v>
      </c>
      <c r="AM668">
        <f t="shared" si="187"/>
        <v>0</v>
      </c>
      <c r="AN668">
        <f t="shared" si="187"/>
        <v>13957</v>
      </c>
      <c r="AO668">
        <f t="shared" si="188"/>
        <v>0</v>
      </c>
      <c r="AP668">
        <f t="shared" si="189"/>
        <v>0</v>
      </c>
      <c r="AQ668">
        <f t="shared" si="190"/>
        <v>0</v>
      </c>
      <c r="AR668">
        <f t="shared" si="191"/>
        <v>0</v>
      </c>
      <c r="AS668">
        <f t="shared" si="192"/>
        <v>12750</v>
      </c>
      <c r="AT668">
        <f t="shared" si="193"/>
        <v>10200</v>
      </c>
      <c r="AU668">
        <f t="shared" si="194"/>
        <v>0</v>
      </c>
      <c r="AV668">
        <f t="shared" si="195"/>
        <v>25017.600000000002</v>
      </c>
      <c r="AW668">
        <f t="shared" si="196"/>
        <v>10684.600000000002</v>
      </c>
      <c r="AX668">
        <f t="shared" si="197"/>
        <v>978</v>
      </c>
      <c r="AY668">
        <f t="shared" si="198"/>
        <v>12762.900000000001</v>
      </c>
    </row>
    <row r="669" spans="7:51" x14ac:dyDescent="0.3">
      <c r="G669" s="30">
        <v>17</v>
      </c>
      <c r="H669" s="30">
        <v>17</v>
      </c>
      <c r="I669" s="30">
        <v>17</v>
      </c>
      <c r="J669" s="30">
        <v>12</v>
      </c>
      <c r="K669" s="30">
        <v>20</v>
      </c>
      <c r="L669" s="30"/>
      <c r="M669" s="30">
        <v>0</v>
      </c>
      <c r="N669" s="30">
        <v>0</v>
      </c>
      <c r="O669" s="30">
        <v>0</v>
      </c>
      <c r="P669" s="30">
        <v>0</v>
      </c>
      <c r="Q669" s="30">
        <v>0</v>
      </c>
      <c r="R669" s="30">
        <v>0</v>
      </c>
      <c r="S669" s="30">
        <v>0</v>
      </c>
      <c r="T669" s="30">
        <v>558</v>
      </c>
      <c r="U669" s="30">
        <v>0</v>
      </c>
      <c r="V669" s="30">
        <v>0</v>
      </c>
      <c r="W669" s="30">
        <v>0</v>
      </c>
      <c r="X669" s="30">
        <v>0</v>
      </c>
      <c r="Y669" s="30">
        <v>750</v>
      </c>
      <c r="Z669" s="30">
        <v>600</v>
      </c>
      <c r="AA669" s="30">
        <v>0</v>
      </c>
      <c r="AB669" s="30">
        <v>1152.8</v>
      </c>
      <c r="AC669" s="30">
        <v>288.2</v>
      </c>
      <c r="AD669" s="30">
        <v>49.7</v>
      </c>
      <c r="AE669" s="30">
        <v>447.3</v>
      </c>
      <c r="AF669" s="31"/>
      <c r="AG669" s="30">
        <f t="shared" si="181"/>
        <v>0</v>
      </c>
      <c r="AH669">
        <f t="shared" si="182"/>
        <v>0</v>
      </c>
      <c r="AI669">
        <f t="shared" si="183"/>
        <v>0</v>
      </c>
      <c r="AJ669">
        <f t="shared" si="184"/>
        <v>0</v>
      </c>
      <c r="AK669">
        <f t="shared" si="185"/>
        <v>0</v>
      </c>
      <c r="AL669">
        <f t="shared" si="186"/>
        <v>0</v>
      </c>
      <c r="AM669">
        <f t="shared" si="187"/>
        <v>0</v>
      </c>
      <c r="AN669">
        <f t="shared" si="187"/>
        <v>9486</v>
      </c>
      <c r="AO669">
        <f t="shared" si="188"/>
        <v>0</v>
      </c>
      <c r="AP669">
        <f t="shared" si="189"/>
        <v>0</v>
      </c>
      <c r="AQ669">
        <f t="shared" si="190"/>
        <v>0</v>
      </c>
      <c r="AR669">
        <f t="shared" si="191"/>
        <v>0</v>
      </c>
      <c r="AS669">
        <f t="shared" si="192"/>
        <v>12750</v>
      </c>
      <c r="AT669">
        <f t="shared" si="193"/>
        <v>10200</v>
      </c>
      <c r="AU669">
        <f t="shared" si="194"/>
        <v>0</v>
      </c>
      <c r="AV669">
        <f t="shared" si="195"/>
        <v>19597.599999999999</v>
      </c>
      <c r="AW669">
        <f t="shared" si="196"/>
        <v>9798.7999999999993</v>
      </c>
      <c r="AX669">
        <f t="shared" si="197"/>
        <v>994</v>
      </c>
      <c r="AY669">
        <f t="shared" si="198"/>
        <v>12971.7</v>
      </c>
    </row>
    <row r="670" spans="7:51" x14ac:dyDescent="0.3">
      <c r="G670" s="30">
        <v>17</v>
      </c>
      <c r="H670" s="30">
        <v>17</v>
      </c>
      <c r="I670" s="30">
        <v>17</v>
      </c>
      <c r="J670" s="30">
        <v>12</v>
      </c>
      <c r="K670" s="30">
        <v>20</v>
      </c>
      <c r="L670" s="30"/>
      <c r="M670" s="30">
        <v>0</v>
      </c>
      <c r="N670" s="30">
        <v>0</v>
      </c>
      <c r="O670" s="30">
        <v>0</v>
      </c>
      <c r="P670" s="30">
        <v>0</v>
      </c>
      <c r="Q670" s="30">
        <v>0</v>
      </c>
      <c r="R670" s="30">
        <v>0</v>
      </c>
      <c r="S670" s="30">
        <v>0</v>
      </c>
      <c r="T670" s="30">
        <v>124</v>
      </c>
      <c r="U670" s="30">
        <v>0</v>
      </c>
      <c r="V670" s="30">
        <v>0</v>
      </c>
      <c r="W670" s="30">
        <v>0</v>
      </c>
      <c r="X670" s="30">
        <v>0</v>
      </c>
      <c r="Y670" s="30">
        <v>750</v>
      </c>
      <c r="Z670" s="30">
        <v>600</v>
      </c>
      <c r="AA670" s="30">
        <v>0</v>
      </c>
      <c r="AB670" s="30">
        <v>1274.4000000000001</v>
      </c>
      <c r="AC670" s="30">
        <v>318.60000000000002</v>
      </c>
      <c r="AD670" s="30">
        <v>52.7</v>
      </c>
      <c r="AE670" s="30">
        <v>474.3</v>
      </c>
      <c r="AF670" s="31"/>
      <c r="AG670" s="30">
        <f t="shared" si="181"/>
        <v>0</v>
      </c>
      <c r="AH670">
        <f t="shared" si="182"/>
        <v>0</v>
      </c>
      <c r="AI670">
        <f t="shared" si="183"/>
        <v>0</v>
      </c>
      <c r="AJ670">
        <f t="shared" si="184"/>
        <v>0</v>
      </c>
      <c r="AK670">
        <f t="shared" si="185"/>
        <v>0</v>
      </c>
      <c r="AL670">
        <f t="shared" si="186"/>
        <v>0</v>
      </c>
      <c r="AM670">
        <f t="shared" si="187"/>
        <v>0</v>
      </c>
      <c r="AN670">
        <f t="shared" si="187"/>
        <v>2108</v>
      </c>
      <c r="AO670">
        <f t="shared" si="188"/>
        <v>0</v>
      </c>
      <c r="AP670">
        <f t="shared" si="189"/>
        <v>0</v>
      </c>
      <c r="AQ670">
        <f t="shared" si="190"/>
        <v>0</v>
      </c>
      <c r="AR670">
        <f t="shared" si="191"/>
        <v>0</v>
      </c>
      <c r="AS670">
        <f t="shared" si="192"/>
        <v>12750</v>
      </c>
      <c r="AT670">
        <f t="shared" si="193"/>
        <v>10200</v>
      </c>
      <c r="AU670">
        <f t="shared" si="194"/>
        <v>0</v>
      </c>
      <c r="AV670">
        <f t="shared" si="195"/>
        <v>21664.800000000003</v>
      </c>
      <c r="AW670">
        <f t="shared" si="196"/>
        <v>10832.400000000001</v>
      </c>
      <c r="AX670">
        <f t="shared" si="197"/>
        <v>1054</v>
      </c>
      <c r="AY670">
        <f t="shared" si="198"/>
        <v>13754.7</v>
      </c>
    </row>
    <row r="671" spans="7:51" x14ac:dyDescent="0.3">
      <c r="G671" s="30">
        <v>12</v>
      </c>
      <c r="H671" s="30">
        <v>12</v>
      </c>
      <c r="I671" s="30">
        <v>17</v>
      </c>
      <c r="J671" s="30">
        <v>12</v>
      </c>
      <c r="K671" s="30">
        <v>20</v>
      </c>
      <c r="L671" s="30"/>
      <c r="M671" s="30">
        <v>0</v>
      </c>
      <c r="N671" s="30">
        <v>0</v>
      </c>
      <c r="O671" s="30">
        <v>0</v>
      </c>
      <c r="P671" s="30">
        <v>0</v>
      </c>
      <c r="Q671" s="30">
        <v>0</v>
      </c>
      <c r="R671" s="30">
        <v>0</v>
      </c>
      <c r="S671" s="30">
        <v>0</v>
      </c>
      <c r="T671" s="30">
        <v>0</v>
      </c>
      <c r="U671" s="30">
        <v>0</v>
      </c>
      <c r="V671" s="30">
        <v>0</v>
      </c>
      <c r="W671" s="30">
        <v>0</v>
      </c>
      <c r="X671" s="30">
        <v>0</v>
      </c>
      <c r="Y671" s="30">
        <v>750</v>
      </c>
      <c r="Z671" s="30">
        <v>258</v>
      </c>
      <c r="AA671" s="30">
        <v>0</v>
      </c>
      <c r="AB671" s="30">
        <v>1403.2</v>
      </c>
      <c r="AC671" s="30">
        <v>350.8</v>
      </c>
      <c r="AD671" s="30">
        <v>54.8</v>
      </c>
      <c r="AE671" s="30">
        <v>493.2</v>
      </c>
      <c r="AF671" s="31"/>
      <c r="AG671" s="30">
        <f t="shared" si="181"/>
        <v>0</v>
      </c>
      <c r="AH671">
        <f t="shared" si="182"/>
        <v>0</v>
      </c>
      <c r="AI671">
        <f t="shared" si="183"/>
        <v>0</v>
      </c>
      <c r="AJ671">
        <f t="shared" si="184"/>
        <v>0</v>
      </c>
      <c r="AK671">
        <f t="shared" si="185"/>
        <v>0</v>
      </c>
      <c r="AL671">
        <f t="shared" si="186"/>
        <v>0</v>
      </c>
      <c r="AM671">
        <f t="shared" si="187"/>
        <v>0</v>
      </c>
      <c r="AN671">
        <f t="shared" si="187"/>
        <v>0</v>
      </c>
      <c r="AO671">
        <f t="shared" si="188"/>
        <v>0</v>
      </c>
      <c r="AP671">
        <f t="shared" si="189"/>
        <v>0</v>
      </c>
      <c r="AQ671">
        <f t="shared" si="190"/>
        <v>0</v>
      </c>
      <c r="AR671">
        <f t="shared" si="191"/>
        <v>0</v>
      </c>
      <c r="AS671">
        <f t="shared" si="192"/>
        <v>9000</v>
      </c>
      <c r="AT671">
        <f t="shared" si="193"/>
        <v>3096</v>
      </c>
      <c r="AU671">
        <f t="shared" si="194"/>
        <v>0</v>
      </c>
      <c r="AV671">
        <f t="shared" si="195"/>
        <v>16838.400000000001</v>
      </c>
      <c r="AW671">
        <f t="shared" si="196"/>
        <v>10173.200000000001</v>
      </c>
      <c r="AX671">
        <f t="shared" si="197"/>
        <v>1096</v>
      </c>
      <c r="AY671">
        <f t="shared" si="198"/>
        <v>11836.8</v>
      </c>
    </row>
    <row r="672" spans="7:51" x14ac:dyDescent="0.3">
      <c r="G672" s="30">
        <v>5</v>
      </c>
      <c r="H672" s="30">
        <v>5</v>
      </c>
      <c r="I672" s="30">
        <v>17</v>
      </c>
      <c r="J672" s="30">
        <v>12</v>
      </c>
      <c r="K672" s="30">
        <v>20</v>
      </c>
      <c r="L672" s="30"/>
      <c r="M672" s="30">
        <v>0</v>
      </c>
      <c r="N672" s="30">
        <v>0</v>
      </c>
      <c r="O672" s="30">
        <v>0</v>
      </c>
      <c r="P672" s="30">
        <v>0</v>
      </c>
      <c r="Q672" s="30">
        <v>0</v>
      </c>
      <c r="R672" s="30">
        <v>0</v>
      </c>
      <c r="S672" s="30">
        <v>0</v>
      </c>
      <c r="T672" s="30">
        <v>0</v>
      </c>
      <c r="U672" s="30">
        <v>0</v>
      </c>
      <c r="V672" s="30">
        <v>0</v>
      </c>
      <c r="W672" s="30">
        <v>0</v>
      </c>
      <c r="X672" s="30">
        <v>0</v>
      </c>
      <c r="Y672" s="30">
        <v>570</v>
      </c>
      <c r="Z672" s="30">
        <v>0</v>
      </c>
      <c r="AA672" s="30">
        <v>0</v>
      </c>
      <c r="AB672" s="30">
        <v>1536</v>
      </c>
      <c r="AC672" s="30">
        <v>384</v>
      </c>
      <c r="AD672" s="30">
        <v>56.6</v>
      </c>
      <c r="AE672" s="30">
        <v>509.4</v>
      </c>
      <c r="AF672" s="31"/>
      <c r="AG672" s="30">
        <f t="shared" si="181"/>
        <v>0</v>
      </c>
      <c r="AH672">
        <f t="shared" si="182"/>
        <v>0</v>
      </c>
      <c r="AI672">
        <f t="shared" si="183"/>
        <v>0</v>
      </c>
      <c r="AJ672">
        <f t="shared" si="184"/>
        <v>0</v>
      </c>
      <c r="AK672">
        <f t="shared" si="185"/>
        <v>0</v>
      </c>
      <c r="AL672">
        <f t="shared" si="186"/>
        <v>0</v>
      </c>
      <c r="AM672">
        <f t="shared" si="187"/>
        <v>0</v>
      </c>
      <c r="AN672">
        <f t="shared" si="187"/>
        <v>0</v>
      </c>
      <c r="AO672">
        <f t="shared" si="188"/>
        <v>0</v>
      </c>
      <c r="AP672">
        <f t="shared" si="189"/>
        <v>0</v>
      </c>
      <c r="AQ672">
        <f t="shared" si="190"/>
        <v>0</v>
      </c>
      <c r="AR672">
        <f t="shared" si="191"/>
        <v>0</v>
      </c>
      <c r="AS672">
        <f t="shared" si="192"/>
        <v>2850</v>
      </c>
      <c r="AT672">
        <f t="shared" si="193"/>
        <v>0</v>
      </c>
      <c r="AU672">
        <f t="shared" si="194"/>
        <v>0</v>
      </c>
      <c r="AV672">
        <f t="shared" si="195"/>
        <v>7680</v>
      </c>
      <c r="AW672">
        <f t="shared" si="196"/>
        <v>8448</v>
      </c>
      <c r="AX672">
        <f t="shared" si="197"/>
        <v>1132</v>
      </c>
      <c r="AY672">
        <f t="shared" si="198"/>
        <v>8659.7999999999993</v>
      </c>
    </row>
    <row r="673" spans="7:51" x14ac:dyDescent="0.3">
      <c r="G673" s="30">
        <v>0</v>
      </c>
      <c r="H673" s="30">
        <v>5</v>
      </c>
      <c r="I673" s="30">
        <v>17</v>
      </c>
      <c r="J673" s="30">
        <v>12</v>
      </c>
      <c r="K673" s="30">
        <v>20</v>
      </c>
      <c r="L673" s="30"/>
      <c r="M673" s="30">
        <v>0</v>
      </c>
      <c r="N673" s="30">
        <v>0</v>
      </c>
      <c r="O673" s="30">
        <v>0</v>
      </c>
      <c r="P673" s="30">
        <v>0</v>
      </c>
      <c r="Q673" s="30">
        <v>0</v>
      </c>
      <c r="R673" s="30">
        <v>0</v>
      </c>
      <c r="S673" s="30">
        <v>0</v>
      </c>
      <c r="T673" s="30">
        <v>0</v>
      </c>
      <c r="U673" s="30">
        <v>0</v>
      </c>
      <c r="V673" s="30">
        <v>0</v>
      </c>
      <c r="W673" s="30">
        <v>0</v>
      </c>
      <c r="X673" s="30">
        <v>0</v>
      </c>
      <c r="Y673" s="30">
        <v>216</v>
      </c>
      <c r="Z673" s="30">
        <v>0</v>
      </c>
      <c r="AA673" s="30">
        <v>0</v>
      </c>
      <c r="AB673" s="30">
        <v>1691.2</v>
      </c>
      <c r="AC673" s="30">
        <v>263.8</v>
      </c>
      <c r="AD673" s="30">
        <v>63.9</v>
      </c>
      <c r="AE673" s="30">
        <v>575.1</v>
      </c>
      <c r="AF673" s="31"/>
      <c r="AG673" s="30">
        <f t="shared" si="181"/>
        <v>0</v>
      </c>
      <c r="AH673">
        <f t="shared" si="182"/>
        <v>0</v>
      </c>
      <c r="AI673">
        <f t="shared" si="183"/>
        <v>0</v>
      </c>
      <c r="AJ673">
        <f t="shared" si="184"/>
        <v>0</v>
      </c>
      <c r="AK673">
        <f t="shared" si="185"/>
        <v>0</v>
      </c>
      <c r="AL673">
        <f t="shared" si="186"/>
        <v>0</v>
      </c>
      <c r="AM673">
        <f t="shared" si="187"/>
        <v>0</v>
      </c>
      <c r="AN673">
        <f t="shared" si="187"/>
        <v>0</v>
      </c>
      <c r="AO673">
        <f t="shared" si="188"/>
        <v>0</v>
      </c>
      <c r="AP673">
        <f t="shared" si="189"/>
        <v>0</v>
      </c>
      <c r="AQ673">
        <f t="shared" si="190"/>
        <v>0</v>
      </c>
      <c r="AR673">
        <f t="shared" si="191"/>
        <v>0</v>
      </c>
      <c r="AS673">
        <f t="shared" si="192"/>
        <v>1080</v>
      </c>
      <c r="AT673">
        <f t="shared" si="193"/>
        <v>0</v>
      </c>
      <c r="AU673">
        <f t="shared" si="194"/>
        <v>0</v>
      </c>
      <c r="AV673">
        <f t="shared" si="195"/>
        <v>0</v>
      </c>
      <c r="AW673">
        <f t="shared" si="196"/>
        <v>4484.6000000000004</v>
      </c>
      <c r="AX673">
        <f t="shared" si="197"/>
        <v>1278</v>
      </c>
      <c r="AY673">
        <f t="shared" si="198"/>
        <v>9776.7000000000007</v>
      </c>
    </row>
    <row r="674" spans="7:51" x14ac:dyDescent="0.3">
      <c r="G674" s="30">
        <v>0</v>
      </c>
      <c r="H674" s="30">
        <v>5</v>
      </c>
      <c r="I674" s="30">
        <v>17</v>
      </c>
      <c r="J674" s="30">
        <v>12</v>
      </c>
      <c r="K674" s="30">
        <v>20</v>
      </c>
      <c r="L674" s="30"/>
      <c r="M674" s="30">
        <v>0</v>
      </c>
      <c r="N674" s="30">
        <v>0</v>
      </c>
      <c r="O674" s="30">
        <v>0</v>
      </c>
      <c r="P674" s="30">
        <v>0</v>
      </c>
      <c r="Q674" s="30">
        <v>0</v>
      </c>
      <c r="R674" s="30">
        <v>0</v>
      </c>
      <c r="S674" s="30">
        <v>0</v>
      </c>
      <c r="T674" s="30">
        <v>0</v>
      </c>
      <c r="U674" s="30">
        <v>0</v>
      </c>
      <c r="V674" s="30">
        <v>0</v>
      </c>
      <c r="W674" s="30">
        <v>0</v>
      </c>
      <c r="X674" s="30">
        <v>0</v>
      </c>
      <c r="Y674" s="30">
        <v>25</v>
      </c>
      <c r="Z674" s="30">
        <v>0</v>
      </c>
      <c r="AA674" s="30">
        <v>0</v>
      </c>
      <c r="AB674" s="30">
        <v>1852</v>
      </c>
      <c r="AC674" s="30">
        <v>0</v>
      </c>
      <c r="AD674" s="30">
        <v>72.7</v>
      </c>
      <c r="AE674" s="30">
        <v>654.29999999999995</v>
      </c>
      <c r="AF674" s="31"/>
      <c r="AG674" s="30">
        <f t="shared" si="181"/>
        <v>0</v>
      </c>
      <c r="AH674">
        <f t="shared" si="182"/>
        <v>0</v>
      </c>
      <c r="AI674">
        <f t="shared" si="183"/>
        <v>0</v>
      </c>
      <c r="AJ674">
        <f t="shared" si="184"/>
        <v>0</v>
      </c>
      <c r="AK674">
        <f t="shared" si="185"/>
        <v>0</v>
      </c>
      <c r="AL674">
        <f t="shared" si="186"/>
        <v>0</v>
      </c>
      <c r="AM674">
        <f t="shared" si="187"/>
        <v>0</v>
      </c>
      <c r="AN674">
        <f t="shared" si="187"/>
        <v>0</v>
      </c>
      <c r="AO674">
        <f t="shared" si="188"/>
        <v>0</v>
      </c>
      <c r="AP674">
        <f t="shared" si="189"/>
        <v>0</v>
      </c>
      <c r="AQ674">
        <f t="shared" si="190"/>
        <v>0</v>
      </c>
      <c r="AR674">
        <f t="shared" si="191"/>
        <v>0</v>
      </c>
      <c r="AS674">
        <f t="shared" si="192"/>
        <v>125</v>
      </c>
      <c r="AT674">
        <f t="shared" si="193"/>
        <v>0</v>
      </c>
      <c r="AU674">
        <f t="shared" si="194"/>
        <v>0</v>
      </c>
      <c r="AV674">
        <f t="shared" si="195"/>
        <v>0</v>
      </c>
      <c r="AW674">
        <f t="shared" si="196"/>
        <v>0</v>
      </c>
      <c r="AX674">
        <f t="shared" si="197"/>
        <v>1454</v>
      </c>
      <c r="AY674">
        <f t="shared" si="198"/>
        <v>11123.099999999999</v>
      </c>
    </row>
    <row r="675" spans="7:51" x14ac:dyDescent="0.3">
      <c r="G675" s="30">
        <v>0</v>
      </c>
      <c r="H675" s="30">
        <v>0</v>
      </c>
      <c r="I675" s="30">
        <v>17</v>
      </c>
      <c r="J675" s="30">
        <v>12</v>
      </c>
      <c r="K675" s="30">
        <v>20</v>
      </c>
      <c r="L675" s="30"/>
      <c r="M675" s="30">
        <v>0</v>
      </c>
      <c r="N675" s="30">
        <v>0</v>
      </c>
      <c r="O675" s="30">
        <v>0</v>
      </c>
      <c r="P675" s="30">
        <v>0</v>
      </c>
      <c r="Q675" s="30">
        <v>0</v>
      </c>
      <c r="R675" s="30">
        <v>0</v>
      </c>
      <c r="S675" s="30">
        <v>0</v>
      </c>
      <c r="T675" s="30">
        <v>0</v>
      </c>
      <c r="U675" s="30">
        <v>0</v>
      </c>
      <c r="V675" s="30">
        <v>0</v>
      </c>
      <c r="W675" s="30">
        <v>0</v>
      </c>
      <c r="X675" s="30">
        <v>0</v>
      </c>
      <c r="Y675" s="30">
        <v>0</v>
      </c>
      <c r="Z675" s="30">
        <v>0</v>
      </c>
      <c r="AA675" s="30">
        <v>0</v>
      </c>
      <c r="AB675" s="30">
        <v>1767</v>
      </c>
      <c r="AC675" s="30">
        <v>0</v>
      </c>
      <c r="AD675" s="30">
        <v>0</v>
      </c>
      <c r="AE675" s="30">
        <v>667</v>
      </c>
      <c r="AF675" s="31"/>
      <c r="AG675" s="30">
        <f t="shared" si="181"/>
        <v>0</v>
      </c>
      <c r="AH675">
        <f t="shared" si="182"/>
        <v>0</v>
      </c>
      <c r="AI675">
        <f t="shared" si="183"/>
        <v>0</v>
      </c>
      <c r="AJ675">
        <f t="shared" si="184"/>
        <v>0</v>
      </c>
      <c r="AK675">
        <f t="shared" si="185"/>
        <v>0</v>
      </c>
      <c r="AL675">
        <f t="shared" si="186"/>
        <v>0</v>
      </c>
      <c r="AM675">
        <f t="shared" si="187"/>
        <v>0</v>
      </c>
      <c r="AN675">
        <f t="shared" si="187"/>
        <v>0</v>
      </c>
      <c r="AO675">
        <f t="shared" si="188"/>
        <v>0</v>
      </c>
      <c r="AP675">
        <f t="shared" si="189"/>
        <v>0</v>
      </c>
      <c r="AQ675">
        <f t="shared" si="190"/>
        <v>0</v>
      </c>
      <c r="AR675">
        <f t="shared" si="191"/>
        <v>0</v>
      </c>
      <c r="AS675">
        <f t="shared" si="192"/>
        <v>0</v>
      </c>
      <c r="AT675">
        <f t="shared" si="193"/>
        <v>0</v>
      </c>
      <c r="AU675">
        <f t="shared" si="194"/>
        <v>0</v>
      </c>
      <c r="AV675">
        <f t="shared" si="195"/>
        <v>0</v>
      </c>
      <c r="AW675">
        <f t="shared" si="196"/>
        <v>0</v>
      </c>
      <c r="AX675">
        <f t="shared" si="197"/>
        <v>0</v>
      </c>
      <c r="AY675">
        <f t="shared" si="198"/>
        <v>8004</v>
      </c>
    </row>
    <row r="676" spans="7:51" x14ac:dyDescent="0.3">
      <c r="G676" s="30">
        <v>0</v>
      </c>
      <c r="H676" s="30">
        <v>0</v>
      </c>
      <c r="I676" s="30">
        <v>17</v>
      </c>
      <c r="J676" s="30">
        <v>12</v>
      </c>
      <c r="K676" s="30">
        <v>20</v>
      </c>
      <c r="L676" s="30"/>
      <c r="M676" s="30">
        <v>0</v>
      </c>
      <c r="N676" s="30">
        <v>0</v>
      </c>
      <c r="O676" s="30">
        <v>0</v>
      </c>
      <c r="P676" s="30">
        <v>0</v>
      </c>
      <c r="Q676" s="30">
        <v>0</v>
      </c>
      <c r="R676" s="30">
        <v>0</v>
      </c>
      <c r="S676" s="30">
        <v>0</v>
      </c>
      <c r="T676" s="30">
        <v>0</v>
      </c>
      <c r="U676" s="30">
        <v>0</v>
      </c>
      <c r="V676" s="30">
        <v>0</v>
      </c>
      <c r="W676" s="30">
        <v>0</v>
      </c>
      <c r="X676" s="30">
        <v>0</v>
      </c>
      <c r="Y676" s="30">
        <v>0</v>
      </c>
      <c r="Z676" s="30">
        <v>0</v>
      </c>
      <c r="AA676" s="30">
        <v>0</v>
      </c>
      <c r="AB676" s="30">
        <v>1699</v>
      </c>
      <c r="AC676" s="30">
        <v>0</v>
      </c>
      <c r="AD676" s="30">
        <v>0</v>
      </c>
      <c r="AE676" s="30">
        <v>599</v>
      </c>
      <c r="AF676" s="31"/>
      <c r="AG676" s="30">
        <f t="shared" si="181"/>
        <v>0</v>
      </c>
      <c r="AH676">
        <f t="shared" si="182"/>
        <v>0</v>
      </c>
      <c r="AI676">
        <f t="shared" si="183"/>
        <v>0</v>
      </c>
      <c r="AJ676">
        <f t="shared" si="184"/>
        <v>0</v>
      </c>
      <c r="AK676">
        <f t="shared" si="185"/>
        <v>0</v>
      </c>
      <c r="AL676">
        <f t="shared" si="186"/>
        <v>0</v>
      </c>
      <c r="AM676">
        <f t="shared" si="187"/>
        <v>0</v>
      </c>
      <c r="AN676">
        <f t="shared" si="187"/>
        <v>0</v>
      </c>
      <c r="AO676">
        <f t="shared" si="188"/>
        <v>0</v>
      </c>
      <c r="AP676">
        <f t="shared" si="189"/>
        <v>0</v>
      </c>
      <c r="AQ676">
        <f t="shared" si="190"/>
        <v>0</v>
      </c>
      <c r="AR676">
        <f t="shared" si="191"/>
        <v>0</v>
      </c>
      <c r="AS676">
        <f t="shared" si="192"/>
        <v>0</v>
      </c>
      <c r="AT676">
        <f t="shared" si="193"/>
        <v>0</v>
      </c>
      <c r="AU676">
        <f t="shared" si="194"/>
        <v>0</v>
      </c>
      <c r="AV676">
        <f t="shared" si="195"/>
        <v>0</v>
      </c>
      <c r="AW676">
        <f t="shared" si="196"/>
        <v>0</v>
      </c>
      <c r="AX676">
        <f t="shared" si="197"/>
        <v>0</v>
      </c>
      <c r="AY676">
        <f t="shared" si="198"/>
        <v>7188</v>
      </c>
    </row>
    <row r="677" spans="7:51" x14ac:dyDescent="0.3">
      <c r="G677" s="30">
        <v>0</v>
      </c>
      <c r="H677" s="30">
        <v>0</v>
      </c>
      <c r="I677" s="30">
        <v>17</v>
      </c>
      <c r="J677" s="30">
        <v>12</v>
      </c>
      <c r="K677" s="30">
        <v>20</v>
      </c>
      <c r="L677" s="30"/>
      <c r="M677" s="30">
        <v>0</v>
      </c>
      <c r="N677" s="30">
        <v>0</v>
      </c>
      <c r="O677" s="30">
        <v>0</v>
      </c>
      <c r="P677" s="30">
        <v>0</v>
      </c>
      <c r="Q677" s="30">
        <v>0</v>
      </c>
      <c r="R677" s="30">
        <v>0</v>
      </c>
      <c r="S677" s="30">
        <v>0</v>
      </c>
      <c r="T677" s="30">
        <v>0</v>
      </c>
      <c r="U677" s="30">
        <v>0</v>
      </c>
      <c r="V677" s="30">
        <v>0</v>
      </c>
      <c r="W677" s="30">
        <v>0</v>
      </c>
      <c r="X677" s="30">
        <v>0</v>
      </c>
      <c r="Y677" s="30">
        <v>0</v>
      </c>
      <c r="Z677" s="30">
        <v>0</v>
      </c>
      <c r="AA677" s="30">
        <v>0</v>
      </c>
      <c r="AB677" s="30">
        <v>1671</v>
      </c>
      <c r="AC677" s="30">
        <v>0</v>
      </c>
      <c r="AD677" s="30">
        <v>0</v>
      </c>
      <c r="AE677" s="30">
        <v>571</v>
      </c>
      <c r="AF677" s="31"/>
      <c r="AG677" s="30">
        <f t="shared" si="181"/>
        <v>0</v>
      </c>
      <c r="AH677">
        <f t="shared" si="182"/>
        <v>0</v>
      </c>
      <c r="AI677">
        <f t="shared" si="183"/>
        <v>0</v>
      </c>
      <c r="AJ677">
        <f t="shared" si="184"/>
        <v>0</v>
      </c>
      <c r="AK677">
        <f t="shared" si="185"/>
        <v>0</v>
      </c>
      <c r="AL677">
        <f t="shared" si="186"/>
        <v>0</v>
      </c>
      <c r="AM677">
        <f t="shared" si="187"/>
        <v>0</v>
      </c>
      <c r="AN677">
        <f t="shared" si="187"/>
        <v>0</v>
      </c>
      <c r="AO677">
        <f t="shared" si="188"/>
        <v>0</v>
      </c>
      <c r="AP677">
        <f t="shared" si="189"/>
        <v>0</v>
      </c>
      <c r="AQ677">
        <f t="shared" si="190"/>
        <v>0</v>
      </c>
      <c r="AR677">
        <f t="shared" si="191"/>
        <v>0</v>
      </c>
      <c r="AS677">
        <f t="shared" si="192"/>
        <v>0</v>
      </c>
      <c r="AT677">
        <f t="shared" si="193"/>
        <v>0</v>
      </c>
      <c r="AU677">
        <f t="shared" si="194"/>
        <v>0</v>
      </c>
      <c r="AV677">
        <f t="shared" si="195"/>
        <v>0</v>
      </c>
      <c r="AW677">
        <f t="shared" si="196"/>
        <v>0</v>
      </c>
      <c r="AX677">
        <f t="shared" si="197"/>
        <v>0</v>
      </c>
      <c r="AY677">
        <f t="shared" si="198"/>
        <v>6852</v>
      </c>
    </row>
    <row r="678" spans="7:51" x14ac:dyDescent="0.3">
      <c r="G678" s="30">
        <v>0</v>
      </c>
      <c r="H678" s="30">
        <v>0</v>
      </c>
      <c r="I678" s="30">
        <v>17</v>
      </c>
      <c r="J678" s="30">
        <v>12</v>
      </c>
      <c r="K678" s="30">
        <v>20</v>
      </c>
      <c r="L678" s="30"/>
      <c r="M678" s="30">
        <v>0</v>
      </c>
      <c r="N678" s="30">
        <v>0</v>
      </c>
      <c r="O678" s="30">
        <v>0</v>
      </c>
      <c r="P678" s="30">
        <v>0</v>
      </c>
      <c r="Q678" s="30">
        <v>0</v>
      </c>
      <c r="R678" s="30">
        <v>0</v>
      </c>
      <c r="S678" s="30">
        <v>0</v>
      </c>
      <c r="T678" s="30">
        <v>0</v>
      </c>
      <c r="U678" s="30">
        <v>0</v>
      </c>
      <c r="V678" s="30">
        <v>0</v>
      </c>
      <c r="W678" s="30">
        <v>0</v>
      </c>
      <c r="X678" s="30">
        <v>0</v>
      </c>
      <c r="Y678" s="30">
        <v>0</v>
      </c>
      <c r="Z678" s="30">
        <v>0</v>
      </c>
      <c r="AA678" s="30">
        <v>0</v>
      </c>
      <c r="AB678" s="30">
        <v>1696</v>
      </c>
      <c r="AC678" s="30">
        <v>0</v>
      </c>
      <c r="AD678" s="30">
        <v>0</v>
      </c>
      <c r="AE678" s="30">
        <v>596</v>
      </c>
      <c r="AF678" s="31"/>
      <c r="AG678" s="30">
        <f t="shared" si="181"/>
        <v>0</v>
      </c>
      <c r="AH678">
        <f t="shared" si="182"/>
        <v>0</v>
      </c>
      <c r="AI678">
        <f t="shared" si="183"/>
        <v>0</v>
      </c>
      <c r="AJ678">
        <f t="shared" si="184"/>
        <v>0</v>
      </c>
      <c r="AK678">
        <f t="shared" si="185"/>
        <v>0</v>
      </c>
      <c r="AL678">
        <f t="shared" si="186"/>
        <v>0</v>
      </c>
      <c r="AM678">
        <f t="shared" si="187"/>
        <v>0</v>
      </c>
      <c r="AN678">
        <f t="shared" si="187"/>
        <v>0</v>
      </c>
      <c r="AO678">
        <f t="shared" si="188"/>
        <v>0</v>
      </c>
      <c r="AP678">
        <f t="shared" si="189"/>
        <v>0</v>
      </c>
      <c r="AQ678">
        <f t="shared" si="190"/>
        <v>0</v>
      </c>
      <c r="AR678">
        <f t="shared" si="191"/>
        <v>0</v>
      </c>
      <c r="AS678">
        <f t="shared" si="192"/>
        <v>0</v>
      </c>
      <c r="AT678">
        <f t="shared" si="193"/>
        <v>0</v>
      </c>
      <c r="AU678">
        <f t="shared" si="194"/>
        <v>0</v>
      </c>
      <c r="AV678">
        <f t="shared" si="195"/>
        <v>0</v>
      </c>
      <c r="AW678">
        <f t="shared" si="196"/>
        <v>0</v>
      </c>
      <c r="AX678">
        <f t="shared" si="197"/>
        <v>0</v>
      </c>
      <c r="AY678">
        <f t="shared" si="198"/>
        <v>7152</v>
      </c>
    </row>
    <row r="679" spans="7:51" x14ac:dyDescent="0.3">
      <c r="G679" s="30">
        <v>0</v>
      </c>
      <c r="H679" s="30">
        <v>0</v>
      </c>
      <c r="I679" s="30">
        <v>17</v>
      </c>
      <c r="J679" s="30">
        <v>12</v>
      </c>
      <c r="K679" s="30">
        <v>20</v>
      </c>
      <c r="L679" s="30"/>
      <c r="M679" s="30">
        <v>0</v>
      </c>
      <c r="N679" s="30">
        <v>0</v>
      </c>
      <c r="O679" s="30">
        <v>0</v>
      </c>
      <c r="P679" s="30">
        <v>0</v>
      </c>
      <c r="Q679" s="30">
        <v>0</v>
      </c>
      <c r="R679" s="30">
        <v>0</v>
      </c>
      <c r="S679" s="30">
        <v>0</v>
      </c>
      <c r="T679" s="30">
        <v>0</v>
      </c>
      <c r="U679" s="30">
        <v>0</v>
      </c>
      <c r="V679" s="30">
        <v>0</v>
      </c>
      <c r="W679" s="30">
        <v>0</v>
      </c>
      <c r="X679" s="30">
        <v>0</v>
      </c>
      <c r="Y679" s="30">
        <v>0</v>
      </c>
      <c r="Z679" s="30">
        <v>0</v>
      </c>
      <c r="AA679" s="30">
        <v>0</v>
      </c>
      <c r="AB679" s="30">
        <v>1737</v>
      </c>
      <c r="AC679" s="30">
        <v>0</v>
      </c>
      <c r="AD679" s="30">
        <v>0</v>
      </c>
      <c r="AE679" s="30">
        <v>637</v>
      </c>
      <c r="AF679" s="31"/>
      <c r="AG679" s="30">
        <f t="shared" si="181"/>
        <v>0</v>
      </c>
      <c r="AH679">
        <f t="shared" si="182"/>
        <v>0</v>
      </c>
      <c r="AI679">
        <f t="shared" si="183"/>
        <v>0</v>
      </c>
      <c r="AJ679">
        <f t="shared" si="184"/>
        <v>0</v>
      </c>
      <c r="AK679">
        <f t="shared" si="185"/>
        <v>0</v>
      </c>
      <c r="AL679">
        <f t="shared" si="186"/>
        <v>0</v>
      </c>
      <c r="AM679">
        <f t="shared" si="187"/>
        <v>0</v>
      </c>
      <c r="AN679">
        <f t="shared" si="187"/>
        <v>0</v>
      </c>
      <c r="AO679">
        <f t="shared" si="188"/>
        <v>0</v>
      </c>
      <c r="AP679">
        <f t="shared" si="189"/>
        <v>0</v>
      </c>
      <c r="AQ679">
        <f t="shared" si="190"/>
        <v>0</v>
      </c>
      <c r="AR679">
        <f t="shared" si="191"/>
        <v>0</v>
      </c>
      <c r="AS679">
        <f t="shared" si="192"/>
        <v>0</v>
      </c>
      <c r="AT679">
        <f t="shared" si="193"/>
        <v>0</v>
      </c>
      <c r="AU679">
        <f t="shared" si="194"/>
        <v>0</v>
      </c>
      <c r="AV679">
        <f t="shared" si="195"/>
        <v>0</v>
      </c>
      <c r="AW679">
        <f t="shared" si="196"/>
        <v>0</v>
      </c>
      <c r="AX679">
        <f t="shared" si="197"/>
        <v>0</v>
      </c>
      <c r="AY679">
        <f t="shared" si="198"/>
        <v>7644</v>
      </c>
    </row>
    <row r="680" spans="7:51" x14ac:dyDescent="0.3">
      <c r="G680" s="30">
        <v>0</v>
      </c>
      <c r="H680" s="30">
        <v>0</v>
      </c>
      <c r="I680" s="30">
        <v>17</v>
      </c>
      <c r="J680" s="30">
        <v>12</v>
      </c>
      <c r="K680" s="30">
        <v>20</v>
      </c>
      <c r="L680" s="30"/>
      <c r="M680" s="30">
        <v>0</v>
      </c>
      <c r="N680" s="30">
        <v>0</v>
      </c>
      <c r="O680" s="30">
        <v>0</v>
      </c>
      <c r="P680" s="30">
        <v>0</v>
      </c>
      <c r="Q680" s="30">
        <v>0</v>
      </c>
      <c r="R680" s="30">
        <v>0</v>
      </c>
      <c r="S680" s="30">
        <v>0</v>
      </c>
      <c r="T680" s="30">
        <v>0</v>
      </c>
      <c r="U680" s="30">
        <v>0</v>
      </c>
      <c r="V680" s="30">
        <v>0</v>
      </c>
      <c r="W680" s="30">
        <v>0</v>
      </c>
      <c r="X680" s="30">
        <v>0</v>
      </c>
      <c r="Y680" s="30">
        <v>0</v>
      </c>
      <c r="Z680" s="30">
        <v>0</v>
      </c>
      <c r="AA680" s="30">
        <v>0</v>
      </c>
      <c r="AB680" s="30">
        <v>1845</v>
      </c>
      <c r="AC680" s="30">
        <v>0</v>
      </c>
      <c r="AD680" s="30">
        <v>23.2</v>
      </c>
      <c r="AE680" s="30">
        <v>721.8</v>
      </c>
      <c r="AF680" s="31"/>
      <c r="AG680" s="30">
        <f t="shared" si="181"/>
        <v>0</v>
      </c>
      <c r="AH680">
        <f t="shared" si="182"/>
        <v>0</v>
      </c>
      <c r="AI680">
        <f t="shared" si="183"/>
        <v>0</v>
      </c>
      <c r="AJ680">
        <f t="shared" si="184"/>
        <v>0</v>
      </c>
      <c r="AK680">
        <f t="shared" si="185"/>
        <v>0</v>
      </c>
      <c r="AL680">
        <f t="shared" si="186"/>
        <v>0</v>
      </c>
      <c r="AM680">
        <f t="shared" si="187"/>
        <v>0</v>
      </c>
      <c r="AN680">
        <f t="shared" si="187"/>
        <v>0</v>
      </c>
      <c r="AO680">
        <f t="shared" si="188"/>
        <v>0</v>
      </c>
      <c r="AP680">
        <f t="shared" si="189"/>
        <v>0</v>
      </c>
      <c r="AQ680">
        <f t="shared" si="190"/>
        <v>0</v>
      </c>
      <c r="AR680">
        <f t="shared" si="191"/>
        <v>0</v>
      </c>
      <c r="AS680">
        <f t="shared" si="192"/>
        <v>0</v>
      </c>
      <c r="AT680">
        <f t="shared" si="193"/>
        <v>0</v>
      </c>
      <c r="AU680">
        <f t="shared" si="194"/>
        <v>0</v>
      </c>
      <c r="AV680">
        <f t="shared" si="195"/>
        <v>0</v>
      </c>
      <c r="AW680">
        <f t="shared" si="196"/>
        <v>0</v>
      </c>
      <c r="AX680">
        <f t="shared" si="197"/>
        <v>464</v>
      </c>
      <c r="AY680">
        <f t="shared" si="198"/>
        <v>8661.5999999999985</v>
      </c>
    </row>
    <row r="681" spans="7:51" x14ac:dyDescent="0.3">
      <c r="G681" s="30">
        <v>0</v>
      </c>
      <c r="H681" s="30">
        <v>5</v>
      </c>
      <c r="I681" s="30">
        <v>17</v>
      </c>
      <c r="J681" s="30">
        <v>12</v>
      </c>
      <c r="K681" s="30">
        <v>20</v>
      </c>
      <c r="L681" s="30"/>
      <c r="M681" s="30">
        <v>0</v>
      </c>
      <c r="N681" s="30">
        <v>0</v>
      </c>
      <c r="O681" s="30">
        <v>0</v>
      </c>
      <c r="P681" s="30">
        <v>0</v>
      </c>
      <c r="Q681" s="30">
        <v>0</v>
      </c>
      <c r="R681" s="30">
        <v>0</v>
      </c>
      <c r="S681" s="30">
        <v>0</v>
      </c>
      <c r="T681" s="30">
        <v>0</v>
      </c>
      <c r="U681" s="30">
        <v>0</v>
      </c>
      <c r="V681" s="30">
        <v>0</v>
      </c>
      <c r="W681" s="30">
        <v>0</v>
      </c>
      <c r="X681" s="30">
        <v>0</v>
      </c>
      <c r="Y681" s="30">
        <v>160</v>
      </c>
      <c r="Z681" s="30">
        <v>0</v>
      </c>
      <c r="AA681" s="30">
        <v>0</v>
      </c>
      <c r="AB681" s="30">
        <v>2091</v>
      </c>
      <c r="AC681" s="30">
        <v>0</v>
      </c>
      <c r="AD681" s="30">
        <v>83.1</v>
      </c>
      <c r="AE681" s="30">
        <v>747.9</v>
      </c>
      <c r="AF681" s="31"/>
      <c r="AG681" s="30">
        <f t="shared" si="181"/>
        <v>0</v>
      </c>
      <c r="AH681">
        <f t="shared" si="182"/>
        <v>0</v>
      </c>
      <c r="AI681">
        <f t="shared" si="183"/>
        <v>0</v>
      </c>
      <c r="AJ681">
        <f t="shared" si="184"/>
        <v>0</v>
      </c>
      <c r="AK681">
        <f t="shared" si="185"/>
        <v>0</v>
      </c>
      <c r="AL681">
        <f t="shared" si="186"/>
        <v>0</v>
      </c>
      <c r="AM681">
        <f t="shared" si="187"/>
        <v>0</v>
      </c>
      <c r="AN681">
        <f t="shared" si="187"/>
        <v>0</v>
      </c>
      <c r="AO681">
        <f t="shared" si="188"/>
        <v>0</v>
      </c>
      <c r="AP681">
        <f t="shared" si="189"/>
        <v>0</v>
      </c>
      <c r="AQ681">
        <f t="shared" si="190"/>
        <v>0</v>
      </c>
      <c r="AR681">
        <f t="shared" si="191"/>
        <v>0</v>
      </c>
      <c r="AS681">
        <f t="shared" si="192"/>
        <v>800</v>
      </c>
      <c r="AT681">
        <f t="shared" si="193"/>
        <v>0</v>
      </c>
      <c r="AU681">
        <f t="shared" si="194"/>
        <v>0</v>
      </c>
      <c r="AV681">
        <f t="shared" si="195"/>
        <v>0</v>
      </c>
      <c r="AW681">
        <f t="shared" si="196"/>
        <v>0</v>
      </c>
      <c r="AX681">
        <f t="shared" si="197"/>
        <v>1662</v>
      </c>
      <c r="AY681">
        <f t="shared" si="198"/>
        <v>12714.3</v>
      </c>
    </row>
    <row r="682" spans="7:51" x14ac:dyDescent="0.3">
      <c r="G682" s="30">
        <v>0</v>
      </c>
      <c r="H682" s="30">
        <v>5</v>
      </c>
      <c r="I682" s="30">
        <v>17</v>
      </c>
      <c r="J682" s="30">
        <v>12</v>
      </c>
      <c r="K682" s="30">
        <v>20</v>
      </c>
      <c r="L682" s="30"/>
      <c r="M682" s="30">
        <v>0</v>
      </c>
      <c r="N682" s="30">
        <v>0</v>
      </c>
      <c r="O682" s="30">
        <v>0</v>
      </c>
      <c r="P682" s="30">
        <v>0</v>
      </c>
      <c r="Q682" s="30">
        <v>0</v>
      </c>
      <c r="R682" s="30">
        <v>0</v>
      </c>
      <c r="S682" s="30">
        <v>0</v>
      </c>
      <c r="T682" s="30">
        <v>0</v>
      </c>
      <c r="U682" s="30">
        <v>0</v>
      </c>
      <c r="V682" s="30">
        <v>0</v>
      </c>
      <c r="W682" s="30">
        <v>0</v>
      </c>
      <c r="X682" s="30">
        <v>0</v>
      </c>
      <c r="Y682" s="30">
        <v>356</v>
      </c>
      <c r="Z682" s="30">
        <v>0</v>
      </c>
      <c r="AA682" s="30">
        <v>0</v>
      </c>
      <c r="AB682" s="30">
        <v>2339</v>
      </c>
      <c r="AC682" s="30">
        <v>0</v>
      </c>
      <c r="AD682" s="30">
        <v>88.3</v>
      </c>
      <c r="AE682" s="30">
        <v>794.7</v>
      </c>
      <c r="AF682" s="31"/>
      <c r="AG682" s="30">
        <f t="shared" si="181"/>
        <v>0</v>
      </c>
      <c r="AH682">
        <f t="shared" si="182"/>
        <v>0</v>
      </c>
      <c r="AI682">
        <f t="shared" si="183"/>
        <v>0</v>
      </c>
      <c r="AJ682">
        <f t="shared" si="184"/>
        <v>0</v>
      </c>
      <c r="AK682">
        <f t="shared" si="185"/>
        <v>0</v>
      </c>
      <c r="AL682">
        <f t="shared" si="186"/>
        <v>0</v>
      </c>
      <c r="AM682">
        <f t="shared" si="187"/>
        <v>0</v>
      </c>
      <c r="AN682">
        <f t="shared" si="187"/>
        <v>0</v>
      </c>
      <c r="AO682">
        <f t="shared" si="188"/>
        <v>0</v>
      </c>
      <c r="AP682">
        <f t="shared" si="189"/>
        <v>0</v>
      </c>
      <c r="AQ682">
        <f t="shared" si="190"/>
        <v>0</v>
      </c>
      <c r="AR682">
        <f t="shared" si="191"/>
        <v>0</v>
      </c>
      <c r="AS682">
        <f t="shared" si="192"/>
        <v>1780</v>
      </c>
      <c r="AT682">
        <f t="shared" si="193"/>
        <v>0</v>
      </c>
      <c r="AU682">
        <f t="shared" si="194"/>
        <v>0</v>
      </c>
      <c r="AV682">
        <f t="shared" si="195"/>
        <v>0</v>
      </c>
      <c r="AW682">
        <f t="shared" si="196"/>
        <v>0</v>
      </c>
      <c r="AX682">
        <f t="shared" si="197"/>
        <v>1766</v>
      </c>
      <c r="AY682">
        <f t="shared" si="198"/>
        <v>13509.900000000001</v>
      </c>
    </row>
    <row r="683" spans="7:51" x14ac:dyDescent="0.3">
      <c r="G683" s="30">
        <v>17</v>
      </c>
      <c r="H683" s="30">
        <v>17</v>
      </c>
      <c r="I683" s="30">
        <v>17</v>
      </c>
      <c r="J683" s="30">
        <v>12</v>
      </c>
      <c r="K683" s="30">
        <v>20</v>
      </c>
      <c r="L683" s="30"/>
      <c r="M683" s="30">
        <v>0</v>
      </c>
      <c r="N683" s="30">
        <v>0</v>
      </c>
      <c r="O683" s="30">
        <v>0</v>
      </c>
      <c r="P683" s="30">
        <v>0</v>
      </c>
      <c r="Q683" s="30">
        <v>0</v>
      </c>
      <c r="R683" s="30">
        <v>0</v>
      </c>
      <c r="S683" s="30">
        <v>0</v>
      </c>
      <c r="T683" s="30">
        <v>207</v>
      </c>
      <c r="U683" s="30">
        <v>0</v>
      </c>
      <c r="V683" s="30">
        <v>0</v>
      </c>
      <c r="W683" s="30">
        <v>0</v>
      </c>
      <c r="X683" s="30">
        <v>0</v>
      </c>
      <c r="Y683" s="30">
        <v>750</v>
      </c>
      <c r="Z683" s="30">
        <v>600</v>
      </c>
      <c r="AA683" s="30">
        <v>0</v>
      </c>
      <c r="AB683" s="30">
        <v>2257.6</v>
      </c>
      <c r="AC683" s="30">
        <v>564.4</v>
      </c>
      <c r="AD683" s="30">
        <v>89.4</v>
      </c>
      <c r="AE683" s="30">
        <v>804.6</v>
      </c>
      <c r="AF683" s="31"/>
      <c r="AG683" s="30">
        <f t="shared" si="181"/>
        <v>0</v>
      </c>
      <c r="AH683">
        <f t="shared" si="182"/>
        <v>0</v>
      </c>
      <c r="AI683">
        <f t="shared" si="183"/>
        <v>0</v>
      </c>
      <c r="AJ683">
        <f t="shared" si="184"/>
        <v>0</v>
      </c>
      <c r="AK683">
        <f t="shared" si="185"/>
        <v>0</v>
      </c>
      <c r="AL683">
        <f t="shared" si="186"/>
        <v>0</v>
      </c>
      <c r="AM683">
        <f t="shared" si="187"/>
        <v>0</v>
      </c>
      <c r="AN683">
        <f t="shared" si="187"/>
        <v>3519</v>
      </c>
      <c r="AO683">
        <f t="shared" si="188"/>
        <v>0</v>
      </c>
      <c r="AP683">
        <f t="shared" si="189"/>
        <v>0</v>
      </c>
      <c r="AQ683">
        <f t="shared" si="190"/>
        <v>0</v>
      </c>
      <c r="AR683">
        <f t="shared" si="191"/>
        <v>0</v>
      </c>
      <c r="AS683">
        <f t="shared" si="192"/>
        <v>12750</v>
      </c>
      <c r="AT683">
        <f t="shared" si="193"/>
        <v>10200</v>
      </c>
      <c r="AU683">
        <f t="shared" si="194"/>
        <v>0</v>
      </c>
      <c r="AV683">
        <f t="shared" si="195"/>
        <v>38379.199999999997</v>
      </c>
      <c r="AW683">
        <f t="shared" si="196"/>
        <v>19189.599999999999</v>
      </c>
      <c r="AX683">
        <f t="shared" si="197"/>
        <v>1788</v>
      </c>
      <c r="AY683">
        <f t="shared" si="198"/>
        <v>23333.4</v>
      </c>
    </row>
    <row r="684" spans="7:51" x14ac:dyDescent="0.3">
      <c r="G684" s="30">
        <v>24</v>
      </c>
      <c r="H684" s="30">
        <v>17</v>
      </c>
      <c r="I684" s="30">
        <v>17</v>
      </c>
      <c r="J684" s="30">
        <v>12</v>
      </c>
      <c r="K684" s="30">
        <v>20</v>
      </c>
      <c r="L684" s="30"/>
      <c r="M684" s="30">
        <v>0</v>
      </c>
      <c r="N684" s="30">
        <v>0</v>
      </c>
      <c r="O684" s="30">
        <v>0</v>
      </c>
      <c r="P684" s="30">
        <v>0</v>
      </c>
      <c r="Q684" s="30">
        <v>0</v>
      </c>
      <c r="R684" s="30">
        <v>30</v>
      </c>
      <c r="S684" s="30">
        <v>0</v>
      </c>
      <c r="T684" s="30">
        <v>295</v>
      </c>
      <c r="U684" s="30">
        <v>0</v>
      </c>
      <c r="V684" s="30">
        <v>0</v>
      </c>
      <c r="W684" s="30">
        <v>0</v>
      </c>
      <c r="X684" s="30">
        <v>0</v>
      </c>
      <c r="Y684" s="30">
        <v>750</v>
      </c>
      <c r="Z684" s="30">
        <v>600</v>
      </c>
      <c r="AA684" s="30">
        <v>0</v>
      </c>
      <c r="AB684" s="30">
        <v>2138.4</v>
      </c>
      <c r="AC684" s="30">
        <v>534.6</v>
      </c>
      <c r="AD684" s="30">
        <v>92.4</v>
      </c>
      <c r="AE684" s="30">
        <v>831.6</v>
      </c>
      <c r="AF684" s="31"/>
      <c r="AG684" s="30">
        <f t="shared" si="181"/>
        <v>0</v>
      </c>
      <c r="AH684">
        <f t="shared" si="182"/>
        <v>0</v>
      </c>
      <c r="AI684">
        <f t="shared" si="183"/>
        <v>0</v>
      </c>
      <c r="AJ684">
        <f t="shared" si="184"/>
        <v>0</v>
      </c>
      <c r="AK684">
        <f t="shared" si="185"/>
        <v>0</v>
      </c>
      <c r="AL684">
        <f t="shared" si="186"/>
        <v>720</v>
      </c>
      <c r="AM684">
        <f t="shared" si="187"/>
        <v>0</v>
      </c>
      <c r="AN684">
        <f t="shared" si="187"/>
        <v>5015</v>
      </c>
      <c r="AO684">
        <f t="shared" si="188"/>
        <v>0</v>
      </c>
      <c r="AP684">
        <f t="shared" si="189"/>
        <v>0</v>
      </c>
      <c r="AQ684">
        <f t="shared" si="190"/>
        <v>0</v>
      </c>
      <c r="AR684">
        <f t="shared" si="191"/>
        <v>0</v>
      </c>
      <c r="AS684">
        <f t="shared" si="192"/>
        <v>12750</v>
      </c>
      <c r="AT684">
        <f t="shared" si="193"/>
        <v>10200</v>
      </c>
      <c r="AU684">
        <f t="shared" si="194"/>
        <v>0</v>
      </c>
      <c r="AV684">
        <f t="shared" si="195"/>
        <v>51321.600000000006</v>
      </c>
      <c r="AW684">
        <f t="shared" si="196"/>
        <v>21918.600000000002</v>
      </c>
      <c r="AX684">
        <f t="shared" si="197"/>
        <v>1848</v>
      </c>
      <c r="AY684">
        <f t="shared" si="198"/>
        <v>24116.400000000001</v>
      </c>
    </row>
    <row r="685" spans="7:51" x14ac:dyDescent="0.3">
      <c r="G685" s="30">
        <v>24</v>
      </c>
      <c r="H685" s="30">
        <v>17</v>
      </c>
      <c r="I685" s="30">
        <v>17</v>
      </c>
      <c r="J685" s="30">
        <v>12</v>
      </c>
      <c r="K685" s="30">
        <v>20</v>
      </c>
      <c r="L685" s="30"/>
      <c r="M685" s="30">
        <v>0</v>
      </c>
      <c r="N685" s="30">
        <v>0</v>
      </c>
      <c r="O685" s="30">
        <v>0</v>
      </c>
      <c r="P685" s="30">
        <v>0</v>
      </c>
      <c r="Q685" s="30">
        <v>0</v>
      </c>
      <c r="R685" s="30">
        <v>152</v>
      </c>
      <c r="S685" s="30">
        <v>0</v>
      </c>
      <c r="T685" s="30">
        <v>290</v>
      </c>
      <c r="U685" s="30">
        <v>0</v>
      </c>
      <c r="V685" s="30">
        <v>0</v>
      </c>
      <c r="W685" s="30">
        <v>0</v>
      </c>
      <c r="X685" s="30">
        <v>0</v>
      </c>
      <c r="Y685" s="30">
        <v>750</v>
      </c>
      <c r="Z685" s="30">
        <v>600</v>
      </c>
      <c r="AA685" s="30">
        <v>0</v>
      </c>
      <c r="AB685" s="30">
        <v>2027.2</v>
      </c>
      <c r="AC685" s="30">
        <v>506.8</v>
      </c>
      <c r="AD685" s="30">
        <v>93.9</v>
      </c>
      <c r="AE685" s="30">
        <v>845.1</v>
      </c>
      <c r="AF685" s="31"/>
      <c r="AG685" s="30">
        <f t="shared" si="181"/>
        <v>0</v>
      </c>
      <c r="AH685">
        <f t="shared" si="182"/>
        <v>0</v>
      </c>
      <c r="AI685">
        <f t="shared" si="183"/>
        <v>0</v>
      </c>
      <c r="AJ685">
        <f t="shared" si="184"/>
        <v>0</v>
      </c>
      <c r="AK685">
        <f t="shared" si="185"/>
        <v>0</v>
      </c>
      <c r="AL685">
        <f t="shared" si="186"/>
        <v>3648</v>
      </c>
      <c r="AM685">
        <f t="shared" si="187"/>
        <v>0</v>
      </c>
      <c r="AN685">
        <f t="shared" si="187"/>
        <v>4930</v>
      </c>
      <c r="AO685">
        <f t="shared" si="188"/>
        <v>0</v>
      </c>
      <c r="AP685">
        <f t="shared" si="189"/>
        <v>0</v>
      </c>
      <c r="AQ685">
        <f t="shared" si="190"/>
        <v>0</v>
      </c>
      <c r="AR685">
        <f t="shared" si="191"/>
        <v>0</v>
      </c>
      <c r="AS685">
        <f t="shared" si="192"/>
        <v>12750</v>
      </c>
      <c r="AT685">
        <f t="shared" si="193"/>
        <v>10200</v>
      </c>
      <c r="AU685">
        <f t="shared" si="194"/>
        <v>0</v>
      </c>
      <c r="AV685">
        <f t="shared" si="195"/>
        <v>48652.800000000003</v>
      </c>
      <c r="AW685">
        <f t="shared" si="196"/>
        <v>20778.800000000003</v>
      </c>
      <c r="AX685">
        <f t="shared" si="197"/>
        <v>1878</v>
      </c>
      <c r="AY685">
        <f t="shared" si="198"/>
        <v>24507.9</v>
      </c>
    </row>
    <row r="686" spans="7:51" x14ac:dyDescent="0.3">
      <c r="G686" s="30">
        <v>24</v>
      </c>
      <c r="H686" s="30">
        <v>17</v>
      </c>
      <c r="I686" s="30">
        <v>17</v>
      </c>
      <c r="J686" s="30">
        <v>12</v>
      </c>
      <c r="K686" s="30">
        <v>20</v>
      </c>
      <c r="L686" s="30"/>
      <c r="M686" s="30">
        <v>0</v>
      </c>
      <c r="N686" s="30">
        <v>0</v>
      </c>
      <c r="O686" s="30">
        <v>0</v>
      </c>
      <c r="P686" s="30">
        <v>0</v>
      </c>
      <c r="Q686" s="30">
        <v>0</v>
      </c>
      <c r="R686" s="30">
        <v>176</v>
      </c>
      <c r="S686" s="30">
        <v>0</v>
      </c>
      <c r="T686" s="30">
        <v>215</v>
      </c>
      <c r="U686" s="30">
        <v>0</v>
      </c>
      <c r="V686" s="30">
        <v>0</v>
      </c>
      <c r="W686" s="30">
        <v>0</v>
      </c>
      <c r="X686" s="30">
        <v>0</v>
      </c>
      <c r="Y686" s="30">
        <v>750</v>
      </c>
      <c r="Z686" s="30">
        <v>600</v>
      </c>
      <c r="AA686" s="30">
        <v>0</v>
      </c>
      <c r="AB686" s="30">
        <v>1921.6</v>
      </c>
      <c r="AC686" s="30">
        <v>480.4</v>
      </c>
      <c r="AD686" s="30">
        <v>92.4</v>
      </c>
      <c r="AE686" s="30">
        <v>831.6</v>
      </c>
      <c r="AF686" s="31"/>
      <c r="AG686" s="30">
        <f t="shared" si="181"/>
        <v>0</v>
      </c>
      <c r="AH686">
        <f t="shared" si="182"/>
        <v>0</v>
      </c>
      <c r="AI686">
        <f t="shared" si="183"/>
        <v>0</v>
      </c>
      <c r="AJ686">
        <f t="shared" si="184"/>
        <v>0</v>
      </c>
      <c r="AK686">
        <f t="shared" si="185"/>
        <v>0</v>
      </c>
      <c r="AL686">
        <f t="shared" si="186"/>
        <v>4224</v>
      </c>
      <c r="AM686">
        <f t="shared" si="187"/>
        <v>0</v>
      </c>
      <c r="AN686">
        <f t="shared" si="187"/>
        <v>3655</v>
      </c>
      <c r="AO686">
        <f t="shared" si="188"/>
        <v>0</v>
      </c>
      <c r="AP686">
        <f t="shared" si="189"/>
        <v>0</v>
      </c>
      <c r="AQ686">
        <f t="shared" si="190"/>
        <v>0</v>
      </c>
      <c r="AR686">
        <f t="shared" si="191"/>
        <v>0</v>
      </c>
      <c r="AS686">
        <f t="shared" si="192"/>
        <v>12750</v>
      </c>
      <c r="AT686">
        <f t="shared" si="193"/>
        <v>10200</v>
      </c>
      <c r="AU686">
        <f t="shared" si="194"/>
        <v>0</v>
      </c>
      <c r="AV686">
        <f t="shared" si="195"/>
        <v>46118.399999999994</v>
      </c>
      <c r="AW686">
        <f t="shared" si="196"/>
        <v>19696.399999999998</v>
      </c>
      <c r="AX686">
        <f t="shared" si="197"/>
        <v>1848</v>
      </c>
      <c r="AY686">
        <f t="shared" si="198"/>
        <v>24116.400000000001</v>
      </c>
    </row>
    <row r="687" spans="7:51" x14ac:dyDescent="0.3">
      <c r="G687" s="30">
        <v>24</v>
      </c>
      <c r="H687" s="30">
        <v>17</v>
      </c>
      <c r="I687" s="30">
        <v>17</v>
      </c>
      <c r="J687" s="30">
        <v>12</v>
      </c>
      <c r="K687" s="30">
        <v>20</v>
      </c>
      <c r="L687" s="30"/>
      <c r="M687" s="30">
        <v>0</v>
      </c>
      <c r="N687" s="30">
        <v>0</v>
      </c>
      <c r="O687" s="30">
        <v>0</v>
      </c>
      <c r="P687" s="30">
        <v>0</v>
      </c>
      <c r="Q687" s="30">
        <v>0</v>
      </c>
      <c r="R687" s="30">
        <v>110</v>
      </c>
      <c r="S687" s="30">
        <v>0</v>
      </c>
      <c r="T687" s="30">
        <v>142</v>
      </c>
      <c r="U687" s="30">
        <v>0</v>
      </c>
      <c r="V687" s="30">
        <v>0</v>
      </c>
      <c r="W687" s="30">
        <v>0</v>
      </c>
      <c r="X687" s="30">
        <v>0</v>
      </c>
      <c r="Y687" s="30">
        <v>750</v>
      </c>
      <c r="Z687" s="30">
        <v>600</v>
      </c>
      <c r="AA687" s="30">
        <v>0</v>
      </c>
      <c r="AB687" s="30">
        <v>1799.2</v>
      </c>
      <c r="AC687" s="30">
        <v>449.8</v>
      </c>
      <c r="AD687" s="30">
        <v>94.3</v>
      </c>
      <c r="AE687" s="30">
        <v>848.7</v>
      </c>
      <c r="AF687" s="31"/>
      <c r="AG687" s="30">
        <f t="shared" si="181"/>
        <v>0</v>
      </c>
      <c r="AH687">
        <f t="shared" si="182"/>
        <v>0</v>
      </c>
      <c r="AI687">
        <f t="shared" si="183"/>
        <v>0</v>
      </c>
      <c r="AJ687">
        <f t="shared" si="184"/>
        <v>0</v>
      </c>
      <c r="AK687">
        <f t="shared" si="185"/>
        <v>0</v>
      </c>
      <c r="AL687">
        <f t="shared" si="186"/>
        <v>2640</v>
      </c>
      <c r="AM687">
        <f t="shared" si="187"/>
        <v>0</v>
      </c>
      <c r="AN687">
        <f t="shared" si="187"/>
        <v>2414</v>
      </c>
      <c r="AO687">
        <f t="shared" si="188"/>
        <v>0</v>
      </c>
      <c r="AP687">
        <f t="shared" si="189"/>
        <v>0</v>
      </c>
      <c r="AQ687">
        <f t="shared" si="190"/>
        <v>0</v>
      </c>
      <c r="AR687">
        <f t="shared" si="191"/>
        <v>0</v>
      </c>
      <c r="AS687">
        <f t="shared" si="192"/>
        <v>12750</v>
      </c>
      <c r="AT687">
        <f t="shared" si="193"/>
        <v>10200</v>
      </c>
      <c r="AU687">
        <f t="shared" si="194"/>
        <v>0</v>
      </c>
      <c r="AV687">
        <f t="shared" si="195"/>
        <v>43180.800000000003</v>
      </c>
      <c r="AW687">
        <f t="shared" si="196"/>
        <v>18441.800000000003</v>
      </c>
      <c r="AX687">
        <f t="shared" si="197"/>
        <v>1886</v>
      </c>
      <c r="AY687">
        <f t="shared" si="198"/>
        <v>24612.300000000003</v>
      </c>
    </row>
    <row r="688" spans="7:51" x14ac:dyDescent="0.3">
      <c r="G688" s="30">
        <v>24</v>
      </c>
      <c r="H688" s="30">
        <v>17</v>
      </c>
      <c r="I688" s="30">
        <v>17</v>
      </c>
      <c r="J688" s="30">
        <v>12</v>
      </c>
      <c r="K688" s="30">
        <v>20</v>
      </c>
      <c r="L688" s="30"/>
      <c r="M688" s="30">
        <v>0</v>
      </c>
      <c r="N688" s="30">
        <v>0</v>
      </c>
      <c r="O688" s="30">
        <v>0</v>
      </c>
      <c r="P688" s="30">
        <v>0</v>
      </c>
      <c r="Q688" s="30">
        <v>0</v>
      </c>
      <c r="R688" s="30">
        <v>234</v>
      </c>
      <c r="S688" s="30">
        <v>0</v>
      </c>
      <c r="T688" s="30">
        <v>109</v>
      </c>
      <c r="U688" s="30">
        <v>0</v>
      </c>
      <c r="V688" s="30">
        <v>0</v>
      </c>
      <c r="W688" s="30">
        <v>0</v>
      </c>
      <c r="X688" s="30">
        <v>0</v>
      </c>
      <c r="Y688" s="30">
        <v>750</v>
      </c>
      <c r="Z688" s="30">
        <v>600</v>
      </c>
      <c r="AA688" s="30">
        <v>0</v>
      </c>
      <c r="AB688" s="30">
        <v>1640</v>
      </c>
      <c r="AC688" s="30">
        <v>410</v>
      </c>
      <c r="AD688" s="30">
        <v>93.4</v>
      </c>
      <c r="AE688" s="30">
        <v>840.6</v>
      </c>
      <c r="AF688" s="31"/>
      <c r="AG688" s="30">
        <f t="shared" si="181"/>
        <v>0</v>
      </c>
      <c r="AH688">
        <f t="shared" si="182"/>
        <v>0</v>
      </c>
      <c r="AI688">
        <f t="shared" si="183"/>
        <v>0</v>
      </c>
      <c r="AJ688">
        <f t="shared" si="184"/>
        <v>0</v>
      </c>
      <c r="AK688">
        <f t="shared" si="185"/>
        <v>0</v>
      </c>
      <c r="AL688">
        <f t="shared" si="186"/>
        <v>5616</v>
      </c>
      <c r="AM688">
        <f t="shared" si="187"/>
        <v>0</v>
      </c>
      <c r="AN688">
        <f t="shared" si="187"/>
        <v>1853</v>
      </c>
      <c r="AO688">
        <f t="shared" si="188"/>
        <v>0</v>
      </c>
      <c r="AP688">
        <f t="shared" si="189"/>
        <v>0</v>
      </c>
      <c r="AQ688">
        <f t="shared" si="190"/>
        <v>0</v>
      </c>
      <c r="AR688">
        <f t="shared" si="191"/>
        <v>0</v>
      </c>
      <c r="AS688">
        <f t="shared" si="192"/>
        <v>12750</v>
      </c>
      <c r="AT688">
        <f t="shared" si="193"/>
        <v>10200</v>
      </c>
      <c r="AU688">
        <f t="shared" si="194"/>
        <v>0</v>
      </c>
      <c r="AV688">
        <f t="shared" si="195"/>
        <v>39360</v>
      </c>
      <c r="AW688">
        <f t="shared" si="196"/>
        <v>16810</v>
      </c>
      <c r="AX688">
        <f t="shared" si="197"/>
        <v>1868</v>
      </c>
      <c r="AY688">
        <f t="shared" si="198"/>
        <v>24377.4</v>
      </c>
    </row>
    <row r="689" spans="7:51" x14ac:dyDescent="0.3">
      <c r="G689" s="30">
        <v>24</v>
      </c>
      <c r="H689" s="30">
        <v>17</v>
      </c>
      <c r="I689" s="30">
        <v>17</v>
      </c>
      <c r="J689" s="30">
        <v>12</v>
      </c>
      <c r="K689" s="30">
        <v>20</v>
      </c>
      <c r="L689" s="30"/>
      <c r="M689" s="30">
        <v>0</v>
      </c>
      <c r="N689" s="30">
        <v>0</v>
      </c>
      <c r="O689" s="30">
        <v>0</v>
      </c>
      <c r="P689" s="30">
        <v>0</v>
      </c>
      <c r="Q689" s="30">
        <v>0</v>
      </c>
      <c r="R689" s="30">
        <v>367</v>
      </c>
      <c r="S689" s="30">
        <v>0</v>
      </c>
      <c r="T689" s="30">
        <v>110</v>
      </c>
      <c r="U689" s="30">
        <v>0</v>
      </c>
      <c r="V689" s="30">
        <v>0</v>
      </c>
      <c r="W689" s="30">
        <v>0</v>
      </c>
      <c r="X689" s="30">
        <v>0</v>
      </c>
      <c r="Y689" s="30">
        <v>750</v>
      </c>
      <c r="Z689" s="30">
        <v>600</v>
      </c>
      <c r="AA689" s="30">
        <v>0</v>
      </c>
      <c r="AB689" s="30">
        <v>1441.6</v>
      </c>
      <c r="AC689" s="30">
        <v>360.4</v>
      </c>
      <c r="AD689" s="30">
        <v>91.6</v>
      </c>
      <c r="AE689" s="30">
        <v>824.4</v>
      </c>
      <c r="AF689" s="31"/>
      <c r="AG689" s="30">
        <f t="shared" si="181"/>
        <v>0</v>
      </c>
      <c r="AH689">
        <f t="shared" si="182"/>
        <v>0</v>
      </c>
      <c r="AI689">
        <f t="shared" si="183"/>
        <v>0</v>
      </c>
      <c r="AJ689">
        <f t="shared" si="184"/>
        <v>0</v>
      </c>
      <c r="AK689">
        <f t="shared" si="185"/>
        <v>0</v>
      </c>
      <c r="AL689">
        <f t="shared" si="186"/>
        <v>8808</v>
      </c>
      <c r="AM689">
        <f t="shared" si="187"/>
        <v>0</v>
      </c>
      <c r="AN689">
        <f t="shared" si="187"/>
        <v>1870</v>
      </c>
      <c r="AO689">
        <f t="shared" si="188"/>
        <v>0</v>
      </c>
      <c r="AP689">
        <f t="shared" si="189"/>
        <v>0</v>
      </c>
      <c r="AQ689">
        <f t="shared" si="190"/>
        <v>0</v>
      </c>
      <c r="AR689">
        <f t="shared" si="191"/>
        <v>0</v>
      </c>
      <c r="AS689">
        <f t="shared" si="192"/>
        <v>12750</v>
      </c>
      <c r="AT689">
        <f t="shared" si="193"/>
        <v>10200</v>
      </c>
      <c r="AU689">
        <f t="shared" si="194"/>
        <v>0</v>
      </c>
      <c r="AV689">
        <f t="shared" si="195"/>
        <v>34598.399999999994</v>
      </c>
      <c r="AW689">
        <f t="shared" si="196"/>
        <v>14776.399999999998</v>
      </c>
      <c r="AX689">
        <f t="shared" si="197"/>
        <v>1832</v>
      </c>
      <c r="AY689">
        <f t="shared" si="198"/>
        <v>23907.599999999999</v>
      </c>
    </row>
    <row r="690" spans="7:51" x14ac:dyDescent="0.3">
      <c r="G690" s="30">
        <v>12</v>
      </c>
      <c r="H690" s="30">
        <v>12</v>
      </c>
      <c r="I690" s="30">
        <v>17</v>
      </c>
      <c r="J690" s="30">
        <v>12</v>
      </c>
      <c r="K690" s="30">
        <v>20</v>
      </c>
      <c r="L690" s="30"/>
      <c r="M690" s="30">
        <v>0</v>
      </c>
      <c r="N690" s="30">
        <v>0</v>
      </c>
      <c r="O690" s="30">
        <v>0</v>
      </c>
      <c r="P690" s="30">
        <v>0</v>
      </c>
      <c r="Q690" s="30">
        <v>0</v>
      </c>
      <c r="R690" s="30">
        <v>0</v>
      </c>
      <c r="S690" s="30">
        <v>0</v>
      </c>
      <c r="T690" s="30">
        <v>0</v>
      </c>
      <c r="U690" s="30">
        <v>0</v>
      </c>
      <c r="V690" s="30">
        <v>0</v>
      </c>
      <c r="W690" s="30">
        <v>0</v>
      </c>
      <c r="X690" s="30">
        <v>0</v>
      </c>
      <c r="Y690" s="30">
        <v>750</v>
      </c>
      <c r="Z690" s="30">
        <v>306</v>
      </c>
      <c r="AA690" s="30">
        <v>0</v>
      </c>
      <c r="AB690" s="30">
        <v>1347.2</v>
      </c>
      <c r="AC690" s="30">
        <v>336.8</v>
      </c>
      <c r="AD690" s="30">
        <v>81.599999999999994</v>
      </c>
      <c r="AE690" s="30">
        <v>734.4</v>
      </c>
      <c r="AF690" s="31"/>
      <c r="AG690" s="30">
        <f t="shared" si="181"/>
        <v>0</v>
      </c>
      <c r="AH690">
        <f t="shared" si="182"/>
        <v>0</v>
      </c>
      <c r="AI690">
        <f t="shared" si="183"/>
        <v>0</v>
      </c>
      <c r="AJ690">
        <f t="shared" si="184"/>
        <v>0</v>
      </c>
      <c r="AK690">
        <f t="shared" si="185"/>
        <v>0</v>
      </c>
      <c r="AL690">
        <f t="shared" si="186"/>
        <v>0</v>
      </c>
      <c r="AM690">
        <f t="shared" si="187"/>
        <v>0</v>
      </c>
      <c r="AN690">
        <f t="shared" si="187"/>
        <v>0</v>
      </c>
      <c r="AO690">
        <f t="shared" si="188"/>
        <v>0</v>
      </c>
      <c r="AP690">
        <f t="shared" si="189"/>
        <v>0</v>
      </c>
      <c r="AQ690">
        <f t="shared" si="190"/>
        <v>0</v>
      </c>
      <c r="AR690">
        <f t="shared" si="191"/>
        <v>0</v>
      </c>
      <c r="AS690">
        <f t="shared" si="192"/>
        <v>9000</v>
      </c>
      <c r="AT690">
        <f t="shared" si="193"/>
        <v>3672</v>
      </c>
      <c r="AU690">
        <f t="shared" si="194"/>
        <v>0</v>
      </c>
      <c r="AV690">
        <f t="shared" si="195"/>
        <v>16166.400000000001</v>
      </c>
      <c r="AW690">
        <f t="shared" si="196"/>
        <v>9767.2000000000007</v>
      </c>
      <c r="AX690">
        <f t="shared" si="197"/>
        <v>1632</v>
      </c>
      <c r="AY690">
        <f t="shared" si="198"/>
        <v>17625.599999999999</v>
      </c>
    </row>
    <row r="691" spans="7:51" x14ac:dyDescent="0.3">
      <c r="G691" s="30">
        <v>17</v>
      </c>
      <c r="H691" s="30">
        <v>17</v>
      </c>
      <c r="I691" s="30">
        <v>17</v>
      </c>
      <c r="J691" s="30">
        <v>12</v>
      </c>
      <c r="K691" s="30">
        <v>20</v>
      </c>
      <c r="L691" s="30"/>
      <c r="M691" s="30">
        <v>0</v>
      </c>
      <c r="N691" s="30">
        <v>0</v>
      </c>
      <c r="O691" s="30">
        <v>0</v>
      </c>
      <c r="P691" s="30">
        <v>0</v>
      </c>
      <c r="Q691" s="30">
        <v>0</v>
      </c>
      <c r="R691" s="30">
        <v>0</v>
      </c>
      <c r="S691" s="30">
        <v>0</v>
      </c>
      <c r="T691" s="30">
        <v>54</v>
      </c>
      <c r="U691" s="30">
        <v>0</v>
      </c>
      <c r="V691" s="30">
        <v>0</v>
      </c>
      <c r="W691" s="30">
        <v>0</v>
      </c>
      <c r="X691" s="30">
        <v>0</v>
      </c>
      <c r="Y691" s="30">
        <v>750</v>
      </c>
      <c r="Z691" s="30">
        <v>600</v>
      </c>
      <c r="AA691" s="30">
        <v>0</v>
      </c>
      <c r="AB691" s="30">
        <v>1333.6</v>
      </c>
      <c r="AC691" s="30">
        <v>333.4</v>
      </c>
      <c r="AD691" s="30">
        <v>69.900000000000006</v>
      </c>
      <c r="AE691" s="30">
        <v>629.1</v>
      </c>
      <c r="AF691" s="31"/>
      <c r="AG691" s="30">
        <f t="shared" si="181"/>
        <v>0</v>
      </c>
      <c r="AH691">
        <f t="shared" si="182"/>
        <v>0</v>
      </c>
      <c r="AI691">
        <f t="shared" si="183"/>
        <v>0</v>
      </c>
      <c r="AJ691">
        <f t="shared" si="184"/>
        <v>0</v>
      </c>
      <c r="AK691">
        <f t="shared" si="185"/>
        <v>0</v>
      </c>
      <c r="AL691">
        <f t="shared" si="186"/>
        <v>0</v>
      </c>
      <c r="AM691">
        <f t="shared" si="187"/>
        <v>0</v>
      </c>
      <c r="AN691">
        <f t="shared" si="187"/>
        <v>918</v>
      </c>
      <c r="AO691">
        <f t="shared" si="188"/>
        <v>0</v>
      </c>
      <c r="AP691">
        <f t="shared" si="189"/>
        <v>0</v>
      </c>
      <c r="AQ691">
        <f t="shared" si="190"/>
        <v>0</v>
      </c>
      <c r="AR691">
        <f t="shared" si="191"/>
        <v>0</v>
      </c>
      <c r="AS691">
        <f t="shared" si="192"/>
        <v>12750</v>
      </c>
      <c r="AT691">
        <f t="shared" si="193"/>
        <v>10200</v>
      </c>
      <c r="AU691">
        <f t="shared" si="194"/>
        <v>0</v>
      </c>
      <c r="AV691">
        <f t="shared" si="195"/>
        <v>22671.199999999997</v>
      </c>
      <c r="AW691">
        <f t="shared" si="196"/>
        <v>11335.599999999999</v>
      </c>
      <c r="AX691">
        <f t="shared" si="197"/>
        <v>1398</v>
      </c>
      <c r="AY691">
        <f t="shared" si="198"/>
        <v>18243.900000000001</v>
      </c>
    </row>
    <row r="692" spans="7:51" x14ac:dyDescent="0.3">
      <c r="G692" s="30">
        <v>17</v>
      </c>
      <c r="H692" s="30">
        <v>17</v>
      </c>
      <c r="I692" s="30">
        <v>17</v>
      </c>
      <c r="J692" s="30">
        <v>12</v>
      </c>
      <c r="K692" s="30">
        <v>20</v>
      </c>
      <c r="L692" s="30"/>
      <c r="M692" s="30">
        <v>0</v>
      </c>
      <c r="N692" s="30">
        <v>0</v>
      </c>
      <c r="O692" s="30">
        <v>0</v>
      </c>
      <c r="P692" s="30">
        <v>0</v>
      </c>
      <c r="Q692" s="30">
        <v>0</v>
      </c>
      <c r="R692" s="30">
        <v>0</v>
      </c>
      <c r="S692" s="30">
        <v>0</v>
      </c>
      <c r="T692" s="30">
        <v>305</v>
      </c>
      <c r="U692" s="30">
        <v>0</v>
      </c>
      <c r="V692" s="30">
        <v>0</v>
      </c>
      <c r="W692" s="30">
        <v>0</v>
      </c>
      <c r="X692" s="30">
        <v>0</v>
      </c>
      <c r="Y692" s="30">
        <v>750</v>
      </c>
      <c r="Z692" s="30">
        <v>600</v>
      </c>
      <c r="AA692" s="30">
        <v>0</v>
      </c>
      <c r="AB692" s="30">
        <v>1356.8</v>
      </c>
      <c r="AC692" s="30">
        <v>339.2</v>
      </c>
      <c r="AD692" s="30">
        <v>62.1</v>
      </c>
      <c r="AE692" s="30">
        <v>558.9</v>
      </c>
      <c r="AF692" s="31"/>
      <c r="AG692" s="30">
        <f t="shared" si="181"/>
        <v>0</v>
      </c>
      <c r="AH692">
        <f t="shared" si="182"/>
        <v>0</v>
      </c>
      <c r="AI692">
        <f t="shared" si="183"/>
        <v>0</v>
      </c>
      <c r="AJ692">
        <f t="shared" si="184"/>
        <v>0</v>
      </c>
      <c r="AK692">
        <f t="shared" si="185"/>
        <v>0</v>
      </c>
      <c r="AL692">
        <f t="shared" si="186"/>
        <v>0</v>
      </c>
      <c r="AM692">
        <f t="shared" si="187"/>
        <v>0</v>
      </c>
      <c r="AN692">
        <f t="shared" si="187"/>
        <v>5185</v>
      </c>
      <c r="AO692">
        <f t="shared" si="188"/>
        <v>0</v>
      </c>
      <c r="AP692">
        <f t="shared" si="189"/>
        <v>0</v>
      </c>
      <c r="AQ692">
        <f t="shared" si="190"/>
        <v>0</v>
      </c>
      <c r="AR692">
        <f t="shared" si="191"/>
        <v>0</v>
      </c>
      <c r="AS692">
        <f t="shared" si="192"/>
        <v>12750</v>
      </c>
      <c r="AT692">
        <f t="shared" si="193"/>
        <v>10200</v>
      </c>
      <c r="AU692">
        <f t="shared" si="194"/>
        <v>0</v>
      </c>
      <c r="AV692">
        <f t="shared" si="195"/>
        <v>23065.599999999999</v>
      </c>
      <c r="AW692">
        <f t="shared" si="196"/>
        <v>11532.8</v>
      </c>
      <c r="AX692">
        <f t="shared" si="197"/>
        <v>1242</v>
      </c>
      <c r="AY692">
        <f t="shared" si="198"/>
        <v>16208.099999999999</v>
      </c>
    </row>
    <row r="693" spans="7:51" x14ac:dyDescent="0.3">
      <c r="G693" s="30">
        <v>17</v>
      </c>
      <c r="H693" s="30">
        <v>17</v>
      </c>
      <c r="I693" s="30">
        <v>17</v>
      </c>
      <c r="J693" s="30">
        <v>12</v>
      </c>
      <c r="K693" s="30">
        <v>20</v>
      </c>
      <c r="L693" s="30"/>
      <c r="M693" s="30">
        <v>0</v>
      </c>
      <c r="N693" s="30">
        <v>0</v>
      </c>
      <c r="O693" s="30">
        <v>0</v>
      </c>
      <c r="P693" s="30">
        <v>0</v>
      </c>
      <c r="Q693" s="30">
        <v>0</v>
      </c>
      <c r="R693" s="30">
        <v>0</v>
      </c>
      <c r="S693" s="30">
        <v>0</v>
      </c>
      <c r="T693" s="30">
        <v>301</v>
      </c>
      <c r="U693" s="30">
        <v>0</v>
      </c>
      <c r="V693" s="30">
        <v>0</v>
      </c>
      <c r="W693" s="30">
        <v>0</v>
      </c>
      <c r="X693" s="30">
        <v>0</v>
      </c>
      <c r="Y693" s="30">
        <v>750</v>
      </c>
      <c r="Z693" s="30">
        <v>600</v>
      </c>
      <c r="AA693" s="30">
        <v>0</v>
      </c>
      <c r="AB693" s="30">
        <v>1321.6</v>
      </c>
      <c r="AC693" s="30">
        <v>330.4</v>
      </c>
      <c r="AD693" s="30">
        <v>56.5</v>
      </c>
      <c r="AE693" s="30">
        <v>508.5</v>
      </c>
      <c r="AF693" s="31"/>
      <c r="AG693" s="30">
        <f t="shared" si="181"/>
        <v>0</v>
      </c>
      <c r="AH693">
        <f t="shared" si="182"/>
        <v>0</v>
      </c>
      <c r="AI693">
        <f t="shared" si="183"/>
        <v>0</v>
      </c>
      <c r="AJ693">
        <f t="shared" si="184"/>
        <v>0</v>
      </c>
      <c r="AK693">
        <f t="shared" si="185"/>
        <v>0</v>
      </c>
      <c r="AL693">
        <f t="shared" si="186"/>
        <v>0</v>
      </c>
      <c r="AM693">
        <f t="shared" si="187"/>
        <v>0</v>
      </c>
      <c r="AN693">
        <f t="shared" si="187"/>
        <v>5117</v>
      </c>
      <c r="AO693">
        <f t="shared" si="188"/>
        <v>0</v>
      </c>
      <c r="AP693">
        <f t="shared" si="189"/>
        <v>0</v>
      </c>
      <c r="AQ693">
        <f t="shared" si="190"/>
        <v>0</v>
      </c>
      <c r="AR693">
        <f t="shared" si="191"/>
        <v>0</v>
      </c>
      <c r="AS693">
        <f t="shared" si="192"/>
        <v>12750</v>
      </c>
      <c r="AT693">
        <f t="shared" si="193"/>
        <v>10200</v>
      </c>
      <c r="AU693">
        <f t="shared" si="194"/>
        <v>0</v>
      </c>
      <c r="AV693">
        <f t="shared" si="195"/>
        <v>22467.199999999997</v>
      </c>
      <c r="AW693">
        <f t="shared" si="196"/>
        <v>11233.599999999999</v>
      </c>
      <c r="AX693">
        <f t="shared" si="197"/>
        <v>1130</v>
      </c>
      <c r="AY693">
        <f t="shared" si="198"/>
        <v>14746.5</v>
      </c>
    </row>
    <row r="694" spans="7:51" x14ac:dyDescent="0.3">
      <c r="G694" s="30">
        <v>17</v>
      </c>
      <c r="H694" s="30">
        <v>17</v>
      </c>
      <c r="I694" s="30">
        <v>17</v>
      </c>
      <c r="J694" s="30">
        <v>12</v>
      </c>
      <c r="K694" s="30">
        <v>20</v>
      </c>
      <c r="L694" s="30"/>
      <c r="M694" s="30">
        <v>0</v>
      </c>
      <c r="N694" s="30">
        <v>0</v>
      </c>
      <c r="O694" s="30">
        <v>0</v>
      </c>
      <c r="P694" s="30">
        <v>0</v>
      </c>
      <c r="Q694" s="30">
        <v>0</v>
      </c>
      <c r="R694" s="30">
        <v>0</v>
      </c>
      <c r="S694" s="30">
        <v>0</v>
      </c>
      <c r="T694" s="30">
        <v>234</v>
      </c>
      <c r="U694" s="30">
        <v>0</v>
      </c>
      <c r="V694" s="30">
        <v>0</v>
      </c>
      <c r="W694" s="30">
        <v>0</v>
      </c>
      <c r="X694" s="30">
        <v>0</v>
      </c>
      <c r="Y694" s="30">
        <v>750</v>
      </c>
      <c r="Z694" s="30">
        <v>600</v>
      </c>
      <c r="AA694" s="30">
        <v>0</v>
      </c>
      <c r="AB694" s="30">
        <v>1256</v>
      </c>
      <c r="AC694" s="30">
        <v>314</v>
      </c>
      <c r="AD694" s="30">
        <v>46.8</v>
      </c>
      <c r="AE694" s="30">
        <v>421.2</v>
      </c>
      <c r="AF694" s="31"/>
      <c r="AG694" s="30">
        <f t="shared" si="181"/>
        <v>0</v>
      </c>
      <c r="AH694">
        <f t="shared" si="182"/>
        <v>0</v>
      </c>
      <c r="AI694">
        <f t="shared" si="183"/>
        <v>0</v>
      </c>
      <c r="AJ694">
        <f t="shared" si="184"/>
        <v>0</v>
      </c>
      <c r="AK694">
        <f t="shared" si="185"/>
        <v>0</v>
      </c>
      <c r="AL694">
        <f t="shared" si="186"/>
        <v>0</v>
      </c>
      <c r="AM694">
        <f t="shared" si="187"/>
        <v>0</v>
      </c>
      <c r="AN694">
        <f t="shared" si="187"/>
        <v>3978</v>
      </c>
      <c r="AO694">
        <f t="shared" si="188"/>
        <v>0</v>
      </c>
      <c r="AP694">
        <f t="shared" si="189"/>
        <v>0</v>
      </c>
      <c r="AQ694">
        <f t="shared" si="190"/>
        <v>0</v>
      </c>
      <c r="AR694">
        <f t="shared" si="191"/>
        <v>0</v>
      </c>
      <c r="AS694">
        <f t="shared" si="192"/>
        <v>12750</v>
      </c>
      <c r="AT694">
        <f t="shared" si="193"/>
        <v>10200</v>
      </c>
      <c r="AU694">
        <f t="shared" si="194"/>
        <v>0</v>
      </c>
      <c r="AV694">
        <f t="shared" si="195"/>
        <v>21352</v>
      </c>
      <c r="AW694">
        <f t="shared" si="196"/>
        <v>10676</v>
      </c>
      <c r="AX694">
        <f t="shared" si="197"/>
        <v>936</v>
      </c>
      <c r="AY694">
        <f t="shared" si="198"/>
        <v>12214.8</v>
      </c>
    </row>
    <row r="695" spans="7:51" x14ac:dyDescent="0.3">
      <c r="G695" s="30">
        <v>17</v>
      </c>
      <c r="H695" s="30">
        <v>17</v>
      </c>
      <c r="I695" s="30">
        <v>17</v>
      </c>
      <c r="J695" s="30">
        <v>12</v>
      </c>
      <c r="K695" s="30">
        <v>20</v>
      </c>
      <c r="L695" s="30"/>
      <c r="M695" s="30">
        <v>0</v>
      </c>
      <c r="N695" s="30">
        <v>0</v>
      </c>
      <c r="O695" s="30">
        <v>0</v>
      </c>
      <c r="P695" s="30">
        <v>0</v>
      </c>
      <c r="Q695" s="30">
        <v>0</v>
      </c>
      <c r="R695" s="30">
        <v>0</v>
      </c>
      <c r="S695" s="30">
        <v>0</v>
      </c>
      <c r="T695" s="30">
        <v>140</v>
      </c>
      <c r="U695" s="30">
        <v>0</v>
      </c>
      <c r="V695" s="30">
        <v>0</v>
      </c>
      <c r="W695" s="30">
        <v>0</v>
      </c>
      <c r="X695" s="30">
        <v>0</v>
      </c>
      <c r="Y695" s="30">
        <v>750</v>
      </c>
      <c r="Z695" s="30">
        <v>600</v>
      </c>
      <c r="AA695" s="30">
        <v>0</v>
      </c>
      <c r="AB695" s="30">
        <v>1181.5999999999999</v>
      </c>
      <c r="AC695" s="30">
        <v>295.39999999999998</v>
      </c>
      <c r="AD695" s="30">
        <v>37.5</v>
      </c>
      <c r="AE695" s="30">
        <v>337.5</v>
      </c>
      <c r="AF695" s="31"/>
      <c r="AG695" s="30">
        <f t="shared" si="181"/>
        <v>0</v>
      </c>
      <c r="AH695">
        <f t="shared" si="182"/>
        <v>0</v>
      </c>
      <c r="AI695">
        <f t="shared" si="183"/>
        <v>0</v>
      </c>
      <c r="AJ695">
        <f t="shared" si="184"/>
        <v>0</v>
      </c>
      <c r="AK695">
        <f t="shared" si="185"/>
        <v>0</v>
      </c>
      <c r="AL695">
        <f t="shared" si="186"/>
        <v>0</v>
      </c>
      <c r="AM695">
        <f t="shared" si="187"/>
        <v>0</v>
      </c>
      <c r="AN695">
        <f t="shared" si="187"/>
        <v>2380</v>
      </c>
      <c r="AO695">
        <f t="shared" si="188"/>
        <v>0</v>
      </c>
      <c r="AP695">
        <f t="shared" si="189"/>
        <v>0</v>
      </c>
      <c r="AQ695">
        <f t="shared" si="190"/>
        <v>0</v>
      </c>
      <c r="AR695">
        <f t="shared" si="191"/>
        <v>0</v>
      </c>
      <c r="AS695">
        <f t="shared" si="192"/>
        <v>12750</v>
      </c>
      <c r="AT695">
        <f t="shared" si="193"/>
        <v>10200</v>
      </c>
      <c r="AU695">
        <f t="shared" si="194"/>
        <v>0</v>
      </c>
      <c r="AV695">
        <f t="shared" si="195"/>
        <v>20087.199999999997</v>
      </c>
      <c r="AW695">
        <f t="shared" si="196"/>
        <v>10043.599999999999</v>
      </c>
      <c r="AX695">
        <f t="shared" si="197"/>
        <v>750</v>
      </c>
      <c r="AY695">
        <f t="shared" si="198"/>
        <v>9787.5</v>
      </c>
    </row>
    <row r="696" spans="7:51" x14ac:dyDescent="0.3">
      <c r="G696" s="30">
        <v>17</v>
      </c>
      <c r="H696" s="30">
        <v>17</v>
      </c>
      <c r="I696" s="30">
        <v>17</v>
      </c>
      <c r="J696" s="30">
        <v>12</v>
      </c>
      <c r="K696" s="30">
        <v>20</v>
      </c>
      <c r="L696" s="30"/>
      <c r="M696" s="30">
        <v>0</v>
      </c>
      <c r="N696" s="30">
        <v>0</v>
      </c>
      <c r="O696" s="30">
        <v>0</v>
      </c>
      <c r="P696" s="30">
        <v>0</v>
      </c>
      <c r="Q696" s="30">
        <v>0</v>
      </c>
      <c r="R696" s="30">
        <v>0</v>
      </c>
      <c r="S696" s="30">
        <v>0</v>
      </c>
      <c r="T696" s="30">
        <v>2</v>
      </c>
      <c r="U696" s="30">
        <v>0</v>
      </c>
      <c r="V696" s="30">
        <v>0</v>
      </c>
      <c r="W696" s="30">
        <v>0</v>
      </c>
      <c r="X696" s="30">
        <v>0</v>
      </c>
      <c r="Y696" s="30">
        <v>750</v>
      </c>
      <c r="Z696" s="30">
        <v>600</v>
      </c>
      <c r="AA696" s="30">
        <v>0</v>
      </c>
      <c r="AB696" s="30">
        <v>1180.8</v>
      </c>
      <c r="AC696" s="30">
        <v>295.2</v>
      </c>
      <c r="AD696" s="30">
        <v>33.200000000000003</v>
      </c>
      <c r="AE696" s="30">
        <v>298.8</v>
      </c>
      <c r="AF696" s="31"/>
      <c r="AG696" s="30">
        <f t="shared" si="181"/>
        <v>0</v>
      </c>
      <c r="AH696">
        <f t="shared" si="182"/>
        <v>0</v>
      </c>
      <c r="AI696">
        <f t="shared" si="183"/>
        <v>0</v>
      </c>
      <c r="AJ696">
        <f t="shared" si="184"/>
        <v>0</v>
      </c>
      <c r="AK696">
        <f t="shared" si="185"/>
        <v>0</v>
      </c>
      <c r="AL696">
        <f t="shared" si="186"/>
        <v>0</v>
      </c>
      <c r="AM696">
        <f t="shared" si="187"/>
        <v>0</v>
      </c>
      <c r="AN696">
        <f t="shared" si="187"/>
        <v>34</v>
      </c>
      <c r="AO696">
        <f t="shared" si="188"/>
        <v>0</v>
      </c>
      <c r="AP696">
        <f t="shared" si="189"/>
        <v>0</v>
      </c>
      <c r="AQ696">
        <f t="shared" si="190"/>
        <v>0</v>
      </c>
      <c r="AR696">
        <f t="shared" si="191"/>
        <v>0</v>
      </c>
      <c r="AS696">
        <f t="shared" si="192"/>
        <v>12750</v>
      </c>
      <c r="AT696">
        <f t="shared" si="193"/>
        <v>10200</v>
      </c>
      <c r="AU696">
        <f t="shared" si="194"/>
        <v>0</v>
      </c>
      <c r="AV696">
        <f t="shared" si="195"/>
        <v>20073.599999999999</v>
      </c>
      <c r="AW696">
        <f t="shared" si="196"/>
        <v>10036.799999999999</v>
      </c>
      <c r="AX696">
        <f t="shared" si="197"/>
        <v>664</v>
      </c>
      <c r="AY696">
        <f t="shared" si="198"/>
        <v>8665.2000000000007</v>
      </c>
    </row>
    <row r="697" spans="7:51" x14ac:dyDescent="0.3">
      <c r="G697" s="30">
        <v>12</v>
      </c>
      <c r="H697" s="30">
        <v>12</v>
      </c>
      <c r="I697" s="30">
        <v>17</v>
      </c>
      <c r="J697" s="30">
        <v>12</v>
      </c>
      <c r="K697" s="30">
        <v>20</v>
      </c>
      <c r="L697" s="30"/>
      <c r="M697" s="30">
        <v>0</v>
      </c>
      <c r="N697" s="30">
        <v>0</v>
      </c>
      <c r="O697" s="30">
        <v>0</v>
      </c>
      <c r="P697" s="30">
        <v>0</v>
      </c>
      <c r="Q697" s="30">
        <v>0</v>
      </c>
      <c r="R697" s="30">
        <v>0</v>
      </c>
      <c r="S697" s="30">
        <v>0</v>
      </c>
      <c r="T697" s="30">
        <v>0</v>
      </c>
      <c r="U697" s="30">
        <v>0</v>
      </c>
      <c r="V697" s="30">
        <v>0</v>
      </c>
      <c r="W697" s="30">
        <v>0</v>
      </c>
      <c r="X697" s="30">
        <v>0</v>
      </c>
      <c r="Y697" s="30">
        <v>750</v>
      </c>
      <c r="Z697" s="30">
        <v>599</v>
      </c>
      <c r="AA697" s="30">
        <v>0</v>
      </c>
      <c r="AB697" s="30">
        <v>1040</v>
      </c>
      <c r="AC697" s="30">
        <v>260</v>
      </c>
      <c r="AD697" s="30">
        <v>30.7</v>
      </c>
      <c r="AE697" s="30">
        <v>276.3</v>
      </c>
      <c r="AF697" s="31"/>
      <c r="AG697" s="30">
        <f t="shared" si="181"/>
        <v>0</v>
      </c>
      <c r="AH697">
        <f t="shared" si="182"/>
        <v>0</v>
      </c>
      <c r="AI697">
        <f t="shared" si="183"/>
        <v>0</v>
      </c>
      <c r="AJ697">
        <f t="shared" si="184"/>
        <v>0</v>
      </c>
      <c r="AK697">
        <f t="shared" si="185"/>
        <v>0</v>
      </c>
      <c r="AL697">
        <f t="shared" si="186"/>
        <v>0</v>
      </c>
      <c r="AM697">
        <f t="shared" si="187"/>
        <v>0</v>
      </c>
      <c r="AN697">
        <f t="shared" si="187"/>
        <v>0</v>
      </c>
      <c r="AO697">
        <f t="shared" si="188"/>
        <v>0</v>
      </c>
      <c r="AP697">
        <f t="shared" si="189"/>
        <v>0</v>
      </c>
      <c r="AQ697">
        <f t="shared" si="190"/>
        <v>0</v>
      </c>
      <c r="AR697">
        <f t="shared" si="191"/>
        <v>0</v>
      </c>
      <c r="AS697">
        <f t="shared" si="192"/>
        <v>9000</v>
      </c>
      <c r="AT697">
        <f t="shared" si="193"/>
        <v>7188</v>
      </c>
      <c r="AU697">
        <f t="shared" si="194"/>
        <v>0</v>
      </c>
      <c r="AV697">
        <f t="shared" si="195"/>
        <v>12480</v>
      </c>
      <c r="AW697">
        <f t="shared" si="196"/>
        <v>7540</v>
      </c>
      <c r="AX697">
        <f t="shared" si="197"/>
        <v>614</v>
      </c>
      <c r="AY697">
        <f t="shared" si="198"/>
        <v>6631.2000000000007</v>
      </c>
    </row>
    <row r="698" spans="7:51" x14ac:dyDescent="0.3">
      <c r="G698" s="30">
        <v>12</v>
      </c>
      <c r="H698" s="30">
        <v>12</v>
      </c>
      <c r="I698" s="30">
        <v>17</v>
      </c>
      <c r="J698" s="30">
        <v>12</v>
      </c>
      <c r="K698" s="30">
        <v>20</v>
      </c>
      <c r="L698" s="30"/>
      <c r="M698" s="30">
        <v>0</v>
      </c>
      <c r="N698" s="30">
        <v>0</v>
      </c>
      <c r="O698" s="30">
        <v>0</v>
      </c>
      <c r="P698" s="30">
        <v>0</v>
      </c>
      <c r="Q698" s="30">
        <v>0</v>
      </c>
      <c r="R698" s="30">
        <v>0</v>
      </c>
      <c r="S698" s="30">
        <v>0</v>
      </c>
      <c r="T698" s="30">
        <v>0</v>
      </c>
      <c r="U698" s="30">
        <v>0</v>
      </c>
      <c r="V698" s="30">
        <v>0</v>
      </c>
      <c r="W698" s="30">
        <v>0</v>
      </c>
      <c r="X698" s="30">
        <v>0</v>
      </c>
      <c r="Y698" s="30">
        <v>750</v>
      </c>
      <c r="Z698" s="30">
        <v>529</v>
      </c>
      <c r="AA698" s="30">
        <v>0</v>
      </c>
      <c r="AB698" s="30">
        <v>934.4</v>
      </c>
      <c r="AC698" s="30">
        <v>233.6</v>
      </c>
      <c r="AD698" s="30">
        <v>32.299999999999997</v>
      </c>
      <c r="AE698" s="30">
        <v>290.7</v>
      </c>
      <c r="AF698" s="31"/>
      <c r="AG698" s="30">
        <f t="shared" si="181"/>
        <v>0</v>
      </c>
      <c r="AH698">
        <f t="shared" si="182"/>
        <v>0</v>
      </c>
      <c r="AI698">
        <f t="shared" si="183"/>
        <v>0</v>
      </c>
      <c r="AJ698">
        <f t="shared" si="184"/>
        <v>0</v>
      </c>
      <c r="AK698">
        <f t="shared" si="185"/>
        <v>0</v>
      </c>
      <c r="AL698">
        <f t="shared" si="186"/>
        <v>0</v>
      </c>
      <c r="AM698">
        <f t="shared" si="187"/>
        <v>0</v>
      </c>
      <c r="AN698">
        <f t="shared" si="187"/>
        <v>0</v>
      </c>
      <c r="AO698">
        <f t="shared" si="188"/>
        <v>0</v>
      </c>
      <c r="AP698">
        <f t="shared" si="189"/>
        <v>0</v>
      </c>
      <c r="AQ698">
        <f t="shared" si="190"/>
        <v>0</v>
      </c>
      <c r="AR698">
        <f t="shared" si="191"/>
        <v>0</v>
      </c>
      <c r="AS698">
        <f t="shared" si="192"/>
        <v>9000</v>
      </c>
      <c r="AT698">
        <f t="shared" si="193"/>
        <v>6348</v>
      </c>
      <c r="AU698">
        <f t="shared" si="194"/>
        <v>0</v>
      </c>
      <c r="AV698">
        <f t="shared" si="195"/>
        <v>11212.8</v>
      </c>
      <c r="AW698">
        <f t="shared" si="196"/>
        <v>6774.4</v>
      </c>
      <c r="AX698">
        <f t="shared" si="197"/>
        <v>646</v>
      </c>
      <c r="AY698">
        <f t="shared" si="198"/>
        <v>6976.7999999999993</v>
      </c>
    </row>
    <row r="699" spans="7:51" x14ac:dyDescent="0.3">
      <c r="G699" s="30">
        <v>12</v>
      </c>
      <c r="H699" s="30">
        <v>12</v>
      </c>
      <c r="I699" s="30">
        <v>17</v>
      </c>
      <c r="J699" s="30">
        <v>12</v>
      </c>
      <c r="K699" s="30">
        <v>20</v>
      </c>
      <c r="L699" s="30"/>
      <c r="M699" s="30">
        <v>0</v>
      </c>
      <c r="N699" s="30">
        <v>0</v>
      </c>
      <c r="O699" s="30">
        <v>0</v>
      </c>
      <c r="P699" s="30">
        <v>0</v>
      </c>
      <c r="Q699" s="30">
        <v>0</v>
      </c>
      <c r="R699" s="30">
        <v>0</v>
      </c>
      <c r="S699" s="30">
        <v>0</v>
      </c>
      <c r="T699" s="30">
        <v>0</v>
      </c>
      <c r="U699" s="30">
        <v>0</v>
      </c>
      <c r="V699" s="30">
        <v>0</v>
      </c>
      <c r="W699" s="30">
        <v>0</v>
      </c>
      <c r="X699" s="30">
        <v>0</v>
      </c>
      <c r="Y699" s="30">
        <v>750</v>
      </c>
      <c r="Z699" s="30">
        <v>218</v>
      </c>
      <c r="AA699" s="30">
        <v>0</v>
      </c>
      <c r="AB699" s="30">
        <v>1070.4000000000001</v>
      </c>
      <c r="AC699" s="30">
        <v>267.60000000000002</v>
      </c>
      <c r="AD699" s="30">
        <v>24.6</v>
      </c>
      <c r="AE699" s="30">
        <v>221.4</v>
      </c>
      <c r="AF699" s="31"/>
      <c r="AG699" s="30">
        <f t="shared" si="181"/>
        <v>0</v>
      </c>
      <c r="AH699">
        <f t="shared" si="182"/>
        <v>0</v>
      </c>
      <c r="AI699">
        <f t="shared" si="183"/>
        <v>0</v>
      </c>
      <c r="AJ699">
        <f t="shared" si="184"/>
        <v>0</v>
      </c>
      <c r="AK699">
        <f t="shared" si="185"/>
        <v>0</v>
      </c>
      <c r="AL699">
        <f t="shared" si="186"/>
        <v>0</v>
      </c>
      <c r="AM699">
        <f t="shared" si="187"/>
        <v>0</v>
      </c>
      <c r="AN699">
        <f t="shared" si="187"/>
        <v>0</v>
      </c>
      <c r="AO699">
        <f t="shared" si="188"/>
        <v>0</v>
      </c>
      <c r="AP699">
        <f t="shared" si="189"/>
        <v>0</v>
      </c>
      <c r="AQ699">
        <f t="shared" si="190"/>
        <v>0</v>
      </c>
      <c r="AR699">
        <f t="shared" si="191"/>
        <v>0</v>
      </c>
      <c r="AS699">
        <f t="shared" si="192"/>
        <v>9000</v>
      </c>
      <c r="AT699">
        <f t="shared" si="193"/>
        <v>2616</v>
      </c>
      <c r="AU699">
        <f t="shared" si="194"/>
        <v>0</v>
      </c>
      <c r="AV699">
        <f t="shared" si="195"/>
        <v>12844.800000000001</v>
      </c>
      <c r="AW699">
        <f t="shared" si="196"/>
        <v>7760.4000000000015</v>
      </c>
      <c r="AX699">
        <f t="shared" si="197"/>
        <v>492</v>
      </c>
      <c r="AY699">
        <f t="shared" si="198"/>
        <v>5313.6</v>
      </c>
    </row>
    <row r="700" spans="7:51" x14ac:dyDescent="0.3">
      <c r="G700" s="30">
        <v>12</v>
      </c>
      <c r="H700" s="30">
        <v>12</v>
      </c>
      <c r="I700" s="30">
        <v>17</v>
      </c>
      <c r="J700" s="30">
        <v>12</v>
      </c>
      <c r="K700" s="30">
        <v>20</v>
      </c>
      <c r="L700" s="30"/>
      <c r="M700" s="30">
        <v>0</v>
      </c>
      <c r="N700" s="30">
        <v>0</v>
      </c>
      <c r="O700" s="30">
        <v>0</v>
      </c>
      <c r="P700" s="30">
        <v>0</v>
      </c>
      <c r="Q700" s="30">
        <v>0</v>
      </c>
      <c r="R700" s="30">
        <v>0</v>
      </c>
      <c r="S700" s="30">
        <v>0</v>
      </c>
      <c r="T700" s="30">
        <v>0</v>
      </c>
      <c r="U700" s="30">
        <v>0</v>
      </c>
      <c r="V700" s="30">
        <v>0</v>
      </c>
      <c r="W700" s="30">
        <v>0</v>
      </c>
      <c r="X700" s="30">
        <v>0</v>
      </c>
      <c r="Y700" s="30">
        <v>750</v>
      </c>
      <c r="Z700" s="30">
        <v>200</v>
      </c>
      <c r="AA700" s="30">
        <v>0</v>
      </c>
      <c r="AB700" s="30">
        <v>979.2</v>
      </c>
      <c r="AC700" s="30">
        <v>244.8</v>
      </c>
      <c r="AD700" s="30">
        <v>21.8</v>
      </c>
      <c r="AE700" s="30">
        <v>196.2</v>
      </c>
      <c r="AF700" s="31"/>
      <c r="AG700" s="30">
        <f t="shared" si="181"/>
        <v>0</v>
      </c>
      <c r="AH700">
        <f t="shared" si="182"/>
        <v>0</v>
      </c>
      <c r="AI700">
        <f t="shared" si="183"/>
        <v>0</v>
      </c>
      <c r="AJ700">
        <f t="shared" si="184"/>
        <v>0</v>
      </c>
      <c r="AK700">
        <f t="shared" si="185"/>
        <v>0</v>
      </c>
      <c r="AL700">
        <f t="shared" si="186"/>
        <v>0</v>
      </c>
      <c r="AM700">
        <f t="shared" si="187"/>
        <v>0</v>
      </c>
      <c r="AN700">
        <f t="shared" si="187"/>
        <v>0</v>
      </c>
      <c r="AO700">
        <f t="shared" si="188"/>
        <v>0</v>
      </c>
      <c r="AP700">
        <f t="shared" si="189"/>
        <v>0</v>
      </c>
      <c r="AQ700">
        <f t="shared" si="190"/>
        <v>0</v>
      </c>
      <c r="AR700">
        <f t="shared" si="191"/>
        <v>0</v>
      </c>
      <c r="AS700">
        <f t="shared" si="192"/>
        <v>9000</v>
      </c>
      <c r="AT700">
        <f t="shared" si="193"/>
        <v>2400</v>
      </c>
      <c r="AU700">
        <f t="shared" si="194"/>
        <v>0</v>
      </c>
      <c r="AV700">
        <f t="shared" si="195"/>
        <v>11750.400000000001</v>
      </c>
      <c r="AW700">
        <f t="shared" si="196"/>
        <v>7099.2000000000007</v>
      </c>
      <c r="AX700">
        <f t="shared" si="197"/>
        <v>436</v>
      </c>
      <c r="AY700">
        <f t="shared" si="198"/>
        <v>4708.7999999999993</v>
      </c>
    </row>
    <row r="701" spans="7:51" x14ac:dyDescent="0.3">
      <c r="G701" s="30">
        <v>12</v>
      </c>
      <c r="H701" s="30">
        <v>12</v>
      </c>
      <c r="I701" s="30">
        <v>17</v>
      </c>
      <c r="J701" s="30">
        <v>12</v>
      </c>
      <c r="K701" s="30">
        <v>20</v>
      </c>
      <c r="L701" s="30"/>
      <c r="M701" s="30">
        <v>0</v>
      </c>
      <c r="N701" s="30">
        <v>0</v>
      </c>
      <c r="O701" s="30">
        <v>0</v>
      </c>
      <c r="P701" s="30">
        <v>0</v>
      </c>
      <c r="Q701" s="30">
        <v>0</v>
      </c>
      <c r="R701" s="30">
        <v>0</v>
      </c>
      <c r="S701" s="30">
        <v>0</v>
      </c>
      <c r="T701" s="30">
        <v>0</v>
      </c>
      <c r="U701" s="30">
        <v>0</v>
      </c>
      <c r="V701" s="30">
        <v>0</v>
      </c>
      <c r="W701" s="30">
        <v>0</v>
      </c>
      <c r="X701" s="30">
        <v>0</v>
      </c>
      <c r="Y701" s="30">
        <v>750</v>
      </c>
      <c r="Z701" s="30">
        <v>115</v>
      </c>
      <c r="AA701" s="30">
        <v>0</v>
      </c>
      <c r="AB701" s="30">
        <v>987.2</v>
      </c>
      <c r="AC701" s="30">
        <v>246.8</v>
      </c>
      <c r="AD701" s="30">
        <v>21.7</v>
      </c>
      <c r="AE701" s="30">
        <v>195.3</v>
      </c>
      <c r="AF701" s="31"/>
      <c r="AG701" s="30">
        <f t="shared" si="181"/>
        <v>0</v>
      </c>
      <c r="AH701">
        <f t="shared" si="182"/>
        <v>0</v>
      </c>
      <c r="AI701">
        <f t="shared" si="183"/>
        <v>0</v>
      </c>
      <c r="AJ701">
        <f t="shared" si="184"/>
        <v>0</v>
      </c>
      <c r="AK701">
        <f t="shared" si="185"/>
        <v>0</v>
      </c>
      <c r="AL701">
        <f t="shared" si="186"/>
        <v>0</v>
      </c>
      <c r="AM701">
        <f t="shared" si="187"/>
        <v>0</v>
      </c>
      <c r="AN701">
        <f t="shared" si="187"/>
        <v>0</v>
      </c>
      <c r="AO701">
        <f t="shared" si="188"/>
        <v>0</v>
      </c>
      <c r="AP701">
        <f t="shared" si="189"/>
        <v>0</v>
      </c>
      <c r="AQ701">
        <f t="shared" si="190"/>
        <v>0</v>
      </c>
      <c r="AR701">
        <f t="shared" si="191"/>
        <v>0</v>
      </c>
      <c r="AS701">
        <f t="shared" si="192"/>
        <v>9000</v>
      </c>
      <c r="AT701">
        <f t="shared" si="193"/>
        <v>1380</v>
      </c>
      <c r="AU701">
        <f t="shared" si="194"/>
        <v>0</v>
      </c>
      <c r="AV701">
        <f t="shared" si="195"/>
        <v>11846.400000000001</v>
      </c>
      <c r="AW701">
        <f t="shared" si="196"/>
        <v>7157.2000000000007</v>
      </c>
      <c r="AX701">
        <f t="shared" si="197"/>
        <v>434</v>
      </c>
      <c r="AY701">
        <f t="shared" si="198"/>
        <v>4687.2000000000007</v>
      </c>
    </row>
    <row r="702" spans="7:51" x14ac:dyDescent="0.3">
      <c r="G702" s="30">
        <v>12</v>
      </c>
      <c r="H702" s="30">
        <v>12</v>
      </c>
      <c r="I702" s="30">
        <v>17</v>
      </c>
      <c r="J702" s="30">
        <v>12</v>
      </c>
      <c r="K702" s="30">
        <v>20</v>
      </c>
      <c r="L702" s="30"/>
      <c r="M702" s="30">
        <v>0</v>
      </c>
      <c r="N702" s="30">
        <v>0</v>
      </c>
      <c r="O702" s="30">
        <v>0</v>
      </c>
      <c r="P702" s="30">
        <v>0</v>
      </c>
      <c r="Q702" s="30">
        <v>0</v>
      </c>
      <c r="R702" s="30">
        <v>0</v>
      </c>
      <c r="S702" s="30">
        <v>0</v>
      </c>
      <c r="T702" s="30">
        <v>0</v>
      </c>
      <c r="U702" s="30">
        <v>0</v>
      </c>
      <c r="V702" s="30">
        <v>0</v>
      </c>
      <c r="W702" s="30">
        <v>0</v>
      </c>
      <c r="X702" s="30">
        <v>0</v>
      </c>
      <c r="Y702" s="30">
        <v>750</v>
      </c>
      <c r="Z702" s="30">
        <v>77</v>
      </c>
      <c r="AA702" s="30">
        <v>0</v>
      </c>
      <c r="AB702" s="30">
        <v>985.6</v>
      </c>
      <c r="AC702" s="30">
        <v>246.4</v>
      </c>
      <c r="AD702" s="30">
        <v>23.5</v>
      </c>
      <c r="AE702" s="30">
        <v>211.5</v>
      </c>
      <c r="AF702" s="31"/>
      <c r="AG702" s="30">
        <f t="shared" si="181"/>
        <v>0</v>
      </c>
      <c r="AH702">
        <f t="shared" si="182"/>
        <v>0</v>
      </c>
      <c r="AI702">
        <f t="shared" si="183"/>
        <v>0</v>
      </c>
      <c r="AJ702">
        <f t="shared" si="184"/>
        <v>0</v>
      </c>
      <c r="AK702">
        <f t="shared" si="185"/>
        <v>0</v>
      </c>
      <c r="AL702">
        <f t="shared" si="186"/>
        <v>0</v>
      </c>
      <c r="AM702">
        <f t="shared" si="187"/>
        <v>0</v>
      </c>
      <c r="AN702">
        <f t="shared" si="187"/>
        <v>0</v>
      </c>
      <c r="AO702">
        <f t="shared" si="188"/>
        <v>0</v>
      </c>
      <c r="AP702">
        <f t="shared" si="189"/>
        <v>0</v>
      </c>
      <c r="AQ702">
        <f t="shared" si="190"/>
        <v>0</v>
      </c>
      <c r="AR702">
        <f t="shared" si="191"/>
        <v>0</v>
      </c>
      <c r="AS702">
        <f t="shared" si="192"/>
        <v>9000</v>
      </c>
      <c r="AT702">
        <f t="shared" si="193"/>
        <v>924</v>
      </c>
      <c r="AU702">
        <f t="shared" si="194"/>
        <v>0</v>
      </c>
      <c r="AV702">
        <f t="shared" si="195"/>
        <v>11827.2</v>
      </c>
      <c r="AW702">
        <f t="shared" si="196"/>
        <v>7145.6</v>
      </c>
      <c r="AX702">
        <f t="shared" si="197"/>
        <v>470</v>
      </c>
      <c r="AY702">
        <f t="shared" si="198"/>
        <v>5076</v>
      </c>
    </row>
    <row r="703" spans="7:51" x14ac:dyDescent="0.3">
      <c r="G703" s="30">
        <v>12</v>
      </c>
      <c r="H703" s="30">
        <v>12</v>
      </c>
      <c r="I703" s="30">
        <v>17</v>
      </c>
      <c r="J703" s="30">
        <v>12</v>
      </c>
      <c r="K703" s="30">
        <v>20</v>
      </c>
      <c r="L703" s="30"/>
      <c r="M703" s="30">
        <v>0</v>
      </c>
      <c r="N703" s="30">
        <v>0</v>
      </c>
      <c r="O703" s="30">
        <v>0</v>
      </c>
      <c r="P703" s="30">
        <v>0</v>
      </c>
      <c r="Q703" s="30">
        <v>0</v>
      </c>
      <c r="R703" s="30">
        <v>0</v>
      </c>
      <c r="S703" s="30">
        <v>0</v>
      </c>
      <c r="T703" s="30">
        <v>0</v>
      </c>
      <c r="U703" s="30">
        <v>0</v>
      </c>
      <c r="V703" s="30">
        <v>0</v>
      </c>
      <c r="W703" s="30">
        <v>0</v>
      </c>
      <c r="X703" s="30">
        <v>0</v>
      </c>
      <c r="Y703" s="30">
        <v>750</v>
      </c>
      <c r="Z703" s="30">
        <v>66</v>
      </c>
      <c r="AA703" s="30">
        <v>0</v>
      </c>
      <c r="AB703" s="30">
        <v>1005.6</v>
      </c>
      <c r="AC703" s="30">
        <v>251.4</v>
      </c>
      <c r="AD703" s="30">
        <v>22.9</v>
      </c>
      <c r="AE703" s="30">
        <v>206.1</v>
      </c>
      <c r="AF703" s="31"/>
      <c r="AG703" s="30">
        <f t="shared" si="181"/>
        <v>0</v>
      </c>
      <c r="AH703">
        <f t="shared" si="182"/>
        <v>0</v>
      </c>
      <c r="AI703">
        <f t="shared" si="183"/>
        <v>0</v>
      </c>
      <c r="AJ703">
        <f t="shared" si="184"/>
        <v>0</v>
      </c>
      <c r="AK703">
        <f t="shared" si="185"/>
        <v>0</v>
      </c>
      <c r="AL703">
        <f t="shared" si="186"/>
        <v>0</v>
      </c>
      <c r="AM703">
        <f t="shared" si="187"/>
        <v>0</v>
      </c>
      <c r="AN703">
        <f t="shared" si="187"/>
        <v>0</v>
      </c>
      <c r="AO703">
        <f t="shared" si="188"/>
        <v>0</v>
      </c>
      <c r="AP703">
        <f t="shared" si="189"/>
        <v>0</v>
      </c>
      <c r="AQ703">
        <f t="shared" si="190"/>
        <v>0</v>
      </c>
      <c r="AR703">
        <f t="shared" si="191"/>
        <v>0</v>
      </c>
      <c r="AS703">
        <f t="shared" si="192"/>
        <v>9000</v>
      </c>
      <c r="AT703">
        <f t="shared" si="193"/>
        <v>792</v>
      </c>
      <c r="AU703">
        <f t="shared" si="194"/>
        <v>0</v>
      </c>
      <c r="AV703">
        <f t="shared" si="195"/>
        <v>12067.2</v>
      </c>
      <c r="AW703">
        <f t="shared" si="196"/>
        <v>7290.6</v>
      </c>
      <c r="AX703">
        <f t="shared" si="197"/>
        <v>458</v>
      </c>
      <c r="AY703">
        <f t="shared" si="198"/>
        <v>4946.3999999999996</v>
      </c>
    </row>
    <row r="704" spans="7:51" x14ac:dyDescent="0.3">
      <c r="G704" s="30">
        <v>12</v>
      </c>
      <c r="H704" s="30">
        <v>12</v>
      </c>
      <c r="I704" s="30">
        <v>17</v>
      </c>
      <c r="J704" s="30">
        <v>12</v>
      </c>
      <c r="K704" s="30">
        <v>20</v>
      </c>
      <c r="L704" s="30"/>
      <c r="M704" s="30">
        <v>0</v>
      </c>
      <c r="N704" s="30">
        <v>0</v>
      </c>
      <c r="O704" s="30">
        <v>0</v>
      </c>
      <c r="P704" s="30">
        <v>0</v>
      </c>
      <c r="Q704" s="30">
        <v>0</v>
      </c>
      <c r="R704" s="30">
        <v>0</v>
      </c>
      <c r="S704" s="30">
        <v>0</v>
      </c>
      <c r="T704" s="30">
        <v>0</v>
      </c>
      <c r="U704" s="30">
        <v>0</v>
      </c>
      <c r="V704" s="30">
        <v>0</v>
      </c>
      <c r="W704" s="30">
        <v>0</v>
      </c>
      <c r="X704" s="30">
        <v>0</v>
      </c>
      <c r="Y704" s="30">
        <v>750</v>
      </c>
      <c r="Z704" s="30">
        <v>178</v>
      </c>
      <c r="AA704" s="30">
        <v>0</v>
      </c>
      <c r="AB704" s="30">
        <v>980</v>
      </c>
      <c r="AC704" s="30">
        <v>245</v>
      </c>
      <c r="AD704" s="30">
        <v>21.3</v>
      </c>
      <c r="AE704" s="30">
        <v>191.7</v>
      </c>
      <c r="AF704" s="31"/>
      <c r="AG704" s="30">
        <f t="shared" si="181"/>
        <v>0</v>
      </c>
      <c r="AH704">
        <f t="shared" si="182"/>
        <v>0</v>
      </c>
      <c r="AI704">
        <f t="shared" si="183"/>
        <v>0</v>
      </c>
      <c r="AJ704">
        <f t="shared" si="184"/>
        <v>0</v>
      </c>
      <c r="AK704">
        <f t="shared" si="185"/>
        <v>0</v>
      </c>
      <c r="AL704">
        <f t="shared" si="186"/>
        <v>0</v>
      </c>
      <c r="AM704">
        <f t="shared" si="187"/>
        <v>0</v>
      </c>
      <c r="AN704">
        <f t="shared" si="187"/>
        <v>0</v>
      </c>
      <c r="AO704">
        <f t="shared" si="188"/>
        <v>0</v>
      </c>
      <c r="AP704">
        <f t="shared" si="189"/>
        <v>0</v>
      </c>
      <c r="AQ704">
        <f t="shared" si="190"/>
        <v>0</v>
      </c>
      <c r="AR704">
        <f t="shared" si="191"/>
        <v>0</v>
      </c>
      <c r="AS704">
        <f t="shared" si="192"/>
        <v>9000</v>
      </c>
      <c r="AT704">
        <f t="shared" si="193"/>
        <v>2136</v>
      </c>
      <c r="AU704">
        <f t="shared" si="194"/>
        <v>0</v>
      </c>
      <c r="AV704">
        <f t="shared" si="195"/>
        <v>11760</v>
      </c>
      <c r="AW704">
        <f t="shared" si="196"/>
        <v>7105</v>
      </c>
      <c r="AX704">
        <f t="shared" si="197"/>
        <v>426</v>
      </c>
      <c r="AY704">
        <f t="shared" si="198"/>
        <v>4600.7999999999993</v>
      </c>
    </row>
    <row r="705" spans="7:51" x14ac:dyDescent="0.3">
      <c r="G705" s="30">
        <v>12</v>
      </c>
      <c r="H705" s="30">
        <v>12</v>
      </c>
      <c r="I705" s="30">
        <v>17</v>
      </c>
      <c r="J705" s="30">
        <v>12</v>
      </c>
      <c r="K705" s="30">
        <v>20</v>
      </c>
      <c r="L705" s="30"/>
      <c r="M705" s="30">
        <v>0</v>
      </c>
      <c r="N705" s="30">
        <v>0</v>
      </c>
      <c r="O705" s="30">
        <v>0</v>
      </c>
      <c r="P705" s="30">
        <v>0</v>
      </c>
      <c r="Q705" s="30">
        <v>0</v>
      </c>
      <c r="R705" s="30">
        <v>0</v>
      </c>
      <c r="S705" s="30">
        <v>0</v>
      </c>
      <c r="T705" s="30">
        <v>0</v>
      </c>
      <c r="U705" s="30">
        <v>0</v>
      </c>
      <c r="V705" s="30">
        <v>0</v>
      </c>
      <c r="W705" s="30">
        <v>0</v>
      </c>
      <c r="X705" s="30">
        <v>0</v>
      </c>
      <c r="Y705" s="30">
        <v>750</v>
      </c>
      <c r="Z705" s="30">
        <v>397</v>
      </c>
      <c r="AA705" s="30">
        <v>0</v>
      </c>
      <c r="AB705" s="30">
        <v>929.6</v>
      </c>
      <c r="AC705" s="30">
        <v>232.4</v>
      </c>
      <c r="AD705" s="30">
        <v>23.1</v>
      </c>
      <c r="AE705" s="30">
        <v>207.9</v>
      </c>
      <c r="AF705" s="31"/>
      <c r="AG705" s="30">
        <f t="shared" si="181"/>
        <v>0</v>
      </c>
      <c r="AH705">
        <f t="shared" si="182"/>
        <v>0</v>
      </c>
      <c r="AI705">
        <f t="shared" si="183"/>
        <v>0</v>
      </c>
      <c r="AJ705">
        <f t="shared" si="184"/>
        <v>0</v>
      </c>
      <c r="AK705">
        <f t="shared" si="185"/>
        <v>0</v>
      </c>
      <c r="AL705">
        <f t="shared" si="186"/>
        <v>0</v>
      </c>
      <c r="AM705">
        <f t="shared" si="187"/>
        <v>0</v>
      </c>
      <c r="AN705">
        <f t="shared" si="187"/>
        <v>0</v>
      </c>
      <c r="AO705">
        <f t="shared" si="188"/>
        <v>0</v>
      </c>
      <c r="AP705">
        <f t="shared" si="189"/>
        <v>0</v>
      </c>
      <c r="AQ705">
        <f t="shared" si="190"/>
        <v>0</v>
      </c>
      <c r="AR705">
        <f t="shared" si="191"/>
        <v>0</v>
      </c>
      <c r="AS705">
        <f t="shared" si="192"/>
        <v>9000</v>
      </c>
      <c r="AT705">
        <f t="shared" si="193"/>
        <v>4764</v>
      </c>
      <c r="AU705">
        <f t="shared" si="194"/>
        <v>0</v>
      </c>
      <c r="AV705">
        <f t="shared" si="195"/>
        <v>11155.2</v>
      </c>
      <c r="AW705">
        <f t="shared" si="196"/>
        <v>6739.6</v>
      </c>
      <c r="AX705">
        <f t="shared" si="197"/>
        <v>462</v>
      </c>
      <c r="AY705">
        <f t="shared" si="198"/>
        <v>4989.6000000000004</v>
      </c>
    </row>
    <row r="706" spans="7:51" x14ac:dyDescent="0.3">
      <c r="G706" s="30">
        <v>12</v>
      </c>
      <c r="H706" s="30">
        <v>12</v>
      </c>
      <c r="I706" s="30">
        <v>17</v>
      </c>
      <c r="J706" s="30">
        <v>12</v>
      </c>
      <c r="K706" s="30">
        <v>20</v>
      </c>
      <c r="L706" s="30"/>
      <c r="M706" s="30">
        <v>0</v>
      </c>
      <c r="N706" s="30">
        <v>0</v>
      </c>
      <c r="O706" s="30">
        <v>0</v>
      </c>
      <c r="P706" s="30">
        <v>0</v>
      </c>
      <c r="Q706" s="30">
        <v>0</v>
      </c>
      <c r="R706" s="30">
        <v>0</v>
      </c>
      <c r="S706" s="30">
        <v>0</v>
      </c>
      <c r="T706" s="30">
        <v>0</v>
      </c>
      <c r="U706" s="30">
        <v>0</v>
      </c>
      <c r="V706" s="30">
        <v>0</v>
      </c>
      <c r="W706" s="30">
        <v>0</v>
      </c>
      <c r="X706" s="30">
        <v>0</v>
      </c>
      <c r="Y706" s="30">
        <v>750</v>
      </c>
      <c r="Z706" s="30">
        <v>499</v>
      </c>
      <c r="AA706" s="30">
        <v>0</v>
      </c>
      <c r="AB706" s="30">
        <v>986.4</v>
      </c>
      <c r="AC706" s="30">
        <v>246.6</v>
      </c>
      <c r="AD706" s="30">
        <v>27</v>
      </c>
      <c r="AE706" s="30">
        <v>243</v>
      </c>
      <c r="AF706" s="31"/>
      <c r="AG706" s="30">
        <f t="shared" si="181"/>
        <v>0</v>
      </c>
      <c r="AH706">
        <f t="shared" si="182"/>
        <v>0</v>
      </c>
      <c r="AI706">
        <f t="shared" si="183"/>
        <v>0</v>
      </c>
      <c r="AJ706">
        <f t="shared" si="184"/>
        <v>0</v>
      </c>
      <c r="AK706">
        <f t="shared" si="185"/>
        <v>0</v>
      </c>
      <c r="AL706">
        <f t="shared" si="186"/>
        <v>0</v>
      </c>
      <c r="AM706">
        <f t="shared" si="187"/>
        <v>0</v>
      </c>
      <c r="AN706">
        <f t="shared" si="187"/>
        <v>0</v>
      </c>
      <c r="AO706">
        <f t="shared" si="188"/>
        <v>0</v>
      </c>
      <c r="AP706">
        <f t="shared" si="189"/>
        <v>0</v>
      </c>
      <c r="AQ706">
        <f t="shared" si="190"/>
        <v>0</v>
      </c>
      <c r="AR706">
        <f t="shared" si="191"/>
        <v>0</v>
      </c>
      <c r="AS706">
        <f t="shared" si="192"/>
        <v>9000</v>
      </c>
      <c r="AT706">
        <f t="shared" si="193"/>
        <v>5988</v>
      </c>
      <c r="AU706">
        <f t="shared" si="194"/>
        <v>0</v>
      </c>
      <c r="AV706">
        <f t="shared" si="195"/>
        <v>11836.8</v>
      </c>
      <c r="AW706">
        <f t="shared" si="196"/>
        <v>7151.4</v>
      </c>
      <c r="AX706">
        <f t="shared" si="197"/>
        <v>540</v>
      </c>
      <c r="AY706">
        <f t="shared" si="198"/>
        <v>5832</v>
      </c>
    </row>
    <row r="707" spans="7:51" x14ac:dyDescent="0.3">
      <c r="G707" s="30">
        <v>24</v>
      </c>
      <c r="H707" s="30">
        <v>17</v>
      </c>
      <c r="I707" s="30">
        <v>17</v>
      </c>
      <c r="J707" s="30">
        <v>12</v>
      </c>
      <c r="K707" s="30">
        <v>20</v>
      </c>
      <c r="L707" s="30"/>
      <c r="M707" s="30">
        <v>0</v>
      </c>
      <c r="N707" s="30">
        <v>0</v>
      </c>
      <c r="O707" s="30">
        <v>0</v>
      </c>
      <c r="P707" s="30">
        <v>0</v>
      </c>
      <c r="Q707" s="30">
        <v>0</v>
      </c>
      <c r="R707" s="30">
        <v>679</v>
      </c>
      <c r="S707" s="30">
        <v>0</v>
      </c>
      <c r="T707" s="30">
        <v>510</v>
      </c>
      <c r="U707" s="30">
        <v>0</v>
      </c>
      <c r="V707" s="30">
        <v>0</v>
      </c>
      <c r="W707" s="30">
        <v>0</v>
      </c>
      <c r="X707" s="30">
        <v>0</v>
      </c>
      <c r="Y707" s="30">
        <v>750</v>
      </c>
      <c r="Z707" s="30">
        <v>600</v>
      </c>
      <c r="AA707" s="30">
        <v>0</v>
      </c>
      <c r="AB707" s="30">
        <v>1010.4</v>
      </c>
      <c r="AC707" s="30">
        <v>252.6</v>
      </c>
      <c r="AD707" s="30">
        <v>27.6</v>
      </c>
      <c r="AE707" s="30">
        <v>248.4</v>
      </c>
      <c r="AF707" s="31"/>
      <c r="AG707" s="30">
        <f t="shared" ref="AG707:AG770" si="199">M707*G707</f>
        <v>0</v>
      </c>
      <c r="AH707">
        <f t="shared" ref="AH707:AH770" si="200">N707*G707</f>
        <v>0</v>
      </c>
      <c r="AI707">
        <f t="shared" ref="AI707:AI770" si="201">O707*G707</f>
        <v>0</v>
      </c>
      <c r="AJ707">
        <f t="shared" ref="AJ707:AJ770" si="202">P707*G707</f>
        <v>0</v>
      </c>
      <c r="AK707">
        <f t="shared" ref="AK707:AK770" si="203">Q707*G707</f>
        <v>0</v>
      </c>
      <c r="AL707">
        <f t="shared" ref="AL707:AL770" si="204">R707*G707</f>
        <v>16296</v>
      </c>
      <c r="AM707">
        <f t="shared" ref="AM707:AN770" si="205">S707*G707</f>
        <v>0</v>
      </c>
      <c r="AN707">
        <f t="shared" si="205"/>
        <v>8670</v>
      </c>
      <c r="AO707">
        <f t="shared" ref="AO707:AO770" si="206">U707*H707</f>
        <v>0</v>
      </c>
      <c r="AP707">
        <f t="shared" ref="AP707:AP770" si="207">V707*H707</f>
        <v>0</v>
      </c>
      <c r="AQ707">
        <f t="shared" ref="AQ707:AQ770" si="208">W707*H707</f>
        <v>0</v>
      </c>
      <c r="AR707">
        <f t="shared" ref="AR707:AR770" si="209">X707*H707</f>
        <v>0</v>
      </c>
      <c r="AS707">
        <f t="shared" ref="AS707:AS770" si="210">Y707*H707</f>
        <v>12750</v>
      </c>
      <c r="AT707">
        <f t="shared" ref="AT707:AT770" si="211">Z707*H707</f>
        <v>10200</v>
      </c>
      <c r="AU707">
        <f t="shared" ref="AU707:AU770" si="212">AA707*H707</f>
        <v>0</v>
      </c>
      <c r="AV707">
        <f t="shared" si="195"/>
        <v>24249.599999999999</v>
      </c>
      <c r="AW707">
        <f t="shared" si="196"/>
        <v>10356.599999999999</v>
      </c>
      <c r="AX707">
        <f t="shared" si="197"/>
        <v>552</v>
      </c>
      <c r="AY707">
        <f t="shared" si="198"/>
        <v>7203.6</v>
      </c>
    </row>
    <row r="708" spans="7:51" x14ac:dyDescent="0.3">
      <c r="G708" s="30">
        <v>24</v>
      </c>
      <c r="H708" s="30">
        <v>17</v>
      </c>
      <c r="I708" s="30">
        <v>17</v>
      </c>
      <c r="J708" s="30">
        <v>12</v>
      </c>
      <c r="K708" s="30">
        <v>20</v>
      </c>
      <c r="L708" s="30"/>
      <c r="M708" s="30">
        <v>0</v>
      </c>
      <c r="N708" s="30">
        <v>0</v>
      </c>
      <c r="O708" s="30">
        <v>0</v>
      </c>
      <c r="P708" s="30">
        <v>0</v>
      </c>
      <c r="Q708" s="30">
        <v>0</v>
      </c>
      <c r="R708" s="30">
        <v>735</v>
      </c>
      <c r="S708" s="30">
        <v>0</v>
      </c>
      <c r="T708" s="30">
        <v>606</v>
      </c>
      <c r="U708" s="30">
        <v>0</v>
      </c>
      <c r="V708" s="30">
        <v>0</v>
      </c>
      <c r="W708" s="30">
        <v>0</v>
      </c>
      <c r="X708" s="30">
        <v>0</v>
      </c>
      <c r="Y708" s="30">
        <v>750</v>
      </c>
      <c r="Z708" s="30">
        <v>600</v>
      </c>
      <c r="AA708" s="30">
        <v>0</v>
      </c>
      <c r="AB708" s="30">
        <v>1012.8</v>
      </c>
      <c r="AC708" s="30">
        <v>253.2</v>
      </c>
      <c r="AD708" s="30">
        <v>28.7</v>
      </c>
      <c r="AE708" s="30">
        <v>258.3</v>
      </c>
      <c r="AF708" s="31"/>
      <c r="AG708" s="30">
        <f t="shared" si="199"/>
        <v>0</v>
      </c>
      <c r="AH708">
        <f t="shared" si="200"/>
        <v>0</v>
      </c>
      <c r="AI708">
        <f t="shared" si="201"/>
        <v>0</v>
      </c>
      <c r="AJ708">
        <f t="shared" si="202"/>
        <v>0</v>
      </c>
      <c r="AK708">
        <f t="shared" si="203"/>
        <v>0</v>
      </c>
      <c r="AL708">
        <f t="shared" si="204"/>
        <v>17640</v>
      </c>
      <c r="AM708">
        <f t="shared" si="205"/>
        <v>0</v>
      </c>
      <c r="AN708">
        <f t="shared" si="205"/>
        <v>10302</v>
      </c>
      <c r="AO708">
        <f t="shared" si="206"/>
        <v>0</v>
      </c>
      <c r="AP708">
        <f t="shared" si="207"/>
        <v>0</v>
      </c>
      <c r="AQ708">
        <f t="shared" si="208"/>
        <v>0</v>
      </c>
      <c r="AR708">
        <f t="shared" si="209"/>
        <v>0</v>
      </c>
      <c r="AS708">
        <f t="shared" si="210"/>
        <v>12750</v>
      </c>
      <c r="AT708">
        <f t="shared" si="211"/>
        <v>10200</v>
      </c>
      <c r="AU708">
        <f t="shared" si="212"/>
        <v>0</v>
      </c>
      <c r="AV708">
        <f t="shared" ref="AV708:AV771" si="213">AB708*G708</f>
        <v>24307.199999999997</v>
      </c>
      <c r="AW708">
        <f t="shared" ref="AW708:AW771" si="214">AC708*G708+AC708*I708</f>
        <v>10381.199999999999</v>
      </c>
      <c r="AX708">
        <f t="shared" ref="AX708:AX771" si="215">AD708*K708</f>
        <v>574</v>
      </c>
      <c r="AY708">
        <f t="shared" ref="AY708:AY771" si="216">AE708*H708+AE708*J708</f>
        <v>7490.7000000000007</v>
      </c>
    </row>
    <row r="709" spans="7:51" x14ac:dyDescent="0.3">
      <c r="G709" s="30">
        <v>62</v>
      </c>
      <c r="H709" s="30">
        <v>17</v>
      </c>
      <c r="I709" s="30">
        <v>17</v>
      </c>
      <c r="J709" s="30">
        <v>12</v>
      </c>
      <c r="K709" s="30">
        <v>20</v>
      </c>
      <c r="L709" s="30"/>
      <c r="M709" s="30">
        <v>0</v>
      </c>
      <c r="N709" s="30">
        <v>21</v>
      </c>
      <c r="O709" s="30">
        <v>0</v>
      </c>
      <c r="P709" s="30">
        <v>0</v>
      </c>
      <c r="Q709" s="30">
        <v>0</v>
      </c>
      <c r="R709" s="30">
        <v>900</v>
      </c>
      <c r="S709" s="30">
        <v>0</v>
      </c>
      <c r="T709" s="30">
        <v>636</v>
      </c>
      <c r="U709" s="30">
        <v>0</v>
      </c>
      <c r="V709" s="30">
        <v>0</v>
      </c>
      <c r="W709" s="30">
        <v>0</v>
      </c>
      <c r="X709" s="30">
        <v>0</v>
      </c>
      <c r="Y709" s="30">
        <v>750</v>
      </c>
      <c r="Z709" s="30">
        <v>600</v>
      </c>
      <c r="AA709" s="30">
        <v>0</v>
      </c>
      <c r="AB709" s="30">
        <v>868.8</v>
      </c>
      <c r="AC709" s="30">
        <v>217.2</v>
      </c>
      <c r="AD709" s="30">
        <v>31.4</v>
      </c>
      <c r="AE709" s="30">
        <v>282.60000000000002</v>
      </c>
      <c r="AF709" s="31"/>
      <c r="AG709" s="30">
        <f t="shared" si="199"/>
        <v>0</v>
      </c>
      <c r="AH709">
        <f t="shared" si="200"/>
        <v>1302</v>
      </c>
      <c r="AI709">
        <f t="shared" si="201"/>
        <v>0</v>
      </c>
      <c r="AJ709">
        <f t="shared" si="202"/>
        <v>0</v>
      </c>
      <c r="AK709">
        <f t="shared" si="203"/>
        <v>0</v>
      </c>
      <c r="AL709">
        <f t="shared" si="204"/>
        <v>55800</v>
      </c>
      <c r="AM709">
        <f t="shared" si="205"/>
        <v>0</v>
      </c>
      <c r="AN709">
        <f t="shared" si="205"/>
        <v>10812</v>
      </c>
      <c r="AO709">
        <f t="shared" si="206"/>
        <v>0</v>
      </c>
      <c r="AP709">
        <f t="shared" si="207"/>
        <v>0</v>
      </c>
      <c r="AQ709">
        <f t="shared" si="208"/>
        <v>0</v>
      </c>
      <c r="AR709">
        <f t="shared" si="209"/>
        <v>0</v>
      </c>
      <c r="AS709">
        <f t="shared" si="210"/>
        <v>12750</v>
      </c>
      <c r="AT709">
        <f t="shared" si="211"/>
        <v>10200</v>
      </c>
      <c r="AU709">
        <f t="shared" si="212"/>
        <v>0</v>
      </c>
      <c r="AV709">
        <f t="shared" si="213"/>
        <v>53865.599999999999</v>
      </c>
      <c r="AW709">
        <f t="shared" si="214"/>
        <v>17158.8</v>
      </c>
      <c r="AX709">
        <f t="shared" si="215"/>
        <v>628</v>
      </c>
      <c r="AY709">
        <f t="shared" si="216"/>
        <v>8195.4000000000015</v>
      </c>
    </row>
    <row r="710" spans="7:51" x14ac:dyDescent="0.3">
      <c r="G710" s="30">
        <v>62</v>
      </c>
      <c r="H710" s="30">
        <v>17</v>
      </c>
      <c r="I710" s="30">
        <v>17</v>
      </c>
      <c r="J710" s="30">
        <v>12</v>
      </c>
      <c r="K710" s="30">
        <v>20</v>
      </c>
      <c r="L710" s="30"/>
      <c r="M710" s="30">
        <v>0</v>
      </c>
      <c r="N710" s="30">
        <v>133</v>
      </c>
      <c r="O710" s="30">
        <v>0</v>
      </c>
      <c r="P710" s="30">
        <v>0</v>
      </c>
      <c r="Q710" s="30">
        <v>0</v>
      </c>
      <c r="R710" s="30">
        <v>900</v>
      </c>
      <c r="S710" s="30">
        <v>0</v>
      </c>
      <c r="T710" s="30">
        <v>560</v>
      </c>
      <c r="U710" s="30">
        <v>0</v>
      </c>
      <c r="V710" s="30">
        <v>0</v>
      </c>
      <c r="W710" s="30">
        <v>0</v>
      </c>
      <c r="X710" s="30">
        <v>0</v>
      </c>
      <c r="Y710" s="30">
        <v>750</v>
      </c>
      <c r="Z710" s="30">
        <v>600</v>
      </c>
      <c r="AA710" s="30">
        <v>0</v>
      </c>
      <c r="AB710" s="30">
        <v>736.8</v>
      </c>
      <c r="AC710" s="30">
        <v>184.2</v>
      </c>
      <c r="AD710" s="30">
        <v>30.5</v>
      </c>
      <c r="AE710" s="30">
        <v>274.5</v>
      </c>
      <c r="AF710" s="31"/>
      <c r="AG710" s="30">
        <f t="shared" si="199"/>
        <v>0</v>
      </c>
      <c r="AH710">
        <f t="shared" si="200"/>
        <v>8246</v>
      </c>
      <c r="AI710">
        <f t="shared" si="201"/>
        <v>0</v>
      </c>
      <c r="AJ710">
        <f t="shared" si="202"/>
        <v>0</v>
      </c>
      <c r="AK710">
        <f t="shared" si="203"/>
        <v>0</v>
      </c>
      <c r="AL710">
        <f t="shared" si="204"/>
        <v>55800</v>
      </c>
      <c r="AM710">
        <f t="shared" si="205"/>
        <v>0</v>
      </c>
      <c r="AN710">
        <f t="shared" si="205"/>
        <v>9520</v>
      </c>
      <c r="AO710">
        <f t="shared" si="206"/>
        <v>0</v>
      </c>
      <c r="AP710">
        <f t="shared" si="207"/>
        <v>0</v>
      </c>
      <c r="AQ710">
        <f t="shared" si="208"/>
        <v>0</v>
      </c>
      <c r="AR710">
        <f t="shared" si="209"/>
        <v>0</v>
      </c>
      <c r="AS710">
        <f t="shared" si="210"/>
        <v>12750</v>
      </c>
      <c r="AT710">
        <f t="shared" si="211"/>
        <v>10200</v>
      </c>
      <c r="AU710">
        <f t="shared" si="212"/>
        <v>0</v>
      </c>
      <c r="AV710">
        <f t="shared" si="213"/>
        <v>45681.599999999999</v>
      </c>
      <c r="AW710">
        <f t="shared" si="214"/>
        <v>14551.8</v>
      </c>
      <c r="AX710">
        <f t="shared" si="215"/>
        <v>610</v>
      </c>
      <c r="AY710">
        <f t="shared" si="216"/>
        <v>7960.5</v>
      </c>
    </row>
    <row r="711" spans="7:51" x14ac:dyDescent="0.3">
      <c r="G711" s="30">
        <v>62</v>
      </c>
      <c r="H711" s="30">
        <v>17</v>
      </c>
      <c r="I711" s="30">
        <v>17</v>
      </c>
      <c r="J711" s="30">
        <v>12</v>
      </c>
      <c r="K711" s="30">
        <v>20</v>
      </c>
      <c r="L711" s="30"/>
      <c r="M711" s="30">
        <v>0</v>
      </c>
      <c r="N711" s="30">
        <v>59</v>
      </c>
      <c r="O711" s="30">
        <v>0</v>
      </c>
      <c r="P711" s="30">
        <v>0</v>
      </c>
      <c r="Q711" s="30">
        <v>0</v>
      </c>
      <c r="R711" s="30">
        <v>900</v>
      </c>
      <c r="S711" s="30">
        <v>0</v>
      </c>
      <c r="T711" s="30">
        <v>504</v>
      </c>
      <c r="U711" s="30">
        <v>0</v>
      </c>
      <c r="V711" s="30">
        <v>0</v>
      </c>
      <c r="W711" s="30">
        <v>0</v>
      </c>
      <c r="X711" s="30">
        <v>0</v>
      </c>
      <c r="Y711" s="30">
        <v>750</v>
      </c>
      <c r="Z711" s="30">
        <v>600</v>
      </c>
      <c r="AA711" s="30">
        <v>0</v>
      </c>
      <c r="AB711" s="30">
        <v>726.4</v>
      </c>
      <c r="AC711" s="30">
        <v>181.6</v>
      </c>
      <c r="AD711" s="30">
        <v>32.299999999999997</v>
      </c>
      <c r="AE711" s="30">
        <v>290.7</v>
      </c>
      <c r="AF711" s="31"/>
      <c r="AG711" s="30">
        <f t="shared" si="199"/>
        <v>0</v>
      </c>
      <c r="AH711">
        <f t="shared" si="200"/>
        <v>3658</v>
      </c>
      <c r="AI711">
        <f t="shared" si="201"/>
        <v>0</v>
      </c>
      <c r="AJ711">
        <f t="shared" si="202"/>
        <v>0</v>
      </c>
      <c r="AK711">
        <f t="shared" si="203"/>
        <v>0</v>
      </c>
      <c r="AL711">
        <f t="shared" si="204"/>
        <v>55800</v>
      </c>
      <c r="AM711">
        <f t="shared" si="205"/>
        <v>0</v>
      </c>
      <c r="AN711">
        <f t="shared" si="205"/>
        <v>8568</v>
      </c>
      <c r="AO711">
        <f t="shared" si="206"/>
        <v>0</v>
      </c>
      <c r="AP711">
        <f t="shared" si="207"/>
        <v>0</v>
      </c>
      <c r="AQ711">
        <f t="shared" si="208"/>
        <v>0</v>
      </c>
      <c r="AR711">
        <f t="shared" si="209"/>
        <v>0</v>
      </c>
      <c r="AS711">
        <f t="shared" si="210"/>
        <v>12750</v>
      </c>
      <c r="AT711">
        <f t="shared" si="211"/>
        <v>10200</v>
      </c>
      <c r="AU711">
        <f t="shared" si="212"/>
        <v>0</v>
      </c>
      <c r="AV711">
        <f t="shared" si="213"/>
        <v>45036.799999999996</v>
      </c>
      <c r="AW711">
        <f t="shared" si="214"/>
        <v>14346.399999999998</v>
      </c>
      <c r="AX711">
        <f t="shared" si="215"/>
        <v>646</v>
      </c>
      <c r="AY711">
        <f t="shared" si="216"/>
        <v>8430.2999999999993</v>
      </c>
    </row>
    <row r="712" spans="7:51" x14ac:dyDescent="0.3">
      <c r="G712" s="30">
        <v>62</v>
      </c>
      <c r="H712" s="30">
        <v>17</v>
      </c>
      <c r="I712" s="30">
        <v>17</v>
      </c>
      <c r="J712" s="30">
        <v>12</v>
      </c>
      <c r="K712" s="30">
        <v>20</v>
      </c>
      <c r="L712" s="30"/>
      <c r="M712" s="30">
        <v>0</v>
      </c>
      <c r="N712" s="30">
        <v>109</v>
      </c>
      <c r="O712" s="30">
        <v>0</v>
      </c>
      <c r="P712" s="30">
        <v>0</v>
      </c>
      <c r="Q712" s="30">
        <v>0</v>
      </c>
      <c r="R712" s="30">
        <v>900</v>
      </c>
      <c r="S712" s="30">
        <v>0</v>
      </c>
      <c r="T712" s="30">
        <v>508</v>
      </c>
      <c r="U712" s="30">
        <v>0</v>
      </c>
      <c r="V712" s="30">
        <v>0</v>
      </c>
      <c r="W712" s="30">
        <v>0</v>
      </c>
      <c r="X712" s="30">
        <v>0</v>
      </c>
      <c r="Y712" s="30">
        <v>750</v>
      </c>
      <c r="Z712" s="30">
        <v>600</v>
      </c>
      <c r="AA712" s="30">
        <v>0</v>
      </c>
      <c r="AB712" s="30">
        <v>660.8</v>
      </c>
      <c r="AC712" s="30">
        <v>165.2</v>
      </c>
      <c r="AD712" s="30">
        <v>31.8</v>
      </c>
      <c r="AE712" s="30">
        <v>286.2</v>
      </c>
      <c r="AF712" s="31"/>
      <c r="AG712" s="30">
        <f t="shared" si="199"/>
        <v>0</v>
      </c>
      <c r="AH712">
        <f t="shared" si="200"/>
        <v>6758</v>
      </c>
      <c r="AI712">
        <f t="shared" si="201"/>
        <v>0</v>
      </c>
      <c r="AJ712">
        <f t="shared" si="202"/>
        <v>0</v>
      </c>
      <c r="AK712">
        <f t="shared" si="203"/>
        <v>0</v>
      </c>
      <c r="AL712">
        <f t="shared" si="204"/>
        <v>55800</v>
      </c>
      <c r="AM712">
        <f t="shared" si="205"/>
        <v>0</v>
      </c>
      <c r="AN712">
        <f t="shared" si="205"/>
        <v>8636</v>
      </c>
      <c r="AO712">
        <f t="shared" si="206"/>
        <v>0</v>
      </c>
      <c r="AP712">
        <f t="shared" si="207"/>
        <v>0</v>
      </c>
      <c r="AQ712">
        <f t="shared" si="208"/>
        <v>0</v>
      </c>
      <c r="AR712">
        <f t="shared" si="209"/>
        <v>0</v>
      </c>
      <c r="AS712">
        <f t="shared" si="210"/>
        <v>12750</v>
      </c>
      <c r="AT712">
        <f t="shared" si="211"/>
        <v>10200</v>
      </c>
      <c r="AU712">
        <f t="shared" si="212"/>
        <v>0</v>
      </c>
      <c r="AV712">
        <f t="shared" si="213"/>
        <v>40969.599999999999</v>
      </c>
      <c r="AW712">
        <f t="shared" si="214"/>
        <v>13050.8</v>
      </c>
      <c r="AX712">
        <f t="shared" si="215"/>
        <v>636</v>
      </c>
      <c r="AY712">
        <f t="shared" si="216"/>
        <v>8299.7999999999993</v>
      </c>
    </row>
    <row r="713" spans="7:51" x14ac:dyDescent="0.3">
      <c r="G713" s="30">
        <v>62</v>
      </c>
      <c r="H713" s="30">
        <v>17</v>
      </c>
      <c r="I713" s="30">
        <v>17</v>
      </c>
      <c r="J713" s="30">
        <v>12</v>
      </c>
      <c r="K713" s="30">
        <v>20</v>
      </c>
      <c r="L713" s="30"/>
      <c r="M713" s="30">
        <v>0</v>
      </c>
      <c r="N713" s="30">
        <v>170</v>
      </c>
      <c r="O713" s="30">
        <v>0</v>
      </c>
      <c r="P713" s="30">
        <v>0</v>
      </c>
      <c r="Q713" s="30">
        <v>0</v>
      </c>
      <c r="R713" s="30">
        <v>900</v>
      </c>
      <c r="S713" s="30">
        <v>0</v>
      </c>
      <c r="T713" s="30">
        <v>542</v>
      </c>
      <c r="U713" s="30">
        <v>0</v>
      </c>
      <c r="V713" s="30">
        <v>0</v>
      </c>
      <c r="W713" s="30">
        <v>0</v>
      </c>
      <c r="X713" s="30">
        <v>0</v>
      </c>
      <c r="Y713" s="30">
        <v>750</v>
      </c>
      <c r="Z713" s="30">
        <v>600</v>
      </c>
      <c r="AA713" s="30">
        <v>0</v>
      </c>
      <c r="AB713" s="30">
        <v>603.20000000000005</v>
      </c>
      <c r="AC713" s="30">
        <v>150.80000000000001</v>
      </c>
      <c r="AD713" s="30">
        <v>28.4</v>
      </c>
      <c r="AE713" s="30">
        <v>255.6</v>
      </c>
      <c r="AF713" s="31"/>
      <c r="AG713" s="30">
        <f t="shared" si="199"/>
        <v>0</v>
      </c>
      <c r="AH713">
        <f t="shared" si="200"/>
        <v>10540</v>
      </c>
      <c r="AI713">
        <f t="shared" si="201"/>
        <v>0</v>
      </c>
      <c r="AJ713">
        <f t="shared" si="202"/>
        <v>0</v>
      </c>
      <c r="AK713">
        <f t="shared" si="203"/>
        <v>0</v>
      </c>
      <c r="AL713">
        <f t="shared" si="204"/>
        <v>55800</v>
      </c>
      <c r="AM713">
        <f t="shared" si="205"/>
        <v>0</v>
      </c>
      <c r="AN713">
        <f t="shared" si="205"/>
        <v>9214</v>
      </c>
      <c r="AO713">
        <f t="shared" si="206"/>
        <v>0</v>
      </c>
      <c r="AP713">
        <f t="shared" si="207"/>
        <v>0</v>
      </c>
      <c r="AQ713">
        <f t="shared" si="208"/>
        <v>0</v>
      </c>
      <c r="AR713">
        <f t="shared" si="209"/>
        <v>0</v>
      </c>
      <c r="AS713">
        <f t="shared" si="210"/>
        <v>12750</v>
      </c>
      <c r="AT713">
        <f t="shared" si="211"/>
        <v>10200</v>
      </c>
      <c r="AU713">
        <f t="shared" si="212"/>
        <v>0</v>
      </c>
      <c r="AV713">
        <f t="shared" si="213"/>
        <v>37398.400000000001</v>
      </c>
      <c r="AW713">
        <f t="shared" si="214"/>
        <v>11913.2</v>
      </c>
      <c r="AX713">
        <f t="shared" si="215"/>
        <v>568</v>
      </c>
      <c r="AY713">
        <f t="shared" si="216"/>
        <v>7412.4</v>
      </c>
    </row>
    <row r="714" spans="7:51" x14ac:dyDescent="0.3">
      <c r="G714" s="30">
        <v>24</v>
      </c>
      <c r="H714" s="30">
        <v>17</v>
      </c>
      <c r="I714" s="30">
        <v>17</v>
      </c>
      <c r="J714" s="30">
        <v>12</v>
      </c>
      <c r="K714" s="30">
        <v>20</v>
      </c>
      <c r="L714" s="30"/>
      <c r="M714" s="30">
        <v>0</v>
      </c>
      <c r="N714" s="30">
        <v>0</v>
      </c>
      <c r="O714" s="30">
        <v>0</v>
      </c>
      <c r="P714" s="30">
        <v>0</v>
      </c>
      <c r="Q714" s="30">
        <v>0</v>
      </c>
      <c r="R714" s="30">
        <v>302</v>
      </c>
      <c r="S714" s="30">
        <v>0</v>
      </c>
      <c r="T714" s="30">
        <v>600</v>
      </c>
      <c r="U714" s="30">
        <v>0</v>
      </c>
      <c r="V714" s="30">
        <v>0</v>
      </c>
      <c r="W714" s="30">
        <v>0</v>
      </c>
      <c r="X714" s="30">
        <v>0</v>
      </c>
      <c r="Y714" s="30">
        <v>750</v>
      </c>
      <c r="Z714" s="30">
        <v>600</v>
      </c>
      <c r="AA714" s="30">
        <v>0</v>
      </c>
      <c r="AB714" s="30">
        <v>540</v>
      </c>
      <c r="AC714" s="30">
        <v>135</v>
      </c>
      <c r="AD714" s="30">
        <v>24.7</v>
      </c>
      <c r="AE714" s="30">
        <v>222.3</v>
      </c>
      <c r="AF714" s="31"/>
      <c r="AG714" s="30">
        <f t="shared" si="199"/>
        <v>0</v>
      </c>
      <c r="AH714">
        <f t="shared" si="200"/>
        <v>0</v>
      </c>
      <c r="AI714">
        <f t="shared" si="201"/>
        <v>0</v>
      </c>
      <c r="AJ714">
        <f t="shared" si="202"/>
        <v>0</v>
      </c>
      <c r="AK714">
        <f t="shared" si="203"/>
        <v>0</v>
      </c>
      <c r="AL714">
        <f t="shared" si="204"/>
        <v>7248</v>
      </c>
      <c r="AM714">
        <f t="shared" si="205"/>
        <v>0</v>
      </c>
      <c r="AN714">
        <f t="shared" si="205"/>
        <v>10200</v>
      </c>
      <c r="AO714">
        <f t="shared" si="206"/>
        <v>0</v>
      </c>
      <c r="AP714">
        <f t="shared" si="207"/>
        <v>0</v>
      </c>
      <c r="AQ714">
        <f t="shared" si="208"/>
        <v>0</v>
      </c>
      <c r="AR714">
        <f t="shared" si="209"/>
        <v>0</v>
      </c>
      <c r="AS714">
        <f t="shared" si="210"/>
        <v>12750</v>
      </c>
      <c r="AT714">
        <f t="shared" si="211"/>
        <v>10200</v>
      </c>
      <c r="AU714">
        <f t="shared" si="212"/>
        <v>0</v>
      </c>
      <c r="AV714">
        <f t="shared" si="213"/>
        <v>12960</v>
      </c>
      <c r="AW714">
        <f t="shared" si="214"/>
        <v>5535</v>
      </c>
      <c r="AX714">
        <f t="shared" si="215"/>
        <v>494</v>
      </c>
      <c r="AY714">
        <f t="shared" si="216"/>
        <v>6446.7000000000007</v>
      </c>
    </row>
    <row r="715" spans="7:51" x14ac:dyDescent="0.3">
      <c r="G715" s="30">
        <v>24</v>
      </c>
      <c r="H715" s="30">
        <v>17</v>
      </c>
      <c r="I715" s="30">
        <v>17</v>
      </c>
      <c r="J715" s="30">
        <v>12</v>
      </c>
      <c r="K715" s="30">
        <v>20</v>
      </c>
      <c r="L715" s="30"/>
      <c r="M715" s="30">
        <v>0</v>
      </c>
      <c r="N715" s="30">
        <v>0</v>
      </c>
      <c r="O715" s="30">
        <v>0</v>
      </c>
      <c r="P715" s="30">
        <v>0</v>
      </c>
      <c r="Q715" s="30">
        <v>0</v>
      </c>
      <c r="R715" s="30">
        <v>487</v>
      </c>
      <c r="S715" s="30">
        <v>0</v>
      </c>
      <c r="T715" s="30">
        <v>733</v>
      </c>
      <c r="U715" s="30">
        <v>0</v>
      </c>
      <c r="V715" s="30">
        <v>0</v>
      </c>
      <c r="W715" s="30">
        <v>0</v>
      </c>
      <c r="X715" s="30">
        <v>0</v>
      </c>
      <c r="Y715" s="30">
        <v>750</v>
      </c>
      <c r="Z715" s="30">
        <v>600</v>
      </c>
      <c r="AA715" s="30">
        <v>0</v>
      </c>
      <c r="AB715" s="30">
        <v>472.8</v>
      </c>
      <c r="AC715" s="30">
        <v>118.2</v>
      </c>
      <c r="AD715" s="30">
        <v>21.5</v>
      </c>
      <c r="AE715" s="30">
        <v>193.5</v>
      </c>
      <c r="AF715" s="31"/>
      <c r="AG715" s="30">
        <f t="shared" si="199"/>
        <v>0</v>
      </c>
      <c r="AH715">
        <f t="shared" si="200"/>
        <v>0</v>
      </c>
      <c r="AI715">
        <f t="shared" si="201"/>
        <v>0</v>
      </c>
      <c r="AJ715">
        <f t="shared" si="202"/>
        <v>0</v>
      </c>
      <c r="AK715">
        <f t="shared" si="203"/>
        <v>0</v>
      </c>
      <c r="AL715">
        <f t="shared" si="204"/>
        <v>11688</v>
      </c>
      <c r="AM715">
        <f t="shared" si="205"/>
        <v>0</v>
      </c>
      <c r="AN715">
        <f t="shared" si="205"/>
        <v>12461</v>
      </c>
      <c r="AO715">
        <f t="shared" si="206"/>
        <v>0</v>
      </c>
      <c r="AP715">
        <f t="shared" si="207"/>
        <v>0</v>
      </c>
      <c r="AQ715">
        <f t="shared" si="208"/>
        <v>0</v>
      </c>
      <c r="AR715">
        <f t="shared" si="209"/>
        <v>0</v>
      </c>
      <c r="AS715">
        <f t="shared" si="210"/>
        <v>12750</v>
      </c>
      <c r="AT715">
        <f t="shared" si="211"/>
        <v>10200</v>
      </c>
      <c r="AU715">
        <f t="shared" si="212"/>
        <v>0</v>
      </c>
      <c r="AV715">
        <f t="shared" si="213"/>
        <v>11347.2</v>
      </c>
      <c r="AW715">
        <f t="shared" si="214"/>
        <v>4846.2000000000007</v>
      </c>
      <c r="AX715">
        <f t="shared" si="215"/>
        <v>430</v>
      </c>
      <c r="AY715">
        <f t="shared" si="216"/>
        <v>5611.5</v>
      </c>
    </row>
    <row r="716" spans="7:51" x14ac:dyDescent="0.3">
      <c r="G716" s="30">
        <v>24</v>
      </c>
      <c r="H716" s="30">
        <v>17</v>
      </c>
      <c r="I716" s="30">
        <v>17</v>
      </c>
      <c r="J716" s="30">
        <v>12</v>
      </c>
      <c r="K716" s="30">
        <v>20</v>
      </c>
      <c r="L716" s="30"/>
      <c r="M716" s="30">
        <v>0</v>
      </c>
      <c r="N716" s="30">
        <v>0</v>
      </c>
      <c r="O716" s="30">
        <v>0</v>
      </c>
      <c r="P716" s="30">
        <v>0</v>
      </c>
      <c r="Q716" s="30">
        <v>0</v>
      </c>
      <c r="R716" s="30">
        <v>681</v>
      </c>
      <c r="S716" s="30">
        <v>0</v>
      </c>
      <c r="T716" s="30">
        <v>956</v>
      </c>
      <c r="U716" s="30">
        <v>0</v>
      </c>
      <c r="V716" s="30">
        <v>0</v>
      </c>
      <c r="W716" s="30">
        <v>0</v>
      </c>
      <c r="X716" s="30">
        <v>0</v>
      </c>
      <c r="Y716" s="30">
        <v>750</v>
      </c>
      <c r="Z716" s="30">
        <v>600</v>
      </c>
      <c r="AA716" s="30">
        <v>0</v>
      </c>
      <c r="AB716" s="30">
        <v>412</v>
      </c>
      <c r="AC716" s="30">
        <v>103</v>
      </c>
      <c r="AD716" s="30">
        <v>19</v>
      </c>
      <c r="AE716" s="30">
        <v>171</v>
      </c>
      <c r="AF716" s="31"/>
      <c r="AG716" s="30">
        <f t="shared" si="199"/>
        <v>0</v>
      </c>
      <c r="AH716">
        <f t="shared" si="200"/>
        <v>0</v>
      </c>
      <c r="AI716">
        <f t="shared" si="201"/>
        <v>0</v>
      </c>
      <c r="AJ716">
        <f t="shared" si="202"/>
        <v>0</v>
      </c>
      <c r="AK716">
        <f t="shared" si="203"/>
        <v>0</v>
      </c>
      <c r="AL716">
        <f t="shared" si="204"/>
        <v>16344</v>
      </c>
      <c r="AM716">
        <f t="shared" si="205"/>
        <v>0</v>
      </c>
      <c r="AN716">
        <f t="shared" si="205"/>
        <v>16252</v>
      </c>
      <c r="AO716">
        <f t="shared" si="206"/>
        <v>0</v>
      </c>
      <c r="AP716">
        <f t="shared" si="207"/>
        <v>0</v>
      </c>
      <c r="AQ716">
        <f t="shared" si="208"/>
        <v>0</v>
      </c>
      <c r="AR716">
        <f t="shared" si="209"/>
        <v>0</v>
      </c>
      <c r="AS716">
        <f t="shared" si="210"/>
        <v>12750</v>
      </c>
      <c r="AT716">
        <f t="shared" si="211"/>
        <v>10200</v>
      </c>
      <c r="AU716">
        <f t="shared" si="212"/>
        <v>0</v>
      </c>
      <c r="AV716">
        <f t="shared" si="213"/>
        <v>9888</v>
      </c>
      <c r="AW716">
        <f t="shared" si="214"/>
        <v>4223</v>
      </c>
      <c r="AX716">
        <f t="shared" si="215"/>
        <v>380</v>
      </c>
      <c r="AY716">
        <f t="shared" si="216"/>
        <v>4959</v>
      </c>
    </row>
    <row r="717" spans="7:51" x14ac:dyDescent="0.3">
      <c r="G717" s="30">
        <v>24</v>
      </c>
      <c r="H717" s="30">
        <v>17</v>
      </c>
      <c r="I717" s="30">
        <v>17</v>
      </c>
      <c r="J717" s="30">
        <v>12</v>
      </c>
      <c r="K717" s="30">
        <v>20</v>
      </c>
      <c r="L717" s="30"/>
      <c r="M717" s="30">
        <v>0</v>
      </c>
      <c r="N717" s="30">
        <v>0</v>
      </c>
      <c r="O717" s="30">
        <v>0</v>
      </c>
      <c r="P717" s="30">
        <v>0</v>
      </c>
      <c r="Q717" s="30">
        <v>0</v>
      </c>
      <c r="R717" s="30">
        <v>693</v>
      </c>
      <c r="S717" s="30">
        <v>0</v>
      </c>
      <c r="T717" s="30">
        <v>945</v>
      </c>
      <c r="U717" s="30">
        <v>0</v>
      </c>
      <c r="V717" s="30">
        <v>0</v>
      </c>
      <c r="W717" s="30">
        <v>0</v>
      </c>
      <c r="X717" s="30">
        <v>0</v>
      </c>
      <c r="Y717" s="30">
        <v>750</v>
      </c>
      <c r="Z717" s="30">
        <v>600</v>
      </c>
      <c r="AA717" s="30">
        <v>0</v>
      </c>
      <c r="AB717" s="30">
        <v>384</v>
      </c>
      <c r="AC717" s="30">
        <v>96</v>
      </c>
      <c r="AD717" s="30">
        <v>17.8</v>
      </c>
      <c r="AE717" s="30">
        <v>160.19999999999999</v>
      </c>
      <c r="AF717" s="31"/>
      <c r="AG717" s="30">
        <f t="shared" si="199"/>
        <v>0</v>
      </c>
      <c r="AH717">
        <f t="shared" si="200"/>
        <v>0</v>
      </c>
      <c r="AI717">
        <f t="shared" si="201"/>
        <v>0</v>
      </c>
      <c r="AJ717">
        <f t="shared" si="202"/>
        <v>0</v>
      </c>
      <c r="AK717">
        <f t="shared" si="203"/>
        <v>0</v>
      </c>
      <c r="AL717">
        <f t="shared" si="204"/>
        <v>16632</v>
      </c>
      <c r="AM717">
        <f t="shared" si="205"/>
        <v>0</v>
      </c>
      <c r="AN717">
        <f t="shared" si="205"/>
        <v>16065</v>
      </c>
      <c r="AO717">
        <f t="shared" si="206"/>
        <v>0</v>
      </c>
      <c r="AP717">
        <f t="shared" si="207"/>
        <v>0</v>
      </c>
      <c r="AQ717">
        <f t="shared" si="208"/>
        <v>0</v>
      </c>
      <c r="AR717">
        <f t="shared" si="209"/>
        <v>0</v>
      </c>
      <c r="AS717">
        <f t="shared" si="210"/>
        <v>12750</v>
      </c>
      <c r="AT717">
        <f t="shared" si="211"/>
        <v>10200</v>
      </c>
      <c r="AU717">
        <f t="shared" si="212"/>
        <v>0</v>
      </c>
      <c r="AV717">
        <f t="shared" si="213"/>
        <v>9216</v>
      </c>
      <c r="AW717">
        <f t="shared" si="214"/>
        <v>3936</v>
      </c>
      <c r="AX717">
        <f t="shared" si="215"/>
        <v>356</v>
      </c>
      <c r="AY717">
        <f t="shared" si="216"/>
        <v>4645.7999999999993</v>
      </c>
    </row>
    <row r="718" spans="7:51" x14ac:dyDescent="0.3">
      <c r="G718" s="30">
        <v>24</v>
      </c>
      <c r="H718" s="30">
        <v>17</v>
      </c>
      <c r="I718" s="30">
        <v>17</v>
      </c>
      <c r="J718" s="30">
        <v>12</v>
      </c>
      <c r="K718" s="30">
        <v>20</v>
      </c>
      <c r="L718" s="30"/>
      <c r="M718" s="30">
        <v>0</v>
      </c>
      <c r="N718" s="30">
        <v>0</v>
      </c>
      <c r="O718" s="30">
        <v>0</v>
      </c>
      <c r="P718" s="30">
        <v>0</v>
      </c>
      <c r="Q718" s="30">
        <v>0</v>
      </c>
      <c r="R718" s="30">
        <v>681</v>
      </c>
      <c r="S718" s="30">
        <v>0</v>
      </c>
      <c r="T718" s="30">
        <v>872</v>
      </c>
      <c r="U718" s="30">
        <v>0</v>
      </c>
      <c r="V718" s="30">
        <v>0</v>
      </c>
      <c r="W718" s="30">
        <v>0</v>
      </c>
      <c r="X718" s="30">
        <v>0</v>
      </c>
      <c r="Y718" s="30">
        <v>750</v>
      </c>
      <c r="Z718" s="30">
        <v>600</v>
      </c>
      <c r="AA718" s="30">
        <v>0</v>
      </c>
      <c r="AB718" s="30">
        <v>319.2</v>
      </c>
      <c r="AC718" s="30">
        <v>79.8</v>
      </c>
      <c r="AD718" s="30">
        <v>15.8</v>
      </c>
      <c r="AE718" s="30">
        <v>142.19999999999999</v>
      </c>
      <c r="AF718" s="31"/>
      <c r="AG718" s="30">
        <f t="shared" si="199"/>
        <v>0</v>
      </c>
      <c r="AH718">
        <f t="shared" si="200"/>
        <v>0</v>
      </c>
      <c r="AI718">
        <f t="shared" si="201"/>
        <v>0</v>
      </c>
      <c r="AJ718">
        <f t="shared" si="202"/>
        <v>0</v>
      </c>
      <c r="AK718">
        <f t="shared" si="203"/>
        <v>0</v>
      </c>
      <c r="AL718">
        <f t="shared" si="204"/>
        <v>16344</v>
      </c>
      <c r="AM718">
        <f t="shared" si="205"/>
        <v>0</v>
      </c>
      <c r="AN718">
        <f t="shared" si="205"/>
        <v>14824</v>
      </c>
      <c r="AO718">
        <f t="shared" si="206"/>
        <v>0</v>
      </c>
      <c r="AP718">
        <f t="shared" si="207"/>
        <v>0</v>
      </c>
      <c r="AQ718">
        <f t="shared" si="208"/>
        <v>0</v>
      </c>
      <c r="AR718">
        <f t="shared" si="209"/>
        <v>0</v>
      </c>
      <c r="AS718">
        <f t="shared" si="210"/>
        <v>12750</v>
      </c>
      <c r="AT718">
        <f t="shared" si="211"/>
        <v>10200</v>
      </c>
      <c r="AU718">
        <f t="shared" si="212"/>
        <v>0</v>
      </c>
      <c r="AV718">
        <f t="shared" si="213"/>
        <v>7660.7999999999993</v>
      </c>
      <c r="AW718">
        <f t="shared" si="214"/>
        <v>3271.7999999999997</v>
      </c>
      <c r="AX718">
        <f t="shared" si="215"/>
        <v>316</v>
      </c>
      <c r="AY718">
        <f t="shared" si="216"/>
        <v>4123.7999999999993</v>
      </c>
    </row>
    <row r="719" spans="7:51" x14ac:dyDescent="0.3">
      <c r="G719" s="30">
        <v>24</v>
      </c>
      <c r="H719" s="30">
        <v>17</v>
      </c>
      <c r="I719" s="30">
        <v>17</v>
      </c>
      <c r="J719" s="30">
        <v>12</v>
      </c>
      <c r="K719" s="30">
        <v>20</v>
      </c>
      <c r="L719" s="30"/>
      <c r="M719" s="30">
        <v>0</v>
      </c>
      <c r="N719" s="30">
        <v>0</v>
      </c>
      <c r="O719" s="30">
        <v>0</v>
      </c>
      <c r="P719" s="30">
        <v>0</v>
      </c>
      <c r="Q719" s="30">
        <v>0</v>
      </c>
      <c r="R719" s="30">
        <v>666</v>
      </c>
      <c r="S719" s="30">
        <v>0</v>
      </c>
      <c r="T719" s="30">
        <v>799</v>
      </c>
      <c r="U719" s="30">
        <v>0</v>
      </c>
      <c r="V719" s="30">
        <v>0</v>
      </c>
      <c r="W719" s="30">
        <v>0</v>
      </c>
      <c r="X719" s="30">
        <v>0</v>
      </c>
      <c r="Y719" s="30">
        <v>750</v>
      </c>
      <c r="Z719" s="30">
        <v>600</v>
      </c>
      <c r="AA719" s="30">
        <v>0</v>
      </c>
      <c r="AB719" s="30">
        <v>244</v>
      </c>
      <c r="AC719" s="30">
        <v>61</v>
      </c>
      <c r="AD719" s="30">
        <v>12.2</v>
      </c>
      <c r="AE719" s="30">
        <v>109.8</v>
      </c>
      <c r="AF719" s="31"/>
      <c r="AG719" s="30">
        <f t="shared" si="199"/>
        <v>0</v>
      </c>
      <c r="AH719">
        <f t="shared" si="200"/>
        <v>0</v>
      </c>
      <c r="AI719">
        <f t="shared" si="201"/>
        <v>0</v>
      </c>
      <c r="AJ719">
        <f t="shared" si="202"/>
        <v>0</v>
      </c>
      <c r="AK719">
        <f t="shared" si="203"/>
        <v>0</v>
      </c>
      <c r="AL719">
        <f t="shared" si="204"/>
        <v>15984</v>
      </c>
      <c r="AM719">
        <f t="shared" si="205"/>
        <v>0</v>
      </c>
      <c r="AN719">
        <f t="shared" si="205"/>
        <v>13583</v>
      </c>
      <c r="AO719">
        <f t="shared" si="206"/>
        <v>0</v>
      </c>
      <c r="AP719">
        <f t="shared" si="207"/>
        <v>0</v>
      </c>
      <c r="AQ719">
        <f t="shared" si="208"/>
        <v>0</v>
      </c>
      <c r="AR719">
        <f t="shared" si="209"/>
        <v>0</v>
      </c>
      <c r="AS719">
        <f t="shared" si="210"/>
        <v>12750</v>
      </c>
      <c r="AT719">
        <f t="shared" si="211"/>
        <v>10200</v>
      </c>
      <c r="AU719">
        <f t="shared" si="212"/>
        <v>0</v>
      </c>
      <c r="AV719">
        <f t="shared" si="213"/>
        <v>5856</v>
      </c>
      <c r="AW719">
        <f t="shared" si="214"/>
        <v>2501</v>
      </c>
      <c r="AX719">
        <f t="shared" si="215"/>
        <v>244</v>
      </c>
      <c r="AY719">
        <f t="shared" si="216"/>
        <v>3184.2</v>
      </c>
    </row>
    <row r="720" spans="7:51" x14ac:dyDescent="0.3">
      <c r="G720" s="30">
        <v>24</v>
      </c>
      <c r="H720" s="30">
        <v>17</v>
      </c>
      <c r="I720" s="30">
        <v>17</v>
      </c>
      <c r="J720" s="30">
        <v>12</v>
      </c>
      <c r="K720" s="30">
        <v>20</v>
      </c>
      <c r="L720" s="30"/>
      <c r="M720" s="30">
        <v>0</v>
      </c>
      <c r="N720" s="30">
        <v>0</v>
      </c>
      <c r="O720" s="30">
        <v>0</v>
      </c>
      <c r="P720" s="30">
        <v>0</v>
      </c>
      <c r="Q720" s="30">
        <v>0</v>
      </c>
      <c r="R720" s="30">
        <v>622</v>
      </c>
      <c r="S720" s="30">
        <v>0</v>
      </c>
      <c r="T720" s="30">
        <v>722</v>
      </c>
      <c r="U720" s="30">
        <v>0</v>
      </c>
      <c r="V720" s="30">
        <v>0</v>
      </c>
      <c r="W720" s="30">
        <v>0</v>
      </c>
      <c r="X720" s="30">
        <v>0</v>
      </c>
      <c r="Y720" s="30">
        <v>750</v>
      </c>
      <c r="Z720" s="30">
        <v>600</v>
      </c>
      <c r="AA720" s="30">
        <v>0</v>
      </c>
      <c r="AB720" s="30">
        <v>204.8</v>
      </c>
      <c r="AC720" s="30">
        <v>51.2</v>
      </c>
      <c r="AD720" s="30">
        <v>10.6</v>
      </c>
      <c r="AE720" s="30">
        <v>95.4</v>
      </c>
      <c r="AF720" s="31"/>
      <c r="AG720" s="30">
        <f t="shared" si="199"/>
        <v>0</v>
      </c>
      <c r="AH720">
        <f t="shared" si="200"/>
        <v>0</v>
      </c>
      <c r="AI720">
        <f t="shared" si="201"/>
        <v>0</v>
      </c>
      <c r="AJ720">
        <f t="shared" si="202"/>
        <v>0</v>
      </c>
      <c r="AK720">
        <f t="shared" si="203"/>
        <v>0</v>
      </c>
      <c r="AL720">
        <f t="shared" si="204"/>
        <v>14928</v>
      </c>
      <c r="AM720">
        <f t="shared" si="205"/>
        <v>0</v>
      </c>
      <c r="AN720">
        <f t="shared" si="205"/>
        <v>12274</v>
      </c>
      <c r="AO720">
        <f t="shared" si="206"/>
        <v>0</v>
      </c>
      <c r="AP720">
        <f t="shared" si="207"/>
        <v>0</v>
      </c>
      <c r="AQ720">
        <f t="shared" si="208"/>
        <v>0</v>
      </c>
      <c r="AR720">
        <f t="shared" si="209"/>
        <v>0</v>
      </c>
      <c r="AS720">
        <f t="shared" si="210"/>
        <v>12750</v>
      </c>
      <c r="AT720">
        <f t="shared" si="211"/>
        <v>10200</v>
      </c>
      <c r="AU720">
        <f t="shared" si="212"/>
        <v>0</v>
      </c>
      <c r="AV720">
        <f t="shared" si="213"/>
        <v>4915.2000000000007</v>
      </c>
      <c r="AW720">
        <f t="shared" si="214"/>
        <v>2099.2000000000003</v>
      </c>
      <c r="AX720">
        <f t="shared" si="215"/>
        <v>212</v>
      </c>
      <c r="AY720">
        <f t="shared" si="216"/>
        <v>2766.6000000000004</v>
      </c>
    </row>
    <row r="721" spans="7:51" x14ac:dyDescent="0.3">
      <c r="G721" s="30">
        <v>72</v>
      </c>
      <c r="H721" s="30">
        <v>37</v>
      </c>
      <c r="I721" s="30">
        <v>17</v>
      </c>
      <c r="J721" s="30">
        <v>12</v>
      </c>
      <c r="K721" s="30">
        <v>20</v>
      </c>
      <c r="L721" s="30"/>
      <c r="M721" s="30">
        <v>217</v>
      </c>
      <c r="N721" s="30">
        <v>350</v>
      </c>
      <c r="O721" s="30">
        <v>0</v>
      </c>
      <c r="P721" s="30">
        <v>0</v>
      </c>
      <c r="Q721" s="30">
        <v>0</v>
      </c>
      <c r="R721" s="30">
        <v>0</v>
      </c>
      <c r="S721" s="30">
        <v>0</v>
      </c>
      <c r="T721" s="30">
        <v>0</v>
      </c>
      <c r="U721" s="30">
        <v>0</v>
      </c>
      <c r="V721" s="30">
        <v>0</v>
      </c>
      <c r="W721" s="30">
        <v>312</v>
      </c>
      <c r="X721" s="30">
        <v>320</v>
      </c>
      <c r="Y721" s="30">
        <v>750</v>
      </c>
      <c r="Z721" s="30">
        <v>600</v>
      </c>
      <c r="AA721" s="30">
        <v>0</v>
      </c>
      <c r="AB721" s="30">
        <v>176</v>
      </c>
      <c r="AC721" s="30">
        <v>44</v>
      </c>
      <c r="AD721" s="30">
        <v>10.5</v>
      </c>
      <c r="AE721" s="30">
        <v>94.5</v>
      </c>
      <c r="AF721" s="31"/>
      <c r="AG721" s="30">
        <f t="shared" si="199"/>
        <v>15624</v>
      </c>
      <c r="AH721">
        <f t="shared" si="200"/>
        <v>25200</v>
      </c>
      <c r="AI721">
        <f t="shared" si="201"/>
        <v>0</v>
      </c>
      <c r="AJ721">
        <f t="shared" si="202"/>
        <v>0</v>
      </c>
      <c r="AK721">
        <f t="shared" si="203"/>
        <v>0</v>
      </c>
      <c r="AL721">
        <f t="shared" si="204"/>
        <v>0</v>
      </c>
      <c r="AM721">
        <f t="shared" si="205"/>
        <v>0</v>
      </c>
      <c r="AN721">
        <f t="shared" si="205"/>
        <v>0</v>
      </c>
      <c r="AO721">
        <f t="shared" si="206"/>
        <v>0</v>
      </c>
      <c r="AP721">
        <f t="shared" si="207"/>
        <v>0</v>
      </c>
      <c r="AQ721">
        <f t="shared" si="208"/>
        <v>11544</v>
      </c>
      <c r="AR721">
        <f t="shared" si="209"/>
        <v>11840</v>
      </c>
      <c r="AS721">
        <f t="shared" si="210"/>
        <v>27750</v>
      </c>
      <c r="AT721">
        <f t="shared" si="211"/>
        <v>22200</v>
      </c>
      <c r="AU721">
        <f t="shared" si="212"/>
        <v>0</v>
      </c>
      <c r="AV721">
        <f t="shared" si="213"/>
        <v>12672</v>
      </c>
      <c r="AW721">
        <f t="shared" si="214"/>
        <v>3916</v>
      </c>
      <c r="AX721">
        <f t="shared" si="215"/>
        <v>210</v>
      </c>
      <c r="AY721">
        <f t="shared" si="216"/>
        <v>4630.5</v>
      </c>
    </row>
    <row r="722" spans="7:51" x14ac:dyDescent="0.3">
      <c r="G722" s="30">
        <v>72</v>
      </c>
      <c r="H722" s="30">
        <v>37</v>
      </c>
      <c r="I722" s="30">
        <v>17</v>
      </c>
      <c r="J722" s="30">
        <v>12</v>
      </c>
      <c r="K722" s="30">
        <v>20</v>
      </c>
      <c r="L722" s="30"/>
      <c r="M722" s="30">
        <v>130</v>
      </c>
      <c r="N722" s="30">
        <v>350</v>
      </c>
      <c r="O722" s="30">
        <v>0</v>
      </c>
      <c r="P722" s="30">
        <v>0</v>
      </c>
      <c r="Q722" s="30">
        <v>0</v>
      </c>
      <c r="R722" s="30">
        <v>0</v>
      </c>
      <c r="S722" s="30">
        <v>0</v>
      </c>
      <c r="T722" s="30">
        <v>0</v>
      </c>
      <c r="U722" s="30">
        <v>0</v>
      </c>
      <c r="V722" s="30">
        <v>0</v>
      </c>
      <c r="W722" s="30">
        <v>222</v>
      </c>
      <c r="X722" s="30">
        <v>320</v>
      </c>
      <c r="Y722" s="30">
        <v>750</v>
      </c>
      <c r="Z722" s="30">
        <v>600</v>
      </c>
      <c r="AA722" s="30">
        <v>0</v>
      </c>
      <c r="AB722" s="30">
        <v>175.2</v>
      </c>
      <c r="AC722" s="30">
        <v>43.8</v>
      </c>
      <c r="AD722" s="30">
        <v>10.7</v>
      </c>
      <c r="AE722" s="30">
        <v>96.3</v>
      </c>
      <c r="AF722" s="31"/>
      <c r="AG722" s="30">
        <f t="shared" si="199"/>
        <v>9360</v>
      </c>
      <c r="AH722">
        <f t="shared" si="200"/>
        <v>25200</v>
      </c>
      <c r="AI722">
        <f t="shared" si="201"/>
        <v>0</v>
      </c>
      <c r="AJ722">
        <f t="shared" si="202"/>
        <v>0</v>
      </c>
      <c r="AK722">
        <f t="shared" si="203"/>
        <v>0</v>
      </c>
      <c r="AL722">
        <f t="shared" si="204"/>
        <v>0</v>
      </c>
      <c r="AM722">
        <f t="shared" si="205"/>
        <v>0</v>
      </c>
      <c r="AN722">
        <f t="shared" si="205"/>
        <v>0</v>
      </c>
      <c r="AO722">
        <f t="shared" si="206"/>
        <v>0</v>
      </c>
      <c r="AP722">
        <f t="shared" si="207"/>
        <v>0</v>
      </c>
      <c r="AQ722">
        <f t="shared" si="208"/>
        <v>8214</v>
      </c>
      <c r="AR722">
        <f t="shared" si="209"/>
        <v>11840</v>
      </c>
      <c r="AS722">
        <f t="shared" si="210"/>
        <v>27750</v>
      </c>
      <c r="AT722">
        <f t="shared" si="211"/>
        <v>22200</v>
      </c>
      <c r="AU722">
        <f t="shared" si="212"/>
        <v>0</v>
      </c>
      <c r="AV722">
        <f t="shared" si="213"/>
        <v>12614.4</v>
      </c>
      <c r="AW722">
        <f t="shared" si="214"/>
        <v>3898.2</v>
      </c>
      <c r="AX722">
        <f t="shared" si="215"/>
        <v>214</v>
      </c>
      <c r="AY722">
        <f t="shared" si="216"/>
        <v>4718.7</v>
      </c>
    </row>
    <row r="723" spans="7:51" x14ac:dyDescent="0.3">
      <c r="G723" s="30">
        <v>12</v>
      </c>
      <c r="H723" s="30">
        <v>12</v>
      </c>
      <c r="I723" s="30">
        <v>17</v>
      </c>
      <c r="J723" s="30">
        <v>12</v>
      </c>
      <c r="K723" s="30">
        <v>20</v>
      </c>
      <c r="L723" s="30"/>
      <c r="M723" s="30">
        <v>0</v>
      </c>
      <c r="N723" s="30">
        <v>0</v>
      </c>
      <c r="O723" s="30">
        <v>0</v>
      </c>
      <c r="P723" s="30">
        <v>0</v>
      </c>
      <c r="Q723" s="30">
        <v>0</v>
      </c>
      <c r="R723" s="30">
        <v>0</v>
      </c>
      <c r="S723" s="30">
        <v>0</v>
      </c>
      <c r="T723" s="30">
        <v>0</v>
      </c>
      <c r="U723" s="30">
        <v>0</v>
      </c>
      <c r="V723" s="30">
        <v>0</v>
      </c>
      <c r="W723" s="30">
        <v>0</v>
      </c>
      <c r="X723" s="30">
        <v>0</v>
      </c>
      <c r="Y723" s="30">
        <v>750</v>
      </c>
      <c r="Z723" s="30">
        <v>240</v>
      </c>
      <c r="AA723" s="30">
        <v>0</v>
      </c>
      <c r="AB723" s="30">
        <v>1004.8</v>
      </c>
      <c r="AC723" s="30">
        <v>251.2</v>
      </c>
      <c r="AD723" s="30">
        <v>34.6</v>
      </c>
      <c r="AE723" s="30">
        <v>311.39999999999998</v>
      </c>
      <c r="AF723" s="31"/>
      <c r="AG723" s="30">
        <f t="shared" si="199"/>
        <v>0</v>
      </c>
      <c r="AH723">
        <f t="shared" si="200"/>
        <v>0</v>
      </c>
      <c r="AI723">
        <f t="shared" si="201"/>
        <v>0</v>
      </c>
      <c r="AJ723">
        <f t="shared" si="202"/>
        <v>0</v>
      </c>
      <c r="AK723">
        <f t="shared" si="203"/>
        <v>0</v>
      </c>
      <c r="AL723">
        <f t="shared" si="204"/>
        <v>0</v>
      </c>
      <c r="AM723">
        <f t="shared" si="205"/>
        <v>0</v>
      </c>
      <c r="AN723">
        <f t="shared" si="205"/>
        <v>0</v>
      </c>
      <c r="AO723">
        <f t="shared" si="206"/>
        <v>0</v>
      </c>
      <c r="AP723">
        <f t="shared" si="207"/>
        <v>0</v>
      </c>
      <c r="AQ723">
        <f t="shared" si="208"/>
        <v>0</v>
      </c>
      <c r="AR723">
        <f t="shared" si="209"/>
        <v>0</v>
      </c>
      <c r="AS723">
        <f t="shared" si="210"/>
        <v>9000</v>
      </c>
      <c r="AT723">
        <f t="shared" si="211"/>
        <v>2880</v>
      </c>
      <c r="AU723">
        <f t="shared" si="212"/>
        <v>0</v>
      </c>
      <c r="AV723">
        <f t="shared" si="213"/>
        <v>12057.599999999999</v>
      </c>
      <c r="AW723">
        <f t="shared" si="214"/>
        <v>7284.7999999999993</v>
      </c>
      <c r="AX723">
        <f t="shared" si="215"/>
        <v>692</v>
      </c>
      <c r="AY723">
        <f t="shared" si="216"/>
        <v>7473.5999999999995</v>
      </c>
    </row>
    <row r="724" spans="7:51" x14ac:dyDescent="0.3">
      <c r="G724" s="30">
        <v>5</v>
      </c>
      <c r="H724" s="30">
        <v>5</v>
      </c>
      <c r="I724" s="30">
        <v>17</v>
      </c>
      <c r="J724" s="30">
        <v>12</v>
      </c>
      <c r="K724" s="30">
        <v>20</v>
      </c>
      <c r="L724" s="30"/>
      <c r="M724" s="30">
        <v>0</v>
      </c>
      <c r="N724" s="30">
        <v>0</v>
      </c>
      <c r="O724" s="30">
        <v>0</v>
      </c>
      <c r="P724" s="30">
        <v>0</v>
      </c>
      <c r="Q724" s="30">
        <v>0</v>
      </c>
      <c r="R724" s="30">
        <v>0</v>
      </c>
      <c r="S724" s="30">
        <v>0</v>
      </c>
      <c r="T724" s="30">
        <v>0</v>
      </c>
      <c r="U724" s="30">
        <v>0</v>
      </c>
      <c r="V724" s="30">
        <v>0</v>
      </c>
      <c r="W724" s="30">
        <v>0</v>
      </c>
      <c r="X724" s="30">
        <v>0</v>
      </c>
      <c r="Y724" s="30">
        <v>602</v>
      </c>
      <c r="Z724" s="30">
        <v>0</v>
      </c>
      <c r="AA724" s="30">
        <v>0</v>
      </c>
      <c r="AB724" s="30">
        <v>1208</v>
      </c>
      <c r="AC724" s="30">
        <v>302</v>
      </c>
      <c r="AD724" s="30">
        <v>38.6</v>
      </c>
      <c r="AE724" s="30">
        <v>347.4</v>
      </c>
      <c r="AF724" s="31"/>
      <c r="AG724" s="30">
        <f t="shared" si="199"/>
        <v>0</v>
      </c>
      <c r="AH724">
        <f t="shared" si="200"/>
        <v>0</v>
      </c>
      <c r="AI724">
        <f t="shared" si="201"/>
        <v>0</v>
      </c>
      <c r="AJ724">
        <f t="shared" si="202"/>
        <v>0</v>
      </c>
      <c r="AK724">
        <f t="shared" si="203"/>
        <v>0</v>
      </c>
      <c r="AL724">
        <f t="shared" si="204"/>
        <v>0</v>
      </c>
      <c r="AM724">
        <f t="shared" si="205"/>
        <v>0</v>
      </c>
      <c r="AN724">
        <f t="shared" si="205"/>
        <v>0</v>
      </c>
      <c r="AO724">
        <f t="shared" si="206"/>
        <v>0</v>
      </c>
      <c r="AP724">
        <f t="shared" si="207"/>
        <v>0</v>
      </c>
      <c r="AQ724">
        <f t="shared" si="208"/>
        <v>0</v>
      </c>
      <c r="AR724">
        <f t="shared" si="209"/>
        <v>0</v>
      </c>
      <c r="AS724">
        <f t="shared" si="210"/>
        <v>3010</v>
      </c>
      <c r="AT724">
        <f t="shared" si="211"/>
        <v>0</v>
      </c>
      <c r="AU724">
        <f t="shared" si="212"/>
        <v>0</v>
      </c>
      <c r="AV724">
        <f t="shared" si="213"/>
        <v>6040</v>
      </c>
      <c r="AW724">
        <f t="shared" si="214"/>
        <v>6644</v>
      </c>
      <c r="AX724">
        <f t="shared" si="215"/>
        <v>772</v>
      </c>
      <c r="AY724">
        <f t="shared" si="216"/>
        <v>5905.7999999999993</v>
      </c>
    </row>
    <row r="725" spans="7:51" x14ac:dyDescent="0.3">
      <c r="G725" s="30">
        <v>5</v>
      </c>
      <c r="H725" s="30">
        <v>5</v>
      </c>
      <c r="I725" s="30">
        <v>17</v>
      </c>
      <c r="J725" s="30">
        <v>12</v>
      </c>
      <c r="K725" s="30">
        <v>20</v>
      </c>
      <c r="L725" s="30"/>
      <c r="M725" s="30">
        <v>0</v>
      </c>
      <c r="N725" s="30">
        <v>0</v>
      </c>
      <c r="O725" s="30">
        <v>0</v>
      </c>
      <c r="P725" s="30">
        <v>0</v>
      </c>
      <c r="Q725" s="30">
        <v>0</v>
      </c>
      <c r="R725" s="30">
        <v>0</v>
      </c>
      <c r="S725" s="30">
        <v>0</v>
      </c>
      <c r="T725" s="30">
        <v>0</v>
      </c>
      <c r="U725" s="30">
        <v>0</v>
      </c>
      <c r="V725" s="30">
        <v>0</v>
      </c>
      <c r="W725" s="30">
        <v>0</v>
      </c>
      <c r="X725" s="30">
        <v>0</v>
      </c>
      <c r="Y725" s="30">
        <v>284</v>
      </c>
      <c r="Z725" s="30">
        <v>0</v>
      </c>
      <c r="AA725" s="30">
        <v>0</v>
      </c>
      <c r="AB725" s="30">
        <v>1389.6</v>
      </c>
      <c r="AC725" s="30">
        <v>347.4</v>
      </c>
      <c r="AD725" s="30">
        <v>37.1</v>
      </c>
      <c r="AE725" s="30">
        <v>333.9</v>
      </c>
      <c r="AF725" s="31"/>
      <c r="AG725" s="30">
        <f t="shared" si="199"/>
        <v>0</v>
      </c>
      <c r="AH725">
        <f t="shared" si="200"/>
        <v>0</v>
      </c>
      <c r="AI725">
        <f t="shared" si="201"/>
        <v>0</v>
      </c>
      <c r="AJ725">
        <f t="shared" si="202"/>
        <v>0</v>
      </c>
      <c r="AK725">
        <f t="shared" si="203"/>
        <v>0</v>
      </c>
      <c r="AL725">
        <f t="shared" si="204"/>
        <v>0</v>
      </c>
      <c r="AM725">
        <f t="shared" si="205"/>
        <v>0</v>
      </c>
      <c r="AN725">
        <f t="shared" si="205"/>
        <v>0</v>
      </c>
      <c r="AO725">
        <f t="shared" si="206"/>
        <v>0</v>
      </c>
      <c r="AP725">
        <f t="shared" si="207"/>
        <v>0</v>
      </c>
      <c r="AQ725">
        <f t="shared" si="208"/>
        <v>0</v>
      </c>
      <c r="AR725">
        <f t="shared" si="209"/>
        <v>0</v>
      </c>
      <c r="AS725">
        <f t="shared" si="210"/>
        <v>1420</v>
      </c>
      <c r="AT725">
        <f t="shared" si="211"/>
        <v>0</v>
      </c>
      <c r="AU725">
        <f t="shared" si="212"/>
        <v>0</v>
      </c>
      <c r="AV725">
        <f t="shared" si="213"/>
        <v>6948</v>
      </c>
      <c r="AW725">
        <f t="shared" si="214"/>
        <v>7642.7999999999993</v>
      </c>
      <c r="AX725">
        <f t="shared" si="215"/>
        <v>742</v>
      </c>
      <c r="AY725">
        <f t="shared" si="216"/>
        <v>5676.2999999999993</v>
      </c>
    </row>
    <row r="726" spans="7:51" x14ac:dyDescent="0.3">
      <c r="G726" s="30">
        <v>0</v>
      </c>
      <c r="H726" s="30">
        <v>5</v>
      </c>
      <c r="I726" s="30">
        <v>17</v>
      </c>
      <c r="J726" s="30">
        <v>12</v>
      </c>
      <c r="K726" s="30">
        <v>20</v>
      </c>
      <c r="L726" s="30"/>
      <c r="M726" s="30">
        <v>0</v>
      </c>
      <c r="N726" s="30">
        <v>0</v>
      </c>
      <c r="O726" s="30">
        <v>0</v>
      </c>
      <c r="P726" s="30">
        <v>0</v>
      </c>
      <c r="Q726" s="30">
        <v>0</v>
      </c>
      <c r="R726" s="30">
        <v>0</v>
      </c>
      <c r="S726" s="30">
        <v>0</v>
      </c>
      <c r="T726" s="30">
        <v>0</v>
      </c>
      <c r="U726" s="30">
        <v>0</v>
      </c>
      <c r="V726" s="30">
        <v>0</v>
      </c>
      <c r="W726" s="30">
        <v>0</v>
      </c>
      <c r="X726" s="30">
        <v>0</v>
      </c>
      <c r="Y726" s="30">
        <v>279</v>
      </c>
      <c r="Z726" s="30">
        <v>0</v>
      </c>
      <c r="AA726" s="30">
        <v>0</v>
      </c>
      <c r="AB726" s="30">
        <v>1508.8</v>
      </c>
      <c r="AC726" s="30">
        <v>225.2</v>
      </c>
      <c r="AD726" s="30">
        <v>35.5</v>
      </c>
      <c r="AE726" s="30">
        <v>319.5</v>
      </c>
      <c r="AF726" s="31"/>
      <c r="AG726" s="30">
        <f t="shared" si="199"/>
        <v>0</v>
      </c>
      <c r="AH726">
        <f t="shared" si="200"/>
        <v>0</v>
      </c>
      <c r="AI726">
        <f t="shared" si="201"/>
        <v>0</v>
      </c>
      <c r="AJ726">
        <f t="shared" si="202"/>
        <v>0</v>
      </c>
      <c r="AK726">
        <f t="shared" si="203"/>
        <v>0</v>
      </c>
      <c r="AL726">
        <f t="shared" si="204"/>
        <v>0</v>
      </c>
      <c r="AM726">
        <f t="shared" si="205"/>
        <v>0</v>
      </c>
      <c r="AN726">
        <f t="shared" si="205"/>
        <v>0</v>
      </c>
      <c r="AO726">
        <f t="shared" si="206"/>
        <v>0</v>
      </c>
      <c r="AP726">
        <f t="shared" si="207"/>
        <v>0</v>
      </c>
      <c r="AQ726">
        <f t="shared" si="208"/>
        <v>0</v>
      </c>
      <c r="AR726">
        <f t="shared" si="209"/>
        <v>0</v>
      </c>
      <c r="AS726">
        <f t="shared" si="210"/>
        <v>1395</v>
      </c>
      <c r="AT726">
        <f t="shared" si="211"/>
        <v>0</v>
      </c>
      <c r="AU726">
        <f t="shared" si="212"/>
        <v>0</v>
      </c>
      <c r="AV726">
        <f t="shared" si="213"/>
        <v>0</v>
      </c>
      <c r="AW726">
        <f t="shared" si="214"/>
        <v>3828.3999999999996</v>
      </c>
      <c r="AX726">
        <f t="shared" si="215"/>
        <v>710</v>
      </c>
      <c r="AY726">
        <f t="shared" si="216"/>
        <v>5431.5</v>
      </c>
    </row>
    <row r="727" spans="7:51" x14ac:dyDescent="0.3">
      <c r="G727" s="30">
        <v>0</v>
      </c>
      <c r="H727" s="30">
        <v>5</v>
      </c>
      <c r="I727" s="30">
        <v>17</v>
      </c>
      <c r="J727" s="30">
        <v>12</v>
      </c>
      <c r="K727" s="30">
        <v>20</v>
      </c>
      <c r="L727" s="30"/>
      <c r="M727" s="30">
        <v>0</v>
      </c>
      <c r="N727" s="30">
        <v>0</v>
      </c>
      <c r="O727" s="30">
        <v>0</v>
      </c>
      <c r="P727" s="30">
        <v>0</v>
      </c>
      <c r="Q727" s="30">
        <v>0</v>
      </c>
      <c r="R727" s="30">
        <v>0</v>
      </c>
      <c r="S727" s="30">
        <v>0</v>
      </c>
      <c r="T727" s="30">
        <v>0</v>
      </c>
      <c r="U727" s="30">
        <v>0</v>
      </c>
      <c r="V727" s="30">
        <v>0</v>
      </c>
      <c r="W727" s="30">
        <v>0</v>
      </c>
      <c r="X727" s="30">
        <v>0</v>
      </c>
      <c r="Y727" s="30">
        <v>253</v>
      </c>
      <c r="Z727" s="30">
        <v>0</v>
      </c>
      <c r="AA727" s="30">
        <v>0</v>
      </c>
      <c r="AB727" s="30">
        <v>1608</v>
      </c>
      <c r="AC727" s="30">
        <v>94</v>
      </c>
      <c r="AD727" s="30">
        <v>34.9</v>
      </c>
      <c r="AE727" s="30">
        <v>314.10000000000002</v>
      </c>
      <c r="AF727" s="31"/>
      <c r="AG727" s="30">
        <f t="shared" si="199"/>
        <v>0</v>
      </c>
      <c r="AH727">
        <f t="shared" si="200"/>
        <v>0</v>
      </c>
      <c r="AI727">
        <f t="shared" si="201"/>
        <v>0</v>
      </c>
      <c r="AJ727">
        <f t="shared" si="202"/>
        <v>0</v>
      </c>
      <c r="AK727">
        <f t="shared" si="203"/>
        <v>0</v>
      </c>
      <c r="AL727">
        <f t="shared" si="204"/>
        <v>0</v>
      </c>
      <c r="AM727">
        <f t="shared" si="205"/>
        <v>0</v>
      </c>
      <c r="AN727">
        <f t="shared" si="205"/>
        <v>0</v>
      </c>
      <c r="AO727">
        <f t="shared" si="206"/>
        <v>0</v>
      </c>
      <c r="AP727">
        <f t="shared" si="207"/>
        <v>0</v>
      </c>
      <c r="AQ727">
        <f t="shared" si="208"/>
        <v>0</v>
      </c>
      <c r="AR727">
        <f t="shared" si="209"/>
        <v>0</v>
      </c>
      <c r="AS727">
        <f t="shared" si="210"/>
        <v>1265</v>
      </c>
      <c r="AT727">
        <f t="shared" si="211"/>
        <v>0</v>
      </c>
      <c r="AU727">
        <f t="shared" si="212"/>
        <v>0</v>
      </c>
      <c r="AV727">
        <f t="shared" si="213"/>
        <v>0</v>
      </c>
      <c r="AW727">
        <f t="shared" si="214"/>
        <v>1598</v>
      </c>
      <c r="AX727">
        <f t="shared" si="215"/>
        <v>698</v>
      </c>
      <c r="AY727">
        <f t="shared" si="216"/>
        <v>5339.7000000000007</v>
      </c>
    </row>
    <row r="728" spans="7:51" x14ac:dyDescent="0.3">
      <c r="G728" s="30">
        <v>0</v>
      </c>
      <c r="H728" s="30">
        <v>5</v>
      </c>
      <c r="I728" s="30">
        <v>17</v>
      </c>
      <c r="J728" s="30">
        <v>12</v>
      </c>
      <c r="K728" s="30">
        <v>20</v>
      </c>
      <c r="L728" s="30"/>
      <c r="M728" s="30">
        <v>0</v>
      </c>
      <c r="N728" s="30">
        <v>0</v>
      </c>
      <c r="O728" s="30">
        <v>0</v>
      </c>
      <c r="P728" s="30">
        <v>0</v>
      </c>
      <c r="Q728" s="30">
        <v>0</v>
      </c>
      <c r="R728" s="30">
        <v>0</v>
      </c>
      <c r="S728" s="30">
        <v>0</v>
      </c>
      <c r="T728" s="30">
        <v>0</v>
      </c>
      <c r="U728" s="30">
        <v>0</v>
      </c>
      <c r="V728" s="30">
        <v>0</v>
      </c>
      <c r="W728" s="30">
        <v>0</v>
      </c>
      <c r="X728" s="30">
        <v>0</v>
      </c>
      <c r="Y728" s="30">
        <v>204</v>
      </c>
      <c r="Z728" s="30">
        <v>0</v>
      </c>
      <c r="AA728" s="30">
        <v>0</v>
      </c>
      <c r="AB728" s="30">
        <v>1694</v>
      </c>
      <c r="AC728" s="30">
        <v>0</v>
      </c>
      <c r="AD728" s="30">
        <v>39</v>
      </c>
      <c r="AE728" s="30">
        <v>351</v>
      </c>
      <c r="AF728" s="31"/>
      <c r="AG728" s="30">
        <f t="shared" si="199"/>
        <v>0</v>
      </c>
      <c r="AH728">
        <f t="shared" si="200"/>
        <v>0</v>
      </c>
      <c r="AI728">
        <f t="shared" si="201"/>
        <v>0</v>
      </c>
      <c r="AJ728">
        <f t="shared" si="202"/>
        <v>0</v>
      </c>
      <c r="AK728">
        <f t="shared" si="203"/>
        <v>0</v>
      </c>
      <c r="AL728">
        <f t="shared" si="204"/>
        <v>0</v>
      </c>
      <c r="AM728">
        <f t="shared" si="205"/>
        <v>0</v>
      </c>
      <c r="AN728">
        <f t="shared" si="205"/>
        <v>0</v>
      </c>
      <c r="AO728">
        <f t="shared" si="206"/>
        <v>0</v>
      </c>
      <c r="AP728">
        <f t="shared" si="207"/>
        <v>0</v>
      </c>
      <c r="AQ728">
        <f t="shared" si="208"/>
        <v>0</v>
      </c>
      <c r="AR728">
        <f t="shared" si="209"/>
        <v>0</v>
      </c>
      <c r="AS728">
        <f t="shared" si="210"/>
        <v>1020</v>
      </c>
      <c r="AT728">
        <f t="shared" si="211"/>
        <v>0</v>
      </c>
      <c r="AU728">
        <f t="shared" si="212"/>
        <v>0</v>
      </c>
      <c r="AV728">
        <f t="shared" si="213"/>
        <v>0</v>
      </c>
      <c r="AW728">
        <f t="shared" si="214"/>
        <v>0</v>
      </c>
      <c r="AX728">
        <f t="shared" si="215"/>
        <v>780</v>
      </c>
      <c r="AY728">
        <f t="shared" si="216"/>
        <v>5967</v>
      </c>
    </row>
    <row r="729" spans="7:51" x14ac:dyDescent="0.3">
      <c r="G729" s="30">
        <v>0</v>
      </c>
      <c r="H729" s="30">
        <v>5</v>
      </c>
      <c r="I729" s="30">
        <v>17</v>
      </c>
      <c r="J729" s="30">
        <v>12</v>
      </c>
      <c r="K729" s="30">
        <v>20</v>
      </c>
      <c r="L729" s="30"/>
      <c r="M729" s="30">
        <v>0</v>
      </c>
      <c r="N729" s="30">
        <v>0</v>
      </c>
      <c r="O729" s="30">
        <v>0</v>
      </c>
      <c r="P729" s="30">
        <v>0</v>
      </c>
      <c r="Q729" s="30">
        <v>0</v>
      </c>
      <c r="R729" s="30">
        <v>0</v>
      </c>
      <c r="S729" s="30">
        <v>0</v>
      </c>
      <c r="T729" s="30">
        <v>0</v>
      </c>
      <c r="U729" s="30">
        <v>0</v>
      </c>
      <c r="V729" s="30">
        <v>0</v>
      </c>
      <c r="W729" s="30">
        <v>0</v>
      </c>
      <c r="X729" s="30">
        <v>0</v>
      </c>
      <c r="Y729" s="30">
        <v>207</v>
      </c>
      <c r="Z729" s="30">
        <v>0</v>
      </c>
      <c r="AA729" s="30">
        <v>0</v>
      </c>
      <c r="AB729" s="30">
        <v>1716</v>
      </c>
      <c r="AC729" s="30">
        <v>0</v>
      </c>
      <c r="AD729" s="30">
        <v>40.9</v>
      </c>
      <c r="AE729" s="30">
        <v>368.1</v>
      </c>
      <c r="AF729" s="31"/>
      <c r="AG729" s="30">
        <f t="shared" si="199"/>
        <v>0</v>
      </c>
      <c r="AH729">
        <f t="shared" si="200"/>
        <v>0</v>
      </c>
      <c r="AI729">
        <f t="shared" si="201"/>
        <v>0</v>
      </c>
      <c r="AJ729">
        <f t="shared" si="202"/>
        <v>0</v>
      </c>
      <c r="AK729">
        <f t="shared" si="203"/>
        <v>0</v>
      </c>
      <c r="AL729">
        <f t="shared" si="204"/>
        <v>0</v>
      </c>
      <c r="AM729">
        <f t="shared" si="205"/>
        <v>0</v>
      </c>
      <c r="AN729">
        <f t="shared" si="205"/>
        <v>0</v>
      </c>
      <c r="AO729">
        <f t="shared" si="206"/>
        <v>0</v>
      </c>
      <c r="AP729">
        <f t="shared" si="207"/>
        <v>0</v>
      </c>
      <c r="AQ729">
        <f t="shared" si="208"/>
        <v>0</v>
      </c>
      <c r="AR729">
        <f t="shared" si="209"/>
        <v>0</v>
      </c>
      <c r="AS729">
        <f t="shared" si="210"/>
        <v>1035</v>
      </c>
      <c r="AT729">
        <f t="shared" si="211"/>
        <v>0</v>
      </c>
      <c r="AU729">
        <f t="shared" si="212"/>
        <v>0</v>
      </c>
      <c r="AV729">
        <f t="shared" si="213"/>
        <v>0</v>
      </c>
      <c r="AW729">
        <f t="shared" si="214"/>
        <v>0</v>
      </c>
      <c r="AX729">
        <f t="shared" si="215"/>
        <v>818</v>
      </c>
      <c r="AY729">
        <f t="shared" si="216"/>
        <v>6257.7000000000007</v>
      </c>
    </row>
    <row r="730" spans="7:51" x14ac:dyDescent="0.3">
      <c r="G730" s="30">
        <v>0</v>
      </c>
      <c r="H730" s="30">
        <v>5</v>
      </c>
      <c r="I730" s="30">
        <v>17</v>
      </c>
      <c r="J730" s="30">
        <v>12</v>
      </c>
      <c r="K730" s="30">
        <v>20</v>
      </c>
      <c r="L730" s="30"/>
      <c r="M730" s="30">
        <v>0</v>
      </c>
      <c r="N730" s="30">
        <v>0</v>
      </c>
      <c r="O730" s="30">
        <v>0</v>
      </c>
      <c r="P730" s="30">
        <v>0</v>
      </c>
      <c r="Q730" s="30">
        <v>0</v>
      </c>
      <c r="R730" s="30">
        <v>0</v>
      </c>
      <c r="S730" s="30">
        <v>0</v>
      </c>
      <c r="T730" s="30">
        <v>0</v>
      </c>
      <c r="U730" s="30">
        <v>0</v>
      </c>
      <c r="V730" s="30">
        <v>0</v>
      </c>
      <c r="W730" s="30">
        <v>0</v>
      </c>
      <c r="X730" s="30">
        <v>0</v>
      </c>
      <c r="Y730" s="30">
        <v>206</v>
      </c>
      <c r="Z730" s="30">
        <v>0</v>
      </c>
      <c r="AA730" s="30">
        <v>0</v>
      </c>
      <c r="AB730" s="30">
        <v>1730</v>
      </c>
      <c r="AC730" s="30">
        <v>0</v>
      </c>
      <c r="AD730" s="30">
        <v>42.4</v>
      </c>
      <c r="AE730" s="30">
        <v>381.6</v>
      </c>
      <c r="AF730" s="31"/>
      <c r="AG730" s="30">
        <f t="shared" si="199"/>
        <v>0</v>
      </c>
      <c r="AH730">
        <f t="shared" si="200"/>
        <v>0</v>
      </c>
      <c r="AI730">
        <f t="shared" si="201"/>
        <v>0</v>
      </c>
      <c r="AJ730">
        <f t="shared" si="202"/>
        <v>0</v>
      </c>
      <c r="AK730">
        <f t="shared" si="203"/>
        <v>0</v>
      </c>
      <c r="AL730">
        <f t="shared" si="204"/>
        <v>0</v>
      </c>
      <c r="AM730">
        <f t="shared" si="205"/>
        <v>0</v>
      </c>
      <c r="AN730">
        <f t="shared" si="205"/>
        <v>0</v>
      </c>
      <c r="AO730">
        <f t="shared" si="206"/>
        <v>0</v>
      </c>
      <c r="AP730">
        <f t="shared" si="207"/>
        <v>0</v>
      </c>
      <c r="AQ730">
        <f t="shared" si="208"/>
        <v>0</v>
      </c>
      <c r="AR730">
        <f t="shared" si="209"/>
        <v>0</v>
      </c>
      <c r="AS730">
        <f t="shared" si="210"/>
        <v>1030</v>
      </c>
      <c r="AT730">
        <f t="shared" si="211"/>
        <v>0</v>
      </c>
      <c r="AU730">
        <f t="shared" si="212"/>
        <v>0</v>
      </c>
      <c r="AV730">
        <f t="shared" si="213"/>
        <v>0</v>
      </c>
      <c r="AW730">
        <f t="shared" si="214"/>
        <v>0</v>
      </c>
      <c r="AX730">
        <f t="shared" si="215"/>
        <v>848</v>
      </c>
      <c r="AY730">
        <f t="shared" si="216"/>
        <v>6487.2000000000007</v>
      </c>
    </row>
    <row r="731" spans="7:51" x14ac:dyDescent="0.3">
      <c r="G731" s="30">
        <v>5</v>
      </c>
      <c r="H731" s="30">
        <v>5</v>
      </c>
      <c r="I731" s="30">
        <v>17</v>
      </c>
      <c r="J731" s="30">
        <v>12</v>
      </c>
      <c r="K731" s="30">
        <v>20</v>
      </c>
      <c r="L731" s="30"/>
      <c r="M731" s="30">
        <v>0</v>
      </c>
      <c r="N731" s="30">
        <v>0</v>
      </c>
      <c r="O731" s="30">
        <v>0</v>
      </c>
      <c r="P731" s="30">
        <v>0</v>
      </c>
      <c r="Q731" s="30">
        <v>0</v>
      </c>
      <c r="R731" s="30">
        <v>0</v>
      </c>
      <c r="S731" s="30">
        <v>0</v>
      </c>
      <c r="T731" s="30">
        <v>0</v>
      </c>
      <c r="U731" s="30">
        <v>0</v>
      </c>
      <c r="V731" s="30">
        <v>0</v>
      </c>
      <c r="W731" s="30">
        <v>0</v>
      </c>
      <c r="X731" s="30">
        <v>0</v>
      </c>
      <c r="Y731" s="30">
        <v>501</v>
      </c>
      <c r="Z731" s="30">
        <v>0</v>
      </c>
      <c r="AA731" s="30">
        <v>0</v>
      </c>
      <c r="AB731" s="30">
        <v>1852.8</v>
      </c>
      <c r="AC731" s="30">
        <v>463.2</v>
      </c>
      <c r="AD731" s="30">
        <v>44.4</v>
      </c>
      <c r="AE731" s="30">
        <v>399.6</v>
      </c>
      <c r="AF731" s="31"/>
      <c r="AG731" s="30">
        <f t="shared" si="199"/>
        <v>0</v>
      </c>
      <c r="AH731">
        <f t="shared" si="200"/>
        <v>0</v>
      </c>
      <c r="AI731">
        <f t="shared" si="201"/>
        <v>0</v>
      </c>
      <c r="AJ731">
        <f t="shared" si="202"/>
        <v>0</v>
      </c>
      <c r="AK731">
        <f t="shared" si="203"/>
        <v>0</v>
      </c>
      <c r="AL731">
        <f t="shared" si="204"/>
        <v>0</v>
      </c>
      <c r="AM731">
        <f t="shared" si="205"/>
        <v>0</v>
      </c>
      <c r="AN731">
        <f t="shared" si="205"/>
        <v>0</v>
      </c>
      <c r="AO731">
        <f t="shared" si="206"/>
        <v>0</v>
      </c>
      <c r="AP731">
        <f t="shared" si="207"/>
        <v>0</v>
      </c>
      <c r="AQ731">
        <f t="shared" si="208"/>
        <v>0</v>
      </c>
      <c r="AR731">
        <f t="shared" si="209"/>
        <v>0</v>
      </c>
      <c r="AS731">
        <f t="shared" si="210"/>
        <v>2505</v>
      </c>
      <c r="AT731">
        <f t="shared" si="211"/>
        <v>0</v>
      </c>
      <c r="AU731">
        <f t="shared" si="212"/>
        <v>0</v>
      </c>
      <c r="AV731">
        <f t="shared" si="213"/>
        <v>9264</v>
      </c>
      <c r="AW731">
        <f t="shared" si="214"/>
        <v>10190.4</v>
      </c>
      <c r="AX731">
        <f t="shared" si="215"/>
        <v>888</v>
      </c>
      <c r="AY731">
        <f t="shared" si="216"/>
        <v>6793.2000000000007</v>
      </c>
    </row>
    <row r="732" spans="7:51" x14ac:dyDescent="0.3">
      <c r="G732" s="30">
        <v>5</v>
      </c>
      <c r="H732" s="30">
        <v>5</v>
      </c>
      <c r="I732" s="30">
        <v>17</v>
      </c>
      <c r="J732" s="30">
        <v>12</v>
      </c>
      <c r="K732" s="30">
        <v>20</v>
      </c>
      <c r="L732" s="30"/>
      <c r="M732" s="30">
        <v>0</v>
      </c>
      <c r="N732" s="30">
        <v>0</v>
      </c>
      <c r="O732" s="30">
        <v>0</v>
      </c>
      <c r="P732" s="30">
        <v>0</v>
      </c>
      <c r="Q732" s="30">
        <v>0</v>
      </c>
      <c r="R732" s="30">
        <v>0</v>
      </c>
      <c r="S732" s="30">
        <v>0</v>
      </c>
      <c r="T732" s="30">
        <v>0</v>
      </c>
      <c r="U732" s="30">
        <v>0</v>
      </c>
      <c r="V732" s="30">
        <v>0</v>
      </c>
      <c r="W732" s="30">
        <v>0</v>
      </c>
      <c r="X732" s="30">
        <v>0</v>
      </c>
      <c r="Y732" s="30">
        <v>479</v>
      </c>
      <c r="Z732" s="30">
        <v>0</v>
      </c>
      <c r="AA732" s="30">
        <v>0</v>
      </c>
      <c r="AB732" s="30">
        <v>1984.8</v>
      </c>
      <c r="AC732" s="30">
        <v>496.2</v>
      </c>
      <c r="AD732" s="30">
        <v>45.8</v>
      </c>
      <c r="AE732" s="30">
        <v>412.2</v>
      </c>
      <c r="AF732" s="31"/>
      <c r="AG732" s="30">
        <f t="shared" si="199"/>
        <v>0</v>
      </c>
      <c r="AH732">
        <f t="shared" si="200"/>
        <v>0</v>
      </c>
      <c r="AI732">
        <f t="shared" si="201"/>
        <v>0</v>
      </c>
      <c r="AJ732">
        <f t="shared" si="202"/>
        <v>0</v>
      </c>
      <c r="AK732">
        <f t="shared" si="203"/>
        <v>0</v>
      </c>
      <c r="AL732">
        <f t="shared" si="204"/>
        <v>0</v>
      </c>
      <c r="AM732">
        <f t="shared" si="205"/>
        <v>0</v>
      </c>
      <c r="AN732">
        <f t="shared" si="205"/>
        <v>0</v>
      </c>
      <c r="AO732">
        <f t="shared" si="206"/>
        <v>0</v>
      </c>
      <c r="AP732">
        <f t="shared" si="207"/>
        <v>0</v>
      </c>
      <c r="AQ732">
        <f t="shared" si="208"/>
        <v>0</v>
      </c>
      <c r="AR732">
        <f t="shared" si="209"/>
        <v>0</v>
      </c>
      <c r="AS732">
        <f t="shared" si="210"/>
        <v>2395</v>
      </c>
      <c r="AT732">
        <f t="shared" si="211"/>
        <v>0</v>
      </c>
      <c r="AU732">
        <f t="shared" si="212"/>
        <v>0</v>
      </c>
      <c r="AV732">
        <f t="shared" si="213"/>
        <v>9924</v>
      </c>
      <c r="AW732">
        <f t="shared" si="214"/>
        <v>10916.4</v>
      </c>
      <c r="AX732">
        <f t="shared" si="215"/>
        <v>916</v>
      </c>
      <c r="AY732">
        <f t="shared" si="216"/>
        <v>7007.4</v>
      </c>
    </row>
    <row r="733" spans="7:51" x14ac:dyDescent="0.3">
      <c r="G733" s="30">
        <v>5</v>
      </c>
      <c r="H733" s="30">
        <v>5</v>
      </c>
      <c r="I733" s="30">
        <v>17</v>
      </c>
      <c r="J733" s="30">
        <v>12</v>
      </c>
      <c r="K733" s="30">
        <v>20</v>
      </c>
      <c r="L733" s="30"/>
      <c r="M733" s="30">
        <v>0</v>
      </c>
      <c r="N733" s="30">
        <v>0</v>
      </c>
      <c r="O733" s="30">
        <v>0</v>
      </c>
      <c r="P733" s="30">
        <v>0</v>
      </c>
      <c r="Q733" s="30">
        <v>0</v>
      </c>
      <c r="R733" s="30">
        <v>0</v>
      </c>
      <c r="S733" s="30">
        <v>0</v>
      </c>
      <c r="T733" s="30">
        <v>0</v>
      </c>
      <c r="U733" s="30">
        <v>0</v>
      </c>
      <c r="V733" s="30">
        <v>0</v>
      </c>
      <c r="W733" s="30">
        <v>0</v>
      </c>
      <c r="X733" s="30">
        <v>0</v>
      </c>
      <c r="Y733" s="30">
        <v>569</v>
      </c>
      <c r="Z733" s="30">
        <v>0</v>
      </c>
      <c r="AA733" s="30">
        <v>0</v>
      </c>
      <c r="AB733" s="30">
        <v>2072</v>
      </c>
      <c r="AC733" s="30">
        <v>518</v>
      </c>
      <c r="AD733" s="30">
        <v>46.4</v>
      </c>
      <c r="AE733" s="30">
        <v>417.6</v>
      </c>
      <c r="AF733" s="31"/>
      <c r="AG733" s="30">
        <f t="shared" si="199"/>
        <v>0</v>
      </c>
      <c r="AH733">
        <f t="shared" si="200"/>
        <v>0</v>
      </c>
      <c r="AI733">
        <f t="shared" si="201"/>
        <v>0</v>
      </c>
      <c r="AJ733">
        <f t="shared" si="202"/>
        <v>0</v>
      </c>
      <c r="AK733">
        <f t="shared" si="203"/>
        <v>0</v>
      </c>
      <c r="AL733">
        <f t="shared" si="204"/>
        <v>0</v>
      </c>
      <c r="AM733">
        <f t="shared" si="205"/>
        <v>0</v>
      </c>
      <c r="AN733">
        <f t="shared" si="205"/>
        <v>0</v>
      </c>
      <c r="AO733">
        <f t="shared" si="206"/>
        <v>0</v>
      </c>
      <c r="AP733">
        <f t="shared" si="207"/>
        <v>0</v>
      </c>
      <c r="AQ733">
        <f t="shared" si="208"/>
        <v>0</v>
      </c>
      <c r="AR733">
        <f t="shared" si="209"/>
        <v>0</v>
      </c>
      <c r="AS733">
        <f t="shared" si="210"/>
        <v>2845</v>
      </c>
      <c r="AT733">
        <f t="shared" si="211"/>
        <v>0</v>
      </c>
      <c r="AU733">
        <f t="shared" si="212"/>
        <v>0</v>
      </c>
      <c r="AV733">
        <f t="shared" si="213"/>
        <v>10360</v>
      </c>
      <c r="AW733">
        <f t="shared" si="214"/>
        <v>11396</v>
      </c>
      <c r="AX733">
        <f t="shared" si="215"/>
        <v>928</v>
      </c>
      <c r="AY733">
        <f t="shared" si="216"/>
        <v>7099.2000000000007</v>
      </c>
    </row>
    <row r="734" spans="7:51" x14ac:dyDescent="0.3">
      <c r="G734" s="30">
        <v>5</v>
      </c>
      <c r="H734" s="30">
        <v>5</v>
      </c>
      <c r="I734" s="30">
        <v>17</v>
      </c>
      <c r="J734" s="30">
        <v>12</v>
      </c>
      <c r="K734" s="30">
        <v>20</v>
      </c>
      <c r="L734" s="30"/>
      <c r="M734" s="30">
        <v>0</v>
      </c>
      <c r="N734" s="30">
        <v>0</v>
      </c>
      <c r="O734" s="30">
        <v>0</v>
      </c>
      <c r="P734" s="30">
        <v>0</v>
      </c>
      <c r="Q734" s="30">
        <v>0</v>
      </c>
      <c r="R734" s="30">
        <v>0</v>
      </c>
      <c r="S734" s="30">
        <v>0</v>
      </c>
      <c r="T734" s="30">
        <v>0</v>
      </c>
      <c r="U734" s="30">
        <v>0</v>
      </c>
      <c r="V734" s="30">
        <v>0</v>
      </c>
      <c r="W734" s="30">
        <v>0</v>
      </c>
      <c r="X734" s="30">
        <v>0</v>
      </c>
      <c r="Y734" s="30">
        <v>499</v>
      </c>
      <c r="Z734" s="30">
        <v>0</v>
      </c>
      <c r="AA734" s="30">
        <v>0</v>
      </c>
      <c r="AB734" s="30">
        <v>2164</v>
      </c>
      <c r="AC734" s="30">
        <v>541</v>
      </c>
      <c r="AD734" s="30">
        <v>48.7</v>
      </c>
      <c r="AE734" s="30">
        <v>438.3</v>
      </c>
      <c r="AF734" s="31"/>
      <c r="AG734" s="30">
        <f t="shared" si="199"/>
        <v>0</v>
      </c>
      <c r="AH734">
        <f t="shared" si="200"/>
        <v>0</v>
      </c>
      <c r="AI734">
        <f t="shared" si="201"/>
        <v>0</v>
      </c>
      <c r="AJ734">
        <f t="shared" si="202"/>
        <v>0</v>
      </c>
      <c r="AK734">
        <f t="shared" si="203"/>
        <v>0</v>
      </c>
      <c r="AL734">
        <f t="shared" si="204"/>
        <v>0</v>
      </c>
      <c r="AM734">
        <f t="shared" si="205"/>
        <v>0</v>
      </c>
      <c r="AN734">
        <f t="shared" si="205"/>
        <v>0</v>
      </c>
      <c r="AO734">
        <f t="shared" si="206"/>
        <v>0</v>
      </c>
      <c r="AP734">
        <f t="shared" si="207"/>
        <v>0</v>
      </c>
      <c r="AQ734">
        <f t="shared" si="208"/>
        <v>0</v>
      </c>
      <c r="AR734">
        <f t="shared" si="209"/>
        <v>0</v>
      </c>
      <c r="AS734">
        <f t="shared" si="210"/>
        <v>2495</v>
      </c>
      <c r="AT734">
        <f t="shared" si="211"/>
        <v>0</v>
      </c>
      <c r="AU734">
        <f t="shared" si="212"/>
        <v>0</v>
      </c>
      <c r="AV734">
        <f t="shared" si="213"/>
        <v>10820</v>
      </c>
      <c r="AW734">
        <f t="shared" si="214"/>
        <v>11902</v>
      </c>
      <c r="AX734">
        <f t="shared" si="215"/>
        <v>974</v>
      </c>
      <c r="AY734">
        <f t="shared" si="216"/>
        <v>7451.1</v>
      </c>
    </row>
    <row r="735" spans="7:51" x14ac:dyDescent="0.3">
      <c r="G735" s="30">
        <v>5</v>
      </c>
      <c r="H735" s="30">
        <v>5</v>
      </c>
      <c r="I735" s="30">
        <v>17</v>
      </c>
      <c r="J735" s="30">
        <v>12</v>
      </c>
      <c r="K735" s="30">
        <v>20</v>
      </c>
      <c r="L735" s="30"/>
      <c r="M735" s="30">
        <v>0</v>
      </c>
      <c r="N735" s="30">
        <v>0</v>
      </c>
      <c r="O735" s="30">
        <v>0</v>
      </c>
      <c r="P735" s="30">
        <v>0</v>
      </c>
      <c r="Q735" s="30">
        <v>0</v>
      </c>
      <c r="R735" s="30">
        <v>0</v>
      </c>
      <c r="S735" s="30">
        <v>0</v>
      </c>
      <c r="T735" s="30">
        <v>0</v>
      </c>
      <c r="U735" s="30">
        <v>0</v>
      </c>
      <c r="V735" s="30">
        <v>0</v>
      </c>
      <c r="W735" s="30">
        <v>0</v>
      </c>
      <c r="X735" s="30">
        <v>0</v>
      </c>
      <c r="Y735" s="30">
        <v>368</v>
      </c>
      <c r="Z735" s="30">
        <v>0</v>
      </c>
      <c r="AA735" s="30">
        <v>0</v>
      </c>
      <c r="AB735" s="30">
        <v>2284.8000000000002</v>
      </c>
      <c r="AC735" s="30">
        <v>571.20000000000005</v>
      </c>
      <c r="AD735" s="30">
        <v>51.4</v>
      </c>
      <c r="AE735" s="30">
        <v>462.6</v>
      </c>
      <c r="AF735" s="31"/>
      <c r="AG735" s="30">
        <f t="shared" si="199"/>
        <v>0</v>
      </c>
      <c r="AH735">
        <f t="shared" si="200"/>
        <v>0</v>
      </c>
      <c r="AI735">
        <f t="shared" si="201"/>
        <v>0</v>
      </c>
      <c r="AJ735">
        <f t="shared" si="202"/>
        <v>0</v>
      </c>
      <c r="AK735">
        <f t="shared" si="203"/>
        <v>0</v>
      </c>
      <c r="AL735">
        <f t="shared" si="204"/>
        <v>0</v>
      </c>
      <c r="AM735">
        <f t="shared" si="205"/>
        <v>0</v>
      </c>
      <c r="AN735">
        <f t="shared" si="205"/>
        <v>0</v>
      </c>
      <c r="AO735">
        <f t="shared" si="206"/>
        <v>0</v>
      </c>
      <c r="AP735">
        <f t="shared" si="207"/>
        <v>0</v>
      </c>
      <c r="AQ735">
        <f t="shared" si="208"/>
        <v>0</v>
      </c>
      <c r="AR735">
        <f t="shared" si="209"/>
        <v>0</v>
      </c>
      <c r="AS735">
        <f t="shared" si="210"/>
        <v>1840</v>
      </c>
      <c r="AT735">
        <f t="shared" si="211"/>
        <v>0</v>
      </c>
      <c r="AU735">
        <f t="shared" si="212"/>
        <v>0</v>
      </c>
      <c r="AV735">
        <f t="shared" si="213"/>
        <v>11424</v>
      </c>
      <c r="AW735">
        <f t="shared" si="214"/>
        <v>12566.400000000001</v>
      </c>
      <c r="AX735">
        <f t="shared" si="215"/>
        <v>1028</v>
      </c>
      <c r="AY735">
        <f t="shared" si="216"/>
        <v>7864.2000000000007</v>
      </c>
    </row>
    <row r="736" spans="7:51" x14ac:dyDescent="0.3">
      <c r="G736" s="30">
        <v>0</v>
      </c>
      <c r="H736" s="30">
        <v>5</v>
      </c>
      <c r="I736" s="30">
        <v>17</v>
      </c>
      <c r="J736" s="30">
        <v>12</v>
      </c>
      <c r="K736" s="30">
        <v>20</v>
      </c>
      <c r="L736" s="30"/>
      <c r="M736" s="30">
        <v>0</v>
      </c>
      <c r="N736" s="30">
        <v>0</v>
      </c>
      <c r="O736" s="30">
        <v>0</v>
      </c>
      <c r="P736" s="30">
        <v>0</v>
      </c>
      <c r="Q736" s="30">
        <v>0</v>
      </c>
      <c r="R736" s="30">
        <v>0</v>
      </c>
      <c r="S736" s="30">
        <v>0</v>
      </c>
      <c r="T736" s="30">
        <v>0</v>
      </c>
      <c r="U736" s="30">
        <v>0</v>
      </c>
      <c r="V736" s="30">
        <v>0</v>
      </c>
      <c r="W736" s="30">
        <v>0</v>
      </c>
      <c r="X736" s="30">
        <v>0</v>
      </c>
      <c r="Y736" s="30">
        <v>318</v>
      </c>
      <c r="Z736" s="30">
        <v>0</v>
      </c>
      <c r="AA736" s="30">
        <v>0</v>
      </c>
      <c r="AB736" s="30">
        <v>2303.1999999999998</v>
      </c>
      <c r="AC736" s="30">
        <v>533.79999999999995</v>
      </c>
      <c r="AD736" s="30">
        <v>54.1</v>
      </c>
      <c r="AE736" s="30">
        <v>486.9</v>
      </c>
      <c r="AF736" s="31"/>
      <c r="AG736" s="30">
        <f t="shared" si="199"/>
        <v>0</v>
      </c>
      <c r="AH736">
        <f t="shared" si="200"/>
        <v>0</v>
      </c>
      <c r="AI736">
        <f t="shared" si="201"/>
        <v>0</v>
      </c>
      <c r="AJ736">
        <f t="shared" si="202"/>
        <v>0</v>
      </c>
      <c r="AK736">
        <f t="shared" si="203"/>
        <v>0</v>
      </c>
      <c r="AL736">
        <f t="shared" si="204"/>
        <v>0</v>
      </c>
      <c r="AM736">
        <f t="shared" si="205"/>
        <v>0</v>
      </c>
      <c r="AN736">
        <f t="shared" si="205"/>
        <v>0</v>
      </c>
      <c r="AO736">
        <f t="shared" si="206"/>
        <v>0</v>
      </c>
      <c r="AP736">
        <f t="shared" si="207"/>
        <v>0</v>
      </c>
      <c r="AQ736">
        <f t="shared" si="208"/>
        <v>0</v>
      </c>
      <c r="AR736">
        <f t="shared" si="209"/>
        <v>0</v>
      </c>
      <c r="AS736">
        <f t="shared" si="210"/>
        <v>1590</v>
      </c>
      <c r="AT736">
        <f t="shared" si="211"/>
        <v>0</v>
      </c>
      <c r="AU736">
        <f t="shared" si="212"/>
        <v>0</v>
      </c>
      <c r="AV736">
        <f t="shared" si="213"/>
        <v>0</v>
      </c>
      <c r="AW736">
        <f t="shared" si="214"/>
        <v>9074.5999999999985</v>
      </c>
      <c r="AX736">
        <f t="shared" si="215"/>
        <v>1082</v>
      </c>
      <c r="AY736">
        <f t="shared" si="216"/>
        <v>8277.2999999999993</v>
      </c>
    </row>
    <row r="737" spans="7:51" x14ac:dyDescent="0.3">
      <c r="G737" s="30">
        <v>0</v>
      </c>
      <c r="H737" s="30">
        <v>5</v>
      </c>
      <c r="I737" s="30">
        <v>17</v>
      </c>
      <c r="J737" s="30">
        <v>12</v>
      </c>
      <c r="K737" s="30">
        <v>20</v>
      </c>
      <c r="L737" s="30"/>
      <c r="M737" s="30">
        <v>0</v>
      </c>
      <c r="N737" s="30">
        <v>0</v>
      </c>
      <c r="O737" s="30">
        <v>0</v>
      </c>
      <c r="P737" s="30">
        <v>0</v>
      </c>
      <c r="Q737" s="30">
        <v>0</v>
      </c>
      <c r="R737" s="30">
        <v>0</v>
      </c>
      <c r="S737" s="30">
        <v>0</v>
      </c>
      <c r="T737" s="30">
        <v>0</v>
      </c>
      <c r="U737" s="30">
        <v>0</v>
      </c>
      <c r="V737" s="30">
        <v>0</v>
      </c>
      <c r="W737" s="30">
        <v>0</v>
      </c>
      <c r="X737" s="30">
        <v>0</v>
      </c>
      <c r="Y737" s="30">
        <v>290</v>
      </c>
      <c r="Z737" s="30">
        <v>0</v>
      </c>
      <c r="AA737" s="30">
        <v>0</v>
      </c>
      <c r="AB737" s="30">
        <v>2256</v>
      </c>
      <c r="AC737" s="30">
        <v>561</v>
      </c>
      <c r="AD737" s="30">
        <v>57</v>
      </c>
      <c r="AE737" s="30">
        <v>513</v>
      </c>
      <c r="AF737" s="31"/>
      <c r="AG737" s="30">
        <f t="shared" si="199"/>
        <v>0</v>
      </c>
      <c r="AH737">
        <f t="shared" si="200"/>
        <v>0</v>
      </c>
      <c r="AI737">
        <f t="shared" si="201"/>
        <v>0</v>
      </c>
      <c r="AJ737">
        <f t="shared" si="202"/>
        <v>0</v>
      </c>
      <c r="AK737">
        <f t="shared" si="203"/>
        <v>0</v>
      </c>
      <c r="AL737">
        <f t="shared" si="204"/>
        <v>0</v>
      </c>
      <c r="AM737">
        <f t="shared" si="205"/>
        <v>0</v>
      </c>
      <c r="AN737">
        <f t="shared" si="205"/>
        <v>0</v>
      </c>
      <c r="AO737">
        <f t="shared" si="206"/>
        <v>0</v>
      </c>
      <c r="AP737">
        <f t="shared" si="207"/>
        <v>0</v>
      </c>
      <c r="AQ737">
        <f t="shared" si="208"/>
        <v>0</v>
      </c>
      <c r="AR737">
        <f t="shared" si="209"/>
        <v>0</v>
      </c>
      <c r="AS737">
        <f t="shared" si="210"/>
        <v>1450</v>
      </c>
      <c r="AT737">
        <f t="shared" si="211"/>
        <v>0</v>
      </c>
      <c r="AU737">
        <f t="shared" si="212"/>
        <v>0</v>
      </c>
      <c r="AV737">
        <f t="shared" si="213"/>
        <v>0</v>
      </c>
      <c r="AW737">
        <f t="shared" si="214"/>
        <v>9537</v>
      </c>
      <c r="AX737">
        <f t="shared" si="215"/>
        <v>1140</v>
      </c>
      <c r="AY737">
        <f t="shared" si="216"/>
        <v>8721</v>
      </c>
    </row>
    <row r="738" spans="7:51" x14ac:dyDescent="0.3">
      <c r="G738" s="30">
        <v>0</v>
      </c>
      <c r="H738" s="30">
        <v>5</v>
      </c>
      <c r="I738" s="30">
        <v>17</v>
      </c>
      <c r="J738" s="30">
        <v>12</v>
      </c>
      <c r="K738" s="30">
        <v>20</v>
      </c>
      <c r="L738" s="30"/>
      <c r="M738" s="30">
        <v>0</v>
      </c>
      <c r="N738" s="30">
        <v>0</v>
      </c>
      <c r="O738" s="30">
        <v>0</v>
      </c>
      <c r="P738" s="30">
        <v>0</v>
      </c>
      <c r="Q738" s="30">
        <v>0</v>
      </c>
      <c r="R738" s="30">
        <v>0</v>
      </c>
      <c r="S738" s="30">
        <v>0</v>
      </c>
      <c r="T738" s="30">
        <v>0</v>
      </c>
      <c r="U738" s="30">
        <v>0</v>
      </c>
      <c r="V738" s="30">
        <v>0</v>
      </c>
      <c r="W738" s="30">
        <v>0</v>
      </c>
      <c r="X738" s="30">
        <v>0</v>
      </c>
      <c r="Y738" s="30">
        <v>344</v>
      </c>
      <c r="Z738" s="30">
        <v>0</v>
      </c>
      <c r="AA738" s="30">
        <v>0</v>
      </c>
      <c r="AB738" s="30">
        <v>2079</v>
      </c>
      <c r="AC738" s="30">
        <v>0</v>
      </c>
      <c r="AD738" s="30">
        <v>55.5</v>
      </c>
      <c r="AE738" s="30">
        <v>499.5</v>
      </c>
      <c r="AF738" s="31"/>
      <c r="AG738" s="30">
        <f t="shared" si="199"/>
        <v>0</v>
      </c>
      <c r="AH738">
        <f t="shared" si="200"/>
        <v>0</v>
      </c>
      <c r="AI738">
        <f t="shared" si="201"/>
        <v>0</v>
      </c>
      <c r="AJ738">
        <f t="shared" si="202"/>
        <v>0</v>
      </c>
      <c r="AK738">
        <f t="shared" si="203"/>
        <v>0</v>
      </c>
      <c r="AL738">
        <f t="shared" si="204"/>
        <v>0</v>
      </c>
      <c r="AM738">
        <f t="shared" si="205"/>
        <v>0</v>
      </c>
      <c r="AN738">
        <f t="shared" si="205"/>
        <v>0</v>
      </c>
      <c r="AO738">
        <f t="shared" si="206"/>
        <v>0</v>
      </c>
      <c r="AP738">
        <f t="shared" si="207"/>
        <v>0</v>
      </c>
      <c r="AQ738">
        <f t="shared" si="208"/>
        <v>0</v>
      </c>
      <c r="AR738">
        <f t="shared" si="209"/>
        <v>0</v>
      </c>
      <c r="AS738">
        <f t="shared" si="210"/>
        <v>1720</v>
      </c>
      <c r="AT738">
        <f t="shared" si="211"/>
        <v>0</v>
      </c>
      <c r="AU738">
        <f t="shared" si="212"/>
        <v>0</v>
      </c>
      <c r="AV738">
        <f t="shared" si="213"/>
        <v>0</v>
      </c>
      <c r="AW738">
        <f t="shared" si="214"/>
        <v>0</v>
      </c>
      <c r="AX738">
        <f t="shared" si="215"/>
        <v>1110</v>
      </c>
      <c r="AY738">
        <f t="shared" si="216"/>
        <v>8491.5</v>
      </c>
    </row>
    <row r="739" spans="7:51" x14ac:dyDescent="0.3">
      <c r="G739" s="30">
        <v>0</v>
      </c>
      <c r="H739" s="30">
        <v>5</v>
      </c>
      <c r="I739" s="30">
        <v>17</v>
      </c>
      <c r="J739" s="30">
        <v>12</v>
      </c>
      <c r="K739" s="30">
        <v>20</v>
      </c>
      <c r="L739" s="30"/>
      <c r="M739" s="30">
        <v>0</v>
      </c>
      <c r="N739" s="30">
        <v>0</v>
      </c>
      <c r="O739" s="30">
        <v>0</v>
      </c>
      <c r="P739" s="30">
        <v>0</v>
      </c>
      <c r="Q739" s="30">
        <v>0</v>
      </c>
      <c r="R739" s="30">
        <v>0</v>
      </c>
      <c r="S739" s="30">
        <v>0</v>
      </c>
      <c r="T739" s="30">
        <v>0</v>
      </c>
      <c r="U739" s="30">
        <v>0</v>
      </c>
      <c r="V739" s="30">
        <v>0</v>
      </c>
      <c r="W739" s="30">
        <v>0</v>
      </c>
      <c r="X739" s="30">
        <v>0</v>
      </c>
      <c r="Y739" s="30">
        <v>520</v>
      </c>
      <c r="Z739" s="30">
        <v>0</v>
      </c>
      <c r="AA739" s="30">
        <v>0</v>
      </c>
      <c r="AB739" s="30">
        <v>2124</v>
      </c>
      <c r="AC739" s="30">
        <v>75</v>
      </c>
      <c r="AD739" s="30">
        <v>49.9</v>
      </c>
      <c r="AE739" s="30">
        <v>449.1</v>
      </c>
      <c r="AF739" s="31"/>
      <c r="AG739" s="30">
        <f t="shared" si="199"/>
        <v>0</v>
      </c>
      <c r="AH739">
        <f t="shared" si="200"/>
        <v>0</v>
      </c>
      <c r="AI739">
        <f t="shared" si="201"/>
        <v>0</v>
      </c>
      <c r="AJ739">
        <f t="shared" si="202"/>
        <v>0</v>
      </c>
      <c r="AK739">
        <f t="shared" si="203"/>
        <v>0</v>
      </c>
      <c r="AL739">
        <f t="shared" si="204"/>
        <v>0</v>
      </c>
      <c r="AM739">
        <f t="shared" si="205"/>
        <v>0</v>
      </c>
      <c r="AN739">
        <f t="shared" si="205"/>
        <v>0</v>
      </c>
      <c r="AO739">
        <f t="shared" si="206"/>
        <v>0</v>
      </c>
      <c r="AP739">
        <f t="shared" si="207"/>
        <v>0</v>
      </c>
      <c r="AQ739">
        <f t="shared" si="208"/>
        <v>0</v>
      </c>
      <c r="AR739">
        <f t="shared" si="209"/>
        <v>0</v>
      </c>
      <c r="AS739">
        <f t="shared" si="210"/>
        <v>2600</v>
      </c>
      <c r="AT739">
        <f t="shared" si="211"/>
        <v>0</v>
      </c>
      <c r="AU739">
        <f t="shared" si="212"/>
        <v>0</v>
      </c>
      <c r="AV739">
        <f t="shared" si="213"/>
        <v>0</v>
      </c>
      <c r="AW739">
        <f t="shared" si="214"/>
        <v>1275</v>
      </c>
      <c r="AX739">
        <f t="shared" si="215"/>
        <v>998</v>
      </c>
      <c r="AY739">
        <f t="shared" si="216"/>
        <v>7634.7000000000007</v>
      </c>
    </row>
    <row r="740" spans="7:51" x14ac:dyDescent="0.3">
      <c r="G740" s="30">
        <v>0</v>
      </c>
      <c r="H740" s="30">
        <v>12</v>
      </c>
      <c r="I740" s="30">
        <v>17</v>
      </c>
      <c r="J740" s="30">
        <v>12</v>
      </c>
      <c r="K740" s="30">
        <v>20</v>
      </c>
      <c r="L740" s="30"/>
      <c r="M740" s="30">
        <v>0</v>
      </c>
      <c r="N740" s="30">
        <v>0</v>
      </c>
      <c r="O740" s="30">
        <v>0</v>
      </c>
      <c r="P740" s="30">
        <v>0</v>
      </c>
      <c r="Q740" s="30">
        <v>0</v>
      </c>
      <c r="R740" s="30">
        <v>0</v>
      </c>
      <c r="S740" s="30">
        <v>0</v>
      </c>
      <c r="T740" s="30">
        <v>0</v>
      </c>
      <c r="U740" s="30">
        <v>0</v>
      </c>
      <c r="V740" s="30">
        <v>0</v>
      </c>
      <c r="W740" s="30">
        <v>0</v>
      </c>
      <c r="X740" s="30">
        <v>0</v>
      </c>
      <c r="Y740" s="30">
        <v>750</v>
      </c>
      <c r="Z740" s="30">
        <v>10</v>
      </c>
      <c r="AA740" s="30">
        <v>0</v>
      </c>
      <c r="AB740" s="30">
        <v>2096.8000000000002</v>
      </c>
      <c r="AC740" s="30">
        <v>215.2</v>
      </c>
      <c r="AD740" s="30">
        <v>45.2</v>
      </c>
      <c r="AE740" s="30">
        <v>406.8</v>
      </c>
      <c r="AF740" s="31"/>
      <c r="AG740" s="30">
        <f t="shared" si="199"/>
        <v>0</v>
      </c>
      <c r="AH740">
        <f t="shared" si="200"/>
        <v>0</v>
      </c>
      <c r="AI740">
        <f t="shared" si="201"/>
        <v>0</v>
      </c>
      <c r="AJ740">
        <f t="shared" si="202"/>
        <v>0</v>
      </c>
      <c r="AK740">
        <f t="shared" si="203"/>
        <v>0</v>
      </c>
      <c r="AL740">
        <f t="shared" si="204"/>
        <v>0</v>
      </c>
      <c r="AM740">
        <f t="shared" si="205"/>
        <v>0</v>
      </c>
      <c r="AN740">
        <f t="shared" si="205"/>
        <v>0</v>
      </c>
      <c r="AO740">
        <f t="shared" si="206"/>
        <v>0</v>
      </c>
      <c r="AP740">
        <f t="shared" si="207"/>
        <v>0</v>
      </c>
      <c r="AQ740">
        <f t="shared" si="208"/>
        <v>0</v>
      </c>
      <c r="AR740">
        <f t="shared" si="209"/>
        <v>0</v>
      </c>
      <c r="AS740">
        <f t="shared" si="210"/>
        <v>9000</v>
      </c>
      <c r="AT740">
        <f t="shared" si="211"/>
        <v>120</v>
      </c>
      <c r="AU740">
        <f t="shared" si="212"/>
        <v>0</v>
      </c>
      <c r="AV740">
        <f t="shared" si="213"/>
        <v>0</v>
      </c>
      <c r="AW740">
        <f t="shared" si="214"/>
        <v>3658.3999999999996</v>
      </c>
      <c r="AX740">
        <f t="shared" si="215"/>
        <v>904</v>
      </c>
      <c r="AY740">
        <f t="shared" si="216"/>
        <v>9763.2000000000007</v>
      </c>
    </row>
    <row r="741" spans="7:51" x14ac:dyDescent="0.3">
      <c r="G741" s="30">
        <v>0</v>
      </c>
      <c r="H741" s="30">
        <v>12</v>
      </c>
      <c r="I741" s="30">
        <v>17</v>
      </c>
      <c r="J741" s="30">
        <v>12</v>
      </c>
      <c r="K741" s="30">
        <v>20</v>
      </c>
      <c r="L741" s="30"/>
      <c r="M741" s="30">
        <v>0</v>
      </c>
      <c r="N741" s="30">
        <v>0</v>
      </c>
      <c r="O741" s="30">
        <v>0</v>
      </c>
      <c r="P741" s="30">
        <v>0</v>
      </c>
      <c r="Q741" s="30">
        <v>0</v>
      </c>
      <c r="R741" s="30">
        <v>0</v>
      </c>
      <c r="S741" s="30">
        <v>0</v>
      </c>
      <c r="T741" s="30">
        <v>0</v>
      </c>
      <c r="U741" s="30">
        <v>0</v>
      </c>
      <c r="V741" s="30">
        <v>0</v>
      </c>
      <c r="W741" s="30">
        <v>0</v>
      </c>
      <c r="X741" s="30">
        <v>0</v>
      </c>
      <c r="Y741" s="30">
        <v>750</v>
      </c>
      <c r="Z741" s="30">
        <v>17</v>
      </c>
      <c r="AA741" s="30">
        <v>0</v>
      </c>
      <c r="AB741" s="30">
        <v>2027.2</v>
      </c>
      <c r="AC741" s="30">
        <v>262.8</v>
      </c>
      <c r="AD741" s="30">
        <v>42.3</v>
      </c>
      <c r="AE741" s="30">
        <v>380.7</v>
      </c>
      <c r="AF741" s="31"/>
      <c r="AG741" s="30">
        <f t="shared" si="199"/>
        <v>0</v>
      </c>
      <c r="AH741">
        <f t="shared" si="200"/>
        <v>0</v>
      </c>
      <c r="AI741">
        <f t="shared" si="201"/>
        <v>0</v>
      </c>
      <c r="AJ741">
        <f t="shared" si="202"/>
        <v>0</v>
      </c>
      <c r="AK741">
        <f t="shared" si="203"/>
        <v>0</v>
      </c>
      <c r="AL741">
        <f t="shared" si="204"/>
        <v>0</v>
      </c>
      <c r="AM741">
        <f t="shared" si="205"/>
        <v>0</v>
      </c>
      <c r="AN741">
        <f t="shared" si="205"/>
        <v>0</v>
      </c>
      <c r="AO741">
        <f t="shared" si="206"/>
        <v>0</v>
      </c>
      <c r="AP741">
        <f t="shared" si="207"/>
        <v>0</v>
      </c>
      <c r="AQ741">
        <f t="shared" si="208"/>
        <v>0</v>
      </c>
      <c r="AR741">
        <f t="shared" si="209"/>
        <v>0</v>
      </c>
      <c r="AS741">
        <f t="shared" si="210"/>
        <v>9000</v>
      </c>
      <c r="AT741">
        <f t="shared" si="211"/>
        <v>204</v>
      </c>
      <c r="AU741">
        <f t="shared" si="212"/>
        <v>0</v>
      </c>
      <c r="AV741">
        <f t="shared" si="213"/>
        <v>0</v>
      </c>
      <c r="AW741">
        <f t="shared" si="214"/>
        <v>4467.6000000000004</v>
      </c>
      <c r="AX741">
        <f t="shared" si="215"/>
        <v>846</v>
      </c>
      <c r="AY741">
        <f t="shared" si="216"/>
        <v>9136.7999999999993</v>
      </c>
    </row>
    <row r="742" spans="7:51" x14ac:dyDescent="0.3">
      <c r="G742" s="30">
        <v>0</v>
      </c>
      <c r="H742" s="30">
        <v>5</v>
      </c>
      <c r="I742" s="30">
        <v>17</v>
      </c>
      <c r="J742" s="30">
        <v>12</v>
      </c>
      <c r="K742" s="30">
        <v>20</v>
      </c>
      <c r="L742" s="30"/>
      <c r="M742" s="30">
        <v>0</v>
      </c>
      <c r="N742" s="30">
        <v>0</v>
      </c>
      <c r="O742" s="30">
        <v>0</v>
      </c>
      <c r="P742" s="30">
        <v>0</v>
      </c>
      <c r="Q742" s="30">
        <v>0</v>
      </c>
      <c r="R742" s="30">
        <v>0</v>
      </c>
      <c r="S742" s="30">
        <v>0</v>
      </c>
      <c r="T742" s="30">
        <v>0</v>
      </c>
      <c r="U742" s="30">
        <v>0</v>
      </c>
      <c r="V742" s="30">
        <v>0</v>
      </c>
      <c r="W742" s="30">
        <v>0</v>
      </c>
      <c r="X742" s="30">
        <v>0</v>
      </c>
      <c r="Y742" s="30">
        <v>700</v>
      </c>
      <c r="Z742" s="30">
        <v>0</v>
      </c>
      <c r="AA742" s="30">
        <v>0</v>
      </c>
      <c r="AB742" s="30">
        <v>1984.8</v>
      </c>
      <c r="AC742" s="30">
        <v>197.2</v>
      </c>
      <c r="AD742" s="30">
        <v>38.200000000000003</v>
      </c>
      <c r="AE742" s="30">
        <v>343.8</v>
      </c>
      <c r="AF742" s="31"/>
      <c r="AG742" s="30">
        <f t="shared" si="199"/>
        <v>0</v>
      </c>
      <c r="AH742">
        <f t="shared" si="200"/>
        <v>0</v>
      </c>
      <c r="AI742">
        <f t="shared" si="201"/>
        <v>0</v>
      </c>
      <c r="AJ742">
        <f t="shared" si="202"/>
        <v>0</v>
      </c>
      <c r="AK742">
        <f t="shared" si="203"/>
        <v>0</v>
      </c>
      <c r="AL742">
        <f t="shared" si="204"/>
        <v>0</v>
      </c>
      <c r="AM742">
        <f t="shared" si="205"/>
        <v>0</v>
      </c>
      <c r="AN742">
        <f t="shared" si="205"/>
        <v>0</v>
      </c>
      <c r="AO742">
        <f t="shared" si="206"/>
        <v>0</v>
      </c>
      <c r="AP742">
        <f t="shared" si="207"/>
        <v>0</v>
      </c>
      <c r="AQ742">
        <f t="shared" si="208"/>
        <v>0</v>
      </c>
      <c r="AR742">
        <f t="shared" si="209"/>
        <v>0</v>
      </c>
      <c r="AS742">
        <f t="shared" si="210"/>
        <v>3500</v>
      </c>
      <c r="AT742">
        <f t="shared" si="211"/>
        <v>0</v>
      </c>
      <c r="AU742">
        <f t="shared" si="212"/>
        <v>0</v>
      </c>
      <c r="AV742">
        <f t="shared" si="213"/>
        <v>0</v>
      </c>
      <c r="AW742">
        <f t="shared" si="214"/>
        <v>3352.3999999999996</v>
      </c>
      <c r="AX742">
        <f t="shared" si="215"/>
        <v>764</v>
      </c>
      <c r="AY742">
        <f t="shared" si="216"/>
        <v>5844.6</v>
      </c>
    </row>
    <row r="743" spans="7:51" x14ac:dyDescent="0.3">
      <c r="G743" s="30">
        <v>0</v>
      </c>
      <c r="H743" s="30">
        <v>5</v>
      </c>
      <c r="I743" s="30">
        <v>17</v>
      </c>
      <c r="J743" s="30">
        <v>12</v>
      </c>
      <c r="K743" s="30">
        <v>20</v>
      </c>
      <c r="L743" s="30"/>
      <c r="M743" s="30">
        <v>0</v>
      </c>
      <c r="N743" s="30">
        <v>0</v>
      </c>
      <c r="O743" s="30">
        <v>0</v>
      </c>
      <c r="P743" s="30">
        <v>0</v>
      </c>
      <c r="Q743" s="30">
        <v>0</v>
      </c>
      <c r="R743" s="30">
        <v>0</v>
      </c>
      <c r="S743" s="30">
        <v>0</v>
      </c>
      <c r="T743" s="30">
        <v>0</v>
      </c>
      <c r="U743" s="30">
        <v>0</v>
      </c>
      <c r="V743" s="30">
        <v>0</v>
      </c>
      <c r="W743" s="30">
        <v>0</v>
      </c>
      <c r="X743" s="30">
        <v>0</v>
      </c>
      <c r="Y743" s="30">
        <v>638</v>
      </c>
      <c r="Z743" s="30">
        <v>0</v>
      </c>
      <c r="AA743" s="30">
        <v>0</v>
      </c>
      <c r="AB743" s="30">
        <v>2010.4</v>
      </c>
      <c r="AC743" s="30">
        <v>68.599999999999994</v>
      </c>
      <c r="AD743" s="30">
        <v>34.1</v>
      </c>
      <c r="AE743" s="30">
        <v>306.89999999999998</v>
      </c>
      <c r="AF743" s="31"/>
      <c r="AG743" s="30">
        <f t="shared" si="199"/>
        <v>0</v>
      </c>
      <c r="AH743">
        <f t="shared" si="200"/>
        <v>0</v>
      </c>
      <c r="AI743">
        <f t="shared" si="201"/>
        <v>0</v>
      </c>
      <c r="AJ743">
        <f t="shared" si="202"/>
        <v>0</v>
      </c>
      <c r="AK743">
        <f t="shared" si="203"/>
        <v>0</v>
      </c>
      <c r="AL743">
        <f t="shared" si="204"/>
        <v>0</v>
      </c>
      <c r="AM743">
        <f t="shared" si="205"/>
        <v>0</v>
      </c>
      <c r="AN743">
        <f t="shared" si="205"/>
        <v>0</v>
      </c>
      <c r="AO743">
        <f t="shared" si="206"/>
        <v>0</v>
      </c>
      <c r="AP743">
        <f t="shared" si="207"/>
        <v>0</v>
      </c>
      <c r="AQ743">
        <f t="shared" si="208"/>
        <v>0</v>
      </c>
      <c r="AR743">
        <f t="shared" si="209"/>
        <v>0</v>
      </c>
      <c r="AS743">
        <f t="shared" si="210"/>
        <v>3190</v>
      </c>
      <c r="AT743">
        <f t="shared" si="211"/>
        <v>0</v>
      </c>
      <c r="AU743">
        <f t="shared" si="212"/>
        <v>0</v>
      </c>
      <c r="AV743">
        <f t="shared" si="213"/>
        <v>0</v>
      </c>
      <c r="AW743">
        <f t="shared" si="214"/>
        <v>1166.1999999999998</v>
      </c>
      <c r="AX743">
        <f t="shared" si="215"/>
        <v>682</v>
      </c>
      <c r="AY743">
        <f t="shared" si="216"/>
        <v>5217.2999999999993</v>
      </c>
    </row>
    <row r="744" spans="7:51" x14ac:dyDescent="0.3">
      <c r="G744" s="30">
        <v>0</v>
      </c>
      <c r="H744" s="30">
        <v>5</v>
      </c>
      <c r="I744" s="30">
        <v>17</v>
      </c>
      <c r="J744" s="30">
        <v>12</v>
      </c>
      <c r="K744" s="30">
        <v>20</v>
      </c>
      <c r="L744" s="30"/>
      <c r="M744" s="30">
        <v>0</v>
      </c>
      <c r="N744" s="30">
        <v>0</v>
      </c>
      <c r="O744" s="30">
        <v>0</v>
      </c>
      <c r="P744" s="30">
        <v>0</v>
      </c>
      <c r="Q744" s="30">
        <v>0</v>
      </c>
      <c r="R744" s="30">
        <v>0</v>
      </c>
      <c r="S744" s="30">
        <v>0</v>
      </c>
      <c r="T744" s="30">
        <v>0</v>
      </c>
      <c r="U744" s="30">
        <v>0</v>
      </c>
      <c r="V744" s="30">
        <v>0</v>
      </c>
      <c r="W744" s="30">
        <v>0</v>
      </c>
      <c r="X744" s="30">
        <v>0</v>
      </c>
      <c r="Y744" s="30">
        <v>547</v>
      </c>
      <c r="Z744" s="30">
        <v>0</v>
      </c>
      <c r="AA744" s="30">
        <v>0</v>
      </c>
      <c r="AB744" s="30">
        <v>1986</v>
      </c>
      <c r="AC744" s="30">
        <v>0</v>
      </c>
      <c r="AD744" s="30">
        <v>33.9</v>
      </c>
      <c r="AE744" s="30">
        <v>305.10000000000002</v>
      </c>
      <c r="AF744" s="31"/>
      <c r="AG744" s="30">
        <f t="shared" si="199"/>
        <v>0</v>
      </c>
      <c r="AH744">
        <f t="shared" si="200"/>
        <v>0</v>
      </c>
      <c r="AI744">
        <f t="shared" si="201"/>
        <v>0</v>
      </c>
      <c r="AJ744">
        <f t="shared" si="202"/>
        <v>0</v>
      </c>
      <c r="AK744">
        <f t="shared" si="203"/>
        <v>0</v>
      </c>
      <c r="AL744">
        <f t="shared" si="204"/>
        <v>0</v>
      </c>
      <c r="AM744">
        <f t="shared" si="205"/>
        <v>0</v>
      </c>
      <c r="AN744">
        <f t="shared" si="205"/>
        <v>0</v>
      </c>
      <c r="AO744">
        <f t="shared" si="206"/>
        <v>0</v>
      </c>
      <c r="AP744">
        <f t="shared" si="207"/>
        <v>0</v>
      </c>
      <c r="AQ744">
        <f t="shared" si="208"/>
        <v>0</v>
      </c>
      <c r="AR744">
        <f t="shared" si="209"/>
        <v>0</v>
      </c>
      <c r="AS744">
        <f t="shared" si="210"/>
        <v>2735</v>
      </c>
      <c r="AT744">
        <f t="shared" si="211"/>
        <v>0</v>
      </c>
      <c r="AU744">
        <f t="shared" si="212"/>
        <v>0</v>
      </c>
      <c r="AV744">
        <f t="shared" si="213"/>
        <v>0</v>
      </c>
      <c r="AW744">
        <f t="shared" si="214"/>
        <v>0</v>
      </c>
      <c r="AX744">
        <f t="shared" si="215"/>
        <v>678</v>
      </c>
      <c r="AY744">
        <f t="shared" si="216"/>
        <v>5186.7000000000007</v>
      </c>
    </row>
    <row r="745" spans="7:51" x14ac:dyDescent="0.3">
      <c r="G745" s="30">
        <v>0</v>
      </c>
      <c r="H745" s="30">
        <v>5</v>
      </c>
      <c r="I745" s="30">
        <v>17</v>
      </c>
      <c r="J745" s="30">
        <v>12</v>
      </c>
      <c r="K745" s="30">
        <v>20</v>
      </c>
      <c r="L745" s="30"/>
      <c r="M745" s="30">
        <v>0</v>
      </c>
      <c r="N745" s="30">
        <v>0</v>
      </c>
      <c r="O745" s="30">
        <v>0</v>
      </c>
      <c r="P745" s="30">
        <v>0</v>
      </c>
      <c r="Q745" s="30">
        <v>0</v>
      </c>
      <c r="R745" s="30">
        <v>0</v>
      </c>
      <c r="S745" s="30">
        <v>0</v>
      </c>
      <c r="T745" s="30">
        <v>0</v>
      </c>
      <c r="U745" s="30">
        <v>0</v>
      </c>
      <c r="V745" s="30">
        <v>0</v>
      </c>
      <c r="W745" s="30">
        <v>0</v>
      </c>
      <c r="X745" s="30">
        <v>0</v>
      </c>
      <c r="Y745" s="30">
        <v>459</v>
      </c>
      <c r="Z745" s="30">
        <v>0</v>
      </c>
      <c r="AA745" s="30">
        <v>0</v>
      </c>
      <c r="AB745" s="30">
        <v>1904</v>
      </c>
      <c r="AC745" s="30">
        <v>0</v>
      </c>
      <c r="AD745" s="30">
        <v>34.5</v>
      </c>
      <c r="AE745" s="30">
        <v>310.5</v>
      </c>
      <c r="AF745" s="31"/>
      <c r="AG745" s="30">
        <f t="shared" si="199"/>
        <v>0</v>
      </c>
      <c r="AH745">
        <f t="shared" si="200"/>
        <v>0</v>
      </c>
      <c r="AI745">
        <f t="shared" si="201"/>
        <v>0</v>
      </c>
      <c r="AJ745">
        <f t="shared" si="202"/>
        <v>0</v>
      </c>
      <c r="AK745">
        <f t="shared" si="203"/>
        <v>0</v>
      </c>
      <c r="AL745">
        <f t="shared" si="204"/>
        <v>0</v>
      </c>
      <c r="AM745">
        <f t="shared" si="205"/>
        <v>0</v>
      </c>
      <c r="AN745">
        <f t="shared" si="205"/>
        <v>0</v>
      </c>
      <c r="AO745">
        <f t="shared" si="206"/>
        <v>0</v>
      </c>
      <c r="AP745">
        <f t="shared" si="207"/>
        <v>0</v>
      </c>
      <c r="AQ745">
        <f t="shared" si="208"/>
        <v>0</v>
      </c>
      <c r="AR745">
        <f t="shared" si="209"/>
        <v>0</v>
      </c>
      <c r="AS745">
        <f t="shared" si="210"/>
        <v>2295</v>
      </c>
      <c r="AT745">
        <f t="shared" si="211"/>
        <v>0</v>
      </c>
      <c r="AU745">
        <f t="shared" si="212"/>
        <v>0</v>
      </c>
      <c r="AV745">
        <f t="shared" si="213"/>
        <v>0</v>
      </c>
      <c r="AW745">
        <f t="shared" si="214"/>
        <v>0</v>
      </c>
      <c r="AX745">
        <f t="shared" si="215"/>
        <v>690</v>
      </c>
      <c r="AY745">
        <f t="shared" si="216"/>
        <v>5278.5</v>
      </c>
    </row>
    <row r="746" spans="7:51" x14ac:dyDescent="0.3">
      <c r="G746" s="30">
        <v>0</v>
      </c>
      <c r="H746" s="30">
        <v>5</v>
      </c>
      <c r="I746" s="30">
        <v>17</v>
      </c>
      <c r="J746" s="30">
        <v>12</v>
      </c>
      <c r="K746" s="30">
        <v>20</v>
      </c>
      <c r="L746" s="30"/>
      <c r="M746" s="30">
        <v>0</v>
      </c>
      <c r="N746" s="30">
        <v>0</v>
      </c>
      <c r="O746" s="30">
        <v>0</v>
      </c>
      <c r="P746" s="30">
        <v>0</v>
      </c>
      <c r="Q746" s="30">
        <v>0</v>
      </c>
      <c r="R746" s="30">
        <v>0</v>
      </c>
      <c r="S746" s="30">
        <v>0</v>
      </c>
      <c r="T746" s="30">
        <v>0</v>
      </c>
      <c r="U746" s="30">
        <v>0</v>
      </c>
      <c r="V746" s="30">
        <v>0</v>
      </c>
      <c r="W746" s="30">
        <v>0</v>
      </c>
      <c r="X746" s="30">
        <v>0</v>
      </c>
      <c r="Y746" s="30">
        <v>369</v>
      </c>
      <c r="Z746" s="30">
        <v>0</v>
      </c>
      <c r="AA746" s="30">
        <v>0</v>
      </c>
      <c r="AB746" s="30">
        <v>1822</v>
      </c>
      <c r="AC746" s="30">
        <v>0</v>
      </c>
      <c r="AD746" s="30">
        <v>35.299999999999997</v>
      </c>
      <c r="AE746" s="30">
        <v>317.7</v>
      </c>
      <c r="AF746" s="31"/>
      <c r="AG746" s="30">
        <f t="shared" si="199"/>
        <v>0</v>
      </c>
      <c r="AH746">
        <f t="shared" si="200"/>
        <v>0</v>
      </c>
      <c r="AI746">
        <f t="shared" si="201"/>
        <v>0</v>
      </c>
      <c r="AJ746">
        <f t="shared" si="202"/>
        <v>0</v>
      </c>
      <c r="AK746">
        <f t="shared" si="203"/>
        <v>0</v>
      </c>
      <c r="AL746">
        <f t="shared" si="204"/>
        <v>0</v>
      </c>
      <c r="AM746">
        <f t="shared" si="205"/>
        <v>0</v>
      </c>
      <c r="AN746">
        <f t="shared" si="205"/>
        <v>0</v>
      </c>
      <c r="AO746">
        <f t="shared" si="206"/>
        <v>0</v>
      </c>
      <c r="AP746">
        <f t="shared" si="207"/>
        <v>0</v>
      </c>
      <c r="AQ746">
        <f t="shared" si="208"/>
        <v>0</v>
      </c>
      <c r="AR746">
        <f t="shared" si="209"/>
        <v>0</v>
      </c>
      <c r="AS746">
        <f t="shared" si="210"/>
        <v>1845</v>
      </c>
      <c r="AT746">
        <f t="shared" si="211"/>
        <v>0</v>
      </c>
      <c r="AU746">
        <f t="shared" si="212"/>
        <v>0</v>
      </c>
      <c r="AV746">
        <f t="shared" si="213"/>
        <v>0</v>
      </c>
      <c r="AW746">
        <f t="shared" si="214"/>
        <v>0</v>
      </c>
      <c r="AX746">
        <f t="shared" si="215"/>
        <v>706</v>
      </c>
      <c r="AY746">
        <f t="shared" si="216"/>
        <v>5400.9</v>
      </c>
    </row>
    <row r="747" spans="7:51" x14ac:dyDescent="0.3">
      <c r="G747" s="30">
        <v>0</v>
      </c>
      <c r="H747" s="30">
        <v>5</v>
      </c>
      <c r="I747" s="30">
        <v>17</v>
      </c>
      <c r="J747" s="30">
        <v>12</v>
      </c>
      <c r="K747" s="30">
        <v>20</v>
      </c>
      <c r="L747" s="30"/>
      <c r="M747" s="30">
        <v>0</v>
      </c>
      <c r="N747" s="30">
        <v>0</v>
      </c>
      <c r="O747" s="30">
        <v>0</v>
      </c>
      <c r="P747" s="30">
        <v>0</v>
      </c>
      <c r="Q747" s="30">
        <v>0</v>
      </c>
      <c r="R747" s="30">
        <v>0</v>
      </c>
      <c r="S747" s="30">
        <v>0</v>
      </c>
      <c r="T747" s="30">
        <v>0</v>
      </c>
      <c r="U747" s="30">
        <v>0</v>
      </c>
      <c r="V747" s="30">
        <v>0</v>
      </c>
      <c r="W747" s="30">
        <v>0</v>
      </c>
      <c r="X747" s="30">
        <v>0</v>
      </c>
      <c r="Y747" s="30">
        <v>333</v>
      </c>
      <c r="Z747" s="30">
        <v>0</v>
      </c>
      <c r="AA747" s="30">
        <v>0</v>
      </c>
      <c r="AB747" s="30">
        <v>1743</v>
      </c>
      <c r="AC747" s="30">
        <v>0</v>
      </c>
      <c r="AD747" s="30">
        <v>31</v>
      </c>
      <c r="AE747" s="30">
        <v>279</v>
      </c>
      <c r="AF747" s="31"/>
      <c r="AG747" s="30">
        <f t="shared" si="199"/>
        <v>0</v>
      </c>
      <c r="AH747">
        <f t="shared" si="200"/>
        <v>0</v>
      </c>
      <c r="AI747">
        <f t="shared" si="201"/>
        <v>0</v>
      </c>
      <c r="AJ747">
        <f t="shared" si="202"/>
        <v>0</v>
      </c>
      <c r="AK747">
        <f t="shared" si="203"/>
        <v>0</v>
      </c>
      <c r="AL747">
        <f t="shared" si="204"/>
        <v>0</v>
      </c>
      <c r="AM747">
        <f t="shared" si="205"/>
        <v>0</v>
      </c>
      <c r="AN747">
        <f t="shared" si="205"/>
        <v>0</v>
      </c>
      <c r="AO747">
        <f t="shared" si="206"/>
        <v>0</v>
      </c>
      <c r="AP747">
        <f t="shared" si="207"/>
        <v>0</v>
      </c>
      <c r="AQ747">
        <f t="shared" si="208"/>
        <v>0</v>
      </c>
      <c r="AR747">
        <f t="shared" si="209"/>
        <v>0</v>
      </c>
      <c r="AS747">
        <f t="shared" si="210"/>
        <v>1665</v>
      </c>
      <c r="AT747">
        <f t="shared" si="211"/>
        <v>0</v>
      </c>
      <c r="AU747">
        <f t="shared" si="212"/>
        <v>0</v>
      </c>
      <c r="AV747">
        <f t="shared" si="213"/>
        <v>0</v>
      </c>
      <c r="AW747">
        <f t="shared" si="214"/>
        <v>0</v>
      </c>
      <c r="AX747">
        <f t="shared" si="215"/>
        <v>620</v>
      </c>
      <c r="AY747">
        <f t="shared" si="216"/>
        <v>4743</v>
      </c>
    </row>
    <row r="748" spans="7:51" x14ac:dyDescent="0.3">
      <c r="G748" s="30">
        <v>0</v>
      </c>
      <c r="H748" s="30">
        <v>5</v>
      </c>
      <c r="I748" s="30">
        <v>17</v>
      </c>
      <c r="J748" s="30">
        <v>12</v>
      </c>
      <c r="K748" s="30">
        <v>20</v>
      </c>
      <c r="L748" s="30"/>
      <c r="M748" s="30">
        <v>0</v>
      </c>
      <c r="N748" s="30">
        <v>0</v>
      </c>
      <c r="O748" s="30">
        <v>0</v>
      </c>
      <c r="P748" s="30">
        <v>0</v>
      </c>
      <c r="Q748" s="30">
        <v>0</v>
      </c>
      <c r="R748" s="30">
        <v>0</v>
      </c>
      <c r="S748" s="30">
        <v>0</v>
      </c>
      <c r="T748" s="30">
        <v>0</v>
      </c>
      <c r="U748" s="30">
        <v>0</v>
      </c>
      <c r="V748" s="30">
        <v>0</v>
      </c>
      <c r="W748" s="30">
        <v>0</v>
      </c>
      <c r="X748" s="30">
        <v>0</v>
      </c>
      <c r="Y748" s="30">
        <v>282</v>
      </c>
      <c r="Z748" s="30">
        <v>0</v>
      </c>
      <c r="AA748" s="30">
        <v>0</v>
      </c>
      <c r="AB748" s="30">
        <v>1686</v>
      </c>
      <c r="AC748" s="30">
        <v>0</v>
      </c>
      <c r="AD748" s="30">
        <v>30.4</v>
      </c>
      <c r="AE748" s="30">
        <v>273.60000000000002</v>
      </c>
      <c r="AF748" s="31"/>
      <c r="AG748" s="30">
        <f t="shared" si="199"/>
        <v>0</v>
      </c>
      <c r="AH748">
        <f t="shared" si="200"/>
        <v>0</v>
      </c>
      <c r="AI748">
        <f t="shared" si="201"/>
        <v>0</v>
      </c>
      <c r="AJ748">
        <f t="shared" si="202"/>
        <v>0</v>
      </c>
      <c r="AK748">
        <f t="shared" si="203"/>
        <v>0</v>
      </c>
      <c r="AL748">
        <f t="shared" si="204"/>
        <v>0</v>
      </c>
      <c r="AM748">
        <f t="shared" si="205"/>
        <v>0</v>
      </c>
      <c r="AN748">
        <f t="shared" si="205"/>
        <v>0</v>
      </c>
      <c r="AO748">
        <f t="shared" si="206"/>
        <v>0</v>
      </c>
      <c r="AP748">
        <f t="shared" si="207"/>
        <v>0</v>
      </c>
      <c r="AQ748">
        <f t="shared" si="208"/>
        <v>0</v>
      </c>
      <c r="AR748">
        <f t="shared" si="209"/>
        <v>0</v>
      </c>
      <c r="AS748">
        <f t="shared" si="210"/>
        <v>1410</v>
      </c>
      <c r="AT748">
        <f t="shared" si="211"/>
        <v>0</v>
      </c>
      <c r="AU748">
        <f t="shared" si="212"/>
        <v>0</v>
      </c>
      <c r="AV748">
        <f t="shared" si="213"/>
        <v>0</v>
      </c>
      <c r="AW748">
        <f t="shared" si="214"/>
        <v>0</v>
      </c>
      <c r="AX748">
        <f t="shared" si="215"/>
        <v>608</v>
      </c>
      <c r="AY748">
        <f t="shared" si="216"/>
        <v>4651.2000000000007</v>
      </c>
    </row>
    <row r="749" spans="7:51" x14ac:dyDescent="0.3">
      <c r="G749" s="30">
        <v>0</v>
      </c>
      <c r="H749" s="30">
        <v>5</v>
      </c>
      <c r="I749" s="30">
        <v>17</v>
      </c>
      <c r="J749" s="30">
        <v>12</v>
      </c>
      <c r="K749" s="30">
        <v>20</v>
      </c>
      <c r="L749" s="30"/>
      <c r="M749" s="30">
        <v>0</v>
      </c>
      <c r="N749" s="30">
        <v>0</v>
      </c>
      <c r="O749" s="30">
        <v>0</v>
      </c>
      <c r="P749" s="30">
        <v>0</v>
      </c>
      <c r="Q749" s="30">
        <v>0</v>
      </c>
      <c r="R749" s="30">
        <v>0</v>
      </c>
      <c r="S749" s="30">
        <v>0</v>
      </c>
      <c r="T749" s="30">
        <v>0</v>
      </c>
      <c r="U749" s="30">
        <v>0</v>
      </c>
      <c r="V749" s="30">
        <v>0</v>
      </c>
      <c r="W749" s="30">
        <v>0</v>
      </c>
      <c r="X749" s="30">
        <v>0</v>
      </c>
      <c r="Y749" s="30">
        <v>247</v>
      </c>
      <c r="Z749" s="30">
        <v>0</v>
      </c>
      <c r="AA749" s="30">
        <v>0</v>
      </c>
      <c r="AB749" s="30">
        <v>1656</v>
      </c>
      <c r="AC749" s="30">
        <v>0</v>
      </c>
      <c r="AD749" s="30">
        <v>30.9</v>
      </c>
      <c r="AE749" s="30">
        <v>278.10000000000002</v>
      </c>
      <c r="AF749" s="31"/>
      <c r="AG749" s="30">
        <f t="shared" si="199"/>
        <v>0</v>
      </c>
      <c r="AH749">
        <f t="shared" si="200"/>
        <v>0</v>
      </c>
      <c r="AI749">
        <f t="shared" si="201"/>
        <v>0</v>
      </c>
      <c r="AJ749">
        <f t="shared" si="202"/>
        <v>0</v>
      </c>
      <c r="AK749">
        <f t="shared" si="203"/>
        <v>0</v>
      </c>
      <c r="AL749">
        <f t="shared" si="204"/>
        <v>0</v>
      </c>
      <c r="AM749">
        <f t="shared" si="205"/>
        <v>0</v>
      </c>
      <c r="AN749">
        <f t="shared" si="205"/>
        <v>0</v>
      </c>
      <c r="AO749">
        <f t="shared" si="206"/>
        <v>0</v>
      </c>
      <c r="AP749">
        <f t="shared" si="207"/>
        <v>0</v>
      </c>
      <c r="AQ749">
        <f t="shared" si="208"/>
        <v>0</v>
      </c>
      <c r="AR749">
        <f t="shared" si="209"/>
        <v>0</v>
      </c>
      <c r="AS749">
        <f t="shared" si="210"/>
        <v>1235</v>
      </c>
      <c r="AT749">
        <f t="shared" si="211"/>
        <v>0</v>
      </c>
      <c r="AU749">
        <f t="shared" si="212"/>
        <v>0</v>
      </c>
      <c r="AV749">
        <f t="shared" si="213"/>
        <v>0</v>
      </c>
      <c r="AW749">
        <f t="shared" si="214"/>
        <v>0</v>
      </c>
      <c r="AX749">
        <f t="shared" si="215"/>
        <v>618</v>
      </c>
      <c r="AY749">
        <f t="shared" si="216"/>
        <v>4727.7000000000007</v>
      </c>
    </row>
    <row r="750" spans="7:51" x14ac:dyDescent="0.3">
      <c r="G750" s="30">
        <v>0</v>
      </c>
      <c r="H750" s="30">
        <v>5</v>
      </c>
      <c r="I750" s="30">
        <v>17</v>
      </c>
      <c r="J750" s="30">
        <v>12</v>
      </c>
      <c r="K750" s="30">
        <v>20</v>
      </c>
      <c r="L750" s="30"/>
      <c r="M750" s="30">
        <v>0</v>
      </c>
      <c r="N750" s="30">
        <v>0</v>
      </c>
      <c r="O750" s="30">
        <v>0</v>
      </c>
      <c r="P750" s="30">
        <v>0</v>
      </c>
      <c r="Q750" s="30">
        <v>0</v>
      </c>
      <c r="R750" s="30">
        <v>0</v>
      </c>
      <c r="S750" s="30">
        <v>0</v>
      </c>
      <c r="T750" s="30">
        <v>0</v>
      </c>
      <c r="U750" s="30">
        <v>0</v>
      </c>
      <c r="V750" s="30">
        <v>0</v>
      </c>
      <c r="W750" s="30">
        <v>0</v>
      </c>
      <c r="X750" s="30">
        <v>0</v>
      </c>
      <c r="Y750" s="30">
        <v>250</v>
      </c>
      <c r="Z750" s="30">
        <v>0</v>
      </c>
      <c r="AA750" s="30">
        <v>0</v>
      </c>
      <c r="AB750" s="30">
        <v>1673</v>
      </c>
      <c r="AC750" s="30">
        <v>0</v>
      </c>
      <c r="AD750" s="30">
        <v>32.299999999999997</v>
      </c>
      <c r="AE750" s="30">
        <v>290.7</v>
      </c>
      <c r="AF750" s="31"/>
      <c r="AG750" s="30">
        <f t="shared" si="199"/>
        <v>0</v>
      </c>
      <c r="AH750">
        <f t="shared" si="200"/>
        <v>0</v>
      </c>
      <c r="AI750">
        <f t="shared" si="201"/>
        <v>0</v>
      </c>
      <c r="AJ750">
        <f t="shared" si="202"/>
        <v>0</v>
      </c>
      <c r="AK750">
        <f t="shared" si="203"/>
        <v>0</v>
      </c>
      <c r="AL750">
        <f t="shared" si="204"/>
        <v>0</v>
      </c>
      <c r="AM750">
        <f t="shared" si="205"/>
        <v>0</v>
      </c>
      <c r="AN750">
        <f t="shared" si="205"/>
        <v>0</v>
      </c>
      <c r="AO750">
        <f t="shared" si="206"/>
        <v>0</v>
      </c>
      <c r="AP750">
        <f t="shared" si="207"/>
        <v>0</v>
      </c>
      <c r="AQ750">
        <f t="shared" si="208"/>
        <v>0</v>
      </c>
      <c r="AR750">
        <f t="shared" si="209"/>
        <v>0</v>
      </c>
      <c r="AS750">
        <f t="shared" si="210"/>
        <v>1250</v>
      </c>
      <c r="AT750">
        <f t="shared" si="211"/>
        <v>0</v>
      </c>
      <c r="AU750">
        <f t="shared" si="212"/>
        <v>0</v>
      </c>
      <c r="AV750">
        <f t="shared" si="213"/>
        <v>0</v>
      </c>
      <c r="AW750">
        <f t="shared" si="214"/>
        <v>0</v>
      </c>
      <c r="AX750">
        <f t="shared" si="215"/>
        <v>646</v>
      </c>
      <c r="AY750">
        <f t="shared" si="216"/>
        <v>4941.8999999999996</v>
      </c>
    </row>
    <row r="751" spans="7:51" x14ac:dyDescent="0.3">
      <c r="G751" s="30">
        <v>0</v>
      </c>
      <c r="H751" s="30">
        <v>5</v>
      </c>
      <c r="I751" s="30">
        <v>17</v>
      </c>
      <c r="J751" s="30">
        <v>12</v>
      </c>
      <c r="K751" s="30">
        <v>20</v>
      </c>
      <c r="L751" s="30"/>
      <c r="M751" s="30">
        <v>0</v>
      </c>
      <c r="N751" s="30">
        <v>0</v>
      </c>
      <c r="O751" s="30">
        <v>0</v>
      </c>
      <c r="P751" s="30">
        <v>0</v>
      </c>
      <c r="Q751" s="30">
        <v>0</v>
      </c>
      <c r="R751" s="30">
        <v>0</v>
      </c>
      <c r="S751" s="30">
        <v>0</v>
      </c>
      <c r="T751" s="30">
        <v>0</v>
      </c>
      <c r="U751" s="30">
        <v>0</v>
      </c>
      <c r="V751" s="30">
        <v>0</v>
      </c>
      <c r="W751" s="30">
        <v>0</v>
      </c>
      <c r="X751" s="30">
        <v>0</v>
      </c>
      <c r="Y751" s="30">
        <v>278</v>
      </c>
      <c r="Z751" s="30">
        <v>0</v>
      </c>
      <c r="AA751" s="30">
        <v>0</v>
      </c>
      <c r="AB751" s="30">
        <v>1715</v>
      </c>
      <c r="AC751" s="30">
        <v>0</v>
      </c>
      <c r="AD751" s="30">
        <v>33.700000000000003</v>
      </c>
      <c r="AE751" s="30">
        <v>303.3</v>
      </c>
      <c r="AF751" s="31"/>
      <c r="AG751" s="30">
        <f t="shared" si="199"/>
        <v>0</v>
      </c>
      <c r="AH751">
        <f t="shared" si="200"/>
        <v>0</v>
      </c>
      <c r="AI751">
        <f t="shared" si="201"/>
        <v>0</v>
      </c>
      <c r="AJ751">
        <f t="shared" si="202"/>
        <v>0</v>
      </c>
      <c r="AK751">
        <f t="shared" si="203"/>
        <v>0</v>
      </c>
      <c r="AL751">
        <f t="shared" si="204"/>
        <v>0</v>
      </c>
      <c r="AM751">
        <f t="shared" si="205"/>
        <v>0</v>
      </c>
      <c r="AN751">
        <f t="shared" si="205"/>
        <v>0</v>
      </c>
      <c r="AO751">
        <f t="shared" si="206"/>
        <v>0</v>
      </c>
      <c r="AP751">
        <f t="shared" si="207"/>
        <v>0</v>
      </c>
      <c r="AQ751">
        <f t="shared" si="208"/>
        <v>0</v>
      </c>
      <c r="AR751">
        <f t="shared" si="209"/>
        <v>0</v>
      </c>
      <c r="AS751">
        <f t="shared" si="210"/>
        <v>1390</v>
      </c>
      <c r="AT751">
        <f t="shared" si="211"/>
        <v>0</v>
      </c>
      <c r="AU751">
        <f t="shared" si="212"/>
        <v>0</v>
      </c>
      <c r="AV751">
        <f t="shared" si="213"/>
        <v>0</v>
      </c>
      <c r="AW751">
        <f t="shared" si="214"/>
        <v>0</v>
      </c>
      <c r="AX751">
        <f t="shared" si="215"/>
        <v>674</v>
      </c>
      <c r="AY751">
        <f t="shared" si="216"/>
        <v>5156.1000000000004</v>
      </c>
    </row>
    <row r="752" spans="7:51" x14ac:dyDescent="0.3">
      <c r="G752" s="30">
        <v>0</v>
      </c>
      <c r="H752" s="30">
        <v>5</v>
      </c>
      <c r="I752" s="30">
        <v>17</v>
      </c>
      <c r="J752" s="30">
        <v>12</v>
      </c>
      <c r="K752" s="30">
        <v>20</v>
      </c>
      <c r="L752" s="30"/>
      <c r="M752" s="30">
        <v>0</v>
      </c>
      <c r="N752" s="30">
        <v>0</v>
      </c>
      <c r="O752" s="30">
        <v>0</v>
      </c>
      <c r="P752" s="30">
        <v>0</v>
      </c>
      <c r="Q752" s="30">
        <v>0</v>
      </c>
      <c r="R752" s="30">
        <v>0</v>
      </c>
      <c r="S752" s="30">
        <v>0</v>
      </c>
      <c r="T752" s="30">
        <v>0</v>
      </c>
      <c r="U752" s="30">
        <v>0</v>
      </c>
      <c r="V752" s="30">
        <v>0</v>
      </c>
      <c r="W752" s="30">
        <v>0</v>
      </c>
      <c r="X752" s="30">
        <v>0</v>
      </c>
      <c r="Y752" s="30">
        <v>310</v>
      </c>
      <c r="Z752" s="30">
        <v>0</v>
      </c>
      <c r="AA752" s="30">
        <v>0</v>
      </c>
      <c r="AB752" s="30">
        <v>1782</v>
      </c>
      <c r="AC752" s="30">
        <v>0</v>
      </c>
      <c r="AD752" s="30">
        <v>37.200000000000003</v>
      </c>
      <c r="AE752" s="30">
        <v>334.8</v>
      </c>
      <c r="AF752" s="31"/>
      <c r="AG752" s="30">
        <f t="shared" si="199"/>
        <v>0</v>
      </c>
      <c r="AH752">
        <f t="shared" si="200"/>
        <v>0</v>
      </c>
      <c r="AI752">
        <f t="shared" si="201"/>
        <v>0</v>
      </c>
      <c r="AJ752">
        <f t="shared" si="202"/>
        <v>0</v>
      </c>
      <c r="AK752">
        <f t="shared" si="203"/>
        <v>0</v>
      </c>
      <c r="AL752">
        <f t="shared" si="204"/>
        <v>0</v>
      </c>
      <c r="AM752">
        <f t="shared" si="205"/>
        <v>0</v>
      </c>
      <c r="AN752">
        <f t="shared" si="205"/>
        <v>0</v>
      </c>
      <c r="AO752">
        <f t="shared" si="206"/>
        <v>0</v>
      </c>
      <c r="AP752">
        <f t="shared" si="207"/>
        <v>0</v>
      </c>
      <c r="AQ752">
        <f t="shared" si="208"/>
        <v>0</v>
      </c>
      <c r="AR752">
        <f t="shared" si="209"/>
        <v>0</v>
      </c>
      <c r="AS752">
        <f t="shared" si="210"/>
        <v>1550</v>
      </c>
      <c r="AT752">
        <f t="shared" si="211"/>
        <v>0</v>
      </c>
      <c r="AU752">
        <f t="shared" si="212"/>
        <v>0</v>
      </c>
      <c r="AV752">
        <f t="shared" si="213"/>
        <v>0</v>
      </c>
      <c r="AW752">
        <f t="shared" si="214"/>
        <v>0</v>
      </c>
      <c r="AX752">
        <f t="shared" si="215"/>
        <v>744</v>
      </c>
      <c r="AY752">
        <f t="shared" si="216"/>
        <v>5691.6</v>
      </c>
    </row>
    <row r="753" spans="7:51" x14ac:dyDescent="0.3">
      <c r="G753" s="30">
        <v>0</v>
      </c>
      <c r="H753" s="30">
        <v>5</v>
      </c>
      <c r="I753" s="30">
        <v>17</v>
      </c>
      <c r="J753" s="30">
        <v>12</v>
      </c>
      <c r="K753" s="30">
        <v>20</v>
      </c>
      <c r="L753" s="30"/>
      <c r="M753" s="30">
        <v>0</v>
      </c>
      <c r="N753" s="30">
        <v>0</v>
      </c>
      <c r="O753" s="30">
        <v>0</v>
      </c>
      <c r="P753" s="30">
        <v>0</v>
      </c>
      <c r="Q753" s="30">
        <v>0</v>
      </c>
      <c r="R753" s="30">
        <v>0</v>
      </c>
      <c r="S753" s="30">
        <v>0</v>
      </c>
      <c r="T753" s="30">
        <v>0</v>
      </c>
      <c r="U753" s="30">
        <v>0</v>
      </c>
      <c r="V753" s="30">
        <v>0</v>
      </c>
      <c r="W753" s="30">
        <v>0</v>
      </c>
      <c r="X753" s="30">
        <v>0</v>
      </c>
      <c r="Y753" s="30">
        <v>448</v>
      </c>
      <c r="Z753" s="30">
        <v>0</v>
      </c>
      <c r="AA753" s="30">
        <v>0</v>
      </c>
      <c r="AB753" s="30">
        <v>1947</v>
      </c>
      <c r="AC753" s="30">
        <v>0</v>
      </c>
      <c r="AD753" s="30">
        <v>39.9</v>
      </c>
      <c r="AE753" s="30">
        <v>359.1</v>
      </c>
      <c r="AF753" s="31"/>
      <c r="AG753" s="30">
        <f t="shared" si="199"/>
        <v>0</v>
      </c>
      <c r="AH753">
        <f t="shared" si="200"/>
        <v>0</v>
      </c>
      <c r="AI753">
        <f t="shared" si="201"/>
        <v>0</v>
      </c>
      <c r="AJ753">
        <f t="shared" si="202"/>
        <v>0</v>
      </c>
      <c r="AK753">
        <f t="shared" si="203"/>
        <v>0</v>
      </c>
      <c r="AL753">
        <f t="shared" si="204"/>
        <v>0</v>
      </c>
      <c r="AM753">
        <f t="shared" si="205"/>
        <v>0</v>
      </c>
      <c r="AN753">
        <f t="shared" si="205"/>
        <v>0</v>
      </c>
      <c r="AO753">
        <f t="shared" si="206"/>
        <v>0</v>
      </c>
      <c r="AP753">
        <f t="shared" si="207"/>
        <v>0</v>
      </c>
      <c r="AQ753">
        <f t="shared" si="208"/>
        <v>0</v>
      </c>
      <c r="AR753">
        <f t="shared" si="209"/>
        <v>0</v>
      </c>
      <c r="AS753">
        <f t="shared" si="210"/>
        <v>2240</v>
      </c>
      <c r="AT753">
        <f t="shared" si="211"/>
        <v>0</v>
      </c>
      <c r="AU753">
        <f t="shared" si="212"/>
        <v>0</v>
      </c>
      <c r="AV753">
        <f t="shared" si="213"/>
        <v>0</v>
      </c>
      <c r="AW753">
        <f t="shared" si="214"/>
        <v>0</v>
      </c>
      <c r="AX753">
        <f t="shared" si="215"/>
        <v>798</v>
      </c>
      <c r="AY753">
        <f t="shared" si="216"/>
        <v>6104.7000000000007</v>
      </c>
    </row>
    <row r="754" spans="7:51" x14ac:dyDescent="0.3">
      <c r="G754" s="30">
        <v>0</v>
      </c>
      <c r="H754" s="30">
        <v>5</v>
      </c>
      <c r="I754" s="30">
        <v>17</v>
      </c>
      <c r="J754" s="30">
        <v>12</v>
      </c>
      <c r="K754" s="30">
        <v>20</v>
      </c>
      <c r="L754" s="30"/>
      <c r="M754" s="30">
        <v>0</v>
      </c>
      <c r="N754" s="30">
        <v>0</v>
      </c>
      <c r="O754" s="30">
        <v>0</v>
      </c>
      <c r="P754" s="30">
        <v>0</v>
      </c>
      <c r="Q754" s="30">
        <v>0</v>
      </c>
      <c r="R754" s="30">
        <v>0</v>
      </c>
      <c r="S754" s="30">
        <v>0</v>
      </c>
      <c r="T754" s="30">
        <v>0</v>
      </c>
      <c r="U754" s="30">
        <v>0</v>
      </c>
      <c r="V754" s="30">
        <v>0</v>
      </c>
      <c r="W754" s="30">
        <v>0</v>
      </c>
      <c r="X754" s="30">
        <v>0</v>
      </c>
      <c r="Y754" s="30">
        <v>613</v>
      </c>
      <c r="Z754" s="30">
        <v>0</v>
      </c>
      <c r="AA754" s="30">
        <v>0</v>
      </c>
      <c r="AB754" s="30">
        <v>2155</v>
      </c>
      <c r="AC754" s="30">
        <v>0</v>
      </c>
      <c r="AD754" s="30">
        <v>44.2</v>
      </c>
      <c r="AE754" s="30">
        <v>397.8</v>
      </c>
      <c r="AF754" s="31"/>
      <c r="AG754" s="30">
        <f t="shared" si="199"/>
        <v>0</v>
      </c>
      <c r="AH754">
        <f t="shared" si="200"/>
        <v>0</v>
      </c>
      <c r="AI754">
        <f t="shared" si="201"/>
        <v>0</v>
      </c>
      <c r="AJ754">
        <f t="shared" si="202"/>
        <v>0</v>
      </c>
      <c r="AK754">
        <f t="shared" si="203"/>
        <v>0</v>
      </c>
      <c r="AL754">
        <f t="shared" si="204"/>
        <v>0</v>
      </c>
      <c r="AM754">
        <f t="shared" si="205"/>
        <v>0</v>
      </c>
      <c r="AN754">
        <f t="shared" si="205"/>
        <v>0</v>
      </c>
      <c r="AO754">
        <f t="shared" si="206"/>
        <v>0</v>
      </c>
      <c r="AP754">
        <f t="shared" si="207"/>
        <v>0</v>
      </c>
      <c r="AQ754">
        <f t="shared" si="208"/>
        <v>0</v>
      </c>
      <c r="AR754">
        <f t="shared" si="209"/>
        <v>0</v>
      </c>
      <c r="AS754">
        <f t="shared" si="210"/>
        <v>3065</v>
      </c>
      <c r="AT754">
        <f t="shared" si="211"/>
        <v>0</v>
      </c>
      <c r="AU754">
        <f t="shared" si="212"/>
        <v>0</v>
      </c>
      <c r="AV754">
        <f t="shared" si="213"/>
        <v>0</v>
      </c>
      <c r="AW754">
        <f t="shared" si="214"/>
        <v>0</v>
      </c>
      <c r="AX754">
        <f t="shared" si="215"/>
        <v>884</v>
      </c>
      <c r="AY754">
        <f t="shared" si="216"/>
        <v>6762.6</v>
      </c>
    </row>
    <row r="755" spans="7:51" x14ac:dyDescent="0.3">
      <c r="G755" s="30">
        <v>12</v>
      </c>
      <c r="H755" s="30">
        <v>12</v>
      </c>
      <c r="I755" s="30">
        <v>17</v>
      </c>
      <c r="J755" s="30">
        <v>12</v>
      </c>
      <c r="K755" s="30">
        <v>20</v>
      </c>
      <c r="L755" s="30"/>
      <c r="M755" s="30">
        <v>0</v>
      </c>
      <c r="N755" s="30">
        <v>0</v>
      </c>
      <c r="O755" s="30">
        <v>0</v>
      </c>
      <c r="P755" s="30">
        <v>0</v>
      </c>
      <c r="Q755" s="30">
        <v>0</v>
      </c>
      <c r="R755" s="30">
        <v>0</v>
      </c>
      <c r="S755" s="30">
        <v>0</v>
      </c>
      <c r="T755" s="30">
        <v>0</v>
      </c>
      <c r="U755" s="30">
        <v>0</v>
      </c>
      <c r="V755" s="30">
        <v>0</v>
      </c>
      <c r="W755" s="30">
        <v>0</v>
      </c>
      <c r="X755" s="30">
        <v>0</v>
      </c>
      <c r="Y755" s="30">
        <v>750</v>
      </c>
      <c r="Z755" s="30">
        <v>253</v>
      </c>
      <c r="AA755" s="30">
        <v>0</v>
      </c>
      <c r="AB755" s="30">
        <v>2464</v>
      </c>
      <c r="AC755" s="30">
        <v>616</v>
      </c>
      <c r="AD755" s="30">
        <v>48.3</v>
      </c>
      <c r="AE755" s="30">
        <v>434.7</v>
      </c>
      <c r="AF755" s="31"/>
      <c r="AG755" s="30">
        <f t="shared" si="199"/>
        <v>0</v>
      </c>
      <c r="AH755">
        <f t="shared" si="200"/>
        <v>0</v>
      </c>
      <c r="AI755">
        <f t="shared" si="201"/>
        <v>0</v>
      </c>
      <c r="AJ755">
        <f t="shared" si="202"/>
        <v>0</v>
      </c>
      <c r="AK755">
        <f t="shared" si="203"/>
        <v>0</v>
      </c>
      <c r="AL755">
        <f t="shared" si="204"/>
        <v>0</v>
      </c>
      <c r="AM755">
        <f t="shared" si="205"/>
        <v>0</v>
      </c>
      <c r="AN755">
        <f t="shared" si="205"/>
        <v>0</v>
      </c>
      <c r="AO755">
        <f t="shared" si="206"/>
        <v>0</v>
      </c>
      <c r="AP755">
        <f t="shared" si="207"/>
        <v>0</v>
      </c>
      <c r="AQ755">
        <f t="shared" si="208"/>
        <v>0</v>
      </c>
      <c r="AR755">
        <f t="shared" si="209"/>
        <v>0</v>
      </c>
      <c r="AS755">
        <f t="shared" si="210"/>
        <v>9000</v>
      </c>
      <c r="AT755">
        <f t="shared" si="211"/>
        <v>3036</v>
      </c>
      <c r="AU755">
        <f t="shared" si="212"/>
        <v>0</v>
      </c>
      <c r="AV755">
        <f t="shared" si="213"/>
        <v>29568</v>
      </c>
      <c r="AW755">
        <f t="shared" si="214"/>
        <v>17864</v>
      </c>
      <c r="AX755">
        <f t="shared" si="215"/>
        <v>966</v>
      </c>
      <c r="AY755">
        <f t="shared" si="216"/>
        <v>10432.799999999999</v>
      </c>
    </row>
    <row r="756" spans="7:51" x14ac:dyDescent="0.3">
      <c r="G756" s="30">
        <v>12</v>
      </c>
      <c r="H756" s="30">
        <v>12</v>
      </c>
      <c r="I756" s="30">
        <v>17</v>
      </c>
      <c r="J756" s="30">
        <v>12</v>
      </c>
      <c r="K756" s="30">
        <v>20</v>
      </c>
      <c r="L756" s="30"/>
      <c r="M756" s="30">
        <v>0</v>
      </c>
      <c r="N756" s="30">
        <v>0</v>
      </c>
      <c r="O756" s="30">
        <v>0</v>
      </c>
      <c r="P756" s="30">
        <v>0</v>
      </c>
      <c r="Q756" s="30">
        <v>0</v>
      </c>
      <c r="R756" s="30">
        <v>0</v>
      </c>
      <c r="S756" s="30">
        <v>0</v>
      </c>
      <c r="T756" s="30">
        <v>0</v>
      </c>
      <c r="U756" s="30">
        <v>0</v>
      </c>
      <c r="V756" s="30">
        <v>0</v>
      </c>
      <c r="W756" s="30">
        <v>0</v>
      </c>
      <c r="X756" s="30">
        <v>0</v>
      </c>
      <c r="Y756" s="30">
        <v>750</v>
      </c>
      <c r="Z756" s="30">
        <v>215</v>
      </c>
      <c r="AA756" s="30">
        <v>0</v>
      </c>
      <c r="AB756" s="30">
        <v>2559.1999999999998</v>
      </c>
      <c r="AC756" s="30">
        <v>639.79999999999995</v>
      </c>
      <c r="AD756" s="30">
        <v>51.8</v>
      </c>
      <c r="AE756" s="30">
        <v>466.2</v>
      </c>
      <c r="AF756" s="31"/>
      <c r="AG756" s="30">
        <f t="shared" si="199"/>
        <v>0</v>
      </c>
      <c r="AH756">
        <f t="shared" si="200"/>
        <v>0</v>
      </c>
      <c r="AI756">
        <f t="shared" si="201"/>
        <v>0</v>
      </c>
      <c r="AJ756">
        <f t="shared" si="202"/>
        <v>0</v>
      </c>
      <c r="AK756">
        <f t="shared" si="203"/>
        <v>0</v>
      </c>
      <c r="AL756">
        <f t="shared" si="204"/>
        <v>0</v>
      </c>
      <c r="AM756">
        <f t="shared" si="205"/>
        <v>0</v>
      </c>
      <c r="AN756">
        <f t="shared" si="205"/>
        <v>0</v>
      </c>
      <c r="AO756">
        <f t="shared" si="206"/>
        <v>0</v>
      </c>
      <c r="AP756">
        <f t="shared" si="207"/>
        <v>0</v>
      </c>
      <c r="AQ756">
        <f t="shared" si="208"/>
        <v>0</v>
      </c>
      <c r="AR756">
        <f t="shared" si="209"/>
        <v>0</v>
      </c>
      <c r="AS756">
        <f t="shared" si="210"/>
        <v>9000</v>
      </c>
      <c r="AT756">
        <f t="shared" si="211"/>
        <v>2580</v>
      </c>
      <c r="AU756">
        <f t="shared" si="212"/>
        <v>0</v>
      </c>
      <c r="AV756">
        <f t="shared" si="213"/>
        <v>30710.399999999998</v>
      </c>
      <c r="AW756">
        <f t="shared" si="214"/>
        <v>18554.199999999997</v>
      </c>
      <c r="AX756">
        <f t="shared" si="215"/>
        <v>1036</v>
      </c>
      <c r="AY756">
        <f t="shared" si="216"/>
        <v>11188.8</v>
      </c>
    </row>
    <row r="757" spans="7:51" x14ac:dyDescent="0.3">
      <c r="G757" s="30">
        <v>12</v>
      </c>
      <c r="H757" s="30">
        <v>12</v>
      </c>
      <c r="I757" s="30">
        <v>17</v>
      </c>
      <c r="J757" s="30">
        <v>12</v>
      </c>
      <c r="K757" s="30">
        <v>20</v>
      </c>
      <c r="L757" s="30"/>
      <c r="M757" s="30">
        <v>0</v>
      </c>
      <c r="N757" s="30">
        <v>0</v>
      </c>
      <c r="O757" s="30">
        <v>0</v>
      </c>
      <c r="P757" s="30">
        <v>0</v>
      </c>
      <c r="Q757" s="30">
        <v>0</v>
      </c>
      <c r="R757" s="30">
        <v>0</v>
      </c>
      <c r="S757" s="30">
        <v>0</v>
      </c>
      <c r="T757" s="30">
        <v>0</v>
      </c>
      <c r="U757" s="30">
        <v>0</v>
      </c>
      <c r="V757" s="30">
        <v>0</v>
      </c>
      <c r="W757" s="30">
        <v>0</v>
      </c>
      <c r="X757" s="30">
        <v>0</v>
      </c>
      <c r="Y757" s="30">
        <v>750</v>
      </c>
      <c r="Z757" s="30">
        <v>350</v>
      </c>
      <c r="AA757" s="30">
        <v>0</v>
      </c>
      <c r="AB757" s="30">
        <v>2567.1999999999998</v>
      </c>
      <c r="AC757" s="30">
        <v>641.79999999999995</v>
      </c>
      <c r="AD757" s="30">
        <v>49.6</v>
      </c>
      <c r="AE757" s="30">
        <v>446.4</v>
      </c>
      <c r="AF757" s="31"/>
      <c r="AG757" s="30">
        <f t="shared" si="199"/>
        <v>0</v>
      </c>
      <c r="AH757">
        <f t="shared" si="200"/>
        <v>0</v>
      </c>
      <c r="AI757">
        <f t="shared" si="201"/>
        <v>0</v>
      </c>
      <c r="AJ757">
        <f t="shared" si="202"/>
        <v>0</v>
      </c>
      <c r="AK757">
        <f t="shared" si="203"/>
        <v>0</v>
      </c>
      <c r="AL757">
        <f t="shared" si="204"/>
        <v>0</v>
      </c>
      <c r="AM757">
        <f t="shared" si="205"/>
        <v>0</v>
      </c>
      <c r="AN757">
        <f t="shared" si="205"/>
        <v>0</v>
      </c>
      <c r="AO757">
        <f t="shared" si="206"/>
        <v>0</v>
      </c>
      <c r="AP757">
        <f t="shared" si="207"/>
        <v>0</v>
      </c>
      <c r="AQ757">
        <f t="shared" si="208"/>
        <v>0</v>
      </c>
      <c r="AR757">
        <f t="shared" si="209"/>
        <v>0</v>
      </c>
      <c r="AS757">
        <f t="shared" si="210"/>
        <v>9000</v>
      </c>
      <c r="AT757">
        <f t="shared" si="211"/>
        <v>4200</v>
      </c>
      <c r="AU757">
        <f t="shared" si="212"/>
        <v>0</v>
      </c>
      <c r="AV757">
        <f t="shared" si="213"/>
        <v>30806.399999999998</v>
      </c>
      <c r="AW757">
        <f t="shared" si="214"/>
        <v>18612.199999999997</v>
      </c>
      <c r="AX757">
        <f t="shared" si="215"/>
        <v>992</v>
      </c>
      <c r="AY757">
        <f t="shared" si="216"/>
        <v>10713.599999999999</v>
      </c>
    </row>
    <row r="758" spans="7:51" x14ac:dyDescent="0.3">
      <c r="G758" s="30">
        <v>12</v>
      </c>
      <c r="H758" s="30">
        <v>12</v>
      </c>
      <c r="I758" s="30">
        <v>17</v>
      </c>
      <c r="J758" s="30">
        <v>12</v>
      </c>
      <c r="K758" s="30">
        <v>20</v>
      </c>
      <c r="L758" s="30"/>
      <c r="M758" s="30">
        <v>0</v>
      </c>
      <c r="N758" s="30">
        <v>0</v>
      </c>
      <c r="O758" s="30">
        <v>0</v>
      </c>
      <c r="P758" s="30">
        <v>0</v>
      </c>
      <c r="Q758" s="30">
        <v>0</v>
      </c>
      <c r="R758" s="30">
        <v>0</v>
      </c>
      <c r="S758" s="30">
        <v>0</v>
      </c>
      <c r="T758" s="30">
        <v>0</v>
      </c>
      <c r="U758" s="30">
        <v>0</v>
      </c>
      <c r="V758" s="30">
        <v>0</v>
      </c>
      <c r="W758" s="30">
        <v>0</v>
      </c>
      <c r="X758" s="30">
        <v>0</v>
      </c>
      <c r="Y758" s="30">
        <v>750</v>
      </c>
      <c r="Z758" s="30">
        <v>269</v>
      </c>
      <c r="AA758" s="30">
        <v>0</v>
      </c>
      <c r="AB758" s="30">
        <v>2589.6</v>
      </c>
      <c r="AC758" s="30">
        <v>647.4</v>
      </c>
      <c r="AD758" s="30">
        <v>50.1</v>
      </c>
      <c r="AE758" s="30">
        <v>450.9</v>
      </c>
      <c r="AF758" s="31"/>
      <c r="AG758" s="30">
        <f t="shared" si="199"/>
        <v>0</v>
      </c>
      <c r="AH758">
        <f t="shared" si="200"/>
        <v>0</v>
      </c>
      <c r="AI758">
        <f t="shared" si="201"/>
        <v>0</v>
      </c>
      <c r="AJ758">
        <f t="shared" si="202"/>
        <v>0</v>
      </c>
      <c r="AK758">
        <f t="shared" si="203"/>
        <v>0</v>
      </c>
      <c r="AL758">
        <f t="shared" si="204"/>
        <v>0</v>
      </c>
      <c r="AM758">
        <f t="shared" si="205"/>
        <v>0</v>
      </c>
      <c r="AN758">
        <f t="shared" si="205"/>
        <v>0</v>
      </c>
      <c r="AO758">
        <f t="shared" si="206"/>
        <v>0</v>
      </c>
      <c r="AP758">
        <f t="shared" si="207"/>
        <v>0</v>
      </c>
      <c r="AQ758">
        <f t="shared" si="208"/>
        <v>0</v>
      </c>
      <c r="AR758">
        <f t="shared" si="209"/>
        <v>0</v>
      </c>
      <c r="AS758">
        <f t="shared" si="210"/>
        <v>9000</v>
      </c>
      <c r="AT758">
        <f t="shared" si="211"/>
        <v>3228</v>
      </c>
      <c r="AU758">
        <f t="shared" si="212"/>
        <v>0</v>
      </c>
      <c r="AV758">
        <f t="shared" si="213"/>
        <v>31075.199999999997</v>
      </c>
      <c r="AW758">
        <f t="shared" si="214"/>
        <v>18774.599999999999</v>
      </c>
      <c r="AX758">
        <f t="shared" si="215"/>
        <v>1002</v>
      </c>
      <c r="AY758">
        <f t="shared" si="216"/>
        <v>10821.599999999999</v>
      </c>
    </row>
    <row r="759" spans="7:51" x14ac:dyDescent="0.3">
      <c r="G759" s="30">
        <v>12</v>
      </c>
      <c r="H759" s="30">
        <v>12</v>
      </c>
      <c r="I759" s="30">
        <v>17</v>
      </c>
      <c r="J759" s="30">
        <v>12</v>
      </c>
      <c r="K759" s="30">
        <v>20</v>
      </c>
      <c r="L759" s="30"/>
      <c r="M759" s="30">
        <v>0</v>
      </c>
      <c r="N759" s="30">
        <v>0</v>
      </c>
      <c r="O759" s="30">
        <v>0</v>
      </c>
      <c r="P759" s="30">
        <v>0</v>
      </c>
      <c r="Q759" s="30">
        <v>0</v>
      </c>
      <c r="R759" s="30">
        <v>0</v>
      </c>
      <c r="S759" s="30">
        <v>0</v>
      </c>
      <c r="T759" s="30">
        <v>0</v>
      </c>
      <c r="U759" s="30">
        <v>0</v>
      </c>
      <c r="V759" s="30">
        <v>0</v>
      </c>
      <c r="W759" s="30">
        <v>0</v>
      </c>
      <c r="X759" s="30">
        <v>0</v>
      </c>
      <c r="Y759" s="30">
        <v>750</v>
      </c>
      <c r="Z759" s="30">
        <v>188</v>
      </c>
      <c r="AA759" s="30">
        <v>0</v>
      </c>
      <c r="AB759" s="30">
        <v>2625.6</v>
      </c>
      <c r="AC759" s="30">
        <v>656.4</v>
      </c>
      <c r="AD759" s="30">
        <v>50.5</v>
      </c>
      <c r="AE759" s="30">
        <v>454.5</v>
      </c>
      <c r="AF759" s="31"/>
      <c r="AG759" s="30">
        <f t="shared" si="199"/>
        <v>0</v>
      </c>
      <c r="AH759">
        <f t="shared" si="200"/>
        <v>0</v>
      </c>
      <c r="AI759">
        <f t="shared" si="201"/>
        <v>0</v>
      </c>
      <c r="AJ759">
        <f t="shared" si="202"/>
        <v>0</v>
      </c>
      <c r="AK759">
        <f t="shared" si="203"/>
        <v>0</v>
      </c>
      <c r="AL759">
        <f t="shared" si="204"/>
        <v>0</v>
      </c>
      <c r="AM759">
        <f t="shared" si="205"/>
        <v>0</v>
      </c>
      <c r="AN759">
        <f t="shared" si="205"/>
        <v>0</v>
      </c>
      <c r="AO759">
        <f t="shared" si="206"/>
        <v>0</v>
      </c>
      <c r="AP759">
        <f t="shared" si="207"/>
        <v>0</v>
      </c>
      <c r="AQ759">
        <f t="shared" si="208"/>
        <v>0</v>
      </c>
      <c r="AR759">
        <f t="shared" si="209"/>
        <v>0</v>
      </c>
      <c r="AS759">
        <f t="shared" si="210"/>
        <v>9000</v>
      </c>
      <c r="AT759">
        <f t="shared" si="211"/>
        <v>2256</v>
      </c>
      <c r="AU759">
        <f t="shared" si="212"/>
        <v>0</v>
      </c>
      <c r="AV759">
        <f t="shared" si="213"/>
        <v>31507.199999999997</v>
      </c>
      <c r="AW759">
        <f t="shared" si="214"/>
        <v>19035.599999999999</v>
      </c>
      <c r="AX759">
        <f t="shared" si="215"/>
        <v>1010</v>
      </c>
      <c r="AY759">
        <f t="shared" si="216"/>
        <v>10908</v>
      </c>
    </row>
    <row r="760" spans="7:51" x14ac:dyDescent="0.3">
      <c r="G760" s="30">
        <v>12</v>
      </c>
      <c r="H760" s="30">
        <v>12</v>
      </c>
      <c r="I760" s="30">
        <v>17</v>
      </c>
      <c r="J760" s="30">
        <v>12</v>
      </c>
      <c r="K760" s="30">
        <v>20</v>
      </c>
      <c r="L760" s="30"/>
      <c r="M760" s="30">
        <v>0</v>
      </c>
      <c r="N760" s="30">
        <v>0</v>
      </c>
      <c r="O760" s="30">
        <v>0</v>
      </c>
      <c r="P760" s="30">
        <v>0</v>
      </c>
      <c r="Q760" s="30">
        <v>0</v>
      </c>
      <c r="R760" s="30">
        <v>0</v>
      </c>
      <c r="S760" s="30">
        <v>0</v>
      </c>
      <c r="T760" s="30">
        <v>0</v>
      </c>
      <c r="U760" s="30">
        <v>0</v>
      </c>
      <c r="V760" s="30">
        <v>0</v>
      </c>
      <c r="W760" s="30">
        <v>0</v>
      </c>
      <c r="X760" s="30">
        <v>0</v>
      </c>
      <c r="Y760" s="30">
        <v>750</v>
      </c>
      <c r="Z760" s="30">
        <v>179</v>
      </c>
      <c r="AA760" s="30">
        <v>0</v>
      </c>
      <c r="AB760" s="30">
        <v>2620</v>
      </c>
      <c r="AC760" s="30">
        <v>655</v>
      </c>
      <c r="AD760" s="30">
        <v>49</v>
      </c>
      <c r="AE760" s="30">
        <v>441</v>
      </c>
      <c r="AF760" s="31"/>
      <c r="AG760" s="30">
        <f t="shared" si="199"/>
        <v>0</v>
      </c>
      <c r="AH760">
        <f t="shared" si="200"/>
        <v>0</v>
      </c>
      <c r="AI760">
        <f t="shared" si="201"/>
        <v>0</v>
      </c>
      <c r="AJ760">
        <f t="shared" si="202"/>
        <v>0</v>
      </c>
      <c r="AK760">
        <f t="shared" si="203"/>
        <v>0</v>
      </c>
      <c r="AL760">
        <f t="shared" si="204"/>
        <v>0</v>
      </c>
      <c r="AM760">
        <f t="shared" si="205"/>
        <v>0</v>
      </c>
      <c r="AN760">
        <f t="shared" si="205"/>
        <v>0</v>
      </c>
      <c r="AO760">
        <f t="shared" si="206"/>
        <v>0</v>
      </c>
      <c r="AP760">
        <f t="shared" si="207"/>
        <v>0</v>
      </c>
      <c r="AQ760">
        <f t="shared" si="208"/>
        <v>0</v>
      </c>
      <c r="AR760">
        <f t="shared" si="209"/>
        <v>0</v>
      </c>
      <c r="AS760">
        <f t="shared" si="210"/>
        <v>9000</v>
      </c>
      <c r="AT760">
        <f t="shared" si="211"/>
        <v>2148</v>
      </c>
      <c r="AU760">
        <f t="shared" si="212"/>
        <v>0</v>
      </c>
      <c r="AV760">
        <f t="shared" si="213"/>
        <v>31440</v>
      </c>
      <c r="AW760">
        <f t="shared" si="214"/>
        <v>18995</v>
      </c>
      <c r="AX760">
        <f t="shared" si="215"/>
        <v>980</v>
      </c>
      <c r="AY760">
        <f t="shared" si="216"/>
        <v>10584</v>
      </c>
    </row>
    <row r="761" spans="7:51" x14ac:dyDescent="0.3">
      <c r="G761" s="30">
        <v>12</v>
      </c>
      <c r="H761" s="30">
        <v>12</v>
      </c>
      <c r="I761" s="30">
        <v>17</v>
      </c>
      <c r="J761" s="30">
        <v>12</v>
      </c>
      <c r="K761" s="30">
        <v>20</v>
      </c>
      <c r="L761" s="30"/>
      <c r="M761" s="30">
        <v>0</v>
      </c>
      <c r="N761" s="30">
        <v>0</v>
      </c>
      <c r="O761" s="30">
        <v>0</v>
      </c>
      <c r="P761" s="30">
        <v>0</v>
      </c>
      <c r="Q761" s="30">
        <v>0</v>
      </c>
      <c r="R761" s="30">
        <v>0</v>
      </c>
      <c r="S761" s="30">
        <v>0</v>
      </c>
      <c r="T761" s="30">
        <v>0</v>
      </c>
      <c r="U761" s="30">
        <v>0</v>
      </c>
      <c r="V761" s="30">
        <v>0</v>
      </c>
      <c r="W761" s="30">
        <v>0</v>
      </c>
      <c r="X761" s="30">
        <v>0</v>
      </c>
      <c r="Y761" s="30">
        <v>750</v>
      </c>
      <c r="Z761" s="30">
        <v>197</v>
      </c>
      <c r="AA761" s="30">
        <v>0</v>
      </c>
      <c r="AB761" s="30">
        <v>2616.8000000000002</v>
      </c>
      <c r="AC761" s="30">
        <v>654.20000000000005</v>
      </c>
      <c r="AD761" s="30">
        <v>48.6</v>
      </c>
      <c r="AE761" s="30">
        <v>437.4</v>
      </c>
      <c r="AF761" s="31"/>
      <c r="AG761" s="30">
        <f t="shared" si="199"/>
        <v>0</v>
      </c>
      <c r="AH761">
        <f t="shared" si="200"/>
        <v>0</v>
      </c>
      <c r="AI761">
        <f t="shared" si="201"/>
        <v>0</v>
      </c>
      <c r="AJ761">
        <f t="shared" si="202"/>
        <v>0</v>
      </c>
      <c r="AK761">
        <f t="shared" si="203"/>
        <v>0</v>
      </c>
      <c r="AL761">
        <f t="shared" si="204"/>
        <v>0</v>
      </c>
      <c r="AM761">
        <f t="shared" si="205"/>
        <v>0</v>
      </c>
      <c r="AN761">
        <f t="shared" si="205"/>
        <v>0</v>
      </c>
      <c r="AO761">
        <f t="shared" si="206"/>
        <v>0</v>
      </c>
      <c r="AP761">
        <f t="shared" si="207"/>
        <v>0</v>
      </c>
      <c r="AQ761">
        <f t="shared" si="208"/>
        <v>0</v>
      </c>
      <c r="AR761">
        <f t="shared" si="209"/>
        <v>0</v>
      </c>
      <c r="AS761">
        <f t="shared" si="210"/>
        <v>9000</v>
      </c>
      <c r="AT761">
        <f t="shared" si="211"/>
        <v>2364</v>
      </c>
      <c r="AU761">
        <f t="shared" si="212"/>
        <v>0</v>
      </c>
      <c r="AV761">
        <f t="shared" si="213"/>
        <v>31401.600000000002</v>
      </c>
      <c r="AW761">
        <f t="shared" si="214"/>
        <v>18971.800000000003</v>
      </c>
      <c r="AX761">
        <f t="shared" si="215"/>
        <v>972</v>
      </c>
      <c r="AY761">
        <f t="shared" si="216"/>
        <v>10497.599999999999</v>
      </c>
    </row>
    <row r="762" spans="7:51" x14ac:dyDescent="0.3">
      <c r="G762" s="30">
        <v>0</v>
      </c>
      <c r="H762" s="30">
        <v>5</v>
      </c>
      <c r="I762" s="30">
        <v>17</v>
      </c>
      <c r="J762" s="30">
        <v>12</v>
      </c>
      <c r="K762" s="30">
        <v>20</v>
      </c>
      <c r="L762" s="30"/>
      <c r="M762" s="30">
        <v>0</v>
      </c>
      <c r="N762" s="30">
        <v>0</v>
      </c>
      <c r="O762" s="30">
        <v>0</v>
      </c>
      <c r="P762" s="30">
        <v>0</v>
      </c>
      <c r="Q762" s="30">
        <v>0</v>
      </c>
      <c r="R762" s="30">
        <v>0</v>
      </c>
      <c r="S762" s="30">
        <v>0</v>
      </c>
      <c r="T762" s="30">
        <v>0</v>
      </c>
      <c r="U762" s="30">
        <v>0</v>
      </c>
      <c r="V762" s="30">
        <v>0</v>
      </c>
      <c r="W762" s="30">
        <v>0</v>
      </c>
      <c r="X762" s="30">
        <v>0</v>
      </c>
      <c r="Y762" s="30">
        <v>695</v>
      </c>
      <c r="Z762" s="30">
        <v>0</v>
      </c>
      <c r="AA762" s="30">
        <v>0</v>
      </c>
      <c r="AB762" s="30">
        <v>2383</v>
      </c>
      <c r="AC762" s="30">
        <v>0</v>
      </c>
      <c r="AD762" s="30">
        <v>50.8</v>
      </c>
      <c r="AE762" s="30">
        <v>457.2</v>
      </c>
      <c r="AF762" s="31"/>
      <c r="AG762" s="30">
        <f t="shared" si="199"/>
        <v>0</v>
      </c>
      <c r="AH762">
        <f t="shared" si="200"/>
        <v>0</v>
      </c>
      <c r="AI762">
        <f t="shared" si="201"/>
        <v>0</v>
      </c>
      <c r="AJ762">
        <f t="shared" si="202"/>
        <v>0</v>
      </c>
      <c r="AK762">
        <f t="shared" si="203"/>
        <v>0</v>
      </c>
      <c r="AL762">
        <f t="shared" si="204"/>
        <v>0</v>
      </c>
      <c r="AM762">
        <f t="shared" si="205"/>
        <v>0</v>
      </c>
      <c r="AN762">
        <f t="shared" si="205"/>
        <v>0</v>
      </c>
      <c r="AO762">
        <f t="shared" si="206"/>
        <v>0</v>
      </c>
      <c r="AP762">
        <f t="shared" si="207"/>
        <v>0</v>
      </c>
      <c r="AQ762">
        <f t="shared" si="208"/>
        <v>0</v>
      </c>
      <c r="AR762">
        <f t="shared" si="209"/>
        <v>0</v>
      </c>
      <c r="AS762">
        <f t="shared" si="210"/>
        <v>3475</v>
      </c>
      <c r="AT762">
        <f t="shared" si="211"/>
        <v>0</v>
      </c>
      <c r="AU762">
        <f t="shared" si="212"/>
        <v>0</v>
      </c>
      <c r="AV762">
        <f t="shared" si="213"/>
        <v>0</v>
      </c>
      <c r="AW762">
        <f t="shared" si="214"/>
        <v>0</v>
      </c>
      <c r="AX762">
        <f t="shared" si="215"/>
        <v>1016</v>
      </c>
      <c r="AY762">
        <f t="shared" si="216"/>
        <v>7772.4</v>
      </c>
    </row>
    <row r="763" spans="7:51" x14ac:dyDescent="0.3">
      <c r="G763" s="30">
        <v>0</v>
      </c>
      <c r="H763" s="30">
        <v>12</v>
      </c>
      <c r="I763" s="30">
        <v>17</v>
      </c>
      <c r="J763" s="30">
        <v>12</v>
      </c>
      <c r="K763" s="30">
        <v>20</v>
      </c>
      <c r="L763" s="30"/>
      <c r="M763" s="30">
        <v>0</v>
      </c>
      <c r="N763" s="30">
        <v>0</v>
      </c>
      <c r="O763" s="30">
        <v>0</v>
      </c>
      <c r="P763" s="30">
        <v>0</v>
      </c>
      <c r="Q763" s="30">
        <v>0</v>
      </c>
      <c r="R763" s="30">
        <v>0</v>
      </c>
      <c r="S763" s="30">
        <v>0</v>
      </c>
      <c r="T763" s="30">
        <v>0</v>
      </c>
      <c r="U763" s="30">
        <v>0</v>
      </c>
      <c r="V763" s="30">
        <v>0</v>
      </c>
      <c r="W763" s="30">
        <v>0</v>
      </c>
      <c r="X763" s="30">
        <v>0</v>
      </c>
      <c r="Y763" s="30">
        <v>750</v>
      </c>
      <c r="Z763" s="30">
        <v>43</v>
      </c>
      <c r="AA763" s="30">
        <v>0</v>
      </c>
      <c r="AB763" s="30">
        <v>2497</v>
      </c>
      <c r="AC763" s="30">
        <v>0</v>
      </c>
      <c r="AD763" s="30">
        <v>52.4</v>
      </c>
      <c r="AE763" s="30">
        <v>471.6</v>
      </c>
      <c r="AF763" s="31"/>
      <c r="AG763" s="30">
        <f t="shared" si="199"/>
        <v>0</v>
      </c>
      <c r="AH763">
        <f t="shared" si="200"/>
        <v>0</v>
      </c>
      <c r="AI763">
        <f t="shared" si="201"/>
        <v>0</v>
      </c>
      <c r="AJ763">
        <f t="shared" si="202"/>
        <v>0</v>
      </c>
      <c r="AK763">
        <f t="shared" si="203"/>
        <v>0</v>
      </c>
      <c r="AL763">
        <f t="shared" si="204"/>
        <v>0</v>
      </c>
      <c r="AM763">
        <f t="shared" si="205"/>
        <v>0</v>
      </c>
      <c r="AN763">
        <f t="shared" si="205"/>
        <v>0</v>
      </c>
      <c r="AO763">
        <f t="shared" si="206"/>
        <v>0</v>
      </c>
      <c r="AP763">
        <f t="shared" si="207"/>
        <v>0</v>
      </c>
      <c r="AQ763">
        <f t="shared" si="208"/>
        <v>0</v>
      </c>
      <c r="AR763">
        <f t="shared" si="209"/>
        <v>0</v>
      </c>
      <c r="AS763">
        <f t="shared" si="210"/>
        <v>9000</v>
      </c>
      <c r="AT763">
        <f t="shared" si="211"/>
        <v>516</v>
      </c>
      <c r="AU763">
        <f t="shared" si="212"/>
        <v>0</v>
      </c>
      <c r="AV763">
        <f t="shared" si="213"/>
        <v>0</v>
      </c>
      <c r="AW763">
        <f t="shared" si="214"/>
        <v>0</v>
      </c>
      <c r="AX763">
        <f t="shared" si="215"/>
        <v>1048</v>
      </c>
      <c r="AY763">
        <f t="shared" si="216"/>
        <v>11318.400000000001</v>
      </c>
    </row>
    <row r="764" spans="7:51" x14ac:dyDescent="0.3">
      <c r="G764" s="30">
        <v>0</v>
      </c>
      <c r="H764" s="30">
        <v>12</v>
      </c>
      <c r="I764" s="30">
        <v>17</v>
      </c>
      <c r="J764" s="30">
        <v>12</v>
      </c>
      <c r="K764" s="30">
        <v>20</v>
      </c>
      <c r="L764" s="30"/>
      <c r="M764" s="30">
        <v>0</v>
      </c>
      <c r="N764" s="30">
        <v>0</v>
      </c>
      <c r="O764" s="30">
        <v>0</v>
      </c>
      <c r="P764" s="30">
        <v>0</v>
      </c>
      <c r="Q764" s="30">
        <v>0</v>
      </c>
      <c r="R764" s="30">
        <v>0</v>
      </c>
      <c r="S764" s="30">
        <v>0</v>
      </c>
      <c r="T764" s="30">
        <v>0</v>
      </c>
      <c r="U764" s="30">
        <v>0</v>
      </c>
      <c r="V764" s="30">
        <v>0</v>
      </c>
      <c r="W764" s="30">
        <v>0</v>
      </c>
      <c r="X764" s="30">
        <v>0</v>
      </c>
      <c r="Y764" s="30">
        <v>750</v>
      </c>
      <c r="Z764" s="30">
        <v>178</v>
      </c>
      <c r="AA764" s="30">
        <v>0</v>
      </c>
      <c r="AB764" s="30">
        <v>2604</v>
      </c>
      <c r="AC764" s="30">
        <v>0</v>
      </c>
      <c r="AD764" s="30">
        <v>57.6</v>
      </c>
      <c r="AE764" s="30">
        <v>518.4</v>
      </c>
      <c r="AF764" s="31"/>
      <c r="AG764" s="30">
        <f t="shared" si="199"/>
        <v>0</v>
      </c>
      <c r="AH764">
        <f t="shared" si="200"/>
        <v>0</v>
      </c>
      <c r="AI764">
        <f t="shared" si="201"/>
        <v>0</v>
      </c>
      <c r="AJ764">
        <f t="shared" si="202"/>
        <v>0</v>
      </c>
      <c r="AK764">
        <f t="shared" si="203"/>
        <v>0</v>
      </c>
      <c r="AL764">
        <f t="shared" si="204"/>
        <v>0</v>
      </c>
      <c r="AM764">
        <f t="shared" si="205"/>
        <v>0</v>
      </c>
      <c r="AN764">
        <f t="shared" si="205"/>
        <v>0</v>
      </c>
      <c r="AO764">
        <f t="shared" si="206"/>
        <v>0</v>
      </c>
      <c r="AP764">
        <f t="shared" si="207"/>
        <v>0</v>
      </c>
      <c r="AQ764">
        <f t="shared" si="208"/>
        <v>0</v>
      </c>
      <c r="AR764">
        <f t="shared" si="209"/>
        <v>0</v>
      </c>
      <c r="AS764">
        <f t="shared" si="210"/>
        <v>9000</v>
      </c>
      <c r="AT764">
        <f t="shared" si="211"/>
        <v>2136</v>
      </c>
      <c r="AU764">
        <f t="shared" si="212"/>
        <v>0</v>
      </c>
      <c r="AV764">
        <f t="shared" si="213"/>
        <v>0</v>
      </c>
      <c r="AW764">
        <f t="shared" si="214"/>
        <v>0</v>
      </c>
      <c r="AX764">
        <f t="shared" si="215"/>
        <v>1152</v>
      </c>
      <c r="AY764">
        <f t="shared" si="216"/>
        <v>12441.599999999999</v>
      </c>
    </row>
    <row r="765" spans="7:51" x14ac:dyDescent="0.3">
      <c r="G765" s="30">
        <v>0</v>
      </c>
      <c r="H765" s="30">
        <v>12</v>
      </c>
      <c r="I765" s="30">
        <v>17</v>
      </c>
      <c r="J765" s="30">
        <v>12</v>
      </c>
      <c r="K765" s="30">
        <v>20</v>
      </c>
      <c r="L765" s="30"/>
      <c r="M765" s="30">
        <v>0</v>
      </c>
      <c r="N765" s="30">
        <v>0</v>
      </c>
      <c r="O765" s="30">
        <v>0</v>
      </c>
      <c r="P765" s="30">
        <v>0</v>
      </c>
      <c r="Q765" s="30">
        <v>0</v>
      </c>
      <c r="R765" s="30">
        <v>0</v>
      </c>
      <c r="S765" s="30">
        <v>0</v>
      </c>
      <c r="T765" s="30">
        <v>0</v>
      </c>
      <c r="U765" s="30">
        <v>0</v>
      </c>
      <c r="V765" s="30">
        <v>0</v>
      </c>
      <c r="W765" s="30">
        <v>0</v>
      </c>
      <c r="X765" s="30">
        <v>0</v>
      </c>
      <c r="Y765" s="30">
        <v>750</v>
      </c>
      <c r="Z765" s="30">
        <v>50</v>
      </c>
      <c r="AA765" s="30">
        <v>0</v>
      </c>
      <c r="AB765" s="30">
        <v>2528</v>
      </c>
      <c r="AC765" s="30">
        <v>0</v>
      </c>
      <c r="AD765" s="30">
        <v>62.8</v>
      </c>
      <c r="AE765" s="30">
        <v>565.20000000000005</v>
      </c>
      <c r="AF765" s="31"/>
      <c r="AG765" s="30">
        <f t="shared" si="199"/>
        <v>0</v>
      </c>
      <c r="AH765">
        <f t="shared" si="200"/>
        <v>0</v>
      </c>
      <c r="AI765">
        <f t="shared" si="201"/>
        <v>0</v>
      </c>
      <c r="AJ765">
        <f t="shared" si="202"/>
        <v>0</v>
      </c>
      <c r="AK765">
        <f t="shared" si="203"/>
        <v>0</v>
      </c>
      <c r="AL765">
        <f t="shared" si="204"/>
        <v>0</v>
      </c>
      <c r="AM765">
        <f t="shared" si="205"/>
        <v>0</v>
      </c>
      <c r="AN765">
        <f t="shared" si="205"/>
        <v>0</v>
      </c>
      <c r="AO765">
        <f t="shared" si="206"/>
        <v>0</v>
      </c>
      <c r="AP765">
        <f t="shared" si="207"/>
        <v>0</v>
      </c>
      <c r="AQ765">
        <f t="shared" si="208"/>
        <v>0</v>
      </c>
      <c r="AR765">
        <f t="shared" si="209"/>
        <v>0</v>
      </c>
      <c r="AS765">
        <f t="shared" si="210"/>
        <v>9000</v>
      </c>
      <c r="AT765">
        <f t="shared" si="211"/>
        <v>600</v>
      </c>
      <c r="AU765">
        <f t="shared" si="212"/>
        <v>0</v>
      </c>
      <c r="AV765">
        <f t="shared" si="213"/>
        <v>0</v>
      </c>
      <c r="AW765">
        <f t="shared" si="214"/>
        <v>0</v>
      </c>
      <c r="AX765">
        <f t="shared" si="215"/>
        <v>1256</v>
      </c>
      <c r="AY765">
        <f t="shared" si="216"/>
        <v>13564.800000000001</v>
      </c>
    </row>
    <row r="766" spans="7:51" x14ac:dyDescent="0.3">
      <c r="G766" s="30">
        <v>0</v>
      </c>
      <c r="H766" s="30">
        <v>5</v>
      </c>
      <c r="I766" s="30">
        <v>17</v>
      </c>
      <c r="J766" s="30">
        <v>12</v>
      </c>
      <c r="K766" s="30">
        <v>20</v>
      </c>
      <c r="L766" s="30"/>
      <c r="M766" s="30">
        <v>0</v>
      </c>
      <c r="N766" s="30">
        <v>0</v>
      </c>
      <c r="O766" s="30">
        <v>0</v>
      </c>
      <c r="P766" s="30">
        <v>0</v>
      </c>
      <c r="Q766" s="30">
        <v>0</v>
      </c>
      <c r="R766" s="30">
        <v>0</v>
      </c>
      <c r="S766" s="30">
        <v>0</v>
      </c>
      <c r="T766" s="30">
        <v>0</v>
      </c>
      <c r="U766" s="30">
        <v>0</v>
      </c>
      <c r="V766" s="30">
        <v>0</v>
      </c>
      <c r="W766" s="30">
        <v>0</v>
      </c>
      <c r="X766" s="30">
        <v>0</v>
      </c>
      <c r="Y766" s="30">
        <v>633</v>
      </c>
      <c r="Z766" s="30">
        <v>0</v>
      </c>
      <c r="AA766" s="30">
        <v>0</v>
      </c>
      <c r="AB766" s="30">
        <v>2390</v>
      </c>
      <c r="AC766" s="30">
        <v>0</v>
      </c>
      <c r="AD766" s="30">
        <v>65.7</v>
      </c>
      <c r="AE766" s="30">
        <v>591.29999999999995</v>
      </c>
      <c r="AF766" s="31"/>
      <c r="AG766" s="30">
        <f t="shared" si="199"/>
        <v>0</v>
      </c>
      <c r="AH766">
        <f t="shared" si="200"/>
        <v>0</v>
      </c>
      <c r="AI766">
        <f t="shared" si="201"/>
        <v>0</v>
      </c>
      <c r="AJ766">
        <f t="shared" si="202"/>
        <v>0</v>
      </c>
      <c r="AK766">
        <f t="shared" si="203"/>
        <v>0</v>
      </c>
      <c r="AL766">
        <f t="shared" si="204"/>
        <v>0</v>
      </c>
      <c r="AM766">
        <f t="shared" si="205"/>
        <v>0</v>
      </c>
      <c r="AN766">
        <f t="shared" si="205"/>
        <v>0</v>
      </c>
      <c r="AO766">
        <f t="shared" si="206"/>
        <v>0</v>
      </c>
      <c r="AP766">
        <f t="shared" si="207"/>
        <v>0</v>
      </c>
      <c r="AQ766">
        <f t="shared" si="208"/>
        <v>0</v>
      </c>
      <c r="AR766">
        <f t="shared" si="209"/>
        <v>0</v>
      </c>
      <c r="AS766">
        <f t="shared" si="210"/>
        <v>3165</v>
      </c>
      <c r="AT766">
        <f t="shared" si="211"/>
        <v>0</v>
      </c>
      <c r="AU766">
        <f t="shared" si="212"/>
        <v>0</v>
      </c>
      <c r="AV766">
        <f t="shared" si="213"/>
        <v>0</v>
      </c>
      <c r="AW766">
        <f t="shared" si="214"/>
        <v>0</v>
      </c>
      <c r="AX766">
        <f t="shared" si="215"/>
        <v>1314</v>
      </c>
      <c r="AY766">
        <f t="shared" si="216"/>
        <v>10052.099999999999</v>
      </c>
    </row>
    <row r="767" spans="7:51" x14ac:dyDescent="0.3">
      <c r="G767" s="30">
        <v>0</v>
      </c>
      <c r="H767" s="30">
        <v>5</v>
      </c>
      <c r="I767" s="30">
        <v>17</v>
      </c>
      <c r="J767" s="30">
        <v>12</v>
      </c>
      <c r="K767" s="30">
        <v>20</v>
      </c>
      <c r="L767" s="30"/>
      <c r="M767" s="30">
        <v>0</v>
      </c>
      <c r="N767" s="30">
        <v>0</v>
      </c>
      <c r="O767" s="30">
        <v>0</v>
      </c>
      <c r="P767" s="30">
        <v>0</v>
      </c>
      <c r="Q767" s="30">
        <v>0</v>
      </c>
      <c r="R767" s="30">
        <v>0</v>
      </c>
      <c r="S767" s="30">
        <v>0</v>
      </c>
      <c r="T767" s="30">
        <v>0</v>
      </c>
      <c r="U767" s="30">
        <v>0</v>
      </c>
      <c r="V767" s="30">
        <v>0</v>
      </c>
      <c r="W767" s="30">
        <v>0</v>
      </c>
      <c r="X767" s="30">
        <v>0</v>
      </c>
      <c r="Y767" s="30">
        <v>469</v>
      </c>
      <c r="Z767" s="30">
        <v>0</v>
      </c>
      <c r="AA767" s="30">
        <v>0</v>
      </c>
      <c r="AB767" s="30">
        <v>2249</v>
      </c>
      <c r="AC767" s="30">
        <v>0</v>
      </c>
      <c r="AD767" s="30">
        <v>68</v>
      </c>
      <c r="AE767" s="30">
        <v>612</v>
      </c>
      <c r="AF767" s="31"/>
      <c r="AG767" s="30">
        <f t="shared" si="199"/>
        <v>0</v>
      </c>
      <c r="AH767">
        <f t="shared" si="200"/>
        <v>0</v>
      </c>
      <c r="AI767">
        <f t="shared" si="201"/>
        <v>0</v>
      </c>
      <c r="AJ767">
        <f t="shared" si="202"/>
        <v>0</v>
      </c>
      <c r="AK767">
        <f t="shared" si="203"/>
        <v>0</v>
      </c>
      <c r="AL767">
        <f t="shared" si="204"/>
        <v>0</v>
      </c>
      <c r="AM767">
        <f t="shared" si="205"/>
        <v>0</v>
      </c>
      <c r="AN767">
        <f t="shared" si="205"/>
        <v>0</v>
      </c>
      <c r="AO767">
        <f t="shared" si="206"/>
        <v>0</v>
      </c>
      <c r="AP767">
        <f t="shared" si="207"/>
        <v>0</v>
      </c>
      <c r="AQ767">
        <f t="shared" si="208"/>
        <v>0</v>
      </c>
      <c r="AR767">
        <f t="shared" si="209"/>
        <v>0</v>
      </c>
      <c r="AS767">
        <f t="shared" si="210"/>
        <v>2345</v>
      </c>
      <c r="AT767">
        <f t="shared" si="211"/>
        <v>0</v>
      </c>
      <c r="AU767">
        <f t="shared" si="212"/>
        <v>0</v>
      </c>
      <c r="AV767">
        <f t="shared" si="213"/>
        <v>0</v>
      </c>
      <c r="AW767">
        <f t="shared" si="214"/>
        <v>0</v>
      </c>
      <c r="AX767">
        <f t="shared" si="215"/>
        <v>1360</v>
      </c>
      <c r="AY767">
        <f t="shared" si="216"/>
        <v>10404</v>
      </c>
    </row>
    <row r="768" spans="7:51" x14ac:dyDescent="0.3">
      <c r="G768" s="30">
        <v>0</v>
      </c>
      <c r="H768" s="30">
        <v>5</v>
      </c>
      <c r="I768" s="30">
        <v>17</v>
      </c>
      <c r="J768" s="30">
        <v>12</v>
      </c>
      <c r="K768" s="30">
        <v>20</v>
      </c>
      <c r="L768" s="30"/>
      <c r="M768" s="30">
        <v>0</v>
      </c>
      <c r="N768" s="30">
        <v>0</v>
      </c>
      <c r="O768" s="30">
        <v>0</v>
      </c>
      <c r="P768" s="30">
        <v>0</v>
      </c>
      <c r="Q768" s="30">
        <v>0</v>
      </c>
      <c r="R768" s="30">
        <v>0</v>
      </c>
      <c r="S768" s="30">
        <v>0</v>
      </c>
      <c r="T768" s="30">
        <v>0</v>
      </c>
      <c r="U768" s="30">
        <v>0</v>
      </c>
      <c r="V768" s="30">
        <v>0</v>
      </c>
      <c r="W768" s="30">
        <v>0</v>
      </c>
      <c r="X768" s="30">
        <v>0</v>
      </c>
      <c r="Y768" s="30">
        <v>282</v>
      </c>
      <c r="Z768" s="30">
        <v>0</v>
      </c>
      <c r="AA768" s="30">
        <v>0</v>
      </c>
      <c r="AB768" s="30">
        <v>2119</v>
      </c>
      <c r="AC768" s="30">
        <v>0</v>
      </c>
      <c r="AD768" s="30">
        <v>73.7</v>
      </c>
      <c r="AE768" s="30">
        <v>663.3</v>
      </c>
      <c r="AF768" s="31"/>
      <c r="AG768" s="30">
        <f t="shared" si="199"/>
        <v>0</v>
      </c>
      <c r="AH768">
        <f t="shared" si="200"/>
        <v>0</v>
      </c>
      <c r="AI768">
        <f t="shared" si="201"/>
        <v>0</v>
      </c>
      <c r="AJ768">
        <f t="shared" si="202"/>
        <v>0</v>
      </c>
      <c r="AK768">
        <f t="shared" si="203"/>
        <v>0</v>
      </c>
      <c r="AL768">
        <f t="shared" si="204"/>
        <v>0</v>
      </c>
      <c r="AM768">
        <f t="shared" si="205"/>
        <v>0</v>
      </c>
      <c r="AN768">
        <f t="shared" si="205"/>
        <v>0</v>
      </c>
      <c r="AO768">
        <f t="shared" si="206"/>
        <v>0</v>
      </c>
      <c r="AP768">
        <f t="shared" si="207"/>
        <v>0</v>
      </c>
      <c r="AQ768">
        <f t="shared" si="208"/>
        <v>0</v>
      </c>
      <c r="AR768">
        <f t="shared" si="209"/>
        <v>0</v>
      </c>
      <c r="AS768">
        <f t="shared" si="210"/>
        <v>1410</v>
      </c>
      <c r="AT768">
        <f t="shared" si="211"/>
        <v>0</v>
      </c>
      <c r="AU768">
        <f t="shared" si="212"/>
        <v>0</v>
      </c>
      <c r="AV768">
        <f t="shared" si="213"/>
        <v>0</v>
      </c>
      <c r="AW768">
        <f t="shared" si="214"/>
        <v>0</v>
      </c>
      <c r="AX768">
        <f t="shared" si="215"/>
        <v>1474</v>
      </c>
      <c r="AY768">
        <f t="shared" si="216"/>
        <v>11276.099999999999</v>
      </c>
    </row>
    <row r="769" spans="7:51" x14ac:dyDescent="0.3">
      <c r="G769" s="30">
        <v>0</v>
      </c>
      <c r="H769" s="30">
        <v>5</v>
      </c>
      <c r="I769" s="30">
        <v>17</v>
      </c>
      <c r="J769" s="30">
        <v>12</v>
      </c>
      <c r="K769" s="30">
        <v>20</v>
      </c>
      <c r="L769" s="30"/>
      <c r="M769" s="30">
        <v>0</v>
      </c>
      <c r="N769" s="30">
        <v>0</v>
      </c>
      <c r="O769" s="30">
        <v>0</v>
      </c>
      <c r="P769" s="30">
        <v>0</v>
      </c>
      <c r="Q769" s="30">
        <v>0</v>
      </c>
      <c r="R769" s="30">
        <v>0</v>
      </c>
      <c r="S769" s="30">
        <v>0</v>
      </c>
      <c r="T769" s="30">
        <v>0</v>
      </c>
      <c r="U769" s="30">
        <v>0</v>
      </c>
      <c r="V769" s="30">
        <v>0</v>
      </c>
      <c r="W769" s="30">
        <v>0</v>
      </c>
      <c r="X769" s="30">
        <v>0</v>
      </c>
      <c r="Y769" s="30">
        <v>98</v>
      </c>
      <c r="Z769" s="30">
        <v>0</v>
      </c>
      <c r="AA769" s="30">
        <v>0</v>
      </c>
      <c r="AB769" s="30">
        <v>1998</v>
      </c>
      <c r="AC769" s="30">
        <v>0</v>
      </c>
      <c r="AD769" s="30">
        <v>80</v>
      </c>
      <c r="AE769" s="30">
        <v>720</v>
      </c>
      <c r="AF769" s="31"/>
      <c r="AG769" s="30">
        <f t="shared" si="199"/>
        <v>0</v>
      </c>
      <c r="AH769">
        <f t="shared" si="200"/>
        <v>0</v>
      </c>
      <c r="AI769">
        <f t="shared" si="201"/>
        <v>0</v>
      </c>
      <c r="AJ769">
        <f t="shared" si="202"/>
        <v>0</v>
      </c>
      <c r="AK769">
        <f t="shared" si="203"/>
        <v>0</v>
      </c>
      <c r="AL769">
        <f t="shared" si="204"/>
        <v>0</v>
      </c>
      <c r="AM769">
        <f t="shared" si="205"/>
        <v>0</v>
      </c>
      <c r="AN769">
        <f t="shared" si="205"/>
        <v>0</v>
      </c>
      <c r="AO769">
        <f t="shared" si="206"/>
        <v>0</v>
      </c>
      <c r="AP769">
        <f t="shared" si="207"/>
        <v>0</v>
      </c>
      <c r="AQ769">
        <f t="shared" si="208"/>
        <v>0</v>
      </c>
      <c r="AR769">
        <f t="shared" si="209"/>
        <v>0</v>
      </c>
      <c r="AS769">
        <f t="shared" si="210"/>
        <v>490</v>
      </c>
      <c r="AT769">
        <f t="shared" si="211"/>
        <v>0</v>
      </c>
      <c r="AU769">
        <f t="shared" si="212"/>
        <v>0</v>
      </c>
      <c r="AV769">
        <f t="shared" si="213"/>
        <v>0</v>
      </c>
      <c r="AW769">
        <f t="shared" si="214"/>
        <v>0</v>
      </c>
      <c r="AX769">
        <f t="shared" si="215"/>
        <v>1600</v>
      </c>
      <c r="AY769">
        <f t="shared" si="216"/>
        <v>12240</v>
      </c>
    </row>
    <row r="770" spans="7:51" x14ac:dyDescent="0.3">
      <c r="G770" s="30">
        <v>0</v>
      </c>
      <c r="H770" s="30">
        <v>0</v>
      </c>
      <c r="I770" s="30">
        <v>17</v>
      </c>
      <c r="J770" s="30">
        <v>12</v>
      </c>
      <c r="K770" s="30">
        <v>20</v>
      </c>
      <c r="L770" s="30"/>
      <c r="M770" s="30">
        <v>0</v>
      </c>
      <c r="N770" s="30">
        <v>0</v>
      </c>
      <c r="O770" s="30">
        <v>0</v>
      </c>
      <c r="P770" s="30">
        <v>0</v>
      </c>
      <c r="Q770" s="30">
        <v>0</v>
      </c>
      <c r="R770" s="30">
        <v>0</v>
      </c>
      <c r="S770" s="30">
        <v>0</v>
      </c>
      <c r="T770" s="30">
        <v>0</v>
      </c>
      <c r="U770" s="30">
        <v>0</v>
      </c>
      <c r="V770" s="30">
        <v>0</v>
      </c>
      <c r="W770" s="30">
        <v>0</v>
      </c>
      <c r="X770" s="30">
        <v>0</v>
      </c>
      <c r="Y770" s="30">
        <v>0</v>
      </c>
      <c r="Z770" s="30">
        <v>0</v>
      </c>
      <c r="AA770" s="30">
        <v>0</v>
      </c>
      <c r="AB770" s="30">
        <v>1895</v>
      </c>
      <c r="AC770" s="30">
        <v>0</v>
      </c>
      <c r="AD770" s="30">
        <v>22.8</v>
      </c>
      <c r="AE770" s="30">
        <v>772.2</v>
      </c>
      <c r="AF770" s="31"/>
      <c r="AG770" s="30">
        <f t="shared" si="199"/>
        <v>0</v>
      </c>
      <c r="AH770">
        <f t="shared" si="200"/>
        <v>0</v>
      </c>
      <c r="AI770">
        <f t="shared" si="201"/>
        <v>0</v>
      </c>
      <c r="AJ770">
        <f t="shared" si="202"/>
        <v>0</v>
      </c>
      <c r="AK770">
        <f t="shared" si="203"/>
        <v>0</v>
      </c>
      <c r="AL770">
        <f t="shared" si="204"/>
        <v>0</v>
      </c>
      <c r="AM770">
        <f t="shared" si="205"/>
        <v>0</v>
      </c>
      <c r="AN770">
        <f t="shared" si="205"/>
        <v>0</v>
      </c>
      <c r="AO770">
        <f t="shared" si="206"/>
        <v>0</v>
      </c>
      <c r="AP770">
        <f t="shared" si="207"/>
        <v>0</v>
      </c>
      <c r="AQ770">
        <f t="shared" si="208"/>
        <v>0</v>
      </c>
      <c r="AR770">
        <f t="shared" si="209"/>
        <v>0</v>
      </c>
      <c r="AS770">
        <f t="shared" si="210"/>
        <v>0</v>
      </c>
      <c r="AT770">
        <f t="shared" si="211"/>
        <v>0</v>
      </c>
      <c r="AU770">
        <f t="shared" si="212"/>
        <v>0</v>
      </c>
      <c r="AV770">
        <f t="shared" si="213"/>
        <v>0</v>
      </c>
      <c r="AW770">
        <f t="shared" si="214"/>
        <v>0</v>
      </c>
      <c r="AX770">
        <f t="shared" si="215"/>
        <v>456</v>
      </c>
      <c r="AY770">
        <f t="shared" si="216"/>
        <v>9266.4000000000015</v>
      </c>
    </row>
    <row r="771" spans="7:51" x14ac:dyDescent="0.3">
      <c r="G771" s="30">
        <v>0</v>
      </c>
      <c r="H771" s="30">
        <v>0</v>
      </c>
      <c r="I771" s="30">
        <v>17</v>
      </c>
      <c r="J771" s="30">
        <v>12</v>
      </c>
      <c r="K771" s="30">
        <v>20</v>
      </c>
      <c r="L771" s="30"/>
      <c r="M771" s="30">
        <v>0</v>
      </c>
      <c r="N771" s="30">
        <v>0</v>
      </c>
      <c r="O771" s="30">
        <v>0</v>
      </c>
      <c r="P771" s="30">
        <v>0</v>
      </c>
      <c r="Q771" s="30">
        <v>0</v>
      </c>
      <c r="R771" s="30">
        <v>0</v>
      </c>
      <c r="S771" s="30">
        <v>0</v>
      </c>
      <c r="T771" s="30">
        <v>0</v>
      </c>
      <c r="U771" s="30">
        <v>0</v>
      </c>
      <c r="V771" s="30">
        <v>0</v>
      </c>
      <c r="W771" s="30">
        <v>0</v>
      </c>
      <c r="X771" s="30">
        <v>0</v>
      </c>
      <c r="Y771" s="30">
        <v>0</v>
      </c>
      <c r="Z771" s="30">
        <v>0</v>
      </c>
      <c r="AA771" s="30">
        <v>0</v>
      </c>
      <c r="AB771" s="30">
        <v>1789</v>
      </c>
      <c r="AC771" s="30">
        <v>0</v>
      </c>
      <c r="AD771" s="30">
        <v>0</v>
      </c>
      <c r="AE771" s="30">
        <v>689</v>
      </c>
      <c r="AF771" s="31"/>
      <c r="AG771" s="30">
        <f t="shared" ref="AG771:AG834" si="217">M771*G771</f>
        <v>0</v>
      </c>
      <c r="AH771">
        <f t="shared" ref="AH771:AH834" si="218">N771*G771</f>
        <v>0</v>
      </c>
      <c r="AI771">
        <f t="shared" ref="AI771:AI834" si="219">O771*G771</f>
        <v>0</v>
      </c>
      <c r="AJ771">
        <f t="shared" ref="AJ771:AJ834" si="220">P771*G771</f>
        <v>0</v>
      </c>
      <c r="AK771">
        <f t="shared" ref="AK771:AK834" si="221">Q771*G771</f>
        <v>0</v>
      </c>
      <c r="AL771">
        <f t="shared" ref="AL771:AL834" si="222">R771*G771</f>
        <v>0</v>
      </c>
      <c r="AM771">
        <f t="shared" ref="AM771:AN834" si="223">S771*G771</f>
        <v>0</v>
      </c>
      <c r="AN771">
        <f t="shared" si="223"/>
        <v>0</v>
      </c>
      <c r="AO771">
        <f t="shared" ref="AO771:AO834" si="224">U771*H771</f>
        <v>0</v>
      </c>
      <c r="AP771">
        <f t="shared" ref="AP771:AP834" si="225">V771*H771</f>
        <v>0</v>
      </c>
      <c r="AQ771">
        <f t="shared" ref="AQ771:AQ834" si="226">W771*H771</f>
        <v>0</v>
      </c>
      <c r="AR771">
        <f t="shared" ref="AR771:AR834" si="227">X771*H771</f>
        <v>0</v>
      </c>
      <c r="AS771">
        <f t="shared" ref="AS771:AS834" si="228">Y771*H771</f>
        <v>0</v>
      </c>
      <c r="AT771">
        <f t="shared" ref="AT771:AT834" si="229">Z771*H771</f>
        <v>0</v>
      </c>
      <c r="AU771">
        <f t="shared" ref="AU771:AU834" si="230">AA771*H771</f>
        <v>0</v>
      </c>
      <c r="AV771">
        <f t="shared" si="213"/>
        <v>0</v>
      </c>
      <c r="AW771">
        <f t="shared" si="214"/>
        <v>0</v>
      </c>
      <c r="AX771">
        <f t="shared" si="215"/>
        <v>0</v>
      </c>
      <c r="AY771">
        <f t="shared" si="216"/>
        <v>8268</v>
      </c>
    </row>
    <row r="772" spans="7:51" x14ac:dyDescent="0.3">
      <c r="G772" s="30">
        <v>0</v>
      </c>
      <c r="H772" s="30">
        <v>0</v>
      </c>
      <c r="I772" s="30">
        <v>17</v>
      </c>
      <c r="J772" s="30">
        <v>12</v>
      </c>
      <c r="K772" s="30">
        <v>20</v>
      </c>
      <c r="L772" s="30"/>
      <c r="M772" s="30">
        <v>0</v>
      </c>
      <c r="N772" s="30">
        <v>0</v>
      </c>
      <c r="O772" s="30">
        <v>0</v>
      </c>
      <c r="P772" s="30">
        <v>0</v>
      </c>
      <c r="Q772" s="30">
        <v>0</v>
      </c>
      <c r="R772" s="30">
        <v>0</v>
      </c>
      <c r="S772" s="30">
        <v>0</v>
      </c>
      <c r="T772" s="30">
        <v>0</v>
      </c>
      <c r="U772" s="30">
        <v>0</v>
      </c>
      <c r="V772" s="30">
        <v>0</v>
      </c>
      <c r="W772" s="30">
        <v>0</v>
      </c>
      <c r="X772" s="30">
        <v>0</v>
      </c>
      <c r="Y772" s="30">
        <v>0</v>
      </c>
      <c r="Z772" s="30">
        <v>0</v>
      </c>
      <c r="AA772" s="30">
        <v>0</v>
      </c>
      <c r="AB772" s="30">
        <v>1730</v>
      </c>
      <c r="AC772" s="30">
        <v>0</v>
      </c>
      <c r="AD772" s="30">
        <v>0</v>
      </c>
      <c r="AE772" s="30">
        <v>630</v>
      </c>
      <c r="AF772" s="31"/>
      <c r="AG772" s="30">
        <f t="shared" si="217"/>
        <v>0</v>
      </c>
      <c r="AH772">
        <f t="shared" si="218"/>
        <v>0</v>
      </c>
      <c r="AI772">
        <f t="shared" si="219"/>
        <v>0</v>
      </c>
      <c r="AJ772">
        <f t="shared" si="220"/>
        <v>0</v>
      </c>
      <c r="AK772">
        <f t="shared" si="221"/>
        <v>0</v>
      </c>
      <c r="AL772">
        <f t="shared" si="222"/>
        <v>0</v>
      </c>
      <c r="AM772">
        <f t="shared" si="223"/>
        <v>0</v>
      </c>
      <c r="AN772">
        <f t="shared" si="223"/>
        <v>0</v>
      </c>
      <c r="AO772">
        <f t="shared" si="224"/>
        <v>0</v>
      </c>
      <c r="AP772">
        <f t="shared" si="225"/>
        <v>0</v>
      </c>
      <c r="AQ772">
        <f t="shared" si="226"/>
        <v>0</v>
      </c>
      <c r="AR772">
        <f t="shared" si="227"/>
        <v>0</v>
      </c>
      <c r="AS772">
        <f t="shared" si="228"/>
        <v>0</v>
      </c>
      <c r="AT772">
        <f t="shared" si="229"/>
        <v>0</v>
      </c>
      <c r="AU772">
        <f t="shared" si="230"/>
        <v>0</v>
      </c>
      <c r="AV772">
        <f t="shared" ref="AV772:AV835" si="231">AB772*G772</f>
        <v>0</v>
      </c>
      <c r="AW772">
        <f t="shared" ref="AW772:AW835" si="232">AC772*G772+AC772*I772</f>
        <v>0</v>
      </c>
      <c r="AX772">
        <f t="shared" ref="AX772:AX835" si="233">AD772*K772</f>
        <v>0</v>
      </c>
      <c r="AY772">
        <f t="shared" ref="AY772:AY835" si="234">AE772*H772+AE772*J772</f>
        <v>7560</v>
      </c>
    </row>
    <row r="773" spans="7:51" x14ac:dyDescent="0.3">
      <c r="G773" s="30">
        <v>0</v>
      </c>
      <c r="H773" s="30">
        <v>0</v>
      </c>
      <c r="I773" s="30">
        <v>17</v>
      </c>
      <c r="J773" s="30">
        <v>12</v>
      </c>
      <c r="K773" s="30">
        <v>20</v>
      </c>
      <c r="L773" s="30"/>
      <c r="M773" s="30">
        <v>0</v>
      </c>
      <c r="N773" s="30">
        <v>0</v>
      </c>
      <c r="O773" s="30">
        <v>0</v>
      </c>
      <c r="P773" s="30">
        <v>0</v>
      </c>
      <c r="Q773" s="30">
        <v>0</v>
      </c>
      <c r="R773" s="30">
        <v>0</v>
      </c>
      <c r="S773" s="30">
        <v>0</v>
      </c>
      <c r="T773" s="30">
        <v>0</v>
      </c>
      <c r="U773" s="30">
        <v>0</v>
      </c>
      <c r="V773" s="30">
        <v>0</v>
      </c>
      <c r="W773" s="30">
        <v>0</v>
      </c>
      <c r="X773" s="30">
        <v>0</v>
      </c>
      <c r="Y773" s="30">
        <v>0</v>
      </c>
      <c r="Z773" s="30">
        <v>0</v>
      </c>
      <c r="AA773" s="30">
        <v>0</v>
      </c>
      <c r="AB773" s="30">
        <v>1718</v>
      </c>
      <c r="AC773" s="30">
        <v>0</v>
      </c>
      <c r="AD773" s="30">
        <v>0</v>
      </c>
      <c r="AE773" s="30">
        <v>618</v>
      </c>
      <c r="AF773" s="31"/>
      <c r="AG773" s="30">
        <f t="shared" si="217"/>
        <v>0</v>
      </c>
      <c r="AH773">
        <f t="shared" si="218"/>
        <v>0</v>
      </c>
      <c r="AI773">
        <f t="shared" si="219"/>
        <v>0</v>
      </c>
      <c r="AJ773">
        <f t="shared" si="220"/>
        <v>0</v>
      </c>
      <c r="AK773">
        <f t="shared" si="221"/>
        <v>0</v>
      </c>
      <c r="AL773">
        <f t="shared" si="222"/>
        <v>0</v>
      </c>
      <c r="AM773">
        <f t="shared" si="223"/>
        <v>0</v>
      </c>
      <c r="AN773">
        <f t="shared" si="223"/>
        <v>0</v>
      </c>
      <c r="AO773">
        <f t="shared" si="224"/>
        <v>0</v>
      </c>
      <c r="AP773">
        <f t="shared" si="225"/>
        <v>0</v>
      </c>
      <c r="AQ773">
        <f t="shared" si="226"/>
        <v>0</v>
      </c>
      <c r="AR773">
        <f t="shared" si="227"/>
        <v>0</v>
      </c>
      <c r="AS773">
        <f t="shared" si="228"/>
        <v>0</v>
      </c>
      <c r="AT773">
        <f t="shared" si="229"/>
        <v>0</v>
      </c>
      <c r="AU773">
        <f t="shared" si="230"/>
        <v>0</v>
      </c>
      <c r="AV773">
        <f t="shared" si="231"/>
        <v>0</v>
      </c>
      <c r="AW773">
        <f t="shared" si="232"/>
        <v>0</v>
      </c>
      <c r="AX773">
        <f t="shared" si="233"/>
        <v>0</v>
      </c>
      <c r="AY773">
        <f t="shared" si="234"/>
        <v>7416</v>
      </c>
    </row>
    <row r="774" spans="7:51" x14ac:dyDescent="0.3">
      <c r="G774" s="30">
        <v>0</v>
      </c>
      <c r="H774" s="30">
        <v>0</v>
      </c>
      <c r="I774" s="30">
        <v>17</v>
      </c>
      <c r="J774" s="30">
        <v>12</v>
      </c>
      <c r="K774" s="30">
        <v>20</v>
      </c>
      <c r="L774" s="30"/>
      <c r="M774" s="30">
        <v>0</v>
      </c>
      <c r="N774" s="30">
        <v>0</v>
      </c>
      <c r="O774" s="30">
        <v>0</v>
      </c>
      <c r="P774" s="30">
        <v>0</v>
      </c>
      <c r="Q774" s="30">
        <v>0</v>
      </c>
      <c r="R774" s="30">
        <v>0</v>
      </c>
      <c r="S774" s="30">
        <v>0</v>
      </c>
      <c r="T774" s="30">
        <v>0</v>
      </c>
      <c r="U774" s="30">
        <v>0</v>
      </c>
      <c r="V774" s="30">
        <v>0</v>
      </c>
      <c r="W774" s="30">
        <v>0</v>
      </c>
      <c r="X774" s="30">
        <v>0</v>
      </c>
      <c r="Y774" s="30">
        <v>0</v>
      </c>
      <c r="Z774" s="30">
        <v>0</v>
      </c>
      <c r="AA774" s="30">
        <v>0</v>
      </c>
      <c r="AB774" s="30">
        <v>1739</v>
      </c>
      <c r="AC774" s="30">
        <v>0</v>
      </c>
      <c r="AD774" s="30">
        <v>0</v>
      </c>
      <c r="AE774" s="30">
        <v>639</v>
      </c>
      <c r="AF774" s="31"/>
      <c r="AG774" s="30">
        <f t="shared" si="217"/>
        <v>0</v>
      </c>
      <c r="AH774">
        <f t="shared" si="218"/>
        <v>0</v>
      </c>
      <c r="AI774">
        <f t="shared" si="219"/>
        <v>0</v>
      </c>
      <c r="AJ774">
        <f t="shared" si="220"/>
        <v>0</v>
      </c>
      <c r="AK774">
        <f t="shared" si="221"/>
        <v>0</v>
      </c>
      <c r="AL774">
        <f t="shared" si="222"/>
        <v>0</v>
      </c>
      <c r="AM774">
        <f t="shared" si="223"/>
        <v>0</v>
      </c>
      <c r="AN774">
        <f t="shared" si="223"/>
        <v>0</v>
      </c>
      <c r="AO774">
        <f t="shared" si="224"/>
        <v>0</v>
      </c>
      <c r="AP774">
        <f t="shared" si="225"/>
        <v>0</v>
      </c>
      <c r="AQ774">
        <f t="shared" si="226"/>
        <v>0</v>
      </c>
      <c r="AR774">
        <f t="shared" si="227"/>
        <v>0</v>
      </c>
      <c r="AS774">
        <f t="shared" si="228"/>
        <v>0</v>
      </c>
      <c r="AT774">
        <f t="shared" si="229"/>
        <v>0</v>
      </c>
      <c r="AU774">
        <f t="shared" si="230"/>
        <v>0</v>
      </c>
      <c r="AV774">
        <f t="shared" si="231"/>
        <v>0</v>
      </c>
      <c r="AW774">
        <f t="shared" si="232"/>
        <v>0</v>
      </c>
      <c r="AX774">
        <f t="shared" si="233"/>
        <v>0</v>
      </c>
      <c r="AY774">
        <f t="shared" si="234"/>
        <v>7668</v>
      </c>
    </row>
    <row r="775" spans="7:51" x14ac:dyDescent="0.3">
      <c r="G775" s="30">
        <v>0</v>
      </c>
      <c r="H775" s="30">
        <v>0</v>
      </c>
      <c r="I775" s="30">
        <v>17</v>
      </c>
      <c r="J775" s="30">
        <v>12</v>
      </c>
      <c r="K775" s="30">
        <v>20</v>
      </c>
      <c r="L775" s="30"/>
      <c r="M775" s="30">
        <v>0</v>
      </c>
      <c r="N775" s="30">
        <v>0</v>
      </c>
      <c r="O775" s="30">
        <v>0</v>
      </c>
      <c r="P775" s="30">
        <v>0</v>
      </c>
      <c r="Q775" s="30">
        <v>0</v>
      </c>
      <c r="R775" s="30">
        <v>0</v>
      </c>
      <c r="S775" s="30">
        <v>0</v>
      </c>
      <c r="T775" s="30">
        <v>0</v>
      </c>
      <c r="U775" s="30">
        <v>0</v>
      </c>
      <c r="V775" s="30">
        <v>0</v>
      </c>
      <c r="W775" s="30">
        <v>0</v>
      </c>
      <c r="X775" s="30">
        <v>0</v>
      </c>
      <c r="Y775" s="30">
        <v>0</v>
      </c>
      <c r="Z775" s="30">
        <v>0</v>
      </c>
      <c r="AA775" s="30">
        <v>0</v>
      </c>
      <c r="AB775" s="30">
        <v>1760</v>
      </c>
      <c r="AC775" s="30">
        <v>0</v>
      </c>
      <c r="AD775" s="30">
        <v>0</v>
      </c>
      <c r="AE775" s="30">
        <v>660</v>
      </c>
      <c r="AF775" s="31"/>
      <c r="AG775" s="30">
        <f t="shared" si="217"/>
        <v>0</v>
      </c>
      <c r="AH775">
        <f t="shared" si="218"/>
        <v>0</v>
      </c>
      <c r="AI775">
        <f t="shared" si="219"/>
        <v>0</v>
      </c>
      <c r="AJ775">
        <f t="shared" si="220"/>
        <v>0</v>
      </c>
      <c r="AK775">
        <f t="shared" si="221"/>
        <v>0</v>
      </c>
      <c r="AL775">
        <f t="shared" si="222"/>
        <v>0</v>
      </c>
      <c r="AM775">
        <f t="shared" si="223"/>
        <v>0</v>
      </c>
      <c r="AN775">
        <f t="shared" si="223"/>
        <v>0</v>
      </c>
      <c r="AO775">
        <f t="shared" si="224"/>
        <v>0</v>
      </c>
      <c r="AP775">
        <f t="shared" si="225"/>
        <v>0</v>
      </c>
      <c r="AQ775">
        <f t="shared" si="226"/>
        <v>0</v>
      </c>
      <c r="AR775">
        <f t="shared" si="227"/>
        <v>0</v>
      </c>
      <c r="AS775">
        <f t="shared" si="228"/>
        <v>0</v>
      </c>
      <c r="AT775">
        <f t="shared" si="229"/>
        <v>0</v>
      </c>
      <c r="AU775">
        <f t="shared" si="230"/>
        <v>0</v>
      </c>
      <c r="AV775">
        <f t="shared" si="231"/>
        <v>0</v>
      </c>
      <c r="AW775">
        <f t="shared" si="232"/>
        <v>0</v>
      </c>
      <c r="AX775">
        <f t="shared" si="233"/>
        <v>0</v>
      </c>
      <c r="AY775">
        <f t="shared" si="234"/>
        <v>7920</v>
      </c>
    </row>
    <row r="776" spans="7:51" x14ac:dyDescent="0.3">
      <c r="G776" s="30">
        <v>0</v>
      </c>
      <c r="H776" s="30">
        <v>0</v>
      </c>
      <c r="I776" s="30">
        <v>17</v>
      </c>
      <c r="J776" s="30">
        <v>12</v>
      </c>
      <c r="K776" s="30">
        <v>20</v>
      </c>
      <c r="L776" s="30"/>
      <c r="M776" s="30">
        <v>0</v>
      </c>
      <c r="N776" s="30">
        <v>0</v>
      </c>
      <c r="O776" s="30">
        <v>0</v>
      </c>
      <c r="P776" s="30">
        <v>0</v>
      </c>
      <c r="Q776" s="30">
        <v>0</v>
      </c>
      <c r="R776" s="30">
        <v>0</v>
      </c>
      <c r="S776" s="30">
        <v>0</v>
      </c>
      <c r="T776" s="30">
        <v>0</v>
      </c>
      <c r="U776" s="30">
        <v>0</v>
      </c>
      <c r="V776" s="30">
        <v>0</v>
      </c>
      <c r="W776" s="30">
        <v>0</v>
      </c>
      <c r="X776" s="30">
        <v>0</v>
      </c>
      <c r="Y776" s="30">
        <v>0</v>
      </c>
      <c r="Z776" s="30">
        <v>0</v>
      </c>
      <c r="AA776" s="30">
        <v>0</v>
      </c>
      <c r="AB776" s="30">
        <v>1822</v>
      </c>
      <c r="AC776" s="30">
        <v>0</v>
      </c>
      <c r="AD776" s="30">
        <v>0</v>
      </c>
      <c r="AE776" s="30">
        <v>722</v>
      </c>
      <c r="AF776" s="31"/>
      <c r="AG776" s="30">
        <f t="shared" si="217"/>
        <v>0</v>
      </c>
      <c r="AH776">
        <f t="shared" si="218"/>
        <v>0</v>
      </c>
      <c r="AI776">
        <f t="shared" si="219"/>
        <v>0</v>
      </c>
      <c r="AJ776">
        <f t="shared" si="220"/>
        <v>0</v>
      </c>
      <c r="AK776">
        <f t="shared" si="221"/>
        <v>0</v>
      </c>
      <c r="AL776">
        <f t="shared" si="222"/>
        <v>0</v>
      </c>
      <c r="AM776">
        <f t="shared" si="223"/>
        <v>0</v>
      </c>
      <c r="AN776">
        <f t="shared" si="223"/>
        <v>0</v>
      </c>
      <c r="AO776">
        <f t="shared" si="224"/>
        <v>0</v>
      </c>
      <c r="AP776">
        <f t="shared" si="225"/>
        <v>0</v>
      </c>
      <c r="AQ776">
        <f t="shared" si="226"/>
        <v>0</v>
      </c>
      <c r="AR776">
        <f t="shared" si="227"/>
        <v>0</v>
      </c>
      <c r="AS776">
        <f t="shared" si="228"/>
        <v>0</v>
      </c>
      <c r="AT776">
        <f t="shared" si="229"/>
        <v>0</v>
      </c>
      <c r="AU776">
        <f t="shared" si="230"/>
        <v>0</v>
      </c>
      <c r="AV776">
        <f t="shared" si="231"/>
        <v>0</v>
      </c>
      <c r="AW776">
        <f t="shared" si="232"/>
        <v>0</v>
      </c>
      <c r="AX776">
        <f t="shared" si="233"/>
        <v>0</v>
      </c>
      <c r="AY776">
        <f t="shared" si="234"/>
        <v>8664</v>
      </c>
    </row>
    <row r="777" spans="7:51" x14ac:dyDescent="0.3">
      <c r="G777" s="30">
        <v>0</v>
      </c>
      <c r="H777" s="30">
        <v>0</v>
      </c>
      <c r="I777" s="30">
        <v>17</v>
      </c>
      <c r="J777" s="30">
        <v>12</v>
      </c>
      <c r="K777" s="30">
        <v>20</v>
      </c>
      <c r="L777" s="30"/>
      <c r="M777" s="30">
        <v>0</v>
      </c>
      <c r="N777" s="30">
        <v>0</v>
      </c>
      <c r="O777" s="30">
        <v>0</v>
      </c>
      <c r="P777" s="30">
        <v>0</v>
      </c>
      <c r="Q777" s="30">
        <v>0</v>
      </c>
      <c r="R777" s="30">
        <v>0</v>
      </c>
      <c r="S777" s="30">
        <v>0</v>
      </c>
      <c r="T777" s="30">
        <v>0</v>
      </c>
      <c r="U777" s="30">
        <v>0</v>
      </c>
      <c r="V777" s="30">
        <v>0</v>
      </c>
      <c r="W777" s="30">
        <v>0</v>
      </c>
      <c r="X777" s="30">
        <v>0</v>
      </c>
      <c r="Y777" s="30">
        <v>0</v>
      </c>
      <c r="Z777" s="30">
        <v>0</v>
      </c>
      <c r="AA777" s="30">
        <v>0</v>
      </c>
      <c r="AB777" s="30">
        <v>1997</v>
      </c>
      <c r="AC777" s="30">
        <v>0</v>
      </c>
      <c r="AD777" s="30">
        <v>54.6</v>
      </c>
      <c r="AE777" s="30">
        <v>842.4</v>
      </c>
      <c r="AF777" s="31"/>
      <c r="AG777" s="30">
        <f t="shared" si="217"/>
        <v>0</v>
      </c>
      <c r="AH777">
        <f t="shared" si="218"/>
        <v>0</v>
      </c>
      <c r="AI777">
        <f t="shared" si="219"/>
        <v>0</v>
      </c>
      <c r="AJ777">
        <f t="shared" si="220"/>
        <v>0</v>
      </c>
      <c r="AK777">
        <f t="shared" si="221"/>
        <v>0</v>
      </c>
      <c r="AL777">
        <f t="shared" si="222"/>
        <v>0</v>
      </c>
      <c r="AM777">
        <f t="shared" si="223"/>
        <v>0</v>
      </c>
      <c r="AN777">
        <f t="shared" si="223"/>
        <v>0</v>
      </c>
      <c r="AO777">
        <f t="shared" si="224"/>
        <v>0</v>
      </c>
      <c r="AP777">
        <f t="shared" si="225"/>
        <v>0</v>
      </c>
      <c r="AQ777">
        <f t="shared" si="226"/>
        <v>0</v>
      </c>
      <c r="AR777">
        <f t="shared" si="227"/>
        <v>0</v>
      </c>
      <c r="AS777">
        <f t="shared" si="228"/>
        <v>0</v>
      </c>
      <c r="AT777">
        <f t="shared" si="229"/>
        <v>0</v>
      </c>
      <c r="AU777">
        <f t="shared" si="230"/>
        <v>0</v>
      </c>
      <c r="AV777">
        <f t="shared" si="231"/>
        <v>0</v>
      </c>
      <c r="AW777">
        <f t="shared" si="232"/>
        <v>0</v>
      </c>
      <c r="AX777">
        <f t="shared" si="233"/>
        <v>1092</v>
      </c>
      <c r="AY777">
        <f t="shared" si="234"/>
        <v>10108.799999999999</v>
      </c>
    </row>
    <row r="778" spans="7:51" x14ac:dyDescent="0.3">
      <c r="G778" s="30">
        <v>0</v>
      </c>
      <c r="H778" s="30">
        <v>5</v>
      </c>
      <c r="I778" s="30">
        <v>17</v>
      </c>
      <c r="J778" s="30">
        <v>12</v>
      </c>
      <c r="K778" s="30">
        <v>20</v>
      </c>
      <c r="L778" s="30"/>
      <c r="M778" s="30">
        <v>0</v>
      </c>
      <c r="N778" s="30">
        <v>0</v>
      </c>
      <c r="O778" s="30">
        <v>0</v>
      </c>
      <c r="P778" s="30">
        <v>0</v>
      </c>
      <c r="Q778" s="30">
        <v>0</v>
      </c>
      <c r="R778" s="30">
        <v>0</v>
      </c>
      <c r="S778" s="30">
        <v>0</v>
      </c>
      <c r="T778" s="30">
        <v>0</v>
      </c>
      <c r="U778" s="30">
        <v>0</v>
      </c>
      <c r="V778" s="30">
        <v>0</v>
      </c>
      <c r="W778" s="30">
        <v>0</v>
      </c>
      <c r="X778" s="30">
        <v>0</v>
      </c>
      <c r="Y778" s="30">
        <v>160</v>
      </c>
      <c r="Z778" s="30">
        <v>0</v>
      </c>
      <c r="AA778" s="30">
        <v>0</v>
      </c>
      <c r="AB778" s="30">
        <v>2215</v>
      </c>
      <c r="AC778" s="30">
        <v>0</v>
      </c>
      <c r="AD778" s="30">
        <v>95.5</v>
      </c>
      <c r="AE778" s="30">
        <v>859.5</v>
      </c>
      <c r="AF778" s="31"/>
      <c r="AG778" s="30">
        <f t="shared" si="217"/>
        <v>0</v>
      </c>
      <c r="AH778">
        <f t="shared" si="218"/>
        <v>0</v>
      </c>
      <c r="AI778">
        <f t="shared" si="219"/>
        <v>0</v>
      </c>
      <c r="AJ778">
        <f t="shared" si="220"/>
        <v>0</v>
      </c>
      <c r="AK778">
        <f t="shared" si="221"/>
        <v>0</v>
      </c>
      <c r="AL778">
        <f t="shared" si="222"/>
        <v>0</v>
      </c>
      <c r="AM778">
        <f t="shared" si="223"/>
        <v>0</v>
      </c>
      <c r="AN778">
        <f t="shared" si="223"/>
        <v>0</v>
      </c>
      <c r="AO778">
        <f t="shared" si="224"/>
        <v>0</v>
      </c>
      <c r="AP778">
        <f t="shared" si="225"/>
        <v>0</v>
      </c>
      <c r="AQ778">
        <f t="shared" si="226"/>
        <v>0</v>
      </c>
      <c r="AR778">
        <f t="shared" si="227"/>
        <v>0</v>
      </c>
      <c r="AS778">
        <f t="shared" si="228"/>
        <v>800</v>
      </c>
      <c r="AT778">
        <f t="shared" si="229"/>
        <v>0</v>
      </c>
      <c r="AU778">
        <f t="shared" si="230"/>
        <v>0</v>
      </c>
      <c r="AV778">
        <f t="shared" si="231"/>
        <v>0</v>
      </c>
      <c r="AW778">
        <f t="shared" si="232"/>
        <v>0</v>
      </c>
      <c r="AX778">
        <f t="shared" si="233"/>
        <v>1910</v>
      </c>
      <c r="AY778">
        <f t="shared" si="234"/>
        <v>14611.5</v>
      </c>
    </row>
    <row r="779" spans="7:51" x14ac:dyDescent="0.3">
      <c r="G779" s="30">
        <v>5</v>
      </c>
      <c r="H779" s="30">
        <v>5</v>
      </c>
      <c r="I779" s="30">
        <v>17</v>
      </c>
      <c r="J779" s="30">
        <v>12</v>
      </c>
      <c r="K779" s="30">
        <v>20</v>
      </c>
      <c r="L779" s="30"/>
      <c r="M779" s="30">
        <v>0</v>
      </c>
      <c r="N779" s="30">
        <v>0</v>
      </c>
      <c r="O779" s="30">
        <v>0</v>
      </c>
      <c r="P779" s="30">
        <v>0</v>
      </c>
      <c r="Q779" s="30">
        <v>0</v>
      </c>
      <c r="R779" s="30">
        <v>0</v>
      </c>
      <c r="S779" s="30">
        <v>0</v>
      </c>
      <c r="T779" s="30">
        <v>0</v>
      </c>
      <c r="U779" s="30">
        <v>0</v>
      </c>
      <c r="V779" s="30">
        <v>0</v>
      </c>
      <c r="W779" s="30">
        <v>0</v>
      </c>
      <c r="X779" s="30">
        <v>0</v>
      </c>
      <c r="Y779" s="30">
        <v>419</v>
      </c>
      <c r="Z779" s="30">
        <v>0</v>
      </c>
      <c r="AA779" s="30">
        <v>0</v>
      </c>
      <c r="AB779" s="30">
        <v>2707.2</v>
      </c>
      <c r="AC779" s="30">
        <v>676.8</v>
      </c>
      <c r="AD779" s="30">
        <v>93.5</v>
      </c>
      <c r="AE779" s="30">
        <v>841.5</v>
      </c>
      <c r="AF779" s="31"/>
      <c r="AG779" s="30">
        <f t="shared" si="217"/>
        <v>0</v>
      </c>
      <c r="AH779">
        <f t="shared" si="218"/>
        <v>0</v>
      </c>
      <c r="AI779">
        <f t="shared" si="219"/>
        <v>0</v>
      </c>
      <c r="AJ779">
        <f t="shared" si="220"/>
        <v>0</v>
      </c>
      <c r="AK779">
        <f t="shared" si="221"/>
        <v>0</v>
      </c>
      <c r="AL779">
        <f t="shared" si="222"/>
        <v>0</v>
      </c>
      <c r="AM779">
        <f t="shared" si="223"/>
        <v>0</v>
      </c>
      <c r="AN779">
        <f t="shared" si="223"/>
        <v>0</v>
      </c>
      <c r="AO779">
        <f t="shared" si="224"/>
        <v>0</v>
      </c>
      <c r="AP779">
        <f t="shared" si="225"/>
        <v>0</v>
      </c>
      <c r="AQ779">
        <f t="shared" si="226"/>
        <v>0</v>
      </c>
      <c r="AR779">
        <f t="shared" si="227"/>
        <v>0</v>
      </c>
      <c r="AS779">
        <f t="shared" si="228"/>
        <v>2095</v>
      </c>
      <c r="AT779">
        <f t="shared" si="229"/>
        <v>0</v>
      </c>
      <c r="AU779">
        <f t="shared" si="230"/>
        <v>0</v>
      </c>
      <c r="AV779">
        <f t="shared" si="231"/>
        <v>13536</v>
      </c>
      <c r="AW779">
        <f t="shared" si="232"/>
        <v>14889.599999999999</v>
      </c>
      <c r="AX779">
        <f t="shared" si="233"/>
        <v>1870</v>
      </c>
      <c r="AY779">
        <f t="shared" si="234"/>
        <v>14305.5</v>
      </c>
    </row>
    <row r="780" spans="7:51" x14ac:dyDescent="0.3">
      <c r="G780" s="30">
        <v>12</v>
      </c>
      <c r="H780" s="30">
        <v>12</v>
      </c>
      <c r="I780" s="30">
        <v>17</v>
      </c>
      <c r="J780" s="30">
        <v>12</v>
      </c>
      <c r="K780" s="30">
        <v>20</v>
      </c>
      <c r="L780" s="30"/>
      <c r="M780" s="30">
        <v>0</v>
      </c>
      <c r="N780" s="30">
        <v>0</v>
      </c>
      <c r="O780" s="30">
        <v>0</v>
      </c>
      <c r="P780" s="30">
        <v>0</v>
      </c>
      <c r="Q780" s="30">
        <v>0</v>
      </c>
      <c r="R780" s="30">
        <v>0</v>
      </c>
      <c r="S780" s="30">
        <v>0</v>
      </c>
      <c r="T780" s="30">
        <v>0</v>
      </c>
      <c r="U780" s="30">
        <v>0</v>
      </c>
      <c r="V780" s="30">
        <v>0</v>
      </c>
      <c r="W780" s="30">
        <v>0</v>
      </c>
      <c r="X780" s="30">
        <v>0</v>
      </c>
      <c r="Y780" s="30">
        <v>750</v>
      </c>
      <c r="Z780" s="30">
        <v>146</v>
      </c>
      <c r="AA780" s="30">
        <v>0</v>
      </c>
      <c r="AB780" s="30">
        <v>2356</v>
      </c>
      <c r="AC780" s="30">
        <v>589</v>
      </c>
      <c r="AD780" s="30">
        <v>92.4</v>
      </c>
      <c r="AE780" s="30">
        <v>831.6</v>
      </c>
      <c r="AF780" s="31"/>
      <c r="AG780" s="30">
        <f t="shared" si="217"/>
        <v>0</v>
      </c>
      <c r="AH780">
        <f t="shared" si="218"/>
        <v>0</v>
      </c>
      <c r="AI780">
        <f t="shared" si="219"/>
        <v>0</v>
      </c>
      <c r="AJ780">
        <f t="shared" si="220"/>
        <v>0</v>
      </c>
      <c r="AK780">
        <f t="shared" si="221"/>
        <v>0</v>
      </c>
      <c r="AL780">
        <f t="shared" si="222"/>
        <v>0</v>
      </c>
      <c r="AM780">
        <f t="shared" si="223"/>
        <v>0</v>
      </c>
      <c r="AN780">
        <f t="shared" si="223"/>
        <v>0</v>
      </c>
      <c r="AO780">
        <f t="shared" si="224"/>
        <v>0</v>
      </c>
      <c r="AP780">
        <f t="shared" si="225"/>
        <v>0</v>
      </c>
      <c r="AQ780">
        <f t="shared" si="226"/>
        <v>0</v>
      </c>
      <c r="AR780">
        <f t="shared" si="227"/>
        <v>0</v>
      </c>
      <c r="AS780">
        <f t="shared" si="228"/>
        <v>9000</v>
      </c>
      <c r="AT780">
        <f t="shared" si="229"/>
        <v>1752</v>
      </c>
      <c r="AU780">
        <f t="shared" si="230"/>
        <v>0</v>
      </c>
      <c r="AV780">
        <f t="shared" si="231"/>
        <v>28272</v>
      </c>
      <c r="AW780">
        <f t="shared" si="232"/>
        <v>17081</v>
      </c>
      <c r="AX780">
        <f t="shared" si="233"/>
        <v>1848</v>
      </c>
      <c r="AY780">
        <f t="shared" si="234"/>
        <v>19958.400000000001</v>
      </c>
    </row>
    <row r="781" spans="7:51" x14ac:dyDescent="0.3">
      <c r="G781" s="30">
        <v>17</v>
      </c>
      <c r="H781" s="30">
        <v>17</v>
      </c>
      <c r="I781" s="30">
        <v>17</v>
      </c>
      <c r="J781" s="30">
        <v>12</v>
      </c>
      <c r="K781" s="30">
        <v>20</v>
      </c>
      <c r="L781" s="30"/>
      <c r="M781" s="30">
        <v>0</v>
      </c>
      <c r="N781" s="30">
        <v>0</v>
      </c>
      <c r="O781" s="30">
        <v>0</v>
      </c>
      <c r="P781" s="30">
        <v>0</v>
      </c>
      <c r="Q781" s="30">
        <v>0</v>
      </c>
      <c r="R781" s="30">
        <v>0</v>
      </c>
      <c r="S781" s="30">
        <v>0</v>
      </c>
      <c r="T781" s="30">
        <v>74</v>
      </c>
      <c r="U781" s="30">
        <v>0</v>
      </c>
      <c r="V781" s="30">
        <v>0</v>
      </c>
      <c r="W781" s="30">
        <v>0</v>
      </c>
      <c r="X781" s="30">
        <v>0</v>
      </c>
      <c r="Y781" s="30">
        <v>750</v>
      </c>
      <c r="Z781" s="30">
        <v>600</v>
      </c>
      <c r="AA781" s="30">
        <v>0</v>
      </c>
      <c r="AB781" s="30">
        <v>2003.2</v>
      </c>
      <c r="AC781" s="30">
        <v>500.8</v>
      </c>
      <c r="AD781" s="30">
        <v>86.7</v>
      </c>
      <c r="AE781" s="30">
        <v>780.3</v>
      </c>
      <c r="AF781" s="31"/>
      <c r="AG781" s="30">
        <f t="shared" si="217"/>
        <v>0</v>
      </c>
      <c r="AH781">
        <f t="shared" si="218"/>
        <v>0</v>
      </c>
      <c r="AI781">
        <f t="shared" si="219"/>
        <v>0</v>
      </c>
      <c r="AJ781">
        <f t="shared" si="220"/>
        <v>0</v>
      </c>
      <c r="AK781">
        <f t="shared" si="221"/>
        <v>0</v>
      </c>
      <c r="AL781">
        <f t="shared" si="222"/>
        <v>0</v>
      </c>
      <c r="AM781">
        <f t="shared" si="223"/>
        <v>0</v>
      </c>
      <c r="AN781">
        <f t="shared" si="223"/>
        <v>1258</v>
      </c>
      <c r="AO781">
        <f t="shared" si="224"/>
        <v>0</v>
      </c>
      <c r="AP781">
        <f t="shared" si="225"/>
        <v>0</v>
      </c>
      <c r="AQ781">
        <f t="shared" si="226"/>
        <v>0</v>
      </c>
      <c r="AR781">
        <f t="shared" si="227"/>
        <v>0</v>
      </c>
      <c r="AS781">
        <f t="shared" si="228"/>
        <v>12750</v>
      </c>
      <c r="AT781">
        <f t="shared" si="229"/>
        <v>10200</v>
      </c>
      <c r="AU781">
        <f t="shared" si="230"/>
        <v>0</v>
      </c>
      <c r="AV781">
        <f t="shared" si="231"/>
        <v>34054.400000000001</v>
      </c>
      <c r="AW781">
        <f t="shared" si="232"/>
        <v>17027.2</v>
      </c>
      <c r="AX781">
        <f t="shared" si="233"/>
        <v>1734</v>
      </c>
      <c r="AY781">
        <f t="shared" si="234"/>
        <v>22628.699999999997</v>
      </c>
    </row>
    <row r="782" spans="7:51" x14ac:dyDescent="0.3">
      <c r="G782" s="30">
        <v>24</v>
      </c>
      <c r="H782" s="30">
        <v>17</v>
      </c>
      <c r="I782" s="30">
        <v>17</v>
      </c>
      <c r="J782" s="30">
        <v>12</v>
      </c>
      <c r="K782" s="30">
        <v>20</v>
      </c>
      <c r="L782" s="30"/>
      <c r="M782" s="30">
        <v>0</v>
      </c>
      <c r="N782" s="30">
        <v>0</v>
      </c>
      <c r="O782" s="30">
        <v>0</v>
      </c>
      <c r="P782" s="30">
        <v>0</v>
      </c>
      <c r="Q782" s="30">
        <v>0</v>
      </c>
      <c r="R782" s="30">
        <v>65</v>
      </c>
      <c r="S782" s="30">
        <v>0</v>
      </c>
      <c r="T782" s="30">
        <v>194</v>
      </c>
      <c r="U782" s="30">
        <v>0</v>
      </c>
      <c r="V782" s="30">
        <v>0</v>
      </c>
      <c r="W782" s="30">
        <v>0</v>
      </c>
      <c r="X782" s="30">
        <v>0</v>
      </c>
      <c r="Y782" s="30">
        <v>750</v>
      </c>
      <c r="Z782" s="30">
        <v>600</v>
      </c>
      <c r="AA782" s="30">
        <v>0</v>
      </c>
      <c r="AB782" s="30">
        <v>1826.4</v>
      </c>
      <c r="AC782" s="30">
        <v>456.6</v>
      </c>
      <c r="AD782" s="30">
        <v>81.400000000000006</v>
      </c>
      <c r="AE782" s="30">
        <v>732.6</v>
      </c>
      <c r="AF782" s="31"/>
      <c r="AG782" s="30">
        <f t="shared" si="217"/>
        <v>0</v>
      </c>
      <c r="AH782">
        <f t="shared" si="218"/>
        <v>0</v>
      </c>
      <c r="AI782">
        <f t="shared" si="219"/>
        <v>0</v>
      </c>
      <c r="AJ782">
        <f t="shared" si="220"/>
        <v>0</v>
      </c>
      <c r="AK782">
        <f t="shared" si="221"/>
        <v>0</v>
      </c>
      <c r="AL782">
        <f t="shared" si="222"/>
        <v>1560</v>
      </c>
      <c r="AM782">
        <f t="shared" si="223"/>
        <v>0</v>
      </c>
      <c r="AN782">
        <f t="shared" si="223"/>
        <v>3298</v>
      </c>
      <c r="AO782">
        <f t="shared" si="224"/>
        <v>0</v>
      </c>
      <c r="AP782">
        <f t="shared" si="225"/>
        <v>0</v>
      </c>
      <c r="AQ782">
        <f t="shared" si="226"/>
        <v>0</v>
      </c>
      <c r="AR782">
        <f t="shared" si="227"/>
        <v>0</v>
      </c>
      <c r="AS782">
        <f t="shared" si="228"/>
        <v>12750</v>
      </c>
      <c r="AT782">
        <f t="shared" si="229"/>
        <v>10200</v>
      </c>
      <c r="AU782">
        <f t="shared" si="230"/>
        <v>0</v>
      </c>
      <c r="AV782">
        <f t="shared" si="231"/>
        <v>43833.600000000006</v>
      </c>
      <c r="AW782">
        <f t="shared" si="232"/>
        <v>18720.600000000002</v>
      </c>
      <c r="AX782">
        <f t="shared" si="233"/>
        <v>1628</v>
      </c>
      <c r="AY782">
        <f t="shared" si="234"/>
        <v>21245.4</v>
      </c>
    </row>
    <row r="783" spans="7:51" x14ac:dyDescent="0.3">
      <c r="G783" s="30">
        <v>17</v>
      </c>
      <c r="H783" s="30">
        <v>17</v>
      </c>
      <c r="I783" s="30">
        <v>17</v>
      </c>
      <c r="J783" s="30">
        <v>12</v>
      </c>
      <c r="K783" s="30">
        <v>20</v>
      </c>
      <c r="L783" s="30"/>
      <c r="M783" s="30">
        <v>0</v>
      </c>
      <c r="N783" s="30">
        <v>0</v>
      </c>
      <c r="O783" s="30">
        <v>0</v>
      </c>
      <c r="P783" s="30">
        <v>0</v>
      </c>
      <c r="Q783" s="30">
        <v>0</v>
      </c>
      <c r="R783" s="30">
        <v>0</v>
      </c>
      <c r="S783" s="30">
        <v>0</v>
      </c>
      <c r="T783" s="30">
        <v>123</v>
      </c>
      <c r="U783" s="30">
        <v>0</v>
      </c>
      <c r="V783" s="30">
        <v>0</v>
      </c>
      <c r="W783" s="30">
        <v>0</v>
      </c>
      <c r="X783" s="30">
        <v>0</v>
      </c>
      <c r="Y783" s="30">
        <v>750</v>
      </c>
      <c r="Z783" s="30">
        <v>600</v>
      </c>
      <c r="AA783" s="30">
        <v>0</v>
      </c>
      <c r="AB783" s="30">
        <v>1880.8</v>
      </c>
      <c r="AC783" s="30">
        <v>470.2</v>
      </c>
      <c r="AD783" s="30">
        <v>74.3</v>
      </c>
      <c r="AE783" s="30">
        <v>668.7</v>
      </c>
      <c r="AF783" s="31"/>
      <c r="AG783" s="30">
        <f t="shared" si="217"/>
        <v>0</v>
      </c>
      <c r="AH783">
        <f t="shared" si="218"/>
        <v>0</v>
      </c>
      <c r="AI783">
        <f t="shared" si="219"/>
        <v>0</v>
      </c>
      <c r="AJ783">
        <f t="shared" si="220"/>
        <v>0</v>
      </c>
      <c r="AK783">
        <f t="shared" si="221"/>
        <v>0</v>
      </c>
      <c r="AL783">
        <f t="shared" si="222"/>
        <v>0</v>
      </c>
      <c r="AM783">
        <f t="shared" si="223"/>
        <v>0</v>
      </c>
      <c r="AN783">
        <f t="shared" si="223"/>
        <v>2091</v>
      </c>
      <c r="AO783">
        <f t="shared" si="224"/>
        <v>0</v>
      </c>
      <c r="AP783">
        <f t="shared" si="225"/>
        <v>0</v>
      </c>
      <c r="AQ783">
        <f t="shared" si="226"/>
        <v>0</v>
      </c>
      <c r="AR783">
        <f t="shared" si="227"/>
        <v>0</v>
      </c>
      <c r="AS783">
        <f t="shared" si="228"/>
        <v>12750</v>
      </c>
      <c r="AT783">
        <f t="shared" si="229"/>
        <v>10200</v>
      </c>
      <c r="AU783">
        <f t="shared" si="230"/>
        <v>0</v>
      </c>
      <c r="AV783">
        <f t="shared" si="231"/>
        <v>31973.599999999999</v>
      </c>
      <c r="AW783">
        <f t="shared" si="232"/>
        <v>15986.8</v>
      </c>
      <c r="AX783">
        <f t="shared" si="233"/>
        <v>1486</v>
      </c>
      <c r="AY783">
        <f t="shared" si="234"/>
        <v>19392.300000000003</v>
      </c>
    </row>
    <row r="784" spans="7:51" x14ac:dyDescent="0.3">
      <c r="G784" s="30">
        <v>17</v>
      </c>
      <c r="H784" s="30">
        <v>17</v>
      </c>
      <c r="I784" s="30">
        <v>17</v>
      </c>
      <c r="J784" s="30">
        <v>12</v>
      </c>
      <c r="K784" s="30">
        <v>20</v>
      </c>
      <c r="L784" s="30"/>
      <c r="M784" s="30">
        <v>0</v>
      </c>
      <c r="N784" s="30">
        <v>0</v>
      </c>
      <c r="O784" s="30">
        <v>0</v>
      </c>
      <c r="P784" s="30">
        <v>0</v>
      </c>
      <c r="Q784" s="30">
        <v>0</v>
      </c>
      <c r="R784" s="30">
        <v>0</v>
      </c>
      <c r="S784" s="30">
        <v>0</v>
      </c>
      <c r="T784" s="30">
        <v>199</v>
      </c>
      <c r="U784" s="30">
        <v>0</v>
      </c>
      <c r="V784" s="30">
        <v>0</v>
      </c>
      <c r="W784" s="30">
        <v>0</v>
      </c>
      <c r="X784" s="30">
        <v>0</v>
      </c>
      <c r="Y784" s="30">
        <v>750</v>
      </c>
      <c r="Z784" s="30">
        <v>600</v>
      </c>
      <c r="AA784" s="30">
        <v>0</v>
      </c>
      <c r="AB784" s="30">
        <v>1881.6</v>
      </c>
      <c r="AC784" s="30">
        <v>470.4</v>
      </c>
      <c r="AD784" s="30">
        <v>64.400000000000006</v>
      </c>
      <c r="AE784" s="30">
        <v>579.6</v>
      </c>
      <c r="AF784" s="31"/>
      <c r="AG784" s="30">
        <f t="shared" si="217"/>
        <v>0</v>
      </c>
      <c r="AH784">
        <f t="shared" si="218"/>
        <v>0</v>
      </c>
      <c r="AI784">
        <f t="shared" si="219"/>
        <v>0</v>
      </c>
      <c r="AJ784">
        <f t="shared" si="220"/>
        <v>0</v>
      </c>
      <c r="AK784">
        <f t="shared" si="221"/>
        <v>0</v>
      </c>
      <c r="AL784">
        <f t="shared" si="222"/>
        <v>0</v>
      </c>
      <c r="AM784">
        <f t="shared" si="223"/>
        <v>0</v>
      </c>
      <c r="AN784">
        <f t="shared" si="223"/>
        <v>3383</v>
      </c>
      <c r="AO784">
        <f t="shared" si="224"/>
        <v>0</v>
      </c>
      <c r="AP784">
        <f t="shared" si="225"/>
        <v>0</v>
      </c>
      <c r="AQ784">
        <f t="shared" si="226"/>
        <v>0</v>
      </c>
      <c r="AR784">
        <f t="shared" si="227"/>
        <v>0</v>
      </c>
      <c r="AS784">
        <f t="shared" si="228"/>
        <v>12750</v>
      </c>
      <c r="AT784">
        <f t="shared" si="229"/>
        <v>10200</v>
      </c>
      <c r="AU784">
        <f t="shared" si="230"/>
        <v>0</v>
      </c>
      <c r="AV784">
        <f t="shared" si="231"/>
        <v>31987.199999999997</v>
      </c>
      <c r="AW784">
        <f t="shared" si="232"/>
        <v>15993.599999999999</v>
      </c>
      <c r="AX784">
        <f t="shared" si="233"/>
        <v>1288</v>
      </c>
      <c r="AY784">
        <f t="shared" si="234"/>
        <v>16808.400000000001</v>
      </c>
    </row>
    <row r="785" spans="7:51" x14ac:dyDescent="0.3">
      <c r="G785" s="30">
        <v>17</v>
      </c>
      <c r="H785" s="30">
        <v>17</v>
      </c>
      <c r="I785" s="30">
        <v>17</v>
      </c>
      <c r="J785" s="30">
        <v>12</v>
      </c>
      <c r="K785" s="30">
        <v>20</v>
      </c>
      <c r="L785" s="30"/>
      <c r="M785" s="30">
        <v>0</v>
      </c>
      <c r="N785" s="30">
        <v>0</v>
      </c>
      <c r="O785" s="30">
        <v>0</v>
      </c>
      <c r="P785" s="30">
        <v>0</v>
      </c>
      <c r="Q785" s="30">
        <v>0</v>
      </c>
      <c r="R785" s="30">
        <v>0</v>
      </c>
      <c r="S785" s="30">
        <v>0</v>
      </c>
      <c r="T785" s="30">
        <v>227</v>
      </c>
      <c r="U785" s="30">
        <v>0</v>
      </c>
      <c r="V785" s="30">
        <v>0</v>
      </c>
      <c r="W785" s="30">
        <v>0</v>
      </c>
      <c r="X785" s="30">
        <v>0</v>
      </c>
      <c r="Y785" s="30">
        <v>750</v>
      </c>
      <c r="Z785" s="30">
        <v>600</v>
      </c>
      <c r="AA785" s="30">
        <v>0</v>
      </c>
      <c r="AB785" s="30">
        <v>1858.4</v>
      </c>
      <c r="AC785" s="30">
        <v>464.6</v>
      </c>
      <c r="AD785" s="30">
        <v>52.5</v>
      </c>
      <c r="AE785" s="30">
        <v>472.5</v>
      </c>
      <c r="AF785" s="31"/>
      <c r="AG785" s="30">
        <f t="shared" si="217"/>
        <v>0</v>
      </c>
      <c r="AH785">
        <f t="shared" si="218"/>
        <v>0</v>
      </c>
      <c r="AI785">
        <f t="shared" si="219"/>
        <v>0</v>
      </c>
      <c r="AJ785">
        <f t="shared" si="220"/>
        <v>0</v>
      </c>
      <c r="AK785">
        <f t="shared" si="221"/>
        <v>0</v>
      </c>
      <c r="AL785">
        <f t="shared" si="222"/>
        <v>0</v>
      </c>
      <c r="AM785">
        <f t="shared" si="223"/>
        <v>0</v>
      </c>
      <c r="AN785">
        <f t="shared" si="223"/>
        <v>3859</v>
      </c>
      <c r="AO785">
        <f t="shared" si="224"/>
        <v>0</v>
      </c>
      <c r="AP785">
        <f t="shared" si="225"/>
        <v>0</v>
      </c>
      <c r="AQ785">
        <f t="shared" si="226"/>
        <v>0</v>
      </c>
      <c r="AR785">
        <f t="shared" si="227"/>
        <v>0</v>
      </c>
      <c r="AS785">
        <f t="shared" si="228"/>
        <v>12750</v>
      </c>
      <c r="AT785">
        <f t="shared" si="229"/>
        <v>10200</v>
      </c>
      <c r="AU785">
        <f t="shared" si="230"/>
        <v>0</v>
      </c>
      <c r="AV785">
        <f t="shared" si="231"/>
        <v>31592.800000000003</v>
      </c>
      <c r="AW785">
        <f t="shared" si="232"/>
        <v>15796.400000000001</v>
      </c>
      <c r="AX785">
        <f t="shared" si="233"/>
        <v>1050</v>
      </c>
      <c r="AY785">
        <f t="shared" si="234"/>
        <v>13702.5</v>
      </c>
    </row>
    <row r="786" spans="7:51" x14ac:dyDescent="0.3">
      <c r="G786" s="30">
        <v>0</v>
      </c>
      <c r="H786" s="30">
        <v>5</v>
      </c>
      <c r="I786" s="30">
        <v>17</v>
      </c>
      <c r="J786" s="30">
        <v>12</v>
      </c>
      <c r="K786" s="30">
        <v>20</v>
      </c>
      <c r="L786" s="30"/>
      <c r="M786" s="30">
        <v>0</v>
      </c>
      <c r="N786" s="30">
        <v>0</v>
      </c>
      <c r="O786" s="30">
        <v>0</v>
      </c>
      <c r="P786" s="30">
        <v>0</v>
      </c>
      <c r="Q786" s="30">
        <v>0</v>
      </c>
      <c r="R786" s="30">
        <v>0</v>
      </c>
      <c r="S786" s="30">
        <v>0</v>
      </c>
      <c r="T786" s="30">
        <v>0</v>
      </c>
      <c r="U786" s="30">
        <v>0</v>
      </c>
      <c r="V786" s="30">
        <v>0</v>
      </c>
      <c r="W786" s="30">
        <v>0</v>
      </c>
      <c r="X786" s="30">
        <v>0</v>
      </c>
      <c r="Y786" s="30">
        <v>693</v>
      </c>
      <c r="Z786" s="30">
        <v>0</v>
      </c>
      <c r="AA786" s="30">
        <v>0</v>
      </c>
      <c r="AB786" s="30">
        <v>1940.8</v>
      </c>
      <c r="AC786" s="30">
        <v>370.2</v>
      </c>
      <c r="AD786" s="30">
        <v>43.8</v>
      </c>
      <c r="AE786" s="30">
        <v>394.2</v>
      </c>
      <c r="AF786" s="31"/>
      <c r="AG786" s="30">
        <f t="shared" si="217"/>
        <v>0</v>
      </c>
      <c r="AH786">
        <f t="shared" si="218"/>
        <v>0</v>
      </c>
      <c r="AI786">
        <f t="shared" si="219"/>
        <v>0</v>
      </c>
      <c r="AJ786">
        <f t="shared" si="220"/>
        <v>0</v>
      </c>
      <c r="AK786">
        <f t="shared" si="221"/>
        <v>0</v>
      </c>
      <c r="AL786">
        <f t="shared" si="222"/>
        <v>0</v>
      </c>
      <c r="AM786">
        <f t="shared" si="223"/>
        <v>0</v>
      </c>
      <c r="AN786">
        <f t="shared" si="223"/>
        <v>0</v>
      </c>
      <c r="AO786">
        <f t="shared" si="224"/>
        <v>0</v>
      </c>
      <c r="AP786">
        <f t="shared" si="225"/>
        <v>0</v>
      </c>
      <c r="AQ786">
        <f t="shared" si="226"/>
        <v>0</v>
      </c>
      <c r="AR786">
        <f t="shared" si="227"/>
        <v>0</v>
      </c>
      <c r="AS786">
        <f t="shared" si="228"/>
        <v>3465</v>
      </c>
      <c r="AT786">
        <f t="shared" si="229"/>
        <v>0</v>
      </c>
      <c r="AU786">
        <f t="shared" si="230"/>
        <v>0</v>
      </c>
      <c r="AV786">
        <f t="shared" si="231"/>
        <v>0</v>
      </c>
      <c r="AW786">
        <f t="shared" si="232"/>
        <v>6293.4</v>
      </c>
      <c r="AX786">
        <f t="shared" si="233"/>
        <v>876</v>
      </c>
      <c r="AY786">
        <f t="shared" si="234"/>
        <v>6701.4</v>
      </c>
    </row>
    <row r="787" spans="7:51" x14ac:dyDescent="0.3">
      <c r="G787" s="30">
        <v>0</v>
      </c>
      <c r="H787" s="30">
        <v>12</v>
      </c>
      <c r="I787" s="30">
        <v>17</v>
      </c>
      <c r="J787" s="30">
        <v>12</v>
      </c>
      <c r="K787" s="30">
        <v>20</v>
      </c>
      <c r="L787" s="30"/>
      <c r="M787" s="30">
        <v>0</v>
      </c>
      <c r="N787" s="30">
        <v>0</v>
      </c>
      <c r="O787" s="30">
        <v>0</v>
      </c>
      <c r="P787" s="30">
        <v>0</v>
      </c>
      <c r="Q787" s="30">
        <v>0</v>
      </c>
      <c r="R787" s="30">
        <v>0</v>
      </c>
      <c r="S787" s="30">
        <v>0</v>
      </c>
      <c r="T787" s="30">
        <v>0</v>
      </c>
      <c r="U787" s="30">
        <v>0</v>
      </c>
      <c r="V787" s="30">
        <v>0</v>
      </c>
      <c r="W787" s="30">
        <v>0</v>
      </c>
      <c r="X787" s="30">
        <v>0</v>
      </c>
      <c r="Y787" s="30">
        <v>750</v>
      </c>
      <c r="Z787" s="30">
        <v>114</v>
      </c>
      <c r="AA787" s="30">
        <v>0</v>
      </c>
      <c r="AB787" s="30">
        <v>2140.8000000000002</v>
      </c>
      <c r="AC787" s="30">
        <v>286.2</v>
      </c>
      <c r="AD787" s="30">
        <v>38.299999999999997</v>
      </c>
      <c r="AE787" s="30">
        <v>344.7</v>
      </c>
      <c r="AF787" s="31"/>
      <c r="AG787" s="30">
        <f t="shared" si="217"/>
        <v>0</v>
      </c>
      <c r="AH787">
        <f t="shared" si="218"/>
        <v>0</v>
      </c>
      <c r="AI787">
        <f t="shared" si="219"/>
        <v>0</v>
      </c>
      <c r="AJ787">
        <f t="shared" si="220"/>
        <v>0</v>
      </c>
      <c r="AK787">
        <f t="shared" si="221"/>
        <v>0</v>
      </c>
      <c r="AL787">
        <f t="shared" si="222"/>
        <v>0</v>
      </c>
      <c r="AM787">
        <f t="shared" si="223"/>
        <v>0</v>
      </c>
      <c r="AN787">
        <f t="shared" si="223"/>
        <v>0</v>
      </c>
      <c r="AO787">
        <f t="shared" si="224"/>
        <v>0</v>
      </c>
      <c r="AP787">
        <f t="shared" si="225"/>
        <v>0</v>
      </c>
      <c r="AQ787">
        <f t="shared" si="226"/>
        <v>0</v>
      </c>
      <c r="AR787">
        <f t="shared" si="227"/>
        <v>0</v>
      </c>
      <c r="AS787">
        <f t="shared" si="228"/>
        <v>9000</v>
      </c>
      <c r="AT787">
        <f t="shared" si="229"/>
        <v>1368</v>
      </c>
      <c r="AU787">
        <f t="shared" si="230"/>
        <v>0</v>
      </c>
      <c r="AV787">
        <f t="shared" si="231"/>
        <v>0</v>
      </c>
      <c r="AW787">
        <f t="shared" si="232"/>
        <v>4865.3999999999996</v>
      </c>
      <c r="AX787">
        <f t="shared" si="233"/>
        <v>766</v>
      </c>
      <c r="AY787">
        <f t="shared" si="234"/>
        <v>8272.7999999999993</v>
      </c>
    </row>
    <row r="788" spans="7:51" x14ac:dyDescent="0.3">
      <c r="G788" s="30">
        <v>0</v>
      </c>
      <c r="H788" s="30">
        <v>12</v>
      </c>
      <c r="I788" s="30">
        <v>17</v>
      </c>
      <c r="J788" s="30">
        <v>12</v>
      </c>
      <c r="K788" s="30">
        <v>20</v>
      </c>
      <c r="L788" s="30"/>
      <c r="M788" s="30">
        <v>0</v>
      </c>
      <c r="N788" s="30">
        <v>0</v>
      </c>
      <c r="O788" s="30">
        <v>0</v>
      </c>
      <c r="P788" s="30">
        <v>0</v>
      </c>
      <c r="Q788" s="30">
        <v>0</v>
      </c>
      <c r="R788" s="30">
        <v>0</v>
      </c>
      <c r="S788" s="30">
        <v>0</v>
      </c>
      <c r="T788" s="30">
        <v>0</v>
      </c>
      <c r="U788" s="30">
        <v>0</v>
      </c>
      <c r="V788" s="30">
        <v>0</v>
      </c>
      <c r="W788" s="30">
        <v>0</v>
      </c>
      <c r="X788" s="30">
        <v>0</v>
      </c>
      <c r="Y788" s="30">
        <v>750</v>
      </c>
      <c r="Z788" s="30">
        <v>283</v>
      </c>
      <c r="AA788" s="30">
        <v>0</v>
      </c>
      <c r="AB788" s="30">
        <v>2330.4</v>
      </c>
      <c r="AC788" s="30">
        <v>200.6</v>
      </c>
      <c r="AD788" s="30">
        <v>39.799999999999997</v>
      </c>
      <c r="AE788" s="30">
        <v>358.2</v>
      </c>
      <c r="AF788" s="31"/>
      <c r="AG788" s="30">
        <f t="shared" si="217"/>
        <v>0</v>
      </c>
      <c r="AH788">
        <f t="shared" si="218"/>
        <v>0</v>
      </c>
      <c r="AI788">
        <f t="shared" si="219"/>
        <v>0</v>
      </c>
      <c r="AJ788">
        <f t="shared" si="220"/>
        <v>0</v>
      </c>
      <c r="AK788">
        <f t="shared" si="221"/>
        <v>0</v>
      </c>
      <c r="AL788">
        <f t="shared" si="222"/>
        <v>0</v>
      </c>
      <c r="AM788">
        <f t="shared" si="223"/>
        <v>0</v>
      </c>
      <c r="AN788">
        <f t="shared" si="223"/>
        <v>0</v>
      </c>
      <c r="AO788">
        <f t="shared" si="224"/>
        <v>0</v>
      </c>
      <c r="AP788">
        <f t="shared" si="225"/>
        <v>0</v>
      </c>
      <c r="AQ788">
        <f t="shared" si="226"/>
        <v>0</v>
      </c>
      <c r="AR788">
        <f t="shared" si="227"/>
        <v>0</v>
      </c>
      <c r="AS788">
        <f t="shared" si="228"/>
        <v>9000</v>
      </c>
      <c r="AT788">
        <f t="shared" si="229"/>
        <v>3396</v>
      </c>
      <c r="AU788">
        <f t="shared" si="230"/>
        <v>0</v>
      </c>
      <c r="AV788">
        <f t="shared" si="231"/>
        <v>0</v>
      </c>
      <c r="AW788">
        <f t="shared" si="232"/>
        <v>3410.2</v>
      </c>
      <c r="AX788">
        <f t="shared" si="233"/>
        <v>796</v>
      </c>
      <c r="AY788">
        <f t="shared" si="234"/>
        <v>8596.7999999999993</v>
      </c>
    </row>
    <row r="789" spans="7:51" x14ac:dyDescent="0.3">
      <c r="G789" s="30">
        <v>0</v>
      </c>
      <c r="H789" s="30">
        <v>12</v>
      </c>
      <c r="I789" s="30">
        <v>17</v>
      </c>
      <c r="J789" s="30">
        <v>12</v>
      </c>
      <c r="K789" s="30">
        <v>20</v>
      </c>
      <c r="L789" s="30"/>
      <c r="M789" s="30">
        <v>0</v>
      </c>
      <c r="N789" s="30">
        <v>0</v>
      </c>
      <c r="O789" s="30">
        <v>0</v>
      </c>
      <c r="P789" s="30">
        <v>0</v>
      </c>
      <c r="Q789" s="30">
        <v>0</v>
      </c>
      <c r="R789" s="30">
        <v>0</v>
      </c>
      <c r="S789" s="30">
        <v>0</v>
      </c>
      <c r="T789" s="30">
        <v>0</v>
      </c>
      <c r="U789" s="30">
        <v>0</v>
      </c>
      <c r="V789" s="30">
        <v>0</v>
      </c>
      <c r="W789" s="30">
        <v>0</v>
      </c>
      <c r="X789" s="30">
        <v>0</v>
      </c>
      <c r="Y789" s="30">
        <v>750</v>
      </c>
      <c r="Z789" s="30">
        <v>155</v>
      </c>
      <c r="AA789" s="30">
        <v>0</v>
      </c>
      <c r="AB789" s="30">
        <v>2407.1999999999998</v>
      </c>
      <c r="AC789" s="30">
        <v>53.8</v>
      </c>
      <c r="AD789" s="30">
        <v>45.6</v>
      </c>
      <c r="AE789" s="30">
        <v>410.4</v>
      </c>
      <c r="AF789" s="31"/>
      <c r="AG789" s="30">
        <f t="shared" si="217"/>
        <v>0</v>
      </c>
      <c r="AH789">
        <f t="shared" si="218"/>
        <v>0</v>
      </c>
      <c r="AI789">
        <f t="shared" si="219"/>
        <v>0</v>
      </c>
      <c r="AJ789">
        <f t="shared" si="220"/>
        <v>0</v>
      </c>
      <c r="AK789">
        <f t="shared" si="221"/>
        <v>0</v>
      </c>
      <c r="AL789">
        <f t="shared" si="222"/>
        <v>0</v>
      </c>
      <c r="AM789">
        <f t="shared" si="223"/>
        <v>0</v>
      </c>
      <c r="AN789">
        <f t="shared" si="223"/>
        <v>0</v>
      </c>
      <c r="AO789">
        <f t="shared" si="224"/>
        <v>0</v>
      </c>
      <c r="AP789">
        <f t="shared" si="225"/>
        <v>0</v>
      </c>
      <c r="AQ789">
        <f t="shared" si="226"/>
        <v>0</v>
      </c>
      <c r="AR789">
        <f t="shared" si="227"/>
        <v>0</v>
      </c>
      <c r="AS789">
        <f t="shared" si="228"/>
        <v>9000</v>
      </c>
      <c r="AT789">
        <f t="shared" si="229"/>
        <v>1860</v>
      </c>
      <c r="AU789">
        <f t="shared" si="230"/>
        <v>0</v>
      </c>
      <c r="AV789">
        <f t="shared" si="231"/>
        <v>0</v>
      </c>
      <c r="AW789">
        <f t="shared" si="232"/>
        <v>914.59999999999991</v>
      </c>
      <c r="AX789">
        <f t="shared" si="233"/>
        <v>912</v>
      </c>
      <c r="AY789">
        <f t="shared" si="234"/>
        <v>9849.5999999999985</v>
      </c>
    </row>
    <row r="790" spans="7:51" x14ac:dyDescent="0.3">
      <c r="G790" s="30">
        <v>0</v>
      </c>
      <c r="H790" s="30">
        <v>5</v>
      </c>
      <c r="I790" s="30">
        <v>17</v>
      </c>
      <c r="J790" s="30">
        <v>12</v>
      </c>
      <c r="K790" s="30">
        <v>20</v>
      </c>
      <c r="L790" s="30"/>
      <c r="M790" s="30">
        <v>0</v>
      </c>
      <c r="N790" s="30">
        <v>0</v>
      </c>
      <c r="O790" s="30">
        <v>0</v>
      </c>
      <c r="P790" s="30">
        <v>0</v>
      </c>
      <c r="Q790" s="30">
        <v>0</v>
      </c>
      <c r="R790" s="30">
        <v>0</v>
      </c>
      <c r="S790" s="30">
        <v>0</v>
      </c>
      <c r="T790" s="30">
        <v>0</v>
      </c>
      <c r="U790" s="30">
        <v>0</v>
      </c>
      <c r="V790" s="30">
        <v>0</v>
      </c>
      <c r="W790" s="30">
        <v>0</v>
      </c>
      <c r="X790" s="30">
        <v>0</v>
      </c>
      <c r="Y790" s="30">
        <v>731</v>
      </c>
      <c r="Z790" s="30">
        <v>0</v>
      </c>
      <c r="AA790" s="30">
        <v>0</v>
      </c>
      <c r="AB790" s="30">
        <v>2325</v>
      </c>
      <c r="AC790" s="30">
        <v>0</v>
      </c>
      <c r="AD790" s="30">
        <v>49.4</v>
      </c>
      <c r="AE790" s="30">
        <v>444.6</v>
      </c>
      <c r="AF790" s="31"/>
      <c r="AG790" s="30">
        <f t="shared" si="217"/>
        <v>0</v>
      </c>
      <c r="AH790">
        <f t="shared" si="218"/>
        <v>0</v>
      </c>
      <c r="AI790">
        <f t="shared" si="219"/>
        <v>0</v>
      </c>
      <c r="AJ790">
        <f t="shared" si="220"/>
        <v>0</v>
      </c>
      <c r="AK790">
        <f t="shared" si="221"/>
        <v>0</v>
      </c>
      <c r="AL790">
        <f t="shared" si="222"/>
        <v>0</v>
      </c>
      <c r="AM790">
        <f t="shared" si="223"/>
        <v>0</v>
      </c>
      <c r="AN790">
        <f t="shared" si="223"/>
        <v>0</v>
      </c>
      <c r="AO790">
        <f t="shared" si="224"/>
        <v>0</v>
      </c>
      <c r="AP790">
        <f t="shared" si="225"/>
        <v>0</v>
      </c>
      <c r="AQ790">
        <f t="shared" si="226"/>
        <v>0</v>
      </c>
      <c r="AR790">
        <f t="shared" si="227"/>
        <v>0</v>
      </c>
      <c r="AS790">
        <f t="shared" si="228"/>
        <v>3655</v>
      </c>
      <c r="AT790">
        <f t="shared" si="229"/>
        <v>0</v>
      </c>
      <c r="AU790">
        <f t="shared" si="230"/>
        <v>0</v>
      </c>
      <c r="AV790">
        <f t="shared" si="231"/>
        <v>0</v>
      </c>
      <c r="AW790">
        <f t="shared" si="232"/>
        <v>0</v>
      </c>
      <c r="AX790">
        <f t="shared" si="233"/>
        <v>988</v>
      </c>
      <c r="AY790">
        <f t="shared" si="234"/>
        <v>7558.2000000000007</v>
      </c>
    </row>
    <row r="791" spans="7:51" x14ac:dyDescent="0.3">
      <c r="G791" s="30">
        <v>0</v>
      </c>
      <c r="H791" s="30">
        <v>5</v>
      </c>
      <c r="I791" s="30">
        <v>17</v>
      </c>
      <c r="J791" s="30">
        <v>12</v>
      </c>
      <c r="K791" s="30">
        <v>20</v>
      </c>
      <c r="L791" s="30"/>
      <c r="M791" s="30">
        <v>0</v>
      </c>
      <c r="N791" s="30">
        <v>0</v>
      </c>
      <c r="O791" s="30">
        <v>0</v>
      </c>
      <c r="P791" s="30">
        <v>0</v>
      </c>
      <c r="Q791" s="30">
        <v>0</v>
      </c>
      <c r="R791" s="30">
        <v>0</v>
      </c>
      <c r="S791" s="30">
        <v>0</v>
      </c>
      <c r="T791" s="30">
        <v>0</v>
      </c>
      <c r="U791" s="30">
        <v>0</v>
      </c>
      <c r="V791" s="30">
        <v>0</v>
      </c>
      <c r="W791" s="30">
        <v>0</v>
      </c>
      <c r="X791" s="30">
        <v>0</v>
      </c>
      <c r="Y791" s="30">
        <v>515</v>
      </c>
      <c r="Z791" s="30">
        <v>0</v>
      </c>
      <c r="AA791" s="30">
        <v>0</v>
      </c>
      <c r="AB791" s="30">
        <v>2190</v>
      </c>
      <c r="AC791" s="30">
        <v>0</v>
      </c>
      <c r="AD791" s="30">
        <v>57.5</v>
      </c>
      <c r="AE791" s="30">
        <v>517.5</v>
      </c>
      <c r="AF791" s="31"/>
      <c r="AG791" s="30">
        <f t="shared" si="217"/>
        <v>0</v>
      </c>
      <c r="AH791">
        <f t="shared" si="218"/>
        <v>0</v>
      </c>
      <c r="AI791">
        <f t="shared" si="219"/>
        <v>0</v>
      </c>
      <c r="AJ791">
        <f t="shared" si="220"/>
        <v>0</v>
      </c>
      <c r="AK791">
        <f t="shared" si="221"/>
        <v>0</v>
      </c>
      <c r="AL791">
        <f t="shared" si="222"/>
        <v>0</v>
      </c>
      <c r="AM791">
        <f t="shared" si="223"/>
        <v>0</v>
      </c>
      <c r="AN791">
        <f t="shared" si="223"/>
        <v>0</v>
      </c>
      <c r="AO791">
        <f t="shared" si="224"/>
        <v>0</v>
      </c>
      <c r="AP791">
        <f t="shared" si="225"/>
        <v>0</v>
      </c>
      <c r="AQ791">
        <f t="shared" si="226"/>
        <v>0</v>
      </c>
      <c r="AR791">
        <f t="shared" si="227"/>
        <v>0</v>
      </c>
      <c r="AS791">
        <f t="shared" si="228"/>
        <v>2575</v>
      </c>
      <c r="AT791">
        <f t="shared" si="229"/>
        <v>0</v>
      </c>
      <c r="AU791">
        <f t="shared" si="230"/>
        <v>0</v>
      </c>
      <c r="AV791">
        <f t="shared" si="231"/>
        <v>0</v>
      </c>
      <c r="AW791">
        <f t="shared" si="232"/>
        <v>0</v>
      </c>
      <c r="AX791">
        <f t="shared" si="233"/>
        <v>1150</v>
      </c>
      <c r="AY791">
        <f t="shared" si="234"/>
        <v>8797.5</v>
      </c>
    </row>
    <row r="792" spans="7:51" x14ac:dyDescent="0.3">
      <c r="G792" s="30">
        <v>0</v>
      </c>
      <c r="H792" s="30">
        <v>5</v>
      </c>
      <c r="I792" s="30">
        <v>17</v>
      </c>
      <c r="J792" s="30">
        <v>12</v>
      </c>
      <c r="K792" s="30">
        <v>20</v>
      </c>
      <c r="L792" s="30"/>
      <c r="M792" s="30">
        <v>0</v>
      </c>
      <c r="N792" s="30">
        <v>0</v>
      </c>
      <c r="O792" s="30">
        <v>0</v>
      </c>
      <c r="P792" s="30">
        <v>0</v>
      </c>
      <c r="Q792" s="30">
        <v>0</v>
      </c>
      <c r="R792" s="30">
        <v>0</v>
      </c>
      <c r="S792" s="30">
        <v>0</v>
      </c>
      <c r="T792" s="30">
        <v>0</v>
      </c>
      <c r="U792" s="30">
        <v>0</v>
      </c>
      <c r="V792" s="30">
        <v>0</v>
      </c>
      <c r="W792" s="30">
        <v>0</v>
      </c>
      <c r="X792" s="30">
        <v>0</v>
      </c>
      <c r="Y792" s="30">
        <v>317</v>
      </c>
      <c r="Z792" s="30">
        <v>0</v>
      </c>
      <c r="AA792" s="30">
        <v>0</v>
      </c>
      <c r="AB792" s="30">
        <v>2088</v>
      </c>
      <c r="AC792" s="30">
        <v>0</v>
      </c>
      <c r="AD792" s="30">
        <v>67.099999999999994</v>
      </c>
      <c r="AE792" s="30">
        <v>603.9</v>
      </c>
      <c r="AF792" s="31"/>
      <c r="AG792" s="30">
        <f t="shared" si="217"/>
        <v>0</v>
      </c>
      <c r="AH792">
        <f t="shared" si="218"/>
        <v>0</v>
      </c>
      <c r="AI792">
        <f t="shared" si="219"/>
        <v>0</v>
      </c>
      <c r="AJ792">
        <f t="shared" si="220"/>
        <v>0</v>
      </c>
      <c r="AK792">
        <f t="shared" si="221"/>
        <v>0</v>
      </c>
      <c r="AL792">
        <f t="shared" si="222"/>
        <v>0</v>
      </c>
      <c r="AM792">
        <f t="shared" si="223"/>
        <v>0</v>
      </c>
      <c r="AN792">
        <f t="shared" si="223"/>
        <v>0</v>
      </c>
      <c r="AO792">
        <f t="shared" si="224"/>
        <v>0</v>
      </c>
      <c r="AP792">
        <f t="shared" si="225"/>
        <v>0</v>
      </c>
      <c r="AQ792">
        <f t="shared" si="226"/>
        <v>0</v>
      </c>
      <c r="AR792">
        <f t="shared" si="227"/>
        <v>0</v>
      </c>
      <c r="AS792">
        <f t="shared" si="228"/>
        <v>1585</v>
      </c>
      <c r="AT792">
        <f t="shared" si="229"/>
        <v>0</v>
      </c>
      <c r="AU792">
        <f t="shared" si="230"/>
        <v>0</v>
      </c>
      <c r="AV792">
        <f t="shared" si="231"/>
        <v>0</v>
      </c>
      <c r="AW792">
        <f t="shared" si="232"/>
        <v>0</v>
      </c>
      <c r="AX792">
        <f t="shared" si="233"/>
        <v>1342</v>
      </c>
      <c r="AY792">
        <f t="shared" si="234"/>
        <v>10266.299999999999</v>
      </c>
    </row>
    <row r="793" spans="7:51" x14ac:dyDescent="0.3">
      <c r="G793" s="30">
        <v>0</v>
      </c>
      <c r="H793" s="30">
        <v>5</v>
      </c>
      <c r="I793" s="30">
        <v>17</v>
      </c>
      <c r="J793" s="30">
        <v>12</v>
      </c>
      <c r="K793" s="30">
        <v>20</v>
      </c>
      <c r="L793" s="30"/>
      <c r="M793" s="30">
        <v>0</v>
      </c>
      <c r="N793" s="30">
        <v>0</v>
      </c>
      <c r="O793" s="30">
        <v>0</v>
      </c>
      <c r="P793" s="30">
        <v>0</v>
      </c>
      <c r="Q793" s="30">
        <v>0</v>
      </c>
      <c r="R793" s="30">
        <v>0</v>
      </c>
      <c r="S793" s="30">
        <v>0</v>
      </c>
      <c r="T793" s="30">
        <v>0</v>
      </c>
      <c r="U793" s="30">
        <v>0</v>
      </c>
      <c r="V793" s="30">
        <v>0</v>
      </c>
      <c r="W793" s="30">
        <v>0</v>
      </c>
      <c r="X793" s="30">
        <v>0</v>
      </c>
      <c r="Y793" s="30">
        <v>117</v>
      </c>
      <c r="Z793" s="30">
        <v>0</v>
      </c>
      <c r="AA793" s="30">
        <v>0</v>
      </c>
      <c r="AB793" s="30">
        <v>1987</v>
      </c>
      <c r="AC793" s="30">
        <v>0</v>
      </c>
      <c r="AD793" s="30">
        <v>77</v>
      </c>
      <c r="AE793" s="30">
        <v>693</v>
      </c>
      <c r="AF793" s="31"/>
      <c r="AG793" s="30">
        <f t="shared" si="217"/>
        <v>0</v>
      </c>
      <c r="AH793">
        <f t="shared" si="218"/>
        <v>0</v>
      </c>
      <c r="AI793">
        <f t="shared" si="219"/>
        <v>0</v>
      </c>
      <c r="AJ793">
        <f t="shared" si="220"/>
        <v>0</v>
      </c>
      <c r="AK793">
        <f t="shared" si="221"/>
        <v>0</v>
      </c>
      <c r="AL793">
        <f t="shared" si="222"/>
        <v>0</v>
      </c>
      <c r="AM793">
        <f t="shared" si="223"/>
        <v>0</v>
      </c>
      <c r="AN793">
        <f t="shared" si="223"/>
        <v>0</v>
      </c>
      <c r="AO793">
        <f t="shared" si="224"/>
        <v>0</v>
      </c>
      <c r="AP793">
        <f t="shared" si="225"/>
        <v>0</v>
      </c>
      <c r="AQ793">
        <f t="shared" si="226"/>
        <v>0</v>
      </c>
      <c r="AR793">
        <f t="shared" si="227"/>
        <v>0</v>
      </c>
      <c r="AS793">
        <f t="shared" si="228"/>
        <v>585</v>
      </c>
      <c r="AT793">
        <f t="shared" si="229"/>
        <v>0</v>
      </c>
      <c r="AU793">
        <f t="shared" si="230"/>
        <v>0</v>
      </c>
      <c r="AV793">
        <f t="shared" si="231"/>
        <v>0</v>
      </c>
      <c r="AW793">
        <f t="shared" si="232"/>
        <v>0</v>
      </c>
      <c r="AX793">
        <f t="shared" si="233"/>
        <v>1540</v>
      </c>
      <c r="AY793">
        <f t="shared" si="234"/>
        <v>11781</v>
      </c>
    </row>
    <row r="794" spans="7:51" x14ac:dyDescent="0.3">
      <c r="G794" s="30">
        <v>0</v>
      </c>
      <c r="H794" s="30">
        <v>0</v>
      </c>
      <c r="I794" s="30">
        <v>17</v>
      </c>
      <c r="J794" s="30">
        <v>12</v>
      </c>
      <c r="K794" s="30">
        <v>20</v>
      </c>
      <c r="L794" s="30"/>
      <c r="M794" s="30">
        <v>0</v>
      </c>
      <c r="N794" s="30">
        <v>0</v>
      </c>
      <c r="O794" s="30">
        <v>0</v>
      </c>
      <c r="P794" s="30">
        <v>0</v>
      </c>
      <c r="Q794" s="30">
        <v>0</v>
      </c>
      <c r="R794" s="30">
        <v>0</v>
      </c>
      <c r="S794" s="30">
        <v>0</v>
      </c>
      <c r="T794" s="30">
        <v>0</v>
      </c>
      <c r="U794" s="30">
        <v>0</v>
      </c>
      <c r="V794" s="30">
        <v>0</v>
      </c>
      <c r="W794" s="30">
        <v>0</v>
      </c>
      <c r="X794" s="30">
        <v>0</v>
      </c>
      <c r="Y794" s="30">
        <v>0</v>
      </c>
      <c r="Z794" s="30">
        <v>0</v>
      </c>
      <c r="AA794" s="30">
        <v>0</v>
      </c>
      <c r="AB794" s="30">
        <v>1896</v>
      </c>
      <c r="AC794" s="30">
        <v>0</v>
      </c>
      <c r="AD794" s="30">
        <v>31.9</v>
      </c>
      <c r="AE794" s="30">
        <v>764.1</v>
      </c>
      <c r="AF794" s="31"/>
      <c r="AG794" s="30">
        <f t="shared" si="217"/>
        <v>0</v>
      </c>
      <c r="AH794">
        <f t="shared" si="218"/>
        <v>0</v>
      </c>
      <c r="AI794">
        <f t="shared" si="219"/>
        <v>0</v>
      </c>
      <c r="AJ794">
        <f t="shared" si="220"/>
        <v>0</v>
      </c>
      <c r="AK794">
        <f t="shared" si="221"/>
        <v>0</v>
      </c>
      <c r="AL794">
        <f t="shared" si="222"/>
        <v>0</v>
      </c>
      <c r="AM794">
        <f t="shared" si="223"/>
        <v>0</v>
      </c>
      <c r="AN794">
        <f t="shared" si="223"/>
        <v>0</v>
      </c>
      <c r="AO794">
        <f t="shared" si="224"/>
        <v>0</v>
      </c>
      <c r="AP794">
        <f t="shared" si="225"/>
        <v>0</v>
      </c>
      <c r="AQ794">
        <f t="shared" si="226"/>
        <v>0</v>
      </c>
      <c r="AR794">
        <f t="shared" si="227"/>
        <v>0</v>
      </c>
      <c r="AS794">
        <f t="shared" si="228"/>
        <v>0</v>
      </c>
      <c r="AT794">
        <f t="shared" si="229"/>
        <v>0</v>
      </c>
      <c r="AU794">
        <f t="shared" si="230"/>
        <v>0</v>
      </c>
      <c r="AV794">
        <f t="shared" si="231"/>
        <v>0</v>
      </c>
      <c r="AW794">
        <f t="shared" si="232"/>
        <v>0</v>
      </c>
      <c r="AX794">
        <f t="shared" si="233"/>
        <v>638</v>
      </c>
      <c r="AY794">
        <f t="shared" si="234"/>
        <v>9169.2000000000007</v>
      </c>
    </row>
    <row r="795" spans="7:51" x14ac:dyDescent="0.3">
      <c r="G795" s="30">
        <v>0</v>
      </c>
      <c r="H795" s="30">
        <v>0</v>
      </c>
      <c r="I795" s="30">
        <v>17</v>
      </c>
      <c r="J795" s="30">
        <v>12</v>
      </c>
      <c r="K795" s="30">
        <v>20</v>
      </c>
      <c r="L795" s="30"/>
      <c r="M795" s="30">
        <v>0</v>
      </c>
      <c r="N795" s="30">
        <v>0</v>
      </c>
      <c r="O795" s="30">
        <v>0</v>
      </c>
      <c r="P795" s="30">
        <v>0</v>
      </c>
      <c r="Q795" s="30">
        <v>0</v>
      </c>
      <c r="R795" s="30">
        <v>0</v>
      </c>
      <c r="S795" s="30">
        <v>0</v>
      </c>
      <c r="T795" s="30">
        <v>0</v>
      </c>
      <c r="U795" s="30">
        <v>0</v>
      </c>
      <c r="V795" s="30">
        <v>0</v>
      </c>
      <c r="W795" s="30">
        <v>0</v>
      </c>
      <c r="X795" s="30">
        <v>0</v>
      </c>
      <c r="Y795" s="30">
        <v>0</v>
      </c>
      <c r="Z795" s="30">
        <v>0</v>
      </c>
      <c r="AA795" s="30">
        <v>0</v>
      </c>
      <c r="AB795" s="30">
        <v>1836</v>
      </c>
      <c r="AC795" s="30">
        <v>0</v>
      </c>
      <c r="AD795" s="30">
        <v>0</v>
      </c>
      <c r="AE795" s="30">
        <v>736</v>
      </c>
      <c r="AF795" s="31"/>
      <c r="AG795" s="30">
        <f t="shared" si="217"/>
        <v>0</v>
      </c>
      <c r="AH795">
        <f t="shared" si="218"/>
        <v>0</v>
      </c>
      <c r="AI795">
        <f t="shared" si="219"/>
        <v>0</v>
      </c>
      <c r="AJ795">
        <f t="shared" si="220"/>
        <v>0</v>
      </c>
      <c r="AK795">
        <f t="shared" si="221"/>
        <v>0</v>
      </c>
      <c r="AL795">
        <f t="shared" si="222"/>
        <v>0</v>
      </c>
      <c r="AM795">
        <f t="shared" si="223"/>
        <v>0</v>
      </c>
      <c r="AN795">
        <f t="shared" si="223"/>
        <v>0</v>
      </c>
      <c r="AO795">
        <f t="shared" si="224"/>
        <v>0</v>
      </c>
      <c r="AP795">
        <f t="shared" si="225"/>
        <v>0</v>
      </c>
      <c r="AQ795">
        <f t="shared" si="226"/>
        <v>0</v>
      </c>
      <c r="AR795">
        <f t="shared" si="227"/>
        <v>0</v>
      </c>
      <c r="AS795">
        <f t="shared" si="228"/>
        <v>0</v>
      </c>
      <c r="AT795">
        <f t="shared" si="229"/>
        <v>0</v>
      </c>
      <c r="AU795">
        <f t="shared" si="230"/>
        <v>0</v>
      </c>
      <c r="AV795">
        <f t="shared" si="231"/>
        <v>0</v>
      </c>
      <c r="AW795">
        <f t="shared" si="232"/>
        <v>0</v>
      </c>
      <c r="AX795">
        <f t="shared" si="233"/>
        <v>0</v>
      </c>
      <c r="AY795">
        <f t="shared" si="234"/>
        <v>8832</v>
      </c>
    </row>
    <row r="796" spans="7:51" x14ac:dyDescent="0.3">
      <c r="G796" s="30">
        <v>0</v>
      </c>
      <c r="H796" s="30">
        <v>0</v>
      </c>
      <c r="I796" s="30">
        <v>17</v>
      </c>
      <c r="J796" s="30">
        <v>12</v>
      </c>
      <c r="K796" s="30">
        <v>20</v>
      </c>
      <c r="L796" s="30"/>
      <c r="M796" s="30">
        <v>0</v>
      </c>
      <c r="N796" s="30">
        <v>0</v>
      </c>
      <c r="O796" s="30">
        <v>0</v>
      </c>
      <c r="P796" s="30">
        <v>0</v>
      </c>
      <c r="Q796" s="30">
        <v>0</v>
      </c>
      <c r="R796" s="30">
        <v>0</v>
      </c>
      <c r="S796" s="30">
        <v>0</v>
      </c>
      <c r="T796" s="30">
        <v>0</v>
      </c>
      <c r="U796" s="30">
        <v>0</v>
      </c>
      <c r="V796" s="30">
        <v>0</v>
      </c>
      <c r="W796" s="30">
        <v>0</v>
      </c>
      <c r="X796" s="30">
        <v>0</v>
      </c>
      <c r="Y796" s="30">
        <v>0</v>
      </c>
      <c r="Z796" s="30">
        <v>0</v>
      </c>
      <c r="AA796" s="30">
        <v>0</v>
      </c>
      <c r="AB796" s="30">
        <v>1775</v>
      </c>
      <c r="AC796" s="30">
        <v>0</v>
      </c>
      <c r="AD796" s="30">
        <v>0</v>
      </c>
      <c r="AE796" s="30">
        <v>675</v>
      </c>
      <c r="AF796" s="31"/>
      <c r="AG796" s="30">
        <f t="shared" si="217"/>
        <v>0</v>
      </c>
      <c r="AH796">
        <f t="shared" si="218"/>
        <v>0</v>
      </c>
      <c r="AI796">
        <f t="shared" si="219"/>
        <v>0</v>
      </c>
      <c r="AJ796">
        <f t="shared" si="220"/>
        <v>0</v>
      </c>
      <c r="AK796">
        <f t="shared" si="221"/>
        <v>0</v>
      </c>
      <c r="AL796">
        <f t="shared" si="222"/>
        <v>0</v>
      </c>
      <c r="AM796">
        <f t="shared" si="223"/>
        <v>0</v>
      </c>
      <c r="AN796">
        <f t="shared" si="223"/>
        <v>0</v>
      </c>
      <c r="AO796">
        <f t="shared" si="224"/>
        <v>0</v>
      </c>
      <c r="AP796">
        <f t="shared" si="225"/>
        <v>0</v>
      </c>
      <c r="AQ796">
        <f t="shared" si="226"/>
        <v>0</v>
      </c>
      <c r="AR796">
        <f t="shared" si="227"/>
        <v>0</v>
      </c>
      <c r="AS796">
        <f t="shared" si="228"/>
        <v>0</v>
      </c>
      <c r="AT796">
        <f t="shared" si="229"/>
        <v>0</v>
      </c>
      <c r="AU796">
        <f t="shared" si="230"/>
        <v>0</v>
      </c>
      <c r="AV796">
        <f t="shared" si="231"/>
        <v>0</v>
      </c>
      <c r="AW796">
        <f t="shared" si="232"/>
        <v>0</v>
      </c>
      <c r="AX796">
        <f t="shared" si="233"/>
        <v>0</v>
      </c>
      <c r="AY796">
        <f t="shared" si="234"/>
        <v>8100</v>
      </c>
    </row>
    <row r="797" spans="7:51" x14ac:dyDescent="0.3">
      <c r="G797" s="30">
        <v>0</v>
      </c>
      <c r="H797" s="30">
        <v>0</v>
      </c>
      <c r="I797" s="30">
        <v>17</v>
      </c>
      <c r="J797" s="30">
        <v>12</v>
      </c>
      <c r="K797" s="30">
        <v>20</v>
      </c>
      <c r="L797" s="30"/>
      <c r="M797" s="30">
        <v>0</v>
      </c>
      <c r="N797" s="30">
        <v>0</v>
      </c>
      <c r="O797" s="30">
        <v>0</v>
      </c>
      <c r="P797" s="30">
        <v>0</v>
      </c>
      <c r="Q797" s="30">
        <v>0</v>
      </c>
      <c r="R797" s="30">
        <v>0</v>
      </c>
      <c r="S797" s="30">
        <v>0</v>
      </c>
      <c r="T797" s="30">
        <v>0</v>
      </c>
      <c r="U797" s="30">
        <v>0</v>
      </c>
      <c r="V797" s="30">
        <v>0</v>
      </c>
      <c r="W797" s="30">
        <v>0</v>
      </c>
      <c r="X797" s="30">
        <v>0</v>
      </c>
      <c r="Y797" s="30">
        <v>0</v>
      </c>
      <c r="Z797" s="30">
        <v>0</v>
      </c>
      <c r="AA797" s="30">
        <v>0</v>
      </c>
      <c r="AB797" s="30">
        <v>1712</v>
      </c>
      <c r="AC797" s="30">
        <v>0</v>
      </c>
      <c r="AD797" s="30">
        <v>0</v>
      </c>
      <c r="AE797" s="30">
        <v>612</v>
      </c>
      <c r="AF797" s="31"/>
      <c r="AG797" s="30">
        <f t="shared" si="217"/>
        <v>0</v>
      </c>
      <c r="AH797">
        <f t="shared" si="218"/>
        <v>0</v>
      </c>
      <c r="AI797">
        <f t="shared" si="219"/>
        <v>0</v>
      </c>
      <c r="AJ797">
        <f t="shared" si="220"/>
        <v>0</v>
      </c>
      <c r="AK797">
        <f t="shared" si="221"/>
        <v>0</v>
      </c>
      <c r="AL797">
        <f t="shared" si="222"/>
        <v>0</v>
      </c>
      <c r="AM797">
        <f t="shared" si="223"/>
        <v>0</v>
      </c>
      <c r="AN797">
        <f t="shared" si="223"/>
        <v>0</v>
      </c>
      <c r="AO797">
        <f t="shared" si="224"/>
        <v>0</v>
      </c>
      <c r="AP797">
        <f t="shared" si="225"/>
        <v>0</v>
      </c>
      <c r="AQ797">
        <f t="shared" si="226"/>
        <v>0</v>
      </c>
      <c r="AR797">
        <f t="shared" si="227"/>
        <v>0</v>
      </c>
      <c r="AS797">
        <f t="shared" si="228"/>
        <v>0</v>
      </c>
      <c r="AT797">
        <f t="shared" si="229"/>
        <v>0</v>
      </c>
      <c r="AU797">
        <f t="shared" si="230"/>
        <v>0</v>
      </c>
      <c r="AV797">
        <f t="shared" si="231"/>
        <v>0</v>
      </c>
      <c r="AW797">
        <f t="shared" si="232"/>
        <v>0</v>
      </c>
      <c r="AX797">
        <f t="shared" si="233"/>
        <v>0</v>
      </c>
      <c r="AY797">
        <f t="shared" si="234"/>
        <v>7344</v>
      </c>
    </row>
    <row r="798" spans="7:51" x14ac:dyDescent="0.3">
      <c r="G798" s="30">
        <v>0</v>
      </c>
      <c r="H798" s="30">
        <v>0</v>
      </c>
      <c r="I798" s="30">
        <v>17</v>
      </c>
      <c r="J798" s="30">
        <v>12</v>
      </c>
      <c r="K798" s="30">
        <v>20</v>
      </c>
      <c r="L798" s="30"/>
      <c r="M798" s="30">
        <v>0</v>
      </c>
      <c r="N798" s="30">
        <v>0</v>
      </c>
      <c r="O798" s="30">
        <v>0</v>
      </c>
      <c r="P798" s="30">
        <v>0</v>
      </c>
      <c r="Q798" s="30">
        <v>0</v>
      </c>
      <c r="R798" s="30">
        <v>0</v>
      </c>
      <c r="S798" s="30">
        <v>0</v>
      </c>
      <c r="T798" s="30">
        <v>0</v>
      </c>
      <c r="U798" s="30">
        <v>0</v>
      </c>
      <c r="V798" s="30">
        <v>0</v>
      </c>
      <c r="W798" s="30">
        <v>0</v>
      </c>
      <c r="X798" s="30">
        <v>0</v>
      </c>
      <c r="Y798" s="30">
        <v>0</v>
      </c>
      <c r="Z798" s="30">
        <v>0</v>
      </c>
      <c r="AA798" s="30">
        <v>0</v>
      </c>
      <c r="AB798" s="30">
        <v>1695</v>
      </c>
      <c r="AC798" s="30">
        <v>0</v>
      </c>
      <c r="AD798" s="30">
        <v>0</v>
      </c>
      <c r="AE798" s="30">
        <v>595</v>
      </c>
      <c r="AF798" s="31"/>
      <c r="AG798" s="30">
        <f t="shared" si="217"/>
        <v>0</v>
      </c>
      <c r="AH798">
        <f t="shared" si="218"/>
        <v>0</v>
      </c>
      <c r="AI798">
        <f t="shared" si="219"/>
        <v>0</v>
      </c>
      <c r="AJ798">
        <f t="shared" si="220"/>
        <v>0</v>
      </c>
      <c r="AK798">
        <f t="shared" si="221"/>
        <v>0</v>
      </c>
      <c r="AL798">
        <f t="shared" si="222"/>
        <v>0</v>
      </c>
      <c r="AM798">
        <f t="shared" si="223"/>
        <v>0</v>
      </c>
      <c r="AN798">
        <f t="shared" si="223"/>
        <v>0</v>
      </c>
      <c r="AO798">
        <f t="shared" si="224"/>
        <v>0</v>
      </c>
      <c r="AP798">
        <f t="shared" si="225"/>
        <v>0</v>
      </c>
      <c r="AQ798">
        <f t="shared" si="226"/>
        <v>0</v>
      </c>
      <c r="AR798">
        <f t="shared" si="227"/>
        <v>0</v>
      </c>
      <c r="AS798">
        <f t="shared" si="228"/>
        <v>0</v>
      </c>
      <c r="AT798">
        <f t="shared" si="229"/>
        <v>0</v>
      </c>
      <c r="AU798">
        <f t="shared" si="230"/>
        <v>0</v>
      </c>
      <c r="AV798">
        <f t="shared" si="231"/>
        <v>0</v>
      </c>
      <c r="AW798">
        <f t="shared" si="232"/>
        <v>0</v>
      </c>
      <c r="AX798">
        <f t="shared" si="233"/>
        <v>0</v>
      </c>
      <c r="AY798">
        <f t="shared" si="234"/>
        <v>7140</v>
      </c>
    </row>
    <row r="799" spans="7:51" x14ac:dyDescent="0.3">
      <c r="G799" s="30">
        <v>0</v>
      </c>
      <c r="H799" s="30">
        <v>0</v>
      </c>
      <c r="I799" s="30">
        <v>17</v>
      </c>
      <c r="J799" s="30">
        <v>12</v>
      </c>
      <c r="K799" s="30">
        <v>20</v>
      </c>
      <c r="L799" s="30"/>
      <c r="M799" s="30">
        <v>0</v>
      </c>
      <c r="N799" s="30">
        <v>0</v>
      </c>
      <c r="O799" s="30">
        <v>0</v>
      </c>
      <c r="P799" s="30">
        <v>0</v>
      </c>
      <c r="Q799" s="30">
        <v>0</v>
      </c>
      <c r="R799" s="30">
        <v>0</v>
      </c>
      <c r="S799" s="30">
        <v>0</v>
      </c>
      <c r="T799" s="30">
        <v>0</v>
      </c>
      <c r="U799" s="30">
        <v>0</v>
      </c>
      <c r="V799" s="30">
        <v>0</v>
      </c>
      <c r="W799" s="30">
        <v>0</v>
      </c>
      <c r="X799" s="30">
        <v>0</v>
      </c>
      <c r="Y799" s="30">
        <v>0</v>
      </c>
      <c r="Z799" s="30">
        <v>0</v>
      </c>
      <c r="AA799" s="30">
        <v>0</v>
      </c>
      <c r="AB799" s="30">
        <v>1700</v>
      </c>
      <c r="AC799" s="30">
        <v>0</v>
      </c>
      <c r="AD799" s="30">
        <v>0</v>
      </c>
      <c r="AE799" s="30">
        <v>600</v>
      </c>
      <c r="AF799" s="31"/>
      <c r="AG799" s="30">
        <f t="shared" si="217"/>
        <v>0</v>
      </c>
      <c r="AH799">
        <f t="shared" si="218"/>
        <v>0</v>
      </c>
      <c r="AI799">
        <f t="shared" si="219"/>
        <v>0</v>
      </c>
      <c r="AJ799">
        <f t="shared" si="220"/>
        <v>0</v>
      </c>
      <c r="AK799">
        <f t="shared" si="221"/>
        <v>0</v>
      </c>
      <c r="AL799">
        <f t="shared" si="222"/>
        <v>0</v>
      </c>
      <c r="AM799">
        <f t="shared" si="223"/>
        <v>0</v>
      </c>
      <c r="AN799">
        <f t="shared" si="223"/>
        <v>0</v>
      </c>
      <c r="AO799">
        <f t="shared" si="224"/>
        <v>0</v>
      </c>
      <c r="AP799">
        <f t="shared" si="225"/>
        <v>0</v>
      </c>
      <c r="AQ799">
        <f t="shared" si="226"/>
        <v>0</v>
      </c>
      <c r="AR799">
        <f t="shared" si="227"/>
        <v>0</v>
      </c>
      <c r="AS799">
        <f t="shared" si="228"/>
        <v>0</v>
      </c>
      <c r="AT799">
        <f t="shared" si="229"/>
        <v>0</v>
      </c>
      <c r="AU799">
        <f t="shared" si="230"/>
        <v>0</v>
      </c>
      <c r="AV799">
        <f t="shared" si="231"/>
        <v>0</v>
      </c>
      <c r="AW799">
        <f t="shared" si="232"/>
        <v>0</v>
      </c>
      <c r="AX799">
        <f t="shared" si="233"/>
        <v>0</v>
      </c>
      <c r="AY799">
        <f t="shared" si="234"/>
        <v>7200</v>
      </c>
    </row>
    <row r="800" spans="7:51" x14ac:dyDescent="0.3">
      <c r="G800" s="30">
        <v>0</v>
      </c>
      <c r="H800" s="30">
        <v>0</v>
      </c>
      <c r="I800" s="30">
        <v>17</v>
      </c>
      <c r="J800" s="30">
        <v>12</v>
      </c>
      <c r="K800" s="30">
        <v>20</v>
      </c>
      <c r="L800" s="30"/>
      <c r="M800" s="30">
        <v>0</v>
      </c>
      <c r="N800" s="30">
        <v>0</v>
      </c>
      <c r="O800" s="30">
        <v>0</v>
      </c>
      <c r="P800" s="30">
        <v>0</v>
      </c>
      <c r="Q800" s="30">
        <v>0</v>
      </c>
      <c r="R800" s="30">
        <v>0</v>
      </c>
      <c r="S800" s="30">
        <v>0</v>
      </c>
      <c r="T800" s="30">
        <v>0</v>
      </c>
      <c r="U800" s="30">
        <v>0</v>
      </c>
      <c r="V800" s="30">
        <v>0</v>
      </c>
      <c r="W800" s="30">
        <v>0</v>
      </c>
      <c r="X800" s="30">
        <v>0</v>
      </c>
      <c r="Y800" s="30">
        <v>0</v>
      </c>
      <c r="Z800" s="30">
        <v>0</v>
      </c>
      <c r="AA800" s="30">
        <v>0</v>
      </c>
      <c r="AB800" s="30">
        <v>1732</v>
      </c>
      <c r="AC800" s="30">
        <v>0</v>
      </c>
      <c r="AD800" s="30">
        <v>0</v>
      </c>
      <c r="AE800" s="30">
        <v>632</v>
      </c>
      <c r="AF800" s="31"/>
      <c r="AG800" s="30">
        <f t="shared" si="217"/>
        <v>0</v>
      </c>
      <c r="AH800">
        <f t="shared" si="218"/>
        <v>0</v>
      </c>
      <c r="AI800">
        <f t="shared" si="219"/>
        <v>0</v>
      </c>
      <c r="AJ800">
        <f t="shared" si="220"/>
        <v>0</v>
      </c>
      <c r="AK800">
        <f t="shared" si="221"/>
        <v>0</v>
      </c>
      <c r="AL800">
        <f t="shared" si="222"/>
        <v>0</v>
      </c>
      <c r="AM800">
        <f t="shared" si="223"/>
        <v>0</v>
      </c>
      <c r="AN800">
        <f t="shared" si="223"/>
        <v>0</v>
      </c>
      <c r="AO800">
        <f t="shared" si="224"/>
        <v>0</v>
      </c>
      <c r="AP800">
        <f t="shared" si="225"/>
        <v>0</v>
      </c>
      <c r="AQ800">
        <f t="shared" si="226"/>
        <v>0</v>
      </c>
      <c r="AR800">
        <f t="shared" si="227"/>
        <v>0</v>
      </c>
      <c r="AS800">
        <f t="shared" si="228"/>
        <v>0</v>
      </c>
      <c r="AT800">
        <f t="shared" si="229"/>
        <v>0</v>
      </c>
      <c r="AU800">
        <f t="shared" si="230"/>
        <v>0</v>
      </c>
      <c r="AV800">
        <f t="shared" si="231"/>
        <v>0</v>
      </c>
      <c r="AW800">
        <f t="shared" si="232"/>
        <v>0</v>
      </c>
      <c r="AX800">
        <f t="shared" si="233"/>
        <v>0</v>
      </c>
      <c r="AY800">
        <f t="shared" si="234"/>
        <v>7584</v>
      </c>
    </row>
    <row r="801" spans="7:51" x14ac:dyDescent="0.3">
      <c r="G801" s="30">
        <v>0</v>
      </c>
      <c r="H801" s="30">
        <v>0</v>
      </c>
      <c r="I801" s="30">
        <v>17</v>
      </c>
      <c r="J801" s="30">
        <v>12</v>
      </c>
      <c r="K801" s="30">
        <v>20</v>
      </c>
      <c r="L801" s="30"/>
      <c r="M801" s="30">
        <v>0</v>
      </c>
      <c r="N801" s="30">
        <v>0</v>
      </c>
      <c r="O801" s="30">
        <v>0</v>
      </c>
      <c r="P801" s="30">
        <v>0</v>
      </c>
      <c r="Q801" s="30">
        <v>0</v>
      </c>
      <c r="R801" s="30">
        <v>0</v>
      </c>
      <c r="S801" s="30">
        <v>0</v>
      </c>
      <c r="T801" s="30">
        <v>0</v>
      </c>
      <c r="U801" s="30">
        <v>0</v>
      </c>
      <c r="V801" s="30">
        <v>0</v>
      </c>
      <c r="W801" s="30">
        <v>0</v>
      </c>
      <c r="X801" s="30">
        <v>0</v>
      </c>
      <c r="Y801" s="30">
        <v>0</v>
      </c>
      <c r="Z801" s="30">
        <v>0</v>
      </c>
      <c r="AA801" s="30">
        <v>0</v>
      </c>
      <c r="AB801" s="30">
        <v>1791</v>
      </c>
      <c r="AC801" s="30">
        <v>0</v>
      </c>
      <c r="AD801" s="30">
        <v>0</v>
      </c>
      <c r="AE801" s="30">
        <v>691</v>
      </c>
      <c r="AF801" s="31"/>
      <c r="AG801" s="30">
        <f t="shared" si="217"/>
        <v>0</v>
      </c>
      <c r="AH801">
        <f t="shared" si="218"/>
        <v>0</v>
      </c>
      <c r="AI801">
        <f t="shared" si="219"/>
        <v>0</v>
      </c>
      <c r="AJ801">
        <f t="shared" si="220"/>
        <v>0</v>
      </c>
      <c r="AK801">
        <f t="shared" si="221"/>
        <v>0</v>
      </c>
      <c r="AL801">
        <f t="shared" si="222"/>
        <v>0</v>
      </c>
      <c r="AM801">
        <f t="shared" si="223"/>
        <v>0</v>
      </c>
      <c r="AN801">
        <f t="shared" si="223"/>
        <v>0</v>
      </c>
      <c r="AO801">
        <f t="shared" si="224"/>
        <v>0</v>
      </c>
      <c r="AP801">
        <f t="shared" si="225"/>
        <v>0</v>
      </c>
      <c r="AQ801">
        <f t="shared" si="226"/>
        <v>0</v>
      </c>
      <c r="AR801">
        <f t="shared" si="227"/>
        <v>0</v>
      </c>
      <c r="AS801">
        <f t="shared" si="228"/>
        <v>0</v>
      </c>
      <c r="AT801">
        <f t="shared" si="229"/>
        <v>0</v>
      </c>
      <c r="AU801">
        <f t="shared" si="230"/>
        <v>0</v>
      </c>
      <c r="AV801">
        <f t="shared" si="231"/>
        <v>0</v>
      </c>
      <c r="AW801">
        <f t="shared" si="232"/>
        <v>0</v>
      </c>
      <c r="AX801">
        <f t="shared" si="233"/>
        <v>0</v>
      </c>
      <c r="AY801">
        <f t="shared" si="234"/>
        <v>8292</v>
      </c>
    </row>
    <row r="802" spans="7:51" x14ac:dyDescent="0.3">
      <c r="G802" s="30">
        <v>0</v>
      </c>
      <c r="H802" s="30">
        <v>0</v>
      </c>
      <c r="I802" s="30">
        <v>17</v>
      </c>
      <c r="J802" s="30">
        <v>12</v>
      </c>
      <c r="K802" s="30">
        <v>20</v>
      </c>
      <c r="L802" s="30"/>
      <c r="M802" s="30">
        <v>0</v>
      </c>
      <c r="N802" s="30">
        <v>0</v>
      </c>
      <c r="O802" s="30">
        <v>0</v>
      </c>
      <c r="P802" s="30">
        <v>0</v>
      </c>
      <c r="Q802" s="30">
        <v>0</v>
      </c>
      <c r="R802" s="30">
        <v>0</v>
      </c>
      <c r="S802" s="30">
        <v>0</v>
      </c>
      <c r="T802" s="30">
        <v>0</v>
      </c>
      <c r="U802" s="30">
        <v>0</v>
      </c>
      <c r="V802" s="30">
        <v>0</v>
      </c>
      <c r="W802" s="30">
        <v>0</v>
      </c>
      <c r="X802" s="30">
        <v>0</v>
      </c>
      <c r="Y802" s="30">
        <v>0</v>
      </c>
      <c r="Z802" s="30">
        <v>0</v>
      </c>
      <c r="AA802" s="30">
        <v>0</v>
      </c>
      <c r="AB802" s="30">
        <v>1887</v>
      </c>
      <c r="AC802" s="30">
        <v>0</v>
      </c>
      <c r="AD802" s="30">
        <v>0</v>
      </c>
      <c r="AE802" s="30">
        <v>787</v>
      </c>
      <c r="AF802" s="31"/>
      <c r="AG802" s="30">
        <f t="shared" si="217"/>
        <v>0</v>
      </c>
      <c r="AH802">
        <f t="shared" si="218"/>
        <v>0</v>
      </c>
      <c r="AI802">
        <f t="shared" si="219"/>
        <v>0</v>
      </c>
      <c r="AJ802">
        <f t="shared" si="220"/>
        <v>0</v>
      </c>
      <c r="AK802">
        <f t="shared" si="221"/>
        <v>0</v>
      </c>
      <c r="AL802">
        <f t="shared" si="222"/>
        <v>0</v>
      </c>
      <c r="AM802">
        <f t="shared" si="223"/>
        <v>0</v>
      </c>
      <c r="AN802">
        <f t="shared" si="223"/>
        <v>0</v>
      </c>
      <c r="AO802">
        <f t="shared" si="224"/>
        <v>0</v>
      </c>
      <c r="AP802">
        <f t="shared" si="225"/>
        <v>0</v>
      </c>
      <c r="AQ802">
        <f t="shared" si="226"/>
        <v>0</v>
      </c>
      <c r="AR802">
        <f t="shared" si="227"/>
        <v>0</v>
      </c>
      <c r="AS802">
        <f t="shared" si="228"/>
        <v>0</v>
      </c>
      <c r="AT802">
        <f t="shared" si="229"/>
        <v>0</v>
      </c>
      <c r="AU802">
        <f t="shared" si="230"/>
        <v>0</v>
      </c>
      <c r="AV802">
        <f t="shared" si="231"/>
        <v>0</v>
      </c>
      <c r="AW802">
        <f t="shared" si="232"/>
        <v>0</v>
      </c>
      <c r="AX802">
        <f t="shared" si="233"/>
        <v>0</v>
      </c>
      <c r="AY802">
        <f t="shared" si="234"/>
        <v>9444</v>
      </c>
    </row>
    <row r="803" spans="7:51" x14ac:dyDescent="0.3">
      <c r="G803" s="30">
        <v>0</v>
      </c>
      <c r="H803" s="30">
        <v>0</v>
      </c>
      <c r="I803" s="30">
        <v>17</v>
      </c>
      <c r="J803" s="30">
        <v>12</v>
      </c>
      <c r="K803" s="30">
        <v>20</v>
      </c>
      <c r="L803" s="30"/>
      <c r="M803" s="30">
        <v>0</v>
      </c>
      <c r="N803" s="30">
        <v>0</v>
      </c>
      <c r="O803" s="30">
        <v>0</v>
      </c>
      <c r="P803" s="30">
        <v>0</v>
      </c>
      <c r="Q803" s="30">
        <v>0</v>
      </c>
      <c r="R803" s="30">
        <v>0</v>
      </c>
      <c r="S803" s="30">
        <v>0</v>
      </c>
      <c r="T803" s="30">
        <v>0</v>
      </c>
      <c r="U803" s="30">
        <v>0</v>
      </c>
      <c r="V803" s="30">
        <v>0</v>
      </c>
      <c r="W803" s="30">
        <v>0</v>
      </c>
      <c r="X803" s="30">
        <v>0</v>
      </c>
      <c r="Y803" s="30">
        <v>0</v>
      </c>
      <c r="Z803" s="30">
        <v>0</v>
      </c>
      <c r="AA803" s="30">
        <v>0</v>
      </c>
      <c r="AB803" s="30">
        <v>3045.6</v>
      </c>
      <c r="AC803" s="30">
        <v>53.4</v>
      </c>
      <c r="AD803" s="30">
        <v>18.3</v>
      </c>
      <c r="AE803" s="30">
        <v>893.7</v>
      </c>
      <c r="AF803" s="31"/>
      <c r="AG803" s="30">
        <f t="shared" si="217"/>
        <v>0</v>
      </c>
      <c r="AH803">
        <f t="shared" si="218"/>
        <v>0</v>
      </c>
      <c r="AI803">
        <f t="shared" si="219"/>
        <v>0</v>
      </c>
      <c r="AJ803">
        <f t="shared" si="220"/>
        <v>0</v>
      </c>
      <c r="AK803">
        <f t="shared" si="221"/>
        <v>0</v>
      </c>
      <c r="AL803">
        <f t="shared" si="222"/>
        <v>0</v>
      </c>
      <c r="AM803">
        <f t="shared" si="223"/>
        <v>0</v>
      </c>
      <c r="AN803">
        <f t="shared" si="223"/>
        <v>0</v>
      </c>
      <c r="AO803">
        <f t="shared" si="224"/>
        <v>0</v>
      </c>
      <c r="AP803">
        <f t="shared" si="225"/>
        <v>0</v>
      </c>
      <c r="AQ803">
        <f t="shared" si="226"/>
        <v>0</v>
      </c>
      <c r="AR803">
        <f t="shared" si="227"/>
        <v>0</v>
      </c>
      <c r="AS803">
        <f t="shared" si="228"/>
        <v>0</v>
      </c>
      <c r="AT803">
        <f t="shared" si="229"/>
        <v>0</v>
      </c>
      <c r="AU803">
        <f t="shared" si="230"/>
        <v>0</v>
      </c>
      <c r="AV803">
        <f t="shared" si="231"/>
        <v>0</v>
      </c>
      <c r="AW803">
        <f t="shared" si="232"/>
        <v>907.8</v>
      </c>
      <c r="AX803">
        <f t="shared" si="233"/>
        <v>366</v>
      </c>
      <c r="AY803">
        <f t="shared" si="234"/>
        <v>10724.400000000001</v>
      </c>
    </row>
    <row r="804" spans="7:51" x14ac:dyDescent="0.3">
      <c r="G804" s="30">
        <v>0</v>
      </c>
      <c r="H804" s="30">
        <v>5</v>
      </c>
      <c r="I804" s="30">
        <v>17</v>
      </c>
      <c r="J804" s="30">
        <v>12</v>
      </c>
      <c r="K804" s="30">
        <v>20</v>
      </c>
      <c r="L804" s="30"/>
      <c r="M804" s="30">
        <v>0</v>
      </c>
      <c r="N804" s="30">
        <v>0</v>
      </c>
      <c r="O804" s="30">
        <v>0</v>
      </c>
      <c r="P804" s="30">
        <v>0</v>
      </c>
      <c r="Q804" s="30">
        <v>0</v>
      </c>
      <c r="R804" s="30">
        <v>0</v>
      </c>
      <c r="S804" s="30">
        <v>0</v>
      </c>
      <c r="T804" s="30">
        <v>0</v>
      </c>
      <c r="U804" s="30">
        <v>0</v>
      </c>
      <c r="V804" s="30">
        <v>0</v>
      </c>
      <c r="W804" s="30">
        <v>0</v>
      </c>
      <c r="X804" s="30">
        <v>0</v>
      </c>
      <c r="Y804" s="30">
        <v>63</v>
      </c>
      <c r="Z804" s="30">
        <v>0</v>
      </c>
      <c r="AA804" s="30">
        <v>0</v>
      </c>
      <c r="AB804" s="30">
        <v>3066.4</v>
      </c>
      <c r="AC804" s="30">
        <v>89.6</v>
      </c>
      <c r="AD804" s="30">
        <v>97.9</v>
      </c>
      <c r="AE804" s="30">
        <v>881.1</v>
      </c>
      <c r="AF804" s="31"/>
      <c r="AG804" s="30">
        <f t="shared" si="217"/>
        <v>0</v>
      </c>
      <c r="AH804">
        <f t="shared" si="218"/>
        <v>0</v>
      </c>
      <c r="AI804">
        <f t="shared" si="219"/>
        <v>0</v>
      </c>
      <c r="AJ804">
        <f t="shared" si="220"/>
        <v>0</v>
      </c>
      <c r="AK804">
        <f t="shared" si="221"/>
        <v>0</v>
      </c>
      <c r="AL804">
        <f t="shared" si="222"/>
        <v>0</v>
      </c>
      <c r="AM804">
        <f t="shared" si="223"/>
        <v>0</v>
      </c>
      <c r="AN804">
        <f t="shared" si="223"/>
        <v>0</v>
      </c>
      <c r="AO804">
        <f t="shared" si="224"/>
        <v>0</v>
      </c>
      <c r="AP804">
        <f t="shared" si="225"/>
        <v>0</v>
      </c>
      <c r="AQ804">
        <f t="shared" si="226"/>
        <v>0</v>
      </c>
      <c r="AR804">
        <f t="shared" si="227"/>
        <v>0</v>
      </c>
      <c r="AS804">
        <f t="shared" si="228"/>
        <v>315</v>
      </c>
      <c r="AT804">
        <f t="shared" si="229"/>
        <v>0</v>
      </c>
      <c r="AU804">
        <f t="shared" si="230"/>
        <v>0</v>
      </c>
      <c r="AV804">
        <f t="shared" si="231"/>
        <v>0</v>
      </c>
      <c r="AW804">
        <f t="shared" si="232"/>
        <v>1523.1999999999998</v>
      </c>
      <c r="AX804">
        <f t="shared" si="233"/>
        <v>1958</v>
      </c>
      <c r="AY804">
        <f t="shared" si="234"/>
        <v>14978.7</v>
      </c>
    </row>
    <row r="805" spans="7:51" x14ac:dyDescent="0.3">
      <c r="G805" s="30">
        <v>0</v>
      </c>
      <c r="H805" s="30">
        <v>5</v>
      </c>
      <c r="I805" s="30">
        <v>17</v>
      </c>
      <c r="J805" s="30">
        <v>12</v>
      </c>
      <c r="K805" s="30">
        <v>20</v>
      </c>
      <c r="L805" s="30"/>
      <c r="M805" s="30">
        <v>0</v>
      </c>
      <c r="N805" s="30">
        <v>0</v>
      </c>
      <c r="O805" s="30">
        <v>0</v>
      </c>
      <c r="P805" s="30">
        <v>0</v>
      </c>
      <c r="Q805" s="30">
        <v>0</v>
      </c>
      <c r="R805" s="30">
        <v>0</v>
      </c>
      <c r="S805" s="30">
        <v>0</v>
      </c>
      <c r="T805" s="30">
        <v>0</v>
      </c>
      <c r="U805" s="30">
        <v>0</v>
      </c>
      <c r="V805" s="30">
        <v>0</v>
      </c>
      <c r="W805" s="30">
        <v>0</v>
      </c>
      <c r="X805" s="30">
        <v>0</v>
      </c>
      <c r="Y805" s="30">
        <v>200</v>
      </c>
      <c r="Z805" s="30">
        <v>0</v>
      </c>
      <c r="AA805" s="30">
        <v>0</v>
      </c>
      <c r="AB805" s="30">
        <v>3004</v>
      </c>
      <c r="AC805" s="30">
        <v>250</v>
      </c>
      <c r="AD805" s="30">
        <v>95</v>
      </c>
      <c r="AE805" s="30">
        <v>855</v>
      </c>
      <c r="AF805" s="31"/>
      <c r="AG805" s="30">
        <f t="shared" si="217"/>
        <v>0</v>
      </c>
      <c r="AH805">
        <f t="shared" si="218"/>
        <v>0</v>
      </c>
      <c r="AI805">
        <f t="shared" si="219"/>
        <v>0</v>
      </c>
      <c r="AJ805">
        <f t="shared" si="220"/>
        <v>0</v>
      </c>
      <c r="AK805">
        <f t="shared" si="221"/>
        <v>0</v>
      </c>
      <c r="AL805">
        <f t="shared" si="222"/>
        <v>0</v>
      </c>
      <c r="AM805">
        <f t="shared" si="223"/>
        <v>0</v>
      </c>
      <c r="AN805">
        <f t="shared" si="223"/>
        <v>0</v>
      </c>
      <c r="AO805">
        <f t="shared" si="224"/>
        <v>0</v>
      </c>
      <c r="AP805">
        <f t="shared" si="225"/>
        <v>0</v>
      </c>
      <c r="AQ805">
        <f t="shared" si="226"/>
        <v>0</v>
      </c>
      <c r="AR805">
        <f t="shared" si="227"/>
        <v>0</v>
      </c>
      <c r="AS805">
        <f t="shared" si="228"/>
        <v>1000</v>
      </c>
      <c r="AT805">
        <f t="shared" si="229"/>
        <v>0</v>
      </c>
      <c r="AU805">
        <f t="shared" si="230"/>
        <v>0</v>
      </c>
      <c r="AV805">
        <f t="shared" si="231"/>
        <v>0</v>
      </c>
      <c r="AW805">
        <f t="shared" si="232"/>
        <v>4250</v>
      </c>
      <c r="AX805">
        <f t="shared" si="233"/>
        <v>1900</v>
      </c>
      <c r="AY805">
        <f t="shared" si="234"/>
        <v>14535</v>
      </c>
    </row>
    <row r="806" spans="7:51" x14ac:dyDescent="0.3">
      <c r="G806" s="30">
        <v>0</v>
      </c>
      <c r="H806" s="30">
        <v>5</v>
      </c>
      <c r="I806" s="30">
        <v>17</v>
      </c>
      <c r="J806" s="30">
        <v>12</v>
      </c>
      <c r="K806" s="30">
        <v>20</v>
      </c>
      <c r="L806" s="30"/>
      <c r="M806" s="30">
        <v>0</v>
      </c>
      <c r="N806" s="30">
        <v>0</v>
      </c>
      <c r="O806" s="30">
        <v>0</v>
      </c>
      <c r="P806" s="30">
        <v>0</v>
      </c>
      <c r="Q806" s="30">
        <v>0</v>
      </c>
      <c r="R806" s="30">
        <v>0</v>
      </c>
      <c r="S806" s="30">
        <v>0</v>
      </c>
      <c r="T806" s="30">
        <v>0</v>
      </c>
      <c r="U806" s="30">
        <v>0</v>
      </c>
      <c r="V806" s="30">
        <v>0</v>
      </c>
      <c r="W806" s="30">
        <v>0</v>
      </c>
      <c r="X806" s="30">
        <v>0</v>
      </c>
      <c r="Y806" s="30">
        <v>90</v>
      </c>
      <c r="Z806" s="30">
        <v>0</v>
      </c>
      <c r="AA806" s="30">
        <v>0</v>
      </c>
      <c r="AB806" s="30">
        <v>2978.4</v>
      </c>
      <c r="AC806" s="30">
        <v>237.6</v>
      </c>
      <c r="AD806" s="30">
        <v>95.9</v>
      </c>
      <c r="AE806" s="30">
        <v>863.1</v>
      </c>
      <c r="AF806" s="31"/>
      <c r="AG806" s="30">
        <f t="shared" si="217"/>
        <v>0</v>
      </c>
      <c r="AH806">
        <f t="shared" si="218"/>
        <v>0</v>
      </c>
      <c r="AI806">
        <f t="shared" si="219"/>
        <v>0</v>
      </c>
      <c r="AJ806">
        <f t="shared" si="220"/>
        <v>0</v>
      </c>
      <c r="AK806">
        <f t="shared" si="221"/>
        <v>0</v>
      </c>
      <c r="AL806">
        <f t="shared" si="222"/>
        <v>0</v>
      </c>
      <c r="AM806">
        <f t="shared" si="223"/>
        <v>0</v>
      </c>
      <c r="AN806">
        <f t="shared" si="223"/>
        <v>0</v>
      </c>
      <c r="AO806">
        <f t="shared" si="224"/>
        <v>0</v>
      </c>
      <c r="AP806">
        <f t="shared" si="225"/>
        <v>0</v>
      </c>
      <c r="AQ806">
        <f t="shared" si="226"/>
        <v>0</v>
      </c>
      <c r="AR806">
        <f t="shared" si="227"/>
        <v>0</v>
      </c>
      <c r="AS806">
        <f t="shared" si="228"/>
        <v>450</v>
      </c>
      <c r="AT806">
        <f t="shared" si="229"/>
        <v>0</v>
      </c>
      <c r="AU806">
        <f t="shared" si="230"/>
        <v>0</v>
      </c>
      <c r="AV806">
        <f t="shared" si="231"/>
        <v>0</v>
      </c>
      <c r="AW806">
        <f t="shared" si="232"/>
        <v>4039.2</v>
      </c>
      <c r="AX806">
        <f t="shared" si="233"/>
        <v>1918</v>
      </c>
      <c r="AY806">
        <f t="shared" si="234"/>
        <v>14672.7</v>
      </c>
    </row>
    <row r="807" spans="7:51" x14ac:dyDescent="0.3">
      <c r="G807" s="30">
        <v>0</v>
      </c>
      <c r="H807" s="30">
        <v>5</v>
      </c>
      <c r="I807" s="30">
        <v>17</v>
      </c>
      <c r="J807" s="30">
        <v>12</v>
      </c>
      <c r="K807" s="30">
        <v>20</v>
      </c>
      <c r="L807" s="30"/>
      <c r="M807" s="30">
        <v>0</v>
      </c>
      <c r="N807" s="30">
        <v>0</v>
      </c>
      <c r="O807" s="30">
        <v>0</v>
      </c>
      <c r="P807" s="30">
        <v>0</v>
      </c>
      <c r="Q807" s="30">
        <v>0</v>
      </c>
      <c r="R807" s="30">
        <v>0</v>
      </c>
      <c r="S807" s="30">
        <v>0</v>
      </c>
      <c r="T807" s="30">
        <v>0</v>
      </c>
      <c r="U807" s="30">
        <v>0</v>
      </c>
      <c r="V807" s="30">
        <v>0</v>
      </c>
      <c r="W807" s="30">
        <v>0</v>
      </c>
      <c r="X807" s="30">
        <v>0</v>
      </c>
      <c r="Y807" s="30">
        <v>3</v>
      </c>
      <c r="Z807" s="30">
        <v>0</v>
      </c>
      <c r="AA807" s="30">
        <v>0</v>
      </c>
      <c r="AB807" s="30">
        <v>3005.6</v>
      </c>
      <c r="AC807" s="30">
        <v>151.4</v>
      </c>
      <c r="AD807" s="30">
        <v>97.6</v>
      </c>
      <c r="AE807" s="30">
        <v>878.4</v>
      </c>
      <c r="AF807" s="31"/>
      <c r="AG807" s="30">
        <f t="shared" si="217"/>
        <v>0</v>
      </c>
      <c r="AH807">
        <f t="shared" si="218"/>
        <v>0</v>
      </c>
      <c r="AI807">
        <f t="shared" si="219"/>
        <v>0</v>
      </c>
      <c r="AJ807">
        <f t="shared" si="220"/>
        <v>0</v>
      </c>
      <c r="AK807">
        <f t="shared" si="221"/>
        <v>0</v>
      </c>
      <c r="AL807">
        <f t="shared" si="222"/>
        <v>0</v>
      </c>
      <c r="AM807">
        <f t="shared" si="223"/>
        <v>0</v>
      </c>
      <c r="AN807">
        <f t="shared" si="223"/>
        <v>0</v>
      </c>
      <c r="AO807">
        <f t="shared" si="224"/>
        <v>0</v>
      </c>
      <c r="AP807">
        <f t="shared" si="225"/>
        <v>0</v>
      </c>
      <c r="AQ807">
        <f t="shared" si="226"/>
        <v>0</v>
      </c>
      <c r="AR807">
        <f t="shared" si="227"/>
        <v>0</v>
      </c>
      <c r="AS807">
        <f t="shared" si="228"/>
        <v>15</v>
      </c>
      <c r="AT807">
        <f t="shared" si="229"/>
        <v>0</v>
      </c>
      <c r="AU807">
        <f t="shared" si="230"/>
        <v>0</v>
      </c>
      <c r="AV807">
        <f t="shared" si="231"/>
        <v>0</v>
      </c>
      <c r="AW807">
        <f t="shared" si="232"/>
        <v>2573.8000000000002</v>
      </c>
      <c r="AX807">
        <f t="shared" si="233"/>
        <v>1952</v>
      </c>
      <c r="AY807">
        <f t="shared" si="234"/>
        <v>14932.8</v>
      </c>
    </row>
    <row r="808" spans="7:51" x14ac:dyDescent="0.3">
      <c r="G808" s="30">
        <v>0</v>
      </c>
      <c r="H808" s="30">
        <v>0</v>
      </c>
      <c r="I808" s="30">
        <v>17</v>
      </c>
      <c r="J808" s="30">
        <v>12</v>
      </c>
      <c r="K808" s="30">
        <v>20</v>
      </c>
      <c r="L808" s="30"/>
      <c r="M808" s="30">
        <v>0</v>
      </c>
      <c r="N808" s="30">
        <v>0</v>
      </c>
      <c r="O808" s="30">
        <v>0</v>
      </c>
      <c r="P808" s="30">
        <v>0</v>
      </c>
      <c r="Q808" s="30">
        <v>0</v>
      </c>
      <c r="R808" s="30">
        <v>0</v>
      </c>
      <c r="S808" s="30">
        <v>0</v>
      </c>
      <c r="T808" s="30">
        <v>0</v>
      </c>
      <c r="U808" s="30">
        <v>0</v>
      </c>
      <c r="V808" s="30">
        <v>0</v>
      </c>
      <c r="W808" s="30">
        <v>0</v>
      </c>
      <c r="X808" s="30">
        <v>0</v>
      </c>
      <c r="Y808" s="30">
        <v>0</v>
      </c>
      <c r="Z808" s="30">
        <v>0</v>
      </c>
      <c r="AA808" s="30">
        <v>0</v>
      </c>
      <c r="AB808" s="30">
        <v>2971.2</v>
      </c>
      <c r="AC808" s="30">
        <v>125.8</v>
      </c>
      <c r="AD808" s="30">
        <v>92.9</v>
      </c>
      <c r="AE808" s="30">
        <v>872.1</v>
      </c>
      <c r="AF808" s="31"/>
      <c r="AG808" s="30">
        <f t="shared" si="217"/>
        <v>0</v>
      </c>
      <c r="AH808">
        <f t="shared" si="218"/>
        <v>0</v>
      </c>
      <c r="AI808">
        <f t="shared" si="219"/>
        <v>0</v>
      </c>
      <c r="AJ808">
        <f t="shared" si="220"/>
        <v>0</v>
      </c>
      <c r="AK808">
        <f t="shared" si="221"/>
        <v>0</v>
      </c>
      <c r="AL808">
        <f t="shared" si="222"/>
        <v>0</v>
      </c>
      <c r="AM808">
        <f t="shared" si="223"/>
        <v>0</v>
      </c>
      <c r="AN808">
        <f t="shared" si="223"/>
        <v>0</v>
      </c>
      <c r="AO808">
        <f t="shared" si="224"/>
        <v>0</v>
      </c>
      <c r="AP808">
        <f t="shared" si="225"/>
        <v>0</v>
      </c>
      <c r="AQ808">
        <f t="shared" si="226"/>
        <v>0</v>
      </c>
      <c r="AR808">
        <f t="shared" si="227"/>
        <v>0</v>
      </c>
      <c r="AS808">
        <f t="shared" si="228"/>
        <v>0</v>
      </c>
      <c r="AT808">
        <f t="shared" si="229"/>
        <v>0</v>
      </c>
      <c r="AU808">
        <f t="shared" si="230"/>
        <v>0</v>
      </c>
      <c r="AV808">
        <f t="shared" si="231"/>
        <v>0</v>
      </c>
      <c r="AW808">
        <f t="shared" si="232"/>
        <v>2138.6</v>
      </c>
      <c r="AX808">
        <f t="shared" si="233"/>
        <v>1858</v>
      </c>
      <c r="AY808">
        <f t="shared" si="234"/>
        <v>10465.200000000001</v>
      </c>
    </row>
    <row r="809" spans="7:51" x14ac:dyDescent="0.3">
      <c r="G809" s="30">
        <v>0</v>
      </c>
      <c r="H809" s="30">
        <v>0</v>
      </c>
      <c r="I809" s="30">
        <v>17</v>
      </c>
      <c r="J809" s="30">
        <v>12</v>
      </c>
      <c r="K809" s="30">
        <v>20</v>
      </c>
      <c r="L809" s="30"/>
      <c r="M809" s="30">
        <v>0</v>
      </c>
      <c r="N809" s="30">
        <v>0</v>
      </c>
      <c r="O809" s="30">
        <v>0</v>
      </c>
      <c r="P809" s="30">
        <v>0</v>
      </c>
      <c r="Q809" s="30">
        <v>0</v>
      </c>
      <c r="R809" s="30">
        <v>0</v>
      </c>
      <c r="S809" s="30">
        <v>0</v>
      </c>
      <c r="T809" s="30">
        <v>0</v>
      </c>
      <c r="U809" s="30">
        <v>0</v>
      </c>
      <c r="V809" s="30">
        <v>0</v>
      </c>
      <c r="W809" s="30">
        <v>0</v>
      </c>
      <c r="X809" s="30">
        <v>0</v>
      </c>
      <c r="Y809" s="30">
        <v>0</v>
      </c>
      <c r="Z809" s="30">
        <v>0</v>
      </c>
      <c r="AA809" s="30">
        <v>0</v>
      </c>
      <c r="AB809" s="30">
        <v>2927.2</v>
      </c>
      <c r="AC809" s="30">
        <v>191.8</v>
      </c>
      <c r="AD809" s="30">
        <v>89.8</v>
      </c>
      <c r="AE809" s="30">
        <v>871.2</v>
      </c>
      <c r="AF809" s="31"/>
      <c r="AG809" s="30">
        <f t="shared" si="217"/>
        <v>0</v>
      </c>
      <c r="AH809">
        <f t="shared" si="218"/>
        <v>0</v>
      </c>
      <c r="AI809">
        <f t="shared" si="219"/>
        <v>0</v>
      </c>
      <c r="AJ809">
        <f t="shared" si="220"/>
        <v>0</v>
      </c>
      <c r="AK809">
        <f t="shared" si="221"/>
        <v>0</v>
      </c>
      <c r="AL809">
        <f t="shared" si="222"/>
        <v>0</v>
      </c>
      <c r="AM809">
        <f t="shared" si="223"/>
        <v>0</v>
      </c>
      <c r="AN809">
        <f t="shared" si="223"/>
        <v>0</v>
      </c>
      <c r="AO809">
        <f t="shared" si="224"/>
        <v>0</v>
      </c>
      <c r="AP809">
        <f t="shared" si="225"/>
        <v>0</v>
      </c>
      <c r="AQ809">
        <f t="shared" si="226"/>
        <v>0</v>
      </c>
      <c r="AR809">
        <f t="shared" si="227"/>
        <v>0</v>
      </c>
      <c r="AS809">
        <f t="shared" si="228"/>
        <v>0</v>
      </c>
      <c r="AT809">
        <f t="shared" si="229"/>
        <v>0</v>
      </c>
      <c r="AU809">
        <f t="shared" si="230"/>
        <v>0</v>
      </c>
      <c r="AV809">
        <f t="shared" si="231"/>
        <v>0</v>
      </c>
      <c r="AW809">
        <f t="shared" si="232"/>
        <v>3260.6000000000004</v>
      </c>
      <c r="AX809">
        <f t="shared" si="233"/>
        <v>1796</v>
      </c>
      <c r="AY809">
        <f t="shared" si="234"/>
        <v>10454.400000000001</v>
      </c>
    </row>
    <row r="810" spans="7:51" x14ac:dyDescent="0.3">
      <c r="G810" s="30">
        <v>0</v>
      </c>
      <c r="H810" s="30">
        <v>5</v>
      </c>
      <c r="I810" s="30">
        <v>17</v>
      </c>
      <c r="J810" s="30">
        <v>12</v>
      </c>
      <c r="K810" s="30">
        <v>20</v>
      </c>
      <c r="L810" s="30"/>
      <c r="M810" s="30">
        <v>0</v>
      </c>
      <c r="N810" s="30">
        <v>0</v>
      </c>
      <c r="O810" s="30">
        <v>0</v>
      </c>
      <c r="P810" s="30">
        <v>0</v>
      </c>
      <c r="Q810" s="30">
        <v>0</v>
      </c>
      <c r="R810" s="30">
        <v>0</v>
      </c>
      <c r="S810" s="30">
        <v>0</v>
      </c>
      <c r="T810" s="30">
        <v>0</v>
      </c>
      <c r="U810" s="30">
        <v>0</v>
      </c>
      <c r="V810" s="30">
        <v>0</v>
      </c>
      <c r="W810" s="30">
        <v>0</v>
      </c>
      <c r="X810" s="30">
        <v>0</v>
      </c>
      <c r="Y810" s="30">
        <v>26</v>
      </c>
      <c r="Z810" s="30">
        <v>0</v>
      </c>
      <c r="AA810" s="30">
        <v>0</v>
      </c>
      <c r="AB810" s="30">
        <v>2181</v>
      </c>
      <c r="AC810" s="30">
        <v>0</v>
      </c>
      <c r="AD810" s="30">
        <v>97.5</v>
      </c>
      <c r="AE810" s="30">
        <v>877.5</v>
      </c>
      <c r="AF810" s="31"/>
      <c r="AG810" s="30">
        <f t="shared" si="217"/>
        <v>0</v>
      </c>
      <c r="AH810">
        <f t="shared" si="218"/>
        <v>0</v>
      </c>
      <c r="AI810">
        <f t="shared" si="219"/>
        <v>0</v>
      </c>
      <c r="AJ810">
        <f t="shared" si="220"/>
        <v>0</v>
      </c>
      <c r="AK810">
        <f t="shared" si="221"/>
        <v>0</v>
      </c>
      <c r="AL810">
        <f t="shared" si="222"/>
        <v>0</v>
      </c>
      <c r="AM810">
        <f t="shared" si="223"/>
        <v>0</v>
      </c>
      <c r="AN810">
        <f t="shared" si="223"/>
        <v>0</v>
      </c>
      <c r="AO810">
        <f t="shared" si="224"/>
        <v>0</v>
      </c>
      <c r="AP810">
        <f t="shared" si="225"/>
        <v>0</v>
      </c>
      <c r="AQ810">
        <f t="shared" si="226"/>
        <v>0</v>
      </c>
      <c r="AR810">
        <f t="shared" si="227"/>
        <v>0</v>
      </c>
      <c r="AS810">
        <f t="shared" si="228"/>
        <v>130</v>
      </c>
      <c r="AT810">
        <f t="shared" si="229"/>
        <v>0</v>
      </c>
      <c r="AU810">
        <f t="shared" si="230"/>
        <v>0</v>
      </c>
      <c r="AV810">
        <f t="shared" si="231"/>
        <v>0</v>
      </c>
      <c r="AW810">
        <f t="shared" si="232"/>
        <v>0</v>
      </c>
      <c r="AX810">
        <f t="shared" si="233"/>
        <v>1950</v>
      </c>
      <c r="AY810">
        <f t="shared" si="234"/>
        <v>14917.5</v>
      </c>
    </row>
    <row r="811" spans="7:51" x14ac:dyDescent="0.3">
      <c r="G811" s="30">
        <v>0</v>
      </c>
      <c r="H811" s="30">
        <v>5</v>
      </c>
      <c r="I811" s="30">
        <v>17</v>
      </c>
      <c r="J811" s="30">
        <v>12</v>
      </c>
      <c r="K811" s="30">
        <v>20</v>
      </c>
      <c r="L811" s="30"/>
      <c r="M811" s="30">
        <v>0</v>
      </c>
      <c r="N811" s="30">
        <v>0</v>
      </c>
      <c r="O811" s="30">
        <v>0</v>
      </c>
      <c r="P811" s="30">
        <v>0</v>
      </c>
      <c r="Q811" s="30">
        <v>0</v>
      </c>
      <c r="R811" s="30">
        <v>0</v>
      </c>
      <c r="S811" s="30">
        <v>0</v>
      </c>
      <c r="T811" s="30">
        <v>0</v>
      </c>
      <c r="U811" s="30">
        <v>0</v>
      </c>
      <c r="V811" s="30">
        <v>0</v>
      </c>
      <c r="W811" s="30">
        <v>0</v>
      </c>
      <c r="X811" s="30">
        <v>0</v>
      </c>
      <c r="Y811" s="30">
        <v>151</v>
      </c>
      <c r="Z811" s="30">
        <v>0</v>
      </c>
      <c r="AA811" s="30">
        <v>0</v>
      </c>
      <c r="AB811" s="30">
        <v>2290</v>
      </c>
      <c r="AC811" s="30">
        <v>0</v>
      </c>
      <c r="AD811" s="30">
        <v>95.9</v>
      </c>
      <c r="AE811" s="30">
        <v>863.1</v>
      </c>
      <c r="AF811" s="31"/>
      <c r="AG811" s="30">
        <f t="shared" si="217"/>
        <v>0</v>
      </c>
      <c r="AH811">
        <f t="shared" si="218"/>
        <v>0</v>
      </c>
      <c r="AI811">
        <f t="shared" si="219"/>
        <v>0</v>
      </c>
      <c r="AJ811">
        <f t="shared" si="220"/>
        <v>0</v>
      </c>
      <c r="AK811">
        <f t="shared" si="221"/>
        <v>0</v>
      </c>
      <c r="AL811">
        <f t="shared" si="222"/>
        <v>0</v>
      </c>
      <c r="AM811">
        <f t="shared" si="223"/>
        <v>0</v>
      </c>
      <c r="AN811">
        <f t="shared" si="223"/>
        <v>0</v>
      </c>
      <c r="AO811">
        <f t="shared" si="224"/>
        <v>0</v>
      </c>
      <c r="AP811">
        <f t="shared" si="225"/>
        <v>0</v>
      </c>
      <c r="AQ811">
        <f t="shared" si="226"/>
        <v>0</v>
      </c>
      <c r="AR811">
        <f t="shared" si="227"/>
        <v>0</v>
      </c>
      <c r="AS811">
        <f t="shared" si="228"/>
        <v>755</v>
      </c>
      <c r="AT811">
        <f t="shared" si="229"/>
        <v>0</v>
      </c>
      <c r="AU811">
        <f t="shared" si="230"/>
        <v>0</v>
      </c>
      <c r="AV811">
        <f t="shared" si="231"/>
        <v>0</v>
      </c>
      <c r="AW811">
        <f t="shared" si="232"/>
        <v>0</v>
      </c>
      <c r="AX811">
        <f t="shared" si="233"/>
        <v>1918</v>
      </c>
      <c r="AY811">
        <f t="shared" si="234"/>
        <v>14672.7</v>
      </c>
    </row>
    <row r="812" spans="7:51" x14ac:dyDescent="0.3">
      <c r="G812" s="30">
        <v>0</v>
      </c>
      <c r="H812" s="30">
        <v>5</v>
      </c>
      <c r="I812" s="30">
        <v>17</v>
      </c>
      <c r="J812" s="30">
        <v>12</v>
      </c>
      <c r="K812" s="30">
        <v>20</v>
      </c>
      <c r="L812" s="30"/>
      <c r="M812" s="30">
        <v>0</v>
      </c>
      <c r="N812" s="30">
        <v>0</v>
      </c>
      <c r="O812" s="30">
        <v>0</v>
      </c>
      <c r="P812" s="30">
        <v>0</v>
      </c>
      <c r="Q812" s="30">
        <v>0</v>
      </c>
      <c r="R812" s="30">
        <v>0</v>
      </c>
      <c r="S812" s="30">
        <v>0</v>
      </c>
      <c r="T812" s="30">
        <v>0</v>
      </c>
      <c r="U812" s="30">
        <v>0</v>
      </c>
      <c r="V812" s="30">
        <v>0</v>
      </c>
      <c r="W812" s="30">
        <v>0</v>
      </c>
      <c r="X812" s="30">
        <v>0</v>
      </c>
      <c r="Y812" s="30">
        <v>411</v>
      </c>
      <c r="Z812" s="30">
        <v>0</v>
      </c>
      <c r="AA812" s="30">
        <v>0</v>
      </c>
      <c r="AB812" s="30">
        <v>2439</v>
      </c>
      <c r="AC812" s="30">
        <v>0</v>
      </c>
      <c r="AD812" s="30">
        <v>92.8</v>
      </c>
      <c r="AE812" s="30">
        <v>835.2</v>
      </c>
      <c r="AF812" s="31"/>
      <c r="AG812" s="30">
        <f t="shared" si="217"/>
        <v>0</v>
      </c>
      <c r="AH812">
        <f t="shared" si="218"/>
        <v>0</v>
      </c>
      <c r="AI812">
        <f t="shared" si="219"/>
        <v>0</v>
      </c>
      <c r="AJ812">
        <f t="shared" si="220"/>
        <v>0</v>
      </c>
      <c r="AK812">
        <f t="shared" si="221"/>
        <v>0</v>
      </c>
      <c r="AL812">
        <f t="shared" si="222"/>
        <v>0</v>
      </c>
      <c r="AM812">
        <f t="shared" si="223"/>
        <v>0</v>
      </c>
      <c r="AN812">
        <f t="shared" si="223"/>
        <v>0</v>
      </c>
      <c r="AO812">
        <f t="shared" si="224"/>
        <v>0</v>
      </c>
      <c r="AP812">
        <f t="shared" si="225"/>
        <v>0</v>
      </c>
      <c r="AQ812">
        <f t="shared" si="226"/>
        <v>0</v>
      </c>
      <c r="AR812">
        <f t="shared" si="227"/>
        <v>0</v>
      </c>
      <c r="AS812">
        <f t="shared" si="228"/>
        <v>2055</v>
      </c>
      <c r="AT812">
        <f t="shared" si="229"/>
        <v>0</v>
      </c>
      <c r="AU812">
        <f t="shared" si="230"/>
        <v>0</v>
      </c>
      <c r="AV812">
        <f t="shared" si="231"/>
        <v>0</v>
      </c>
      <c r="AW812">
        <f t="shared" si="232"/>
        <v>0</v>
      </c>
      <c r="AX812">
        <f t="shared" si="233"/>
        <v>1856</v>
      </c>
      <c r="AY812">
        <f t="shared" si="234"/>
        <v>14198.400000000001</v>
      </c>
    </row>
    <row r="813" spans="7:51" x14ac:dyDescent="0.3">
      <c r="G813" s="30">
        <v>0</v>
      </c>
      <c r="H813" s="30">
        <v>5</v>
      </c>
      <c r="I813" s="30">
        <v>17</v>
      </c>
      <c r="J813" s="30">
        <v>12</v>
      </c>
      <c r="K813" s="30">
        <v>20</v>
      </c>
      <c r="L813" s="30"/>
      <c r="M813" s="30">
        <v>0</v>
      </c>
      <c r="N813" s="30">
        <v>0</v>
      </c>
      <c r="O813" s="30">
        <v>0</v>
      </c>
      <c r="P813" s="30">
        <v>0</v>
      </c>
      <c r="Q813" s="30">
        <v>0</v>
      </c>
      <c r="R813" s="30">
        <v>0</v>
      </c>
      <c r="S813" s="30">
        <v>0</v>
      </c>
      <c r="T813" s="30">
        <v>0</v>
      </c>
      <c r="U813" s="30">
        <v>0</v>
      </c>
      <c r="V813" s="30">
        <v>0</v>
      </c>
      <c r="W813" s="30">
        <v>0</v>
      </c>
      <c r="X813" s="30">
        <v>0</v>
      </c>
      <c r="Y813" s="30">
        <v>465</v>
      </c>
      <c r="Z813" s="30">
        <v>0</v>
      </c>
      <c r="AA813" s="30">
        <v>0</v>
      </c>
      <c r="AB813" s="30">
        <v>2218.4</v>
      </c>
      <c r="AC813" s="30">
        <v>213.6</v>
      </c>
      <c r="AD813" s="30">
        <v>86.7</v>
      </c>
      <c r="AE813" s="30">
        <v>780.3</v>
      </c>
      <c r="AF813" s="31"/>
      <c r="AG813" s="30">
        <f t="shared" si="217"/>
        <v>0</v>
      </c>
      <c r="AH813">
        <f t="shared" si="218"/>
        <v>0</v>
      </c>
      <c r="AI813">
        <f t="shared" si="219"/>
        <v>0</v>
      </c>
      <c r="AJ813">
        <f t="shared" si="220"/>
        <v>0</v>
      </c>
      <c r="AK813">
        <f t="shared" si="221"/>
        <v>0</v>
      </c>
      <c r="AL813">
        <f t="shared" si="222"/>
        <v>0</v>
      </c>
      <c r="AM813">
        <f t="shared" si="223"/>
        <v>0</v>
      </c>
      <c r="AN813">
        <f t="shared" si="223"/>
        <v>0</v>
      </c>
      <c r="AO813">
        <f t="shared" si="224"/>
        <v>0</v>
      </c>
      <c r="AP813">
        <f t="shared" si="225"/>
        <v>0</v>
      </c>
      <c r="AQ813">
        <f t="shared" si="226"/>
        <v>0</v>
      </c>
      <c r="AR813">
        <f t="shared" si="227"/>
        <v>0</v>
      </c>
      <c r="AS813">
        <f t="shared" si="228"/>
        <v>2325</v>
      </c>
      <c r="AT813">
        <f t="shared" si="229"/>
        <v>0</v>
      </c>
      <c r="AU813">
        <f t="shared" si="230"/>
        <v>0</v>
      </c>
      <c r="AV813">
        <f t="shared" si="231"/>
        <v>0</v>
      </c>
      <c r="AW813">
        <f t="shared" si="232"/>
        <v>3631.2</v>
      </c>
      <c r="AX813">
        <f t="shared" si="233"/>
        <v>1734</v>
      </c>
      <c r="AY813">
        <f t="shared" si="234"/>
        <v>13265.099999999999</v>
      </c>
    </row>
    <row r="814" spans="7:51" x14ac:dyDescent="0.3">
      <c r="G814" s="30">
        <v>0</v>
      </c>
      <c r="H814" s="30">
        <v>5</v>
      </c>
      <c r="I814" s="30">
        <v>17</v>
      </c>
      <c r="J814" s="30">
        <v>12</v>
      </c>
      <c r="K814" s="30">
        <v>20</v>
      </c>
      <c r="L814" s="30"/>
      <c r="M814" s="30">
        <v>0</v>
      </c>
      <c r="N814" s="30">
        <v>0</v>
      </c>
      <c r="O814" s="30">
        <v>0</v>
      </c>
      <c r="P814" s="30">
        <v>0</v>
      </c>
      <c r="Q814" s="30">
        <v>0</v>
      </c>
      <c r="R814" s="30">
        <v>0</v>
      </c>
      <c r="S814" s="30">
        <v>0</v>
      </c>
      <c r="T814" s="30">
        <v>0</v>
      </c>
      <c r="U814" s="30">
        <v>0</v>
      </c>
      <c r="V814" s="30">
        <v>0</v>
      </c>
      <c r="W814" s="30">
        <v>0</v>
      </c>
      <c r="X814" s="30">
        <v>0</v>
      </c>
      <c r="Y814" s="30">
        <v>426</v>
      </c>
      <c r="Z814" s="30">
        <v>0</v>
      </c>
      <c r="AA814" s="30">
        <v>0</v>
      </c>
      <c r="AB814" s="30">
        <v>1893.6</v>
      </c>
      <c r="AC814" s="30">
        <v>413.4</v>
      </c>
      <c r="AD814" s="30">
        <v>78.099999999999994</v>
      </c>
      <c r="AE814" s="30">
        <v>702.9</v>
      </c>
      <c r="AF814" s="31"/>
      <c r="AG814" s="30">
        <f t="shared" si="217"/>
        <v>0</v>
      </c>
      <c r="AH814">
        <f t="shared" si="218"/>
        <v>0</v>
      </c>
      <c r="AI814">
        <f t="shared" si="219"/>
        <v>0</v>
      </c>
      <c r="AJ814">
        <f t="shared" si="220"/>
        <v>0</v>
      </c>
      <c r="AK814">
        <f t="shared" si="221"/>
        <v>0</v>
      </c>
      <c r="AL814">
        <f t="shared" si="222"/>
        <v>0</v>
      </c>
      <c r="AM814">
        <f t="shared" si="223"/>
        <v>0</v>
      </c>
      <c r="AN814">
        <f t="shared" si="223"/>
        <v>0</v>
      </c>
      <c r="AO814">
        <f t="shared" si="224"/>
        <v>0</v>
      </c>
      <c r="AP814">
        <f t="shared" si="225"/>
        <v>0</v>
      </c>
      <c r="AQ814">
        <f t="shared" si="226"/>
        <v>0</v>
      </c>
      <c r="AR814">
        <f t="shared" si="227"/>
        <v>0</v>
      </c>
      <c r="AS814">
        <f t="shared" si="228"/>
        <v>2130</v>
      </c>
      <c r="AT814">
        <f t="shared" si="229"/>
        <v>0</v>
      </c>
      <c r="AU814">
        <f t="shared" si="230"/>
        <v>0</v>
      </c>
      <c r="AV814">
        <f t="shared" si="231"/>
        <v>0</v>
      </c>
      <c r="AW814">
        <f t="shared" si="232"/>
        <v>7027.7999999999993</v>
      </c>
      <c r="AX814">
        <f t="shared" si="233"/>
        <v>1562</v>
      </c>
      <c r="AY814">
        <f t="shared" si="234"/>
        <v>11949.3</v>
      </c>
    </row>
    <row r="815" spans="7:51" x14ac:dyDescent="0.3">
      <c r="G815" s="30">
        <v>5</v>
      </c>
      <c r="H815" s="30">
        <v>5</v>
      </c>
      <c r="I815" s="30">
        <v>17</v>
      </c>
      <c r="J815" s="30">
        <v>12</v>
      </c>
      <c r="K815" s="30">
        <v>20</v>
      </c>
      <c r="L815" s="30"/>
      <c r="M815" s="30">
        <v>0</v>
      </c>
      <c r="N815" s="30">
        <v>0</v>
      </c>
      <c r="O815" s="30">
        <v>0</v>
      </c>
      <c r="P815" s="30">
        <v>0</v>
      </c>
      <c r="Q815" s="30">
        <v>0</v>
      </c>
      <c r="R815" s="30">
        <v>0</v>
      </c>
      <c r="S815" s="30">
        <v>0</v>
      </c>
      <c r="T815" s="30">
        <v>0</v>
      </c>
      <c r="U815" s="30">
        <v>0</v>
      </c>
      <c r="V815" s="30">
        <v>0</v>
      </c>
      <c r="W815" s="30">
        <v>0</v>
      </c>
      <c r="X815" s="30">
        <v>0</v>
      </c>
      <c r="Y815" s="30">
        <v>698</v>
      </c>
      <c r="Z815" s="30">
        <v>0</v>
      </c>
      <c r="AA815" s="30">
        <v>0</v>
      </c>
      <c r="AB815" s="30">
        <v>1548</v>
      </c>
      <c r="AC815" s="30">
        <v>387</v>
      </c>
      <c r="AD815" s="30">
        <v>68.5</v>
      </c>
      <c r="AE815" s="30">
        <v>616.5</v>
      </c>
      <c r="AF815" s="31"/>
      <c r="AG815" s="30">
        <f t="shared" si="217"/>
        <v>0</v>
      </c>
      <c r="AH815">
        <f t="shared" si="218"/>
        <v>0</v>
      </c>
      <c r="AI815">
        <f t="shared" si="219"/>
        <v>0</v>
      </c>
      <c r="AJ815">
        <f t="shared" si="220"/>
        <v>0</v>
      </c>
      <c r="AK815">
        <f t="shared" si="221"/>
        <v>0</v>
      </c>
      <c r="AL815">
        <f t="shared" si="222"/>
        <v>0</v>
      </c>
      <c r="AM815">
        <f t="shared" si="223"/>
        <v>0</v>
      </c>
      <c r="AN815">
        <f t="shared" si="223"/>
        <v>0</v>
      </c>
      <c r="AO815">
        <f t="shared" si="224"/>
        <v>0</v>
      </c>
      <c r="AP815">
        <f t="shared" si="225"/>
        <v>0</v>
      </c>
      <c r="AQ815">
        <f t="shared" si="226"/>
        <v>0</v>
      </c>
      <c r="AR815">
        <f t="shared" si="227"/>
        <v>0</v>
      </c>
      <c r="AS815">
        <f t="shared" si="228"/>
        <v>3490</v>
      </c>
      <c r="AT815">
        <f t="shared" si="229"/>
        <v>0</v>
      </c>
      <c r="AU815">
        <f t="shared" si="230"/>
        <v>0</v>
      </c>
      <c r="AV815">
        <f t="shared" si="231"/>
        <v>7740</v>
      </c>
      <c r="AW815">
        <f t="shared" si="232"/>
        <v>8514</v>
      </c>
      <c r="AX815">
        <f t="shared" si="233"/>
        <v>1370</v>
      </c>
      <c r="AY815">
        <f t="shared" si="234"/>
        <v>10480.5</v>
      </c>
    </row>
    <row r="816" spans="7:51" x14ac:dyDescent="0.3">
      <c r="G816" s="30">
        <v>12</v>
      </c>
      <c r="H816" s="30">
        <v>12</v>
      </c>
      <c r="I816" s="30">
        <v>17</v>
      </c>
      <c r="J816" s="30">
        <v>12</v>
      </c>
      <c r="K816" s="30">
        <v>20</v>
      </c>
      <c r="L816" s="30"/>
      <c r="M816" s="30">
        <v>0</v>
      </c>
      <c r="N816" s="30">
        <v>0</v>
      </c>
      <c r="O816" s="30">
        <v>0</v>
      </c>
      <c r="P816" s="30">
        <v>0</v>
      </c>
      <c r="Q816" s="30">
        <v>0</v>
      </c>
      <c r="R816" s="30">
        <v>0</v>
      </c>
      <c r="S816" s="30">
        <v>0</v>
      </c>
      <c r="T816" s="30">
        <v>0</v>
      </c>
      <c r="U816" s="30">
        <v>0</v>
      </c>
      <c r="V816" s="30">
        <v>0</v>
      </c>
      <c r="W816" s="30">
        <v>0</v>
      </c>
      <c r="X816" s="30">
        <v>0</v>
      </c>
      <c r="Y816" s="30">
        <v>750</v>
      </c>
      <c r="Z816" s="30">
        <v>181</v>
      </c>
      <c r="AA816" s="30">
        <v>0</v>
      </c>
      <c r="AB816" s="30">
        <v>1295.2</v>
      </c>
      <c r="AC816" s="30">
        <v>323.8</v>
      </c>
      <c r="AD816" s="30">
        <v>56.6</v>
      </c>
      <c r="AE816" s="30">
        <v>509.4</v>
      </c>
      <c r="AF816" s="31"/>
      <c r="AG816" s="30">
        <f t="shared" si="217"/>
        <v>0</v>
      </c>
      <c r="AH816">
        <f t="shared" si="218"/>
        <v>0</v>
      </c>
      <c r="AI816">
        <f t="shared" si="219"/>
        <v>0</v>
      </c>
      <c r="AJ816">
        <f t="shared" si="220"/>
        <v>0</v>
      </c>
      <c r="AK816">
        <f t="shared" si="221"/>
        <v>0</v>
      </c>
      <c r="AL816">
        <f t="shared" si="222"/>
        <v>0</v>
      </c>
      <c r="AM816">
        <f t="shared" si="223"/>
        <v>0</v>
      </c>
      <c r="AN816">
        <f t="shared" si="223"/>
        <v>0</v>
      </c>
      <c r="AO816">
        <f t="shared" si="224"/>
        <v>0</v>
      </c>
      <c r="AP816">
        <f t="shared" si="225"/>
        <v>0</v>
      </c>
      <c r="AQ816">
        <f t="shared" si="226"/>
        <v>0</v>
      </c>
      <c r="AR816">
        <f t="shared" si="227"/>
        <v>0</v>
      </c>
      <c r="AS816">
        <f t="shared" si="228"/>
        <v>9000</v>
      </c>
      <c r="AT816">
        <f t="shared" si="229"/>
        <v>2172</v>
      </c>
      <c r="AU816">
        <f t="shared" si="230"/>
        <v>0</v>
      </c>
      <c r="AV816">
        <f t="shared" si="231"/>
        <v>15542.400000000001</v>
      </c>
      <c r="AW816">
        <f t="shared" si="232"/>
        <v>9390.2000000000007</v>
      </c>
      <c r="AX816">
        <f t="shared" si="233"/>
        <v>1132</v>
      </c>
      <c r="AY816">
        <f t="shared" si="234"/>
        <v>12225.599999999999</v>
      </c>
    </row>
    <row r="817" spans="7:51" x14ac:dyDescent="0.3">
      <c r="G817" s="30">
        <v>12</v>
      </c>
      <c r="H817" s="30">
        <v>12</v>
      </c>
      <c r="I817" s="30">
        <v>17</v>
      </c>
      <c r="J817" s="30">
        <v>12</v>
      </c>
      <c r="K817" s="30">
        <v>20</v>
      </c>
      <c r="L817" s="30"/>
      <c r="M817" s="30">
        <v>0</v>
      </c>
      <c r="N817" s="30">
        <v>0</v>
      </c>
      <c r="O817" s="30">
        <v>0</v>
      </c>
      <c r="P817" s="30">
        <v>0</v>
      </c>
      <c r="Q817" s="30">
        <v>0</v>
      </c>
      <c r="R817" s="30">
        <v>0</v>
      </c>
      <c r="S817" s="30">
        <v>0</v>
      </c>
      <c r="T817" s="30">
        <v>0</v>
      </c>
      <c r="U817" s="30">
        <v>0</v>
      </c>
      <c r="V817" s="30">
        <v>0</v>
      </c>
      <c r="W817" s="30">
        <v>0</v>
      </c>
      <c r="X817" s="30">
        <v>0</v>
      </c>
      <c r="Y817" s="30">
        <v>750</v>
      </c>
      <c r="Z817" s="30">
        <v>517</v>
      </c>
      <c r="AA817" s="30">
        <v>0</v>
      </c>
      <c r="AB817" s="30">
        <v>984.8</v>
      </c>
      <c r="AC817" s="30">
        <v>246.2</v>
      </c>
      <c r="AD817" s="30">
        <v>44</v>
      </c>
      <c r="AE817" s="30">
        <v>396</v>
      </c>
      <c r="AF817" s="31"/>
      <c r="AG817" s="30">
        <f t="shared" si="217"/>
        <v>0</v>
      </c>
      <c r="AH817">
        <f t="shared" si="218"/>
        <v>0</v>
      </c>
      <c r="AI817">
        <f t="shared" si="219"/>
        <v>0</v>
      </c>
      <c r="AJ817">
        <f t="shared" si="220"/>
        <v>0</v>
      </c>
      <c r="AK817">
        <f t="shared" si="221"/>
        <v>0</v>
      </c>
      <c r="AL817">
        <f t="shared" si="222"/>
        <v>0</v>
      </c>
      <c r="AM817">
        <f t="shared" si="223"/>
        <v>0</v>
      </c>
      <c r="AN817">
        <f t="shared" si="223"/>
        <v>0</v>
      </c>
      <c r="AO817">
        <f t="shared" si="224"/>
        <v>0</v>
      </c>
      <c r="AP817">
        <f t="shared" si="225"/>
        <v>0</v>
      </c>
      <c r="AQ817">
        <f t="shared" si="226"/>
        <v>0</v>
      </c>
      <c r="AR817">
        <f t="shared" si="227"/>
        <v>0</v>
      </c>
      <c r="AS817">
        <f t="shared" si="228"/>
        <v>9000</v>
      </c>
      <c r="AT817">
        <f t="shared" si="229"/>
        <v>6204</v>
      </c>
      <c r="AU817">
        <f t="shared" si="230"/>
        <v>0</v>
      </c>
      <c r="AV817">
        <f t="shared" si="231"/>
        <v>11817.599999999999</v>
      </c>
      <c r="AW817">
        <f t="shared" si="232"/>
        <v>7139.7999999999993</v>
      </c>
      <c r="AX817">
        <f t="shared" si="233"/>
        <v>880</v>
      </c>
      <c r="AY817">
        <f t="shared" si="234"/>
        <v>9504</v>
      </c>
    </row>
    <row r="818" spans="7:51" x14ac:dyDescent="0.3">
      <c r="G818" s="30">
        <v>32</v>
      </c>
      <c r="H818" s="30">
        <v>32</v>
      </c>
      <c r="I818" s="30">
        <v>17</v>
      </c>
      <c r="J818" s="30">
        <v>12</v>
      </c>
      <c r="K818" s="30">
        <v>20</v>
      </c>
      <c r="L818" s="30"/>
      <c r="M818" s="30">
        <v>0</v>
      </c>
      <c r="N818" s="30">
        <v>0</v>
      </c>
      <c r="O818" s="30">
        <v>0</v>
      </c>
      <c r="P818" s="30">
        <v>0</v>
      </c>
      <c r="Q818" s="30">
        <v>0</v>
      </c>
      <c r="R818" s="30">
        <v>0</v>
      </c>
      <c r="S818" s="30">
        <v>0</v>
      </c>
      <c r="T818" s="30">
        <v>0</v>
      </c>
      <c r="U818" s="30">
        <v>0</v>
      </c>
      <c r="V818" s="30">
        <v>0</v>
      </c>
      <c r="W818" s="30">
        <v>0</v>
      </c>
      <c r="X818" s="30">
        <v>205</v>
      </c>
      <c r="Y818" s="30">
        <v>750</v>
      </c>
      <c r="Z818" s="30">
        <v>600</v>
      </c>
      <c r="AA818" s="30">
        <v>0</v>
      </c>
      <c r="AB818" s="30">
        <v>700</v>
      </c>
      <c r="AC818" s="30">
        <v>175</v>
      </c>
      <c r="AD818" s="30">
        <v>33.200000000000003</v>
      </c>
      <c r="AE818" s="30">
        <v>298.8</v>
      </c>
      <c r="AF818" s="31"/>
      <c r="AG818" s="30">
        <f t="shared" si="217"/>
        <v>0</v>
      </c>
      <c r="AH818">
        <f t="shared" si="218"/>
        <v>0</v>
      </c>
      <c r="AI818">
        <f t="shared" si="219"/>
        <v>0</v>
      </c>
      <c r="AJ818">
        <f t="shared" si="220"/>
        <v>0</v>
      </c>
      <c r="AK818">
        <f t="shared" si="221"/>
        <v>0</v>
      </c>
      <c r="AL818">
        <f t="shared" si="222"/>
        <v>0</v>
      </c>
      <c r="AM818">
        <f t="shared" si="223"/>
        <v>0</v>
      </c>
      <c r="AN818">
        <f t="shared" si="223"/>
        <v>0</v>
      </c>
      <c r="AO818">
        <f t="shared" si="224"/>
        <v>0</v>
      </c>
      <c r="AP818">
        <f t="shared" si="225"/>
        <v>0</v>
      </c>
      <c r="AQ818">
        <f t="shared" si="226"/>
        <v>0</v>
      </c>
      <c r="AR818">
        <f t="shared" si="227"/>
        <v>6560</v>
      </c>
      <c r="AS818">
        <f t="shared" si="228"/>
        <v>24000</v>
      </c>
      <c r="AT818">
        <f t="shared" si="229"/>
        <v>19200</v>
      </c>
      <c r="AU818">
        <f t="shared" si="230"/>
        <v>0</v>
      </c>
      <c r="AV818">
        <f t="shared" si="231"/>
        <v>22400</v>
      </c>
      <c r="AW818">
        <f t="shared" si="232"/>
        <v>8575</v>
      </c>
      <c r="AX818">
        <f t="shared" si="233"/>
        <v>664</v>
      </c>
      <c r="AY818">
        <f t="shared" si="234"/>
        <v>13147.2</v>
      </c>
    </row>
    <row r="819" spans="7:51" x14ac:dyDescent="0.3">
      <c r="G819" s="30">
        <v>32</v>
      </c>
      <c r="H819" s="30">
        <v>32</v>
      </c>
      <c r="I819" s="30">
        <v>17</v>
      </c>
      <c r="J819" s="30">
        <v>12</v>
      </c>
      <c r="K819" s="30">
        <v>20</v>
      </c>
      <c r="L819" s="30"/>
      <c r="M819" s="30">
        <v>0</v>
      </c>
      <c r="N819" s="30">
        <v>0</v>
      </c>
      <c r="O819" s="30">
        <v>0</v>
      </c>
      <c r="P819" s="30">
        <v>0</v>
      </c>
      <c r="Q819" s="30">
        <v>0</v>
      </c>
      <c r="R819" s="30">
        <v>0</v>
      </c>
      <c r="S819" s="30">
        <v>0</v>
      </c>
      <c r="T819" s="30">
        <v>0</v>
      </c>
      <c r="U819" s="30">
        <v>0</v>
      </c>
      <c r="V819" s="30">
        <v>0</v>
      </c>
      <c r="W819" s="30">
        <v>0</v>
      </c>
      <c r="X819" s="30">
        <v>35</v>
      </c>
      <c r="Y819" s="30">
        <v>750</v>
      </c>
      <c r="Z819" s="30">
        <v>600</v>
      </c>
      <c r="AA819" s="30">
        <v>0</v>
      </c>
      <c r="AB819" s="30">
        <v>738.4</v>
      </c>
      <c r="AC819" s="30">
        <v>184.6</v>
      </c>
      <c r="AD819" s="30">
        <v>29.4</v>
      </c>
      <c r="AE819" s="30">
        <v>264.60000000000002</v>
      </c>
      <c r="AF819" s="31"/>
      <c r="AG819" s="30">
        <f t="shared" si="217"/>
        <v>0</v>
      </c>
      <c r="AH819">
        <f t="shared" si="218"/>
        <v>0</v>
      </c>
      <c r="AI819">
        <f t="shared" si="219"/>
        <v>0</v>
      </c>
      <c r="AJ819">
        <f t="shared" si="220"/>
        <v>0</v>
      </c>
      <c r="AK819">
        <f t="shared" si="221"/>
        <v>0</v>
      </c>
      <c r="AL819">
        <f t="shared" si="222"/>
        <v>0</v>
      </c>
      <c r="AM819">
        <f t="shared" si="223"/>
        <v>0</v>
      </c>
      <c r="AN819">
        <f t="shared" si="223"/>
        <v>0</v>
      </c>
      <c r="AO819">
        <f t="shared" si="224"/>
        <v>0</v>
      </c>
      <c r="AP819">
        <f t="shared" si="225"/>
        <v>0</v>
      </c>
      <c r="AQ819">
        <f t="shared" si="226"/>
        <v>0</v>
      </c>
      <c r="AR819">
        <f t="shared" si="227"/>
        <v>1120</v>
      </c>
      <c r="AS819">
        <f t="shared" si="228"/>
        <v>24000</v>
      </c>
      <c r="AT819">
        <f t="shared" si="229"/>
        <v>19200</v>
      </c>
      <c r="AU819">
        <f t="shared" si="230"/>
        <v>0</v>
      </c>
      <c r="AV819">
        <f t="shared" si="231"/>
        <v>23628.799999999999</v>
      </c>
      <c r="AW819">
        <f t="shared" si="232"/>
        <v>9045.4</v>
      </c>
      <c r="AX819">
        <f t="shared" si="233"/>
        <v>588</v>
      </c>
      <c r="AY819">
        <f t="shared" si="234"/>
        <v>11642.400000000001</v>
      </c>
    </row>
    <row r="820" spans="7:51" x14ac:dyDescent="0.3">
      <c r="G820" s="30">
        <v>62</v>
      </c>
      <c r="H820" s="30">
        <v>37</v>
      </c>
      <c r="I820" s="30">
        <v>17</v>
      </c>
      <c r="J820" s="30">
        <v>12</v>
      </c>
      <c r="K820" s="30">
        <v>20</v>
      </c>
      <c r="L820" s="30"/>
      <c r="M820" s="30">
        <v>0</v>
      </c>
      <c r="N820" s="30">
        <v>16</v>
      </c>
      <c r="O820" s="30">
        <v>0</v>
      </c>
      <c r="P820" s="30">
        <v>0</v>
      </c>
      <c r="Q820" s="30">
        <v>0</v>
      </c>
      <c r="R820" s="30">
        <v>0</v>
      </c>
      <c r="S820" s="30">
        <v>0</v>
      </c>
      <c r="T820" s="30">
        <v>0</v>
      </c>
      <c r="U820" s="30">
        <v>0</v>
      </c>
      <c r="V820" s="30">
        <v>0</v>
      </c>
      <c r="W820" s="30">
        <v>8</v>
      </c>
      <c r="X820" s="30">
        <v>320</v>
      </c>
      <c r="Y820" s="30">
        <v>750</v>
      </c>
      <c r="Z820" s="30">
        <v>600</v>
      </c>
      <c r="AA820" s="30">
        <v>0</v>
      </c>
      <c r="AB820" s="30">
        <v>461.6</v>
      </c>
      <c r="AC820" s="30">
        <v>115.4</v>
      </c>
      <c r="AD820" s="30">
        <v>21.5</v>
      </c>
      <c r="AE820" s="30">
        <v>193.5</v>
      </c>
      <c r="AF820" s="31"/>
      <c r="AG820" s="30">
        <f t="shared" si="217"/>
        <v>0</v>
      </c>
      <c r="AH820">
        <f t="shared" si="218"/>
        <v>992</v>
      </c>
      <c r="AI820">
        <f t="shared" si="219"/>
        <v>0</v>
      </c>
      <c r="AJ820">
        <f t="shared" si="220"/>
        <v>0</v>
      </c>
      <c r="AK820">
        <f t="shared" si="221"/>
        <v>0</v>
      </c>
      <c r="AL820">
        <f t="shared" si="222"/>
        <v>0</v>
      </c>
      <c r="AM820">
        <f t="shared" si="223"/>
        <v>0</v>
      </c>
      <c r="AN820">
        <f t="shared" si="223"/>
        <v>0</v>
      </c>
      <c r="AO820">
        <f t="shared" si="224"/>
        <v>0</v>
      </c>
      <c r="AP820">
        <f t="shared" si="225"/>
        <v>0</v>
      </c>
      <c r="AQ820">
        <f t="shared" si="226"/>
        <v>296</v>
      </c>
      <c r="AR820">
        <f t="shared" si="227"/>
        <v>11840</v>
      </c>
      <c r="AS820">
        <f t="shared" si="228"/>
        <v>27750</v>
      </c>
      <c r="AT820">
        <f t="shared" si="229"/>
        <v>22200</v>
      </c>
      <c r="AU820">
        <f t="shared" si="230"/>
        <v>0</v>
      </c>
      <c r="AV820">
        <f t="shared" si="231"/>
        <v>28619.200000000001</v>
      </c>
      <c r="AW820">
        <f t="shared" si="232"/>
        <v>9116.6</v>
      </c>
      <c r="AX820">
        <f t="shared" si="233"/>
        <v>430</v>
      </c>
      <c r="AY820">
        <f t="shared" si="234"/>
        <v>9481.5</v>
      </c>
    </row>
    <row r="821" spans="7:51" x14ac:dyDescent="0.3">
      <c r="G821" s="30">
        <v>62</v>
      </c>
      <c r="H821" s="30">
        <v>37</v>
      </c>
      <c r="I821" s="30">
        <v>17</v>
      </c>
      <c r="J821" s="30">
        <v>12</v>
      </c>
      <c r="K821" s="30">
        <v>20</v>
      </c>
      <c r="L821" s="30"/>
      <c r="M821" s="30">
        <v>0</v>
      </c>
      <c r="N821" s="30">
        <v>178</v>
      </c>
      <c r="O821" s="30">
        <v>0</v>
      </c>
      <c r="P821" s="30">
        <v>0</v>
      </c>
      <c r="Q821" s="30">
        <v>0</v>
      </c>
      <c r="R821" s="30">
        <v>0</v>
      </c>
      <c r="S821" s="30">
        <v>0</v>
      </c>
      <c r="T821" s="30">
        <v>0</v>
      </c>
      <c r="U821" s="30">
        <v>0</v>
      </c>
      <c r="V821" s="30">
        <v>0</v>
      </c>
      <c r="W821" s="30">
        <v>8</v>
      </c>
      <c r="X821" s="30">
        <v>320</v>
      </c>
      <c r="Y821" s="30">
        <v>750</v>
      </c>
      <c r="Z821" s="30">
        <v>600</v>
      </c>
      <c r="AA821" s="30">
        <v>0</v>
      </c>
      <c r="AB821" s="30">
        <v>299.2</v>
      </c>
      <c r="AC821" s="30">
        <v>74.8</v>
      </c>
      <c r="AD821" s="30">
        <v>17.399999999999999</v>
      </c>
      <c r="AE821" s="30">
        <v>156.6</v>
      </c>
      <c r="AF821" s="31"/>
      <c r="AG821" s="30">
        <f t="shared" si="217"/>
        <v>0</v>
      </c>
      <c r="AH821">
        <f t="shared" si="218"/>
        <v>11036</v>
      </c>
      <c r="AI821">
        <f t="shared" si="219"/>
        <v>0</v>
      </c>
      <c r="AJ821">
        <f t="shared" si="220"/>
        <v>0</v>
      </c>
      <c r="AK821">
        <f t="shared" si="221"/>
        <v>0</v>
      </c>
      <c r="AL821">
        <f t="shared" si="222"/>
        <v>0</v>
      </c>
      <c r="AM821">
        <f t="shared" si="223"/>
        <v>0</v>
      </c>
      <c r="AN821">
        <f t="shared" si="223"/>
        <v>0</v>
      </c>
      <c r="AO821">
        <f t="shared" si="224"/>
        <v>0</v>
      </c>
      <c r="AP821">
        <f t="shared" si="225"/>
        <v>0</v>
      </c>
      <c r="AQ821">
        <f t="shared" si="226"/>
        <v>296</v>
      </c>
      <c r="AR821">
        <f t="shared" si="227"/>
        <v>11840</v>
      </c>
      <c r="AS821">
        <f t="shared" si="228"/>
        <v>27750</v>
      </c>
      <c r="AT821">
        <f t="shared" si="229"/>
        <v>22200</v>
      </c>
      <c r="AU821">
        <f t="shared" si="230"/>
        <v>0</v>
      </c>
      <c r="AV821">
        <f t="shared" si="231"/>
        <v>18550.399999999998</v>
      </c>
      <c r="AW821">
        <f t="shared" si="232"/>
        <v>5909.1999999999989</v>
      </c>
      <c r="AX821">
        <f t="shared" si="233"/>
        <v>348</v>
      </c>
      <c r="AY821">
        <f t="shared" si="234"/>
        <v>7673.4</v>
      </c>
    </row>
    <row r="822" spans="7:51" x14ac:dyDescent="0.3">
      <c r="G822" s="30">
        <v>62</v>
      </c>
      <c r="H822" s="30">
        <v>37</v>
      </c>
      <c r="I822" s="30">
        <v>17</v>
      </c>
      <c r="J822" s="30">
        <v>12</v>
      </c>
      <c r="K822" s="30">
        <v>20</v>
      </c>
      <c r="L822" s="30"/>
      <c r="M822" s="30">
        <v>0</v>
      </c>
      <c r="N822" s="30">
        <v>200</v>
      </c>
      <c r="O822" s="30">
        <v>0</v>
      </c>
      <c r="P822" s="30">
        <v>0</v>
      </c>
      <c r="Q822" s="30">
        <v>0</v>
      </c>
      <c r="R822" s="30">
        <v>0</v>
      </c>
      <c r="S822" s="30">
        <v>0</v>
      </c>
      <c r="T822" s="30">
        <v>0</v>
      </c>
      <c r="U822" s="30">
        <v>0</v>
      </c>
      <c r="V822" s="30">
        <v>0</v>
      </c>
      <c r="W822" s="30">
        <v>8</v>
      </c>
      <c r="X822" s="30">
        <v>320</v>
      </c>
      <c r="Y822" s="30">
        <v>750</v>
      </c>
      <c r="Z822" s="30">
        <v>600</v>
      </c>
      <c r="AA822" s="30">
        <v>0</v>
      </c>
      <c r="AB822" s="30">
        <v>264.8</v>
      </c>
      <c r="AC822" s="30">
        <v>66.2</v>
      </c>
      <c r="AD822" s="30">
        <v>15.3</v>
      </c>
      <c r="AE822" s="30">
        <v>137.69999999999999</v>
      </c>
      <c r="AF822" s="31"/>
      <c r="AG822" s="30">
        <f t="shared" si="217"/>
        <v>0</v>
      </c>
      <c r="AH822">
        <f t="shared" si="218"/>
        <v>12400</v>
      </c>
      <c r="AI822">
        <f t="shared" si="219"/>
        <v>0</v>
      </c>
      <c r="AJ822">
        <f t="shared" si="220"/>
        <v>0</v>
      </c>
      <c r="AK822">
        <f t="shared" si="221"/>
        <v>0</v>
      </c>
      <c r="AL822">
        <f t="shared" si="222"/>
        <v>0</v>
      </c>
      <c r="AM822">
        <f t="shared" si="223"/>
        <v>0</v>
      </c>
      <c r="AN822">
        <f t="shared" si="223"/>
        <v>0</v>
      </c>
      <c r="AO822">
        <f t="shared" si="224"/>
        <v>0</v>
      </c>
      <c r="AP822">
        <f t="shared" si="225"/>
        <v>0</v>
      </c>
      <c r="AQ822">
        <f t="shared" si="226"/>
        <v>296</v>
      </c>
      <c r="AR822">
        <f t="shared" si="227"/>
        <v>11840</v>
      </c>
      <c r="AS822">
        <f t="shared" si="228"/>
        <v>27750</v>
      </c>
      <c r="AT822">
        <f t="shared" si="229"/>
        <v>22200</v>
      </c>
      <c r="AU822">
        <f t="shared" si="230"/>
        <v>0</v>
      </c>
      <c r="AV822">
        <f t="shared" si="231"/>
        <v>16417.600000000002</v>
      </c>
      <c r="AW822">
        <f t="shared" si="232"/>
        <v>5229.8000000000011</v>
      </c>
      <c r="AX822">
        <f t="shared" si="233"/>
        <v>306</v>
      </c>
      <c r="AY822">
        <f t="shared" si="234"/>
        <v>6747.2999999999993</v>
      </c>
    </row>
    <row r="823" spans="7:51" x14ac:dyDescent="0.3">
      <c r="G823" s="30">
        <v>62</v>
      </c>
      <c r="H823" s="30">
        <v>37</v>
      </c>
      <c r="I823" s="30">
        <v>17</v>
      </c>
      <c r="J823" s="30">
        <v>12</v>
      </c>
      <c r="K823" s="30">
        <v>20</v>
      </c>
      <c r="L823" s="30"/>
      <c r="M823" s="30">
        <v>0</v>
      </c>
      <c r="N823" s="30">
        <v>130</v>
      </c>
      <c r="O823" s="30">
        <v>0</v>
      </c>
      <c r="P823" s="30">
        <v>0</v>
      </c>
      <c r="Q823" s="30">
        <v>0</v>
      </c>
      <c r="R823" s="30">
        <v>0</v>
      </c>
      <c r="S823" s="30">
        <v>0</v>
      </c>
      <c r="T823" s="30">
        <v>0</v>
      </c>
      <c r="U823" s="30">
        <v>0</v>
      </c>
      <c r="V823" s="30">
        <v>0</v>
      </c>
      <c r="W823" s="30">
        <v>14</v>
      </c>
      <c r="X823" s="30">
        <v>320</v>
      </c>
      <c r="Y823" s="30">
        <v>750</v>
      </c>
      <c r="Z823" s="30">
        <v>600</v>
      </c>
      <c r="AA823" s="30">
        <v>0</v>
      </c>
      <c r="AB823" s="30">
        <v>323.2</v>
      </c>
      <c r="AC823" s="30">
        <v>80.8</v>
      </c>
      <c r="AD823" s="30">
        <v>15</v>
      </c>
      <c r="AE823" s="30">
        <v>135</v>
      </c>
      <c r="AF823" s="31"/>
      <c r="AG823" s="30">
        <f t="shared" si="217"/>
        <v>0</v>
      </c>
      <c r="AH823">
        <f t="shared" si="218"/>
        <v>8060</v>
      </c>
      <c r="AI823">
        <f t="shared" si="219"/>
        <v>0</v>
      </c>
      <c r="AJ823">
        <f t="shared" si="220"/>
        <v>0</v>
      </c>
      <c r="AK823">
        <f t="shared" si="221"/>
        <v>0</v>
      </c>
      <c r="AL823">
        <f t="shared" si="222"/>
        <v>0</v>
      </c>
      <c r="AM823">
        <f t="shared" si="223"/>
        <v>0</v>
      </c>
      <c r="AN823">
        <f t="shared" si="223"/>
        <v>0</v>
      </c>
      <c r="AO823">
        <f t="shared" si="224"/>
        <v>0</v>
      </c>
      <c r="AP823">
        <f t="shared" si="225"/>
        <v>0</v>
      </c>
      <c r="AQ823">
        <f t="shared" si="226"/>
        <v>518</v>
      </c>
      <c r="AR823">
        <f t="shared" si="227"/>
        <v>11840</v>
      </c>
      <c r="AS823">
        <f t="shared" si="228"/>
        <v>27750</v>
      </c>
      <c r="AT823">
        <f t="shared" si="229"/>
        <v>22200</v>
      </c>
      <c r="AU823">
        <f t="shared" si="230"/>
        <v>0</v>
      </c>
      <c r="AV823">
        <f t="shared" si="231"/>
        <v>20038.399999999998</v>
      </c>
      <c r="AW823">
        <f t="shared" si="232"/>
        <v>6383.1999999999989</v>
      </c>
      <c r="AX823">
        <f t="shared" si="233"/>
        <v>300</v>
      </c>
      <c r="AY823">
        <f t="shared" si="234"/>
        <v>6615</v>
      </c>
    </row>
    <row r="824" spans="7:51" x14ac:dyDescent="0.3">
      <c r="G824" s="30">
        <v>17</v>
      </c>
      <c r="H824" s="30">
        <v>17</v>
      </c>
      <c r="I824" s="30">
        <v>17</v>
      </c>
      <c r="J824" s="30">
        <v>12</v>
      </c>
      <c r="K824" s="30">
        <v>20</v>
      </c>
      <c r="L824" s="30"/>
      <c r="M824" s="30">
        <v>0</v>
      </c>
      <c r="N824" s="30">
        <v>0</v>
      </c>
      <c r="O824" s="30">
        <v>0</v>
      </c>
      <c r="P824" s="30">
        <v>0</v>
      </c>
      <c r="Q824" s="30">
        <v>0</v>
      </c>
      <c r="R824" s="30">
        <v>0</v>
      </c>
      <c r="S824" s="30">
        <v>0</v>
      </c>
      <c r="T824" s="30">
        <v>335</v>
      </c>
      <c r="U824" s="30">
        <v>0</v>
      </c>
      <c r="V824" s="30">
        <v>0</v>
      </c>
      <c r="W824" s="30">
        <v>0</v>
      </c>
      <c r="X824" s="30">
        <v>0</v>
      </c>
      <c r="Y824" s="30">
        <v>750</v>
      </c>
      <c r="Z824" s="30">
        <v>600</v>
      </c>
      <c r="AA824" s="30">
        <v>0</v>
      </c>
      <c r="AB824" s="30">
        <v>465.6</v>
      </c>
      <c r="AC824" s="30">
        <v>116.4</v>
      </c>
      <c r="AD824" s="30">
        <v>15.7</v>
      </c>
      <c r="AE824" s="30">
        <v>141.30000000000001</v>
      </c>
      <c r="AF824" s="31"/>
      <c r="AG824" s="30">
        <f t="shared" si="217"/>
        <v>0</v>
      </c>
      <c r="AH824">
        <f t="shared" si="218"/>
        <v>0</v>
      </c>
      <c r="AI824">
        <f t="shared" si="219"/>
        <v>0</v>
      </c>
      <c r="AJ824">
        <f t="shared" si="220"/>
        <v>0</v>
      </c>
      <c r="AK824">
        <f t="shared" si="221"/>
        <v>0</v>
      </c>
      <c r="AL824">
        <f t="shared" si="222"/>
        <v>0</v>
      </c>
      <c r="AM824">
        <f t="shared" si="223"/>
        <v>0</v>
      </c>
      <c r="AN824">
        <f t="shared" si="223"/>
        <v>5695</v>
      </c>
      <c r="AO824">
        <f t="shared" si="224"/>
        <v>0</v>
      </c>
      <c r="AP824">
        <f t="shared" si="225"/>
        <v>0</v>
      </c>
      <c r="AQ824">
        <f t="shared" si="226"/>
        <v>0</v>
      </c>
      <c r="AR824">
        <f t="shared" si="227"/>
        <v>0</v>
      </c>
      <c r="AS824">
        <f t="shared" si="228"/>
        <v>12750</v>
      </c>
      <c r="AT824">
        <f t="shared" si="229"/>
        <v>10200</v>
      </c>
      <c r="AU824">
        <f t="shared" si="230"/>
        <v>0</v>
      </c>
      <c r="AV824">
        <f t="shared" si="231"/>
        <v>7915.2000000000007</v>
      </c>
      <c r="AW824">
        <f t="shared" si="232"/>
        <v>3957.6000000000004</v>
      </c>
      <c r="AX824">
        <f t="shared" si="233"/>
        <v>314</v>
      </c>
      <c r="AY824">
        <f t="shared" si="234"/>
        <v>4097.7000000000007</v>
      </c>
    </row>
    <row r="825" spans="7:51" x14ac:dyDescent="0.3">
      <c r="G825" s="30">
        <v>17</v>
      </c>
      <c r="H825" s="30">
        <v>17</v>
      </c>
      <c r="I825" s="30">
        <v>17</v>
      </c>
      <c r="J825" s="30">
        <v>12</v>
      </c>
      <c r="K825" s="30">
        <v>20</v>
      </c>
      <c r="L825" s="30"/>
      <c r="M825" s="30">
        <v>0</v>
      </c>
      <c r="N825" s="30">
        <v>0</v>
      </c>
      <c r="O825" s="30">
        <v>0</v>
      </c>
      <c r="P825" s="30">
        <v>0</v>
      </c>
      <c r="Q825" s="30">
        <v>0</v>
      </c>
      <c r="R825" s="30">
        <v>0</v>
      </c>
      <c r="S825" s="30">
        <v>0</v>
      </c>
      <c r="T825" s="30">
        <v>254</v>
      </c>
      <c r="U825" s="30">
        <v>0</v>
      </c>
      <c r="V825" s="30">
        <v>0</v>
      </c>
      <c r="W825" s="30">
        <v>0</v>
      </c>
      <c r="X825" s="30">
        <v>0</v>
      </c>
      <c r="Y825" s="30">
        <v>750</v>
      </c>
      <c r="Z825" s="30">
        <v>600</v>
      </c>
      <c r="AA825" s="30">
        <v>0</v>
      </c>
      <c r="AB825" s="30">
        <v>624</v>
      </c>
      <c r="AC825" s="30">
        <v>156</v>
      </c>
      <c r="AD825" s="30">
        <v>16</v>
      </c>
      <c r="AE825" s="30">
        <v>144</v>
      </c>
      <c r="AF825" s="31"/>
      <c r="AG825" s="30">
        <f t="shared" si="217"/>
        <v>0</v>
      </c>
      <c r="AH825">
        <f t="shared" si="218"/>
        <v>0</v>
      </c>
      <c r="AI825">
        <f t="shared" si="219"/>
        <v>0</v>
      </c>
      <c r="AJ825">
        <f t="shared" si="220"/>
        <v>0</v>
      </c>
      <c r="AK825">
        <f t="shared" si="221"/>
        <v>0</v>
      </c>
      <c r="AL825">
        <f t="shared" si="222"/>
        <v>0</v>
      </c>
      <c r="AM825">
        <f t="shared" si="223"/>
        <v>0</v>
      </c>
      <c r="AN825">
        <f t="shared" si="223"/>
        <v>4318</v>
      </c>
      <c r="AO825">
        <f t="shared" si="224"/>
        <v>0</v>
      </c>
      <c r="AP825">
        <f t="shared" si="225"/>
        <v>0</v>
      </c>
      <c r="AQ825">
        <f t="shared" si="226"/>
        <v>0</v>
      </c>
      <c r="AR825">
        <f t="shared" si="227"/>
        <v>0</v>
      </c>
      <c r="AS825">
        <f t="shared" si="228"/>
        <v>12750</v>
      </c>
      <c r="AT825">
        <f t="shared" si="229"/>
        <v>10200</v>
      </c>
      <c r="AU825">
        <f t="shared" si="230"/>
        <v>0</v>
      </c>
      <c r="AV825">
        <f t="shared" si="231"/>
        <v>10608</v>
      </c>
      <c r="AW825">
        <f t="shared" si="232"/>
        <v>5304</v>
      </c>
      <c r="AX825">
        <f t="shared" si="233"/>
        <v>320</v>
      </c>
      <c r="AY825">
        <f t="shared" si="234"/>
        <v>4176</v>
      </c>
    </row>
    <row r="826" spans="7:51" x14ac:dyDescent="0.3">
      <c r="G826" s="30">
        <v>17</v>
      </c>
      <c r="H826" s="30">
        <v>17</v>
      </c>
      <c r="I826" s="30">
        <v>17</v>
      </c>
      <c r="J826" s="30">
        <v>12</v>
      </c>
      <c r="K826" s="30">
        <v>20</v>
      </c>
      <c r="L826" s="30"/>
      <c r="M826" s="30">
        <v>0</v>
      </c>
      <c r="N826" s="30">
        <v>0</v>
      </c>
      <c r="O826" s="30">
        <v>0</v>
      </c>
      <c r="P826" s="30">
        <v>0</v>
      </c>
      <c r="Q826" s="30">
        <v>0</v>
      </c>
      <c r="R826" s="30">
        <v>0</v>
      </c>
      <c r="S826" s="30">
        <v>0</v>
      </c>
      <c r="T826" s="30">
        <v>103</v>
      </c>
      <c r="U826" s="30">
        <v>0</v>
      </c>
      <c r="V826" s="30">
        <v>0</v>
      </c>
      <c r="W826" s="30">
        <v>0</v>
      </c>
      <c r="X826" s="30">
        <v>0</v>
      </c>
      <c r="Y826" s="30">
        <v>750</v>
      </c>
      <c r="Z826" s="30">
        <v>600</v>
      </c>
      <c r="AA826" s="30">
        <v>0</v>
      </c>
      <c r="AB826" s="30">
        <v>861.6</v>
      </c>
      <c r="AC826" s="30">
        <v>215.4</v>
      </c>
      <c r="AD826" s="30">
        <v>15.8</v>
      </c>
      <c r="AE826" s="30">
        <v>142.19999999999999</v>
      </c>
      <c r="AF826" s="31"/>
      <c r="AG826" s="30">
        <f t="shared" si="217"/>
        <v>0</v>
      </c>
      <c r="AH826">
        <f t="shared" si="218"/>
        <v>0</v>
      </c>
      <c r="AI826">
        <f t="shared" si="219"/>
        <v>0</v>
      </c>
      <c r="AJ826">
        <f t="shared" si="220"/>
        <v>0</v>
      </c>
      <c r="AK826">
        <f t="shared" si="221"/>
        <v>0</v>
      </c>
      <c r="AL826">
        <f t="shared" si="222"/>
        <v>0</v>
      </c>
      <c r="AM826">
        <f t="shared" si="223"/>
        <v>0</v>
      </c>
      <c r="AN826">
        <f t="shared" si="223"/>
        <v>1751</v>
      </c>
      <c r="AO826">
        <f t="shared" si="224"/>
        <v>0</v>
      </c>
      <c r="AP826">
        <f t="shared" si="225"/>
        <v>0</v>
      </c>
      <c r="AQ826">
        <f t="shared" si="226"/>
        <v>0</v>
      </c>
      <c r="AR826">
        <f t="shared" si="227"/>
        <v>0</v>
      </c>
      <c r="AS826">
        <f t="shared" si="228"/>
        <v>12750</v>
      </c>
      <c r="AT826">
        <f t="shared" si="229"/>
        <v>10200</v>
      </c>
      <c r="AU826">
        <f t="shared" si="230"/>
        <v>0</v>
      </c>
      <c r="AV826">
        <f t="shared" si="231"/>
        <v>14647.2</v>
      </c>
      <c r="AW826">
        <f t="shared" si="232"/>
        <v>7323.6</v>
      </c>
      <c r="AX826">
        <f t="shared" si="233"/>
        <v>316</v>
      </c>
      <c r="AY826">
        <f t="shared" si="234"/>
        <v>4123.7999999999993</v>
      </c>
    </row>
    <row r="827" spans="7:51" x14ac:dyDescent="0.3">
      <c r="G827" s="30">
        <v>24</v>
      </c>
      <c r="H827" s="30">
        <v>17</v>
      </c>
      <c r="I827" s="30">
        <v>17</v>
      </c>
      <c r="J827" s="30">
        <v>12</v>
      </c>
      <c r="K827" s="30">
        <v>20</v>
      </c>
      <c r="L827" s="30"/>
      <c r="M827" s="30">
        <v>0</v>
      </c>
      <c r="N827" s="30">
        <v>0</v>
      </c>
      <c r="O827" s="30">
        <v>0</v>
      </c>
      <c r="P827" s="30">
        <v>0</v>
      </c>
      <c r="Q827" s="30">
        <v>0</v>
      </c>
      <c r="R827" s="30">
        <v>224</v>
      </c>
      <c r="S827" s="30">
        <v>0</v>
      </c>
      <c r="T827" s="30">
        <v>600</v>
      </c>
      <c r="U827" s="30">
        <v>0</v>
      </c>
      <c r="V827" s="30">
        <v>0</v>
      </c>
      <c r="W827" s="30">
        <v>0</v>
      </c>
      <c r="X827" s="30">
        <v>0</v>
      </c>
      <c r="Y827" s="30">
        <v>750</v>
      </c>
      <c r="Z827" s="30">
        <v>600</v>
      </c>
      <c r="AA827" s="30">
        <v>0</v>
      </c>
      <c r="AB827" s="30">
        <v>1146.4000000000001</v>
      </c>
      <c r="AC827" s="30">
        <v>286.60000000000002</v>
      </c>
      <c r="AD827" s="30">
        <v>15.6</v>
      </c>
      <c r="AE827" s="30">
        <v>140.4</v>
      </c>
      <c r="AF827" s="31"/>
      <c r="AG827" s="30">
        <f t="shared" si="217"/>
        <v>0</v>
      </c>
      <c r="AH827">
        <f t="shared" si="218"/>
        <v>0</v>
      </c>
      <c r="AI827">
        <f t="shared" si="219"/>
        <v>0</v>
      </c>
      <c r="AJ827">
        <f t="shared" si="220"/>
        <v>0</v>
      </c>
      <c r="AK827">
        <f t="shared" si="221"/>
        <v>0</v>
      </c>
      <c r="AL827">
        <f t="shared" si="222"/>
        <v>5376</v>
      </c>
      <c r="AM827">
        <f t="shared" si="223"/>
        <v>0</v>
      </c>
      <c r="AN827">
        <f t="shared" si="223"/>
        <v>10200</v>
      </c>
      <c r="AO827">
        <f t="shared" si="224"/>
        <v>0</v>
      </c>
      <c r="AP827">
        <f t="shared" si="225"/>
        <v>0</v>
      </c>
      <c r="AQ827">
        <f t="shared" si="226"/>
        <v>0</v>
      </c>
      <c r="AR827">
        <f t="shared" si="227"/>
        <v>0</v>
      </c>
      <c r="AS827">
        <f t="shared" si="228"/>
        <v>12750</v>
      </c>
      <c r="AT827">
        <f t="shared" si="229"/>
        <v>10200</v>
      </c>
      <c r="AU827">
        <f t="shared" si="230"/>
        <v>0</v>
      </c>
      <c r="AV827">
        <f t="shared" si="231"/>
        <v>27513.600000000002</v>
      </c>
      <c r="AW827">
        <f t="shared" si="232"/>
        <v>11750.600000000002</v>
      </c>
      <c r="AX827">
        <f t="shared" si="233"/>
        <v>312</v>
      </c>
      <c r="AY827">
        <f t="shared" si="234"/>
        <v>4071.6000000000004</v>
      </c>
    </row>
    <row r="828" spans="7:51" x14ac:dyDescent="0.3">
      <c r="G828" s="30">
        <v>17</v>
      </c>
      <c r="H828" s="30">
        <v>17</v>
      </c>
      <c r="I828" s="30">
        <v>17</v>
      </c>
      <c r="J828" s="30">
        <v>12</v>
      </c>
      <c r="K828" s="30">
        <v>20</v>
      </c>
      <c r="L828" s="30"/>
      <c r="M828" s="30">
        <v>0</v>
      </c>
      <c r="N828" s="30">
        <v>0</v>
      </c>
      <c r="O828" s="30">
        <v>0</v>
      </c>
      <c r="P828" s="30">
        <v>0</v>
      </c>
      <c r="Q828" s="30">
        <v>0</v>
      </c>
      <c r="R828" s="30">
        <v>0</v>
      </c>
      <c r="S828" s="30">
        <v>0</v>
      </c>
      <c r="T828" s="30">
        <v>655</v>
      </c>
      <c r="U828" s="30">
        <v>0</v>
      </c>
      <c r="V828" s="30">
        <v>0</v>
      </c>
      <c r="W828" s="30">
        <v>0</v>
      </c>
      <c r="X828" s="30">
        <v>0</v>
      </c>
      <c r="Y828" s="30">
        <v>750</v>
      </c>
      <c r="Z828" s="30">
        <v>600</v>
      </c>
      <c r="AA828" s="30">
        <v>0</v>
      </c>
      <c r="AB828" s="30">
        <v>1431.2</v>
      </c>
      <c r="AC828" s="30">
        <v>357.8</v>
      </c>
      <c r="AD828" s="30">
        <v>16.2</v>
      </c>
      <c r="AE828" s="30">
        <v>145.80000000000001</v>
      </c>
      <c r="AF828" s="31"/>
      <c r="AG828" s="30">
        <f t="shared" si="217"/>
        <v>0</v>
      </c>
      <c r="AH828">
        <f t="shared" si="218"/>
        <v>0</v>
      </c>
      <c r="AI828">
        <f t="shared" si="219"/>
        <v>0</v>
      </c>
      <c r="AJ828">
        <f t="shared" si="220"/>
        <v>0</v>
      </c>
      <c r="AK828">
        <f t="shared" si="221"/>
        <v>0</v>
      </c>
      <c r="AL828">
        <f t="shared" si="222"/>
        <v>0</v>
      </c>
      <c r="AM828">
        <f t="shared" si="223"/>
        <v>0</v>
      </c>
      <c r="AN828">
        <f t="shared" si="223"/>
        <v>11135</v>
      </c>
      <c r="AO828">
        <f t="shared" si="224"/>
        <v>0</v>
      </c>
      <c r="AP828">
        <f t="shared" si="225"/>
        <v>0</v>
      </c>
      <c r="AQ828">
        <f t="shared" si="226"/>
        <v>0</v>
      </c>
      <c r="AR828">
        <f t="shared" si="227"/>
        <v>0</v>
      </c>
      <c r="AS828">
        <f t="shared" si="228"/>
        <v>12750</v>
      </c>
      <c r="AT828">
        <f t="shared" si="229"/>
        <v>10200</v>
      </c>
      <c r="AU828">
        <f t="shared" si="230"/>
        <v>0</v>
      </c>
      <c r="AV828">
        <f t="shared" si="231"/>
        <v>24330.400000000001</v>
      </c>
      <c r="AW828">
        <f t="shared" si="232"/>
        <v>12165.2</v>
      </c>
      <c r="AX828">
        <f t="shared" si="233"/>
        <v>324</v>
      </c>
      <c r="AY828">
        <f t="shared" si="234"/>
        <v>4228.2000000000007</v>
      </c>
    </row>
    <row r="829" spans="7:51" x14ac:dyDescent="0.3">
      <c r="G829" s="30">
        <v>17</v>
      </c>
      <c r="H829" s="30">
        <v>17</v>
      </c>
      <c r="I829" s="30">
        <v>17</v>
      </c>
      <c r="J829" s="30">
        <v>12</v>
      </c>
      <c r="K829" s="30">
        <v>20</v>
      </c>
      <c r="L829" s="30"/>
      <c r="M829" s="30">
        <v>0</v>
      </c>
      <c r="N829" s="30">
        <v>0</v>
      </c>
      <c r="O829" s="30">
        <v>0</v>
      </c>
      <c r="P829" s="30">
        <v>0</v>
      </c>
      <c r="Q829" s="30">
        <v>0</v>
      </c>
      <c r="R829" s="30">
        <v>0</v>
      </c>
      <c r="S829" s="30">
        <v>0</v>
      </c>
      <c r="T829" s="30">
        <v>465</v>
      </c>
      <c r="U829" s="30">
        <v>0</v>
      </c>
      <c r="V829" s="30">
        <v>0</v>
      </c>
      <c r="W829" s="30">
        <v>0</v>
      </c>
      <c r="X829" s="30">
        <v>0</v>
      </c>
      <c r="Y829" s="30">
        <v>750</v>
      </c>
      <c r="Z829" s="30">
        <v>600</v>
      </c>
      <c r="AA829" s="30">
        <v>0</v>
      </c>
      <c r="AB829" s="30">
        <v>1668.8</v>
      </c>
      <c r="AC829" s="30">
        <v>417.2</v>
      </c>
      <c r="AD829" s="30">
        <v>17.899999999999999</v>
      </c>
      <c r="AE829" s="30">
        <v>161.1</v>
      </c>
      <c r="AF829" s="31"/>
      <c r="AG829" s="30">
        <f t="shared" si="217"/>
        <v>0</v>
      </c>
      <c r="AH829">
        <f t="shared" si="218"/>
        <v>0</v>
      </c>
      <c r="AI829">
        <f t="shared" si="219"/>
        <v>0</v>
      </c>
      <c r="AJ829">
        <f t="shared" si="220"/>
        <v>0</v>
      </c>
      <c r="AK829">
        <f t="shared" si="221"/>
        <v>0</v>
      </c>
      <c r="AL829">
        <f t="shared" si="222"/>
        <v>0</v>
      </c>
      <c r="AM829">
        <f t="shared" si="223"/>
        <v>0</v>
      </c>
      <c r="AN829">
        <f t="shared" si="223"/>
        <v>7905</v>
      </c>
      <c r="AO829">
        <f t="shared" si="224"/>
        <v>0</v>
      </c>
      <c r="AP829">
        <f t="shared" si="225"/>
        <v>0</v>
      </c>
      <c r="AQ829">
        <f t="shared" si="226"/>
        <v>0</v>
      </c>
      <c r="AR829">
        <f t="shared" si="227"/>
        <v>0</v>
      </c>
      <c r="AS829">
        <f t="shared" si="228"/>
        <v>12750</v>
      </c>
      <c r="AT829">
        <f t="shared" si="229"/>
        <v>10200</v>
      </c>
      <c r="AU829">
        <f t="shared" si="230"/>
        <v>0</v>
      </c>
      <c r="AV829">
        <f t="shared" si="231"/>
        <v>28369.599999999999</v>
      </c>
      <c r="AW829">
        <f t="shared" si="232"/>
        <v>14184.8</v>
      </c>
      <c r="AX829">
        <f t="shared" si="233"/>
        <v>358</v>
      </c>
      <c r="AY829">
        <f t="shared" si="234"/>
        <v>4671.8999999999996</v>
      </c>
    </row>
    <row r="830" spans="7:51" x14ac:dyDescent="0.3">
      <c r="G830" s="30">
        <v>17</v>
      </c>
      <c r="H830" s="30">
        <v>17</v>
      </c>
      <c r="I830" s="30">
        <v>17</v>
      </c>
      <c r="J830" s="30">
        <v>12</v>
      </c>
      <c r="K830" s="30">
        <v>20</v>
      </c>
      <c r="L830" s="30"/>
      <c r="M830" s="30">
        <v>0</v>
      </c>
      <c r="N830" s="30">
        <v>0</v>
      </c>
      <c r="O830" s="30">
        <v>0</v>
      </c>
      <c r="P830" s="30">
        <v>0</v>
      </c>
      <c r="Q830" s="30">
        <v>0</v>
      </c>
      <c r="R830" s="30">
        <v>0</v>
      </c>
      <c r="S830" s="30">
        <v>0</v>
      </c>
      <c r="T830" s="30">
        <v>119</v>
      </c>
      <c r="U830" s="30">
        <v>0</v>
      </c>
      <c r="V830" s="30">
        <v>0</v>
      </c>
      <c r="W830" s="30">
        <v>0</v>
      </c>
      <c r="X830" s="30">
        <v>0</v>
      </c>
      <c r="Y830" s="30">
        <v>750</v>
      </c>
      <c r="Z830" s="30">
        <v>600</v>
      </c>
      <c r="AA830" s="30">
        <v>0</v>
      </c>
      <c r="AB830" s="30">
        <v>1879.2</v>
      </c>
      <c r="AC830" s="30">
        <v>469.8</v>
      </c>
      <c r="AD830" s="30">
        <v>21.7</v>
      </c>
      <c r="AE830" s="30">
        <v>195.3</v>
      </c>
      <c r="AF830" s="31"/>
      <c r="AG830" s="30">
        <f t="shared" si="217"/>
        <v>0</v>
      </c>
      <c r="AH830">
        <f t="shared" si="218"/>
        <v>0</v>
      </c>
      <c r="AI830">
        <f t="shared" si="219"/>
        <v>0</v>
      </c>
      <c r="AJ830">
        <f t="shared" si="220"/>
        <v>0</v>
      </c>
      <c r="AK830">
        <f t="shared" si="221"/>
        <v>0</v>
      </c>
      <c r="AL830">
        <f t="shared" si="222"/>
        <v>0</v>
      </c>
      <c r="AM830">
        <f t="shared" si="223"/>
        <v>0</v>
      </c>
      <c r="AN830">
        <f t="shared" si="223"/>
        <v>2023</v>
      </c>
      <c r="AO830">
        <f t="shared" si="224"/>
        <v>0</v>
      </c>
      <c r="AP830">
        <f t="shared" si="225"/>
        <v>0</v>
      </c>
      <c r="AQ830">
        <f t="shared" si="226"/>
        <v>0</v>
      </c>
      <c r="AR830">
        <f t="shared" si="227"/>
        <v>0</v>
      </c>
      <c r="AS830">
        <f t="shared" si="228"/>
        <v>12750</v>
      </c>
      <c r="AT830">
        <f t="shared" si="229"/>
        <v>10200</v>
      </c>
      <c r="AU830">
        <f t="shared" si="230"/>
        <v>0</v>
      </c>
      <c r="AV830">
        <f t="shared" si="231"/>
        <v>31946.400000000001</v>
      </c>
      <c r="AW830">
        <f t="shared" si="232"/>
        <v>15973.2</v>
      </c>
      <c r="AX830">
        <f t="shared" si="233"/>
        <v>434</v>
      </c>
      <c r="AY830">
        <f t="shared" si="234"/>
        <v>5663.7000000000007</v>
      </c>
    </row>
    <row r="831" spans="7:51" x14ac:dyDescent="0.3">
      <c r="G831" s="30">
        <v>12</v>
      </c>
      <c r="H831" s="30">
        <v>12</v>
      </c>
      <c r="I831" s="30">
        <v>17</v>
      </c>
      <c r="J831" s="30">
        <v>12</v>
      </c>
      <c r="K831" s="30">
        <v>20</v>
      </c>
      <c r="L831" s="30"/>
      <c r="M831" s="30">
        <v>0</v>
      </c>
      <c r="N831" s="30">
        <v>0</v>
      </c>
      <c r="O831" s="30">
        <v>0</v>
      </c>
      <c r="P831" s="30">
        <v>0</v>
      </c>
      <c r="Q831" s="30">
        <v>0</v>
      </c>
      <c r="R831" s="30">
        <v>0</v>
      </c>
      <c r="S831" s="30">
        <v>0</v>
      </c>
      <c r="T831" s="30">
        <v>0</v>
      </c>
      <c r="U831" s="30">
        <v>0</v>
      </c>
      <c r="V831" s="30">
        <v>0</v>
      </c>
      <c r="W831" s="30">
        <v>0</v>
      </c>
      <c r="X831" s="30">
        <v>0</v>
      </c>
      <c r="Y831" s="30">
        <v>750</v>
      </c>
      <c r="Z831" s="30">
        <v>421</v>
      </c>
      <c r="AA831" s="30">
        <v>0</v>
      </c>
      <c r="AB831" s="30">
        <v>2049.6</v>
      </c>
      <c r="AC831" s="30">
        <v>512.4</v>
      </c>
      <c r="AD831" s="30">
        <v>26.7</v>
      </c>
      <c r="AE831" s="30">
        <v>240.3</v>
      </c>
      <c r="AF831" s="31"/>
      <c r="AG831" s="30">
        <f t="shared" si="217"/>
        <v>0</v>
      </c>
      <c r="AH831">
        <f t="shared" si="218"/>
        <v>0</v>
      </c>
      <c r="AI831">
        <f t="shared" si="219"/>
        <v>0</v>
      </c>
      <c r="AJ831">
        <f t="shared" si="220"/>
        <v>0</v>
      </c>
      <c r="AK831">
        <f t="shared" si="221"/>
        <v>0</v>
      </c>
      <c r="AL831">
        <f t="shared" si="222"/>
        <v>0</v>
      </c>
      <c r="AM831">
        <f t="shared" si="223"/>
        <v>0</v>
      </c>
      <c r="AN831">
        <f t="shared" si="223"/>
        <v>0</v>
      </c>
      <c r="AO831">
        <f t="shared" si="224"/>
        <v>0</v>
      </c>
      <c r="AP831">
        <f t="shared" si="225"/>
        <v>0</v>
      </c>
      <c r="AQ831">
        <f t="shared" si="226"/>
        <v>0</v>
      </c>
      <c r="AR831">
        <f t="shared" si="227"/>
        <v>0</v>
      </c>
      <c r="AS831">
        <f t="shared" si="228"/>
        <v>9000</v>
      </c>
      <c r="AT831">
        <f t="shared" si="229"/>
        <v>5052</v>
      </c>
      <c r="AU831">
        <f t="shared" si="230"/>
        <v>0</v>
      </c>
      <c r="AV831">
        <f t="shared" si="231"/>
        <v>24595.199999999997</v>
      </c>
      <c r="AW831">
        <f t="shared" si="232"/>
        <v>14859.599999999999</v>
      </c>
      <c r="AX831">
        <f t="shared" si="233"/>
        <v>534</v>
      </c>
      <c r="AY831">
        <f t="shared" si="234"/>
        <v>5767.2000000000007</v>
      </c>
    </row>
    <row r="832" spans="7:51" x14ac:dyDescent="0.3">
      <c r="G832" s="30">
        <v>12</v>
      </c>
      <c r="H832" s="30">
        <v>12</v>
      </c>
      <c r="I832" s="30">
        <v>17</v>
      </c>
      <c r="J832" s="30">
        <v>12</v>
      </c>
      <c r="K832" s="30">
        <v>20</v>
      </c>
      <c r="L832" s="30"/>
      <c r="M832" s="30">
        <v>0</v>
      </c>
      <c r="N832" s="30">
        <v>0</v>
      </c>
      <c r="O832" s="30">
        <v>0</v>
      </c>
      <c r="P832" s="30">
        <v>0</v>
      </c>
      <c r="Q832" s="30">
        <v>0</v>
      </c>
      <c r="R832" s="30">
        <v>0</v>
      </c>
      <c r="S832" s="30">
        <v>0</v>
      </c>
      <c r="T832" s="30">
        <v>0</v>
      </c>
      <c r="U832" s="30">
        <v>0</v>
      </c>
      <c r="V832" s="30">
        <v>0</v>
      </c>
      <c r="W832" s="30">
        <v>0</v>
      </c>
      <c r="X832" s="30">
        <v>0</v>
      </c>
      <c r="Y832" s="30">
        <v>750</v>
      </c>
      <c r="Z832" s="30">
        <v>233</v>
      </c>
      <c r="AA832" s="30">
        <v>0</v>
      </c>
      <c r="AB832" s="30">
        <v>2149.6</v>
      </c>
      <c r="AC832" s="30">
        <v>537.4</v>
      </c>
      <c r="AD832" s="30">
        <v>33.5</v>
      </c>
      <c r="AE832" s="30">
        <v>301.5</v>
      </c>
      <c r="AF832" s="31"/>
      <c r="AG832" s="30">
        <f t="shared" si="217"/>
        <v>0</v>
      </c>
      <c r="AH832">
        <f t="shared" si="218"/>
        <v>0</v>
      </c>
      <c r="AI832">
        <f t="shared" si="219"/>
        <v>0</v>
      </c>
      <c r="AJ832">
        <f t="shared" si="220"/>
        <v>0</v>
      </c>
      <c r="AK832">
        <f t="shared" si="221"/>
        <v>0</v>
      </c>
      <c r="AL832">
        <f t="shared" si="222"/>
        <v>0</v>
      </c>
      <c r="AM832">
        <f t="shared" si="223"/>
        <v>0</v>
      </c>
      <c r="AN832">
        <f t="shared" si="223"/>
        <v>0</v>
      </c>
      <c r="AO832">
        <f t="shared" si="224"/>
        <v>0</v>
      </c>
      <c r="AP832">
        <f t="shared" si="225"/>
        <v>0</v>
      </c>
      <c r="AQ832">
        <f t="shared" si="226"/>
        <v>0</v>
      </c>
      <c r="AR832">
        <f t="shared" si="227"/>
        <v>0</v>
      </c>
      <c r="AS832">
        <f t="shared" si="228"/>
        <v>9000</v>
      </c>
      <c r="AT832">
        <f t="shared" si="229"/>
        <v>2796</v>
      </c>
      <c r="AU832">
        <f t="shared" si="230"/>
        <v>0</v>
      </c>
      <c r="AV832">
        <f t="shared" si="231"/>
        <v>25795.199999999997</v>
      </c>
      <c r="AW832">
        <f t="shared" si="232"/>
        <v>15584.599999999999</v>
      </c>
      <c r="AX832">
        <f t="shared" si="233"/>
        <v>670</v>
      </c>
      <c r="AY832">
        <f t="shared" si="234"/>
        <v>7236</v>
      </c>
    </row>
    <row r="833" spans="7:51" x14ac:dyDescent="0.3">
      <c r="G833" s="30">
        <v>12</v>
      </c>
      <c r="H833" s="30">
        <v>12</v>
      </c>
      <c r="I833" s="30">
        <v>17</v>
      </c>
      <c r="J833" s="30">
        <v>12</v>
      </c>
      <c r="K833" s="30">
        <v>20</v>
      </c>
      <c r="L833" s="30"/>
      <c r="M833" s="30">
        <v>0</v>
      </c>
      <c r="N833" s="30">
        <v>0</v>
      </c>
      <c r="O833" s="30">
        <v>0</v>
      </c>
      <c r="P833" s="30">
        <v>0</v>
      </c>
      <c r="Q833" s="30">
        <v>0</v>
      </c>
      <c r="R833" s="30">
        <v>0</v>
      </c>
      <c r="S833" s="30">
        <v>0</v>
      </c>
      <c r="T833" s="30">
        <v>0</v>
      </c>
      <c r="U833" s="30">
        <v>0</v>
      </c>
      <c r="V833" s="30">
        <v>0</v>
      </c>
      <c r="W833" s="30">
        <v>0</v>
      </c>
      <c r="X833" s="30">
        <v>0</v>
      </c>
      <c r="Y833" s="30">
        <v>750</v>
      </c>
      <c r="Z833" s="30">
        <v>98</v>
      </c>
      <c r="AA833" s="30">
        <v>0</v>
      </c>
      <c r="AB833" s="30">
        <v>2204.8000000000002</v>
      </c>
      <c r="AC833" s="30">
        <v>551.20000000000005</v>
      </c>
      <c r="AD833" s="30">
        <v>41.9</v>
      </c>
      <c r="AE833" s="30">
        <v>377.1</v>
      </c>
      <c r="AF833" s="31"/>
      <c r="AG833" s="30">
        <f t="shared" si="217"/>
        <v>0</v>
      </c>
      <c r="AH833">
        <f t="shared" si="218"/>
        <v>0</v>
      </c>
      <c r="AI833">
        <f t="shared" si="219"/>
        <v>0</v>
      </c>
      <c r="AJ833">
        <f t="shared" si="220"/>
        <v>0</v>
      </c>
      <c r="AK833">
        <f t="shared" si="221"/>
        <v>0</v>
      </c>
      <c r="AL833">
        <f t="shared" si="222"/>
        <v>0</v>
      </c>
      <c r="AM833">
        <f t="shared" si="223"/>
        <v>0</v>
      </c>
      <c r="AN833">
        <f t="shared" si="223"/>
        <v>0</v>
      </c>
      <c r="AO833">
        <f t="shared" si="224"/>
        <v>0</v>
      </c>
      <c r="AP833">
        <f t="shared" si="225"/>
        <v>0</v>
      </c>
      <c r="AQ833">
        <f t="shared" si="226"/>
        <v>0</v>
      </c>
      <c r="AR833">
        <f t="shared" si="227"/>
        <v>0</v>
      </c>
      <c r="AS833">
        <f t="shared" si="228"/>
        <v>9000</v>
      </c>
      <c r="AT833">
        <f t="shared" si="229"/>
        <v>1176</v>
      </c>
      <c r="AU833">
        <f t="shared" si="230"/>
        <v>0</v>
      </c>
      <c r="AV833">
        <f t="shared" si="231"/>
        <v>26457.600000000002</v>
      </c>
      <c r="AW833">
        <f t="shared" si="232"/>
        <v>15984.800000000003</v>
      </c>
      <c r="AX833">
        <f t="shared" si="233"/>
        <v>838</v>
      </c>
      <c r="AY833">
        <f t="shared" si="234"/>
        <v>9050.4000000000015</v>
      </c>
    </row>
    <row r="834" spans="7:51" x14ac:dyDescent="0.3">
      <c r="G834" s="30">
        <v>0</v>
      </c>
      <c r="H834" s="30">
        <v>5</v>
      </c>
      <c r="I834" s="30">
        <v>17</v>
      </c>
      <c r="J834" s="30">
        <v>12</v>
      </c>
      <c r="K834" s="30">
        <v>20</v>
      </c>
      <c r="L834" s="30"/>
      <c r="M834" s="30">
        <v>0</v>
      </c>
      <c r="N834" s="30">
        <v>0</v>
      </c>
      <c r="O834" s="30">
        <v>0</v>
      </c>
      <c r="P834" s="30">
        <v>0</v>
      </c>
      <c r="Q834" s="30">
        <v>0</v>
      </c>
      <c r="R834" s="30">
        <v>0</v>
      </c>
      <c r="S834" s="30">
        <v>0</v>
      </c>
      <c r="T834" s="30">
        <v>0</v>
      </c>
      <c r="U834" s="30">
        <v>0</v>
      </c>
      <c r="V834" s="30">
        <v>0</v>
      </c>
      <c r="W834" s="30">
        <v>0</v>
      </c>
      <c r="X834" s="30">
        <v>0</v>
      </c>
      <c r="Y834" s="30">
        <v>562</v>
      </c>
      <c r="Z834" s="30">
        <v>0</v>
      </c>
      <c r="AA834" s="30">
        <v>0</v>
      </c>
      <c r="AB834" s="30">
        <v>2220</v>
      </c>
      <c r="AC834" s="30">
        <v>0</v>
      </c>
      <c r="AD834" s="30">
        <v>47.8</v>
      </c>
      <c r="AE834" s="30">
        <v>430.2</v>
      </c>
      <c r="AF834" s="31"/>
      <c r="AG834" s="30">
        <f t="shared" si="217"/>
        <v>0</v>
      </c>
      <c r="AH834">
        <f t="shared" si="218"/>
        <v>0</v>
      </c>
      <c r="AI834">
        <f t="shared" si="219"/>
        <v>0</v>
      </c>
      <c r="AJ834">
        <f t="shared" si="220"/>
        <v>0</v>
      </c>
      <c r="AK834">
        <f t="shared" si="221"/>
        <v>0</v>
      </c>
      <c r="AL834">
        <f t="shared" si="222"/>
        <v>0</v>
      </c>
      <c r="AM834">
        <f t="shared" si="223"/>
        <v>0</v>
      </c>
      <c r="AN834">
        <f t="shared" si="223"/>
        <v>0</v>
      </c>
      <c r="AO834">
        <f t="shared" si="224"/>
        <v>0</v>
      </c>
      <c r="AP834">
        <f t="shared" si="225"/>
        <v>0</v>
      </c>
      <c r="AQ834">
        <f t="shared" si="226"/>
        <v>0</v>
      </c>
      <c r="AR834">
        <f t="shared" si="227"/>
        <v>0</v>
      </c>
      <c r="AS834">
        <f t="shared" si="228"/>
        <v>2810</v>
      </c>
      <c r="AT834">
        <f t="shared" si="229"/>
        <v>0</v>
      </c>
      <c r="AU834">
        <f t="shared" si="230"/>
        <v>0</v>
      </c>
      <c r="AV834">
        <f t="shared" si="231"/>
        <v>0</v>
      </c>
      <c r="AW834">
        <f t="shared" si="232"/>
        <v>0</v>
      </c>
      <c r="AX834">
        <f t="shared" si="233"/>
        <v>956</v>
      </c>
      <c r="AY834">
        <f t="shared" si="234"/>
        <v>7313.4</v>
      </c>
    </row>
    <row r="835" spans="7:51" x14ac:dyDescent="0.3">
      <c r="G835" s="30">
        <v>0</v>
      </c>
      <c r="H835" s="30">
        <v>5</v>
      </c>
      <c r="I835" s="30">
        <v>17</v>
      </c>
      <c r="J835" s="30">
        <v>12</v>
      </c>
      <c r="K835" s="30">
        <v>20</v>
      </c>
      <c r="L835" s="30"/>
      <c r="M835" s="30">
        <v>0</v>
      </c>
      <c r="N835" s="30">
        <v>0</v>
      </c>
      <c r="O835" s="30">
        <v>0</v>
      </c>
      <c r="P835" s="30">
        <v>0</v>
      </c>
      <c r="Q835" s="30">
        <v>0</v>
      </c>
      <c r="R835" s="30">
        <v>0</v>
      </c>
      <c r="S835" s="30">
        <v>0</v>
      </c>
      <c r="T835" s="30">
        <v>0</v>
      </c>
      <c r="U835" s="30">
        <v>0</v>
      </c>
      <c r="V835" s="30">
        <v>0</v>
      </c>
      <c r="W835" s="30">
        <v>0</v>
      </c>
      <c r="X835" s="30">
        <v>0</v>
      </c>
      <c r="Y835" s="30">
        <v>665</v>
      </c>
      <c r="Z835" s="30">
        <v>0</v>
      </c>
      <c r="AA835" s="30">
        <v>0</v>
      </c>
      <c r="AB835" s="30">
        <v>2332.8000000000002</v>
      </c>
      <c r="AC835" s="30">
        <v>22.2</v>
      </c>
      <c r="AD835" s="30">
        <v>51</v>
      </c>
      <c r="AE835" s="30">
        <v>459</v>
      </c>
      <c r="AF835" s="31"/>
      <c r="AG835" s="30">
        <f t="shared" ref="AG835:AG898" si="235">M835*G835</f>
        <v>0</v>
      </c>
      <c r="AH835">
        <f t="shared" ref="AH835:AH898" si="236">N835*G835</f>
        <v>0</v>
      </c>
      <c r="AI835">
        <f t="shared" ref="AI835:AI898" si="237">O835*G835</f>
        <v>0</v>
      </c>
      <c r="AJ835">
        <f t="shared" ref="AJ835:AJ898" si="238">P835*G835</f>
        <v>0</v>
      </c>
      <c r="AK835">
        <f t="shared" ref="AK835:AK898" si="239">Q835*G835</f>
        <v>0</v>
      </c>
      <c r="AL835">
        <f t="shared" ref="AL835:AL898" si="240">R835*G835</f>
        <v>0</v>
      </c>
      <c r="AM835">
        <f t="shared" ref="AM835:AN898" si="241">S835*G835</f>
        <v>0</v>
      </c>
      <c r="AN835">
        <f t="shared" si="241"/>
        <v>0</v>
      </c>
      <c r="AO835">
        <f t="shared" ref="AO835:AO898" si="242">U835*H835</f>
        <v>0</v>
      </c>
      <c r="AP835">
        <f t="shared" ref="AP835:AP898" si="243">V835*H835</f>
        <v>0</v>
      </c>
      <c r="AQ835">
        <f t="shared" ref="AQ835:AQ898" si="244">W835*H835</f>
        <v>0</v>
      </c>
      <c r="AR835">
        <f t="shared" ref="AR835:AR898" si="245">X835*H835</f>
        <v>0</v>
      </c>
      <c r="AS835">
        <f t="shared" ref="AS835:AS898" si="246">Y835*H835</f>
        <v>3325</v>
      </c>
      <c r="AT835">
        <f t="shared" ref="AT835:AT898" si="247">Z835*H835</f>
        <v>0</v>
      </c>
      <c r="AU835">
        <f t="shared" ref="AU835:AU898" si="248">AA835*H835</f>
        <v>0</v>
      </c>
      <c r="AV835">
        <f t="shared" si="231"/>
        <v>0</v>
      </c>
      <c r="AW835">
        <f t="shared" si="232"/>
        <v>377.4</v>
      </c>
      <c r="AX835">
        <f t="shared" si="233"/>
        <v>1020</v>
      </c>
      <c r="AY835">
        <f t="shared" si="234"/>
        <v>7803</v>
      </c>
    </row>
    <row r="836" spans="7:51" x14ac:dyDescent="0.3">
      <c r="G836" s="30">
        <v>0</v>
      </c>
      <c r="H836" s="30">
        <v>12</v>
      </c>
      <c r="I836" s="30">
        <v>17</v>
      </c>
      <c r="J836" s="30">
        <v>12</v>
      </c>
      <c r="K836" s="30">
        <v>20</v>
      </c>
      <c r="L836" s="30"/>
      <c r="M836" s="30">
        <v>0</v>
      </c>
      <c r="N836" s="30">
        <v>0</v>
      </c>
      <c r="O836" s="30">
        <v>0</v>
      </c>
      <c r="P836" s="30">
        <v>0</v>
      </c>
      <c r="Q836" s="30">
        <v>0</v>
      </c>
      <c r="R836" s="30">
        <v>0</v>
      </c>
      <c r="S836" s="30">
        <v>0</v>
      </c>
      <c r="T836" s="30">
        <v>0</v>
      </c>
      <c r="U836" s="30">
        <v>0</v>
      </c>
      <c r="V836" s="30">
        <v>0</v>
      </c>
      <c r="W836" s="30">
        <v>0</v>
      </c>
      <c r="X836" s="30">
        <v>0</v>
      </c>
      <c r="Y836" s="30">
        <v>750</v>
      </c>
      <c r="Z836" s="30">
        <v>103</v>
      </c>
      <c r="AA836" s="30">
        <v>0</v>
      </c>
      <c r="AB836" s="30">
        <v>2368</v>
      </c>
      <c r="AC836" s="30">
        <v>144</v>
      </c>
      <c r="AD836" s="30">
        <v>55.9</v>
      </c>
      <c r="AE836" s="30">
        <v>503.1</v>
      </c>
      <c r="AF836" s="31"/>
      <c r="AG836" s="30">
        <f t="shared" si="235"/>
        <v>0</v>
      </c>
      <c r="AH836">
        <f t="shared" si="236"/>
        <v>0</v>
      </c>
      <c r="AI836">
        <f t="shared" si="237"/>
        <v>0</v>
      </c>
      <c r="AJ836">
        <f t="shared" si="238"/>
        <v>0</v>
      </c>
      <c r="AK836">
        <f t="shared" si="239"/>
        <v>0</v>
      </c>
      <c r="AL836">
        <f t="shared" si="240"/>
        <v>0</v>
      </c>
      <c r="AM836">
        <f t="shared" si="241"/>
        <v>0</v>
      </c>
      <c r="AN836">
        <f t="shared" si="241"/>
        <v>0</v>
      </c>
      <c r="AO836">
        <f t="shared" si="242"/>
        <v>0</v>
      </c>
      <c r="AP836">
        <f t="shared" si="243"/>
        <v>0</v>
      </c>
      <c r="AQ836">
        <f t="shared" si="244"/>
        <v>0</v>
      </c>
      <c r="AR836">
        <f t="shared" si="245"/>
        <v>0</v>
      </c>
      <c r="AS836">
        <f t="shared" si="246"/>
        <v>9000</v>
      </c>
      <c r="AT836">
        <f t="shared" si="247"/>
        <v>1236</v>
      </c>
      <c r="AU836">
        <f t="shared" si="248"/>
        <v>0</v>
      </c>
      <c r="AV836">
        <f t="shared" ref="AV836:AV899" si="249">AB836*G836</f>
        <v>0</v>
      </c>
      <c r="AW836">
        <f t="shared" ref="AW836:AW899" si="250">AC836*G836+AC836*I836</f>
        <v>2448</v>
      </c>
      <c r="AX836">
        <f t="shared" ref="AX836:AX899" si="251">AD836*K836</f>
        <v>1118</v>
      </c>
      <c r="AY836">
        <f t="shared" ref="AY836:AY899" si="252">AE836*H836+AE836*J836</f>
        <v>12074.400000000001</v>
      </c>
    </row>
    <row r="837" spans="7:51" x14ac:dyDescent="0.3">
      <c r="G837" s="30">
        <v>0</v>
      </c>
      <c r="H837" s="30">
        <v>12</v>
      </c>
      <c r="I837" s="30">
        <v>17</v>
      </c>
      <c r="J837" s="30">
        <v>12</v>
      </c>
      <c r="K837" s="30">
        <v>20</v>
      </c>
      <c r="L837" s="30"/>
      <c r="M837" s="30">
        <v>0</v>
      </c>
      <c r="N837" s="30">
        <v>0</v>
      </c>
      <c r="O837" s="30">
        <v>0</v>
      </c>
      <c r="P837" s="30">
        <v>0</v>
      </c>
      <c r="Q837" s="30">
        <v>0</v>
      </c>
      <c r="R837" s="30">
        <v>0</v>
      </c>
      <c r="S837" s="30">
        <v>0</v>
      </c>
      <c r="T837" s="30">
        <v>0</v>
      </c>
      <c r="U837" s="30">
        <v>0</v>
      </c>
      <c r="V837" s="30">
        <v>0</v>
      </c>
      <c r="W837" s="30">
        <v>0</v>
      </c>
      <c r="X837" s="30">
        <v>0</v>
      </c>
      <c r="Y837" s="30">
        <v>750</v>
      </c>
      <c r="Z837" s="30">
        <v>19</v>
      </c>
      <c r="AA837" s="30">
        <v>0</v>
      </c>
      <c r="AB837" s="30">
        <v>2323.1999999999998</v>
      </c>
      <c r="AC837" s="30">
        <v>147.80000000000001</v>
      </c>
      <c r="AD837" s="30">
        <v>60.2</v>
      </c>
      <c r="AE837" s="30">
        <v>541.79999999999995</v>
      </c>
      <c r="AF837" s="31"/>
      <c r="AG837" s="30">
        <f t="shared" si="235"/>
        <v>0</v>
      </c>
      <c r="AH837">
        <f t="shared" si="236"/>
        <v>0</v>
      </c>
      <c r="AI837">
        <f t="shared" si="237"/>
        <v>0</v>
      </c>
      <c r="AJ837">
        <f t="shared" si="238"/>
        <v>0</v>
      </c>
      <c r="AK837">
        <f t="shared" si="239"/>
        <v>0</v>
      </c>
      <c r="AL837">
        <f t="shared" si="240"/>
        <v>0</v>
      </c>
      <c r="AM837">
        <f t="shared" si="241"/>
        <v>0</v>
      </c>
      <c r="AN837">
        <f t="shared" si="241"/>
        <v>0</v>
      </c>
      <c r="AO837">
        <f t="shared" si="242"/>
        <v>0</v>
      </c>
      <c r="AP837">
        <f t="shared" si="243"/>
        <v>0</v>
      </c>
      <c r="AQ837">
        <f t="shared" si="244"/>
        <v>0</v>
      </c>
      <c r="AR837">
        <f t="shared" si="245"/>
        <v>0</v>
      </c>
      <c r="AS837">
        <f t="shared" si="246"/>
        <v>9000</v>
      </c>
      <c r="AT837">
        <f t="shared" si="247"/>
        <v>228</v>
      </c>
      <c r="AU837">
        <f t="shared" si="248"/>
        <v>0</v>
      </c>
      <c r="AV837">
        <f t="shared" si="249"/>
        <v>0</v>
      </c>
      <c r="AW837">
        <f t="shared" si="250"/>
        <v>2512.6000000000004</v>
      </c>
      <c r="AX837">
        <f t="shared" si="251"/>
        <v>1204</v>
      </c>
      <c r="AY837">
        <f t="shared" si="252"/>
        <v>13003.199999999999</v>
      </c>
    </row>
    <row r="838" spans="7:51" x14ac:dyDescent="0.3">
      <c r="G838" s="30">
        <v>0</v>
      </c>
      <c r="H838" s="30">
        <v>5</v>
      </c>
      <c r="I838" s="30">
        <v>17</v>
      </c>
      <c r="J838" s="30">
        <v>12</v>
      </c>
      <c r="K838" s="30">
        <v>20</v>
      </c>
      <c r="L838" s="30"/>
      <c r="M838" s="30">
        <v>0</v>
      </c>
      <c r="N838" s="30">
        <v>0</v>
      </c>
      <c r="O838" s="30">
        <v>0</v>
      </c>
      <c r="P838" s="30">
        <v>0</v>
      </c>
      <c r="Q838" s="30">
        <v>0</v>
      </c>
      <c r="R838" s="30">
        <v>0</v>
      </c>
      <c r="S838" s="30">
        <v>0</v>
      </c>
      <c r="T838" s="30">
        <v>0</v>
      </c>
      <c r="U838" s="30">
        <v>0</v>
      </c>
      <c r="V838" s="30">
        <v>0</v>
      </c>
      <c r="W838" s="30">
        <v>0</v>
      </c>
      <c r="X838" s="30">
        <v>0</v>
      </c>
      <c r="Y838" s="30">
        <v>605</v>
      </c>
      <c r="Z838" s="30">
        <v>0</v>
      </c>
      <c r="AA838" s="30">
        <v>0</v>
      </c>
      <c r="AB838" s="30">
        <v>2292.8000000000002</v>
      </c>
      <c r="AC838" s="30">
        <v>40.200000000000003</v>
      </c>
      <c r="AD838" s="30">
        <v>62.8</v>
      </c>
      <c r="AE838" s="30">
        <v>565.20000000000005</v>
      </c>
      <c r="AF838" s="31"/>
      <c r="AG838" s="30">
        <f t="shared" si="235"/>
        <v>0</v>
      </c>
      <c r="AH838">
        <f t="shared" si="236"/>
        <v>0</v>
      </c>
      <c r="AI838">
        <f t="shared" si="237"/>
        <v>0</v>
      </c>
      <c r="AJ838">
        <f t="shared" si="238"/>
        <v>0</v>
      </c>
      <c r="AK838">
        <f t="shared" si="239"/>
        <v>0</v>
      </c>
      <c r="AL838">
        <f t="shared" si="240"/>
        <v>0</v>
      </c>
      <c r="AM838">
        <f t="shared" si="241"/>
        <v>0</v>
      </c>
      <c r="AN838">
        <f t="shared" si="241"/>
        <v>0</v>
      </c>
      <c r="AO838">
        <f t="shared" si="242"/>
        <v>0</v>
      </c>
      <c r="AP838">
        <f t="shared" si="243"/>
        <v>0</v>
      </c>
      <c r="AQ838">
        <f t="shared" si="244"/>
        <v>0</v>
      </c>
      <c r="AR838">
        <f t="shared" si="245"/>
        <v>0</v>
      </c>
      <c r="AS838">
        <f t="shared" si="246"/>
        <v>3025</v>
      </c>
      <c r="AT838">
        <f t="shared" si="247"/>
        <v>0</v>
      </c>
      <c r="AU838">
        <f t="shared" si="248"/>
        <v>0</v>
      </c>
      <c r="AV838">
        <f t="shared" si="249"/>
        <v>0</v>
      </c>
      <c r="AW838">
        <f t="shared" si="250"/>
        <v>683.40000000000009</v>
      </c>
      <c r="AX838">
        <f t="shared" si="251"/>
        <v>1256</v>
      </c>
      <c r="AY838">
        <f t="shared" si="252"/>
        <v>9608.4000000000015</v>
      </c>
    </row>
    <row r="839" spans="7:51" x14ac:dyDescent="0.3">
      <c r="G839" s="30">
        <v>0</v>
      </c>
      <c r="H839" s="30">
        <v>5</v>
      </c>
      <c r="I839" s="30">
        <v>17</v>
      </c>
      <c r="J839" s="30">
        <v>12</v>
      </c>
      <c r="K839" s="30">
        <v>20</v>
      </c>
      <c r="L839" s="30"/>
      <c r="M839" s="30">
        <v>0</v>
      </c>
      <c r="N839" s="30">
        <v>0</v>
      </c>
      <c r="O839" s="30">
        <v>0</v>
      </c>
      <c r="P839" s="30">
        <v>0</v>
      </c>
      <c r="Q839" s="30">
        <v>0</v>
      </c>
      <c r="R839" s="30">
        <v>0</v>
      </c>
      <c r="S839" s="30">
        <v>0</v>
      </c>
      <c r="T839" s="30">
        <v>0</v>
      </c>
      <c r="U839" s="30">
        <v>0</v>
      </c>
      <c r="V839" s="30">
        <v>0</v>
      </c>
      <c r="W839" s="30">
        <v>0</v>
      </c>
      <c r="X839" s="30">
        <v>0</v>
      </c>
      <c r="Y839" s="30">
        <v>434</v>
      </c>
      <c r="Z839" s="30">
        <v>0</v>
      </c>
      <c r="AA839" s="30">
        <v>0</v>
      </c>
      <c r="AB839" s="30">
        <v>2188</v>
      </c>
      <c r="AC839" s="30">
        <v>0</v>
      </c>
      <c r="AD839" s="30">
        <v>65.400000000000006</v>
      </c>
      <c r="AE839" s="30">
        <v>588.6</v>
      </c>
      <c r="AF839" s="31"/>
      <c r="AG839" s="30">
        <f t="shared" si="235"/>
        <v>0</v>
      </c>
      <c r="AH839">
        <f t="shared" si="236"/>
        <v>0</v>
      </c>
      <c r="AI839">
        <f t="shared" si="237"/>
        <v>0</v>
      </c>
      <c r="AJ839">
        <f t="shared" si="238"/>
        <v>0</v>
      </c>
      <c r="AK839">
        <f t="shared" si="239"/>
        <v>0</v>
      </c>
      <c r="AL839">
        <f t="shared" si="240"/>
        <v>0</v>
      </c>
      <c r="AM839">
        <f t="shared" si="241"/>
        <v>0</v>
      </c>
      <c r="AN839">
        <f t="shared" si="241"/>
        <v>0</v>
      </c>
      <c r="AO839">
        <f t="shared" si="242"/>
        <v>0</v>
      </c>
      <c r="AP839">
        <f t="shared" si="243"/>
        <v>0</v>
      </c>
      <c r="AQ839">
        <f t="shared" si="244"/>
        <v>0</v>
      </c>
      <c r="AR839">
        <f t="shared" si="245"/>
        <v>0</v>
      </c>
      <c r="AS839">
        <f t="shared" si="246"/>
        <v>2170</v>
      </c>
      <c r="AT839">
        <f t="shared" si="247"/>
        <v>0</v>
      </c>
      <c r="AU839">
        <f t="shared" si="248"/>
        <v>0</v>
      </c>
      <c r="AV839">
        <f t="shared" si="249"/>
        <v>0</v>
      </c>
      <c r="AW839">
        <f t="shared" si="250"/>
        <v>0</v>
      </c>
      <c r="AX839">
        <f t="shared" si="251"/>
        <v>1308</v>
      </c>
      <c r="AY839">
        <f t="shared" si="252"/>
        <v>10006.200000000001</v>
      </c>
    </row>
    <row r="840" spans="7:51" x14ac:dyDescent="0.3">
      <c r="G840" s="30">
        <v>0</v>
      </c>
      <c r="H840" s="30">
        <v>5</v>
      </c>
      <c r="I840" s="30">
        <v>17</v>
      </c>
      <c r="J840" s="30">
        <v>12</v>
      </c>
      <c r="K840" s="30">
        <v>20</v>
      </c>
      <c r="L840" s="30"/>
      <c r="M840" s="30">
        <v>0</v>
      </c>
      <c r="N840" s="30">
        <v>0</v>
      </c>
      <c r="O840" s="30">
        <v>0</v>
      </c>
      <c r="P840" s="30">
        <v>0</v>
      </c>
      <c r="Q840" s="30">
        <v>0</v>
      </c>
      <c r="R840" s="30">
        <v>0</v>
      </c>
      <c r="S840" s="30">
        <v>0</v>
      </c>
      <c r="T840" s="30">
        <v>0</v>
      </c>
      <c r="U840" s="30">
        <v>0</v>
      </c>
      <c r="V840" s="30">
        <v>0</v>
      </c>
      <c r="W840" s="30">
        <v>0</v>
      </c>
      <c r="X840" s="30">
        <v>0</v>
      </c>
      <c r="Y840" s="30">
        <v>293</v>
      </c>
      <c r="Z840" s="30">
        <v>0</v>
      </c>
      <c r="AA840" s="30">
        <v>0</v>
      </c>
      <c r="AB840" s="30">
        <v>2057</v>
      </c>
      <c r="AC840" s="30">
        <v>0</v>
      </c>
      <c r="AD840" s="30">
        <v>66.400000000000006</v>
      </c>
      <c r="AE840" s="30">
        <v>597.6</v>
      </c>
      <c r="AF840" s="31"/>
      <c r="AG840" s="30">
        <f t="shared" si="235"/>
        <v>0</v>
      </c>
      <c r="AH840">
        <f t="shared" si="236"/>
        <v>0</v>
      </c>
      <c r="AI840">
        <f t="shared" si="237"/>
        <v>0</v>
      </c>
      <c r="AJ840">
        <f t="shared" si="238"/>
        <v>0</v>
      </c>
      <c r="AK840">
        <f t="shared" si="239"/>
        <v>0</v>
      </c>
      <c r="AL840">
        <f t="shared" si="240"/>
        <v>0</v>
      </c>
      <c r="AM840">
        <f t="shared" si="241"/>
        <v>0</v>
      </c>
      <c r="AN840">
        <f t="shared" si="241"/>
        <v>0</v>
      </c>
      <c r="AO840">
        <f t="shared" si="242"/>
        <v>0</v>
      </c>
      <c r="AP840">
        <f t="shared" si="243"/>
        <v>0</v>
      </c>
      <c r="AQ840">
        <f t="shared" si="244"/>
        <v>0</v>
      </c>
      <c r="AR840">
        <f t="shared" si="245"/>
        <v>0</v>
      </c>
      <c r="AS840">
        <f t="shared" si="246"/>
        <v>1465</v>
      </c>
      <c r="AT840">
        <f t="shared" si="247"/>
        <v>0</v>
      </c>
      <c r="AU840">
        <f t="shared" si="248"/>
        <v>0</v>
      </c>
      <c r="AV840">
        <f t="shared" si="249"/>
        <v>0</v>
      </c>
      <c r="AW840">
        <f t="shared" si="250"/>
        <v>0</v>
      </c>
      <c r="AX840">
        <f t="shared" si="251"/>
        <v>1328</v>
      </c>
      <c r="AY840">
        <f t="shared" si="252"/>
        <v>10159.200000000001</v>
      </c>
    </row>
    <row r="841" spans="7:51" x14ac:dyDescent="0.3">
      <c r="G841" s="30">
        <v>0</v>
      </c>
      <c r="H841" s="30">
        <v>5</v>
      </c>
      <c r="I841" s="30">
        <v>17</v>
      </c>
      <c r="J841" s="30">
        <v>12</v>
      </c>
      <c r="K841" s="30">
        <v>20</v>
      </c>
      <c r="L841" s="30"/>
      <c r="M841" s="30">
        <v>0</v>
      </c>
      <c r="N841" s="30">
        <v>0</v>
      </c>
      <c r="O841" s="30">
        <v>0</v>
      </c>
      <c r="P841" s="30">
        <v>0</v>
      </c>
      <c r="Q841" s="30">
        <v>0</v>
      </c>
      <c r="R841" s="30">
        <v>0</v>
      </c>
      <c r="S841" s="30">
        <v>0</v>
      </c>
      <c r="T841" s="30">
        <v>0</v>
      </c>
      <c r="U841" s="30">
        <v>0</v>
      </c>
      <c r="V841" s="30">
        <v>0</v>
      </c>
      <c r="W841" s="30">
        <v>0</v>
      </c>
      <c r="X841" s="30">
        <v>0</v>
      </c>
      <c r="Y841" s="30">
        <v>189</v>
      </c>
      <c r="Z841" s="30">
        <v>0</v>
      </c>
      <c r="AA841" s="30">
        <v>0</v>
      </c>
      <c r="AB841" s="30">
        <v>1957</v>
      </c>
      <c r="AC841" s="30">
        <v>0</v>
      </c>
      <c r="AD841" s="30">
        <v>66.8</v>
      </c>
      <c r="AE841" s="30">
        <v>601.20000000000005</v>
      </c>
      <c r="AF841" s="31"/>
      <c r="AG841" s="30">
        <f t="shared" si="235"/>
        <v>0</v>
      </c>
      <c r="AH841">
        <f t="shared" si="236"/>
        <v>0</v>
      </c>
      <c r="AI841">
        <f t="shared" si="237"/>
        <v>0</v>
      </c>
      <c r="AJ841">
        <f t="shared" si="238"/>
        <v>0</v>
      </c>
      <c r="AK841">
        <f t="shared" si="239"/>
        <v>0</v>
      </c>
      <c r="AL841">
        <f t="shared" si="240"/>
        <v>0</v>
      </c>
      <c r="AM841">
        <f t="shared" si="241"/>
        <v>0</v>
      </c>
      <c r="AN841">
        <f t="shared" si="241"/>
        <v>0</v>
      </c>
      <c r="AO841">
        <f t="shared" si="242"/>
        <v>0</v>
      </c>
      <c r="AP841">
        <f t="shared" si="243"/>
        <v>0</v>
      </c>
      <c r="AQ841">
        <f t="shared" si="244"/>
        <v>0</v>
      </c>
      <c r="AR841">
        <f t="shared" si="245"/>
        <v>0</v>
      </c>
      <c r="AS841">
        <f t="shared" si="246"/>
        <v>945</v>
      </c>
      <c r="AT841">
        <f t="shared" si="247"/>
        <v>0</v>
      </c>
      <c r="AU841">
        <f t="shared" si="248"/>
        <v>0</v>
      </c>
      <c r="AV841">
        <f t="shared" si="249"/>
        <v>0</v>
      </c>
      <c r="AW841">
        <f t="shared" si="250"/>
        <v>0</v>
      </c>
      <c r="AX841">
        <f t="shared" si="251"/>
        <v>1336</v>
      </c>
      <c r="AY841">
        <f t="shared" si="252"/>
        <v>10220.400000000001</v>
      </c>
    </row>
    <row r="842" spans="7:51" x14ac:dyDescent="0.3">
      <c r="G842" s="30">
        <v>0</v>
      </c>
      <c r="H842" s="30">
        <v>5</v>
      </c>
      <c r="I842" s="30">
        <v>17</v>
      </c>
      <c r="J842" s="30">
        <v>12</v>
      </c>
      <c r="K842" s="30">
        <v>20</v>
      </c>
      <c r="L842" s="30"/>
      <c r="M842" s="30">
        <v>0</v>
      </c>
      <c r="N842" s="30">
        <v>0</v>
      </c>
      <c r="O842" s="30">
        <v>0</v>
      </c>
      <c r="P842" s="30">
        <v>0</v>
      </c>
      <c r="Q842" s="30">
        <v>0</v>
      </c>
      <c r="R842" s="30">
        <v>0</v>
      </c>
      <c r="S842" s="30">
        <v>0</v>
      </c>
      <c r="T842" s="30">
        <v>0</v>
      </c>
      <c r="U842" s="30">
        <v>0</v>
      </c>
      <c r="V842" s="30">
        <v>0</v>
      </c>
      <c r="W842" s="30">
        <v>0</v>
      </c>
      <c r="X842" s="30">
        <v>0</v>
      </c>
      <c r="Y842" s="30">
        <v>120</v>
      </c>
      <c r="Z842" s="30">
        <v>0</v>
      </c>
      <c r="AA842" s="30">
        <v>0</v>
      </c>
      <c r="AB842" s="30">
        <v>1889</v>
      </c>
      <c r="AC842" s="30">
        <v>0</v>
      </c>
      <c r="AD842" s="30">
        <v>66.900000000000006</v>
      </c>
      <c r="AE842" s="30">
        <v>602.1</v>
      </c>
      <c r="AF842" s="31"/>
      <c r="AG842" s="30">
        <f t="shared" si="235"/>
        <v>0</v>
      </c>
      <c r="AH842">
        <f t="shared" si="236"/>
        <v>0</v>
      </c>
      <c r="AI842">
        <f t="shared" si="237"/>
        <v>0</v>
      </c>
      <c r="AJ842">
        <f t="shared" si="238"/>
        <v>0</v>
      </c>
      <c r="AK842">
        <f t="shared" si="239"/>
        <v>0</v>
      </c>
      <c r="AL842">
        <f t="shared" si="240"/>
        <v>0</v>
      </c>
      <c r="AM842">
        <f t="shared" si="241"/>
        <v>0</v>
      </c>
      <c r="AN842">
        <f t="shared" si="241"/>
        <v>0</v>
      </c>
      <c r="AO842">
        <f t="shared" si="242"/>
        <v>0</v>
      </c>
      <c r="AP842">
        <f t="shared" si="243"/>
        <v>0</v>
      </c>
      <c r="AQ842">
        <f t="shared" si="244"/>
        <v>0</v>
      </c>
      <c r="AR842">
        <f t="shared" si="245"/>
        <v>0</v>
      </c>
      <c r="AS842">
        <f t="shared" si="246"/>
        <v>600</v>
      </c>
      <c r="AT842">
        <f t="shared" si="247"/>
        <v>0</v>
      </c>
      <c r="AU842">
        <f t="shared" si="248"/>
        <v>0</v>
      </c>
      <c r="AV842">
        <f t="shared" si="249"/>
        <v>0</v>
      </c>
      <c r="AW842">
        <f t="shared" si="250"/>
        <v>0</v>
      </c>
      <c r="AX842">
        <f t="shared" si="251"/>
        <v>1338</v>
      </c>
      <c r="AY842">
        <f t="shared" si="252"/>
        <v>10235.700000000001</v>
      </c>
    </row>
    <row r="843" spans="7:51" x14ac:dyDescent="0.3">
      <c r="G843" s="30">
        <v>0</v>
      </c>
      <c r="H843" s="30">
        <v>5</v>
      </c>
      <c r="I843" s="30">
        <v>17</v>
      </c>
      <c r="J843" s="30">
        <v>12</v>
      </c>
      <c r="K843" s="30">
        <v>20</v>
      </c>
      <c r="L843" s="30"/>
      <c r="M843" s="30">
        <v>0</v>
      </c>
      <c r="N843" s="30">
        <v>0</v>
      </c>
      <c r="O843" s="30">
        <v>0</v>
      </c>
      <c r="P843" s="30">
        <v>0</v>
      </c>
      <c r="Q843" s="30">
        <v>0</v>
      </c>
      <c r="R843" s="30">
        <v>0</v>
      </c>
      <c r="S843" s="30">
        <v>0</v>
      </c>
      <c r="T843" s="30">
        <v>0</v>
      </c>
      <c r="U843" s="30">
        <v>0</v>
      </c>
      <c r="V843" s="30">
        <v>0</v>
      </c>
      <c r="W843" s="30">
        <v>0</v>
      </c>
      <c r="X843" s="30">
        <v>0</v>
      </c>
      <c r="Y843" s="30">
        <v>46</v>
      </c>
      <c r="Z843" s="30">
        <v>0</v>
      </c>
      <c r="AA843" s="30">
        <v>0</v>
      </c>
      <c r="AB843" s="30">
        <v>1776</v>
      </c>
      <c r="AC843" s="30">
        <v>0</v>
      </c>
      <c r="AD843" s="30">
        <v>63</v>
      </c>
      <c r="AE843" s="30">
        <v>567</v>
      </c>
      <c r="AF843" s="31"/>
      <c r="AG843" s="30">
        <f t="shared" si="235"/>
        <v>0</v>
      </c>
      <c r="AH843">
        <f t="shared" si="236"/>
        <v>0</v>
      </c>
      <c r="AI843">
        <f t="shared" si="237"/>
        <v>0</v>
      </c>
      <c r="AJ843">
        <f t="shared" si="238"/>
        <v>0</v>
      </c>
      <c r="AK843">
        <f t="shared" si="239"/>
        <v>0</v>
      </c>
      <c r="AL843">
        <f t="shared" si="240"/>
        <v>0</v>
      </c>
      <c r="AM843">
        <f t="shared" si="241"/>
        <v>0</v>
      </c>
      <c r="AN843">
        <f t="shared" si="241"/>
        <v>0</v>
      </c>
      <c r="AO843">
        <f t="shared" si="242"/>
        <v>0</v>
      </c>
      <c r="AP843">
        <f t="shared" si="243"/>
        <v>0</v>
      </c>
      <c r="AQ843">
        <f t="shared" si="244"/>
        <v>0</v>
      </c>
      <c r="AR843">
        <f t="shared" si="245"/>
        <v>0</v>
      </c>
      <c r="AS843">
        <f t="shared" si="246"/>
        <v>230</v>
      </c>
      <c r="AT843">
        <f t="shared" si="247"/>
        <v>0</v>
      </c>
      <c r="AU843">
        <f t="shared" si="248"/>
        <v>0</v>
      </c>
      <c r="AV843">
        <f t="shared" si="249"/>
        <v>0</v>
      </c>
      <c r="AW843">
        <f t="shared" si="250"/>
        <v>0</v>
      </c>
      <c r="AX843">
        <f t="shared" si="251"/>
        <v>1260</v>
      </c>
      <c r="AY843">
        <f t="shared" si="252"/>
        <v>9639</v>
      </c>
    </row>
    <row r="844" spans="7:51" x14ac:dyDescent="0.3">
      <c r="G844" s="30">
        <v>0</v>
      </c>
      <c r="H844" s="30">
        <v>5</v>
      </c>
      <c r="I844" s="30">
        <v>17</v>
      </c>
      <c r="J844" s="30">
        <v>12</v>
      </c>
      <c r="K844" s="30">
        <v>20</v>
      </c>
      <c r="L844" s="30"/>
      <c r="M844" s="30">
        <v>0</v>
      </c>
      <c r="N844" s="30">
        <v>0</v>
      </c>
      <c r="O844" s="30">
        <v>0</v>
      </c>
      <c r="P844" s="30">
        <v>0</v>
      </c>
      <c r="Q844" s="30">
        <v>0</v>
      </c>
      <c r="R844" s="30">
        <v>0</v>
      </c>
      <c r="S844" s="30">
        <v>0</v>
      </c>
      <c r="T844" s="30">
        <v>0</v>
      </c>
      <c r="U844" s="30">
        <v>0</v>
      </c>
      <c r="V844" s="30">
        <v>0</v>
      </c>
      <c r="W844" s="30">
        <v>0</v>
      </c>
      <c r="X844" s="30">
        <v>0</v>
      </c>
      <c r="Y844" s="30">
        <v>26</v>
      </c>
      <c r="Z844" s="30">
        <v>0</v>
      </c>
      <c r="AA844" s="30">
        <v>0</v>
      </c>
      <c r="AB844" s="30">
        <v>1712</v>
      </c>
      <c r="AC844" s="30">
        <v>0</v>
      </c>
      <c r="AD844" s="30">
        <v>58.6</v>
      </c>
      <c r="AE844" s="30">
        <v>527.4</v>
      </c>
      <c r="AF844" s="31"/>
      <c r="AG844" s="30">
        <f t="shared" si="235"/>
        <v>0</v>
      </c>
      <c r="AH844">
        <f t="shared" si="236"/>
        <v>0</v>
      </c>
      <c r="AI844">
        <f t="shared" si="237"/>
        <v>0</v>
      </c>
      <c r="AJ844">
        <f t="shared" si="238"/>
        <v>0</v>
      </c>
      <c r="AK844">
        <f t="shared" si="239"/>
        <v>0</v>
      </c>
      <c r="AL844">
        <f t="shared" si="240"/>
        <v>0</v>
      </c>
      <c r="AM844">
        <f t="shared" si="241"/>
        <v>0</v>
      </c>
      <c r="AN844">
        <f t="shared" si="241"/>
        <v>0</v>
      </c>
      <c r="AO844">
        <f t="shared" si="242"/>
        <v>0</v>
      </c>
      <c r="AP844">
        <f t="shared" si="243"/>
        <v>0</v>
      </c>
      <c r="AQ844">
        <f t="shared" si="244"/>
        <v>0</v>
      </c>
      <c r="AR844">
        <f t="shared" si="245"/>
        <v>0</v>
      </c>
      <c r="AS844">
        <f t="shared" si="246"/>
        <v>130</v>
      </c>
      <c r="AT844">
        <f t="shared" si="247"/>
        <v>0</v>
      </c>
      <c r="AU844">
        <f t="shared" si="248"/>
        <v>0</v>
      </c>
      <c r="AV844">
        <f t="shared" si="249"/>
        <v>0</v>
      </c>
      <c r="AW844">
        <f t="shared" si="250"/>
        <v>0</v>
      </c>
      <c r="AX844">
        <f t="shared" si="251"/>
        <v>1172</v>
      </c>
      <c r="AY844">
        <f t="shared" si="252"/>
        <v>8965.7999999999993</v>
      </c>
    </row>
    <row r="845" spans="7:51" x14ac:dyDescent="0.3">
      <c r="G845" s="30">
        <v>0</v>
      </c>
      <c r="H845" s="30">
        <v>5</v>
      </c>
      <c r="I845" s="30">
        <v>17</v>
      </c>
      <c r="J845" s="30">
        <v>12</v>
      </c>
      <c r="K845" s="30">
        <v>20</v>
      </c>
      <c r="L845" s="30"/>
      <c r="M845" s="30">
        <v>0</v>
      </c>
      <c r="N845" s="30">
        <v>0</v>
      </c>
      <c r="O845" s="30">
        <v>0</v>
      </c>
      <c r="P845" s="30">
        <v>0</v>
      </c>
      <c r="Q845" s="30">
        <v>0</v>
      </c>
      <c r="R845" s="30">
        <v>0</v>
      </c>
      <c r="S845" s="30">
        <v>0</v>
      </c>
      <c r="T845" s="30">
        <v>0</v>
      </c>
      <c r="U845" s="30">
        <v>0</v>
      </c>
      <c r="V845" s="30">
        <v>0</v>
      </c>
      <c r="W845" s="30">
        <v>0</v>
      </c>
      <c r="X845" s="30">
        <v>0</v>
      </c>
      <c r="Y845" s="30">
        <v>33</v>
      </c>
      <c r="Z845" s="30">
        <v>0</v>
      </c>
      <c r="AA845" s="30">
        <v>0</v>
      </c>
      <c r="AB845" s="30">
        <v>1686</v>
      </c>
      <c r="AC845" s="30">
        <v>0</v>
      </c>
      <c r="AD845" s="30">
        <v>55.3</v>
      </c>
      <c r="AE845" s="30">
        <v>497.7</v>
      </c>
      <c r="AF845" s="31"/>
      <c r="AG845" s="30">
        <f t="shared" si="235"/>
        <v>0</v>
      </c>
      <c r="AH845">
        <f t="shared" si="236"/>
        <v>0</v>
      </c>
      <c r="AI845">
        <f t="shared" si="237"/>
        <v>0</v>
      </c>
      <c r="AJ845">
        <f t="shared" si="238"/>
        <v>0</v>
      </c>
      <c r="AK845">
        <f t="shared" si="239"/>
        <v>0</v>
      </c>
      <c r="AL845">
        <f t="shared" si="240"/>
        <v>0</v>
      </c>
      <c r="AM845">
        <f t="shared" si="241"/>
        <v>0</v>
      </c>
      <c r="AN845">
        <f t="shared" si="241"/>
        <v>0</v>
      </c>
      <c r="AO845">
        <f t="shared" si="242"/>
        <v>0</v>
      </c>
      <c r="AP845">
        <f t="shared" si="243"/>
        <v>0</v>
      </c>
      <c r="AQ845">
        <f t="shared" si="244"/>
        <v>0</v>
      </c>
      <c r="AR845">
        <f t="shared" si="245"/>
        <v>0</v>
      </c>
      <c r="AS845">
        <f t="shared" si="246"/>
        <v>165</v>
      </c>
      <c r="AT845">
        <f t="shared" si="247"/>
        <v>0</v>
      </c>
      <c r="AU845">
        <f t="shared" si="248"/>
        <v>0</v>
      </c>
      <c r="AV845">
        <f t="shared" si="249"/>
        <v>0</v>
      </c>
      <c r="AW845">
        <f t="shared" si="250"/>
        <v>0</v>
      </c>
      <c r="AX845">
        <f t="shared" si="251"/>
        <v>1106</v>
      </c>
      <c r="AY845">
        <f t="shared" si="252"/>
        <v>8460.9</v>
      </c>
    </row>
    <row r="846" spans="7:51" x14ac:dyDescent="0.3">
      <c r="G846" s="30">
        <v>0</v>
      </c>
      <c r="H846" s="30">
        <v>5</v>
      </c>
      <c r="I846" s="30">
        <v>17</v>
      </c>
      <c r="J846" s="30">
        <v>12</v>
      </c>
      <c r="K846" s="30">
        <v>20</v>
      </c>
      <c r="L846" s="30"/>
      <c r="M846" s="30">
        <v>0</v>
      </c>
      <c r="N846" s="30">
        <v>0</v>
      </c>
      <c r="O846" s="30">
        <v>0</v>
      </c>
      <c r="P846" s="30">
        <v>0</v>
      </c>
      <c r="Q846" s="30">
        <v>0</v>
      </c>
      <c r="R846" s="30">
        <v>0</v>
      </c>
      <c r="S846" s="30">
        <v>0</v>
      </c>
      <c r="T846" s="30">
        <v>0</v>
      </c>
      <c r="U846" s="30">
        <v>0</v>
      </c>
      <c r="V846" s="30">
        <v>0</v>
      </c>
      <c r="W846" s="30">
        <v>0</v>
      </c>
      <c r="X846" s="30">
        <v>0</v>
      </c>
      <c r="Y846" s="30">
        <v>60</v>
      </c>
      <c r="Z846" s="30">
        <v>0</v>
      </c>
      <c r="AA846" s="30">
        <v>0</v>
      </c>
      <c r="AB846" s="30">
        <v>1639.2</v>
      </c>
      <c r="AC846" s="30">
        <v>71.8</v>
      </c>
      <c r="AD846" s="30">
        <v>55.1</v>
      </c>
      <c r="AE846" s="30">
        <v>495.9</v>
      </c>
      <c r="AF846" s="31"/>
      <c r="AG846" s="30">
        <f t="shared" si="235"/>
        <v>0</v>
      </c>
      <c r="AH846">
        <f t="shared" si="236"/>
        <v>0</v>
      </c>
      <c r="AI846">
        <f t="shared" si="237"/>
        <v>0</v>
      </c>
      <c r="AJ846">
        <f t="shared" si="238"/>
        <v>0</v>
      </c>
      <c r="AK846">
        <f t="shared" si="239"/>
        <v>0</v>
      </c>
      <c r="AL846">
        <f t="shared" si="240"/>
        <v>0</v>
      </c>
      <c r="AM846">
        <f t="shared" si="241"/>
        <v>0</v>
      </c>
      <c r="AN846">
        <f t="shared" si="241"/>
        <v>0</v>
      </c>
      <c r="AO846">
        <f t="shared" si="242"/>
        <v>0</v>
      </c>
      <c r="AP846">
        <f t="shared" si="243"/>
        <v>0</v>
      </c>
      <c r="AQ846">
        <f t="shared" si="244"/>
        <v>0</v>
      </c>
      <c r="AR846">
        <f t="shared" si="245"/>
        <v>0</v>
      </c>
      <c r="AS846">
        <f t="shared" si="246"/>
        <v>300</v>
      </c>
      <c r="AT846">
        <f t="shared" si="247"/>
        <v>0</v>
      </c>
      <c r="AU846">
        <f t="shared" si="248"/>
        <v>0</v>
      </c>
      <c r="AV846">
        <f t="shared" si="249"/>
        <v>0</v>
      </c>
      <c r="AW846">
        <f t="shared" si="250"/>
        <v>1220.5999999999999</v>
      </c>
      <c r="AX846">
        <f t="shared" si="251"/>
        <v>1102</v>
      </c>
      <c r="AY846">
        <f t="shared" si="252"/>
        <v>8430.2999999999993</v>
      </c>
    </row>
    <row r="847" spans="7:51" x14ac:dyDescent="0.3">
      <c r="G847" s="30">
        <v>0</v>
      </c>
      <c r="H847" s="30">
        <v>5</v>
      </c>
      <c r="I847" s="30">
        <v>17</v>
      </c>
      <c r="J847" s="30">
        <v>12</v>
      </c>
      <c r="K847" s="30">
        <v>20</v>
      </c>
      <c r="L847" s="30"/>
      <c r="M847" s="30">
        <v>0</v>
      </c>
      <c r="N847" s="30">
        <v>0</v>
      </c>
      <c r="O847" s="30">
        <v>0</v>
      </c>
      <c r="P847" s="30">
        <v>0</v>
      </c>
      <c r="Q847" s="30">
        <v>0</v>
      </c>
      <c r="R847" s="30">
        <v>0</v>
      </c>
      <c r="S847" s="30">
        <v>0</v>
      </c>
      <c r="T847" s="30">
        <v>0</v>
      </c>
      <c r="U847" s="30">
        <v>0</v>
      </c>
      <c r="V847" s="30">
        <v>0</v>
      </c>
      <c r="W847" s="30">
        <v>0</v>
      </c>
      <c r="X847" s="30">
        <v>0</v>
      </c>
      <c r="Y847" s="30">
        <v>70</v>
      </c>
      <c r="Z847" s="30">
        <v>0</v>
      </c>
      <c r="AA847" s="30">
        <v>0</v>
      </c>
      <c r="AB847" s="30">
        <v>1541.6</v>
      </c>
      <c r="AC847" s="30">
        <v>193.4</v>
      </c>
      <c r="AD847" s="30">
        <v>56.5</v>
      </c>
      <c r="AE847" s="30">
        <v>508.5</v>
      </c>
      <c r="AF847" s="31"/>
      <c r="AG847" s="30">
        <f t="shared" si="235"/>
        <v>0</v>
      </c>
      <c r="AH847">
        <f t="shared" si="236"/>
        <v>0</v>
      </c>
      <c r="AI847">
        <f t="shared" si="237"/>
        <v>0</v>
      </c>
      <c r="AJ847">
        <f t="shared" si="238"/>
        <v>0</v>
      </c>
      <c r="AK847">
        <f t="shared" si="239"/>
        <v>0</v>
      </c>
      <c r="AL847">
        <f t="shared" si="240"/>
        <v>0</v>
      </c>
      <c r="AM847">
        <f t="shared" si="241"/>
        <v>0</v>
      </c>
      <c r="AN847">
        <f t="shared" si="241"/>
        <v>0</v>
      </c>
      <c r="AO847">
        <f t="shared" si="242"/>
        <v>0</v>
      </c>
      <c r="AP847">
        <f t="shared" si="243"/>
        <v>0</v>
      </c>
      <c r="AQ847">
        <f t="shared" si="244"/>
        <v>0</v>
      </c>
      <c r="AR847">
        <f t="shared" si="245"/>
        <v>0</v>
      </c>
      <c r="AS847">
        <f t="shared" si="246"/>
        <v>350</v>
      </c>
      <c r="AT847">
        <f t="shared" si="247"/>
        <v>0</v>
      </c>
      <c r="AU847">
        <f t="shared" si="248"/>
        <v>0</v>
      </c>
      <c r="AV847">
        <f t="shared" si="249"/>
        <v>0</v>
      </c>
      <c r="AW847">
        <f t="shared" si="250"/>
        <v>3287.8</v>
      </c>
      <c r="AX847">
        <f t="shared" si="251"/>
        <v>1130</v>
      </c>
      <c r="AY847">
        <f t="shared" si="252"/>
        <v>8644.5</v>
      </c>
    </row>
    <row r="848" spans="7:51" x14ac:dyDescent="0.3">
      <c r="G848" s="30">
        <v>0</v>
      </c>
      <c r="H848" s="30">
        <v>5</v>
      </c>
      <c r="I848" s="30">
        <v>17</v>
      </c>
      <c r="J848" s="30">
        <v>12</v>
      </c>
      <c r="K848" s="30">
        <v>20</v>
      </c>
      <c r="L848" s="30"/>
      <c r="M848" s="30">
        <v>0</v>
      </c>
      <c r="N848" s="30">
        <v>0</v>
      </c>
      <c r="O848" s="30">
        <v>0</v>
      </c>
      <c r="P848" s="30">
        <v>0</v>
      </c>
      <c r="Q848" s="30">
        <v>0</v>
      </c>
      <c r="R848" s="30">
        <v>0</v>
      </c>
      <c r="S848" s="30">
        <v>0</v>
      </c>
      <c r="T848" s="30">
        <v>0</v>
      </c>
      <c r="U848" s="30">
        <v>0</v>
      </c>
      <c r="V848" s="30">
        <v>0</v>
      </c>
      <c r="W848" s="30">
        <v>0</v>
      </c>
      <c r="X848" s="30">
        <v>0</v>
      </c>
      <c r="Y848" s="30">
        <v>123</v>
      </c>
      <c r="Z848" s="30">
        <v>0</v>
      </c>
      <c r="AA848" s="30">
        <v>0</v>
      </c>
      <c r="AB848" s="30">
        <v>1546.4</v>
      </c>
      <c r="AC848" s="30">
        <v>267.60000000000002</v>
      </c>
      <c r="AD848" s="30">
        <v>59.1</v>
      </c>
      <c r="AE848" s="30">
        <v>531.9</v>
      </c>
      <c r="AF848" s="31"/>
      <c r="AG848" s="30">
        <f t="shared" si="235"/>
        <v>0</v>
      </c>
      <c r="AH848">
        <f t="shared" si="236"/>
        <v>0</v>
      </c>
      <c r="AI848">
        <f t="shared" si="237"/>
        <v>0</v>
      </c>
      <c r="AJ848">
        <f t="shared" si="238"/>
        <v>0</v>
      </c>
      <c r="AK848">
        <f t="shared" si="239"/>
        <v>0</v>
      </c>
      <c r="AL848">
        <f t="shared" si="240"/>
        <v>0</v>
      </c>
      <c r="AM848">
        <f t="shared" si="241"/>
        <v>0</v>
      </c>
      <c r="AN848">
        <f t="shared" si="241"/>
        <v>0</v>
      </c>
      <c r="AO848">
        <f t="shared" si="242"/>
        <v>0</v>
      </c>
      <c r="AP848">
        <f t="shared" si="243"/>
        <v>0</v>
      </c>
      <c r="AQ848">
        <f t="shared" si="244"/>
        <v>0</v>
      </c>
      <c r="AR848">
        <f t="shared" si="245"/>
        <v>0</v>
      </c>
      <c r="AS848">
        <f t="shared" si="246"/>
        <v>615</v>
      </c>
      <c r="AT848">
        <f t="shared" si="247"/>
        <v>0</v>
      </c>
      <c r="AU848">
        <f t="shared" si="248"/>
        <v>0</v>
      </c>
      <c r="AV848">
        <f t="shared" si="249"/>
        <v>0</v>
      </c>
      <c r="AW848">
        <f t="shared" si="250"/>
        <v>4549.2000000000007</v>
      </c>
      <c r="AX848">
        <f t="shared" si="251"/>
        <v>1182</v>
      </c>
      <c r="AY848">
        <f t="shared" si="252"/>
        <v>9042.2999999999993</v>
      </c>
    </row>
    <row r="849" spans="7:51" x14ac:dyDescent="0.3">
      <c r="G849" s="30">
        <v>5</v>
      </c>
      <c r="H849" s="30">
        <v>5</v>
      </c>
      <c r="I849" s="30">
        <v>17</v>
      </c>
      <c r="J849" s="30">
        <v>12</v>
      </c>
      <c r="K849" s="30">
        <v>20</v>
      </c>
      <c r="L849" s="30"/>
      <c r="M849" s="30">
        <v>0</v>
      </c>
      <c r="N849" s="30">
        <v>0</v>
      </c>
      <c r="O849" s="30">
        <v>0</v>
      </c>
      <c r="P849" s="30">
        <v>0</v>
      </c>
      <c r="Q849" s="30">
        <v>0</v>
      </c>
      <c r="R849" s="30">
        <v>0</v>
      </c>
      <c r="S849" s="30">
        <v>0</v>
      </c>
      <c r="T849" s="30">
        <v>0</v>
      </c>
      <c r="U849" s="30">
        <v>0</v>
      </c>
      <c r="V849" s="30">
        <v>0</v>
      </c>
      <c r="W849" s="30">
        <v>0</v>
      </c>
      <c r="X849" s="30">
        <v>0</v>
      </c>
      <c r="Y849" s="30">
        <v>531</v>
      </c>
      <c r="Z849" s="30">
        <v>0</v>
      </c>
      <c r="AA849" s="30">
        <v>0</v>
      </c>
      <c r="AB849" s="30">
        <v>1491.2</v>
      </c>
      <c r="AC849" s="30">
        <v>372.8</v>
      </c>
      <c r="AD849" s="30">
        <v>60.3</v>
      </c>
      <c r="AE849" s="30">
        <v>542.70000000000005</v>
      </c>
      <c r="AF849" s="31"/>
      <c r="AG849" s="30">
        <f t="shared" si="235"/>
        <v>0</v>
      </c>
      <c r="AH849">
        <f t="shared" si="236"/>
        <v>0</v>
      </c>
      <c r="AI849">
        <f t="shared" si="237"/>
        <v>0</v>
      </c>
      <c r="AJ849">
        <f t="shared" si="238"/>
        <v>0</v>
      </c>
      <c r="AK849">
        <f t="shared" si="239"/>
        <v>0</v>
      </c>
      <c r="AL849">
        <f t="shared" si="240"/>
        <v>0</v>
      </c>
      <c r="AM849">
        <f t="shared" si="241"/>
        <v>0</v>
      </c>
      <c r="AN849">
        <f t="shared" si="241"/>
        <v>0</v>
      </c>
      <c r="AO849">
        <f t="shared" si="242"/>
        <v>0</v>
      </c>
      <c r="AP849">
        <f t="shared" si="243"/>
        <v>0</v>
      </c>
      <c r="AQ849">
        <f t="shared" si="244"/>
        <v>0</v>
      </c>
      <c r="AR849">
        <f t="shared" si="245"/>
        <v>0</v>
      </c>
      <c r="AS849">
        <f t="shared" si="246"/>
        <v>2655</v>
      </c>
      <c r="AT849">
        <f t="shared" si="247"/>
        <v>0</v>
      </c>
      <c r="AU849">
        <f t="shared" si="248"/>
        <v>0</v>
      </c>
      <c r="AV849">
        <f t="shared" si="249"/>
        <v>7456</v>
      </c>
      <c r="AW849">
        <f t="shared" si="250"/>
        <v>8201.6</v>
      </c>
      <c r="AX849">
        <f t="shared" si="251"/>
        <v>1206</v>
      </c>
      <c r="AY849">
        <f t="shared" si="252"/>
        <v>9225.9000000000015</v>
      </c>
    </row>
    <row r="850" spans="7:51" x14ac:dyDescent="0.3">
      <c r="G850" s="30">
        <v>12</v>
      </c>
      <c r="H850" s="30">
        <v>12</v>
      </c>
      <c r="I850" s="30">
        <v>17</v>
      </c>
      <c r="J850" s="30">
        <v>12</v>
      </c>
      <c r="K850" s="30">
        <v>20</v>
      </c>
      <c r="L850" s="30"/>
      <c r="M850" s="30">
        <v>0</v>
      </c>
      <c r="N850" s="30">
        <v>0</v>
      </c>
      <c r="O850" s="30">
        <v>0</v>
      </c>
      <c r="P850" s="30">
        <v>0</v>
      </c>
      <c r="Q850" s="30">
        <v>0</v>
      </c>
      <c r="R850" s="30">
        <v>0</v>
      </c>
      <c r="S850" s="30">
        <v>0</v>
      </c>
      <c r="T850" s="30">
        <v>0</v>
      </c>
      <c r="U850" s="30">
        <v>0</v>
      </c>
      <c r="V850" s="30">
        <v>0</v>
      </c>
      <c r="W850" s="30">
        <v>0</v>
      </c>
      <c r="X850" s="30">
        <v>0</v>
      </c>
      <c r="Y850" s="30">
        <v>750</v>
      </c>
      <c r="Z850" s="30">
        <v>278</v>
      </c>
      <c r="AA850" s="30">
        <v>0</v>
      </c>
      <c r="AB850" s="30">
        <v>1528.8</v>
      </c>
      <c r="AC850" s="30">
        <v>382.2</v>
      </c>
      <c r="AD850" s="30">
        <v>59.5</v>
      </c>
      <c r="AE850" s="30">
        <v>535.5</v>
      </c>
      <c r="AF850" s="31"/>
      <c r="AG850" s="30">
        <f t="shared" si="235"/>
        <v>0</v>
      </c>
      <c r="AH850">
        <f t="shared" si="236"/>
        <v>0</v>
      </c>
      <c r="AI850">
        <f t="shared" si="237"/>
        <v>0</v>
      </c>
      <c r="AJ850">
        <f t="shared" si="238"/>
        <v>0</v>
      </c>
      <c r="AK850">
        <f t="shared" si="239"/>
        <v>0</v>
      </c>
      <c r="AL850">
        <f t="shared" si="240"/>
        <v>0</v>
      </c>
      <c r="AM850">
        <f t="shared" si="241"/>
        <v>0</v>
      </c>
      <c r="AN850">
        <f t="shared" si="241"/>
        <v>0</v>
      </c>
      <c r="AO850">
        <f t="shared" si="242"/>
        <v>0</v>
      </c>
      <c r="AP850">
        <f t="shared" si="243"/>
        <v>0</v>
      </c>
      <c r="AQ850">
        <f t="shared" si="244"/>
        <v>0</v>
      </c>
      <c r="AR850">
        <f t="shared" si="245"/>
        <v>0</v>
      </c>
      <c r="AS850">
        <f t="shared" si="246"/>
        <v>9000</v>
      </c>
      <c r="AT850">
        <f t="shared" si="247"/>
        <v>3336</v>
      </c>
      <c r="AU850">
        <f t="shared" si="248"/>
        <v>0</v>
      </c>
      <c r="AV850">
        <f t="shared" si="249"/>
        <v>18345.599999999999</v>
      </c>
      <c r="AW850">
        <f t="shared" si="250"/>
        <v>11083.8</v>
      </c>
      <c r="AX850">
        <f t="shared" si="251"/>
        <v>1190</v>
      </c>
      <c r="AY850">
        <f t="shared" si="252"/>
        <v>12852</v>
      </c>
    </row>
    <row r="851" spans="7:51" x14ac:dyDescent="0.3">
      <c r="G851" s="30">
        <v>24</v>
      </c>
      <c r="H851" s="30">
        <v>17</v>
      </c>
      <c r="I851" s="30">
        <v>17</v>
      </c>
      <c r="J851" s="30">
        <v>12</v>
      </c>
      <c r="K851" s="30">
        <v>20</v>
      </c>
      <c r="L851" s="30"/>
      <c r="M851" s="30">
        <v>0</v>
      </c>
      <c r="N851" s="30">
        <v>0</v>
      </c>
      <c r="O851" s="30">
        <v>0</v>
      </c>
      <c r="P851" s="30">
        <v>0</v>
      </c>
      <c r="Q851" s="30">
        <v>0</v>
      </c>
      <c r="R851" s="30">
        <v>545</v>
      </c>
      <c r="S851" s="30">
        <v>0</v>
      </c>
      <c r="T851" s="30">
        <v>622</v>
      </c>
      <c r="U851" s="30">
        <v>0</v>
      </c>
      <c r="V851" s="30">
        <v>0</v>
      </c>
      <c r="W851" s="30">
        <v>0</v>
      </c>
      <c r="X851" s="30">
        <v>0</v>
      </c>
      <c r="Y851" s="30">
        <v>750</v>
      </c>
      <c r="Z851" s="30">
        <v>600</v>
      </c>
      <c r="AA851" s="30">
        <v>0</v>
      </c>
      <c r="AB851" s="30">
        <v>1580</v>
      </c>
      <c r="AC851" s="30">
        <v>395</v>
      </c>
      <c r="AD851" s="30">
        <v>56.4</v>
      </c>
      <c r="AE851" s="30">
        <v>507.6</v>
      </c>
      <c r="AF851" s="31"/>
      <c r="AG851" s="30">
        <f t="shared" si="235"/>
        <v>0</v>
      </c>
      <c r="AH851">
        <f t="shared" si="236"/>
        <v>0</v>
      </c>
      <c r="AI851">
        <f t="shared" si="237"/>
        <v>0</v>
      </c>
      <c r="AJ851">
        <f t="shared" si="238"/>
        <v>0</v>
      </c>
      <c r="AK851">
        <f t="shared" si="239"/>
        <v>0</v>
      </c>
      <c r="AL851">
        <f t="shared" si="240"/>
        <v>13080</v>
      </c>
      <c r="AM851">
        <f t="shared" si="241"/>
        <v>0</v>
      </c>
      <c r="AN851">
        <f t="shared" si="241"/>
        <v>10574</v>
      </c>
      <c r="AO851">
        <f t="shared" si="242"/>
        <v>0</v>
      </c>
      <c r="AP851">
        <f t="shared" si="243"/>
        <v>0</v>
      </c>
      <c r="AQ851">
        <f t="shared" si="244"/>
        <v>0</v>
      </c>
      <c r="AR851">
        <f t="shared" si="245"/>
        <v>0</v>
      </c>
      <c r="AS851">
        <f t="shared" si="246"/>
        <v>12750</v>
      </c>
      <c r="AT851">
        <f t="shared" si="247"/>
        <v>10200</v>
      </c>
      <c r="AU851">
        <f t="shared" si="248"/>
        <v>0</v>
      </c>
      <c r="AV851">
        <f t="shared" si="249"/>
        <v>37920</v>
      </c>
      <c r="AW851">
        <f t="shared" si="250"/>
        <v>16195</v>
      </c>
      <c r="AX851">
        <f t="shared" si="251"/>
        <v>1128</v>
      </c>
      <c r="AY851">
        <f t="shared" si="252"/>
        <v>14720.400000000001</v>
      </c>
    </row>
    <row r="852" spans="7:51" x14ac:dyDescent="0.3">
      <c r="G852" s="30">
        <v>24</v>
      </c>
      <c r="H852" s="30">
        <v>17</v>
      </c>
      <c r="I852" s="30">
        <v>17</v>
      </c>
      <c r="J852" s="30">
        <v>12</v>
      </c>
      <c r="K852" s="30">
        <v>20</v>
      </c>
      <c r="L852" s="30"/>
      <c r="M852" s="30">
        <v>0</v>
      </c>
      <c r="N852" s="30">
        <v>0</v>
      </c>
      <c r="O852" s="30">
        <v>0</v>
      </c>
      <c r="P852" s="30">
        <v>0</v>
      </c>
      <c r="Q852" s="30">
        <v>0</v>
      </c>
      <c r="R852" s="30">
        <v>465</v>
      </c>
      <c r="S852" s="30">
        <v>0</v>
      </c>
      <c r="T852" s="30">
        <v>669</v>
      </c>
      <c r="U852" s="30">
        <v>0</v>
      </c>
      <c r="V852" s="30">
        <v>0</v>
      </c>
      <c r="W852" s="30">
        <v>0</v>
      </c>
      <c r="X852" s="30">
        <v>0</v>
      </c>
      <c r="Y852" s="30">
        <v>750</v>
      </c>
      <c r="Z852" s="30">
        <v>600</v>
      </c>
      <c r="AA852" s="30">
        <v>0</v>
      </c>
      <c r="AB852" s="30">
        <v>1655.2</v>
      </c>
      <c r="AC852" s="30">
        <v>413.8</v>
      </c>
      <c r="AD852" s="30">
        <v>54</v>
      </c>
      <c r="AE852" s="30">
        <v>486</v>
      </c>
      <c r="AF852" s="31"/>
      <c r="AG852" s="30">
        <f t="shared" si="235"/>
        <v>0</v>
      </c>
      <c r="AH852">
        <f t="shared" si="236"/>
        <v>0</v>
      </c>
      <c r="AI852">
        <f t="shared" si="237"/>
        <v>0</v>
      </c>
      <c r="AJ852">
        <f t="shared" si="238"/>
        <v>0</v>
      </c>
      <c r="AK852">
        <f t="shared" si="239"/>
        <v>0</v>
      </c>
      <c r="AL852">
        <f t="shared" si="240"/>
        <v>11160</v>
      </c>
      <c r="AM852">
        <f t="shared" si="241"/>
        <v>0</v>
      </c>
      <c r="AN852">
        <f t="shared" si="241"/>
        <v>11373</v>
      </c>
      <c r="AO852">
        <f t="shared" si="242"/>
        <v>0</v>
      </c>
      <c r="AP852">
        <f t="shared" si="243"/>
        <v>0</v>
      </c>
      <c r="AQ852">
        <f t="shared" si="244"/>
        <v>0</v>
      </c>
      <c r="AR852">
        <f t="shared" si="245"/>
        <v>0</v>
      </c>
      <c r="AS852">
        <f t="shared" si="246"/>
        <v>12750</v>
      </c>
      <c r="AT852">
        <f t="shared" si="247"/>
        <v>10200</v>
      </c>
      <c r="AU852">
        <f t="shared" si="248"/>
        <v>0</v>
      </c>
      <c r="AV852">
        <f t="shared" si="249"/>
        <v>39724.800000000003</v>
      </c>
      <c r="AW852">
        <f t="shared" si="250"/>
        <v>16965.800000000003</v>
      </c>
      <c r="AX852">
        <f t="shared" si="251"/>
        <v>1080</v>
      </c>
      <c r="AY852">
        <f t="shared" si="252"/>
        <v>14094</v>
      </c>
    </row>
    <row r="853" spans="7:51" x14ac:dyDescent="0.3">
      <c r="G853" s="30">
        <v>24</v>
      </c>
      <c r="H853" s="30">
        <v>17</v>
      </c>
      <c r="I853" s="30">
        <v>17</v>
      </c>
      <c r="J853" s="30">
        <v>12</v>
      </c>
      <c r="K853" s="30">
        <v>20</v>
      </c>
      <c r="L853" s="30"/>
      <c r="M853" s="30">
        <v>0</v>
      </c>
      <c r="N853" s="30">
        <v>0</v>
      </c>
      <c r="O853" s="30">
        <v>0</v>
      </c>
      <c r="P853" s="30">
        <v>0</v>
      </c>
      <c r="Q853" s="30">
        <v>0</v>
      </c>
      <c r="R853" s="30">
        <v>527</v>
      </c>
      <c r="S853" s="30">
        <v>0</v>
      </c>
      <c r="T853" s="30">
        <v>717</v>
      </c>
      <c r="U853" s="30">
        <v>0</v>
      </c>
      <c r="V853" s="30">
        <v>0</v>
      </c>
      <c r="W853" s="30">
        <v>0</v>
      </c>
      <c r="X853" s="30">
        <v>0</v>
      </c>
      <c r="Y853" s="30">
        <v>750</v>
      </c>
      <c r="Z853" s="30">
        <v>600</v>
      </c>
      <c r="AA853" s="30">
        <v>0</v>
      </c>
      <c r="AB853" s="30">
        <v>1681.6</v>
      </c>
      <c r="AC853" s="30">
        <v>420.4</v>
      </c>
      <c r="AD853" s="30">
        <v>50.5</v>
      </c>
      <c r="AE853" s="30">
        <v>454.5</v>
      </c>
      <c r="AF853" s="31"/>
      <c r="AG853" s="30">
        <f t="shared" si="235"/>
        <v>0</v>
      </c>
      <c r="AH853">
        <f t="shared" si="236"/>
        <v>0</v>
      </c>
      <c r="AI853">
        <f t="shared" si="237"/>
        <v>0</v>
      </c>
      <c r="AJ853">
        <f t="shared" si="238"/>
        <v>0</v>
      </c>
      <c r="AK853">
        <f t="shared" si="239"/>
        <v>0</v>
      </c>
      <c r="AL853">
        <f t="shared" si="240"/>
        <v>12648</v>
      </c>
      <c r="AM853">
        <f t="shared" si="241"/>
        <v>0</v>
      </c>
      <c r="AN853">
        <f t="shared" si="241"/>
        <v>12189</v>
      </c>
      <c r="AO853">
        <f t="shared" si="242"/>
        <v>0</v>
      </c>
      <c r="AP853">
        <f t="shared" si="243"/>
        <v>0</v>
      </c>
      <c r="AQ853">
        <f t="shared" si="244"/>
        <v>0</v>
      </c>
      <c r="AR853">
        <f t="shared" si="245"/>
        <v>0</v>
      </c>
      <c r="AS853">
        <f t="shared" si="246"/>
        <v>12750</v>
      </c>
      <c r="AT853">
        <f t="shared" si="247"/>
        <v>10200</v>
      </c>
      <c r="AU853">
        <f t="shared" si="248"/>
        <v>0</v>
      </c>
      <c r="AV853">
        <f t="shared" si="249"/>
        <v>40358.399999999994</v>
      </c>
      <c r="AW853">
        <f t="shared" si="250"/>
        <v>17236.399999999998</v>
      </c>
      <c r="AX853">
        <f t="shared" si="251"/>
        <v>1010</v>
      </c>
      <c r="AY853">
        <f t="shared" si="252"/>
        <v>13180.5</v>
      </c>
    </row>
    <row r="854" spans="7:51" x14ac:dyDescent="0.3">
      <c r="G854" s="30">
        <v>24</v>
      </c>
      <c r="H854" s="30">
        <v>17</v>
      </c>
      <c r="I854" s="30">
        <v>17</v>
      </c>
      <c r="J854" s="30">
        <v>12</v>
      </c>
      <c r="K854" s="30">
        <v>20</v>
      </c>
      <c r="L854" s="30"/>
      <c r="M854" s="30">
        <v>0</v>
      </c>
      <c r="N854" s="30">
        <v>0</v>
      </c>
      <c r="O854" s="30">
        <v>0</v>
      </c>
      <c r="P854" s="30">
        <v>0</v>
      </c>
      <c r="Q854" s="30">
        <v>0</v>
      </c>
      <c r="R854" s="30">
        <v>434</v>
      </c>
      <c r="S854" s="30">
        <v>0</v>
      </c>
      <c r="T854" s="30">
        <v>625</v>
      </c>
      <c r="U854" s="30">
        <v>0</v>
      </c>
      <c r="V854" s="30">
        <v>0</v>
      </c>
      <c r="W854" s="30">
        <v>0</v>
      </c>
      <c r="X854" s="30">
        <v>0</v>
      </c>
      <c r="Y854" s="30">
        <v>750</v>
      </c>
      <c r="Z854" s="30">
        <v>600</v>
      </c>
      <c r="AA854" s="30">
        <v>0</v>
      </c>
      <c r="AB854" s="30">
        <v>1712</v>
      </c>
      <c r="AC854" s="30">
        <v>428</v>
      </c>
      <c r="AD854" s="30">
        <v>48.8</v>
      </c>
      <c r="AE854" s="30">
        <v>439.2</v>
      </c>
      <c r="AF854" s="31"/>
      <c r="AG854" s="30">
        <f t="shared" si="235"/>
        <v>0</v>
      </c>
      <c r="AH854">
        <f t="shared" si="236"/>
        <v>0</v>
      </c>
      <c r="AI854">
        <f t="shared" si="237"/>
        <v>0</v>
      </c>
      <c r="AJ854">
        <f t="shared" si="238"/>
        <v>0</v>
      </c>
      <c r="AK854">
        <f t="shared" si="239"/>
        <v>0</v>
      </c>
      <c r="AL854">
        <f t="shared" si="240"/>
        <v>10416</v>
      </c>
      <c r="AM854">
        <f t="shared" si="241"/>
        <v>0</v>
      </c>
      <c r="AN854">
        <f t="shared" si="241"/>
        <v>10625</v>
      </c>
      <c r="AO854">
        <f t="shared" si="242"/>
        <v>0</v>
      </c>
      <c r="AP854">
        <f t="shared" si="243"/>
        <v>0</v>
      </c>
      <c r="AQ854">
        <f t="shared" si="244"/>
        <v>0</v>
      </c>
      <c r="AR854">
        <f t="shared" si="245"/>
        <v>0</v>
      </c>
      <c r="AS854">
        <f t="shared" si="246"/>
        <v>12750</v>
      </c>
      <c r="AT854">
        <f t="shared" si="247"/>
        <v>10200</v>
      </c>
      <c r="AU854">
        <f t="shared" si="248"/>
        <v>0</v>
      </c>
      <c r="AV854">
        <f t="shared" si="249"/>
        <v>41088</v>
      </c>
      <c r="AW854">
        <f t="shared" si="250"/>
        <v>17548</v>
      </c>
      <c r="AX854">
        <f t="shared" si="251"/>
        <v>976</v>
      </c>
      <c r="AY854">
        <f t="shared" si="252"/>
        <v>12736.8</v>
      </c>
    </row>
    <row r="855" spans="7:51" x14ac:dyDescent="0.3">
      <c r="G855" s="30">
        <v>24</v>
      </c>
      <c r="H855" s="30">
        <v>17</v>
      </c>
      <c r="I855" s="30">
        <v>17</v>
      </c>
      <c r="J855" s="30">
        <v>12</v>
      </c>
      <c r="K855" s="30">
        <v>20</v>
      </c>
      <c r="L855" s="30"/>
      <c r="M855" s="30">
        <v>0</v>
      </c>
      <c r="N855" s="30">
        <v>0</v>
      </c>
      <c r="O855" s="30">
        <v>0</v>
      </c>
      <c r="P855" s="30">
        <v>0</v>
      </c>
      <c r="Q855" s="30">
        <v>0</v>
      </c>
      <c r="R855" s="30">
        <v>138</v>
      </c>
      <c r="S855" s="30">
        <v>0</v>
      </c>
      <c r="T855" s="30">
        <v>621</v>
      </c>
      <c r="U855" s="30">
        <v>0</v>
      </c>
      <c r="V855" s="30">
        <v>0</v>
      </c>
      <c r="W855" s="30">
        <v>0</v>
      </c>
      <c r="X855" s="30">
        <v>0</v>
      </c>
      <c r="Y855" s="30">
        <v>750</v>
      </c>
      <c r="Z855" s="30">
        <v>600</v>
      </c>
      <c r="AA855" s="30">
        <v>0</v>
      </c>
      <c r="AB855" s="30">
        <v>1856</v>
      </c>
      <c r="AC855" s="30">
        <v>464</v>
      </c>
      <c r="AD855" s="30">
        <v>45.7</v>
      </c>
      <c r="AE855" s="30">
        <v>411.3</v>
      </c>
      <c r="AF855" s="31"/>
      <c r="AG855" s="30">
        <f t="shared" si="235"/>
        <v>0</v>
      </c>
      <c r="AH855">
        <f t="shared" si="236"/>
        <v>0</v>
      </c>
      <c r="AI855">
        <f t="shared" si="237"/>
        <v>0</v>
      </c>
      <c r="AJ855">
        <f t="shared" si="238"/>
        <v>0</v>
      </c>
      <c r="AK855">
        <f t="shared" si="239"/>
        <v>0</v>
      </c>
      <c r="AL855">
        <f t="shared" si="240"/>
        <v>3312</v>
      </c>
      <c r="AM855">
        <f t="shared" si="241"/>
        <v>0</v>
      </c>
      <c r="AN855">
        <f t="shared" si="241"/>
        <v>10557</v>
      </c>
      <c r="AO855">
        <f t="shared" si="242"/>
        <v>0</v>
      </c>
      <c r="AP855">
        <f t="shared" si="243"/>
        <v>0</v>
      </c>
      <c r="AQ855">
        <f t="shared" si="244"/>
        <v>0</v>
      </c>
      <c r="AR855">
        <f t="shared" si="245"/>
        <v>0</v>
      </c>
      <c r="AS855">
        <f t="shared" si="246"/>
        <v>12750</v>
      </c>
      <c r="AT855">
        <f t="shared" si="247"/>
        <v>10200</v>
      </c>
      <c r="AU855">
        <f t="shared" si="248"/>
        <v>0</v>
      </c>
      <c r="AV855">
        <f t="shared" si="249"/>
        <v>44544</v>
      </c>
      <c r="AW855">
        <f t="shared" si="250"/>
        <v>19024</v>
      </c>
      <c r="AX855">
        <f t="shared" si="251"/>
        <v>914</v>
      </c>
      <c r="AY855">
        <f t="shared" si="252"/>
        <v>11927.7</v>
      </c>
    </row>
    <row r="856" spans="7:51" x14ac:dyDescent="0.3">
      <c r="G856" s="30">
        <v>24</v>
      </c>
      <c r="H856" s="30">
        <v>17</v>
      </c>
      <c r="I856" s="30">
        <v>17</v>
      </c>
      <c r="J856" s="30">
        <v>12</v>
      </c>
      <c r="K856" s="30">
        <v>20</v>
      </c>
      <c r="L856" s="30"/>
      <c r="M856" s="30">
        <v>0</v>
      </c>
      <c r="N856" s="30">
        <v>0</v>
      </c>
      <c r="O856" s="30">
        <v>0</v>
      </c>
      <c r="P856" s="30">
        <v>0</v>
      </c>
      <c r="Q856" s="30">
        <v>0</v>
      </c>
      <c r="R856" s="30">
        <v>95</v>
      </c>
      <c r="S856" s="30">
        <v>0</v>
      </c>
      <c r="T856" s="30">
        <v>659</v>
      </c>
      <c r="U856" s="30">
        <v>0</v>
      </c>
      <c r="V856" s="30">
        <v>0</v>
      </c>
      <c r="W856" s="30">
        <v>0</v>
      </c>
      <c r="X856" s="30">
        <v>0</v>
      </c>
      <c r="Y856" s="30">
        <v>750</v>
      </c>
      <c r="Z856" s="30">
        <v>600</v>
      </c>
      <c r="AA856" s="30">
        <v>0</v>
      </c>
      <c r="AB856" s="30">
        <v>1928</v>
      </c>
      <c r="AC856" s="30">
        <v>482</v>
      </c>
      <c r="AD856" s="30">
        <v>42.1</v>
      </c>
      <c r="AE856" s="30">
        <v>378.9</v>
      </c>
      <c r="AF856" s="31"/>
      <c r="AG856" s="30">
        <f t="shared" si="235"/>
        <v>0</v>
      </c>
      <c r="AH856">
        <f t="shared" si="236"/>
        <v>0</v>
      </c>
      <c r="AI856">
        <f t="shared" si="237"/>
        <v>0</v>
      </c>
      <c r="AJ856">
        <f t="shared" si="238"/>
        <v>0</v>
      </c>
      <c r="AK856">
        <f t="shared" si="239"/>
        <v>0</v>
      </c>
      <c r="AL856">
        <f t="shared" si="240"/>
        <v>2280</v>
      </c>
      <c r="AM856">
        <f t="shared" si="241"/>
        <v>0</v>
      </c>
      <c r="AN856">
        <f t="shared" si="241"/>
        <v>11203</v>
      </c>
      <c r="AO856">
        <f t="shared" si="242"/>
        <v>0</v>
      </c>
      <c r="AP856">
        <f t="shared" si="243"/>
        <v>0</v>
      </c>
      <c r="AQ856">
        <f t="shared" si="244"/>
        <v>0</v>
      </c>
      <c r="AR856">
        <f t="shared" si="245"/>
        <v>0</v>
      </c>
      <c r="AS856">
        <f t="shared" si="246"/>
        <v>12750</v>
      </c>
      <c r="AT856">
        <f t="shared" si="247"/>
        <v>10200</v>
      </c>
      <c r="AU856">
        <f t="shared" si="248"/>
        <v>0</v>
      </c>
      <c r="AV856">
        <f t="shared" si="249"/>
        <v>46272</v>
      </c>
      <c r="AW856">
        <f t="shared" si="250"/>
        <v>19762</v>
      </c>
      <c r="AX856">
        <f t="shared" si="251"/>
        <v>842</v>
      </c>
      <c r="AY856">
        <f t="shared" si="252"/>
        <v>10988.099999999999</v>
      </c>
    </row>
    <row r="857" spans="7:51" x14ac:dyDescent="0.3">
      <c r="G857" s="30">
        <v>24</v>
      </c>
      <c r="H857" s="30">
        <v>17</v>
      </c>
      <c r="I857" s="30">
        <v>17</v>
      </c>
      <c r="J857" s="30">
        <v>12</v>
      </c>
      <c r="K857" s="30">
        <v>20</v>
      </c>
      <c r="L857" s="30"/>
      <c r="M857" s="30">
        <v>0</v>
      </c>
      <c r="N857" s="30">
        <v>0</v>
      </c>
      <c r="O857" s="30">
        <v>0</v>
      </c>
      <c r="P857" s="30">
        <v>0</v>
      </c>
      <c r="Q857" s="30">
        <v>0</v>
      </c>
      <c r="R857" s="30">
        <v>64</v>
      </c>
      <c r="S857" s="30">
        <v>0</v>
      </c>
      <c r="T857" s="30">
        <v>691</v>
      </c>
      <c r="U857" s="30">
        <v>0</v>
      </c>
      <c r="V857" s="30">
        <v>0</v>
      </c>
      <c r="W857" s="30">
        <v>0</v>
      </c>
      <c r="X857" s="30">
        <v>0</v>
      </c>
      <c r="Y857" s="30">
        <v>750</v>
      </c>
      <c r="Z857" s="30">
        <v>600</v>
      </c>
      <c r="AA857" s="30">
        <v>0</v>
      </c>
      <c r="AB857" s="30">
        <v>1973.6</v>
      </c>
      <c r="AC857" s="30">
        <v>493.4</v>
      </c>
      <c r="AD857" s="30">
        <v>38.799999999999997</v>
      </c>
      <c r="AE857" s="30">
        <v>349.2</v>
      </c>
      <c r="AF857" s="31"/>
      <c r="AG857" s="30">
        <f t="shared" si="235"/>
        <v>0</v>
      </c>
      <c r="AH857">
        <f t="shared" si="236"/>
        <v>0</v>
      </c>
      <c r="AI857">
        <f t="shared" si="237"/>
        <v>0</v>
      </c>
      <c r="AJ857">
        <f t="shared" si="238"/>
        <v>0</v>
      </c>
      <c r="AK857">
        <f t="shared" si="239"/>
        <v>0</v>
      </c>
      <c r="AL857">
        <f t="shared" si="240"/>
        <v>1536</v>
      </c>
      <c r="AM857">
        <f t="shared" si="241"/>
        <v>0</v>
      </c>
      <c r="AN857">
        <f t="shared" si="241"/>
        <v>11747</v>
      </c>
      <c r="AO857">
        <f t="shared" si="242"/>
        <v>0</v>
      </c>
      <c r="AP857">
        <f t="shared" si="243"/>
        <v>0</v>
      </c>
      <c r="AQ857">
        <f t="shared" si="244"/>
        <v>0</v>
      </c>
      <c r="AR857">
        <f t="shared" si="245"/>
        <v>0</v>
      </c>
      <c r="AS857">
        <f t="shared" si="246"/>
        <v>12750</v>
      </c>
      <c r="AT857">
        <f t="shared" si="247"/>
        <v>10200</v>
      </c>
      <c r="AU857">
        <f t="shared" si="248"/>
        <v>0</v>
      </c>
      <c r="AV857">
        <f t="shared" si="249"/>
        <v>47366.399999999994</v>
      </c>
      <c r="AW857">
        <f t="shared" si="250"/>
        <v>20229.399999999998</v>
      </c>
      <c r="AX857">
        <f t="shared" si="251"/>
        <v>776</v>
      </c>
      <c r="AY857">
        <f t="shared" si="252"/>
        <v>10126.799999999999</v>
      </c>
    </row>
    <row r="858" spans="7:51" x14ac:dyDescent="0.3">
      <c r="G858" s="30">
        <v>0</v>
      </c>
      <c r="H858" s="30">
        <v>12</v>
      </c>
      <c r="I858" s="30">
        <v>17</v>
      </c>
      <c r="J858" s="30">
        <v>12</v>
      </c>
      <c r="K858" s="30">
        <v>20</v>
      </c>
      <c r="L858" s="30"/>
      <c r="M858" s="30">
        <v>0</v>
      </c>
      <c r="N858" s="30">
        <v>0</v>
      </c>
      <c r="O858" s="30">
        <v>0</v>
      </c>
      <c r="P858" s="30">
        <v>0</v>
      </c>
      <c r="Q858" s="30">
        <v>0</v>
      </c>
      <c r="R858" s="30">
        <v>0</v>
      </c>
      <c r="S858" s="30">
        <v>0</v>
      </c>
      <c r="T858" s="30">
        <v>0</v>
      </c>
      <c r="U858" s="30">
        <v>0</v>
      </c>
      <c r="V858" s="30">
        <v>0</v>
      </c>
      <c r="W858" s="30">
        <v>0</v>
      </c>
      <c r="X858" s="30">
        <v>0</v>
      </c>
      <c r="Y858" s="30">
        <v>750</v>
      </c>
      <c r="Z858" s="30">
        <v>126</v>
      </c>
      <c r="AA858" s="30">
        <v>0</v>
      </c>
      <c r="AB858" s="30">
        <v>2034.4</v>
      </c>
      <c r="AC858" s="30">
        <v>375.6</v>
      </c>
      <c r="AD858" s="30">
        <v>35.4</v>
      </c>
      <c r="AE858" s="30">
        <v>318.60000000000002</v>
      </c>
      <c r="AF858" s="31"/>
      <c r="AG858" s="30">
        <f t="shared" si="235"/>
        <v>0</v>
      </c>
      <c r="AH858">
        <f t="shared" si="236"/>
        <v>0</v>
      </c>
      <c r="AI858">
        <f t="shared" si="237"/>
        <v>0</v>
      </c>
      <c r="AJ858">
        <f t="shared" si="238"/>
        <v>0</v>
      </c>
      <c r="AK858">
        <f t="shared" si="239"/>
        <v>0</v>
      </c>
      <c r="AL858">
        <f t="shared" si="240"/>
        <v>0</v>
      </c>
      <c r="AM858">
        <f t="shared" si="241"/>
        <v>0</v>
      </c>
      <c r="AN858">
        <f t="shared" si="241"/>
        <v>0</v>
      </c>
      <c r="AO858">
        <f t="shared" si="242"/>
        <v>0</v>
      </c>
      <c r="AP858">
        <f t="shared" si="243"/>
        <v>0</v>
      </c>
      <c r="AQ858">
        <f t="shared" si="244"/>
        <v>0</v>
      </c>
      <c r="AR858">
        <f t="shared" si="245"/>
        <v>0</v>
      </c>
      <c r="AS858">
        <f t="shared" si="246"/>
        <v>9000</v>
      </c>
      <c r="AT858">
        <f t="shared" si="247"/>
        <v>1512</v>
      </c>
      <c r="AU858">
        <f t="shared" si="248"/>
        <v>0</v>
      </c>
      <c r="AV858">
        <f t="shared" si="249"/>
        <v>0</v>
      </c>
      <c r="AW858">
        <f t="shared" si="250"/>
        <v>6385.2000000000007</v>
      </c>
      <c r="AX858">
        <f t="shared" si="251"/>
        <v>708</v>
      </c>
      <c r="AY858">
        <f t="shared" si="252"/>
        <v>7646.4000000000005</v>
      </c>
    </row>
    <row r="859" spans="7:51" x14ac:dyDescent="0.3">
      <c r="G859" s="30">
        <v>0</v>
      </c>
      <c r="H859" s="30">
        <v>12</v>
      </c>
      <c r="I859" s="30">
        <v>17</v>
      </c>
      <c r="J859" s="30">
        <v>12</v>
      </c>
      <c r="K859" s="30">
        <v>20</v>
      </c>
      <c r="L859" s="30"/>
      <c r="M859" s="30">
        <v>0</v>
      </c>
      <c r="N859" s="30">
        <v>0</v>
      </c>
      <c r="O859" s="30">
        <v>0</v>
      </c>
      <c r="P859" s="30">
        <v>0</v>
      </c>
      <c r="Q859" s="30">
        <v>0</v>
      </c>
      <c r="R859" s="30">
        <v>0</v>
      </c>
      <c r="S859" s="30">
        <v>0</v>
      </c>
      <c r="T859" s="30">
        <v>0</v>
      </c>
      <c r="U859" s="30">
        <v>0</v>
      </c>
      <c r="V859" s="30">
        <v>0</v>
      </c>
      <c r="W859" s="30">
        <v>0</v>
      </c>
      <c r="X859" s="30">
        <v>0</v>
      </c>
      <c r="Y859" s="30">
        <v>750</v>
      </c>
      <c r="Z859" s="30">
        <v>243</v>
      </c>
      <c r="AA859" s="30">
        <v>0</v>
      </c>
      <c r="AB859" s="30">
        <v>2054.4</v>
      </c>
      <c r="AC859" s="30">
        <v>458.6</v>
      </c>
      <c r="AD859" s="30">
        <v>34</v>
      </c>
      <c r="AE859" s="30">
        <v>306</v>
      </c>
      <c r="AF859" s="31"/>
      <c r="AG859" s="30">
        <f t="shared" si="235"/>
        <v>0</v>
      </c>
      <c r="AH859">
        <f t="shared" si="236"/>
        <v>0</v>
      </c>
      <c r="AI859">
        <f t="shared" si="237"/>
        <v>0</v>
      </c>
      <c r="AJ859">
        <f t="shared" si="238"/>
        <v>0</v>
      </c>
      <c r="AK859">
        <f t="shared" si="239"/>
        <v>0</v>
      </c>
      <c r="AL859">
        <f t="shared" si="240"/>
        <v>0</v>
      </c>
      <c r="AM859">
        <f t="shared" si="241"/>
        <v>0</v>
      </c>
      <c r="AN859">
        <f t="shared" si="241"/>
        <v>0</v>
      </c>
      <c r="AO859">
        <f t="shared" si="242"/>
        <v>0</v>
      </c>
      <c r="AP859">
        <f t="shared" si="243"/>
        <v>0</v>
      </c>
      <c r="AQ859">
        <f t="shared" si="244"/>
        <v>0</v>
      </c>
      <c r="AR859">
        <f t="shared" si="245"/>
        <v>0</v>
      </c>
      <c r="AS859">
        <f t="shared" si="246"/>
        <v>9000</v>
      </c>
      <c r="AT859">
        <f t="shared" si="247"/>
        <v>2916</v>
      </c>
      <c r="AU859">
        <f t="shared" si="248"/>
        <v>0</v>
      </c>
      <c r="AV859">
        <f t="shared" si="249"/>
        <v>0</v>
      </c>
      <c r="AW859">
        <f t="shared" si="250"/>
        <v>7796.2000000000007</v>
      </c>
      <c r="AX859">
        <f t="shared" si="251"/>
        <v>680</v>
      </c>
      <c r="AY859">
        <f t="shared" si="252"/>
        <v>7344</v>
      </c>
    </row>
    <row r="860" spans="7:51" x14ac:dyDescent="0.3">
      <c r="G860" s="30">
        <v>0</v>
      </c>
      <c r="H860" s="30">
        <v>12</v>
      </c>
      <c r="I860" s="30">
        <v>17</v>
      </c>
      <c r="J860" s="30">
        <v>12</v>
      </c>
      <c r="K860" s="30">
        <v>20</v>
      </c>
      <c r="L860" s="30"/>
      <c r="M860" s="30">
        <v>0</v>
      </c>
      <c r="N860" s="30">
        <v>0</v>
      </c>
      <c r="O860" s="30">
        <v>0</v>
      </c>
      <c r="P860" s="30">
        <v>0</v>
      </c>
      <c r="Q860" s="30">
        <v>0</v>
      </c>
      <c r="R860" s="30">
        <v>0</v>
      </c>
      <c r="S860" s="30">
        <v>0</v>
      </c>
      <c r="T860" s="30">
        <v>0</v>
      </c>
      <c r="U860" s="30">
        <v>0</v>
      </c>
      <c r="V860" s="30">
        <v>0</v>
      </c>
      <c r="W860" s="30">
        <v>0</v>
      </c>
      <c r="X860" s="30">
        <v>0</v>
      </c>
      <c r="Y860" s="30">
        <v>750</v>
      </c>
      <c r="Z860" s="30">
        <v>410</v>
      </c>
      <c r="AA860" s="30">
        <v>0</v>
      </c>
      <c r="AB860" s="30">
        <v>2236</v>
      </c>
      <c r="AC860" s="30">
        <v>393</v>
      </c>
      <c r="AD860" s="30">
        <v>36.9</v>
      </c>
      <c r="AE860" s="30">
        <v>332.1</v>
      </c>
      <c r="AF860" s="31"/>
      <c r="AG860" s="30">
        <f t="shared" si="235"/>
        <v>0</v>
      </c>
      <c r="AH860">
        <f t="shared" si="236"/>
        <v>0</v>
      </c>
      <c r="AI860">
        <f t="shared" si="237"/>
        <v>0</v>
      </c>
      <c r="AJ860">
        <f t="shared" si="238"/>
        <v>0</v>
      </c>
      <c r="AK860">
        <f t="shared" si="239"/>
        <v>0</v>
      </c>
      <c r="AL860">
        <f t="shared" si="240"/>
        <v>0</v>
      </c>
      <c r="AM860">
        <f t="shared" si="241"/>
        <v>0</v>
      </c>
      <c r="AN860">
        <f t="shared" si="241"/>
        <v>0</v>
      </c>
      <c r="AO860">
        <f t="shared" si="242"/>
        <v>0</v>
      </c>
      <c r="AP860">
        <f t="shared" si="243"/>
        <v>0</v>
      </c>
      <c r="AQ860">
        <f t="shared" si="244"/>
        <v>0</v>
      </c>
      <c r="AR860">
        <f t="shared" si="245"/>
        <v>0</v>
      </c>
      <c r="AS860">
        <f t="shared" si="246"/>
        <v>9000</v>
      </c>
      <c r="AT860">
        <f t="shared" si="247"/>
        <v>4920</v>
      </c>
      <c r="AU860">
        <f t="shared" si="248"/>
        <v>0</v>
      </c>
      <c r="AV860">
        <f t="shared" si="249"/>
        <v>0</v>
      </c>
      <c r="AW860">
        <f t="shared" si="250"/>
        <v>6681</v>
      </c>
      <c r="AX860">
        <f t="shared" si="251"/>
        <v>738</v>
      </c>
      <c r="AY860">
        <f t="shared" si="252"/>
        <v>7970.4000000000005</v>
      </c>
    </row>
    <row r="861" spans="7:51" x14ac:dyDescent="0.3">
      <c r="G861" s="30">
        <v>0</v>
      </c>
      <c r="H861" s="30">
        <v>12</v>
      </c>
      <c r="I861" s="30">
        <v>17</v>
      </c>
      <c r="J861" s="30">
        <v>12</v>
      </c>
      <c r="K861" s="30">
        <v>20</v>
      </c>
      <c r="L861" s="30"/>
      <c r="M861" s="30">
        <v>0</v>
      </c>
      <c r="N861" s="30">
        <v>0</v>
      </c>
      <c r="O861" s="30">
        <v>0</v>
      </c>
      <c r="P861" s="30">
        <v>0</v>
      </c>
      <c r="Q861" s="30">
        <v>0</v>
      </c>
      <c r="R861" s="30">
        <v>0</v>
      </c>
      <c r="S861" s="30">
        <v>0</v>
      </c>
      <c r="T861" s="30">
        <v>0</v>
      </c>
      <c r="U861" s="30">
        <v>0</v>
      </c>
      <c r="V861" s="30">
        <v>0</v>
      </c>
      <c r="W861" s="30">
        <v>0</v>
      </c>
      <c r="X861" s="30">
        <v>0</v>
      </c>
      <c r="Y861" s="30">
        <v>750</v>
      </c>
      <c r="Z861" s="30">
        <v>296</v>
      </c>
      <c r="AA861" s="30">
        <v>0</v>
      </c>
      <c r="AB861" s="30">
        <v>2320.8000000000002</v>
      </c>
      <c r="AC861" s="30">
        <v>234.2</v>
      </c>
      <c r="AD861" s="30">
        <v>40.9</v>
      </c>
      <c r="AE861" s="30">
        <v>368.1</v>
      </c>
      <c r="AF861" s="31"/>
      <c r="AG861" s="30">
        <f t="shared" si="235"/>
        <v>0</v>
      </c>
      <c r="AH861">
        <f t="shared" si="236"/>
        <v>0</v>
      </c>
      <c r="AI861">
        <f t="shared" si="237"/>
        <v>0</v>
      </c>
      <c r="AJ861">
        <f t="shared" si="238"/>
        <v>0</v>
      </c>
      <c r="AK861">
        <f t="shared" si="239"/>
        <v>0</v>
      </c>
      <c r="AL861">
        <f t="shared" si="240"/>
        <v>0</v>
      </c>
      <c r="AM861">
        <f t="shared" si="241"/>
        <v>0</v>
      </c>
      <c r="AN861">
        <f t="shared" si="241"/>
        <v>0</v>
      </c>
      <c r="AO861">
        <f t="shared" si="242"/>
        <v>0</v>
      </c>
      <c r="AP861">
        <f t="shared" si="243"/>
        <v>0</v>
      </c>
      <c r="AQ861">
        <f t="shared" si="244"/>
        <v>0</v>
      </c>
      <c r="AR861">
        <f t="shared" si="245"/>
        <v>0</v>
      </c>
      <c r="AS861">
        <f t="shared" si="246"/>
        <v>9000</v>
      </c>
      <c r="AT861">
        <f t="shared" si="247"/>
        <v>3552</v>
      </c>
      <c r="AU861">
        <f t="shared" si="248"/>
        <v>0</v>
      </c>
      <c r="AV861">
        <f t="shared" si="249"/>
        <v>0</v>
      </c>
      <c r="AW861">
        <f t="shared" si="250"/>
        <v>3981.3999999999996</v>
      </c>
      <c r="AX861">
        <f t="shared" si="251"/>
        <v>818</v>
      </c>
      <c r="AY861">
        <f t="shared" si="252"/>
        <v>8834.4000000000015</v>
      </c>
    </row>
    <row r="862" spans="7:51" x14ac:dyDescent="0.3">
      <c r="G862" s="30">
        <v>0</v>
      </c>
      <c r="H862" s="30">
        <v>12</v>
      </c>
      <c r="I862" s="30">
        <v>17</v>
      </c>
      <c r="J862" s="30">
        <v>12</v>
      </c>
      <c r="K862" s="30">
        <v>20</v>
      </c>
      <c r="L862" s="30"/>
      <c r="M862" s="30">
        <v>0</v>
      </c>
      <c r="N862" s="30">
        <v>0</v>
      </c>
      <c r="O862" s="30">
        <v>0</v>
      </c>
      <c r="P862" s="30">
        <v>0</v>
      </c>
      <c r="Q862" s="30">
        <v>0</v>
      </c>
      <c r="R862" s="30">
        <v>0</v>
      </c>
      <c r="S862" s="30">
        <v>0</v>
      </c>
      <c r="T862" s="30">
        <v>0</v>
      </c>
      <c r="U862" s="30">
        <v>0</v>
      </c>
      <c r="V862" s="30">
        <v>0</v>
      </c>
      <c r="W862" s="30">
        <v>0</v>
      </c>
      <c r="X862" s="30">
        <v>0</v>
      </c>
      <c r="Y862" s="30">
        <v>750</v>
      </c>
      <c r="Z862" s="30">
        <v>130</v>
      </c>
      <c r="AA862" s="30">
        <v>0</v>
      </c>
      <c r="AB862" s="30">
        <v>2338.4</v>
      </c>
      <c r="AC862" s="30">
        <v>82.6</v>
      </c>
      <c r="AD862" s="30">
        <v>44.1</v>
      </c>
      <c r="AE862" s="30">
        <v>396.9</v>
      </c>
      <c r="AF862" s="31"/>
      <c r="AG862" s="30">
        <f t="shared" si="235"/>
        <v>0</v>
      </c>
      <c r="AH862">
        <f t="shared" si="236"/>
        <v>0</v>
      </c>
      <c r="AI862">
        <f t="shared" si="237"/>
        <v>0</v>
      </c>
      <c r="AJ862">
        <f t="shared" si="238"/>
        <v>0</v>
      </c>
      <c r="AK862">
        <f t="shared" si="239"/>
        <v>0</v>
      </c>
      <c r="AL862">
        <f t="shared" si="240"/>
        <v>0</v>
      </c>
      <c r="AM862">
        <f t="shared" si="241"/>
        <v>0</v>
      </c>
      <c r="AN862">
        <f t="shared" si="241"/>
        <v>0</v>
      </c>
      <c r="AO862">
        <f t="shared" si="242"/>
        <v>0</v>
      </c>
      <c r="AP862">
        <f t="shared" si="243"/>
        <v>0</v>
      </c>
      <c r="AQ862">
        <f t="shared" si="244"/>
        <v>0</v>
      </c>
      <c r="AR862">
        <f t="shared" si="245"/>
        <v>0</v>
      </c>
      <c r="AS862">
        <f t="shared" si="246"/>
        <v>9000</v>
      </c>
      <c r="AT862">
        <f t="shared" si="247"/>
        <v>1560</v>
      </c>
      <c r="AU862">
        <f t="shared" si="248"/>
        <v>0</v>
      </c>
      <c r="AV862">
        <f t="shared" si="249"/>
        <v>0</v>
      </c>
      <c r="AW862">
        <f t="shared" si="250"/>
        <v>1404.1999999999998</v>
      </c>
      <c r="AX862">
        <f t="shared" si="251"/>
        <v>882</v>
      </c>
      <c r="AY862">
        <f t="shared" si="252"/>
        <v>9525.5999999999985</v>
      </c>
    </row>
    <row r="863" spans="7:51" x14ac:dyDescent="0.3">
      <c r="G863" s="30">
        <v>0</v>
      </c>
      <c r="H863" s="30">
        <v>5</v>
      </c>
      <c r="I863" s="30">
        <v>17</v>
      </c>
      <c r="J863" s="30">
        <v>12</v>
      </c>
      <c r="K863" s="30">
        <v>20</v>
      </c>
      <c r="L863" s="30"/>
      <c r="M863" s="30">
        <v>0</v>
      </c>
      <c r="N863" s="30">
        <v>0</v>
      </c>
      <c r="O863" s="30">
        <v>0</v>
      </c>
      <c r="P863" s="30">
        <v>0</v>
      </c>
      <c r="Q863" s="30">
        <v>0</v>
      </c>
      <c r="R863" s="30">
        <v>0</v>
      </c>
      <c r="S863" s="30">
        <v>0</v>
      </c>
      <c r="T863" s="30">
        <v>0</v>
      </c>
      <c r="U863" s="30">
        <v>0</v>
      </c>
      <c r="V863" s="30">
        <v>0</v>
      </c>
      <c r="W863" s="30">
        <v>0</v>
      </c>
      <c r="X863" s="30">
        <v>0</v>
      </c>
      <c r="Y863" s="30">
        <v>733</v>
      </c>
      <c r="Z863" s="30">
        <v>0</v>
      </c>
      <c r="AA863" s="30">
        <v>0</v>
      </c>
      <c r="AB863" s="30">
        <v>2273</v>
      </c>
      <c r="AC863" s="30">
        <v>0</v>
      </c>
      <c r="AD863" s="30">
        <v>44</v>
      </c>
      <c r="AE863" s="30">
        <v>396</v>
      </c>
      <c r="AF863" s="31"/>
      <c r="AG863" s="30">
        <f t="shared" si="235"/>
        <v>0</v>
      </c>
      <c r="AH863">
        <f t="shared" si="236"/>
        <v>0</v>
      </c>
      <c r="AI863">
        <f t="shared" si="237"/>
        <v>0</v>
      </c>
      <c r="AJ863">
        <f t="shared" si="238"/>
        <v>0</v>
      </c>
      <c r="AK863">
        <f t="shared" si="239"/>
        <v>0</v>
      </c>
      <c r="AL863">
        <f t="shared" si="240"/>
        <v>0</v>
      </c>
      <c r="AM863">
        <f t="shared" si="241"/>
        <v>0</v>
      </c>
      <c r="AN863">
        <f t="shared" si="241"/>
        <v>0</v>
      </c>
      <c r="AO863">
        <f t="shared" si="242"/>
        <v>0</v>
      </c>
      <c r="AP863">
        <f t="shared" si="243"/>
        <v>0</v>
      </c>
      <c r="AQ863">
        <f t="shared" si="244"/>
        <v>0</v>
      </c>
      <c r="AR863">
        <f t="shared" si="245"/>
        <v>0</v>
      </c>
      <c r="AS863">
        <f t="shared" si="246"/>
        <v>3665</v>
      </c>
      <c r="AT863">
        <f t="shared" si="247"/>
        <v>0</v>
      </c>
      <c r="AU863">
        <f t="shared" si="248"/>
        <v>0</v>
      </c>
      <c r="AV863">
        <f t="shared" si="249"/>
        <v>0</v>
      </c>
      <c r="AW863">
        <f t="shared" si="250"/>
        <v>0</v>
      </c>
      <c r="AX863">
        <f t="shared" si="251"/>
        <v>880</v>
      </c>
      <c r="AY863">
        <f t="shared" si="252"/>
        <v>6732</v>
      </c>
    </row>
    <row r="864" spans="7:51" x14ac:dyDescent="0.3">
      <c r="G864" s="30">
        <v>0</v>
      </c>
      <c r="H864" s="30">
        <v>5</v>
      </c>
      <c r="I864" s="30">
        <v>17</v>
      </c>
      <c r="J864" s="30">
        <v>12</v>
      </c>
      <c r="K864" s="30">
        <v>20</v>
      </c>
      <c r="L864" s="30"/>
      <c r="M864" s="30">
        <v>0</v>
      </c>
      <c r="N864" s="30">
        <v>0</v>
      </c>
      <c r="O864" s="30">
        <v>0</v>
      </c>
      <c r="P864" s="30">
        <v>0</v>
      </c>
      <c r="Q864" s="30">
        <v>0</v>
      </c>
      <c r="R864" s="30">
        <v>0</v>
      </c>
      <c r="S864" s="30">
        <v>0</v>
      </c>
      <c r="T864" s="30">
        <v>0</v>
      </c>
      <c r="U864" s="30">
        <v>0</v>
      </c>
      <c r="V864" s="30">
        <v>0</v>
      </c>
      <c r="W864" s="30">
        <v>0</v>
      </c>
      <c r="X864" s="30">
        <v>0</v>
      </c>
      <c r="Y864" s="30">
        <v>626</v>
      </c>
      <c r="Z864" s="30">
        <v>0</v>
      </c>
      <c r="AA864" s="30">
        <v>0</v>
      </c>
      <c r="AB864" s="30">
        <v>2135</v>
      </c>
      <c r="AC864" s="30">
        <v>0</v>
      </c>
      <c r="AD864" s="30">
        <v>40.9</v>
      </c>
      <c r="AE864" s="30">
        <v>368.1</v>
      </c>
      <c r="AF864" s="31"/>
      <c r="AG864" s="30">
        <f t="shared" si="235"/>
        <v>0</v>
      </c>
      <c r="AH864">
        <f t="shared" si="236"/>
        <v>0</v>
      </c>
      <c r="AI864">
        <f t="shared" si="237"/>
        <v>0</v>
      </c>
      <c r="AJ864">
        <f t="shared" si="238"/>
        <v>0</v>
      </c>
      <c r="AK864">
        <f t="shared" si="239"/>
        <v>0</v>
      </c>
      <c r="AL864">
        <f t="shared" si="240"/>
        <v>0</v>
      </c>
      <c r="AM864">
        <f t="shared" si="241"/>
        <v>0</v>
      </c>
      <c r="AN864">
        <f t="shared" si="241"/>
        <v>0</v>
      </c>
      <c r="AO864">
        <f t="shared" si="242"/>
        <v>0</v>
      </c>
      <c r="AP864">
        <f t="shared" si="243"/>
        <v>0</v>
      </c>
      <c r="AQ864">
        <f t="shared" si="244"/>
        <v>0</v>
      </c>
      <c r="AR864">
        <f t="shared" si="245"/>
        <v>0</v>
      </c>
      <c r="AS864">
        <f t="shared" si="246"/>
        <v>3130</v>
      </c>
      <c r="AT864">
        <f t="shared" si="247"/>
        <v>0</v>
      </c>
      <c r="AU864">
        <f t="shared" si="248"/>
        <v>0</v>
      </c>
      <c r="AV864">
        <f t="shared" si="249"/>
        <v>0</v>
      </c>
      <c r="AW864">
        <f t="shared" si="250"/>
        <v>0</v>
      </c>
      <c r="AX864">
        <f t="shared" si="251"/>
        <v>818</v>
      </c>
      <c r="AY864">
        <f t="shared" si="252"/>
        <v>6257.7000000000007</v>
      </c>
    </row>
    <row r="865" spans="7:51" x14ac:dyDescent="0.3">
      <c r="G865" s="30">
        <v>0</v>
      </c>
      <c r="H865" s="30">
        <v>5</v>
      </c>
      <c r="I865" s="30">
        <v>17</v>
      </c>
      <c r="J865" s="30">
        <v>12</v>
      </c>
      <c r="K865" s="30">
        <v>20</v>
      </c>
      <c r="L865" s="30"/>
      <c r="M865" s="30">
        <v>0</v>
      </c>
      <c r="N865" s="30">
        <v>0</v>
      </c>
      <c r="O865" s="30">
        <v>0</v>
      </c>
      <c r="P865" s="30">
        <v>0</v>
      </c>
      <c r="Q865" s="30">
        <v>0</v>
      </c>
      <c r="R865" s="30">
        <v>0</v>
      </c>
      <c r="S865" s="30">
        <v>0</v>
      </c>
      <c r="T865" s="30">
        <v>0</v>
      </c>
      <c r="U865" s="30">
        <v>0</v>
      </c>
      <c r="V865" s="30">
        <v>0</v>
      </c>
      <c r="W865" s="30">
        <v>0</v>
      </c>
      <c r="X865" s="30">
        <v>0</v>
      </c>
      <c r="Y865" s="30">
        <v>543</v>
      </c>
      <c r="Z865" s="30">
        <v>0</v>
      </c>
      <c r="AA865" s="30">
        <v>0</v>
      </c>
      <c r="AB865" s="30">
        <v>2025</v>
      </c>
      <c r="AC865" s="30">
        <v>0</v>
      </c>
      <c r="AD865" s="30">
        <v>38.200000000000003</v>
      </c>
      <c r="AE865" s="30">
        <v>343.8</v>
      </c>
      <c r="AF865" s="31"/>
      <c r="AG865" s="30">
        <f t="shared" si="235"/>
        <v>0</v>
      </c>
      <c r="AH865">
        <f t="shared" si="236"/>
        <v>0</v>
      </c>
      <c r="AI865">
        <f t="shared" si="237"/>
        <v>0</v>
      </c>
      <c r="AJ865">
        <f t="shared" si="238"/>
        <v>0</v>
      </c>
      <c r="AK865">
        <f t="shared" si="239"/>
        <v>0</v>
      </c>
      <c r="AL865">
        <f t="shared" si="240"/>
        <v>0</v>
      </c>
      <c r="AM865">
        <f t="shared" si="241"/>
        <v>0</v>
      </c>
      <c r="AN865">
        <f t="shared" si="241"/>
        <v>0</v>
      </c>
      <c r="AO865">
        <f t="shared" si="242"/>
        <v>0</v>
      </c>
      <c r="AP865">
        <f t="shared" si="243"/>
        <v>0</v>
      </c>
      <c r="AQ865">
        <f t="shared" si="244"/>
        <v>0</v>
      </c>
      <c r="AR865">
        <f t="shared" si="245"/>
        <v>0</v>
      </c>
      <c r="AS865">
        <f t="shared" si="246"/>
        <v>2715</v>
      </c>
      <c r="AT865">
        <f t="shared" si="247"/>
        <v>0</v>
      </c>
      <c r="AU865">
        <f t="shared" si="248"/>
        <v>0</v>
      </c>
      <c r="AV865">
        <f t="shared" si="249"/>
        <v>0</v>
      </c>
      <c r="AW865">
        <f t="shared" si="250"/>
        <v>0</v>
      </c>
      <c r="AX865">
        <f t="shared" si="251"/>
        <v>764</v>
      </c>
      <c r="AY865">
        <f t="shared" si="252"/>
        <v>5844.6</v>
      </c>
    </row>
    <row r="866" spans="7:51" x14ac:dyDescent="0.3">
      <c r="G866" s="30">
        <v>0</v>
      </c>
      <c r="H866" s="30">
        <v>5</v>
      </c>
      <c r="I866" s="30">
        <v>17</v>
      </c>
      <c r="J866" s="30">
        <v>12</v>
      </c>
      <c r="K866" s="30">
        <v>20</v>
      </c>
      <c r="L866" s="30"/>
      <c r="M866" s="30">
        <v>0</v>
      </c>
      <c r="N866" s="30">
        <v>0</v>
      </c>
      <c r="O866" s="30">
        <v>0</v>
      </c>
      <c r="P866" s="30">
        <v>0</v>
      </c>
      <c r="Q866" s="30">
        <v>0</v>
      </c>
      <c r="R866" s="30">
        <v>0</v>
      </c>
      <c r="S866" s="30">
        <v>0</v>
      </c>
      <c r="T866" s="30">
        <v>0</v>
      </c>
      <c r="U866" s="30">
        <v>0</v>
      </c>
      <c r="V866" s="30">
        <v>0</v>
      </c>
      <c r="W866" s="30">
        <v>0</v>
      </c>
      <c r="X866" s="30">
        <v>0</v>
      </c>
      <c r="Y866" s="30">
        <v>424</v>
      </c>
      <c r="Z866" s="30">
        <v>0</v>
      </c>
      <c r="AA866" s="30">
        <v>0</v>
      </c>
      <c r="AB866" s="30">
        <v>1902</v>
      </c>
      <c r="AC866" s="30">
        <v>0</v>
      </c>
      <c r="AD866" s="30">
        <v>37.799999999999997</v>
      </c>
      <c r="AE866" s="30">
        <v>340.2</v>
      </c>
      <c r="AF866" s="31"/>
      <c r="AG866" s="30">
        <f t="shared" si="235"/>
        <v>0</v>
      </c>
      <c r="AH866">
        <f t="shared" si="236"/>
        <v>0</v>
      </c>
      <c r="AI866">
        <f t="shared" si="237"/>
        <v>0</v>
      </c>
      <c r="AJ866">
        <f t="shared" si="238"/>
        <v>0</v>
      </c>
      <c r="AK866">
        <f t="shared" si="239"/>
        <v>0</v>
      </c>
      <c r="AL866">
        <f t="shared" si="240"/>
        <v>0</v>
      </c>
      <c r="AM866">
        <f t="shared" si="241"/>
        <v>0</v>
      </c>
      <c r="AN866">
        <f t="shared" si="241"/>
        <v>0</v>
      </c>
      <c r="AO866">
        <f t="shared" si="242"/>
        <v>0</v>
      </c>
      <c r="AP866">
        <f t="shared" si="243"/>
        <v>0</v>
      </c>
      <c r="AQ866">
        <f t="shared" si="244"/>
        <v>0</v>
      </c>
      <c r="AR866">
        <f t="shared" si="245"/>
        <v>0</v>
      </c>
      <c r="AS866">
        <f t="shared" si="246"/>
        <v>2120</v>
      </c>
      <c r="AT866">
        <f t="shared" si="247"/>
        <v>0</v>
      </c>
      <c r="AU866">
        <f t="shared" si="248"/>
        <v>0</v>
      </c>
      <c r="AV866">
        <f t="shared" si="249"/>
        <v>0</v>
      </c>
      <c r="AW866">
        <f t="shared" si="250"/>
        <v>0</v>
      </c>
      <c r="AX866">
        <f t="shared" si="251"/>
        <v>756</v>
      </c>
      <c r="AY866">
        <f t="shared" si="252"/>
        <v>5783.4</v>
      </c>
    </row>
    <row r="867" spans="7:51" x14ac:dyDescent="0.3">
      <c r="G867" s="30">
        <v>0</v>
      </c>
      <c r="H867" s="30">
        <v>5</v>
      </c>
      <c r="I867" s="30">
        <v>17</v>
      </c>
      <c r="J867" s="30">
        <v>12</v>
      </c>
      <c r="K867" s="30">
        <v>20</v>
      </c>
      <c r="L867" s="30"/>
      <c r="M867" s="30">
        <v>0</v>
      </c>
      <c r="N867" s="30">
        <v>0</v>
      </c>
      <c r="O867" s="30">
        <v>0</v>
      </c>
      <c r="P867" s="30">
        <v>0</v>
      </c>
      <c r="Q867" s="30">
        <v>0</v>
      </c>
      <c r="R867" s="30">
        <v>0</v>
      </c>
      <c r="S867" s="30">
        <v>0</v>
      </c>
      <c r="T867" s="30">
        <v>0</v>
      </c>
      <c r="U867" s="30">
        <v>0</v>
      </c>
      <c r="V867" s="30">
        <v>0</v>
      </c>
      <c r="W867" s="30">
        <v>0</v>
      </c>
      <c r="X867" s="30">
        <v>0</v>
      </c>
      <c r="Y867" s="30">
        <v>303</v>
      </c>
      <c r="Z867" s="30">
        <v>0</v>
      </c>
      <c r="AA867" s="30">
        <v>0</v>
      </c>
      <c r="AB867" s="30">
        <v>1729.6</v>
      </c>
      <c r="AC867" s="30">
        <v>59.4</v>
      </c>
      <c r="AD867" s="30">
        <v>38.6</v>
      </c>
      <c r="AE867" s="30">
        <v>347.4</v>
      </c>
      <c r="AF867" s="31"/>
      <c r="AG867" s="30">
        <f t="shared" si="235"/>
        <v>0</v>
      </c>
      <c r="AH867">
        <f t="shared" si="236"/>
        <v>0</v>
      </c>
      <c r="AI867">
        <f t="shared" si="237"/>
        <v>0</v>
      </c>
      <c r="AJ867">
        <f t="shared" si="238"/>
        <v>0</v>
      </c>
      <c r="AK867">
        <f t="shared" si="239"/>
        <v>0</v>
      </c>
      <c r="AL867">
        <f t="shared" si="240"/>
        <v>0</v>
      </c>
      <c r="AM867">
        <f t="shared" si="241"/>
        <v>0</v>
      </c>
      <c r="AN867">
        <f t="shared" si="241"/>
        <v>0</v>
      </c>
      <c r="AO867">
        <f t="shared" si="242"/>
        <v>0</v>
      </c>
      <c r="AP867">
        <f t="shared" si="243"/>
        <v>0</v>
      </c>
      <c r="AQ867">
        <f t="shared" si="244"/>
        <v>0</v>
      </c>
      <c r="AR867">
        <f t="shared" si="245"/>
        <v>0</v>
      </c>
      <c r="AS867">
        <f t="shared" si="246"/>
        <v>1515</v>
      </c>
      <c r="AT867">
        <f t="shared" si="247"/>
        <v>0</v>
      </c>
      <c r="AU867">
        <f t="shared" si="248"/>
        <v>0</v>
      </c>
      <c r="AV867">
        <f t="shared" si="249"/>
        <v>0</v>
      </c>
      <c r="AW867">
        <f t="shared" si="250"/>
        <v>1009.8</v>
      </c>
      <c r="AX867">
        <f t="shared" si="251"/>
        <v>772</v>
      </c>
      <c r="AY867">
        <f t="shared" si="252"/>
        <v>5905.7999999999993</v>
      </c>
    </row>
    <row r="868" spans="7:51" x14ac:dyDescent="0.3">
      <c r="G868" s="30">
        <v>0</v>
      </c>
      <c r="H868" s="30">
        <v>5</v>
      </c>
      <c r="I868" s="30">
        <v>17</v>
      </c>
      <c r="J868" s="30">
        <v>12</v>
      </c>
      <c r="K868" s="30">
        <v>20</v>
      </c>
      <c r="L868" s="30"/>
      <c r="M868" s="30">
        <v>0</v>
      </c>
      <c r="N868" s="30">
        <v>0</v>
      </c>
      <c r="O868" s="30">
        <v>0</v>
      </c>
      <c r="P868" s="30">
        <v>0</v>
      </c>
      <c r="Q868" s="30">
        <v>0</v>
      </c>
      <c r="R868" s="30">
        <v>0</v>
      </c>
      <c r="S868" s="30">
        <v>0</v>
      </c>
      <c r="T868" s="30">
        <v>0</v>
      </c>
      <c r="U868" s="30">
        <v>0</v>
      </c>
      <c r="V868" s="30">
        <v>0</v>
      </c>
      <c r="W868" s="30">
        <v>0</v>
      </c>
      <c r="X868" s="30">
        <v>0</v>
      </c>
      <c r="Y868" s="30">
        <v>231</v>
      </c>
      <c r="Z868" s="30">
        <v>0</v>
      </c>
      <c r="AA868" s="30">
        <v>0</v>
      </c>
      <c r="AB868" s="30">
        <v>1616</v>
      </c>
      <c r="AC868" s="30">
        <v>126</v>
      </c>
      <c r="AD868" s="30">
        <v>41.1</v>
      </c>
      <c r="AE868" s="30">
        <v>369.9</v>
      </c>
      <c r="AF868" s="31"/>
      <c r="AG868" s="30">
        <f t="shared" si="235"/>
        <v>0</v>
      </c>
      <c r="AH868">
        <f t="shared" si="236"/>
        <v>0</v>
      </c>
      <c r="AI868">
        <f t="shared" si="237"/>
        <v>0</v>
      </c>
      <c r="AJ868">
        <f t="shared" si="238"/>
        <v>0</v>
      </c>
      <c r="AK868">
        <f t="shared" si="239"/>
        <v>0</v>
      </c>
      <c r="AL868">
        <f t="shared" si="240"/>
        <v>0</v>
      </c>
      <c r="AM868">
        <f t="shared" si="241"/>
        <v>0</v>
      </c>
      <c r="AN868">
        <f t="shared" si="241"/>
        <v>0</v>
      </c>
      <c r="AO868">
        <f t="shared" si="242"/>
        <v>0</v>
      </c>
      <c r="AP868">
        <f t="shared" si="243"/>
        <v>0</v>
      </c>
      <c r="AQ868">
        <f t="shared" si="244"/>
        <v>0</v>
      </c>
      <c r="AR868">
        <f t="shared" si="245"/>
        <v>0</v>
      </c>
      <c r="AS868">
        <f t="shared" si="246"/>
        <v>1155</v>
      </c>
      <c r="AT868">
        <f t="shared" si="247"/>
        <v>0</v>
      </c>
      <c r="AU868">
        <f t="shared" si="248"/>
        <v>0</v>
      </c>
      <c r="AV868">
        <f t="shared" si="249"/>
        <v>0</v>
      </c>
      <c r="AW868">
        <f t="shared" si="250"/>
        <v>2142</v>
      </c>
      <c r="AX868">
        <f t="shared" si="251"/>
        <v>822</v>
      </c>
      <c r="AY868">
        <f t="shared" si="252"/>
        <v>6288.2999999999993</v>
      </c>
    </row>
    <row r="869" spans="7:51" x14ac:dyDescent="0.3">
      <c r="G869" s="30">
        <v>0</v>
      </c>
      <c r="H869" s="30">
        <v>5</v>
      </c>
      <c r="I869" s="30">
        <v>17</v>
      </c>
      <c r="J869" s="30">
        <v>12</v>
      </c>
      <c r="K869" s="30">
        <v>20</v>
      </c>
      <c r="L869" s="30"/>
      <c r="M869" s="30">
        <v>0</v>
      </c>
      <c r="N869" s="30">
        <v>0</v>
      </c>
      <c r="O869" s="30">
        <v>0</v>
      </c>
      <c r="P869" s="30">
        <v>0</v>
      </c>
      <c r="Q869" s="30">
        <v>0</v>
      </c>
      <c r="R869" s="30">
        <v>0</v>
      </c>
      <c r="S869" s="30">
        <v>0</v>
      </c>
      <c r="T869" s="30">
        <v>0</v>
      </c>
      <c r="U869" s="30">
        <v>0</v>
      </c>
      <c r="V869" s="30">
        <v>0</v>
      </c>
      <c r="W869" s="30">
        <v>0</v>
      </c>
      <c r="X869" s="30">
        <v>0</v>
      </c>
      <c r="Y869" s="30">
        <v>260</v>
      </c>
      <c r="Z869" s="30">
        <v>0</v>
      </c>
      <c r="AA869" s="30">
        <v>0</v>
      </c>
      <c r="AB869" s="30">
        <v>1487.2</v>
      </c>
      <c r="AC869" s="30">
        <v>259.8</v>
      </c>
      <c r="AD869" s="30">
        <v>38.700000000000003</v>
      </c>
      <c r="AE869" s="30">
        <v>348.3</v>
      </c>
      <c r="AF869" s="31"/>
      <c r="AG869" s="30">
        <f t="shared" si="235"/>
        <v>0</v>
      </c>
      <c r="AH869">
        <f t="shared" si="236"/>
        <v>0</v>
      </c>
      <c r="AI869">
        <f t="shared" si="237"/>
        <v>0</v>
      </c>
      <c r="AJ869">
        <f t="shared" si="238"/>
        <v>0</v>
      </c>
      <c r="AK869">
        <f t="shared" si="239"/>
        <v>0</v>
      </c>
      <c r="AL869">
        <f t="shared" si="240"/>
        <v>0</v>
      </c>
      <c r="AM869">
        <f t="shared" si="241"/>
        <v>0</v>
      </c>
      <c r="AN869">
        <f t="shared" si="241"/>
        <v>0</v>
      </c>
      <c r="AO869">
        <f t="shared" si="242"/>
        <v>0</v>
      </c>
      <c r="AP869">
        <f t="shared" si="243"/>
        <v>0</v>
      </c>
      <c r="AQ869">
        <f t="shared" si="244"/>
        <v>0</v>
      </c>
      <c r="AR869">
        <f t="shared" si="245"/>
        <v>0</v>
      </c>
      <c r="AS869">
        <f t="shared" si="246"/>
        <v>1300</v>
      </c>
      <c r="AT869">
        <f t="shared" si="247"/>
        <v>0</v>
      </c>
      <c r="AU869">
        <f t="shared" si="248"/>
        <v>0</v>
      </c>
      <c r="AV869">
        <f t="shared" si="249"/>
        <v>0</v>
      </c>
      <c r="AW869">
        <f t="shared" si="250"/>
        <v>4416.6000000000004</v>
      </c>
      <c r="AX869">
        <f t="shared" si="251"/>
        <v>774</v>
      </c>
      <c r="AY869">
        <f t="shared" si="252"/>
        <v>5921.1</v>
      </c>
    </row>
    <row r="870" spans="7:51" x14ac:dyDescent="0.3">
      <c r="G870" s="30">
        <v>5</v>
      </c>
      <c r="H870" s="30">
        <v>5</v>
      </c>
      <c r="I870" s="30">
        <v>17</v>
      </c>
      <c r="J870" s="30">
        <v>12</v>
      </c>
      <c r="K870" s="30">
        <v>20</v>
      </c>
      <c r="L870" s="30"/>
      <c r="M870" s="30">
        <v>0</v>
      </c>
      <c r="N870" s="30">
        <v>0</v>
      </c>
      <c r="O870" s="30">
        <v>0</v>
      </c>
      <c r="P870" s="30">
        <v>0</v>
      </c>
      <c r="Q870" s="30">
        <v>0</v>
      </c>
      <c r="R870" s="30">
        <v>0</v>
      </c>
      <c r="S870" s="30">
        <v>0</v>
      </c>
      <c r="T870" s="30">
        <v>0</v>
      </c>
      <c r="U870" s="30">
        <v>0</v>
      </c>
      <c r="V870" s="30">
        <v>0</v>
      </c>
      <c r="W870" s="30">
        <v>0</v>
      </c>
      <c r="X870" s="30">
        <v>0</v>
      </c>
      <c r="Y870" s="30">
        <v>462</v>
      </c>
      <c r="Z870" s="30">
        <v>0</v>
      </c>
      <c r="AA870" s="30">
        <v>0</v>
      </c>
      <c r="AB870" s="30">
        <v>1320</v>
      </c>
      <c r="AC870" s="30">
        <v>330</v>
      </c>
      <c r="AD870" s="30">
        <v>31.4</v>
      </c>
      <c r="AE870" s="30">
        <v>282.60000000000002</v>
      </c>
      <c r="AF870" s="31"/>
      <c r="AG870" s="30">
        <f t="shared" si="235"/>
        <v>0</v>
      </c>
      <c r="AH870">
        <f t="shared" si="236"/>
        <v>0</v>
      </c>
      <c r="AI870">
        <f t="shared" si="237"/>
        <v>0</v>
      </c>
      <c r="AJ870">
        <f t="shared" si="238"/>
        <v>0</v>
      </c>
      <c r="AK870">
        <f t="shared" si="239"/>
        <v>0</v>
      </c>
      <c r="AL870">
        <f t="shared" si="240"/>
        <v>0</v>
      </c>
      <c r="AM870">
        <f t="shared" si="241"/>
        <v>0</v>
      </c>
      <c r="AN870">
        <f t="shared" si="241"/>
        <v>0</v>
      </c>
      <c r="AO870">
        <f t="shared" si="242"/>
        <v>0</v>
      </c>
      <c r="AP870">
        <f t="shared" si="243"/>
        <v>0</v>
      </c>
      <c r="AQ870">
        <f t="shared" si="244"/>
        <v>0</v>
      </c>
      <c r="AR870">
        <f t="shared" si="245"/>
        <v>0</v>
      </c>
      <c r="AS870">
        <f t="shared" si="246"/>
        <v>2310</v>
      </c>
      <c r="AT870">
        <f t="shared" si="247"/>
        <v>0</v>
      </c>
      <c r="AU870">
        <f t="shared" si="248"/>
        <v>0</v>
      </c>
      <c r="AV870">
        <f t="shared" si="249"/>
        <v>6600</v>
      </c>
      <c r="AW870">
        <f t="shared" si="250"/>
        <v>7260</v>
      </c>
      <c r="AX870">
        <f t="shared" si="251"/>
        <v>628</v>
      </c>
      <c r="AY870">
        <f t="shared" si="252"/>
        <v>4804.2000000000007</v>
      </c>
    </row>
    <row r="871" spans="7:51" x14ac:dyDescent="0.3">
      <c r="G871" s="30">
        <v>5</v>
      </c>
      <c r="H871" s="30">
        <v>5</v>
      </c>
      <c r="I871" s="30">
        <v>17</v>
      </c>
      <c r="J871" s="30">
        <v>12</v>
      </c>
      <c r="K871" s="30">
        <v>20</v>
      </c>
      <c r="L871" s="30"/>
      <c r="M871" s="30">
        <v>0</v>
      </c>
      <c r="N871" s="30">
        <v>0</v>
      </c>
      <c r="O871" s="30">
        <v>0</v>
      </c>
      <c r="P871" s="30">
        <v>0</v>
      </c>
      <c r="Q871" s="30">
        <v>0</v>
      </c>
      <c r="R871" s="30">
        <v>0</v>
      </c>
      <c r="S871" s="30">
        <v>0</v>
      </c>
      <c r="T871" s="30">
        <v>0</v>
      </c>
      <c r="U871" s="30">
        <v>0</v>
      </c>
      <c r="V871" s="30">
        <v>0</v>
      </c>
      <c r="W871" s="30">
        <v>0</v>
      </c>
      <c r="X871" s="30">
        <v>0</v>
      </c>
      <c r="Y871" s="30">
        <v>661</v>
      </c>
      <c r="Z871" s="30">
        <v>0</v>
      </c>
      <c r="AA871" s="30">
        <v>0</v>
      </c>
      <c r="AB871" s="30">
        <v>1224</v>
      </c>
      <c r="AC871" s="30">
        <v>306</v>
      </c>
      <c r="AD871" s="30">
        <v>23.7</v>
      </c>
      <c r="AE871" s="30">
        <v>213.3</v>
      </c>
      <c r="AF871" s="31"/>
      <c r="AG871" s="30">
        <f t="shared" si="235"/>
        <v>0</v>
      </c>
      <c r="AH871">
        <f t="shared" si="236"/>
        <v>0</v>
      </c>
      <c r="AI871">
        <f t="shared" si="237"/>
        <v>0</v>
      </c>
      <c r="AJ871">
        <f t="shared" si="238"/>
        <v>0</v>
      </c>
      <c r="AK871">
        <f t="shared" si="239"/>
        <v>0</v>
      </c>
      <c r="AL871">
        <f t="shared" si="240"/>
        <v>0</v>
      </c>
      <c r="AM871">
        <f t="shared" si="241"/>
        <v>0</v>
      </c>
      <c r="AN871">
        <f t="shared" si="241"/>
        <v>0</v>
      </c>
      <c r="AO871">
        <f t="shared" si="242"/>
        <v>0</v>
      </c>
      <c r="AP871">
        <f t="shared" si="243"/>
        <v>0</v>
      </c>
      <c r="AQ871">
        <f t="shared" si="244"/>
        <v>0</v>
      </c>
      <c r="AR871">
        <f t="shared" si="245"/>
        <v>0</v>
      </c>
      <c r="AS871">
        <f t="shared" si="246"/>
        <v>3305</v>
      </c>
      <c r="AT871">
        <f t="shared" si="247"/>
        <v>0</v>
      </c>
      <c r="AU871">
        <f t="shared" si="248"/>
        <v>0</v>
      </c>
      <c r="AV871">
        <f t="shared" si="249"/>
        <v>6120</v>
      </c>
      <c r="AW871">
        <f t="shared" si="250"/>
        <v>6732</v>
      </c>
      <c r="AX871">
        <f t="shared" si="251"/>
        <v>474</v>
      </c>
      <c r="AY871">
        <f t="shared" si="252"/>
        <v>3626.1000000000004</v>
      </c>
    </row>
    <row r="872" spans="7:51" x14ac:dyDescent="0.3">
      <c r="G872" s="30">
        <v>12</v>
      </c>
      <c r="H872" s="30">
        <v>12</v>
      </c>
      <c r="I872" s="30">
        <v>17</v>
      </c>
      <c r="J872" s="30">
        <v>12</v>
      </c>
      <c r="K872" s="30">
        <v>20</v>
      </c>
      <c r="L872" s="30"/>
      <c r="M872" s="30">
        <v>0</v>
      </c>
      <c r="N872" s="30">
        <v>0</v>
      </c>
      <c r="O872" s="30">
        <v>0</v>
      </c>
      <c r="P872" s="30">
        <v>0</v>
      </c>
      <c r="Q872" s="30">
        <v>0</v>
      </c>
      <c r="R872" s="30">
        <v>0</v>
      </c>
      <c r="S872" s="30">
        <v>0</v>
      </c>
      <c r="T872" s="30">
        <v>0</v>
      </c>
      <c r="U872" s="30">
        <v>0</v>
      </c>
      <c r="V872" s="30">
        <v>0</v>
      </c>
      <c r="W872" s="30">
        <v>0</v>
      </c>
      <c r="X872" s="30">
        <v>0</v>
      </c>
      <c r="Y872" s="30">
        <v>750</v>
      </c>
      <c r="Z872" s="30">
        <v>117</v>
      </c>
      <c r="AA872" s="30">
        <v>0</v>
      </c>
      <c r="AB872" s="30">
        <v>1199.2</v>
      </c>
      <c r="AC872" s="30">
        <v>299.8</v>
      </c>
      <c r="AD872" s="30">
        <v>21.2</v>
      </c>
      <c r="AE872" s="30">
        <v>190.8</v>
      </c>
      <c r="AF872" s="31"/>
      <c r="AG872" s="30">
        <f t="shared" si="235"/>
        <v>0</v>
      </c>
      <c r="AH872">
        <f t="shared" si="236"/>
        <v>0</v>
      </c>
      <c r="AI872">
        <f t="shared" si="237"/>
        <v>0</v>
      </c>
      <c r="AJ872">
        <f t="shared" si="238"/>
        <v>0</v>
      </c>
      <c r="AK872">
        <f t="shared" si="239"/>
        <v>0</v>
      </c>
      <c r="AL872">
        <f t="shared" si="240"/>
        <v>0</v>
      </c>
      <c r="AM872">
        <f t="shared" si="241"/>
        <v>0</v>
      </c>
      <c r="AN872">
        <f t="shared" si="241"/>
        <v>0</v>
      </c>
      <c r="AO872">
        <f t="shared" si="242"/>
        <v>0</v>
      </c>
      <c r="AP872">
        <f t="shared" si="243"/>
        <v>0</v>
      </c>
      <c r="AQ872">
        <f t="shared" si="244"/>
        <v>0</v>
      </c>
      <c r="AR872">
        <f t="shared" si="245"/>
        <v>0</v>
      </c>
      <c r="AS872">
        <f t="shared" si="246"/>
        <v>9000</v>
      </c>
      <c r="AT872">
        <f t="shared" si="247"/>
        <v>1404</v>
      </c>
      <c r="AU872">
        <f t="shared" si="248"/>
        <v>0</v>
      </c>
      <c r="AV872">
        <f t="shared" si="249"/>
        <v>14390.400000000001</v>
      </c>
      <c r="AW872">
        <f t="shared" si="250"/>
        <v>8694.2000000000007</v>
      </c>
      <c r="AX872">
        <f t="shared" si="251"/>
        <v>424</v>
      </c>
      <c r="AY872">
        <f t="shared" si="252"/>
        <v>4579.2000000000007</v>
      </c>
    </row>
    <row r="873" spans="7:51" x14ac:dyDescent="0.3">
      <c r="G873" s="30">
        <v>17</v>
      </c>
      <c r="H873" s="30">
        <v>17</v>
      </c>
      <c r="I873" s="30">
        <v>17</v>
      </c>
      <c r="J873" s="30">
        <v>12</v>
      </c>
      <c r="K873" s="30">
        <v>20</v>
      </c>
      <c r="L873" s="30"/>
      <c r="M873" s="30">
        <v>0</v>
      </c>
      <c r="N873" s="30">
        <v>0</v>
      </c>
      <c r="O873" s="30">
        <v>0</v>
      </c>
      <c r="P873" s="30">
        <v>0</v>
      </c>
      <c r="Q873" s="30">
        <v>0</v>
      </c>
      <c r="R873" s="30">
        <v>0</v>
      </c>
      <c r="S873" s="30">
        <v>0</v>
      </c>
      <c r="T873" s="30">
        <v>3</v>
      </c>
      <c r="U873" s="30">
        <v>0</v>
      </c>
      <c r="V873" s="30">
        <v>0</v>
      </c>
      <c r="W873" s="30">
        <v>0</v>
      </c>
      <c r="X873" s="30">
        <v>0</v>
      </c>
      <c r="Y873" s="30">
        <v>750</v>
      </c>
      <c r="Z873" s="30">
        <v>600</v>
      </c>
      <c r="AA873" s="30">
        <v>0</v>
      </c>
      <c r="AB873" s="30">
        <v>1148.8</v>
      </c>
      <c r="AC873" s="30">
        <v>287.2</v>
      </c>
      <c r="AD873" s="30">
        <v>21.3</v>
      </c>
      <c r="AE873" s="30">
        <v>191.7</v>
      </c>
      <c r="AF873" s="31"/>
      <c r="AG873" s="30">
        <f t="shared" si="235"/>
        <v>0</v>
      </c>
      <c r="AH873">
        <f t="shared" si="236"/>
        <v>0</v>
      </c>
      <c r="AI873">
        <f t="shared" si="237"/>
        <v>0</v>
      </c>
      <c r="AJ873">
        <f t="shared" si="238"/>
        <v>0</v>
      </c>
      <c r="AK873">
        <f t="shared" si="239"/>
        <v>0</v>
      </c>
      <c r="AL873">
        <f t="shared" si="240"/>
        <v>0</v>
      </c>
      <c r="AM873">
        <f t="shared" si="241"/>
        <v>0</v>
      </c>
      <c r="AN873">
        <f t="shared" si="241"/>
        <v>51</v>
      </c>
      <c r="AO873">
        <f t="shared" si="242"/>
        <v>0</v>
      </c>
      <c r="AP873">
        <f t="shared" si="243"/>
        <v>0</v>
      </c>
      <c r="AQ873">
        <f t="shared" si="244"/>
        <v>0</v>
      </c>
      <c r="AR873">
        <f t="shared" si="245"/>
        <v>0</v>
      </c>
      <c r="AS873">
        <f t="shared" si="246"/>
        <v>12750</v>
      </c>
      <c r="AT873">
        <f t="shared" si="247"/>
        <v>10200</v>
      </c>
      <c r="AU873">
        <f t="shared" si="248"/>
        <v>0</v>
      </c>
      <c r="AV873">
        <f t="shared" si="249"/>
        <v>19529.599999999999</v>
      </c>
      <c r="AW873">
        <f t="shared" si="250"/>
        <v>9764.7999999999993</v>
      </c>
      <c r="AX873">
        <f t="shared" si="251"/>
        <v>426</v>
      </c>
      <c r="AY873">
        <f t="shared" si="252"/>
        <v>5559.2999999999993</v>
      </c>
    </row>
    <row r="874" spans="7:51" x14ac:dyDescent="0.3">
      <c r="G874" s="30">
        <v>17</v>
      </c>
      <c r="H874" s="30">
        <v>17</v>
      </c>
      <c r="I874" s="30">
        <v>17</v>
      </c>
      <c r="J874" s="30">
        <v>12</v>
      </c>
      <c r="K874" s="30">
        <v>20</v>
      </c>
      <c r="L874" s="30"/>
      <c r="M874" s="30">
        <v>0</v>
      </c>
      <c r="N874" s="30">
        <v>0</v>
      </c>
      <c r="O874" s="30">
        <v>0</v>
      </c>
      <c r="P874" s="30">
        <v>0</v>
      </c>
      <c r="Q874" s="30">
        <v>0</v>
      </c>
      <c r="R874" s="30">
        <v>0</v>
      </c>
      <c r="S874" s="30">
        <v>0</v>
      </c>
      <c r="T874" s="30">
        <v>545</v>
      </c>
      <c r="U874" s="30">
        <v>0</v>
      </c>
      <c r="V874" s="30">
        <v>0</v>
      </c>
      <c r="W874" s="30">
        <v>0</v>
      </c>
      <c r="X874" s="30">
        <v>0</v>
      </c>
      <c r="Y874" s="30">
        <v>750</v>
      </c>
      <c r="Z874" s="30">
        <v>600</v>
      </c>
      <c r="AA874" s="30">
        <v>0</v>
      </c>
      <c r="AB874" s="30">
        <v>1153.5999999999999</v>
      </c>
      <c r="AC874" s="30">
        <v>288.39999999999998</v>
      </c>
      <c r="AD874" s="30">
        <v>22.3</v>
      </c>
      <c r="AE874" s="30">
        <v>200.7</v>
      </c>
      <c r="AF874" s="31"/>
      <c r="AG874" s="30">
        <f t="shared" si="235"/>
        <v>0</v>
      </c>
      <c r="AH874">
        <f t="shared" si="236"/>
        <v>0</v>
      </c>
      <c r="AI874">
        <f t="shared" si="237"/>
        <v>0</v>
      </c>
      <c r="AJ874">
        <f t="shared" si="238"/>
        <v>0</v>
      </c>
      <c r="AK874">
        <f t="shared" si="239"/>
        <v>0</v>
      </c>
      <c r="AL874">
        <f t="shared" si="240"/>
        <v>0</v>
      </c>
      <c r="AM874">
        <f t="shared" si="241"/>
        <v>0</v>
      </c>
      <c r="AN874">
        <f t="shared" si="241"/>
        <v>9265</v>
      </c>
      <c r="AO874">
        <f t="shared" si="242"/>
        <v>0</v>
      </c>
      <c r="AP874">
        <f t="shared" si="243"/>
        <v>0</v>
      </c>
      <c r="AQ874">
        <f t="shared" si="244"/>
        <v>0</v>
      </c>
      <c r="AR874">
        <f t="shared" si="245"/>
        <v>0</v>
      </c>
      <c r="AS874">
        <f t="shared" si="246"/>
        <v>12750</v>
      </c>
      <c r="AT874">
        <f t="shared" si="247"/>
        <v>10200</v>
      </c>
      <c r="AU874">
        <f t="shared" si="248"/>
        <v>0</v>
      </c>
      <c r="AV874">
        <f t="shared" si="249"/>
        <v>19611.199999999997</v>
      </c>
      <c r="AW874">
        <f t="shared" si="250"/>
        <v>9805.5999999999985</v>
      </c>
      <c r="AX874">
        <f t="shared" si="251"/>
        <v>446</v>
      </c>
      <c r="AY874">
        <f t="shared" si="252"/>
        <v>5820.2999999999993</v>
      </c>
    </row>
    <row r="875" spans="7:51" x14ac:dyDescent="0.3">
      <c r="G875" s="30">
        <v>62</v>
      </c>
      <c r="H875" s="30">
        <v>17</v>
      </c>
      <c r="I875" s="30">
        <v>17</v>
      </c>
      <c r="J875" s="30">
        <v>12</v>
      </c>
      <c r="K875" s="30">
        <v>20</v>
      </c>
      <c r="L875" s="30"/>
      <c r="M875" s="30">
        <v>0</v>
      </c>
      <c r="N875" s="30">
        <v>178</v>
      </c>
      <c r="O875" s="30">
        <v>0</v>
      </c>
      <c r="P875" s="30">
        <v>0</v>
      </c>
      <c r="Q875" s="30">
        <v>0</v>
      </c>
      <c r="R875" s="30">
        <v>900</v>
      </c>
      <c r="S875" s="30">
        <v>0</v>
      </c>
      <c r="T875" s="30">
        <v>941</v>
      </c>
      <c r="U875" s="30">
        <v>0</v>
      </c>
      <c r="V875" s="30">
        <v>0</v>
      </c>
      <c r="W875" s="30">
        <v>0</v>
      </c>
      <c r="X875" s="30">
        <v>0</v>
      </c>
      <c r="Y875" s="30">
        <v>750</v>
      </c>
      <c r="Z875" s="30">
        <v>600</v>
      </c>
      <c r="AA875" s="30">
        <v>0</v>
      </c>
      <c r="AB875" s="30">
        <v>1124</v>
      </c>
      <c r="AC875" s="30">
        <v>281</v>
      </c>
      <c r="AD875" s="30">
        <v>23.9</v>
      </c>
      <c r="AE875" s="30">
        <v>215.1</v>
      </c>
      <c r="AF875" s="31"/>
      <c r="AG875" s="30">
        <f t="shared" si="235"/>
        <v>0</v>
      </c>
      <c r="AH875">
        <f t="shared" si="236"/>
        <v>11036</v>
      </c>
      <c r="AI875">
        <f t="shared" si="237"/>
        <v>0</v>
      </c>
      <c r="AJ875">
        <f t="shared" si="238"/>
        <v>0</v>
      </c>
      <c r="AK875">
        <f t="shared" si="239"/>
        <v>0</v>
      </c>
      <c r="AL875">
        <f t="shared" si="240"/>
        <v>55800</v>
      </c>
      <c r="AM875">
        <f t="shared" si="241"/>
        <v>0</v>
      </c>
      <c r="AN875">
        <f t="shared" si="241"/>
        <v>15997</v>
      </c>
      <c r="AO875">
        <f t="shared" si="242"/>
        <v>0</v>
      </c>
      <c r="AP875">
        <f t="shared" si="243"/>
        <v>0</v>
      </c>
      <c r="AQ875">
        <f t="shared" si="244"/>
        <v>0</v>
      </c>
      <c r="AR875">
        <f t="shared" si="245"/>
        <v>0</v>
      </c>
      <c r="AS875">
        <f t="shared" si="246"/>
        <v>12750</v>
      </c>
      <c r="AT875">
        <f t="shared" si="247"/>
        <v>10200</v>
      </c>
      <c r="AU875">
        <f t="shared" si="248"/>
        <v>0</v>
      </c>
      <c r="AV875">
        <f t="shared" si="249"/>
        <v>69688</v>
      </c>
      <c r="AW875">
        <f t="shared" si="250"/>
        <v>22199</v>
      </c>
      <c r="AX875">
        <f t="shared" si="251"/>
        <v>478</v>
      </c>
      <c r="AY875">
        <f t="shared" si="252"/>
        <v>6237.9</v>
      </c>
    </row>
    <row r="876" spans="7:51" x14ac:dyDescent="0.3">
      <c r="G876" s="30">
        <v>62</v>
      </c>
      <c r="H876" s="30">
        <v>17</v>
      </c>
      <c r="I876" s="30">
        <v>17</v>
      </c>
      <c r="J876" s="30">
        <v>12</v>
      </c>
      <c r="K876" s="30">
        <v>20</v>
      </c>
      <c r="L876" s="30"/>
      <c r="M876" s="30">
        <v>0</v>
      </c>
      <c r="N876" s="30">
        <v>277</v>
      </c>
      <c r="O876" s="30">
        <v>0</v>
      </c>
      <c r="P876" s="30">
        <v>0</v>
      </c>
      <c r="Q876" s="30">
        <v>0</v>
      </c>
      <c r="R876" s="30">
        <v>900</v>
      </c>
      <c r="S876" s="30">
        <v>0</v>
      </c>
      <c r="T876" s="30">
        <v>953</v>
      </c>
      <c r="U876" s="30">
        <v>0</v>
      </c>
      <c r="V876" s="30">
        <v>0</v>
      </c>
      <c r="W876" s="30">
        <v>0</v>
      </c>
      <c r="X876" s="30">
        <v>0</v>
      </c>
      <c r="Y876" s="30">
        <v>750</v>
      </c>
      <c r="Z876" s="30">
        <v>600</v>
      </c>
      <c r="AA876" s="30">
        <v>0</v>
      </c>
      <c r="AB876" s="30">
        <v>1028</v>
      </c>
      <c r="AC876" s="30">
        <v>257</v>
      </c>
      <c r="AD876" s="30">
        <v>25.5</v>
      </c>
      <c r="AE876" s="30">
        <v>229.5</v>
      </c>
      <c r="AF876" s="31"/>
      <c r="AG876" s="30">
        <f t="shared" si="235"/>
        <v>0</v>
      </c>
      <c r="AH876">
        <f t="shared" si="236"/>
        <v>17174</v>
      </c>
      <c r="AI876">
        <f t="shared" si="237"/>
        <v>0</v>
      </c>
      <c r="AJ876">
        <f t="shared" si="238"/>
        <v>0</v>
      </c>
      <c r="AK876">
        <f t="shared" si="239"/>
        <v>0</v>
      </c>
      <c r="AL876">
        <f t="shared" si="240"/>
        <v>55800</v>
      </c>
      <c r="AM876">
        <f t="shared" si="241"/>
        <v>0</v>
      </c>
      <c r="AN876">
        <f t="shared" si="241"/>
        <v>16201</v>
      </c>
      <c r="AO876">
        <f t="shared" si="242"/>
        <v>0</v>
      </c>
      <c r="AP876">
        <f t="shared" si="243"/>
        <v>0</v>
      </c>
      <c r="AQ876">
        <f t="shared" si="244"/>
        <v>0</v>
      </c>
      <c r="AR876">
        <f t="shared" si="245"/>
        <v>0</v>
      </c>
      <c r="AS876">
        <f t="shared" si="246"/>
        <v>12750</v>
      </c>
      <c r="AT876">
        <f t="shared" si="247"/>
        <v>10200</v>
      </c>
      <c r="AU876">
        <f t="shared" si="248"/>
        <v>0</v>
      </c>
      <c r="AV876">
        <f t="shared" si="249"/>
        <v>63736</v>
      </c>
      <c r="AW876">
        <f t="shared" si="250"/>
        <v>20303</v>
      </c>
      <c r="AX876">
        <f t="shared" si="251"/>
        <v>510</v>
      </c>
      <c r="AY876">
        <f t="shared" si="252"/>
        <v>6655.5</v>
      </c>
    </row>
    <row r="877" spans="7:51" x14ac:dyDescent="0.3">
      <c r="G877" s="30">
        <v>72</v>
      </c>
      <c r="H877" s="30">
        <v>17</v>
      </c>
      <c r="I877" s="30">
        <v>17</v>
      </c>
      <c r="J877" s="30">
        <v>12</v>
      </c>
      <c r="K877" s="30">
        <v>20</v>
      </c>
      <c r="L877" s="30"/>
      <c r="M877" s="30">
        <v>154</v>
      </c>
      <c r="N877" s="30">
        <v>350</v>
      </c>
      <c r="O877" s="30">
        <v>0</v>
      </c>
      <c r="P877" s="30">
        <v>0</v>
      </c>
      <c r="Q877" s="30">
        <v>0</v>
      </c>
      <c r="R877" s="30">
        <v>900</v>
      </c>
      <c r="S877" s="30">
        <v>0</v>
      </c>
      <c r="T877" s="30">
        <v>993</v>
      </c>
      <c r="U877" s="30">
        <v>0</v>
      </c>
      <c r="V877" s="30">
        <v>0</v>
      </c>
      <c r="W877" s="30">
        <v>0</v>
      </c>
      <c r="X877" s="30">
        <v>0</v>
      </c>
      <c r="Y877" s="30">
        <v>750</v>
      </c>
      <c r="Z877" s="30">
        <v>600</v>
      </c>
      <c r="AA877" s="30">
        <v>0</v>
      </c>
      <c r="AB877" s="30">
        <v>875.2</v>
      </c>
      <c r="AC877" s="30">
        <v>218.8</v>
      </c>
      <c r="AD877" s="30">
        <v>23.8</v>
      </c>
      <c r="AE877" s="30">
        <v>214.2</v>
      </c>
      <c r="AF877" s="31"/>
      <c r="AG877" s="30">
        <f t="shared" si="235"/>
        <v>11088</v>
      </c>
      <c r="AH877">
        <f t="shared" si="236"/>
        <v>25200</v>
      </c>
      <c r="AI877">
        <f t="shared" si="237"/>
        <v>0</v>
      </c>
      <c r="AJ877">
        <f t="shared" si="238"/>
        <v>0</v>
      </c>
      <c r="AK877">
        <f t="shared" si="239"/>
        <v>0</v>
      </c>
      <c r="AL877">
        <f t="shared" si="240"/>
        <v>64800</v>
      </c>
      <c r="AM877">
        <f t="shared" si="241"/>
        <v>0</v>
      </c>
      <c r="AN877">
        <f t="shared" si="241"/>
        <v>16881</v>
      </c>
      <c r="AO877">
        <f t="shared" si="242"/>
        <v>0</v>
      </c>
      <c r="AP877">
        <f t="shared" si="243"/>
        <v>0</v>
      </c>
      <c r="AQ877">
        <f t="shared" si="244"/>
        <v>0</v>
      </c>
      <c r="AR877">
        <f t="shared" si="245"/>
        <v>0</v>
      </c>
      <c r="AS877">
        <f t="shared" si="246"/>
        <v>12750</v>
      </c>
      <c r="AT877">
        <f t="shared" si="247"/>
        <v>10200</v>
      </c>
      <c r="AU877">
        <f t="shared" si="248"/>
        <v>0</v>
      </c>
      <c r="AV877">
        <f t="shared" si="249"/>
        <v>63014.400000000001</v>
      </c>
      <c r="AW877">
        <f t="shared" si="250"/>
        <v>19473.2</v>
      </c>
      <c r="AX877">
        <f t="shared" si="251"/>
        <v>476</v>
      </c>
      <c r="AY877">
        <f t="shared" si="252"/>
        <v>6211.7999999999993</v>
      </c>
    </row>
    <row r="878" spans="7:51" x14ac:dyDescent="0.3">
      <c r="G878" s="30">
        <v>72</v>
      </c>
      <c r="H878" s="30">
        <v>17</v>
      </c>
      <c r="I878" s="30">
        <v>17</v>
      </c>
      <c r="J878" s="30">
        <v>12</v>
      </c>
      <c r="K878" s="30">
        <v>20</v>
      </c>
      <c r="L878" s="30"/>
      <c r="M878" s="30">
        <v>145</v>
      </c>
      <c r="N878" s="30">
        <v>350</v>
      </c>
      <c r="O878" s="30">
        <v>0</v>
      </c>
      <c r="P878" s="30">
        <v>0</v>
      </c>
      <c r="Q878" s="30">
        <v>0</v>
      </c>
      <c r="R878" s="30">
        <v>900</v>
      </c>
      <c r="S878" s="30">
        <v>0</v>
      </c>
      <c r="T878" s="30">
        <v>921</v>
      </c>
      <c r="U878" s="30">
        <v>0</v>
      </c>
      <c r="V878" s="30">
        <v>0</v>
      </c>
      <c r="W878" s="30">
        <v>0</v>
      </c>
      <c r="X878" s="30">
        <v>0</v>
      </c>
      <c r="Y878" s="30">
        <v>750</v>
      </c>
      <c r="Z878" s="30">
        <v>600</v>
      </c>
      <c r="AA878" s="30">
        <v>0</v>
      </c>
      <c r="AB878" s="30">
        <v>829.6</v>
      </c>
      <c r="AC878" s="30">
        <v>207.4</v>
      </c>
      <c r="AD878" s="30">
        <v>23.1</v>
      </c>
      <c r="AE878" s="30">
        <v>207.9</v>
      </c>
      <c r="AF878" s="31"/>
      <c r="AG878" s="30">
        <f t="shared" si="235"/>
        <v>10440</v>
      </c>
      <c r="AH878">
        <f t="shared" si="236"/>
        <v>25200</v>
      </c>
      <c r="AI878">
        <f t="shared" si="237"/>
        <v>0</v>
      </c>
      <c r="AJ878">
        <f t="shared" si="238"/>
        <v>0</v>
      </c>
      <c r="AK878">
        <f t="shared" si="239"/>
        <v>0</v>
      </c>
      <c r="AL878">
        <f t="shared" si="240"/>
        <v>64800</v>
      </c>
      <c r="AM878">
        <f t="shared" si="241"/>
        <v>0</v>
      </c>
      <c r="AN878">
        <f t="shared" si="241"/>
        <v>15657</v>
      </c>
      <c r="AO878">
        <f t="shared" si="242"/>
        <v>0</v>
      </c>
      <c r="AP878">
        <f t="shared" si="243"/>
        <v>0</v>
      </c>
      <c r="AQ878">
        <f t="shared" si="244"/>
        <v>0</v>
      </c>
      <c r="AR878">
        <f t="shared" si="245"/>
        <v>0</v>
      </c>
      <c r="AS878">
        <f t="shared" si="246"/>
        <v>12750</v>
      </c>
      <c r="AT878">
        <f t="shared" si="247"/>
        <v>10200</v>
      </c>
      <c r="AU878">
        <f t="shared" si="248"/>
        <v>0</v>
      </c>
      <c r="AV878">
        <f t="shared" si="249"/>
        <v>59731.200000000004</v>
      </c>
      <c r="AW878">
        <f t="shared" si="250"/>
        <v>18458.600000000002</v>
      </c>
      <c r="AX878">
        <f t="shared" si="251"/>
        <v>462</v>
      </c>
      <c r="AY878">
        <f t="shared" si="252"/>
        <v>6029.1</v>
      </c>
    </row>
    <row r="879" spans="7:51" x14ac:dyDescent="0.3">
      <c r="G879" s="30">
        <v>62</v>
      </c>
      <c r="H879" s="30">
        <v>17</v>
      </c>
      <c r="I879" s="30">
        <v>17</v>
      </c>
      <c r="J879" s="30">
        <v>12</v>
      </c>
      <c r="K879" s="30">
        <v>20</v>
      </c>
      <c r="L879" s="30"/>
      <c r="M879" s="30">
        <v>0</v>
      </c>
      <c r="N879" s="30">
        <v>302</v>
      </c>
      <c r="O879" s="30">
        <v>0</v>
      </c>
      <c r="P879" s="30">
        <v>0</v>
      </c>
      <c r="Q879" s="30">
        <v>0</v>
      </c>
      <c r="R879" s="30">
        <v>900</v>
      </c>
      <c r="S879" s="30">
        <v>0</v>
      </c>
      <c r="T879" s="30">
        <v>897</v>
      </c>
      <c r="U879" s="30">
        <v>0</v>
      </c>
      <c r="V879" s="30">
        <v>0</v>
      </c>
      <c r="W879" s="30">
        <v>0</v>
      </c>
      <c r="X879" s="30">
        <v>0</v>
      </c>
      <c r="Y879" s="30">
        <v>750</v>
      </c>
      <c r="Z879" s="30">
        <v>600</v>
      </c>
      <c r="AA879" s="30">
        <v>0</v>
      </c>
      <c r="AB879" s="30">
        <v>927.2</v>
      </c>
      <c r="AC879" s="30">
        <v>231.8</v>
      </c>
      <c r="AD879" s="30">
        <v>23.4</v>
      </c>
      <c r="AE879" s="30">
        <v>210.6</v>
      </c>
      <c r="AF879" s="31"/>
      <c r="AG879" s="30">
        <f t="shared" si="235"/>
        <v>0</v>
      </c>
      <c r="AH879">
        <f t="shared" si="236"/>
        <v>18724</v>
      </c>
      <c r="AI879">
        <f t="shared" si="237"/>
        <v>0</v>
      </c>
      <c r="AJ879">
        <f t="shared" si="238"/>
        <v>0</v>
      </c>
      <c r="AK879">
        <f t="shared" si="239"/>
        <v>0</v>
      </c>
      <c r="AL879">
        <f t="shared" si="240"/>
        <v>55800</v>
      </c>
      <c r="AM879">
        <f t="shared" si="241"/>
        <v>0</v>
      </c>
      <c r="AN879">
        <f t="shared" si="241"/>
        <v>15249</v>
      </c>
      <c r="AO879">
        <f t="shared" si="242"/>
        <v>0</v>
      </c>
      <c r="AP879">
        <f t="shared" si="243"/>
        <v>0</v>
      </c>
      <c r="AQ879">
        <f t="shared" si="244"/>
        <v>0</v>
      </c>
      <c r="AR879">
        <f t="shared" si="245"/>
        <v>0</v>
      </c>
      <c r="AS879">
        <f t="shared" si="246"/>
        <v>12750</v>
      </c>
      <c r="AT879">
        <f t="shared" si="247"/>
        <v>10200</v>
      </c>
      <c r="AU879">
        <f t="shared" si="248"/>
        <v>0</v>
      </c>
      <c r="AV879">
        <f t="shared" si="249"/>
        <v>57486.400000000001</v>
      </c>
      <c r="AW879">
        <f t="shared" si="250"/>
        <v>18312.2</v>
      </c>
      <c r="AX879">
        <f t="shared" si="251"/>
        <v>468</v>
      </c>
      <c r="AY879">
        <f t="shared" si="252"/>
        <v>6107.4</v>
      </c>
    </row>
    <row r="880" spans="7:51" x14ac:dyDescent="0.3">
      <c r="G880" s="30">
        <v>62</v>
      </c>
      <c r="H880" s="30">
        <v>17</v>
      </c>
      <c r="I880" s="30">
        <v>17</v>
      </c>
      <c r="J880" s="30">
        <v>12</v>
      </c>
      <c r="K880" s="30">
        <v>20</v>
      </c>
      <c r="L880" s="30"/>
      <c r="M880" s="30">
        <v>0</v>
      </c>
      <c r="N880" s="30">
        <v>149</v>
      </c>
      <c r="O880" s="30">
        <v>0</v>
      </c>
      <c r="P880" s="30">
        <v>0</v>
      </c>
      <c r="Q880" s="30">
        <v>0</v>
      </c>
      <c r="R880" s="30">
        <v>900</v>
      </c>
      <c r="S880" s="30">
        <v>0</v>
      </c>
      <c r="T880" s="30">
        <v>882</v>
      </c>
      <c r="U880" s="30">
        <v>0</v>
      </c>
      <c r="V880" s="30">
        <v>0</v>
      </c>
      <c r="W880" s="30">
        <v>0</v>
      </c>
      <c r="X880" s="30">
        <v>0</v>
      </c>
      <c r="Y880" s="30">
        <v>750</v>
      </c>
      <c r="Z880" s="30">
        <v>600</v>
      </c>
      <c r="AA880" s="30">
        <v>0</v>
      </c>
      <c r="AB880" s="30">
        <v>1074.4000000000001</v>
      </c>
      <c r="AC880" s="30">
        <v>268.60000000000002</v>
      </c>
      <c r="AD880" s="30">
        <v>23.1</v>
      </c>
      <c r="AE880" s="30">
        <v>207.9</v>
      </c>
      <c r="AF880" s="31"/>
      <c r="AG880" s="30">
        <f t="shared" si="235"/>
        <v>0</v>
      </c>
      <c r="AH880">
        <f t="shared" si="236"/>
        <v>9238</v>
      </c>
      <c r="AI880">
        <f t="shared" si="237"/>
        <v>0</v>
      </c>
      <c r="AJ880">
        <f t="shared" si="238"/>
        <v>0</v>
      </c>
      <c r="AK880">
        <f t="shared" si="239"/>
        <v>0</v>
      </c>
      <c r="AL880">
        <f t="shared" si="240"/>
        <v>55800</v>
      </c>
      <c r="AM880">
        <f t="shared" si="241"/>
        <v>0</v>
      </c>
      <c r="AN880">
        <f t="shared" si="241"/>
        <v>14994</v>
      </c>
      <c r="AO880">
        <f t="shared" si="242"/>
        <v>0</v>
      </c>
      <c r="AP880">
        <f t="shared" si="243"/>
        <v>0</v>
      </c>
      <c r="AQ880">
        <f t="shared" si="244"/>
        <v>0</v>
      </c>
      <c r="AR880">
        <f t="shared" si="245"/>
        <v>0</v>
      </c>
      <c r="AS880">
        <f t="shared" si="246"/>
        <v>12750</v>
      </c>
      <c r="AT880">
        <f t="shared" si="247"/>
        <v>10200</v>
      </c>
      <c r="AU880">
        <f t="shared" si="248"/>
        <v>0</v>
      </c>
      <c r="AV880">
        <f t="shared" si="249"/>
        <v>66612.800000000003</v>
      </c>
      <c r="AW880">
        <f t="shared" si="250"/>
        <v>21219.4</v>
      </c>
      <c r="AX880">
        <f t="shared" si="251"/>
        <v>462</v>
      </c>
      <c r="AY880">
        <f t="shared" si="252"/>
        <v>6029.1</v>
      </c>
    </row>
    <row r="881" spans="7:51" x14ac:dyDescent="0.3">
      <c r="G881" s="30">
        <v>24</v>
      </c>
      <c r="H881" s="30">
        <v>17</v>
      </c>
      <c r="I881" s="30">
        <v>17</v>
      </c>
      <c r="J881" s="30">
        <v>12</v>
      </c>
      <c r="K881" s="30">
        <v>20</v>
      </c>
      <c r="L881" s="30"/>
      <c r="M881" s="30">
        <v>0</v>
      </c>
      <c r="N881" s="30">
        <v>0</v>
      </c>
      <c r="O881" s="30">
        <v>0</v>
      </c>
      <c r="P881" s="30">
        <v>0</v>
      </c>
      <c r="Q881" s="30">
        <v>0</v>
      </c>
      <c r="R881" s="30">
        <v>723</v>
      </c>
      <c r="S881" s="30">
        <v>0</v>
      </c>
      <c r="T881" s="30">
        <v>881</v>
      </c>
      <c r="U881" s="30">
        <v>0</v>
      </c>
      <c r="V881" s="30">
        <v>0</v>
      </c>
      <c r="W881" s="30">
        <v>0</v>
      </c>
      <c r="X881" s="30">
        <v>0</v>
      </c>
      <c r="Y881" s="30">
        <v>750</v>
      </c>
      <c r="Z881" s="30">
        <v>600</v>
      </c>
      <c r="AA881" s="30">
        <v>0</v>
      </c>
      <c r="AB881" s="30">
        <v>1320</v>
      </c>
      <c r="AC881" s="30">
        <v>330</v>
      </c>
      <c r="AD881" s="30">
        <v>22.7</v>
      </c>
      <c r="AE881" s="30">
        <v>204.3</v>
      </c>
      <c r="AF881" s="31"/>
      <c r="AG881" s="30">
        <f t="shared" si="235"/>
        <v>0</v>
      </c>
      <c r="AH881">
        <f t="shared" si="236"/>
        <v>0</v>
      </c>
      <c r="AI881">
        <f t="shared" si="237"/>
        <v>0</v>
      </c>
      <c r="AJ881">
        <f t="shared" si="238"/>
        <v>0</v>
      </c>
      <c r="AK881">
        <f t="shared" si="239"/>
        <v>0</v>
      </c>
      <c r="AL881">
        <f t="shared" si="240"/>
        <v>17352</v>
      </c>
      <c r="AM881">
        <f t="shared" si="241"/>
        <v>0</v>
      </c>
      <c r="AN881">
        <f t="shared" si="241"/>
        <v>14977</v>
      </c>
      <c r="AO881">
        <f t="shared" si="242"/>
        <v>0</v>
      </c>
      <c r="AP881">
        <f t="shared" si="243"/>
        <v>0</v>
      </c>
      <c r="AQ881">
        <f t="shared" si="244"/>
        <v>0</v>
      </c>
      <c r="AR881">
        <f t="shared" si="245"/>
        <v>0</v>
      </c>
      <c r="AS881">
        <f t="shared" si="246"/>
        <v>12750</v>
      </c>
      <c r="AT881">
        <f t="shared" si="247"/>
        <v>10200</v>
      </c>
      <c r="AU881">
        <f t="shared" si="248"/>
        <v>0</v>
      </c>
      <c r="AV881">
        <f t="shared" si="249"/>
        <v>31680</v>
      </c>
      <c r="AW881">
        <f t="shared" si="250"/>
        <v>13530</v>
      </c>
      <c r="AX881">
        <f t="shared" si="251"/>
        <v>454</v>
      </c>
      <c r="AY881">
        <f t="shared" si="252"/>
        <v>5924.7000000000007</v>
      </c>
    </row>
    <row r="882" spans="7:51" x14ac:dyDescent="0.3">
      <c r="G882" s="30">
        <v>12</v>
      </c>
      <c r="H882" s="30">
        <v>12</v>
      </c>
      <c r="I882" s="30">
        <v>17</v>
      </c>
      <c r="J882" s="30">
        <v>12</v>
      </c>
      <c r="K882" s="30">
        <v>20</v>
      </c>
      <c r="L882" s="30"/>
      <c r="M882" s="30">
        <v>0</v>
      </c>
      <c r="N882" s="30">
        <v>0</v>
      </c>
      <c r="O882" s="30">
        <v>0</v>
      </c>
      <c r="P882" s="30">
        <v>0</v>
      </c>
      <c r="Q882" s="30">
        <v>0</v>
      </c>
      <c r="R882" s="30">
        <v>0</v>
      </c>
      <c r="S882" s="30">
        <v>0</v>
      </c>
      <c r="T882" s="30">
        <v>0</v>
      </c>
      <c r="U882" s="30">
        <v>0</v>
      </c>
      <c r="V882" s="30">
        <v>0</v>
      </c>
      <c r="W882" s="30">
        <v>0</v>
      </c>
      <c r="X882" s="30">
        <v>0</v>
      </c>
      <c r="Y882" s="30">
        <v>750</v>
      </c>
      <c r="Z882" s="30">
        <v>570</v>
      </c>
      <c r="AA882" s="30">
        <v>0</v>
      </c>
      <c r="AB882" s="30">
        <v>1664</v>
      </c>
      <c r="AC882" s="30">
        <v>416</v>
      </c>
      <c r="AD882" s="30">
        <v>23.8</v>
      </c>
      <c r="AE882" s="30">
        <v>214.2</v>
      </c>
      <c r="AF882" s="31"/>
      <c r="AG882" s="30">
        <f t="shared" si="235"/>
        <v>0</v>
      </c>
      <c r="AH882">
        <f t="shared" si="236"/>
        <v>0</v>
      </c>
      <c r="AI882">
        <f t="shared" si="237"/>
        <v>0</v>
      </c>
      <c r="AJ882">
        <f t="shared" si="238"/>
        <v>0</v>
      </c>
      <c r="AK882">
        <f t="shared" si="239"/>
        <v>0</v>
      </c>
      <c r="AL882">
        <f t="shared" si="240"/>
        <v>0</v>
      </c>
      <c r="AM882">
        <f t="shared" si="241"/>
        <v>0</v>
      </c>
      <c r="AN882">
        <f t="shared" si="241"/>
        <v>0</v>
      </c>
      <c r="AO882">
        <f t="shared" si="242"/>
        <v>0</v>
      </c>
      <c r="AP882">
        <f t="shared" si="243"/>
        <v>0</v>
      </c>
      <c r="AQ882">
        <f t="shared" si="244"/>
        <v>0</v>
      </c>
      <c r="AR882">
        <f t="shared" si="245"/>
        <v>0</v>
      </c>
      <c r="AS882">
        <f t="shared" si="246"/>
        <v>9000</v>
      </c>
      <c r="AT882">
        <f t="shared" si="247"/>
        <v>6840</v>
      </c>
      <c r="AU882">
        <f t="shared" si="248"/>
        <v>0</v>
      </c>
      <c r="AV882">
        <f t="shared" si="249"/>
        <v>19968</v>
      </c>
      <c r="AW882">
        <f t="shared" si="250"/>
        <v>12064</v>
      </c>
      <c r="AX882">
        <f t="shared" si="251"/>
        <v>476</v>
      </c>
      <c r="AY882">
        <f t="shared" si="252"/>
        <v>5140.7999999999993</v>
      </c>
    </row>
    <row r="883" spans="7:51" x14ac:dyDescent="0.3">
      <c r="G883" s="30">
        <v>0</v>
      </c>
      <c r="H883" s="30">
        <v>12</v>
      </c>
      <c r="I883" s="30">
        <v>17</v>
      </c>
      <c r="J883" s="30">
        <v>12</v>
      </c>
      <c r="K883" s="30">
        <v>20</v>
      </c>
      <c r="L883" s="30"/>
      <c r="M883" s="30">
        <v>0</v>
      </c>
      <c r="N883" s="30">
        <v>0</v>
      </c>
      <c r="O883" s="30">
        <v>0</v>
      </c>
      <c r="P883" s="30">
        <v>0</v>
      </c>
      <c r="Q883" s="30">
        <v>0</v>
      </c>
      <c r="R883" s="30">
        <v>0</v>
      </c>
      <c r="S883" s="30">
        <v>0</v>
      </c>
      <c r="T883" s="30">
        <v>0</v>
      </c>
      <c r="U883" s="30">
        <v>0</v>
      </c>
      <c r="V883" s="30">
        <v>0</v>
      </c>
      <c r="W883" s="30">
        <v>0</v>
      </c>
      <c r="X883" s="30">
        <v>0</v>
      </c>
      <c r="Y883" s="30">
        <v>750</v>
      </c>
      <c r="Z883" s="30">
        <v>255</v>
      </c>
      <c r="AA883" s="30">
        <v>0</v>
      </c>
      <c r="AB883" s="30">
        <v>1987.2</v>
      </c>
      <c r="AC883" s="30">
        <v>487.8</v>
      </c>
      <c r="AD883" s="30">
        <v>29</v>
      </c>
      <c r="AE883" s="30">
        <v>261</v>
      </c>
      <c r="AF883" s="31"/>
      <c r="AG883" s="30">
        <f t="shared" si="235"/>
        <v>0</v>
      </c>
      <c r="AH883">
        <f t="shared" si="236"/>
        <v>0</v>
      </c>
      <c r="AI883">
        <f t="shared" si="237"/>
        <v>0</v>
      </c>
      <c r="AJ883">
        <f t="shared" si="238"/>
        <v>0</v>
      </c>
      <c r="AK883">
        <f t="shared" si="239"/>
        <v>0</v>
      </c>
      <c r="AL883">
        <f t="shared" si="240"/>
        <v>0</v>
      </c>
      <c r="AM883">
        <f t="shared" si="241"/>
        <v>0</v>
      </c>
      <c r="AN883">
        <f t="shared" si="241"/>
        <v>0</v>
      </c>
      <c r="AO883">
        <f t="shared" si="242"/>
        <v>0</v>
      </c>
      <c r="AP883">
        <f t="shared" si="243"/>
        <v>0</v>
      </c>
      <c r="AQ883">
        <f t="shared" si="244"/>
        <v>0</v>
      </c>
      <c r="AR883">
        <f t="shared" si="245"/>
        <v>0</v>
      </c>
      <c r="AS883">
        <f t="shared" si="246"/>
        <v>9000</v>
      </c>
      <c r="AT883">
        <f t="shared" si="247"/>
        <v>3060</v>
      </c>
      <c r="AU883">
        <f t="shared" si="248"/>
        <v>0</v>
      </c>
      <c r="AV883">
        <f t="shared" si="249"/>
        <v>0</v>
      </c>
      <c r="AW883">
        <f t="shared" si="250"/>
        <v>8292.6</v>
      </c>
      <c r="AX883">
        <f t="shared" si="251"/>
        <v>580</v>
      </c>
      <c r="AY883">
        <f t="shared" si="252"/>
        <v>6264</v>
      </c>
    </row>
    <row r="884" spans="7:51" x14ac:dyDescent="0.3">
      <c r="G884" s="30">
        <v>0</v>
      </c>
      <c r="H884" s="30">
        <v>12</v>
      </c>
      <c r="I884" s="30">
        <v>17</v>
      </c>
      <c r="J884" s="30">
        <v>12</v>
      </c>
      <c r="K884" s="30">
        <v>20</v>
      </c>
      <c r="L884" s="30"/>
      <c r="M884" s="30">
        <v>0</v>
      </c>
      <c r="N884" s="30">
        <v>0</v>
      </c>
      <c r="O884" s="30">
        <v>0</v>
      </c>
      <c r="P884" s="30">
        <v>0</v>
      </c>
      <c r="Q884" s="30">
        <v>0</v>
      </c>
      <c r="R884" s="30">
        <v>0</v>
      </c>
      <c r="S884" s="30">
        <v>0</v>
      </c>
      <c r="T884" s="30">
        <v>0</v>
      </c>
      <c r="U884" s="30">
        <v>0</v>
      </c>
      <c r="V884" s="30">
        <v>0</v>
      </c>
      <c r="W884" s="30">
        <v>0</v>
      </c>
      <c r="X884" s="30">
        <v>0</v>
      </c>
      <c r="Y884" s="30">
        <v>750</v>
      </c>
      <c r="Z884" s="30">
        <v>384</v>
      </c>
      <c r="AA884" s="30">
        <v>0</v>
      </c>
      <c r="AB884" s="30">
        <v>2348.8000000000002</v>
      </c>
      <c r="AC884" s="30">
        <v>265.2</v>
      </c>
      <c r="AD884" s="30">
        <v>38</v>
      </c>
      <c r="AE884" s="30">
        <v>342</v>
      </c>
      <c r="AF884" s="31"/>
      <c r="AG884" s="30">
        <f t="shared" si="235"/>
        <v>0</v>
      </c>
      <c r="AH884">
        <f t="shared" si="236"/>
        <v>0</v>
      </c>
      <c r="AI884">
        <f t="shared" si="237"/>
        <v>0</v>
      </c>
      <c r="AJ884">
        <f t="shared" si="238"/>
        <v>0</v>
      </c>
      <c r="AK884">
        <f t="shared" si="239"/>
        <v>0</v>
      </c>
      <c r="AL884">
        <f t="shared" si="240"/>
        <v>0</v>
      </c>
      <c r="AM884">
        <f t="shared" si="241"/>
        <v>0</v>
      </c>
      <c r="AN884">
        <f t="shared" si="241"/>
        <v>0</v>
      </c>
      <c r="AO884">
        <f t="shared" si="242"/>
        <v>0</v>
      </c>
      <c r="AP884">
        <f t="shared" si="243"/>
        <v>0</v>
      </c>
      <c r="AQ884">
        <f t="shared" si="244"/>
        <v>0</v>
      </c>
      <c r="AR884">
        <f t="shared" si="245"/>
        <v>0</v>
      </c>
      <c r="AS884">
        <f t="shared" si="246"/>
        <v>9000</v>
      </c>
      <c r="AT884">
        <f t="shared" si="247"/>
        <v>4608</v>
      </c>
      <c r="AU884">
        <f t="shared" si="248"/>
        <v>0</v>
      </c>
      <c r="AV884">
        <f t="shared" si="249"/>
        <v>0</v>
      </c>
      <c r="AW884">
        <f t="shared" si="250"/>
        <v>4508.3999999999996</v>
      </c>
      <c r="AX884">
        <f t="shared" si="251"/>
        <v>760</v>
      </c>
      <c r="AY884">
        <f t="shared" si="252"/>
        <v>8208</v>
      </c>
    </row>
    <row r="885" spans="7:51" x14ac:dyDescent="0.3">
      <c r="G885" s="30">
        <v>0</v>
      </c>
      <c r="H885" s="30">
        <v>12</v>
      </c>
      <c r="I885" s="30">
        <v>17</v>
      </c>
      <c r="J885" s="30">
        <v>12</v>
      </c>
      <c r="K885" s="30">
        <v>20</v>
      </c>
      <c r="L885" s="30"/>
      <c r="M885" s="30">
        <v>0</v>
      </c>
      <c r="N885" s="30">
        <v>0</v>
      </c>
      <c r="O885" s="30">
        <v>0</v>
      </c>
      <c r="P885" s="30">
        <v>0</v>
      </c>
      <c r="Q885" s="30">
        <v>0</v>
      </c>
      <c r="R885" s="30">
        <v>0</v>
      </c>
      <c r="S885" s="30">
        <v>0</v>
      </c>
      <c r="T885" s="30">
        <v>0</v>
      </c>
      <c r="U885" s="30">
        <v>0</v>
      </c>
      <c r="V885" s="30">
        <v>0</v>
      </c>
      <c r="W885" s="30">
        <v>0</v>
      </c>
      <c r="X885" s="30">
        <v>0</v>
      </c>
      <c r="Y885" s="30">
        <v>750</v>
      </c>
      <c r="Z885" s="30">
        <v>235</v>
      </c>
      <c r="AA885" s="30">
        <v>0</v>
      </c>
      <c r="AB885" s="30">
        <v>2549</v>
      </c>
      <c r="AC885" s="30">
        <v>0</v>
      </c>
      <c r="AD885" s="30">
        <v>46.4</v>
      </c>
      <c r="AE885" s="30">
        <v>417.6</v>
      </c>
      <c r="AF885" s="31"/>
      <c r="AG885" s="30">
        <f t="shared" si="235"/>
        <v>0</v>
      </c>
      <c r="AH885">
        <f t="shared" si="236"/>
        <v>0</v>
      </c>
      <c r="AI885">
        <f t="shared" si="237"/>
        <v>0</v>
      </c>
      <c r="AJ885">
        <f t="shared" si="238"/>
        <v>0</v>
      </c>
      <c r="AK885">
        <f t="shared" si="239"/>
        <v>0</v>
      </c>
      <c r="AL885">
        <f t="shared" si="240"/>
        <v>0</v>
      </c>
      <c r="AM885">
        <f t="shared" si="241"/>
        <v>0</v>
      </c>
      <c r="AN885">
        <f t="shared" si="241"/>
        <v>0</v>
      </c>
      <c r="AO885">
        <f t="shared" si="242"/>
        <v>0</v>
      </c>
      <c r="AP885">
        <f t="shared" si="243"/>
        <v>0</v>
      </c>
      <c r="AQ885">
        <f t="shared" si="244"/>
        <v>0</v>
      </c>
      <c r="AR885">
        <f t="shared" si="245"/>
        <v>0</v>
      </c>
      <c r="AS885">
        <f t="shared" si="246"/>
        <v>9000</v>
      </c>
      <c r="AT885">
        <f t="shared" si="247"/>
        <v>2820</v>
      </c>
      <c r="AU885">
        <f t="shared" si="248"/>
        <v>0</v>
      </c>
      <c r="AV885">
        <f t="shared" si="249"/>
        <v>0</v>
      </c>
      <c r="AW885">
        <f t="shared" si="250"/>
        <v>0</v>
      </c>
      <c r="AX885">
        <f t="shared" si="251"/>
        <v>928</v>
      </c>
      <c r="AY885">
        <f t="shared" si="252"/>
        <v>10022.400000000001</v>
      </c>
    </row>
    <row r="886" spans="7:51" x14ac:dyDescent="0.3">
      <c r="G886" s="30">
        <v>0</v>
      </c>
      <c r="H886" s="30">
        <v>12</v>
      </c>
      <c r="I886" s="30">
        <v>17</v>
      </c>
      <c r="J886" s="30">
        <v>12</v>
      </c>
      <c r="K886" s="30">
        <v>20</v>
      </c>
      <c r="L886" s="30"/>
      <c r="M886" s="30">
        <v>0</v>
      </c>
      <c r="N886" s="30">
        <v>0</v>
      </c>
      <c r="O886" s="30">
        <v>0</v>
      </c>
      <c r="P886" s="30">
        <v>0</v>
      </c>
      <c r="Q886" s="30">
        <v>0</v>
      </c>
      <c r="R886" s="30">
        <v>0</v>
      </c>
      <c r="S886" s="30">
        <v>0</v>
      </c>
      <c r="T886" s="30">
        <v>0</v>
      </c>
      <c r="U886" s="30">
        <v>0</v>
      </c>
      <c r="V886" s="30">
        <v>0</v>
      </c>
      <c r="W886" s="30">
        <v>0</v>
      </c>
      <c r="X886" s="30">
        <v>0</v>
      </c>
      <c r="Y886" s="30">
        <v>750</v>
      </c>
      <c r="Z886" s="30">
        <v>19</v>
      </c>
      <c r="AA886" s="30">
        <v>0</v>
      </c>
      <c r="AB886" s="30">
        <v>2413</v>
      </c>
      <c r="AC886" s="30">
        <v>0</v>
      </c>
      <c r="AD886" s="30">
        <v>54.4</v>
      </c>
      <c r="AE886" s="30">
        <v>489.6</v>
      </c>
      <c r="AF886" s="31"/>
      <c r="AG886" s="30">
        <f t="shared" si="235"/>
        <v>0</v>
      </c>
      <c r="AH886">
        <f t="shared" si="236"/>
        <v>0</v>
      </c>
      <c r="AI886">
        <f t="shared" si="237"/>
        <v>0</v>
      </c>
      <c r="AJ886">
        <f t="shared" si="238"/>
        <v>0</v>
      </c>
      <c r="AK886">
        <f t="shared" si="239"/>
        <v>0</v>
      </c>
      <c r="AL886">
        <f t="shared" si="240"/>
        <v>0</v>
      </c>
      <c r="AM886">
        <f t="shared" si="241"/>
        <v>0</v>
      </c>
      <c r="AN886">
        <f t="shared" si="241"/>
        <v>0</v>
      </c>
      <c r="AO886">
        <f t="shared" si="242"/>
        <v>0</v>
      </c>
      <c r="AP886">
        <f t="shared" si="243"/>
        <v>0</v>
      </c>
      <c r="AQ886">
        <f t="shared" si="244"/>
        <v>0</v>
      </c>
      <c r="AR886">
        <f t="shared" si="245"/>
        <v>0</v>
      </c>
      <c r="AS886">
        <f t="shared" si="246"/>
        <v>9000</v>
      </c>
      <c r="AT886">
        <f t="shared" si="247"/>
        <v>228</v>
      </c>
      <c r="AU886">
        <f t="shared" si="248"/>
        <v>0</v>
      </c>
      <c r="AV886">
        <f t="shared" si="249"/>
        <v>0</v>
      </c>
      <c r="AW886">
        <f t="shared" si="250"/>
        <v>0</v>
      </c>
      <c r="AX886">
        <f t="shared" si="251"/>
        <v>1088</v>
      </c>
      <c r="AY886">
        <f t="shared" si="252"/>
        <v>11750.400000000001</v>
      </c>
    </row>
    <row r="887" spans="7:51" x14ac:dyDescent="0.3">
      <c r="G887" s="30">
        <v>0</v>
      </c>
      <c r="H887" s="30">
        <v>5</v>
      </c>
      <c r="I887" s="30">
        <v>17</v>
      </c>
      <c r="J887" s="30">
        <v>12</v>
      </c>
      <c r="K887" s="30">
        <v>20</v>
      </c>
      <c r="L887" s="30"/>
      <c r="M887" s="30">
        <v>0</v>
      </c>
      <c r="N887" s="30">
        <v>0</v>
      </c>
      <c r="O887" s="30">
        <v>0</v>
      </c>
      <c r="P887" s="30">
        <v>0</v>
      </c>
      <c r="Q887" s="30">
        <v>0</v>
      </c>
      <c r="R887" s="30">
        <v>0</v>
      </c>
      <c r="S887" s="30">
        <v>0</v>
      </c>
      <c r="T887" s="30">
        <v>0</v>
      </c>
      <c r="U887" s="30">
        <v>0</v>
      </c>
      <c r="V887" s="30">
        <v>0</v>
      </c>
      <c r="W887" s="30">
        <v>0</v>
      </c>
      <c r="X887" s="30">
        <v>0</v>
      </c>
      <c r="Y887" s="30">
        <v>553</v>
      </c>
      <c r="Z887" s="30">
        <v>0</v>
      </c>
      <c r="AA887" s="30">
        <v>0</v>
      </c>
      <c r="AB887" s="30">
        <v>2302</v>
      </c>
      <c r="AC887" s="30">
        <v>0</v>
      </c>
      <c r="AD887" s="30">
        <v>64.900000000000006</v>
      </c>
      <c r="AE887" s="30">
        <v>584.1</v>
      </c>
      <c r="AF887" s="31"/>
      <c r="AG887" s="30">
        <f t="shared" si="235"/>
        <v>0</v>
      </c>
      <c r="AH887">
        <f t="shared" si="236"/>
        <v>0</v>
      </c>
      <c r="AI887">
        <f t="shared" si="237"/>
        <v>0</v>
      </c>
      <c r="AJ887">
        <f t="shared" si="238"/>
        <v>0</v>
      </c>
      <c r="AK887">
        <f t="shared" si="239"/>
        <v>0</v>
      </c>
      <c r="AL887">
        <f t="shared" si="240"/>
        <v>0</v>
      </c>
      <c r="AM887">
        <f t="shared" si="241"/>
        <v>0</v>
      </c>
      <c r="AN887">
        <f t="shared" si="241"/>
        <v>0</v>
      </c>
      <c r="AO887">
        <f t="shared" si="242"/>
        <v>0</v>
      </c>
      <c r="AP887">
        <f t="shared" si="243"/>
        <v>0</v>
      </c>
      <c r="AQ887">
        <f t="shared" si="244"/>
        <v>0</v>
      </c>
      <c r="AR887">
        <f t="shared" si="245"/>
        <v>0</v>
      </c>
      <c r="AS887">
        <f t="shared" si="246"/>
        <v>2765</v>
      </c>
      <c r="AT887">
        <f t="shared" si="247"/>
        <v>0</v>
      </c>
      <c r="AU887">
        <f t="shared" si="248"/>
        <v>0</v>
      </c>
      <c r="AV887">
        <f t="shared" si="249"/>
        <v>0</v>
      </c>
      <c r="AW887">
        <f t="shared" si="250"/>
        <v>0</v>
      </c>
      <c r="AX887">
        <f t="shared" si="251"/>
        <v>1298</v>
      </c>
      <c r="AY887">
        <f t="shared" si="252"/>
        <v>9929.7000000000007</v>
      </c>
    </row>
    <row r="888" spans="7:51" x14ac:dyDescent="0.3">
      <c r="G888" s="30">
        <v>0</v>
      </c>
      <c r="H888" s="30">
        <v>5</v>
      </c>
      <c r="I888" s="30">
        <v>17</v>
      </c>
      <c r="J888" s="30">
        <v>12</v>
      </c>
      <c r="K888" s="30">
        <v>20</v>
      </c>
      <c r="L888" s="30"/>
      <c r="M888" s="30">
        <v>0</v>
      </c>
      <c r="N888" s="30">
        <v>0</v>
      </c>
      <c r="O888" s="30">
        <v>0</v>
      </c>
      <c r="P888" s="30">
        <v>0</v>
      </c>
      <c r="Q888" s="30">
        <v>0</v>
      </c>
      <c r="R888" s="30">
        <v>0</v>
      </c>
      <c r="S888" s="30">
        <v>0</v>
      </c>
      <c r="T888" s="30">
        <v>0</v>
      </c>
      <c r="U888" s="30">
        <v>0</v>
      </c>
      <c r="V888" s="30">
        <v>0</v>
      </c>
      <c r="W888" s="30">
        <v>0</v>
      </c>
      <c r="X888" s="30">
        <v>0</v>
      </c>
      <c r="Y888" s="30">
        <v>367</v>
      </c>
      <c r="Z888" s="30">
        <v>0</v>
      </c>
      <c r="AA888" s="30">
        <v>0</v>
      </c>
      <c r="AB888" s="30">
        <v>2209</v>
      </c>
      <c r="AC888" s="30">
        <v>0</v>
      </c>
      <c r="AD888" s="30">
        <v>74.2</v>
      </c>
      <c r="AE888" s="30">
        <v>667.8</v>
      </c>
      <c r="AF888" s="31"/>
      <c r="AG888" s="30">
        <f t="shared" si="235"/>
        <v>0</v>
      </c>
      <c r="AH888">
        <f t="shared" si="236"/>
        <v>0</v>
      </c>
      <c r="AI888">
        <f t="shared" si="237"/>
        <v>0</v>
      </c>
      <c r="AJ888">
        <f t="shared" si="238"/>
        <v>0</v>
      </c>
      <c r="AK888">
        <f t="shared" si="239"/>
        <v>0</v>
      </c>
      <c r="AL888">
        <f t="shared" si="240"/>
        <v>0</v>
      </c>
      <c r="AM888">
        <f t="shared" si="241"/>
        <v>0</v>
      </c>
      <c r="AN888">
        <f t="shared" si="241"/>
        <v>0</v>
      </c>
      <c r="AO888">
        <f t="shared" si="242"/>
        <v>0</v>
      </c>
      <c r="AP888">
        <f t="shared" si="243"/>
        <v>0</v>
      </c>
      <c r="AQ888">
        <f t="shared" si="244"/>
        <v>0</v>
      </c>
      <c r="AR888">
        <f t="shared" si="245"/>
        <v>0</v>
      </c>
      <c r="AS888">
        <f t="shared" si="246"/>
        <v>1835</v>
      </c>
      <c r="AT888">
        <f t="shared" si="247"/>
        <v>0</v>
      </c>
      <c r="AU888">
        <f t="shared" si="248"/>
        <v>0</v>
      </c>
      <c r="AV888">
        <f t="shared" si="249"/>
        <v>0</v>
      </c>
      <c r="AW888">
        <f t="shared" si="250"/>
        <v>0</v>
      </c>
      <c r="AX888">
        <f t="shared" si="251"/>
        <v>1484</v>
      </c>
      <c r="AY888">
        <f t="shared" si="252"/>
        <v>11352.599999999999</v>
      </c>
    </row>
    <row r="889" spans="7:51" x14ac:dyDescent="0.3">
      <c r="G889" s="30">
        <v>0</v>
      </c>
      <c r="H889" s="30">
        <v>5</v>
      </c>
      <c r="I889" s="30">
        <v>17</v>
      </c>
      <c r="J889" s="30">
        <v>12</v>
      </c>
      <c r="K889" s="30">
        <v>20</v>
      </c>
      <c r="L889" s="30"/>
      <c r="M889" s="30">
        <v>0</v>
      </c>
      <c r="N889" s="30">
        <v>0</v>
      </c>
      <c r="O889" s="30">
        <v>0</v>
      </c>
      <c r="P889" s="30">
        <v>0</v>
      </c>
      <c r="Q889" s="30">
        <v>0</v>
      </c>
      <c r="R889" s="30">
        <v>0</v>
      </c>
      <c r="S889" s="30">
        <v>0</v>
      </c>
      <c r="T889" s="30">
        <v>0</v>
      </c>
      <c r="U889" s="30">
        <v>0</v>
      </c>
      <c r="V889" s="30">
        <v>0</v>
      </c>
      <c r="W889" s="30">
        <v>0</v>
      </c>
      <c r="X889" s="30">
        <v>0</v>
      </c>
      <c r="Y889" s="30">
        <v>145</v>
      </c>
      <c r="Z889" s="30">
        <v>0</v>
      </c>
      <c r="AA889" s="30">
        <v>0</v>
      </c>
      <c r="AB889" s="30">
        <v>2061</v>
      </c>
      <c r="AC889" s="30">
        <v>0</v>
      </c>
      <c r="AD889" s="30">
        <v>81.599999999999994</v>
      </c>
      <c r="AE889" s="30">
        <v>734.4</v>
      </c>
      <c r="AF889" s="31"/>
      <c r="AG889" s="30">
        <f t="shared" si="235"/>
        <v>0</v>
      </c>
      <c r="AH889">
        <f t="shared" si="236"/>
        <v>0</v>
      </c>
      <c r="AI889">
        <f t="shared" si="237"/>
        <v>0</v>
      </c>
      <c r="AJ889">
        <f t="shared" si="238"/>
        <v>0</v>
      </c>
      <c r="AK889">
        <f t="shared" si="239"/>
        <v>0</v>
      </c>
      <c r="AL889">
        <f t="shared" si="240"/>
        <v>0</v>
      </c>
      <c r="AM889">
        <f t="shared" si="241"/>
        <v>0</v>
      </c>
      <c r="AN889">
        <f t="shared" si="241"/>
        <v>0</v>
      </c>
      <c r="AO889">
        <f t="shared" si="242"/>
        <v>0</v>
      </c>
      <c r="AP889">
        <f t="shared" si="243"/>
        <v>0</v>
      </c>
      <c r="AQ889">
        <f t="shared" si="244"/>
        <v>0</v>
      </c>
      <c r="AR889">
        <f t="shared" si="245"/>
        <v>0</v>
      </c>
      <c r="AS889">
        <f t="shared" si="246"/>
        <v>725</v>
      </c>
      <c r="AT889">
        <f t="shared" si="247"/>
        <v>0</v>
      </c>
      <c r="AU889">
        <f t="shared" si="248"/>
        <v>0</v>
      </c>
      <c r="AV889">
        <f t="shared" si="249"/>
        <v>0</v>
      </c>
      <c r="AW889">
        <f t="shared" si="250"/>
        <v>0</v>
      </c>
      <c r="AX889">
        <f t="shared" si="251"/>
        <v>1632</v>
      </c>
      <c r="AY889">
        <f t="shared" si="252"/>
        <v>12484.8</v>
      </c>
    </row>
    <row r="890" spans="7:51" x14ac:dyDescent="0.3">
      <c r="G890" s="30">
        <v>0</v>
      </c>
      <c r="H890" s="30">
        <v>0</v>
      </c>
      <c r="I890" s="30">
        <v>17</v>
      </c>
      <c r="J890" s="30">
        <v>12</v>
      </c>
      <c r="K890" s="30">
        <v>20</v>
      </c>
      <c r="L890" s="30"/>
      <c r="M890" s="30">
        <v>0</v>
      </c>
      <c r="N890" s="30">
        <v>0</v>
      </c>
      <c r="O890" s="30">
        <v>0</v>
      </c>
      <c r="P890" s="30">
        <v>0</v>
      </c>
      <c r="Q890" s="30">
        <v>0</v>
      </c>
      <c r="R890" s="30">
        <v>0</v>
      </c>
      <c r="S890" s="30">
        <v>0</v>
      </c>
      <c r="T890" s="30">
        <v>0</v>
      </c>
      <c r="U890" s="30">
        <v>0</v>
      </c>
      <c r="V890" s="30">
        <v>0</v>
      </c>
      <c r="W890" s="30">
        <v>0</v>
      </c>
      <c r="X890" s="30">
        <v>0</v>
      </c>
      <c r="Y890" s="30">
        <v>0</v>
      </c>
      <c r="Z890" s="30">
        <v>0</v>
      </c>
      <c r="AA890" s="30">
        <v>0</v>
      </c>
      <c r="AB890" s="30">
        <v>1922</v>
      </c>
      <c r="AC890" s="30">
        <v>0</v>
      </c>
      <c r="AD890" s="30">
        <v>34.5</v>
      </c>
      <c r="AE890" s="30">
        <v>787.5</v>
      </c>
      <c r="AF890" s="31"/>
      <c r="AG890" s="30">
        <f t="shared" si="235"/>
        <v>0</v>
      </c>
      <c r="AH890">
        <f t="shared" si="236"/>
        <v>0</v>
      </c>
      <c r="AI890">
        <f t="shared" si="237"/>
        <v>0</v>
      </c>
      <c r="AJ890">
        <f t="shared" si="238"/>
        <v>0</v>
      </c>
      <c r="AK890">
        <f t="shared" si="239"/>
        <v>0</v>
      </c>
      <c r="AL890">
        <f t="shared" si="240"/>
        <v>0</v>
      </c>
      <c r="AM890">
        <f t="shared" si="241"/>
        <v>0</v>
      </c>
      <c r="AN890">
        <f t="shared" si="241"/>
        <v>0</v>
      </c>
      <c r="AO890">
        <f t="shared" si="242"/>
        <v>0</v>
      </c>
      <c r="AP890">
        <f t="shared" si="243"/>
        <v>0</v>
      </c>
      <c r="AQ890">
        <f t="shared" si="244"/>
        <v>0</v>
      </c>
      <c r="AR890">
        <f t="shared" si="245"/>
        <v>0</v>
      </c>
      <c r="AS890">
        <f t="shared" si="246"/>
        <v>0</v>
      </c>
      <c r="AT890">
        <f t="shared" si="247"/>
        <v>0</v>
      </c>
      <c r="AU890">
        <f t="shared" si="248"/>
        <v>0</v>
      </c>
      <c r="AV890">
        <f t="shared" si="249"/>
        <v>0</v>
      </c>
      <c r="AW890">
        <f t="shared" si="250"/>
        <v>0</v>
      </c>
      <c r="AX890">
        <f t="shared" si="251"/>
        <v>690</v>
      </c>
      <c r="AY890">
        <f t="shared" si="252"/>
        <v>9450</v>
      </c>
    </row>
    <row r="891" spans="7:51" x14ac:dyDescent="0.3">
      <c r="G891" s="30">
        <v>0</v>
      </c>
      <c r="H891" s="30">
        <v>0</v>
      </c>
      <c r="I891" s="30">
        <v>17</v>
      </c>
      <c r="J891" s="30">
        <v>12</v>
      </c>
      <c r="K891" s="30">
        <v>20</v>
      </c>
      <c r="L891" s="30"/>
      <c r="M891" s="30">
        <v>0</v>
      </c>
      <c r="N891" s="30">
        <v>0</v>
      </c>
      <c r="O891" s="30">
        <v>0</v>
      </c>
      <c r="P891" s="30">
        <v>0</v>
      </c>
      <c r="Q891" s="30">
        <v>0</v>
      </c>
      <c r="R891" s="30">
        <v>0</v>
      </c>
      <c r="S891" s="30">
        <v>0</v>
      </c>
      <c r="T891" s="30">
        <v>0</v>
      </c>
      <c r="U891" s="30">
        <v>0</v>
      </c>
      <c r="V891" s="30">
        <v>0</v>
      </c>
      <c r="W891" s="30">
        <v>0</v>
      </c>
      <c r="X891" s="30">
        <v>0</v>
      </c>
      <c r="Y891" s="30">
        <v>0</v>
      </c>
      <c r="Z891" s="30">
        <v>0</v>
      </c>
      <c r="AA891" s="30">
        <v>0</v>
      </c>
      <c r="AB891" s="30">
        <v>2716</v>
      </c>
      <c r="AC891" s="30">
        <v>0</v>
      </c>
      <c r="AD891" s="30">
        <v>0</v>
      </c>
      <c r="AE891" s="30">
        <v>717</v>
      </c>
      <c r="AF891" s="31"/>
      <c r="AG891" s="30">
        <f t="shared" si="235"/>
        <v>0</v>
      </c>
      <c r="AH891">
        <f t="shared" si="236"/>
        <v>0</v>
      </c>
      <c r="AI891">
        <f t="shared" si="237"/>
        <v>0</v>
      </c>
      <c r="AJ891">
        <f t="shared" si="238"/>
        <v>0</v>
      </c>
      <c r="AK891">
        <f t="shared" si="239"/>
        <v>0</v>
      </c>
      <c r="AL891">
        <f t="shared" si="240"/>
        <v>0</v>
      </c>
      <c r="AM891">
        <f t="shared" si="241"/>
        <v>0</v>
      </c>
      <c r="AN891">
        <f t="shared" si="241"/>
        <v>0</v>
      </c>
      <c r="AO891">
        <f t="shared" si="242"/>
        <v>0</v>
      </c>
      <c r="AP891">
        <f t="shared" si="243"/>
        <v>0</v>
      </c>
      <c r="AQ891">
        <f t="shared" si="244"/>
        <v>0</v>
      </c>
      <c r="AR891">
        <f t="shared" si="245"/>
        <v>0</v>
      </c>
      <c r="AS891">
        <f t="shared" si="246"/>
        <v>0</v>
      </c>
      <c r="AT891">
        <f t="shared" si="247"/>
        <v>0</v>
      </c>
      <c r="AU891">
        <f t="shared" si="248"/>
        <v>0</v>
      </c>
      <c r="AV891">
        <f t="shared" si="249"/>
        <v>0</v>
      </c>
      <c r="AW891">
        <f t="shared" si="250"/>
        <v>0</v>
      </c>
      <c r="AX891">
        <f t="shared" si="251"/>
        <v>0</v>
      </c>
      <c r="AY891">
        <f t="shared" si="252"/>
        <v>8604</v>
      </c>
    </row>
    <row r="892" spans="7:51" x14ac:dyDescent="0.3">
      <c r="G892" s="30">
        <v>0</v>
      </c>
      <c r="H892" s="30">
        <v>0</v>
      </c>
      <c r="I892" s="30">
        <v>17</v>
      </c>
      <c r="J892" s="30">
        <v>12</v>
      </c>
      <c r="K892" s="30">
        <v>20</v>
      </c>
      <c r="L892" s="30"/>
      <c r="M892" s="30">
        <v>0</v>
      </c>
      <c r="N892" s="30">
        <v>0</v>
      </c>
      <c r="O892" s="30">
        <v>0</v>
      </c>
      <c r="P892" s="30">
        <v>0</v>
      </c>
      <c r="Q892" s="30">
        <v>0</v>
      </c>
      <c r="R892" s="30">
        <v>0</v>
      </c>
      <c r="S892" s="30">
        <v>0</v>
      </c>
      <c r="T892" s="30">
        <v>0</v>
      </c>
      <c r="U892" s="30">
        <v>0</v>
      </c>
      <c r="V892" s="30">
        <v>0</v>
      </c>
      <c r="W892" s="30">
        <v>0</v>
      </c>
      <c r="X892" s="30">
        <v>0</v>
      </c>
      <c r="Y892" s="30">
        <v>0</v>
      </c>
      <c r="Z892" s="30">
        <v>0</v>
      </c>
      <c r="AA892" s="30">
        <v>0</v>
      </c>
      <c r="AB892" s="30">
        <v>2652</v>
      </c>
      <c r="AC892" s="30">
        <v>0</v>
      </c>
      <c r="AD892" s="30">
        <v>0</v>
      </c>
      <c r="AE892" s="30">
        <v>647</v>
      </c>
      <c r="AF892" s="31"/>
      <c r="AG892" s="30">
        <f t="shared" si="235"/>
        <v>0</v>
      </c>
      <c r="AH892">
        <f t="shared" si="236"/>
        <v>0</v>
      </c>
      <c r="AI892">
        <f t="shared" si="237"/>
        <v>0</v>
      </c>
      <c r="AJ892">
        <f t="shared" si="238"/>
        <v>0</v>
      </c>
      <c r="AK892">
        <f t="shared" si="239"/>
        <v>0</v>
      </c>
      <c r="AL892">
        <f t="shared" si="240"/>
        <v>0</v>
      </c>
      <c r="AM892">
        <f t="shared" si="241"/>
        <v>0</v>
      </c>
      <c r="AN892">
        <f t="shared" si="241"/>
        <v>0</v>
      </c>
      <c r="AO892">
        <f t="shared" si="242"/>
        <v>0</v>
      </c>
      <c r="AP892">
        <f t="shared" si="243"/>
        <v>0</v>
      </c>
      <c r="AQ892">
        <f t="shared" si="244"/>
        <v>0</v>
      </c>
      <c r="AR892">
        <f t="shared" si="245"/>
        <v>0</v>
      </c>
      <c r="AS892">
        <f t="shared" si="246"/>
        <v>0</v>
      </c>
      <c r="AT892">
        <f t="shared" si="247"/>
        <v>0</v>
      </c>
      <c r="AU892">
        <f t="shared" si="248"/>
        <v>0</v>
      </c>
      <c r="AV892">
        <f t="shared" si="249"/>
        <v>0</v>
      </c>
      <c r="AW892">
        <f t="shared" si="250"/>
        <v>0</v>
      </c>
      <c r="AX892">
        <f t="shared" si="251"/>
        <v>0</v>
      </c>
      <c r="AY892">
        <f t="shared" si="252"/>
        <v>7764</v>
      </c>
    </row>
    <row r="893" spans="7:51" x14ac:dyDescent="0.3">
      <c r="G893" s="30">
        <v>0</v>
      </c>
      <c r="H893" s="30">
        <v>0</v>
      </c>
      <c r="I893" s="30">
        <v>17</v>
      </c>
      <c r="J893" s="30">
        <v>12</v>
      </c>
      <c r="K893" s="30">
        <v>20</v>
      </c>
      <c r="L893" s="30"/>
      <c r="M893" s="30">
        <v>0</v>
      </c>
      <c r="N893" s="30">
        <v>0</v>
      </c>
      <c r="O893" s="30">
        <v>0</v>
      </c>
      <c r="P893" s="30">
        <v>0</v>
      </c>
      <c r="Q893" s="30">
        <v>0</v>
      </c>
      <c r="R893" s="30">
        <v>0</v>
      </c>
      <c r="S893" s="30">
        <v>0</v>
      </c>
      <c r="T893" s="30">
        <v>0</v>
      </c>
      <c r="U893" s="30">
        <v>0</v>
      </c>
      <c r="V893" s="30">
        <v>0</v>
      </c>
      <c r="W893" s="30">
        <v>0</v>
      </c>
      <c r="X893" s="30">
        <v>0</v>
      </c>
      <c r="Y893" s="30">
        <v>0</v>
      </c>
      <c r="Z893" s="30">
        <v>0</v>
      </c>
      <c r="AA893" s="30">
        <v>0</v>
      </c>
      <c r="AB893" s="30">
        <v>2628</v>
      </c>
      <c r="AC893" s="30">
        <v>0</v>
      </c>
      <c r="AD893" s="30">
        <v>0</v>
      </c>
      <c r="AE893" s="30">
        <v>643</v>
      </c>
      <c r="AF893" s="31"/>
      <c r="AG893" s="30">
        <f t="shared" si="235"/>
        <v>0</v>
      </c>
      <c r="AH893">
        <f t="shared" si="236"/>
        <v>0</v>
      </c>
      <c r="AI893">
        <f t="shared" si="237"/>
        <v>0</v>
      </c>
      <c r="AJ893">
        <f t="shared" si="238"/>
        <v>0</v>
      </c>
      <c r="AK893">
        <f t="shared" si="239"/>
        <v>0</v>
      </c>
      <c r="AL893">
        <f t="shared" si="240"/>
        <v>0</v>
      </c>
      <c r="AM893">
        <f t="shared" si="241"/>
        <v>0</v>
      </c>
      <c r="AN893">
        <f t="shared" si="241"/>
        <v>0</v>
      </c>
      <c r="AO893">
        <f t="shared" si="242"/>
        <v>0</v>
      </c>
      <c r="AP893">
        <f t="shared" si="243"/>
        <v>0</v>
      </c>
      <c r="AQ893">
        <f t="shared" si="244"/>
        <v>0</v>
      </c>
      <c r="AR893">
        <f t="shared" si="245"/>
        <v>0</v>
      </c>
      <c r="AS893">
        <f t="shared" si="246"/>
        <v>0</v>
      </c>
      <c r="AT893">
        <f t="shared" si="247"/>
        <v>0</v>
      </c>
      <c r="AU893">
        <f t="shared" si="248"/>
        <v>0</v>
      </c>
      <c r="AV893">
        <f t="shared" si="249"/>
        <v>0</v>
      </c>
      <c r="AW893">
        <f t="shared" si="250"/>
        <v>0</v>
      </c>
      <c r="AX893">
        <f t="shared" si="251"/>
        <v>0</v>
      </c>
      <c r="AY893">
        <f t="shared" si="252"/>
        <v>7716</v>
      </c>
    </row>
    <row r="894" spans="7:51" x14ac:dyDescent="0.3">
      <c r="G894" s="30">
        <v>0</v>
      </c>
      <c r="H894" s="30">
        <v>0</v>
      </c>
      <c r="I894" s="30">
        <v>17</v>
      </c>
      <c r="J894" s="30">
        <v>12</v>
      </c>
      <c r="K894" s="30">
        <v>20</v>
      </c>
      <c r="L894" s="30"/>
      <c r="M894" s="30">
        <v>0</v>
      </c>
      <c r="N894" s="30">
        <v>0</v>
      </c>
      <c r="O894" s="30">
        <v>0</v>
      </c>
      <c r="P894" s="30">
        <v>0</v>
      </c>
      <c r="Q894" s="30">
        <v>0</v>
      </c>
      <c r="R894" s="30">
        <v>0</v>
      </c>
      <c r="S894" s="30">
        <v>0</v>
      </c>
      <c r="T894" s="30">
        <v>0</v>
      </c>
      <c r="U894" s="30">
        <v>0</v>
      </c>
      <c r="V894" s="30">
        <v>0</v>
      </c>
      <c r="W894" s="30">
        <v>0</v>
      </c>
      <c r="X894" s="30">
        <v>0</v>
      </c>
      <c r="Y894" s="30">
        <v>0</v>
      </c>
      <c r="Z894" s="30">
        <v>0</v>
      </c>
      <c r="AA894" s="30">
        <v>0</v>
      </c>
      <c r="AB894" s="30">
        <v>2656</v>
      </c>
      <c r="AC894" s="30">
        <v>0</v>
      </c>
      <c r="AD894" s="30">
        <v>0</v>
      </c>
      <c r="AE894" s="30">
        <v>626</v>
      </c>
      <c r="AF894" s="31"/>
      <c r="AG894" s="30">
        <f t="shared" si="235"/>
        <v>0</v>
      </c>
      <c r="AH894">
        <f t="shared" si="236"/>
        <v>0</v>
      </c>
      <c r="AI894">
        <f t="shared" si="237"/>
        <v>0</v>
      </c>
      <c r="AJ894">
        <f t="shared" si="238"/>
        <v>0</v>
      </c>
      <c r="AK894">
        <f t="shared" si="239"/>
        <v>0</v>
      </c>
      <c r="AL894">
        <f t="shared" si="240"/>
        <v>0</v>
      </c>
      <c r="AM894">
        <f t="shared" si="241"/>
        <v>0</v>
      </c>
      <c r="AN894">
        <f t="shared" si="241"/>
        <v>0</v>
      </c>
      <c r="AO894">
        <f t="shared" si="242"/>
        <v>0</v>
      </c>
      <c r="AP894">
        <f t="shared" si="243"/>
        <v>0</v>
      </c>
      <c r="AQ894">
        <f t="shared" si="244"/>
        <v>0</v>
      </c>
      <c r="AR894">
        <f t="shared" si="245"/>
        <v>0</v>
      </c>
      <c r="AS894">
        <f t="shared" si="246"/>
        <v>0</v>
      </c>
      <c r="AT894">
        <f t="shared" si="247"/>
        <v>0</v>
      </c>
      <c r="AU894">
        <f t="shared" si="248"/>
        <v>0</v>
      </c>
      <c r="AV894">
        <f t="shared" si="249"/>
        <v>0</v>
      </c>
      <c r="AW894">
        <f t="shared" si="250"/>
        <v>0</v>
      </c>
      <c r="AX894">
        <f t="shared" si="251"/>
        <v>0</v>
      </c>
      <c r="AY894">
        <f t="shared" si="252"/>
        <v>7512</v>
      </c>
    </row>
    <row r="895" spans="7:51" x14ac:dyDescent="0.3">
      <c r="G895" s="30">
        <v>0</v>
      </c>
      <c r="H895" s="30">
        <v>0</v>
      </c>
      <c r="I895" s="30">
        <v>17</v>
      </c>
      <c r="J895" s="30">
        <v>12</v>
      </c>
      <c r="K895" s="30">
        <v>20</v>
      </c>
      <c r="L895" s="30"/>
      <c r="M895" s="30">
        <v>0</v>
      </c>
      <c r="N895" s="30">
        <v>0</v>
      </c>
      <c r="O895" s="30">
        <v>0</v>
      </c>
      <c r="P895" s="30">
        <v>0</v>
      </c>
      <c r="Q895" s="30">
        <v>0</v>
      </c>
      <c r="R895" s="30">
        <v>0</v>
      </c>
      <c r="S895" s="30">
        <v>0</v>
      </c>
      <c r="T895" s="30">
        <v>0</v>
      </c>
      <c r="U895" s="30">
        <v>0</v>
      </c>
      <c r="V895" s="30">
        <v>0</v>
      </c>
      <c r="W895" s="30">
        <v>0</v>
      </c>
      <c r="X895" s="30">
        <v>0</v>
      </c>
      <c r="Y895" s="30">
        <v>0</v>
      </c>
      <c r="Z895" s="30">
        <v>0</v>
      </c>
      <c r="AA895" s="30">
        <v>0</v>
      </c>
      <c r="AB895" s="30">
        <v>2698</v>
      </c>
      <c r="AC895" s="30">
        <v>0</v>
      </c>
      <c r="AD895" s="30">
        <v>0</v>
      </c>
      <c r="AE895" s="30">
        <v>646</v>
      </c>
      <c r="AF895" s="31"/>
      <c r="AG895" s="30">
        <f t="shared" si="235"/>
        <v>0</v>
      </c>
      <c r="AH895">
        <f t="shared" si="236"/>
        <v>0</v>
      </c>
      <c r="AI895">
        <f t="shared" si="237"/>
        <v>0</v>
      </c>
      <c r="AJ895">
        <f t="shared" si="238"/>
        <v>0</v>
      </c>
      <c r="AK895">
        <f t="shared" si="239"/>
        <v>0</v>
      </c>
      <c r="AL895">
        <f t="shared" si="240"/>
        <v>0</v>
      </c>
      <c r="AM895">
        <f t="shared" si="241"/>
        <v>0</v>
      </c>
      <c r="AN895">
        <f t="shared" si="241"/>
        <v>0</v>
      </c>
      <c r="AO895">
        <f t="shared" si="242"/>
        <v>0</v>
      </c>
      <c r="AP895">
        <f t="shared" si="243"/>
        <v>0</v>
      </c>
      <c r="AQ895">
        <f t="shared" si="244"/>
        <v>0</v>
      </c>
      <c r="AR895">
        <f t="shared" si="245"/>
        <v>0</v>
      </c>
      <c r="AS895">
        <f t="shared" si="246"/>
        <v>0</v>
      </c>
      <c r="AT895">
        <f t="shared" si="247"/>
        <v>0</v>
      </c>
      <c r="AU895">
        <f t="shared" si="248"/>
        <v>0</v>
      </c>
      <c r="AV895">
        <f t="shared" si="249"/>
        <v>0</v>
      </c>
      <c r="AW895">
        <f t="shared" si="250"/>
        <v>0</v>
      </c>
      <c r="AX895">
        <f t="shared" si="251"/>
        <v>0</v>
      </c>
      <c r="AY895">
        <f t="shared" si="252"/>
        <v>7752</v>
      </c>
    </row>
    <row r="896" spans="7:51" x14ac:dyDescent="0.3">
      <c r="G896" s="30">
        <v>0</v>
      </c>
      <c r="H896" s="30">
        <v>0</v>
      </c>
      <c r="I896" s="30">
        <v>17</v>
      </c>
      <c r="J896" s="30">
        <v>12</v>
      </c>
      <c r="K896" s="30">
        <v>20</v>
      </c>
      <c r="L896" s="30"/>
      <c r="M896" s="30">
        <v>0</v>
      </c>
      <c r="N896" s="30">
        <v>0</v>
      </c>
      <c r="O896" s="30">
        <v>0</v>
      </c>
      <c r="P896" s="30">
        <v>0</v>
      </c>
      <c r="Q896" s="30">
        <v>0</v>
      </c>
      <c r="R896" s="30">
        <v>0</v>
      </c>
      <c r="S896" s="30">
        <v>0</v>
      </c>
      <c r="T896" s="30">
        <v>0</v>
      </c>
      <c r="U896" s="30">
        <v>0</v>
      </c>
      <c r="V896" s="30">
        <v>0</v>
      </c>
      <c r="W896" s="30">
        <v>0</v>
      </c>
      <c r="X896" s="30">
        <v>0</v>
      </c>
      <c r="Y896" s="30">
        <v>0</v>
      </c>
      <c r="Z896" s="30">
        <v>0</v>
      </c>
      <c r="AA896" s="30">
        <v>0</v>
      </c>
      <c r="AB896" s="30">
        <v>2796</v>
      </c>
      <c r="AC896" s="30">
        <v>0</v>
      </c>
      <c r="AD896" s="30">
        <v>0</v>
      </c>
      <c r="AE896" s="30">
        <v>729</v>
      </c>
      <c r="AF896" s="31"/>
      <c r="AG896" s="30">
        <f t="shared" si="235"/>
        <v>0</v>
      </c>
      <c r="AH896">
        <f t="shared" si="236"/>
        <v>0</v>
      </c>
      <c r="AI896">
        <f t="shared" si="237"/>
        <v>0</v>
      </c>
      <c r="AJ896">
        <f t="shared" si="238"/>
        <v>0</v>
      </c>
      <c r="AK896">
        <f t="shared" si="239"/>
        <v>0</v>
      </c>
      <c r="AL896">
        <f t="shared" si="240"/>
        <v>0</v>
      </c>
      <c r="AM896">
        <f t="shared" si="241"/>
        <v>0</v>
      </c>
      <c r="AN896">
        <f t="shared" si="241"/>
        <v>0</v>
      </c>
      <c r="AO896">
        <f t="shared" si="242"/>
        <v>0</v>
      </c>
      <c r="AP896">
        <f t="shared" si="243"/>
        <v>0</v>
      </c>
      <c r="AQ896">
        <f t="shared" si="244"/>
        <v>0</v>
      </c>
      <c r="AR896">
        <f t="shared" si="245"/>
        <v>0</v>
      </c>
      <c r="AS896">
        <f t="shared" si="246"/>
        <v>0</v>
      </c>
      <c r="AT896">
        <f t="shared" si="247"/>
        <v>0</v>
      </c>
      <c r="AU896">
        <f t="shared" si="248"/>
        <v>0</v>
      </c>
      <c r="AV896">
        <f t="shared" si="249"/>
        <v>0</v>
      </c>
      <c r="AW896">
        <f t="shared" si="250"/>
        <v>0</v>
      </c>
      <c r="AX896">
        <f t="shared" si="251"/>
        <v>0</v>
      </c>
      <c r="AY896">
        <f t="shared" si="252"/>
        <v>8748</v>
      </c>
    </row>
    <row r="897" spans="7:51" x14ac:dyDescent="0.3">
      <c r="G897" s="30">
        <v>0</v>
      </c>
      <c r="H897" s="30">
        <v>5</v>
      </c>
      <c r="I897" s="30">
        <v>17</v>
      </c>
      <c r="J897" s="30">
        <v>12</v>
      </c>
      <c r="K897" s="30">
        <v>20</v>
      </c>
      <c r="L897" s="30"/>
      <c r="M897" s="30">
        <v>0</v>
      </c>
      <c r="N897" s="30">
        <v>0</v>
      </c>
      <c r="O897" s="30">
        <v>0</v>
      </c>
      <c r="P897" s="30">
        <v>0</v>
      </c>
      <c r="Q897" s="30">
        <v>0</v>
      </c>
      <c r="R897" s="30">
        <v>0</v>
      </c>
      <c r="S897" s="30">
        <v>0</v>
      </c>
      <c r="T897" s="30">
        <v>0</v>
      </c>
      <c r="U897" s="30">
        <v>0</v>
      </c>
      <c r="V897" s="30">
        <v>0</v>
      </c>
      <c r="W897" s="30">
        <v>0</v>
      </c>
      <c r="X897" s="30">
        <v>0</v>
      </c>
      <c r="Y897" s="30">
        <v>67</v>
      </c>
      <c r="Z897" s="30">
        <v>0</v>
      </c>
      <c r="AA897" s="30">
        <v>0</v>
      </c>
      <c r="AB897" s="30">
        <v>2921.6</v>
      </c>
      <c r="AC897" s="30">
        <v>209.4</v>
      </c>
      <c r="AD897" s="30">
        <v>90.4</v>
      </c>
      <c r="AE897" s="30">
        <v>813.6</v>
      </c>
      <c r="AF897" s="31"/>
      <c r="AG897" s="30">
        <f t="shared" si="235"/>
        <v>0</v>
      </c>
      <c r="AH897">
        <f t="shared" si="236"/>
        <v>0</v>
      </c>
      <c r="AI897">
        <f t="shared" si="237"/>
        <v>0</v>
      </c>
      <c r="AJ897">
        <f t="shared" si="238"/>
        <v>0</v>
      </c>
      <c r="AK897">
        <f t="shared" si="239"/>
        <v>0</v>
      </c>
      <c r="AL897">
        <f t="shared" si="240"/>
        <v>0</v>
      </c>
      <c r="AM897">
        <f t="shared" si="241"/>
        <v>0</v>
      </c>
      <c r="AN897">
        <f t="shared" si="241"/>
        <v>0</v>
      </c>
      <c r="AO897">
        <f t="shared" si="242"/>
        <v>0</v>
      </c>
      <c r="AP897">
        <f t="shared" si="243"/>
        <v>0</v>
      </c>
      <c r="AQ897">
        <f t="shared" si="244"/>
        <v>0</v>
      </c>
      <c r="AR897">
        <f t="shared" si="245"/>
        <v>0</v>
      </c>
      <c r="AS897">
        <f t="shared" si="246"/>
        <v>335</v>
      </c>
      <c r="AT897">
        <f t="shared" si="247"/>
        <v>0</v>
      </c>
      <c r="AU897">
        <f t="shared" si="248"/>
        <v>0</v>
      </c>
      <c r="AV897">
        <f t="shared" si="249"/>
        <v>0</v>
      </c>
      <c r="AW897">
        <f t="shared" si="250"/>
        <v>3559.8</v>
      </c>
      <c r="AX897">
        <f t="shared" si="251"/>
        <v>1808</v>
      </c>
      <c r="AY897">
        <f t="shared" si="252"/>
        <v>13831.2</v>
      </c>
    </row>
    <row r="898" spans="7:51" x14ac:dyDescent="0.3">
      <c r="G898" s="30">
        <v>0</v>
      </c>
      <c r="H898" s="30">
        <v>5</v>
      </c>
      <c r="I898" s="30">
        <v>17</v>
      </c>
      <c r="J898" s="30">
        <v>12</v>
      </c>
      <c r="K898" s="30">
        <v>20</v>
      </c>
      <c r="L898" s="30"/>
      <c r="M898" s="30">
        <v>0</v>
      </c>
      <c r="N898" s="30">
        <v>0</v>
      </c>
      <c r="O898" s="30">
        <v>0</v>
      </c>
      <c r="P898" s="30">
        <v>0</v>
      </c>
      <c r="Q898" s="30">
        <v>0</v>
      </c>
      <c r="R898" s="30">
        <v>0</v>
      </c>
      <c r="S898" s="30">
        <v>0</v>
      </c>
      <c r="T898" s="30">
        <v>0</v>
      </c>
      <c r="U898" s="30">
        <v>0</v>
      </c>
      <c r="V898" s="30">
        <v>0</v>
      </c>
      <c r="W898" s="30">
        <v>0</v>
      </c>
      <c r="X898" s="30">
        <v>0</v>
      </c>
      <c r="Y898" s="30">
        <v>366</v>
      </c>
      <c r="Z898" s="30">
        <v>0</v>
      </c>
      <c r="AA898" s="30">
        <v>0</v>
      </c>
      <c r="AB898" s="30">
        <v>2861.6</v>
      </c>
      <c r="AC898" s="30">
        <v>703.4</v>
      </c>
      <c r="AD898" s="30">
        <v>89.4</v>
      </c>
      <c r="AE898" s="30">
        <v>804.6</v>
      </c>
      <c r="AF898" s="31"/>
      <c r="AG898" s="30">
        <f t="shared" si="235"/>
        <v>0</v>
      </c>
      <c r="AH898">
        <f t="shared" si="236"/>
        <v>0</v>
      </c>
      <c r="AI898">
        <f t="shared" si="237"/>
        <v>0</v>
      </c>
      <c r="AJ898">
        <f t="shared" si="238"/>
        <v>0</v>
      </c>
      <c r="AK898">
        <f t="shared" si="239"/>
        <v>0</v>
      </c>
      <c r="AL898">
        <f t="shared" si="240"/>
        <v>0</v>
      </c>
      <c r="AM898">
        <f t="shared" si="241"/>
        <v>0</v>
      </c>
      <c r="AN898">
        <f t="shared" si="241"/>
        <v>0</v>
      </c>
      <c r="AO898">
        <f t="shared" si="242"/>
        <v>0</v>
      </c>
      <c r="AP898">
        <f t="shared" si="243"/>
        <v>0</v>
      </c>
      <c r="AQ898">
        <f t="shared" si="244"/>
        <v>0</v>
      </c>
      <c r="AR898">
        <f t="shared" si="245"/>
        <v>0</v>
      </c>
      <c r="AS898">
        <f t="shared" si="246"/>
        <v>1830</v>
      </c>
      <c r="AT898">
        <f t="shared" si="247"/>
        <v>0</v>
      </c>
      <c r="AU898">
        <f t="shared" si="248"/>
        <v>0</v>
      </c>
      <c r="AV898">
        <f t="shared" si="249"/>
        <v>0</v>
      </c>
      <c r="AW898">
        <f t="shared" si="250"/>
        <v>11957.8</v>
      </c>
      <c r="AX898">
        <f t="shared" si="251"/>
        <v>1788</v>
      </c>
      <c r="AY898">
        <f t="shared" si="252"/>
        <v>13678.2</v>
      </c>
    </row>
    <row r="899" spans="7:51" x14ac:dyDescent="0.3">
      <c r="G899" s="30">
        <v>12</v>
      </c>
      <c r="H899" s="30">
        <v>12</v>
      </c>
      <c r="I899" s="30">
        <v>17</v>
      </c>
      <c r="J899" s="30">
        <v>12</v>
      </c>
      <c r="K899" s="30">
        <v>20</v>
      </c>
      <c r="L899" s="30"/>
      <c r="M899" s="30">
        <v>0</v>
      </c>
      <c r="N899" s="30">
        <v>0</v>
      </c>
      <c r="O899" s="30">
        <v>0</v>
      </c>
      <c r="P899" s="30">
        <v>0</v>
      </c>
      <c r="Q899" s="30">
        <v>0</v>
      </c>
      <c r="R899" s="30">
        <v>0</v>
      </c>
      <c r="S899" s="30">
        <v>0</v>
      </c>
      <c r="T899" s="30">
        <v>0</v>
      </c>
      <c r="U899" s="30">
        <v>0</v>
      </c>
      <c r="V899" s="30">
        <v>0</v>
      </c>
      <c r="W899" s="30">
        <v>0</v>
      </c>
      <c r="X899" s="30">
        <v>0</v>
      </c>
      <c r="Y899" s="30">
        <v>750</v>
      </c>
      <c r="Z899" s="30">
        <v>215</v>
      </c>
      <c r="AA899" s="30">
        <v>0</v>
      </c>
      <c r="AB899" s="30">
        <v>2690.4</v>
      </c>
      <c r="AC899" s="30">
        <v>672.6</v>
      </c>
      <c r="AD899" s="30">
        <v>85.8</v>
      </c>
      <c r="AE899" s="30">
        <v>772.2</v>
      </c>
      <c r="AF899" s="31"/>
      <c r="AG899" s="30">
        <f t="shared" ref="AG899:AG962" si="253">M899*G899</f>
        <v>0</v>
      </c>
      <c r="AH899">
        <f t="shared" ref="AH899:AH962" si="254">N899*G899</f>
        <v>0</v>
      </c>
      <c r="AI899">
        <f t="shared" ref="AI899:AI962" si="255">O899*G899</f>
        <v>0</v>
      </c>
      <c r="AJ899">
        <f t="shared" ref="AJ899:AJ962" si="256">P899*G899</f>
        <v>0</v>
      </c>
      <c r="AK899">
        <f t="shared" ref="AK899:AK962" si="257">Q899*G899</f>
        <v>0</v>
      </c>
      <c r="AL899">
        <f t="shared" ref="AL899:AL962" si="258">R899*G899</f>
        <v>0</v>
      </c>
      <c r="AM899">
        <f t="shared" ref="AM899:AN962" si="259">S899*G899</f>
        <v>0</v>
      </c>
      <c r="AN899">
        <f t="shared" si="259"/>
        <v>0</v>
      </c>
      <c r="AO899">
        <f t="shared" ref="AO899:AO962" si="260">U899*H899</f>
        <v>0</v>
      </c>
      <c r="AP899">
        <f t="shared" ref="AP899:AP962" si="261">V899*H899</f>
        <v>0</v>
      </c>
      <c r="AQ899">
        <f t="shared" ref="AQ899:AQ962" si="262">W899*H899</f>
        <v>0</v>
      </c>
      <c r="AR899">
        <f t="shared" ref="AR899:AR962" si="263">X899*H899</f>
        <v>0</v>
      </c>
      <c r="AS899">
        <f t="shared" ref="AS899:AS962" si="264">Y899*H899</f>
        <v>9000</v>
      </c>
      <c r="AT899">
        <f t="shared" ref="AT899:AT962" si="265">Z899*H899</f>
        <v>2580</v>
      </c>
      <c r="AU899">
        <f t="shared" ref="AU899:AU962" si="266">AA899*H899</f>
        <v>0</v>
      </c>
      <c r="AV899">
        <f t="shared" si="249"/>
        <v>32284.800000000003</v>
      </c>
      <c r="AW899">
        <f t="shared" si="250"/>
        <v>19505.400000000001</v>
      </c>
      <c r="AX899">
        <f t="shared" si="251"/>
        <v>1716</v>
      </c>
      <c r="AY899">
        <f t="shared" si="252"/>
        <v>18532.800000000003</v>
      </c>
    </row>
    <row r="900" spans="7:51" x14ac:dyDescent="0.3">
      <c r="G900" s="30">
        <v>12</v>
      </c>
      <c r="H900" s="30">
        <v>12</v>
      </c>
      <c r="I900" s="30">
        <v>17</v>
      </c>
      <c r="J900" s="30">
        <v>12</v>
      </c>
      <c r="K900" s="30">
        <v>20</v>
      </c>
      <c r="L900" s="30"/>
      <c r="M900" s="30">
        <v>0</v>
      </c>
      <c r="N900" s="30">
        <v>0</v>
      </c>
      <c r="O900" s="30">
        <v>0</v>
      </c>
      <c r="P900" s="30">
        <v>0</v>
      </c>
      <c r="Q900" s="30">
        <v>0</v>
      </c>
      <c r="R900" s="30">
        <v>0</v>
      </c>
      <c r="S900" s="30">
        <v>0</v>
      </c>
      <c r="T900" s="30">
        <v>0</v>
      </c>
      <c r="U900" s="30">
        <v>0</v>
      </c>
      <c r="V900" s="30">
        <v>0</v>
      </c>
      <c r="W900" s="30">
        <v>0</v>
      </c>
      <c r="X900" s="30">
        <v>0</v>
      </c>
      <c r="Y900" s="30">
        <v>750</v>
      </c>
      <c r="Z900" s="30">
        <v>503</v>
      </c>
      <c r="AA900" s="30">
        <v>0</v>
      </c>
      <c r="AB900" s="30">
        <v>2510.4</v>
      </c>
      <c r="AC900" s="30">
        <v>627.6</v>
      </c>
      <c r="AD900" s="30">
        <v>81</v>
      </c>
      <c r="AE900" s="30">
        <v>729</v>
      </c>
      <c r="AF900" s="31"/>
      <c r="AG900" s="30">
        <f t="shared" si="253"/>
        <v>0</v>
      </c>
      <c r="AH900">
        <f t="shared" si="254"/>
        <v>0</v>
      </c>
      <c r="AI900">
        <f t="shared" si="255"/>
        <v>0</v>
      </c>
      <c r="AJ900">
        <f t="shared" si="256"/>
        <v>0</v>
      </c>
      <c r="AK900">
        <f t="shared" si="257"/>
        <v>0</v>
      </c>
      <c r="AL900">
        <f t="shared" si="258"/>
        <v>0</v>
      </c>
      <c r="AM900">
        <f t="shared" si="259"/>
        <v>0</v>
      </c>
      <c r="AN900">
        <f t="shared" si="259"/>
        <v>0</v>
      </c>
      <c r="AO900">
        <f t="shared" si="260"/>
        <v>0</v>
      </c>
      <c r="AP900">
        <f t="shared" si="261"/>
        <v>0</v>
      </c>
      <c r="AQ900">
        <f t="shared" si="262"/>
        <v>0</v>
      </c>
      <c r="AR900">
        <f t="shared" si="263"/>
        <v>0</v>
      </c>
      <c r="AS900">
        <f t="shared" si="264"/>
        <v>9000</v>
      </c>
      <c r="AT900">
        <f t="shared" si="265"/>
        <v>6036</v>
      </c>
      <c r="AU900">
        <f t="shared" si="266"/>
        <v>0</v>
      </c>
      <c r="AV900">
        <f t="shared" ref="AV900:AV963" si="267">AB900*G900</f>
        <v>30124.800000000003</v>
      </c>
      <c r="AW900">
        <f t="shared" ref="AW900:AW963" si="268">AC900*G900+AC900*I900</f>
        <v>18200.400000000001</v>
      </c>
      <c r="AX900">
        <f t="shared" ref="AX900:AX963" si="269">AD900*K900</f>
        <v>1620</v>
      </c>
      <c r="AY900">
        <f t="shared" ref="AY900:AY963" si="270">AE900*H900+AE900*J900</f>
        <v>17496</v>
      </c>
    </row>
    <row r="901" spans="7:51" x14ac:dyDescent="0.3">
      <c r="G901" s="30">
        <v>17</v>
      </c>
      <c r="H901" s="30">
        <v>17</v>
      </c>
      <c r="I901" s="30">
        <v>17</v>
      </c>
      <c r="J901" s="30">
        <v>12</v>
      </c>
      <c r="K901" s="30">
        <v>20</v>
      </c>
      <c r="L901" s="30"/>
      <c r="M901" s="30">
        <v>0</v>
      </c>
      <c r="N901" s="30">
        <v>0</v>
      </c>
      <c r="O901" s="30">
        <v>0</v>
      </c>
      <c r="P901" s="30">
        <v>0</v>
      </c>
      <c r="Q901" s="30">
        <v>0</v>
      </c>
      <c r="R901" s="30">
        <v>0</v>
      </c>
      <c r="S901" s="30">
        <v>0</v>
      </c>
      <c r="T901" s="30">
        <v>328</v>
      </c>
      <c r="U901" s="30">
        <v>0</v>
      </c>
      <c r="V901" s="30">
        <v>0</v>
      </c>
      <c r="W901" s="30">
        <v>0</v>
      </c>
      <c r="X901" s="30">
        <v>0</v>
      </c>
      <c r="Y901" s="30">
        <v>750</v>
      </c>
      <c r="Z901" s="30">
        <v>600</v>
      </c>
      <c r="AA901" s="30">
        <v>0</v>
      </c>
      <c r="AB901" s="30">
        <v>2268.8000000000002</v>
      </c>
      <c r="AC901" s="30">
        <v>567.20000000000005</v>
      </c>
      <c r="AD901" s="30">
        <v>71.7</v>
      </c>
      <c r="AE901" s="30">
        <v>645.29999999999995</v>
      </c>
      <c r="AF901" s="31"/>
      <c r="AG901" s="30">
        <f t="shared" si="253"/>
        <v>0</v>
      </c>
      <c r="AH901">
        <f t="shared" si="254"/>
        <v>0</v>
      </c>
      <c r="AI901">
        <f t="shared" si="255"/>
        <v>0</v>
      </c>
      <c r="AJ901">
        <f t="shared" si="256"/>
        <v>0</v>
      </c>
      <c r="AK901">
        <f t="shared" si="257"/>
        <v>0</v>
      </c>
      <c r="AL901">
        <f t="shared" si="258"/>
        <v>0</v>
      </c>
      <c r="AM901">
        <f t="shared" si="259"/>
        <v>0</v>
      </c>
      <c r="AN901">
        <f t="shared" si="259"/>
        <v>5576</v>
      </c>
      <c r="AO901">
        <f t="shared" si="260"/>
        <v>0</v>
      </c>
      <c r="AP901">
        <f t="shared" si="261"/>
        <v>0</v>
      </c>
      <c r="AQ901">
        <f t="shared" si="262"/>
        <v>0</v>
      </c>
      <c r="AR901">
        <f t="shared" si="263"/>
        <v>0</v>
      </c>
      <c r="AS901">
        <f t="shared" si="264"/>
        <v>12750</v>
      </c>
      <c r="AT901">
        <f t="shared" si="265"/>
        <v>10200</v>
      </c>
      <c r="AU901">
        <f t="shared" si="266"/>
        <v>0</v>
      </c>
      <c r="AV901">
        <f t="shared" si="267"/>
        <v>38569.600000000006</v>
      </c>
      <c r="AW901">
        <f t="shared" si="268"/>
        <v>19284.800000000003</v>
      </c>
      <c r="AX901">
        <f t="shared" si="269"/>
        <v>1434</v>
      </c>
      <c r="AY901">
        <f t="shared" si="270"/>
        <v>18713.699999999997</v>
      </c>
    </row>
    <row r="902" spans="7:51" x14ac:dyDescent="0.3">
      <c r="G902" s="30">
        <v>24</v>
      </c>
      <c r="H902" s="30">
        <v>17</v>
      </c>
      <c r="I902" s="30">
        <v>17</v>
      </c>
      <c r="J902" s="30">
        <v>12</v>
      </c>
      <c r="K902" s="30">
        <v>20</v>
      </c>
      <c r="L902" s="30"/>
      <c r="M902" s="30">
        <v>0</v>
      </c>
      <c r="N902" s="30">
        <v>0</v>
      </c>
      <c r="O902" s="30">
        <v>0</v>
      </c>
      <c r="P902" s="30">
        <v>0</v>
      </c>
      <c r="Q902" s="30">
        <v>0</v>
      </c>
      <c r="R902" s="30">
        <v>54</v>
      </c>
      <c r="S902" s="30">
        <v>0</v>
      </c>
      <c r="T902" s="30">
        <v>508</v>
      </c>
      <c r="U902" s="30">
        <v>0</v>
      </c>
      <c r="V902" s="30">
        <v>0</v>
      </c>
      <c r="W902" s="30">
        <v>0</v>
      </c>
      <c r="X902" s="30">
        <v>0</v>
      </c>
      <c r="Y902" s="30">
        <v>750</v>
      </c>
      <c r="Z902" s="30">
        <v>600</v>
      </c>
      <c r="AA902" s="30">
        <v>0</v>
      </c>
      <c r="AB902" s="30">
        <v>2064.8000000000002</v>
      </c>
      <c r="AC902" s="30">
        <v>516.20000000000005</v>
      </c>
      <c r="AD902" s="30">
        <v>63.2</v>
      </c>
      <c r="AE902" s="30">
        <v>568.79999999999995</v>
      </c>
      <c r="AF902" s="31"/>
      <c r="AG902" s="30">
        <f t="shared" si="253"/>
        <v>0</v>
      </c>
      <c r="AH902">
        <f t="shared" si="254"/>
        <v>0</v>
      </c>
      <c r="AI902">
        <f t="shared" si="255"/>
        <v>0</v>
      </c>
      <c r="AJ902">
        <f t="shared" si="256"/>
        <v>0</v>
      </c>
      <c r="AK902">
        <f t="shared" si="257"/>
        <v>0</v>
      </c>
      <c r="AL902">
        <f t="shared" si="258"/>
        <v>1296</v>
      </c>
      <c r="AM902">
        <f t="shared" si="259"/>
        <v>0</v>
      </c>
      <c r="AN902">
        <f t="shared" si="259"/>
        <v>8636</v>
      </c>
      <c r="AO902">
        <f t="shared" si="260"/>
        <v>0</v>
      </c>
      <c r="AP902">
        <f t="shared" si="261"/>
        <v>0</v>
      </c>
      <c r="AQ902">
        <f t="shared" si="262"/>
        <v>0</v>
      </c>
      <c r="AR902">
        <f t="shared" si="263"/>
        <v>0</v>
      </c>
      <c r="AS902">
        <f t="shared" si="264"/>
        <v>12750</v>
      </c>
      <c r="AT902">
        <f t="shared" si="265"/>
        <v>10200</v>
      </c>
      <c r="AU902">
        <f t="shared" si="266"/>
        <v>0</v>
      </c>
      <c r="AV902">
        <f t="shared" si="267"/>
        <v>49555.200000000004</v>
      </c>
      <c r="AW902">
        <f t="shared" si="268"/>
        <v>21164.200000000004</v>
      </c>
      <c r="AX902">
        <f t="shared" si="269"/>
        <v>1264</v>
      </c>
      <c r="AY902">
        <f t="shared" si="270"/>
        <v>16495.199999999997</v>
      </c>
    </row>
    <row r="903" spans="7:51" x14ac:dyDescent="0.3">
      <c r="G903" s="30">
        <v>24</v>
      </c>
      <c r="H903" s="30">
        <v>17</v>
      </c>
      <c r="I903" s="30">
        <v>17</v>
      </c>
      <c r="J903" s="30">
        <v>12</v>
      </c>
      <c r="K903" s="30">
        <v>20</v>
      </c>
      <c r="L903" s="30"/>
      <c r="M903" s="30">
        <v>0</v>
      </c>
      <c r="N903" s="30">
        <v>0</v>
      </c>
      <c r="O903" s="30">
        <v>0</v>
      </c>
      <c r="P903" s="30">
        <v>0</v>
      </c>
      <c r="Q903" s="30">
        <v>0</v>
      </c>
      <c r="R903" s="30">
        <v>8</v>
      </c>
      <c r="S903" s="30">
        <v>0</v>
      </c>
      <c r="T903" s="30">
        <v>587</v>
      </c>
      <c r="U903" s="30">
        <v>0</v>
      </c>
      <c r="V903" s="30">
        <v>0</v>
      </c>
      <c r="W903" s="30">
        <v>0</v>
      </c>
      <c r="X903" s="30">
        <v>0</v>
      </c>
      <c r="Y903" s="30">
        <v>750</v>
      </c>
      <c r="Z903" s="30">
        <v>600</v>
      </c>
      <c r="AA903" s="30">
        <v>0</v>
      </c>
      <c r="AB903" s="30">
        <v>2015.2</v>
      </c>
      <c r="AC903" s="30">
        <v>503.8</v>
      </c>
      <c r="AD903" s="30">
        <v>53.3</v>
      </c>
      <c r="AE903" s="30">
        <v>479.7</v>
      </c>
      <c r="AF903" s="31"/>
      <c r="AG903" s="30">
        <f t="shared" si="253"/>
        <v>0</v>
      </c>
      <c r="AH903">
        <f t="shared" si="254"/>
        <v>0</v>
      </c>
      <c r="AI903">
        <f t="shared" si="255"/>
        <v>0</v>
      </c>
      <c r="AJ903">
        <f t="shared" si="256"/>
        <v>0</v>
      </c>
      <c r="AK903">
        <f t="shared" si="257"/>
        <v>0</v>
      </c>
      <c r="AL903">
        <f t="shared" si="258"/>
        <v>192</v>
      </c>
      <c r="AM903">
        <f t="shared" si="259"/>
        <v>0</v>
      </c>
      <c r="AN903">
        <f t="shared" si="259"/>
        <v>9979</v>
      </c>
      <c r="AO903">
        <f t="shared" si="260"/>
        <v>0</v>
      </c>
      <c r="AP903">
        <f t="shared" si="261"/>
        <v>0</v>
      </c>
      <c r="AQ903">
        <f t="shared" si="262"/>
        <v>0</v>
      </c>
      <c r="AR903">
        <f t="shared" si="263"/>
        <v>0</v>
      </c>
      <c r="AS903">
        <f t="shared" si="264"/>
        <v>12750</v>
      </c>
      <c r="AT903">
        <f t="shared" si="265"/>
        <v>10200</v>
      </c>
      <c r="AU903">
        <f t="shared" si="266"/>
        <v>0</v>
      </c>
      <c r="AV903">
        <f t="shared" si="267"/>
        <v>48364.800000000003</v>
      </c>
      <c r="AW903">
        <f t="shared" si="268"/>
        <v>20655.800000000003</v>
      </c>
      <c r="AX903">
        <f t="shared" si="269"/>
        <v>1066</v>
      </c>
      <c r="AY903">
        <f t="shared" si="270"/>
        <v>13911.3</v>
      </c>
    </row>
    <row r="904" spans="7:51" x14ac:dyDescent="0.3">
      <c r="G904" s="30">
        <v>24</v>
      </c>
      <c r="H904" s="30">
        <v>17</v>
      </c>
      <c r="I904" s="30">
        <v>17</v>
      </c>
      <c r="J904" s="30">
        <v>12</v>
      </c>
      <c r="K904" s="30">
        <v>20</v>
      </c>
      <c r="L904" s="30"/>
      <c r="M904" s="30">
        <v>0</v>
      </c>
      <c r="N904" s="30">
        <v>0</v>
      </c>
      <c r="O904" s="30">
        <v>0</v>
      </c>
      <c r="P904" s="30">
        <v>0</v>
      </c>
      <c r="Q904" s="30">
        <v>0</v>
      </c>
      <c r="R904" s="30">
        <v>54</v>
      </c>
      <c r="S904" s="30">
        <v>0</v>
      </c>
      <c r="T904" s="30">
        <v>610</v>
      </c>
      <c r="U904" s="30">
        <v>0</v>
      </c>
      <c r="V904" s="30">
        <v>0</v>
      </c>
      <c r="W904" s="30">
        <v>0</v>
      </c>
      <c r="X904" s="30">
        <v>0</v>
      </c>
      <c r="Y904" s="30">
        <v>750</v>
      </c>
      <c r="Z904" s="30">
        <v>600</v>
      </c>
      <c r="AA904" s="30">
        <v>0</v>
      </c>
      <c r="AB904" s="30">
        <v>1996</v>
      </c>
      <c r="AC904" s="30">
        <v>499</v>
      </c>
      <c r="AD904" s="30">
        <v>46.9</v>
      </c>
      <c r="AE904" s="30">
        <v>422.1</v>
      </c>
      <c r="AF904" s="31"/>
      <c r="AG904" s="30">
        <f t="shared" si="253"/>
        <v>0</v>
      </c>
      <c r="AH904">
        <f t="shared" si="254"/>
        <v>0</v>
      </c>
      <c r="AI904">
        <f t="shared" si="255"/>
        <v>0</v>
      </c>
      <c r="AJ904">
        <f t="shared" si="256"/>
        <v>0</v>
      </c>
      <c r="AK904">
        <f t="shared" si="257"/>
        <v>0</v>
      </c>
      <c r="AL904">
        <f t="shared" si="258"/>
        <v>1296</v>
      </c>
      <c r="AM904">
        <f t="shared" si="259"/>
        <v>0</v>
      </c>
      <c r="AN904">
        <f t="shared" si="259"/>
        <v>10370</v>
      </c>
      <c r="AO904">
        <f t="shared" si="260"/>
        <v>0</v>
      </c>
      <c r="AP904">
        <f t="shared" si="261"/>
        <v>0</v>
      </c>
      <c r="AQ904">
        <f t="shared" si="262"/>
        <v>0</v>
      </c>
      <c r="AR904">
        <f t="shared" si="263"/>
        <v>0</v>
      </c>
      <c r="AS904">
        <f t="shared" si="264"/>
        <v>12750</v>
      </c>
      <c r="AT904">
        <f t="shared" si="265"/>
        <v>10200</v>
      </c>
      <c r="AU904">
        <f t="shared" si="266"/>
        <v>0</v>
      </c>
      <c r="AV904">
        <f t="shared" si="267"/>
        <v>47904</v>
      </c>
      <c r="AW904">
        <f t="shared" si="268"/>
        <v>20459</v>
      </c>
      <c r="AX904">
        <f t="shared" si="269"/>
        <v>938</v>
      </c>
      <c r="AY904">
        <f t="shared" si="270"/>
        <v>12240.900000000001</v>
      </c>
    </row>
    <row r="905" spans="7:51" x14ac:dyDescent="0.3">
      <c r="G905" s="30">
        <v>24</v>
      </c>
      <c r="H905" s="30">
        <v>17</v>
      </c>
      <c r="I905" s="30">
        <v>17</v>
      </c>
      <c r="J905" s="30">
        <v>12</v>
      </c>
      <c r="K905" s="30">
        <v>20</v>
      </c>
      <c r="L905" s="30"/>
      <c r="M905" s="30">
        <v>0</v>
      </c>
      <c r="N905" s="30">
        <v>0</v>
      </c>
      <c r="O905" s="30">
        <v>0</v>
      </c>
      <c r="P905" s="30">
        <v>0</v>
      </c>
      <c r="Q905" s="30">
        <v>0</v>
      </c>
      <c r="R905" s="30">
        <v>82</v>
      </c>
      <c r="S905" s="30">
        <v>0</v>
      </c>
      <c r="T905" s="30">
        <v>618</v>
      </c>
      <c r="U905" s="30">
        <v>0</v>
      </c>
      <c r="V905" s="30">
        <v>0</v>
      </c>
      <c r="W905" s="30">
        <v>0</v>
      </c>
      <c r="X905" s="30">
        <v>0</v>
      </c>
      <c r="Y905" s="30">
        <v>750</v>
      </c>
      <c r="Z905" s="30">
        <v>600</v>
      </c>
      <c r="AA905" s="30">
        <v>0</v>
      </c>
      <c r="AB905" s="30">
        <v>1930.4</v>
      </c>
      <c r="AC905" s="30">
        <v>482.6</v>
      </c>
      <c r="AD905" s="30">
        <v>42.9</v>
      </c>
      <c r="AE905" s="30">
        <v>386.1</v>
      </c>
      <c r="AF905" s="31"/>
      <c r="AG905" s="30">
        <f t="shared" si="253"/>
        <v>0</v>
      </c>
      <c r="AH905">
        <f t="shared" si="254"/>
        <v>0</v>
      </c>
      <c r="AI905">
        <f t="shared" si="255"/>
        <v>0</v>
      </c>
      <c r="AJ905">
        <f t="shared" si="256"/>
        <v>0</v>
      </c>
      <c r="AK905">
        <f t="shared" si="257"/>
        <v>0</v>
      </c>
      <c r="AL905">
        <f t="shared" si="258"/>
        <v>1968</v>
      </c>
      <c r="AM905">
        <f t="shared" si="259"/>
        <v>0</v>
      </c>
      <c r="AN905">
        <f t="shared" si="259"/>
        <v>10506</v>
      </c>
      <c r="AO905">
        <f t="shared" si="260"/>
        <v>0</v>
      </c>
      <c r="AP905">
        <f t="shared" si="261"/>
        <v>0</v>
      </c>
      <c r="AQ905">
        <f t="shared" si="262"/>
        <v>0</v>
      </c>
      <c r="AR905">
        <f t="shared" si="263"/>
        <v>0</v>
      </c>
      <c r="AS905">
        <f t="shared" si="264"/>
        <v>12750</v>
      </c>
      <c r="AT905">
        <f t="shared" si="265"/>
        <v>10200</v>
      </c>
      <c r="AU905">
        <f t="shared" si="266"/>
        <v>0</v>
      </c>
      <c r="AV905">
        <f t="shared" si="267"/>
        <v>46329.600000000006</v>
      </c>
      <c r="AW905">
        <f t="shared" si="268"/>
        <v>19786.600000000002</v>
      </c>
      <c r="AX905">
        <f t="shared" si="269"/>
        <v>858</v>
      </c>
      <c r="AY905">
        <f t="shared" si="270"/>
        <v>11196.900000000001</v>
      </c>
    </row>
    <row r="906" spans="7:51" x14ac:dyDescent="0.3">
      <c r="G906" s="30">
        <v>24</v>
      </c>
      <c r="H906" s="30">
        <v>17</v>
      </c>
      <c r="I906" s="30">
        <v>17</v>
      </c>
      <c r="J906" s="30">
        <v>12</v>
      </c>
      <c r="K906" s="30">
        <v>20</v>
      </c>
      <c r="L906" s="30"/>
      <c r="M906" s="30">
        <v>0</v>
      </c>
      <c r="N906" s="30">
        <v>0</v>
      </c>
      <c r="O906" s="30">
        <v>0</v>
      </c>
      <c r="P906" s="30">
        <v>0</v>
      </c>
      <c r="Q906" s="30">
        <v>0</v>
      </c>
      <c r="R906" s="30">
        <v>118</v>
      </c>
      <c r="S906" s="30">
        <v>0</v>
      </c>
      <c r="T906" s="30">
        <v>667</v>
      </c>
      <c r="U906" s="30">
        <v>0</v>
      </c>
      <c r="V906" s="30">
        <v>0</v>
      </c>
      <c r="W906" s="30">
        <v>0</v>
      </c>
      <c r="X906" s="30">
        <v>0</v>
      </c>
      <c r="Y906" s="30">
        <v>750</v>
      </c>
      <c r="Z906" s="30">
        <v>600</v>
      </c>
      <c r="AA906" s="30">
        <v>0</v>
      </c>
      <c r="AB906" s="30">
        <v>1741.6</v>
      </c>
      <c r="AC906" s="30">
        <v>435.4</v>
      </c>
      <c r="AD906" s="30">
        <v>38.1</v>
      </c>
      <c r="AE906" s="30">
        <v>342.9</v>
      </c>
      <c r="AF906" s="31"/>
      <c r="AG906" s="30">
        <f t="shared" si="253"/>
        <v>0</v>
      </c>
      <c r="AH906">
        <f t="shared" si="254"/>
        <v>0</v>
      </c>
      <c r="AI906">
        <f t="shared" si="255"/>
        <v>0</v>
      </c>
      <c r="AJ906">
        <f t="shared" si="256"/>
        <v>0</v>
      </c>
      <c r="AK906">
        <f t="shared" si="257"/>
        <v>0</v>
      </c>
      <c r="AL906">
        <f t="shared" si="258"/>
        <v>2832</v>
      </c>
      <c r="AM906">
        <f t="shared" si="259"/>
        <v>0</v>
      </c>
      <c r="AN906">
        <f t="shared" si="259"/>
        <v>11339</v>
      </c>
      <c r="AO906">
        <f t="shared" si="260"/>
        <v>0</v>
      </c>
      <c r="AP906">
        <f t="shared" si="261"/>
        <v>0</v>
      </c>
      <c r="AQ906">
        <f t="shared" si="262"/>
        <v>0</v>
      </c>
      <c r="AR906">
        <f t="shared" si="263"/>
        <v>0</v>
      </c>
      <c r="AS906">
        <f t="shared" si="264"/>
        <v>12750</v>
      </c>
      <c r="AT906">
        <f t="shared" si="265"/>
        <v>10200</v>
      </c>
      <c r="AU906">
        <f t="shared" si="266"/>
        <v>0</v>
      </c>
      <c r="AV906">
        <f t="shared" si="267"/>
        <v>41798.399999999994</v>
      </c>
      <c r="AW906">
        <f t="shared" si="268"/>
        <v>17851.399999999998</v>
      </c>
      <c r="AX906">
        <f t="shared" si="269"/>
        <v>762</v>
      </c>
      <c r="AY906">
        <f t="shared" si="270"/>
        <v>9944.0999999999985</v>
      </c>
    </row>
    <row r="907" spans="7:51" x14ac:dyDescent="0.3">
      <c r="G907" s="30">
        <v>24</v>
      </c>
      <c r="H907" s="30">
        <v>17</v>
      </c>
      <c r="I907" s="30">
        <v>17</v>
      </c>
      <c r="J907" s="30">
        <v>12</v>
      </c>
      <c r="K907" s="30">
        <v>20</v>
      </c>
      <c r="L907" s="30"/>
      <c r="M907" s="30">
        <v>0</v>
      </c>
      <c r="N907" s="30">
        <v>0</v>
      </c>
      <c r="O907" s="30">
        <v>0</v>
      </c>
      <c r="P907" s="30">
        <v>0</v>
      </c>
      <c r="Q907" s="30">
        <v>0</v>
      </c>
      <c r="R907" s="30">
        <v>380</v>
      </c>
      <c r="S907" s="30">
        <v>0</v>
      </c>
      <c r="T907" s="30">
        <v>796</v>
      </c>
      <c r="U907" s="30">
        <v>0</v>
      </c>
      <c r="V907" s="30">
        <v>0</v>
      </c>
      <c r="W907" s="30">
        <v>0</v>
      </c>
      <c r="X907" s="30">
        <v>0</v>
      </c>
      <c r="Y907" s="30">
        <v>750</v>
      </c>
      <c r="Z907" s="30">
        <v>600</v>
      </c>
      <c r="AA907" s="30">
        <v>0</v>
      </c>
      <c r="AB907" s="30">
        <v>1581.6</v>
      </c>
      <c r="AC907" s="30">
        <v>395.4</v>
      </c>
      <c r="AD907" s="30">
        <v>34.299999999999997</v>
      </c>
      <c r="AE907" s="30">
        <v>308.7</v>
      </c>
      <c r="AF907" s="31"/>
      <c r="AG907" s="30">
        <f t="shared" si="253"/>
        <v>0</v>
      </c>
      <c r="AH907">
        <f t="shared" si="254"/>
        <v>0</v>
      </c>
      <c r="AI907">
        <f t="shared" si="255"/>
        <v>0</v>
      </c>
      <c r="AJ907">
        <f t="shared" si="256"/>
        <v>0</v>
      </c>
      <c r="AK907">
        <f t="shared" si="257"/>
        <v>0</v>
      </c>
      <c r="AL907">
        <f t="shared" si="258"/>
        <v>9120</v>
      </c>
      <c r="AM907">
        <f t="shared" si="259"/>
        <v>0</v>
      </c>
      <c r="AN907">
        <f t="shared" si="259"/>
        <v>13532</v>
      </c>
      <c r="AO907">
        <f t="shared" si="260"/>
        <v>0</v>
      </c>
      <c r="AP907">
        <f t="shared" si="261"/>
        <v>0</v>
      </c>
      <c r="AQ907">
        <f t="shared" si="262"/>
        <v>0</v>
      </c>
      <c r="AR907">
        <f t="shared" si="263"/>
        <v>0</v>
      </c>
      <c r="AS907">
        <f t="shared" si="264"/>
        <v>12750</v>
      </c>
      <c r="AT907">
        <f t="shared" si="265"/>
        <v>10200</v>
      </c>
      <c r="AU907">
        <f t="shared" si="266"/>
        <v>0</v>
      </c>
      <c r="AV907">
        <f t="shared" si="267"/>
        <v>37958.399999999994</v>
      </c>
      <c r="AW907">
        <f t="shared" si="268"/>
        <v>16211.399999999998</v>
      </c>
      <c r="AX907">
        <f t="shared" si="269"/>
        <v>686</v>
      </c>
      <c r="AY907">
        <f t="shared" si="270"/>
        <v>8952.2999999999993</v>
      </c>
    </row>
    <row r="908" spans="7:51" x14ac:dyDescent="0.3">
      <c r="G908" s="30">
        <v>24</v>
      </c>
      <c r="H908" s="30">
        <v>17</v>
      </c>
      <c r="I908" s="30">
        <v>17</v>
      </c>
      <c r="J908" s="30">
        <v>12</v>
      </c>
      <c r="K908" s="30">
        <v>20</v>
      </c>
      <c r="L908" s="30"/>
      <c r="M908" s="30">
        <v>0</v>
      </c>
      <c r="N908" s="30">
        <v>0</v>
      </c>
      <c r="O908" s="30">
        <v>0</v>
      </c>
      <c r="P908" s="30">
        <v>0</v>
      </c>
      <c r="Q908" s="30">
        <v>0</v>
      </c>
      <c r="R908" s="30">
        <v>735</v>
      </c>
      <c r="S908" s="30">
        <v>0</v>
      </c>
      <c r="T908" s="30">
        <v>1043</v>
      </c>
      <c r="U908" s="30">
        <v>0</v>
      </c>
      <c r="V908" s="30">
        <v>0</v>
      </c>
      <c r="W908" s="30">
        <v>0</v>
      </c>
      <c r="X908" s="30">
        <v>0</v>
      </c>
      <c r="Y908" s="30">
        <v>750</v>
      </c>
      <c r="Z908" s="30">
        <v>600</v>
      </c>
      <c r="AA908" s="30">
        <v>0</v>
      </c>
      <c r="AB908" s="30">
        <v>1460.8</v>
      </c>
      <c r="AC908" s="30">
        <v>365.2</v>
      </c>
      <c r="AD908" s="30">
        <v>32.1</v>
      </c>
      <c r="AE908" s="30">
        <v>288.89999999999998</v>
      </c>
      <c r="AF908" s="31"/>
      <c r="AG908" s="30">
        <f t="shared" si="253"/>
        <v>0</v>
      </c>
      <c r="AH908">
        <f t="shared" si="254"/>
        <v>0</v>
      </c>
      <c r="AI908">
        <f t="shared" si="255"/>
        <v>0</v>
      </c>
      <c r="AJ908">
        <f t="shared" si="256"/>
        <v>0</v>
      </c>
      <c r="AK908">
        <f t="shared" si="257"/>
        <v>0</v>
      </c>
      <c r="AL908">
        <f t="shared" si="258"/>
        <v>17640</v>
      </c>
      <c r="AM908">
        <f t="shared" si="259"/>
        <v>0</v>
      </c>
      <c r="AN908">
        <f t="shared" si="259"/>
        <v>17731</v>
      </c>
      <c r="AO908">
        <f t="shared" si="260"/>
        <v>0</v>
      </c>
      <c r="AP908">
        <f t="shared" si="261"/>
        <v>0</v>
      </c>
      <c r="AQ908">
        <f t="shared" si="262"/>
        <v>0</v>
      </c>
      <c r="AR908">
        <f t="shared" si="263"/>
        <v>0</v>
      </c>
      <c r="AS908">
        <f t="shared" si="264"/>
        <v>12750</v>
      </c>
      <c r="AT908">
        <f t="shared" si="265"/>
        <v>10200</v>
      </c>
      <c r="AU908">
        <f t="shared" si="266"/>
        <v>0</v>
      </c>
      <c r="AV908">
        <f t="shared" si="267"/>
        <v>35059.199999999997</v>
      </c>
      <c r="AW908">
        <f t="shared" si="268"/>
        <v>14973.199999999999</v>
      </c>
      <c r="AX908">
        <f t="shared" si="269"/>
        <v>642</v>
      </c>
      <c r="AY908">
        <f t="shared" si="270"/>
        <v>8378.0999999999985</v>
      </c>
    </row>
    <row r="909" spans="7:51" x14ac:dyDescent="0.3">
      <c r="G909" s="30">
        <v>24</v>
      </c>
      <c r="H909" s="30">
        <v>17</v>
      </c>
      <c r="I909" s="30">
        <v>17</v>
      </c>
      <c r="J909" s="30">
        <v>12</v>
      </c>
      <c r="K909" s="30">
        <v>20</v>
      </c>
      <c r="L909" s="30"/>
      <c r="M909" s="30">
        <v>0</v>
      </c>
      <c r="N909" s="30">
        <v>0</v>
      </c>
      <c r="O909" s="30">
        <v>0</v>
      </c>
      <c r="P909" s="30">
        <v>0</v>
      </c>
      <c r="Q909" s="30">
        <v>0</v>
      </c>
      <c r="R909" s="30">
        <v>707</v>
      </c>
      <c r="S909" s="30">
        <v>0</v>
      </c>
      <c r="T909" s="30">
        <v>991</v>
      </c>
      <c r="U909" s="30">
        <v>0</v>
      </c>
      <c r="V909" s="30">
        <v>0</v>
      </c>
      <c r="W909" s="30">
        <v>0</v>
      </c>
      <c r="X909" s="30">
        <v>0</v>
      </c>
      <c r="Y909" s="30">
        <v>750</v>
      </c>
      <c r="Z909" s="30">
        <v>600</v>
      </c>
      <c r="AA909" s="30">
        <v>0</v>
      </c>
      <c r="AB909" s="30">
        <v>1366.4</v>
      </c>
      <c r="AC909" s="30">
        <v>341.6</v>
      </c>
      <c r="AD909" s="30">
        <v>31.4</v>
      </c>
      <c r="AE909" s="30">
        <v>282.60000000000002</v>
      </c>
      <c r="AF909" s="31"/>
      <c r="AG909" s="30">
        <f t="shared" si="253"/>
        <v>0</v>
      </c>
      <c r="AH909">
        <f t="shared" si="254"/>
        <v>0</v>
      </c>
      <c r="AI909">
        <f t="shared" si="255"/>
        <v>0</v>
      </c>
      <c r="AJ909">
        <f t="shared" si="256"/>
        <v>0</v>
      </c>
      <c r="AK909">
        <f t="shared" si="257"/>
        <v>0</v>
      </c>
      <c r="AL909">
        <f t="shared" si="258"/>
        <v>16968</v>
      </c>
      <c r="AM909">
        <f t="shared" si="259"/>
        <v>0</v>
      </c>
      <c r="AN909">
        <f t="shared" si="259"/>
        <v>16847</v>
      </c>
      <c r="AO909">
        <f t="shared" si="260"/>
        <v>0</v>
      </c>
      <c r="AP909">
        <f t="shared" si="261"/>
        <v>0</v>
      </c>
      <c r="AQ909">
        <f t="shared" si="262"/>
        <v>0</v>
      </c>
      <c r="AR909">
        <f t="shared" si="263"/>
        <v>0</v>
      </c>
      <c r="AS909">
        <f t="shared" si="264"/>
        <v>12750</v>
      </c>
      <c r="AT909">
        <f t="shared" si="265"/>
        <v>10200</v>
      </c>
      <c r="AU909">
        <f t="shared" si="266"/>
        <v>0</v>
      </c>
      <c r="AV909">
        <f t="shared" si="267"/>
        <v>32793.600000000006</v>
      </c>
      <c r="AW909">
        <f t="shared" si="268"/>
        <v>14005.600000000002</v>
      </c>
      <c r="AX909">
        <f t="shared" si="269"/>
        <v>628</v>
      </c>
      <c r="AY909">
        <f t="shared" si="270"/>
        <v>8195.4000000000015</v>
      </c>
    </row>
    <row r="910" spans="7:51" x14ac:dyDescent="0.3">
      <c r="G910" s="30">
        <v>24</v>
      </c>
      <c r="H910" s="30">
        <v>17</v>
      </c>
      <c r="I910" s="30">
        <v>17</v>
      </c>
      <c r="J910" s="30">
        <v>12</v>
      </c>
      <c r="K910" s="30">
        <v>20</v>
      </c>
      <c r="L910" s="30"/>
      <c r="M910" s="30">
        <v>0</v>
      </c>
      <c r="N910" s="30">
        <v>0</v>
      </c>
      <c r="O910" s="30">
        <v>0</v>
      </c>
      <c r="P910" s="30">
        <v>0</v>
      </c>
      <c r="Q910" s="30">
        <v>0</v>
      </c>
      <c r="R910" s="30">
        <v>682</v>
      </c>
      <c r="S910" s="30">
        <v>0</v>
      </c>
      <c r="T910" s="30">
        <v>888</v>
      </c>
      <c r="U910" s="30">
        <v>0</v>
      </c>
      <c r="V910" s="30">
        <v>0</v>
      </c>
      <c r="W910" s="30">
        <v>0</v>
      </c>
      <c r="X910" s="30">
        <v>0</v>
      </c>
      <c r="Y910" s="30">
        <v>750</v>
      </c>
      <c r="Z910" s="30">
        <v>600</v>
      </c>
      <c r="AA910" s="30">
        <v>0</v>
      </c>
      <c r="AB910" s="30">
        <v>1283.2</v>
      </c>
      <c r="AC910" s="30">
        <v>320.8</v>
      </c>
      <c r="AD910" s="30">
        <v>27.5</v>
      </c>
      <c r="AE910" s="30">
        <v>247.5</v>
      </c>
      <c r="AF910" s="31"/>
      <c r="AG910" s="30">
        <f t="shared" si="253"/>
        <v>0</v>
      </c>
      <c r="AH910">
        <f t="shared" si="254"/>
        <v>0</v>
      </c>
      <c r="AI910">
        <f t="shared" si="255"/>
        <v>0</v>
      </c>
      <c r="AJ910">
        <f t="shared" si="256"/>
        <v>0</v>
      </c>
      <c r="AK910">
        <f t="shared" si="257"/>
        <v>0</v>
      </c>
      <c r="AL910">
        <f t="shared" si="258"/>
        <v>16368</v>
      </c>
      <c r="AM910">
        <f t="shared" si="259"/>
        <v>0</v>
      </c>
      <c r="AN910">
        <f t="shared" si="259"/>
        <v>15096</v>
      </c>
      <c r="AO910">
        <f t="shared" si="260"/>
        <v>0</v>
      </c>
      <c r="AP910">
        <f t="shared" si="261"/>
        <v>0</v>
      </c>
      <c r="AQ910">
        <f t="shared" si="262"/>
        <v>0</v>
      </c>
      <c r="AR910">
        <f t="shared" si="263"/>
        <v>0</v>
      </c>
      <c r="AS910">
        <f t="shared" si="264"/>
        <v>12750</v>
      </c>
      <c r="AT910">
        <f t="shared" si="265"/>
        <v>10200</v>
      </c>
      <c r="AU910">
        <f t="shared" si="266"/>
        <v>0</v>
      </c>
      <c r="AV910">
        <f t="shared" si="267"/>
        <v>30796.800000000003</v>
      </c>
      <c r="AW910">
        <f t="shared" si="268"/>
        <v>13152.800000000001</v>
      </c>
      <c r="AX910">
        <f t="shared" si="269"/>
        <v>550</v>
      </c>
      <c r="AY910">
        <f t="shared" si="270"/>
        <v>7177.5</v>
      </c>
    </row>
    <row r="911" spans="7:51" x14ac:dyDescent="0.3">
      <c r="G911" s="30">
        <v>24</v>
      </c>
      <c r="H911" s="30">
        <v>17</v>
      </c>
      <c r="I911" s="30">
        <v>17</v>
      </c>
      <c r="J911" s="30">
        <v>12</v>
      </c>
      <c r="K911" s="30">
        <v>20</v>
      </c>
      <c r="L911" s="30"/>
      <c r="M911" s="30">
        <v>0</v>
      </c>
      <c r="N911" s="30">
        <v>0</v>
      </c>
      <c r="O911" s="30">
        <v>0</v>
      </c>
      <c r="P911" s="30">
        <v>0</v>
      </c>
      <c r="Q911" s="30">
        <v>0</v>
      </c>
      <c r="R911" s="30">
        <v>672</v>
      </c>
      <c r="S911" s="30">
        <v>0</v>
      </c>
      <c r="T911" s="30">
        <v>771</v>
      </c>
      <c r="U911" s="30">
        <v>0</v>
      </c>
      <c r="V911" s="30">
        <v>0</v>
      </c>
      <c r="W911" s="30">
        <v>0</v>
      </c>
      <c r="X911" s="30">
        <v>0</v>
      </c>
      <c r="Y911" s="30">
        <v>750</v>
      </c>
      <c r="Z911" s="30">
        <v>600</v>
      </c>
      <c r="AA911" s="30">
        <v>0</v>
      </c>
      <c r="AB911" s="30">
        <v>1157.5999999999999</v>
      </c>
      <c r="AC911" s="30">
        <v>289.39999999999998</v>
      </c>
      <c r="AD911" s="30">
        <v>24.4</v>
      </c>
      <c r="AE911" s="30">
        <v>219.6</v>
      </c>
      <c r="AF911" s="31"/>
      <c r="AG911" s="30">
        <f t="shared" si="253"/>
        <v>0</v>
      </c>
      <c r="AH911">
        <f t="shared" si="254"/>
        <v>0</v>
      </c>
      <c r="AI911">
        <f t="shared" si="255"/>
        <v>0</v>
      </c>
      <c r="AJ911">
        <f t="shared" si="256"/>
        <v>0</v>
      </c>
      <c r="AK911">
        <f t="shared" si="257"/>
        <v>0</v>
      </c>
      <c r="AL911">
        <f t="shared" si="258"/>
        <v>16128</v>
      </c>
      <c r="AM911">
        <f t="shared" si="259"/>
        <v>0</v>
      </c>
      <c r="AN911">
        <f t="shared" si="259"/>
        <v>13107</v>
      </c>
      <c r="AO911">
        <f t="shared" si="260"/>
        <v>0</v>
      </c>
      <c r="AP911">
        <f t="shared" si="261"/>
        <v>0</v>
      </c>
      <c r="AQ911">
        <f t="shared" si="262"/>
        <v>0</v>
      </c>
      <c r="AR911">
        <f t="shared" si="263"/>
        <v>0</v>
      </c>
      <c r="AS911">
        <f t="shared" si="264"/>
        <v>12750</v>
      </c>
      <c r="AT911">
        <f t="shared" si="265"/>
        <v>10200</v>
      </c>
      <c r="AU911">
        <f t="shared" si="266"/>
        <v>0</v>
      </c>
      <c r="AV911">
        <f t="shared" si="267"/>
        <v>27782.399999999998</v>
      </c>
      <c r="AW911">
        <f t="shared" si="268"/>
        <v>11865.399999999998</v>
      </c>
      <c r="AX911">
        <f t="shared" si="269"/>
        <v>488</v>
      </c>
      <c r="AY911">
        <f t="shared" si="270"/>
        <v>6368.4</v>
      </c>
    </row>
    <row r="912" spans="7:51" x14ac:dyDescent="0.3">
      <c r="G912" s="30">
        <v>24</v>
      </c>
      <c r="H912" s="30">
        <v>17</v>
      </c>
      <c r="I912" s="30">
        <v>17</v>
      </c>
      <c r="J912" s="30">
        <v>12</v>
      </c>
      <c r="K912" s="30">
        <v>20</v>
      </c>
      <c r="L912" s="30"/>
      <c r="M912" s="30">
        <v>0</v>
      </c>
      <c r="N912" s="30">
        <v>0</v>
      </c>
      <c r="O912" s="30">
        <v>0</v>
      </c>
      <c r="P912" s="30">
        <v>0</v>
      </c>
      <c r="Q912" s="30">
        <v>0</v>
      </c>
      <c r="R912" s="30">
        <v>630</v>
      </c>
      <c r="S912" s="30">
        <v>0</v>
      </c>
      <c r="T912" s="30">
        <v>665</v>
      </c>
      <c r="U912" s="30">
        <v>0</v>
      </c>
      <c r="V912" s="30">
        <v>0</v>
      </c>
      <c r="W912" s="30">
        <v>0</v>
      </c>
      <c r="X912" s="30">
        <v>0</v>
      </c>
      <c r="Y912" s="30">
        <v>750</v>
      </c>
      <c r="Z912" s="30">
        <v>600</v>
      </c>
      <c r="AA912" s="30">
        <v>0</v>
      </c>
      <c r="AB912" s="30">
        <v>1049.5999999999999</v>
      </c>
      <c r="AC912" s="30">
        <v>262.39999999999998</v>
      </c>
      <c r="AD912" s="30">
        <v>21.1</v>
      </c>
      <c r="AE912" s="30">
        <v>189.9</v>
      </c>
      <c r="AF912" s="31"/>
      <c r="AG912" s="30">
        <f t="shared" si="253"/>
        <v>0</v>
      </c>
      <c r="AH912">
        <f t="shared" si="254"/>
        <v>0</v>
      </c>
      <c r="AI912">
        <f t="shared" si="255"/>
        <v>0</v>
      </c>
      <c r="AJ912">
        <f t="shared" si="256"/>
        <v>0</v>
      </c>
      <c r="AK912">
        <f t="shared" si="257"/>
        <v>0</v>
      </c>
      <c r="AL912">
        <f t="shared" si="258"/>
        <v>15120</v>
      </c>
      <c r="AM912">
        <f t="shared" si="259"/>
        <v>0</v>
      </c>
      <c r="AN912">
        <f t="shared" si="259"/>
        <v>11305</v>
      </c>
      <c r="AO912">
        <f t="shared" si="260"/>
        <v>0</v>
      </c>
      <c r="AP912">
        <f t="shared" si="261"/>
        <v>0</v>
      </c>
      <c r="AQ912">
        <f t="shared" si="262"/>
        <v>0</v>
      </c>
      <c r="AR912">
        <f t="shared" si="263"/>
        <v>0</v>
      </c>
      <c r="AS912">
        <f t="shared" si="264"/>
        <v>12750</v>
      </c>
      <c r="AT912">
        <f t="shared" si="265"/>
        <v>10200</v>
      </c>
      <c r="AU912">
        <f t="shared" si="266"/>
        <v>0</v>
      </c>
      <c r="AV912">
        <f t="shared" si="267"/>
        <v>25190.399999999998</v>
      </c>
      <c r="AW912">
        <f t="shared" si="268"/>
        <v>10758.399999999998</v>
      </c>
      <c r="AX912">
        <f t="shared" si="269"/>
        <v>422</v>
      </c>
      <c r="AY912">
        <f t="shared" si="270"/>
        <v>5507.1</v>
      </c>
    </row>
    <row r="913" spans="7:51" x14ac:dyDescent="0.3">
      <c r="G913" s="30">
        <v>72</v>
      </c>
      <c r="H913" s="30">
        <v>37</v>
      </c>
      <c r="I913" s="30">
        <v>17</v>
      </c>
      <c r="J913" s="30">
        <v>12</v>
      </c>
      <c r="K913" s="30">
        <v>20</v>
      </c>
      <c r="L913" s="30"/>
      <c r="M913" s="30">
        <v>215</v>
      </c>
      <c r="N913" s="30">
        <v>350</v>
      </c>
      <c r="O913" s="30">
        <v>0</v>
      </c>
      <c r="P913" s="30">
        <v>0</v>
      </c>
      <c r="Q913" s="30">
        <v>0</v>
      </c>
      <c r="R913" s="30">
        <v>0</v>
      </c>
      <c r="S913" s="30">
        <v>0</v>
      </c>
      <c r="T913" s="30">
        <v>0</v>
      </c>
      <c r="U913" s="30">
        <v>0</v>
      </c>
      <c r="V913" s="30">
        <v>0</v>
      </c>
      <c r="W913" s="30">
        <v>266</v>
      </c>
      <c r="X913" s="30">
        <v>320</v>
      </c>
      <c r="Y913" s="30">
        <v>750</v>
      </c>
      <c r="Z913" s="30">
        <v>600</v>
      </c>
      <c r="AA913" s="30">
        <v>0</v>
      </c>
      <c r="AB913" s="30">
        <v>973.6</v>
      </c>
      <c r="AC913" s="30">
        <v>243.4</v>
      </c>
      <c r="AD913" s="30">
        <v>17.100000000000001</v>
      </c>
      <c r="AE913" s="30">
        <v>153.9</v>
      </c>
      <c r="AF913" s="31"/>
      <c r="AG913" s="30">
        <f t="shared" si="253"/>
        <v>15480</v>
      </c>
      <c r="AH913">
        <f t="shared" si="254"/>
        <v>25200</v>
      </c>
      <c r="AI913">
        <f t="shared" si="255"/>
        <v>0</v>
      </c>
      <c r="AJ913">
        <f t="shared" si="256"/>
        <v>0</v>
      </c>
      <c r="AK913">
        <f t="shared" si="257"/>
        <v>0</v>
      </c>
      <c r="AL913">
        <f t="shared" si="258"/>
        <v>0</v>
      </c>
      <c r="AM913">
        <f t="shared" si="259"/>
        <v>0</v>
      </c>
      <c r="AN913">
        <f t="shared" si="259"/>
        <v>0</v>
      </c>
      <c r="AO913">
        <f t="shared" si="260"/>
        <v>0</v>
      </c>
      <c r="AP913">
        <f t="shared" si="261"/>
        <v>0</v>
      </c>
      <c r="AQ913">
        <f t="shared" si="262"/>
        <v>9842</v>
      </c>
      <c r="AR913">
        <f t="shared" si="263"/>
        <v>11840</v>
      </c>
      <c r="AS913">
        <f t="shared" si="264"/>
        <v>27750</v>
      </c>
      <c r="AT913">
        <f t="shared" si="265"/>
        <v>22200</v>
      </c>
      <c r="AU913">
        <f t="shared" si="266"/>
        <v>0</v>
      </c>
      <c r="AV913">
        <f t="shared" si="267"/>
        <v>70099.199999999997</v>
      </c>
      <c r="AW913">
        <f t="shared" si="268"/>
        <v>21662.6</v>
      </c>
      <c r="AX913">
        <f t="shared" si="269"/>
        <v>342</v>
      </c>
      <c r="AY913">
        <f t="shared" si="270"/>
        <v>7541.1</v>
      </c>
    </row>
    <row r="914" spans="7:51" x14ac:dyDescent="0.3">
      <c r="G914" s="30">
        <v>72</v>
      </c>
      <c r="H914" s="30">
        <v>37</v>
      </c>
      <c r="I914" s="30">
        <v>17</v>
      </c>
      <c r="J914" s="30">
        <v>12</v>
      </c>
      <c r="K914" s="30">
        <v>20</v>
      </c>
      <c r="L914" s="30"/>
      <c r="M914" s="30">
        <v>51</v>
      </c>
      <c r="N914" s="30">
        <v>350</v>
      </c>
      <c r="O914" s="30">
        <v>0</v>
      </c>
      <c r="P914" s="30">
        <v>0</v>
      </c>
      <c r="Q914" s="30">
        <v>0</v>
      </c>
      <c r="R914" s="30">
        <v>0</v>
      </c>
      <c r="S914" s="30">
        <v>0</v>
      </c>
      <c r="T914" s="30">
        <v>0</v>
      </c>
      <c r="U914" s="30">
        <v>0</v>
      </c>
      <c r="V914" s="30">
        <v>0</v>
      </c>
      <c r="W914" s="30">
        <v>185</v>
      </c>
      <c r="X914" s="30">
        <v>320</v>
      </c>
      <c r="Y914" s="30">
        <v>750</v>
      </c>
      <c r="Z914" s="30">
        <v>600</v>
      </c>
      <c r="AA914" s="30">
        <v>0</v>
      </c>
      <c r="AB914" s="30">
        <v>940</v>
      </c>
      <c r="AC914" s="30">
        <v>235</v>
      </c>
      <c r="AD914" s="30">
        <v>14.6</v>
      </c>
      <c r="AE914" s="30">
        <v>131.4</v>
      </c>
      <c r="AF914" s="31"/>
      <c r="AG914" s="30">
        <f t="shared" si="253"/>
        <v>3672</v>
      </c>
      <c r="AH914">
        <f t="shared" si="254"/>
        <v>25200</v>
      </c>
      <c r="AI914">
        <f t="shared" si="255"/>
        <v>0</v>
      </c>
      <c r="AJ914">
        <f t="shared" si="256"/>
        <v>0</v>
      </c>
      <c r="AK914">
        <f t="shared" si="257"/>
        <v>0</v>
      </c>
      <c r="AL914">
        <f t="shared" si="258"/>
        <v>0</v>
      </c>
      <c r="AM914">
        <f t="shared" si="259"/>
        <v>0</v>
      </c>
      <c r="AN914">
        <f t="shared" si="259"/>
        <v>0</v>
      </c>
      <c r="AO914">
        <f t="shared" si="260"/>
        <v>0</v>
      </c>
      <c r="AP914">
        <f t="shared" si="261"/>
        <v>0</v>
      </c>
      <c r="AQ914">
        <f t="shared" si="262"/>
        <v>6845</v>
      </c>
      <c r="AR914">
        <f t="shared" si="263"/>
        <v>11840</v>
      </c>
      <c r="AS914">
        <f t="shared" si="264"/>
        <v>27750</v>
      </c>
      <c r="AT914">
        <f t="shared" si="265"/>
        <v>22200</v>
      </c>
      <c r="AU914">
        <f t="shared" si="266"/>
        <v>0</v>
      </c>
      <c r="AV914">
        <f t="shared" si="267"/>
        <v>67680</v>
      </c>
      <c r="AW914">
        <f t="shared" si="268"/>
        <v>20915</v>
      </c>
      <c r="AX914">
        <f t="shared" si="269"/>
        <v>292</v>
      </c>
      <c r="AY914">
        <f t="shared" si="270"/>
        <v>6438.6</v>
      </c>
    </row>
    <row r="915" spans="7:51" x14ac:dyDescent="0.3">
      <c r="G915" s="30">
        <v>62</v>
      </c>
      <c r="H915" s="30">
        <v>37</v>
      </c>
      <c r="I915" s="30">
        <v>17</v>
      </c>
      <c r="J915" s="30">
        <v>12</v>
      </c>
      <c r="K915" s="30">
        <v>20</v>
      </c>
      <c r="L915" s="30"/>
      <c r="M915" s="30">
        <v>0</v>
      </c>
      <c r="N915" s="30">
        <v>136</v>
      </c>
      <c r="O915" s="30">
        <v>0</v>
      </c>
      <c r="P915" s="30">
        <v>0</v>
      </c>
      <c r="Q915" s="30">
        <v>0</v>
      </c>
      <c r="R915" s="30">
        <v>0</v>
      </c>
      <c r="S915" s="30">
        <v>0</v>
      </c>
      <c r="T915" s="30">
        <v>0</v>
      </c>
      <c r="U915" s="30">
        <v>0</v>
      </c>
      <c r="V915" s="30">
        <v>0</v>
      </c>
      <c r="W915" s="30">
        <v>30</v>
      </c>
      <c r="X915" s="30">
        <v>320</v>
      </c>
      <c r="Y915" s="30">
        <v>750</v>
      </c>
      <c r="Z915" s="30">
        <v>600</v>
      </c>
      <c r="AA915" s="30">
        <v>0</v>
      </c>
      <c r="AB915" s="30">
        <v>1043.2</v>
      </c>
      <c r="AC915" s="30">
        <v>260.8</v>
      </c>
      <c r="AD915" s="30">
        <v>19.100000000000001</v>
      </c>
      <c r="AE915" s="30">
        <v>171.9</v>
      </c>
      <c r="AF915" s="31"/>
      <c r="AG915" s="30">
        <f t="shared" si="253"/>
        <v>0</v>
      </c>
      <c r="AH915">
        <f t="shared" si="254"/>
        <v>8432</v>
      </c>
      <c r="AI915">
        <f t="shared" si="255"/>
        <v>0</v>
      </c>
      <c r="AJ915">
        <f t="shared" si="256"/>
        <v>0</v>
      </c>
      <c r="AK915">
        <f t="shared" si="257"/>
        <v>0</v>
      </c>
      <c r="AL915">
        <f t="shared" si="258"/>
        <v>0</v>
      </c>
      <c r="AM915">
        <f t="shared" si="259"/>
        <v>0</v>
      </c>
      <c r="AN915">
        <f t="shared" si="259"/>
        <v>0</v>
      </c>
      <c r="AO915">
        <f t="shared" si="260"/>
        <v>0</v>
      </c>
      <c r="AP915">
        <f t="shared" si="261"/>
        <v>0</v>
      </c>
      <c r="AQ915">
        <f t="shared" si="262"/>
        <v>1110</v>
      </c>
      <c r="AR915">
        <f t="shared" si="263"/>
        <v>11840</v>
      </c>
      <c r="AS915">
        <f t="shared" si="264"/>
        <v>27750</v>
      </c>
      <c r="AT915">
        <f t="shared" si="265"/>
        <v>22200</v>
      </c>
      <c r="AU915">
        <f t="shared" si="266"/>
        <v>0</v>
      </c>
      <c r="AV915">
        <f t="shared" si="267"/>
        <v>64678.400000000001</v>
      </c>
      <c r="AW915">
        <f t="shared" si="268"/>
        <v>20603.2</v>
      </c>
      <c r="AX915">
        <f t="shared" si="269"/>
        <v>382</v>
      </c>
      <c r="AY915">
        <f t="shared" si="270"/>
        <v>8423.1</v>
      </c>
    </row>
    <row r="916" spans="7:51" x14ac:dyDescent="0.3">
      <c r="G916" s="30">
        <v>62</v>
      </c>
      <c r="H916" s="30">
        <v>32</v>
      </c>
      <c r="I916" s="30">
        <v>17</v>
      </c>
      <c r="J916" s="30">
        <v>12</v>
      </c>
      <c r="K916" s="30">
        <v>20</v>
      </c>
      <c r="L916" s="30"/>
      <c r="M916" s="30">
        <v>0</v>
      </c>
      <c r="N916" s="30">
        <v>316</v>
      </c>
      <c r="O916" s="30">
        <v>0</v>
      </c>
      <c r="P916" s="30">
        <v>0</v>
      </c>
      <c r="Q916" s="30">
        <v>0</v>
      </c>
      <c r="R916" s="30">
        <v>0</v>
      </c>
      <c r="S916" s="30">
        <v>0</v>
      </c>
      <c r="T916" s="30">
        <v>0</v>
      </c>
      <c r="U916" s="30">
        <v>0</v>
      </c>
      <c r="V916" s="30">
        <v>0</v>
      </c>
      <c r="W916" s="30">
        <v>0</v>
      </c>
      <c r="X916" s="30">
        <v>317</v>
      </c>
      <c r="Y916" s="30">
        <v>750</v>
      </c>
      <c r="Z916" s="30">
        <v>600</v>
      </c>
      <c r="AA916" s="30">
        <v>0</v>
      </c>
      <c r="AB916" s="30">
        <v>820</v>
      </c>
      <c r="AC916" s="30">
        <v>205</v>
      </c>
      <c r="AD916" s="30">
        <v>16.8</v>
      </c>
      <c r="AE916" s="30">
        <v>151.19999999999999</v>
      </c>
      <c r="AF916" s="31"/>
      <c r="AG916" s="30">
        <f t="shared" si="253"/>
        <v>0</v>
      </c>
      <c r="AH916">
        <f t="shared" si="254"/>
        <v>19592</v>
      </c>
      <c r="AI916">
        <f t="shared" si="255"/>
        <v>0</v>
      </c>
      <c r="AJ916">
        <f t="shared" si="256"/>
        <v>0</v>
      </c>
      <c r="AK916">
        <f t="shared" si="257"/>
        <v>0</v>
      </c>
      <c r="AL916">
        <f t="shared" si="258"/>
        <v>0</v>
      </c>
      <c r="AM916">
        <f t="shared" si="259"/>
        <v>0</v>
      </c>
      <c r="AN916">
        <f t="shared" si="259"/>
        <v>0</v>
      </c>
      <c r="AO916">
        <f t="shared" si="260"/>
        <v>0</v>
      </c>
      <c r="AP916">
        <f t="shared" si="261"/>
        <v>0</v>
      </c>
      <c r="AQ916">
        <f t="shared" si="262"/>
        <v>0</v>
      </c>
      <c r="AR916">
        <f t="shared" si="263"/>
        <v>10144</v>
      </c>
      <c r="AS916">
        <f t="shared" si="264"/>
        <v>24000</v>
      </c>
      <c r="AT916">
        <f t="shared" si="265"/>
        <v>19200</v>
      </c>
      <c r="AU916">
        <f t="shared" si="266"/>
        <v>0</v>
      </c>
      <c r="AV916">
        <f t="shared" si="267"/>
        <v>50840</v>
      </c>
      <c r="AW916">
        <f t="shared" si="268"/>
        <v>16195</v>
      </c>
      <c r="AX916">
        <f t="shared" si="269"/>
        <v>336</v>
      </c>
      <c r="AY916">
        <f t="shared" si="270"/>
        <v>6652.7999999999993</v>
      </c>
    </row>
    <row r="917" spans="7:51" x14ac:dyDescent="0.3">
      <c r="G917" s="30">
        <v>72</v>
      </c>
      <c r="H917" s="30">
        <v>37</v>
      </c>
      <c r="I917" s="30">
        <v>17</v>
      </c>
      <c r="J917" s="30">
        <v>12</v>
      </c>
      <c r="K917" s="30">
        <v>20</v>
      </c>
      <c r="L917" s="30"/>
      <c r="M917" s="30">
        <v>137</v>
      </c>
      <c r="N917" s="30">
        <v>350</v>
      </c>
      <c r="O917" s="30">
        <v>0</v>
      </c>
      <c r="P917" s="30">
        <v>0</v>
      </c>
      <c r="Q917" s="30">
        <v>0</v>
      </c>
      <c r="R917" s="30">
        <v>0</v>
      </c>
      <c r="S917" s="30">
        <v>0</v>
      </c>
      <c r="T917" s="30">
        <v>0</v>
      </c>
      <c r="U917" s="30">
        <v>0</v>
      </c>
      <c r="V917" s="30">
        <v>0</v>
      </c>
      <c r="W917" s="30">
        <v>19</v>
      </c>
      <c r="X917" s="30">
        <v>320</v>
      </c>
      <c r="Y917" s="30">
        <v>750</v>
      </c>
      <c r="Z917" s="30">
        <v>600</v>
      </c>
      <c r="AA917" s="30">
        <v>0</v>
      </c>
      <c r="AB917" s="30">
        <v>648.79999999999995</v>
      </c>
      <c r="AC917" s="30">
        <v>162.19999999999999</v>
      </c>
      <c r="AD917" s="30">
        <v>13.5</v>
      </c>
      <c r="AE917" s="30">
        <v>121.5</v>
      </c>
      <c r="AF917" s="31"/>
      <c r="AG917" s="30">
        <f t="shared" si="253"/>
        <v>9864</v>
      </c>
      <c r="AH917">
        <f t="shared" si="254"/>
        <v>25200</v>
      </c>
      <c r="AI917">
        <f t="shared" si="255"/>
        <v>0</v>
      </c>
      <c r="AJ917">
        <f t="shared" si="256"/>
        <v>0</v>
      </c>
      <c r="AK917">
        <f t="shared" si="257"/>
        <v>0</v>
      </c>
      <c r="AL917">
        <f t="shared" si="258"/>
        <v>0</v>
      </c>
      <c r="AM917">
        <f t="shared" si="259"/>
        <v>0</v>
      </c>
      <c r="AN917">
        <f t="shared" si="259"/>
        <v>0</v>
      </c>
      <c r="AO917">
        <f t="shared" si="260"/>
        <v>0</v>
      </c>
      <c r="AP917">
        <f t="shared" si="261"/>
        <v>0</v>
      </c>
      <c r="AQ917">
        <f t="shared" si="262"/>
        <v>703</v>
      </c>
      <c r="AR917">
        <f t="shared" si="263"/>
        <v>11840</v>
      </c>
      <c r="AS917">
        <f t="shared" si="264"/>
        <v>27750</v>
      </c>
      <c r="AT917">
        <f t="shared" si="265"/>
        <v>22200</v>
      </c>
      <c r="AU917">
        <f t="shared" si="266"/>
        <v>0</v>
      </c>
      <c r="AV917">
        <f t="shared" si="267"/>
        <v>46713.599999999999</v>
      </c>
      <c r="AW917">
        <f t="shared" si="268"/>
        <v>14435.8</v>
      </c>
      <c r="AX917">
        <f t="shared" si="269"/>
        <v>270</v>
      </c>
      <c r="AY917">
        <f t="shared" si="270"/>
        <v>5953.5</v>
      </c>
    </row>
    <row r="918" spans="7:51" x14ac:dyDescent="0.3">
      <c r="G918" s="30">
        <v>72</v>
      </c>
      <c r="H918" s="30">
        <v>37</v>
      </c>
      <c r="I918" s="30">
        <v>17</v>
      </c>
      <c r="J918" s="30">
        <v>12</v>
      </c>
      <c r="K918" s="30">
        <v>20</v>
      </c>
      <c r="L918" s="30"/>
      <c r="M918" s="30">
        <v>289</v>
      </c>
      <c r="N918" s="30">
        <v>350</v>
      </c>
      <c r="O918" s="30">
        <v>0</v>
      </c>
      <c r="P918" s="30">
        <v>0</v>
      </c>
      <c r="Q918" s="30">
        <v>0</v>
      </c>
      <c r="R918" s="30">
        <v>0</v>
      </c>
      <c r="S918" s="30">
        <v>0</v>
      </c>
      <c r="T918" s="30">
        <v>0</v>
      </c>
      <c r="U918" s="30">
        <v>0</v>
      </c>
      <c r="V918" s="30">
        <v>0</v>
      </c>
      <c r="W918" s="30">
        <v>54</v>
      </c>
      <c r="X918" s="30">
        <v>320</v>
      </c>
      <c r="Y918" s="30">
        <v>750</v>
      </c>
      <c r="Z918" s="30">
        <v>600</v>
      </c>
      <c r="AA918" s="30">
        <v>0</v>
      </c>
      <c r="AB918" s="30">
        <v>536</v>
      </c>
      <c r="AC918" s="30">
        <v>134</v>
      </c>
      <c r="AD918" s="30">
        <v>11.4</v>
      </c>
      <c r="AE918" s="30">
        <v>102.6</v>
      </c>
      <c r="AF918" s="31"/>
      <c r="AG918" s="30">
        <f t="shared" si="253"/>
        <v>20808</v>
      </c>
      <c r="AH918">
        <f t="shared" si="254"/>
        <v>25200</v>
      </c>
      <c r="AI918">
        <f t="shared" si="255"/>
        <v>0</v>
      </c>
      <c r="AJ918">
        <f t="shared" si="256"/>
        <v>0</v>
      </c>
      <c r="AK918">
        <f t="shared" si="257"/>
        <v>0</v>
      </c>
      <c r="AL918">
        <f t="shared" si="258"/>
        <v>0</v>
      </c>
      <c r="AM918">
        <f t="shared" si="259"/>
        <v>0</v>
      </c>
      <c r="AN918">
        <f t="shared" si="259"/>
        <v>0</v>
      </c>
      <c r="AO918">
        <f t="shared" si="260"/>
        <v>0</v>
      </c>
      <c r="AP918">
        <f t="shared" si="261"/>
        <v>0</v>
      </c>
      <c r="AQ918">
        <f t="shared" si="262"/>
        <v>1998</v>
      </c>
      <c r="AR918">
        <f t="shared" si="263"/>
        <v>11840</v>
      </c>
      <c r="AS918">
        <f t="shared" si="264"/>
        <v>27750</v>
      </c>
      <c r="AT918">
        <f t="shared" si="265"/>
        <v>22200</v>
      </c>
      <c r="AU918">
        <f t="shared" si="266"/>
        <v>0</v>
      </c>
      <c r="AV918">
        <f t="shared" si="267"/>
        <v>38592</v>
      </c>
      <c r="AW918">
        <f t="shared" si="268"/>
        <v>11926</v>
      </c>
      <c r="AX918">
        <f t="shared" si="269"/>
        <v>228</v>
      </c>
      <c r="AY918">
        <f t="shared" si="270"/>
        <v>5027.3999999999996</v>
      </c>
    </row>
    <row r="919" spans="7:51" x14ac:dyDescent="0.3">
      <c r="G919" s="30">
        <v>80</v>
      </c>
      <c r="H919" s="30">
        <v>37</v>
      </c>
      <c r="I919" s="30">
        <v>17</v>
      </c>
      <c r="J919" s="30">
        <v>12</v>
      </c>
      <c r="K919" s="30">
        <v>20</v>
      </c>
      <c r="L919" s="30"/>
      <c r="M919" s="30">
        <v>380</v>
      </c>
      <c r="N919" s="30">
        <v>350</v>
      </c>
      <c r="O919" s="30">
        <v>0</v>
      </c>
      <c r="P919" s="30">
        <v>36</v>
      </c>
      <c r="Q919" s="30">
        <v>0</v>
      </c>
      <c r="R919" s="30">
        <v>0</v>
      </c>
      <c r="S919" s="30">
        <v>0</v>
      </c>
      <c r="T919" s="30">
        <v>0</v>
      </c>
      <c r="U919" s="30">
        <v>0</v>
      </c>
      <c r="V919" s="30">
        <v>0</v>
      </c>
      <c r="W919" s="30">
        <v>114</v>
      </c>
      <c r="X919" s="30">
        <v>320</v>
      </c>
      <c r="Y919" s="30">
        <v>750</v>
      </c>
      <c r="Z919" s="30">
        <v>600</v>
      </c>
      <c r="AA919" s="30">
        <v>0</v>
      </c>
      <c r="AB919" s="30">
        <v>504.8</v>
      </c>
      <c r="AC919" s="30">
        <v>126.2</v>
      </c>
      <c r="AD919" s="30">
        <v>9.3000000000000007</v>
      </c>
      <c r="AE919" s="30">
        <v>83.7</v>
      </c>
      <c r="AF919" s="31"/>
      <c r="AG919" s="30">
        <f t="shared" si="253"/>
        <v>30400</v>
      </c>
      <c r="AH919">
        <f t="shared" si="254"/>
        <v>28000</v>
      </c>
      <c r="AI919">
        <f t="shared" si="255"/>
        <v>0</v>
      </c>
      <c r="AJ919">
        <f t="shared" si="256"/>
        <v>2880</v>
      </c>
      <c r="AK919">
        <f t="shared" si="257"/>
        <v>0</v>
      </c>
      <c r="AL919">
        <f t="shared" si="258"/>
        <v>0</v>
      </c>
      <c r="AM919">
        <f t="shared" si="259"/>
        <v>0</v>
      </c>
      <c r="AN919">
        <f t="shared" si="259"/>
        <v>0</v>
      </c>
      <c r="AO919">
        <f t="shared" si="260"/>
        <v>0</v>
      </c>
      <c r="AP919">
        <f t="shared" si="261"/>
        <v>0</v>
      </c>
      <c r="AQ919">
        <f t="shared" si="262"/>
        <v>4218</v>
      </c>
      <c r="AR919">
        <f t="shared" si="263"/>
        <v>11840</v>
      </c>
      <c r="AS919">
        <f t="shared" si="264"/>
        <v>27750</v>
      </c>
      <c r="AT919">
        <f t="shared" si="265"/>
        <v>22200</v>
      </c>
      <c r="AU919">
        <f t="shared" si="266"/>
        <v>0</v>
      </c>
      <c r="AV919">
        <f t="shared" si="267"/>
        <v>40384</v>
      </c>
      <c r="AW919">
        <f t="shared" si="268"/>
        <v>12241.4</v>
      </c>
      <c r="AX919">
        <f t="shared" si="269"/>
        <v>186</v>
      </c>
      <c r="AY919">
        <f t="shared" si="270"/>
        <v>4101.3</v>
      </c>
    </row>
    <row r="920" spans="7:51" x14ac:dyDescent="0.3">
      <c r="G920" s="30">
        <v>62</v>
      </c>
      <c r="H920" s="30">
        <v>17</v>
      </c>
      <c r="I920" s="30">
        <v>17</v>
      </c>
      <c r="J920" s="30">
        <v>12</v>
      </c>
      <c r="K920" s="30">
        <v>20</v>
      </c>
      <c r="L920" s="30"/>
      <c r="M920" s="30">
        <v>0</v>
      </c>
      <c r="N920" s="30">
        <v>43</v>
      </c>
      <c r="O920" s="30">
        <v>0</v>
      </c>
      <c r="P920" s="30">
        <v>0</v>
      </c>
      <c r="Q920" s="30">
        <v>0</v>
      </c>
      <c r="R920" s="30">
        <v>900</v>
      </c>
      <c r="S920" s="30">
        <v>0</v>
      </c>
      <c r="T920" s="30">
        <v>552</v>
      </c>
      <c r="U920" s="30">
        <v>0</v>
      </c>
      <c r="V920" s="30">
        <v>0</v>
      </c>
      <c r="W920" s="30">
        <v>0</v>
      </c>
      <c r="X920" s="30">
        <v>0</v>
      </c>
      <c r="Y920" s="30">
        <v>750</v>
      </c>
      <c r="Z920" s="30">
        <v>600</v>
      </c>
      <c r="AA920" s="30">
        <v>0</v>
      </c>
      <c r="AB920" s="30">
        <v>480.8</v>
      </c>
      <c r="AC920" s="30">
        <v>120.2</v>
      </c>
      <c r="AD920" s="30">
        <v>7.1</v>
      </c>
      <c r="AE920" s="30">
        <v>63.9</v>
      </c>
      <c r="AF920" s="31"/>
      <c r="AG920" s="30">
        <f t="shared" si="253"/>
        <v>0</v>
      </c>
      <c r="AH920">
        <f t="shared" si="254"/>
        <v>2666</v>
      </c>
      <c r="AI920">
        <f t="shared" si="255"/>
        <v>0</v>
      </c>
      <c r="AJ920">
        <f t="shared" si="256"/>
        <v>0</v>
      </c>
      <c r="AK920">
        <f t="shared" si="257"/>
        <v>0</v>
      </c>
      <c r="AL920">
        <f t="shared" si="258"/>
        <v>55800</v>
      </c>
      <c r="AM920">
        <f t="shared" si="259"/>
        <v>0</v>
      </c>
      <c r="AN920">
        <f t="shared" si="259"/>
        <v>9384</v>
      </c>
      <c r="AO920">
        <f t="shared" si="260"/>
        <v>0</v>
      </c>
      <c r="AP920">
        <f t="shared" si="261"/>
        <v>0</v>
      </c>
      <c r="AQ920">
        <f t="shared" si="262"/>
        <v>0</v>
      </c>
      <c r="AR920">
        <f t="shared" si="263"/>
        <v>0</v>
      </c>
      <c r="AS920">
        <f t="shared" si="264"/>
        <v>12750</v>
      </c>
      <c r="AT920">
        <f t="shared" si="265"/>
        <v>10200</v>
      </c>
      <c r="AU920">
        <f t="shared" si="266"/>
        <v>0</v>
      </c>
      <c r="AV920">
        <f t="shared" si="267"/>
        <v>29809.600000000002</v>
      </c>
      <c r="AW920">
        <f t="shared" si="268"/>
        <v>9495.8000000000011</v>
      </c>
      <c r="AX920">
        <f t="shared" si="269"/>
        <v>142</v>
      </c>
      <c r="AY920">
        <f t="shared" si="270"/>
        <v>1853.1</v>
      </c>
    </row>
    <row r="921" spans="7:51" x14ac:dyDescent="0.3">
      <c r="G921" s="30">
        <v>72</v>
      </c>
      <c r="H921" s="30">
        <v>17</v>
      </c>
      <c r="I921" s="30">
        <v>17</v>
      </c>
      <c r="J921" s="30">
        <v>12</v>
      </c>
      <c r="K921" s="30">
        <v>20</v>
      </c>
      <c r="L921" s="30"/>
      <c r="M921" s="30">
        <v>77</v>
      </c>
      <c r="N921" s="30">
        <v>350</v>
      </c>
      <c r="O921" s="30">
        <v>0</v>
      </c>
      <c r="P921" s="30">
        <v>0</v>
      </c>
      <c r="Q921" s="30">
        <v>0</v>
      </c>
      <c r="R921" s="30">
        <v>900</v>
      </c>
      <c r="S921" s="30">
        <v>0</v>
      </c>
      <c r="T921" s="30">
        <v>777</v>
      </c>
      <c r="U921" s="30">
        <v>0</v>
      </c>
      <c r="V921" s="30">
        <v>0</v>
      </c>
      <c r="W921" s="30">
        <v>0</v>
      </c>
      <c r="X921" s="30">
        <v>0</v>
      </c>
      <c r="Y921" s="30">
        <v>750</v>
      </c>
      <c r="Z921" s="30">
        <v>600</v>
      </c>
      <c r="AA921" s="30">
        <v>0</v>
      </c>
      <c r="AB921" s="30">
        <v>429.6</v>
      </c>
      <c r="AC921" s="30">
        <v>107.4</v>
      </c>
      <c r="AD921" s="30">
        <v>5.7</v>
      </c>
      <c r="AE921" s="30">
        <v>51.3</v>
      </c>
      <c r="AF921" s="31"/>
      <c r="AG921" s="30">
        <f t="shared" si="253"/>
        <v>5544</v>
      </c>
      <c r="AH921">
        <f t="shared" si="254"/>
        <v>25200</v>
      </c>
      <c r="AI921">
        <f t="shared" si="255"/>
        <v>0</v>
      </c>
      <c r="AJ921">
        <f t="shared" si="256"/>
        <v>0</v>
      </c>
      <c r="AK921">
        <f t="shared" si="257"/>
        <v>0</v>
      </c>
      <c r="AL921">
        <f t="shared" si="258"/>
        <v>64800</v>
      </c>
      <c r="AM921">
        <f t="shared" si="259"/>
        <v>0</v>
      </c>
      <c r="AN921">
        <f t="shared" si="259"/>
        <v>13209</v>
      </c>
      <c r="AO921">
        <f t="shared" si="260"/>
        <v>0</v>
      </c>
      <c r="AP921">
        <f t="shared" si="261"/>
        <v>0</v>
      </c>
      <c r="AQ921">
        <f t="shared" si="262"/>
        <v>0</v>
      </c>
      <c r="AR921">
        <f t="shared" si="263"/>
        <v>0</v>
      </c>
      <c r="AS921">
        <f t="shared" si="264"/>
        <v>12750</v>
      </c>
      <c r="AT921">
        <f t="shared" si="265"/>
        <v>10200</v>
      </c>
      <c r="AU921">
        <f t="shared" si="266"/>
        <v>0</v>
      </c>
      <c r="AV921">
        <f t="shared" si="267"/>
        <v>30931.200000000001</v>
      </c>
      <c r="AW921">
        <f t="shared" si="268"/>
        <v>9558.6</v>
      </c>
      <c r="AX921">
        <f t="shared" si="269"/>
        <v>114</v>
      </c>
      <c r="AY921">
        <f t="shared" si="270"/>
        <v>1487.6999999999998</v>
      </c>
    </row>
    <row r="922" spans="7:51" x14ac:dyDescent="0.3">
      <c r="G922" s="30">
        <v>80</v>
      </c>
      <c r="H922" s="30">
        <v>17</v>
      </c>
      <c r="I922" s="30">
        <v>17</v>
      </c>
      <c r="J922" s="30">
        <v>12</v>
      </c>
      <c r="K922" s="30">
        <v>20</v>
      </c>
      <c r="L922" s="30"/>
      <c r="M922" s="30">
        <v>380</v>
      </c>
      <c r="N922" s="30">
        <v>350</v>
      </c>
      <c r="O922" s="30">
        <v>0</v>
      </c>
      <c r="P922" s="30">
        <v>123</v>
      </c>
      <c r="Q922" s="30">
        <v>0</v>
      </c>
      <c r="R922" s="30">
        <v>900</v>
      </c>
      <c r="S922" s="30">
        <v>0</v>
      </c>
      <c r="T922" s="30">
        <v>1049</v>
      </c>
      <c r="U922" s="30">
        <v>0</v>
      </c>
      <c r="V922" s="30">
        <v>0</v>
      </c>
      <c r="W922" s="30">
        <v>0</v>
      </c>
      <c r="X922" s="30">
        <v>0</v>
      </c>
      <c r="Y922" s="30">
        <v>750</v>
      </c>
      <c r="Z922" s="30">
        <v>600</v>
      </c>
      <c r="AA922" s="30">
        <v>0</v>
      </c>
      <c r="AB922" s="30">
        <v>442.4</v>
      </c>
      <c r="AC922" s="30">
        <v>110.6</v>
      </c>
      <c r="AD922" s="30">
        <v>5.4</v>
      </c>
      <c r="AE922" s="30">
        <v>48.6</v>
      </c>
      <c r="AF922" s="31"/>
      <c r="AG922" s="30">
        <f t="shared" si="253"/>
        <v>30400</v>
      </c>
      <c r="AH922">
        <f t="shared" si="254"/>
        <v>28000</v>
      </c>
      <c r="AI922">
        <f t="shared" si="255"/>
        <v>0</v>
      </c>
      <c r="AJ922">
        <f t="shared" si="256"/>
        <v>9840</v>
      </c>
      <c r="AK922">
        <f t="shared" si="257"/>
        <v>0</v>
      </c>
      <c r="AL922">
        <f t="shared" si="258"/>
        <v>72000</v>
      </c>
      <c r="AM922">
        <f t="shared" si="259"/>
        <v>0</v>
      </c>
      <c r="AN922">
        <f t="shared" si="259"/>
        <v>17833</v>
      </c>
      <c r="AO922">
        <f t="shared" si="260"/>
        <v>0</v>
      </c>
      <c r="AP922">
        <f t="shared" si="261"/>
        <v>0</v>
      </c>
      <c r="AQ922">
        <f t="shared" si="262"/>
        <v>0</v>
      </c>
      <c r="AR922">
        <f t="shared" si="263"/>
        <v>0</v>
      </c>
      <c r="AS922">
        <f t="shared" si="264"/>
        <v>12750</v>
      </c>
      <c r="AT922">
        <f t="shared" si="265"/>
        <v>10200</v>
      </c>
      <c r="AU922">
        <f t="shared" si="266"/>
        <v>0</v>
      </c>
      <c r="AV922">
        <f t="shared" si="267"/>
        <v>35392</v>
      </c>
      <c r="AW922">
        <f t="shared" si="268"/>
        <v>10728.2</v>
      </c>
      <c r="AX922">
        <f t="shared" si="269"/>
        <v>108</v>
      </c>
      <c r="AY922">
        <f t="shared" si="270"/>
        <v>1409.4</v>
      </c>
    </row>
    <row r="923" spans="7:51" x14ac:dyDescent="0.3">
      <c r="G923" s="30">
        <v>80</v>
      </c>
      <c r="H923" s="30">
        <v>32</v>
      </c>
      <c r="I923" s="30">
        <v>17</v>
      </c>
      <c r="J923" s="30">
        <v>12</v>
      </c>
      <c r="K923" s="30">
        <v>20</v>
      </c>
      <c r="L923" s="30"/>
      <c r="M923" s="30">
        <v>380</v>
      </c>
      <c r="N923" s="30">
        <v>350</v>
      </c>
      <c r="O923" s="30">
        <v>0</v>
      </c>
      <c r="P923" s="30">
        <v>364</v>
      </c>
      <c r="Q923" s="30">
        <v>0</v>
      </c>
      <c r="R923" s="30">
        <v>900</v>
      </c>
      <c r="S923" s="30">
        <v>0</v>
      </c>
      <c r="T923" s="30">
        <v>1100</v>
      </c>
      <c r="U923" s="30">
        <v>0</v>
      </c>
      <c r="V923" s="30">
        <v>0</v>
      </c>
      <c r="W923" s="30">
        <v>0</v>
      </c>
      <c r="X923" s="30">
        <v>41</v>
      </c>
      <c r="Y923" s="30">
        <v>750</v>
      </c>
      <c r="Z923" s="30">
        <v>600</v>
      </c>
      <c r="AA923" s="30">
        <v>0</v>
      </c>
      <c r="AB923" s="30">
        <v>473.6</v>
      </c>
      <c r="AC923" s="30">
        <v>118.4</v>
      </c>
      <c r="AD923" s="30">
        <v>6.2</v>
      </c>
      <c r="AE923" s="30">
        <v>55.8</v>
      </c>
      <c r="AF923" s="31"/>
      <c r="AG923" s="30">
        <f t="shared" si="253"/>
        <v>30400</v>
      </c>
      <c r="AH923">
        <f t="shared" si="254"/>
        <v>28000</v>
      </c>
      <c r="AI923">
        <f t="shared" si="255"/>
        <v>0</v>
      </c>
      <c r="AJ923">
        <f t="shared" si="256"/>
        <v>29120</v>
      </c>
      <c r="AK923">
        <f t="shared" si="257"/>
        <v>0</v>
      </c>
      <c r="AL923">
        <f t="shared" si="258"/>
        <v>72000</v>
      </c>
      <c r="AM923">
        <f t="shared" si="259"/>
        <v>0</v>
      </c>
      <c r="AN923">
        <f t="shared" si="259"/>
        <v>35200</v>
      </c>
      <c r="AO923">
        <f t="shared" si="260"/>
        <v>0</v>
      </c>
      <c r="AP923">
        <f t="shared" si="261"/>
        <v>0</v>
      </c>
      <c r="AQ923">
        <f t="shared" si="262"/>
        <v>0</v>
      </c>
      <c r="AR923">
        <f t="shared" si="263"/>
        <v>1312</v>
      </c>
      <c r="AS923">
        <f t="shared" si="264"/>
        <v>24000</v>
      </c>
      <c r="AT923">
        <f t="shared" si="265"/>
        <v>19200</v>
      </c>
      <c r="AU923">
        <f t="shared" si="266"/>
        <v>0</v>
      </c>
      <c r="AV923">
        <f t="shared" si="267"/>
        <v>37888</v>
      </c>
      <c r="AW923">
        <f t="shared" si="268"/>
        <v>11484.8</v>
      </c>
      <c r="AX923">
        <f t="shared" si="269"/>
        <v>124</v>
      </c>
      <c r="AY923">
        <f t="shared" si="270"/>
        <v>2455.1999999999998</v>
      </c>
    </row>
    <row r="924" spans="7:51" x14ac:dyDescent="0.3">
      <c r="G924" s="30">
        <v>80</v>
      </c>
      <c r="H924" s="30">
        <v>32</v>
      </c>
      <c r="I924" s="30">
        <v>17</v>
      </c>
      <c r="J924" s="30">
        <v>12</v>
      </c>
      <c r="K924" s="30">
        <v>20</v>
      </c>
      <c r="L924" s="30"/>
      <c r="M924" s="30">
        <v>380</v>
      </c>
      <c r="N924" s="30">
        <v>350</v>
      </c>
      <c r="O924" s="30">
        <v>0</v>
      </c>
      <c r="P924" s="30">
        <v>259</v>
      </c>
      <c r="Q924" s="30">
        <v>0</v>
      </c>
      <c r="R924" s="30">
        <v>900</v>
      </c>
      <c r="S924" s="30">
        <v>0</v>
      </c>
      <c r="T924" s="30">
        <v>1100</v>
      </c>
      <c r="U924" s="30">
        <v>0</v>
      </c>
      <c r="V924" s="30">
        <v>0</v>
      </c>
      <c r="W924" s="30">
        <v>0</v>
      </c>
      <c r="X924" s="30">
        <v>1</v>
      </c>
      <c r="Y924" s="30">
        <v>750</v>
      </c>
      <c r="Z924" s="30">
        <v>600</v>
      </c>
      <c r="AA924" s="30">
        <v>0</v>
      </c>
      <c r="AB924" s="30">
        <v>542.4</v>
      </c>
      <c r="AC924" s="30">
        <v>135.6</v>
      </c>
      <c r="AD924" s="30">
        <v>10.4</v>
      </c>
      <c r="AE924" s="30">
        <v>93.6</v>
      </c>
      <c r="AF924" s="31"/>
      <c r="AG924" s="30">
        <f t="shared" si="253"/>
        <v>30400</v>
      </c>
      <c r="AH924">
        <f t="shared" si="254"/>
        <v>28000</v>
      </c>
      <c r="AI924">
        <f t="shared" si="255"/>
        <v>0</v>
      </c>
      <c r="AJ924">
        <f t="shared" si="256"/>
        <v>20720</v>
      </c>
      <c r="AK924">
        <f t="shared" si="257"/>
        <v>0</v>
      </c>
      <c r="AL924">
        <f t="shared" si="258"/>
        <v>72000</v>
      </c>
      <c r="AM924">
        <f t="shared" si="259"/>
        <v>0</v>
      </c>
      <c r="AN924">
        <f t="shared" si="259"/>
        <v>35200</v>
      </c>
      <c r="AO924">
        <f t="shared" si="260"/>
        <v>0</v>
      </c>
      <c r="AP924">
        <f t="shared" si="261"/>
        <v>0</v>
      </c>
      <c r="AQ924">
        <f t="shared" si="262"/>
        <v>0</v>
      </c>
      <c r="AR924">
        <f t="shared" si="263"/>
        <v>32</v>
      </c>
      <c r="AS924">
        <f t="shared" si="264"/>
        <v>24000</v>
      </c>
      <c r="AT924">
        <f t="shared" si="265"/>
        <v>19200</v>
      </c>
      <c r="AU924">
        <f t="shared" si="266"/>
        <v>0</v>
      </c>
      <c r="AV924">
        <f t="shared" si="267"/>
        <v>43392</v>
      </c>
      <c r="AW924">
        <f t="shared" si="268"/>
        <v>13153.2</v>
      </c>
      <c r="AX924">
        <f t="shared" si="269"/>
        <v>208</v>
      </c>
      <c r="AY924">
        <f t="shared" si="270"/>
        <v>4118.3999999999996</v>
      </c>
    </row>
    <row r="925" spans="7:51" x14ac:dyDescent="0.3">
      <c r="G925" s="30">
        <v>80</v>
      </c>
      <c r="H925" s="30">
        <v>17</v>
      </c>
      <c r="I925" s="30">
        <v>17</v>
      </c>
      <c r="J925" s="30">
        <v>12</v>
      </c>
      <c r="K925" s="30">
        <v>20</v>
      </c>
      <c r="L925" s="30"/>
      <c r="M925" s="30">
        <v>380</v>
      </c>
      <c r="N925" s="30">
        <v>350</v>
      </c>
      <c r="O925" s="30">
        <v>0</v>
      </c>
      <c r="P925" s="30">
        <v>74</v>
      </c>
      <c r="Q925" s="30">
        <v>0</v>
      </c>
      <c r="R925" s="30">
        <v>900</v>
      </c>
      <c r="S925" s="30">
        <v>0</v>
      </c>
      <c r="T925" s="30">
        <v>1062</v>
      </c>
      <c r="U925" s="30">
        <v>0</v>
      </c>
      <c r="V925" s="30">
        <v>0</v>
      </c>
      <c r="W925" s="30">
        <v>0</v>
      </c>
      <c r="X925" s="30">
        <v>0</v>
      </c>
      <c r="Y925" s="30">
        <v>750</v>
      </c>
      <c r="Z925" s="30">
        <v>600</v>
      </c>
      <c r="AA925" s="30">
        <v>0</v>
      </c>
      <c r="AB925" s="30">
        <v>708</v>
      </c>
      <c r="AC925" s="30">
        <v>177</v>
      </c>
      <c r="AD925" s="30">
        <v>15.6</v>
      </c>
      <c r="AE925" s="30">
        <v>140.4</v>
      </c>
      <c r="AF925" s="31"/>
      <c r="AG925" s="30">
        <f t="shared" si="253"/>
        <v>30400</v>
      </c>
      <c r="AH925">
        <f t="shared" si="254"/>
        <v>28000</v>
      </c>
      <c r="AI925">
        <f t="shared" si="255"/>
        <v>0</v>
      </c>
      <c r="AJ925">
        <f t="shared" si="256"/>
        <v>5920</v>
      </c>
      <c r="AK925">
        <f t="shared" si="257"/>
        <v>0</v>
      </c>
      <c r="AL925">
        <f t="shared" si="258"/>
        <v>72000</v>
      </c>
      <c r="AM925">
        <f t="shared" si="259"/>
        <v>0</v>
      </c>
      <c r="AN925">
        <f t="shared" si="259"/>
        <v>18054</v>
      </c>
      <c r="AO925">
        <f t="shared" si="260"/>
        <v>0</v>
      </c>
      <c r="AP925">
        <f t="shared" si="261"/>
        <v>0</v>
      </c>
      <c r="AQ925">
        <f t="shared" si="262"/>
        <v>0</v>
      </c>
      <c r="AR925">
        <f t="shared" si="263"/>
        <v>0</v>
      </c>
      <c r="AS925">
        <f t="shared" si="264"/>
        <v>12750</v>
      </c>
      <c r="AT925">
        <f t="shared" si="265"/>
        <v>10200</v>
      </c>
      <c r="AU925">
        <f t="shared" si="266"/>
        <v>0</v>
      </c>
      <c r="AV925">
        <f t="shared" si="267"/>
        <v>56640</v>
      </c>
      <c r="AW925">
        <f t="shared" si="268"/>
        <v>17169</v>
      </c>
      <c r="AX925">
        <f t="shared" si="269"/>
        <v>312</v>
      </c>
      <c r="AY925">
        <f t="shared" si="270"/>
        <v>4071.6000000000004</v>
      </c>
    </row>
    <row r="926" spans="7:51" x14ac:dyDescent="0.3">
      <c r="G926" s="30">
        <v>72</v>
      </c>
      <c r="H926" s="30">
        <v>17</v>
      </c>
      <c r="I926" s="30">
        <v>17</v>
      </c>
      <c r="J926" s="30">
        <v>12</v>
      </c>
      <c r="K926" s="30">
        <v>20</v>
      </c>
      <c r="L926" s="30"/>
      <c r="M926" s="30">
        <v>150</v>
      </c>
      <c r="N926" s="30">
        <v>350</v>
      </c>
      <c r="O926" s="30">
        <v>0</v>
      </c>
      <c r="P926" s="30">
        <v>0</v>
      </c>
      <c r="Q926" s="30">
        <v>0</v>
      </c>
      <c r="R926" s="30">
        <v>900</v>
      </c>
      <c r="S926" s="30">
        <v>0</v>
      </c>
      <c r="T926" s="30">
        <v>893</v>
      </c>
      <c r="U926" s="30">
        <v>0</v>
      </c>
      <c r="V926" s="30">
        <v>0</v>
      </c>
      <c r="W926" s="30">
        <v>0</v>
      </c>
      <c r="X926" s="30">
        <v>0</v>
      </c>
      <c r="Y926" s="30">
        <v>750</v>
      </c>
      <c r="Z926" s="30">
        <v>600</v>
      </c>
      <c r="AA926" s="30">
        <v>0</v>
      </c>
      <c r="AB926" s="30">
        <v>964</v>
      </c>
      <c r="AC926" s="30">
        <v>241</v>
      </c>
      <c r="AD926" s="30">
        <v>22.8</v>
      </c>
      <c r="AE926" s="30">
        <v>205.2</v>
      </c>
      <c r="AF926" s="31"/>
      <c r="AG926" s="30">
        <f t="shared" si="253"/>
        <v>10800</v>
      </c>
      <c r="AH926">
        <f t="shared" si="254"/>
        <v>25200</v>
      </c>
      <c r="AI926">
        <f t="shared" si="255"/>
        <v>0</v>
      </c>
      <c r="AJ926">
        <f t="shared" si="256"/>
        <v>0</v>
      </c>
      <c r="AK926">
        <f t="shared" si="257"/>
        <v>0</v>
      </c>
      <c r="AL926">
        <f t="shared" si="258"/>
        <v>64800</v>
      </c>
      <c r="AM926">
        <f t="shared" si="259"/>
        <v>0</v>
      </c>
      <c r="AN926">
        <f t="shared" si="259"/>
        <v>15181</v>
      </c>
      <c r="AO926">
        <f t="shared" si="260"/>
        <v>0</v>
      </c>
      <c r="AP926">
        <f t="shared" si="261"/>
        <v>0</v>
      </c>
      <c r="AQ926">
        <f t="shared" si="262"/>
        <v>0</v>
      </c>
      <c r="AR926">
        <f t="shared" si="263"/>
        <v>0</v>
      </c>
      <c r="AS926">
        <f t="shared" si="264"/>
        <v>12750</v>
      </c>
      <c r="AT926">
        <f t="shared" si="265"/>
        <v>10200</v>
      </c>
      <c r="AU926">
        <f t="shared" si="266"/>
        <v>0</v>
      </c>
      <c r="AV926">
        <f t="shared" si="267"/>
        <v>69408</v>
      </c>
      <c r="AW926">
        <f t="shared" si="268"/>
        <v>21449</v>
      </c>
      <c r="AX926">
        <f t="shared" si="269"/>
        <v>456</v>
      </c>
      <c r="AY926">
        <f t="shared" si="270"/>
        <v>5950.7999999999993</v>
      </c>
    </row>
    <row r="927" spans="7:51" x14ac:dyDescent="0.3">
      <c r="G927" s="30">
        <v>62</v>
      </c>
      <c r="H927" s="30">
        <v>17</v>
      </c>
      <c r="I927" s="30">
        <v>17</v>
      </c>
      <c r="J927" s="30">
        <v>12</v>
      </c>
      <c r="K927" s="30">
        <v>20</v>
      </c>
      <c r="L927" s="30"/>
      <c r="M927" s="30">
        <v>0</v>
      </c>
      <c r="N927" s="30">
        <v>144</v>
      </c>
      <c r="O927" s="30">
        <v>0</v>
      </c>
      <c r="P927" s="30">
        <v>0</v>
      </c>
      <c r="Q927" s="30">
        <v>0</v>
      </c>
      <c r="R927" s="30">
        <v>900</v>
      </c>
      <c r="S927" s="30">
        <v>0</v>
      </c>
      <c r="T927" s="30">
        <v>803</v>
      </c>
      <c r="U927" s="30">
        <v>0</v>
      </c>
      <c r="V927" s="30">
        <v>0</v>
      </c>
      <c r="W927" s="30">
        <v>0</v>
      </c>
      <c r="X927" s="30">
        <v>0</v>
      </c>
      <c r="Y927" s="30">
        <v>750</v>
      </c>
      <c r="Z927" s="30">
        <v>600</v>
      </c>
      <c r="AA927" s="30">
        <v>0</v>
      </c>
      <c r="AB927" s="30">
        <v>1217.5999999999999</v>
      </c>
      <c r="AC927" s="30">
        <v>304.39999999999998</v>
      </c>
      <c r="AD927" s="30">
        <v>32.5</v>
      </c>
      <c r="AE927" s="30">
        <v>292.5</v>
      </c>
      <c r="AF927" s="31"/>
      <c r="AG927" s="30">
        <f t="shared" si="253"/>
        <v>0</v>
      </c>
      <c r="AH927">
        <f t="shared" si="254"/>
        <v>8928</v>
      </c>
      <c r="AI927">
        <f t="shared" si="255"/>
        <v>0</v>
      </c>
      <c r="AJ927">
        <f t="shared" si="256"/>
        <v>0</v>
      </c>
      <c r="AK927">
        <f t="shared" si="257"/>
        <v>0</v>
      </c>
      <c r="AL927">
        <f t="shared" si="258"/>
        <v>55800</v>
      </c>
      <c r="AM927">
        <f t="shared" si="259"/>
        <v>0</v>
      </c>
      <c r="AN927">
        <f t="shared" si="259"/>
        <v>13651</v>
      </c>
      <c r="AO927">
        <f t="shared" si="260"/>
        <v>0</v>
      </c>
      <c r="AP927">
        <f t="shared" si="261"/>
        <v>0</v>
      </c>
      <c r="AQ927">
        <f t="shared" si="262"/>
        <v>0</v>
      </c>
      <c r="AR927">
        <f t="shared" si="263"/>
        <v>0</v>
      </c>
      <c r="AS927">
        <f t="shared" si="264"/>
        <v>12750</v>
      </c>
      <c r="AT927">
        <f t="shared" si="265"/>
        <v>10200</v>
      </c>
      <c r="AU927">
        <f t="shared" si="266"/>
        <v>0</v>
      </c>
      <c r="AV927">
        <f t="shared" si="267"/>
        <v>75491.199999999997</v>
      </c>
      <c r="AW927">
        <f t="shared" si="268"/>
        <v>24047.599999999999</v>
      </c>
      <c r="AX927">
        <f t="shared" si="269"/>
        <v>650</v>
      </c>
      <c r="AY927">
        <f t="shared" si="270"/>
        <v>8482.5</v>
      </c>
    </row>
    <row r="928" spans="7:51" x14ac:dyDescent="0.3">
      <c r="G928" s="30">
        <v>24</v>
      </c>
      <c r="H928" s="30">
        <v>17</v>
      </c>
      <c r="I928" s="30">
        <v>17</v>
      </c>
      <c r="J928" s="30">
        <v>12</v>
      </c>
      <c r="K928" s="30">
        <v>20</v>
      </c>
      <c r="L928" s="30"/>
      <c r="M928" s="30">
        <v>0</v>
      </c>
      <c r="N928" s="30">
        <v>0</v>
      </c>
      <c r="O928" s="30">
        <v>0</v>
      </c>
      <c r="P928" s="30">
        <v>0</v>
      </c>
      <c r="Q928" s="30">
        <v>0</v>
      </c>
      <c r="R928" s="30">
        <v>765</v>
      </c>
      <c r="S928" s="30">
        <v>0</v>
      </c>
      <c r="T928" s="30">
        <v>729</v>
      </c>
      <c r="U928" s="30">
        <v>0</v>
      </c>
      <c r="V928" s="30">
        <v>0</v>
      </c>
      <c r="W928" s="30">
        <v>0</v>
      </c>
      <c r="X928" s="30">
        <v>0</v>
      </c>
      <c r="Y928" s="30">
        <v>750</v>
      </c>
      <c r="Z928" s="30">
        <v>600</v>
      </c>
      <c r="AA928" s="30">
        <v>0</v>
      </c>
      <c r="AB928" s="30">
        <v>1468</v>
      </c>
      <c r="AC928" s="30">
        <v>367</v>
      </c>
      <c r="AD928" s="30">
        <v>42.8</v>
      </c>
      <c r="AE928" s="30">
        <v>385.2</v>
      </c>
      <c r="AF928" s="31"/>
      <c r="AG928" s="30">
        <f t="shared" si="253"/>
        <v>0</v>
      </c>
      <c r="AH928">
        <f t="shared" si="254"/>
        <v>0</v>
      </c>
      <c r="AI928">
        <f t="shared" si="255"/>
        <v>0</v>
      </c>
      <c r="AJ928">
        <f t="shared" si="256"/>
        <v>0</v>
      </c>
      <c r="AK928">
        <f t="shared" si="257"/>
        <v>0</v>
      </c>
      <c r="AL928">
        <f t="shared" si="258"/>
        <v>18360</v>
      </c>
      <c r="AM928">
        <f t="shared" si="259"/>
        <v>0</v>
      </c>
      <c r="AN928">
        <f t="shared" si="259"/>
        <v>12393</v>
      </c>
      <c r="AO928">
        <f t="shared" si="260"/>
        <v>0</v>
      </c>
      <c r="AP928">
        <f t="shared" si="261"/>
        <v>0</v>
      </c>
      <c r="AQ928">
        <f t="shared" si="262"/>
        <v>0</v>
      </c>
      <c r="AR928">
        <f t="shared" si="263"/>
        <v>0</v>
      </c>
      <c r="AS928">
        <f t="shared" si="264"/>
        <v>12750</v>
      </c>
      <c r="AT928">
        <f t="shared" si="265"/>
        <v>10200</v>
      </c>
      <c r="AU928">
        <f t="shared" si="266"/>
        <v>0</v>
      </c>
      <c r="AV928">
        <f t="shared" si="267"/>
        <v>35232</v>
      </c>
      <c r="AW928">
        <f t="shared" si="268"/>
        <v>15047</v>
      </c>
      <c r="AX928">
        <f t="shared" si="269"/>
        <v>856</v>
      </c>
      <c r="AY928">
        <f t="shared" si="270"/>
        <v>11170.8</v>
      </c>
    </row>
    <row r="929" spans="7:51" x14ac:dyDescent="0.3">
      <c r="G929" s="30">
        <v>24</v>
      </c>
      <c r="H929" s="30">
        <v>17</v>
      </c>
      <c r="I929" s="30">
        <v>17</v>
      </c>
      <c r="J929" s="30">
        <v>12</v>
      </c>
      <c r="K929" s="30">
        <v>20</v>
      </c>
      <c r="L929" s="30"/>
      <c r="M929" s="30">
        <v>0</v>
      </c>
      <c r="N929" s="30">
        <v>0</v>
      </c>
      <c r="O929" s="30">
        <v>0</v>
      </c>
      <c r="P929" s="30">
        <v>0</v>
      </c>
      <c r="Q929" s="30">
        <v>0</v>
      </c>
      <c r="R929" s="30">
        <v>354</v>
      </c>
      <c r="S929" s="30">
        <v>0</v>
      </c>
      <c r="T929" s="30">
        <v>608</v>
      </c>
      <c r="U929" s="30">
        <v>0</v>
      </c>
      <c r="V929" s="30">
        <v>0</v>
      </c>
      <c r="W929" s="30">
        <v>0</v>
      </c>
      <c r="X929" s="30">
        <v>0</v>
      </c>
      <c r="Y929" s="30">
        <v>750</v>
      </c>
      <c r="Z929" s="30">
        <v>600</v>
      </c>
      <c r="AA929" s="30">
        <v>0</v>
      </c>
      <c r="AB929" s="30">
        <v>1768.8</v>
      </c>
      <c r="AC929" s="30">
        <v>442.2</v>
      </c>
      <c r="AD929" s="30">
        <v>53</v>
      </c>
      <c r="AE929" s="30">
        <v>477</v>
      </c>
      <c r="AF929" s="31"/>
      <c r="AG929" s="30">
        <f t="shared" si="253"/>
        <v>0</v>
      </c>
      <c r="AH929">
        <f t="shared" si="254"/>
        <v>0</v>
      </c>
      <c r="AI929">
        <f t="shared" si="255"/>
        <v>0</v>
      </c>
      <c r="AJ929">
        <f t="shared" si="256"/>
        <v>0</v>
      </c>
      <c r="AK929">
        <f t="shared" si="257"/>
        <v>0</v>
      </c>
      <c r="AL929">
        <f t="shared" si="258"/>
        <v>8496</v>
      </c>
      <c r="AM929">
        <f t="shared" si="259"/>
        <v>0</v>
      </c>
      <c r="AN929">
        <f t="shared" si="259"/>
        <v>10336</v>
      </c>
      <c r="AO929">
        <f t="shared" si="260"/>
        <v>0</v>
      </c>
      <c r="AP929">
        <f t="shared" si="261"/>
        <v>0</v>
      </c>
      <c r="AQ929">
        <f t="shared" si="262"/>
        <v>0</v>
      </c>
      <c r="AR929">
        <f t="shared" si="263"/>
        <v>0</v>
      </c>
      <c r="AS929">
        <f t="shared" si="264"/>
        <v>12750</v>
      </c>
      <c r="AT929">
        <f t="shared" si="265"/>
        <v>10200</v>
      </c>
      <c r="AU929">
        <f t="shared" si="266"/>
        <v>0</v>
      </c>
      <c r="AV929">
        <f t="shared" si="267"/>
        <v>42451.199999999997</v>
      </c>
      <c r="AW929">
        <f t="shared" si="268"/>
        <v>18130.199999999997</v>
      </c>
      <c r="AX929">
        <f t="shared" si="269"/>
        <v>1060</v>
      </c>
      <c r="AY929">
        <f t="shared" si="270"/>
        <v>13833</v>
      </c>
    </row>
    <row r="930" spans="7:51" x14ac:dyDescent="0.3">
      <c r="G930" s="30">
        <v>17</v>
      </c>
      <c r="H930" s="30">
        <v>17</v>
      </c>
      <c r="I930" s="30">
        <v>17</v>
      </c>
      <c r="J930" s="30">
        <v>12</v>
      </c>
      <c r="K930" s="30">
        <v>20</v>
      </c>
      <c r="L930" s="30"/>
      <c r="M930" s="30">
        <v>0</v>
      </c>
      <c r="N930" s="30">
        <v>0</v>
      </c>
      <c r="O930" s="30">
        <v>0</v>
      </c>
      <c r="P930" s="30">
        <v>0</v>
      </c>
      <c r="Q930" s="30">
        <v>0</v>
      </c>
      <c r="R930" s="30">
        <v>0</v>
      </c>
      <c r="S930" s="30">
        <v>0</v>
      </c>
      <c r="T930" s="30">
        <v>484</v>
      </c>
      <c r="U930" s="30">
        <v>0</v>
      </c>
      <c r="V930" s="30">
        <v>0</v>
      </c>
      <c r="W930" s="30">
        <v>0</v>
      </c>
      <c r="X930" s="30">
        <v>0</v>
      </c>
      <c r="Y930" s="30">
        <v>750</v>
      </c>
      <c r="Z930" s="30">
        <v>600</v>
      </c>
      <c r="AA930" s="30">
        <v>0</v>
      </c>
      <c r="AB930" s="30">
        <v>1968.8</v>
      </c>
      <c r="AC930" s="30">
        <v>492.2</v>
      </c>
      <c r="AD930" s="30">
        <v>59.9</v>
      </c>
      <c r="AE930" s="30">
        <v>539.1</v>
      </c>
      <c r="AF930" s="31"/>
      <c r="AG930" s="30">
        <f t="shared" si="253"/>
        <v>0</v>
      </c>
      <c r="AH930">
        <f t="shared" si="254"/>
        <v>0</v>
      </c>
      <c r="AI930">
        <f t="shared" si="255"/>
        <v>0</v>
      </c>
      <c r="AJ930">
        <f t="shared" si="256"/>
        <v>0</v>
      </c>
      <c r="AK930">
        <f t="shared" si="257"/>
        <v>0</v>
      </c>
      <c r="AL930">
        <f t="shared" si="258"/>
        <v>0</v>
      </c>
      <c r="AM930">
        <f t="shared" si="259"/>
        <v>0</v>
      </c>
      <c r="AN930">
        <f t="shared" si="259"/>
        <v>8228</v>
      </c>
      <c r="AO930">
        <f t="shared" si="260"/>
        <v>0</v>
      </c>
      <c r="AP930">
        <f t="shared" si="261"/>
        <v>0</v>
      </c>
      <c r="AQ930">
        <f t="shared" si="262"/>
        <v>0</v>
      </c>
      <c r="AR930">
        <f t="shared" si="263"/>
        <v>0</v>
      </c>
      <c r="AS930">
        <f t="shared" si="264"/>
        <v>12750</v>
      </c>
      <c r="AT930">
        <f t="shared" si="265"/>
        <v>10200</v>
      </c>
      <c r="AU930">
        <f t="shared" si="266"/>
        <v>0</v>
      </c>
      <c r="AV930">
        <f t="shared" si="267"/>
        <v>33469.599999999999</v>
      </c>
      <c r="AW930">
        <f t="shared" si="268"/>
        <v>16734.8</v>
      </c>
      <c r="AX930">
        <f t="shared" si="269"/>
        <v>1198</v>
      </c>
      <c r="AY930">
        <f t="shared" si="270"/>
        <v>15633.900000000001</v>
      </c>
    </row>
    <row r="931" spans="7:51" x14ac:dyDescent="0.3">
      <c r="G931" s="30">
        <v>24</v>
      </c>
      <c r="H931" s="30">
        <v>17</v>
      </c>
      <c r="I931" s="30">
        <v>17</v>
      </c>
      <c r="J931" s="30">
        <v>12</v>
      </c>
      <c r="K931" s="30">
        <v>20</v>
      </c>
      <c r="L931" s="30"/>
      <c r="M931" s="30">
        <v>0</v>
      </c>
      <c r="N931" s="30">
        <v>0</v>
      </c>
      <c r="O931" s="30">
        <v>0</v>
      </c>
      <c r="P931" s="30">
        <v>0</v>
      </c>
      <c r="Q931" s="30">
        <v>0</v>
      </c>
      <c r="R931" s="30">
        <v>37</v>
      </c>
      <c r="S931" s="30">
        <v>0</v>
      </c>
      <c r="T931" s="30">
        <v>614</v>
      </c>
      <c r="U931" s="30">
        <v>0</v>
      </c>
      <c r="V931" s="30">
        <v>0</v>
      </c>
      <c r="W931" s="30">
        <v>0</v>
      </c>
      <c r="X931" s="30">
        <v>0</v>
      </c>
      <c r="Y931" s="30">
        <v>750</v>
      </c>
      <c r="Z931" s="30">
        <v>600</v>
      </c>
      <c r="AA931" s="30">
        <v>0</v>
      </c>
      <c r="AB931" s="30">
        <v>1987.2</v>
      </c>
      <c r="AC931" s="30">
        <v>496.8</v>
      </c>
      <c r="AD931" s="30">
        <v>60.5</v>
      </c>
      <c r="AE931" s="30">
        <v>544.5</v>
      </c>
      <c r="AF931" s="31"/>
      <c r="AG931" s="30">
        <f t="shared" si="253"/>
        <v>0</v>
      </c>
      <c r="AH931">
        <f t="shared" si="254"/>
        <v>0</v>
      </c>
      <c r="AI931">
        <f t="shared" si="255"/>
        <v>0</v>
      </c>
      <c r="AJ931">
        <f t="shared" si="256"/>
        <v>0</v>
      </c>
      <c r="AK931">
        <f t="shared" si="257"/>
        <v>0</v>
      </c>
      <c r="AL931">
        <f t="shared" si="258"/>
        <v>888</v>
      </c>
      <c r="AM931">
        <f t="shared" si="259"/>
        <v>0</v>
      </c>
      <c r="AN931">
        <f t="shared" si="259"/>
        <v>10438</v>
      </c>
      <c r="AO931">
        <f t="shared" si="260"/>
        <v>0</v>
      </c>
      <c r="AP931">
        <f t="shared" si="261"/>
        <v>0</v>
      </c>
      <c r="AQ931">
        <f t="shared" si="262"/>
        <v>0</v>
      </c>
      <c r="AR931">
        <f t="shared" si="263"/>
        <v>0</v>
      </c>
      <c r="AS931">
        <f t="shared" si="264"/>
        <v>12750</v>
      </c>
      <c r="AT931">
        <f t="shared" si="265"/>
        <v>10200</v>
      </c>
      <c r="AU931">
        <f t="shared" si="266"/>
        <v>0</v>
      </c>
      <c r="AV931">
        <f t="shared" si="267"/>
        <v>47692.800000000003</v>
      </c>
      <c r="AW931">
        <f t="shared" si="268"/>
        <v>20368.800000000003</v>
      </c>
      <c r="AX931">
        <f t="shared" si="269"/>
        <v>1210</v>
      </c>
      <c r="AY931">
        <f t="shared" si="270"/>
        <v>15790.5</v>
      </c>
    </row>
    <row r="932" spans="7:51" x14ac:dyDescent="0.3">
      <c r="G932" s="30">
        <v>24</v>
      </c>
      <c r="H932" s="30">
        <v>17</v>
      </c>
      <c r="I932" s="30">
        <v>17</v>
      </c>
      <c r="J932" s="30">
        <v>12</v>
      </c>
      <c r="K932" s="30">
        <v>20</v>
      </c>
      <c r="L932" s="30"/>
      <c r="M932" s="30">
        <v>0</v>
      </c>
      <c r="N932" s="30">
        <v>0</v>
      </c>
      <c r="O932" s="30">
        <v>0</v>
      </c>
      <c r="P932" s="30">
        <v>0</v>
      </c>
      <c r="Q932" s="30">
        <v>0</v>
      </c>
      <c r="R932" s="30">
        <v>317</v>
      </c>
      <c r="S932" s="30">
        <v>0</v>
      </c>
      <c r="T932" s="30">
        <v>825</v>
      </c>
      <c r="U932" s="30">
        <v>0</v>
      </c>
      <c r="V932" s="30">
        <v>0</v>
      </c>
      <c r="W932" s="30">
        <v>0</v>
      </c>
      <c r="X932" s="30">
        <v>0</v>
      </c>
      <c r="Y932" s="30">
        <v>750</v>
      </c>
      <c r="Z932" s="30">
        <v>600</v>
      </c>
      <c r="AA932" s="30">
        <v>0</v>
      </c>
      <c r="AB932" s="30">
        <v>1862.4</v>
      </c>
      <c r="AC932" s="30">
        <v>465.6</v>
      </c>
      <c r="AD932" s="30">
        <v>57.1</v>
      </c>
      <c r="AE932" s="30">
        <v>513.9</v>
      </c>
      <c r="AF932" s="31"/>
      <c r="AG932" s="30">
        <f t="shared" si="253"/>
        <v>0</v>
      </c>
      <c r="AH932">
        <f t="shared" si="254"/>
        <v>0</v>
      </c>
      <c r="AI932">
        <f t="shared" si="255"/>
        <v>0</v>
      </c>
      <c r="AJ932">
        <f t="shared" si="256"/>
        <v>0</v>
      </c>
      <c r="AK932">
        <f t="shared" si="257"/>
        <v>0</v>
      </c>
      <c r="AL932">
        <f t="shared" si="258"/>
        <v>7608</v>
      </c>
      <c r="AM932">
        <f t="shared" si="259"/>
        <v>0</v>
      </c>
      <c r="AN932">
        <f t="shared" si="259"/>
        <v>14025</v>
      </c>
      <c r="AO932">
        <f t="shared" si="260"/>
        <v>0</v>
      </c>
      <c r="AP932">
        <f t="shared" si="261"/>
        <v>0</v>
      </c>
      <c r="AQ932">
        <f t="shared" si="262"/>
        <v>0</v>
      </c>
      <c r="AR932">
        <f t="shared" si="263"/>
        <v>0</v>
      </c>
      <c r="AS932">
        <f t="shared" si="264"/>
        <v>12750</v>
      </c>
      <c r="AT932">
        <f t="shared" si="265"/>
        <v>10200</v>
      </c>
      <c r="AU932">
        <f t="shared" si="266"/>
        <v>0</v>
      </c>
      <c r="AV932">
        <f t="shared" si="267"/>
        <v>44697.600000000006</v>
      </c>
      <c r="AW932">
        <f t="shared" si="268"/>
        <v>19089.600000000002</v>
      </c>
      <c r="AX932">
        <f t="shared" si="269"/>
        <v>1142</v>
      </c>
      <c r="AY932">
        <f t="shared" si="270"/>
        <v>14903.099999999999</v>
      </c>
    </row>
    <row r="933" spans="7:51" x14ac:dyDescent="0.3">
      <c r="G933" s="30">
        <v>24</v>
      </c>
      <c r="H933" s="30">
        <v>17</v>
      </c>
      <c r="I933" s="30">
        <v>17</v>
      </c>
      <c r="J933" s="30">
        <v>12</v>
      </c>
      <c r="K933" s="30">
        <v>20</v>
      </c>
      <c r="L933" s="30"/>
      <c r="M933" s="30">
        <v>0</v>
      </c>
      <c r="N933" s="30">
        <v>0</v>
      </c>
      <c r="O933" s="30">
        <v>0</v>
      </c>
      <c r="P933" s="30">
        <v>0</v>
      </c>
      <c r="Q933" s="30">
        <v>0</v>
      </c>
      <c r="R933" s="30">
        <v>331</v>
      </c>
      <c r="S933" s="30">
        <v>0</v>
      </c>
      <c r="T933" s="30">
        <v>759</v>
      </c>
      <c r="U933" s="30">
        <v>0</v>
      </c>
      <c r="V933" s="30">
        <v>0</v>
      </c>
      <c r="W933" s="30">
        <v>0</v>
      </c>
      <c r="X933" s="30">
        <v>0</v>
      </c>
      <c r="Y933" s="30">
        <v>750</v>
      </c>
      <c r="Z933" s="30">
        <v>600</v>
      </c>
      <c r="AA933" s="30">
        <v>0</v>
      </c>
      <c r="AB933" s="30">
        <v>1691.2</v>
      </c>
      <c r="AC933" s="30">
        <v>422.8</v>
      </c>
      <c r="AD933" s="30">
        <v>56.3</v>
      </c>
      <c r="AE933" s="30">
        <v>506.7</v>
      </c>
      <c r="AF933" s="31"/>
      <c r="AG933" s="30">
        <f t="shared" si="253"/>
        <v>0</v>
      </c>
      <c r="AH933">
        <f t="shared" si="254"/>
        <v>0</v>
      </c>
      <c r="AI933">
        <f t="shared" si="255"/>
        <v>0</v>
      </c>
      <c r="AJ933">
        <f t="shared" si="256"/>
        <v>0</v>
      </c>
      <c r="AK933">
        <f t="shared" si="257"/>
        <v>0</v>
      </c>
      <c r="AL933">
        <f t="shared" si="258"/>
        <v>7944</v>
      </c>
      <c r="AM933">
        <f t="shared" si="259"/>
        <v>0</v>
      </c>
      <c r="AN933">
        <f t="shared" si="259"/>
        <v>12903</v>
      </c>
      <c r="AO933">
        <f t="shared" si="260"/>
        <v>0</v>
      </c>
      <c r="AP933">
        <f t="shared" si="261"/>
        <v>0</v>
      </c>
      <c r="AQ933">
        <f t="shared" si="262"/>
        <v>0</v>
      </c>
      <c r="AR933">
        <f t="shared" si="263"/>
        <v>0</v>
      </c>
      <c r="AS933">
        <f t="shared" si="264"/>
        <v>12750</v>
      </c>
      <c r="AT933">
        <f t="shared" si="265"/>
        <v>10200</v>
      </c>
      <c r="AU933">
        <f t="shared" si="266"/>
        <v>0</v>
      </c>
      <c r="AV933">
        <f t="shared" si="267"/>
        <v>40588.800000000003</v>
      </c>
      <c r="AW933">
        <f t="shared" si="268"/>
        <v>17334.800000000003</v>
      </c>
      <c r="AX933">
        <f t="shared" si="269"/>
        <v>1126</v>
      </c>
      <c r="AY933">
        <f t="shared" si="270"/>
        <v>14694.3</v>
      </c>
    </row>
    <row r="934" spans="7:51" x14ac:dyDescent="0.3">
      <c r="G934" s="30">
        <v>24</v>
      </c>
      <c r="H934" s="30">
        <v>17</v>
      </c>
      <c r="I934" s="30">
        <v>17</v>
      </c>
      <c r="J934" s="30">
        <v>12</v>
      </c>
      <c r="K934" s="30">
        <v>20</v>
      </c>
      <c r="L934" s="30"/>
      <c r="M934" s="30">
        <v>0</v>
      </c>
      <c r="N934" s="30">
        <v>0</v>
      </c>
      <c r="O934" s="30">
        <v>0</v>
      </c>
      <c r="P934" s="30">
        <v>0</v>
      </c>
      <c r="Q934" s="30">
        <v>0</v>
      </c>
      <c r="R934" s="30">
        <v>354</v>
      </c>
      <c r="S934" s="30">
        <v>0</v>
      </c>
      <c r="T934" s="30">
        <v>681</v>
      </c>
      <c r="U934" s="30">
        <v>0</v>
      </c>
      <c r="V934" s="30">
        <v>0</v>
      </c>
      <c r="W934" s="30">
        <v>0</v>
      </c>
      <c r="X934" s="30">
        <v>0</v>
      </c>
      <c r="Y934" s="30">
        <v>750</v>
      </c>
      <c r="Z934" s="30">
        <v>600</v>
      </c>
      <c r="AA934" s="30">
        <v>0</v>
      </c>
      <c r="AB934" s="30">
        <v>1530.4</v>
      </c>
      <c r="AC934" s="30">
        <v>382.6</v>
      </c>
      <c r="AD934" s="30">
        <v>50.6</v>
      </c>
      <c r="AE934" s="30">
        <v>455.4</v>
      </c>
      <c r="AF934" s="31"/>
      <c r="AG934" s="30">
        <f t="shared" si="253"/>
        <v>0</v>
      </c>
      <c r="AH934">
        <f t="shared" si="254"/>
        <v>0</v>
      </c>
      <c r="AI934">
        <f t="shared" si="255"/>
        <v>0</v>
      </c>
      <c r="AJ934">
        <f t="shared" si="256"/>
        <v>0</v>
      </c>
      <c r="AK934">
        <f t="shared" si="257"/>
        <v>0</v>
      </c>
      <c r="AL934">
        <f t="shared" si="258"/>
        <v>8496</v>
      </c>
      <c r="AM934">
        <f t="shared" si="259"/>
        <v>0</v>
      </c>
      <c r="AN934">
        <f t="shared" si="259"/>
        <v>11577</v>
      </c>
      <c r="AO934">
        <f t="shared" si="260"/>
        <v>0</v>
      </c>
      <c r="AP934">
        <f t="shared" si="261"/>
        <v>0</v>
      </c>
      <c r="AQ934">
        <f t="shared" si="262"/>
        <v>0</v>
      </c>
      <c r="AR934">
        <f t="shared" si="263"/>
        <v>0</v>
      </c>
      <c r="AS934">
        <f t="shared" si="264"/>
        <v>12750</v>
      </c>
      <c r="AT934">
        <f t="shared" si="265"/>
        <v>10200</v>
      </c>
      <c r="AU934">
        <f t="shared" si="266"/>
        <v>0</v>
      </c>
      <c r="AV934">
        <f t="shared" si="267"/>
        <v>36729.600000000006</v>
      </c>
      <c r="AW934">
        <f t="shared" si="268"/>
        <v>15686.600000000002</v>
      </c>
      <c r="AX934">
        <f t="shared" si="269"/>
        <v>1012</v>
      </c>
      <c r="AY934">
        <f t="shared" si="270"/>
        <v>13206.599999999999</v>
      </c>
    </row>
    <row r="935" spans="7:51" x14ac:dyDescent="0.3">
      <c r="G935" s="30">
        <v>24</v>
      </c>
      <c r="H935" s="30">
        <v>17</v>
      </c>
      <c r="I935" s="30">
        <v>17</v>
      </c>
      <c r="J935" s="30">
        <v>12</v>
      </c>
      <c r="K935" s="30">
        <v>20</v>
      </c>
      <c r="L935" s="30"/>
      <c r="M935" s="30">
        <v>0</v>
      </c>
      <c r="N935" s="30">
        <v>0</v>
      </c>
      <c r="O935" s="30">
        <v>0</v>
      </c>
      <c r="P935" s="30">
        <v>0</v>
      </c>
      <c r="Q935" s="30">
        <v>0</v>
      </c>
      <c r="R935" s="30">
        <v>456</v>
      </c>
      <c r="S935" s="30">
        <v>0</v>
      </c>
      <c r="T935" s="30">
        <v>616</v>
      </c>
      <c r="U935" s="30">
        <v>0</v>
      </c>
      <c r="V935" s="30">
        <v>0</v>
      </c>
      <c r="W935" s="30">
        <v>0</v>
      </c>
      <c r="X935" s="30">
        <v>0</v>
      </c>
      <c r="Y935" s="30">
        <v>750</v>
      </c>
      <c r="Z935" s="30">
        <v>600</v>
      </c>
      <c r="AA935" s="30">
        <v>0</v>
      </c>
      <c r="AB935" s="30">
        <v>1295.2</v>
      </c>
      <c r="AC935" s="30">
        <v>323.8</v>
      </c>
      <c r="AD935" s="30">
        <v>42.4</v>
      </c>
      <c r="AE935" s="30">
        <v>381.6</v>
      </c>
      <c r="AF935" s="31"/>
      <c r="AG935" s="30">
        <f t="shared" si="253"/>
        <v>0</v>
      </c>
      <c r="AH935">
        <f t="shared" si="254"/>
        <v>0</v>
      </c>
      <c r="AI935">
        <f t="shared" si="255"/>
        <v>0</v>
      </c>
      <c r="AJ935">
        <f t="shared" si="256"/>
        <v>0</v>
      </c>
      <c r="AK935">
        <f t="shared" si="257"/>
        <v>0</v>
      </c>
      <c r="AL935">
        <f t="shared" si="258"/>
        <v>10944</v>
      </c>
      <c r="AM935">
        <f t="shared" si="259"/>
        <v>0</v>
      </c>
      <c r="AN935">
        <f t="shared" si="259"/>
        <v>10472</v>
      </c>
      <c r="AO935">
        <f t="shared" si="260"/>
        <v>0</v>
      </c>
      <c r="AP935">
        <f t="shared" si="261"/>
        <v>0</v>
      </c>
      <c r="AQ935">
        <f t="shared" si="262"/>
        <v>0</v>
      </c>
      <c r="AR935">
        <f t="shared" si="263"/>
        <v>0</v>
      </c>
      <c r="AS935">
        <f t="shared" si="264"/>
        <v>12750</v>
      </c>
      <c r="AT935">
        <f t="shared" si="265"/>
        <v>10200</v>
      </c>
      <c r="AU935">
        <f t="shared" si="266"/>
        <v>0</v>
      </c>
      <c r="AV935">
        <f t="shared" si="267"/>
        <v>31084.800000000003</v>
      </c>
      <c r="AW935">
        <f t="shared" si="268"/>
        <v>13275.800000000001</v>
      </c>
      <c r="AX935">
        <f t="shared" si="269"/>
        <v>848</v>
      </c>
      <c r="AY935">
        <f t="shared" si="270"/>
        <v>11066.400000000001</v>
      </c>
    </row>
    <row r="936" spans="7:51" x14ac:dyDescent="0.3">
      <c r="G936" s="30">
        <v>24</v>
      </c>
      <c r="H936" s="30">
        <v>17</v>
      </c>
      <c r="I936" s="30">
        <v>17</v>
      </c>
      <c r="J936" s="30">
        <v>12</v>
      </c>
      <c r="K936" s="30">
        <v>20</v>
      </c>
      <c r="L936" s="30"/>
      <c r="M936" s="30">
        <v>0</v>
      </c>
      <c r="N936" s="30">
        <v>0</v>
      </c>
      <c r="O936" s="30">
        <v>0</v>
      </c>
      <c r="P936" s="30">
        <v>0</v>
      </c>
      <c r="Q936" s="30">
        <v>0</v>
      </c>
      <c r="R936" s="30">
        <v>434</v>
      </c>
      <c r="S936" s="30">
        <v>0</v>
      </c>
      <c r="T936" s="30">
        <v>550</v>
      </c>
      <c r="U936" s="30">
        <v>0</v>
      </c>
      <c r="V936" s="30">
        <v>0</v>
      </c>
      <c r="W936" s="30">
        <v>0</v>
      </c>
      <c r="X936" s="30">
        <v>0</v>
      </c>
      <c r="Y936" s="30">
        <v>750</v>
      </c>
      <c r="Z936" s="30">
        <v>600</v>
      </c>
      <c r="AA936" s="30">
        <v>0</v>
      </c>
      <c r="AB936" s="30">
        <v>1167.2</v>
      </c>
      <c r="AC936" s="30">
        <v>291.8</v>
      </c>
      <c r="AD936" s="30">
        <v>35.200000000000003</v>
      </c>
      <c r="AE936" s="30">
        <v>316.8</v>
      </c>
      <c r="AF936" s="31"/>
      <c r="AG936" s="30">
        <f t="shared" si="253"/>
        <v>0</v>
      </c>
      <c r="AH936">
        <f t="shared" si="254"/>
        <v>0</v>
      </c>
      <c r="AI936">
        <f t="shared" si="255"/>
        <v>0</v>
      </c>
      <c r="AJ936">
        <f t="shared" si="256"/>
        <v>0</v>
      </c>
      <c r="AK936">
        <f t="shared" si="257"/>
        <v>0</v>
      </c>
      <c r="AL936">
        <f t="shared" si="258"/>
        <v>10416</v>
      </c>
      <c r="AM936">
        <f t="shared" si="259"/>
        <v>0</v>
      </c>
      <c r="AN936">
        <f t="shared" si="259"/>
        <v>9350</v>
      </c>
      <c r="AO936">
        <f t="shared" si="260"/>
        <v>0</v>
      </c>
      <c r="AP936">
        <f t="shared" si="261"/>
        <v>0</v>
      </c>
      <c r="AQ936">
        <f t="shared" si="262"/>
        <v>0</v>
      </c>
      <c r="AR936">
        <f t="shared" si="263"/>
        <v>0</v>
      </c>
      <c r="AS936">
        <f t="shared" si="264"/>
        <v>12750</v>
      </c>
      <c r="AT936">
        <f t="shared" si="265"/>
        <v>10200</v>
      </c>
      <c r="AU936">
        <f t="shared" si="266"/>
        <v>0</v>
      </c>
      <c r="AV936">
        <f t="shared" si="267"/>
        <v>28012.800000000003</v>
      </c>
      <c r="AW936">
        <f t="shared" si="268"/>
        <v>11963.800000000001</v>
      </c>
      <c r="AX936">
        <f t="shared" si="269"/>
        <v>704</v>
      </c>
      <c r="AY936">
        <f t="shared" si="270"/>
        <v>9187.2000000000007</v>
      </c>
    </row>
    <row r="937" spans="7:51" x14ac:dyDescent="0.3">
      <c r="G937" s="30">
        <v>62</v>
      </c>
      <c r="H937" s="30">
        <v>37</v>
      </c>
      <c r="I937" s="30">
        <v>17</v>
      </c>
      <c r="J937" s="30">
        <v>12</v>
      </c>
      <c r="K937" s="30">
        <v>20</v>
      </c>
      <c r="L937" s="30"/>
      <c r="M937" s="30">
        <v>0</v>
      </c>
      <c r="N937" s="30">
        <v>225</v>
      </c>
      <c r="O937" s="30">
        <v>0</v>
      </c>
      <c r="P937" s="30">
        <v>0</v>
      </c>
      <c r="Q937" s="30">
        <v>0</v>
      </c>
      <c r="R937" s="30">
        <v>0</v>
      </c>
      <c r="S937" s="30">
        <v>0</v>
      </c>
      <c r="T937" s="30">
        <v>0</v>
      </c>
      <c r="U937" s="30">
        <v>0</v>
      </c>
      <c r="V937" s="30">
        <v>0</v>
      </c>
      <c r="W937" s="30">
        <v>145</v>
      </c>
      <c r="X937" s="30">
        <v>320</v>
      </c>
      <c r="Y937" s="30">
        <v>750</v>
      </c>
      <c r="Z937" s="30">
        <v>600</v>
      </c>
      <c r="AA937" s="30">
        <v>0</v>
      </c>
      <c r="AB937" s="30">
        <v>1197.5999999999999</v>
      </c>
      <c r="AC937" s="30">
        <v>299.39999999999998</v>
      </c>
      <c r="AD937" s="30">
        <v>30</v>
      </c>
      <c r="AE937" s="30">
        <v>270</v>
      </c>
      <c r="AF937" s="31"/>
      <c r="AG937" s="30">
        <f t="shared" si="253"/>
        <v>0</v>
      </c>
      <c r="AH937">
        <f t="shared" si="254"/>
        <v>13950</v>
      </c>
      <c r="AI937">
        <f t="shared" si="255"/>
        <v>0</v>
      </c>
      <c r="AJ937">
        <f t="shared" si="256"/>
        <v>0</v>
      </c>
      <c r="AK937">
        <f t="shared" si="257"/>
        <v>0</v>
      </c>
      <c r="AL937">
        <f t="shared" si="258"/>
        <v>0</v>
      </c>
      <c r="AM937">
        <f t="shared" si="259"/>
        <v>0</v>
      </c>
      <c r="AN937">
        <f t="shared" si="259"/>
        <v>0</v>
      </c>
      <c r="AO937">
        <f t="shared" si="260"/>
        <v>0</v>
      </c>
      <c r="AP937">
        <f t="shared" si="261"/>
        <v>0</v>
      </c>
      <c r="AQ937">
        <f t="shared" si="262"/>
        <v>5365</v>
      </c>
      <c r="AR937">
        <f t="shared" si="263"/>
        <v>11840</v>
      </c>
      <c r="AS937">
        <f t="shared" si="264"/>
        <v>27750</v>
      </c>
      <c r="AT937">
        <f t="shared" si="265"/>
        <v>22200</v>
      </c>
      <c r="AU937">
        <f t="shared" si="266"/>
        <v>0</v>
      </c>
      <c r="AV937">
        <f t="shared" si="267"/>
        <v>74251.199999999997</v>
      </c>
      <c r="AW937">
        <f t="shared" si="268"/>
        <v>23652.6</v>
      </c>
      <c r="AX937">
        <f t="shared" si="269"/>
        <v>600</v>
      </c>
      <c r="AY937">
        <f t="shared" si="270"/>
        <v>13230</v>
      </c>
    </row>
    <row r="938" spans="7:51" x14ac:dyDescent="0.3">
      <c r="G938" s="30">
        <v>62</v>
      </c>
      <c r="H938" s="30">
        <v>37</v>
      </c>
      <c r="I938" s="30">
        <v>17</v>
      </c>
      <c r="J938" s="30">
        <v>12</v>
      </c>
      <c r="K938" s="30">
        <v>20</v>
      </c>
      <c r="L938" s="30"/>
      <c r="M938" s="30">
        <v>0</v>
      </c>
      <c r="N938" s="30">
        <v>172</v>
      </c>
      <c r="O938" s="30">
        <v>0</v>
      </c>
      <c r="P938" s="30">
        <v>0</v>
      </c>
      <c r="Q938" s="30">
        <v>0</v>
      </c>
      <c r="R938" s="30">
        <v>0</v>
      </c>
      <c r="S938" s="30">
        <v>0</v>
      </c>
      <c r="T938" s="30">
        <v>0</v>
      </c>
      <c r="U938" s="30">
        <v>0</v>
      </c>
      <c r="V938" s="30">
        <v>0</v>
      </c>
      <c r="W938" s="30">
        <v>62</v>
      </c>
      <c r="X938" s="30">
        <v>320</v>
      </c>
      <c r="Y938" s="30">
        <v>750</v>
      </c>
      <c r="Z938" s="30">
        <v>600</v>
      </c>
      <c r="AA938" s="30">
        <v>0</v>
      </c>
      <c r="AB938" s="30">
        <v>1072.8</v>
      </c>
      <c r="AC938" s="30">
        <v>268.2</v>
      </c>
      <c r="AD938" s="30">
        <v>26.4</v>
      </c>
      <c r="AE938" s="30">
        <v>237.6</v>
      </c>
      <c r="AF938" s="31"/>
      <c r="AG938" s="30">
        <f t="shared" si="253"/>
        <v>0</v>
      </c>
      <c r="AH938">
        <f t="shared" si="254"/>
        <v>10664</v>
      </c>
      <c r="AI938">
        <f t="shared" si="255"/>
        <v>0</v>
      </c>
      <c r="AJ938">
        <f t="shared" si="256"/>
        <v>0</v>
      </c>
      <c r="AK938">
        <f t="shared" si="257"/>
        <v>0</v>
      </c>
      <c r="AL938">
        <f t="shared" si="258"/>
        <v>0</v>
      </c>
      <c r="AM938">
        <f t="shared" si="259"/>
        <v>0</v>
      </c>
      <c r="AN938">
        <f t="shared" si="259"/>
        <v>0</v>
      </c>
      <c r="AO938">
        <f t="shared" si="260"/>
        <v>0</v>
      </c>
      <c r="AP938">
        <f t="shared" si="261"/>
        <v>0</v>
      </c>
      <c r="AQ938">
        <f t="shared" si="262"/>
        <v>2294</v>
      </c>
      <c r="AR938">
        <f t="shared" si="263"/>
        <v>11840</v>
      </c>
      <c r="AS938">
        <f t="shared" si="264"/>
        <v>27750</v>
      </c>
      <c r="AT938">
        <f t="shared" si="265"/>
        <v>22200</v>
      </c>
      <c r="AU938">
        <f t="shared" si="266"/>
        <v>0</v>
      </c>
      <c r="AV938">
        <f t="shared" si="267"/>
        <v>66513.599999999991</v>
      </c>
      <c r="AW938">
        <f t="shared" si="268"/>
        <v>21187.799999999996</v>
      </c>
      <c r="AX938">
        <f t="shared" si="269"/>
        <v>528</v>
      </c>
      <c r="AY938">
        <f t="shared" si="270"/>
        <v>11642.399999999998</v>
      </c>
    </row>
    <row r="939" spans="7:51" x14ac:dyDescent="0.3">
      <c r="G939" s="30">
        <v>62</v>
      </c>
      <c r="H939" s="30">
        <v>32</v>
      </c>
      <c r="I939" s="30">
        <v>17</v>
      </c>
      <c r="J939" s="30">
        <v>12</v>
      </c>
      <c r="K939" s="30">
        <v>20</v>
      </c>
      <c r="L939" s="30"/>
      <c r="M939" s="30">
        <v>0</v>
      </c>
      <c r="N939" s="30">
        <v>78</v>
      </c>
      <c r="O939" s="30">
        <v>0</v>
      </c>
      <c r="P939" s="30">
        <v>0</v>
      </c>
      <c r="Q939" s="30">
        <v>0</v>
      </c>
      <c r="R939" s="30">
        <v>0</v>
      </c>
      <c r="S939" s="30">
        <v>0</v>
      </c>
      <c r="T939" s="30">
        <v>0</v>
      </c>
      <c r="U939" s="30">
        <v>0</v>
      </c>
      <c r="V939" s="30">
        <v>0</v>
      </c>
      <c r="W939" s="30">
        <v>0</v>
      </c>
      <c r="X939" s="30">
        <v>202</v>
      </c>
      <c r="Y939" s="30">
        <v>750</v>
      </c>
      <c r="Z939" s="30">
        <v>600</v>
      </c>
      <c r="AA939" s="30">
        <v>0</v>
      </c>
      <c r="AB939" s="30">
        <v>1067.2</v>
      </c>
      <c r="AC939" s="30">
        <v>266.8</v>
      </c>
      <c r="AD939" s="30">
        <v>33.700000000000003</v>
      </c>
      <c r="AE939" s="30">
        <v>303.3</v>
      </c>
      <c r="AF939" s="31"/>
      <c r="AG939" s="30">
        <f t="shared" si="253"/>
        <v>0</v>
      </c>
      <c r="AH939">
        <f t="shared" si="254"/>
        <v>4836</v>
      </c>
      <c r="AI939">
        <f t="shared" si="255"/>
        <v>0</v>
      </c>
      <c r="AJ939">
        <f t="shared" si="256"/>
        <v>0</v>
      </c>
      <c r="AK939">
        <f t="shared" si="257"/>
        <v>0</v>
      </c>
      <c r="AL939">
        <f t="shared" si="258"/>
        <v>0</v>
      </c>
      <c r="AM939">
        <f t="shared" si="259"/>
        <v>0</v>
      </c>
      <c r="AN939">
        <f t="shared" si="259"/>
        <v>0</v>
      </c>
      <c r="AO939">
        <f t="shared" si="260"/>
        <v>0</v>
      </c>
      <c r="AP939">
        <f t="shared" si="261"/>
        <v>0</v>
      </c>
      <c r="AQ939">
        <f t="shared" si="262"/>
        <v>0</v>
      </c>
      <c r="AR939">
        <f t="shared" si="263"/>
        <v>6464</v>
      </c>
      <c r="AS939">
        <f t="shared" si="264"/>
        <v>24000</v>
      </c>
      <c r="AT939">
        <f t="shared" si="265"/>
        <v>19200</v>
      </c>
      <c r="AU939">
        <f t="shared" si="266"/>
        <v>0</v>
      </c>
      <c r="AV939">
        <f t="shared" si="267"/>
        <v>66166.400000000009</v>
      </c>
      <c r="AW939">
        <f t="shared" si="268"/>
        <v>21077.200000000004</v>
      </c>
      <c r="AX939">
        <f t="shared" si="269"/>
        <v>674</v>
      </c>
      <c r="AY939">
        <f t="shared" si="270"/>
        <v>13345.2</v>
      </c>
    </row>
    <row r="940" spans="7:51" x14ac:dyDescent="0.3">
      <c r="G940" s="30">
        <v>62</v>
      </c>
      <c r="H940" s="30">
        <v>32</v>
      </c>
      <c r="I940" s="30">
        <v>17</v>
      </c>
      <c r="J940" s="30">
        <v>12</v>
      </c>
      <c r="K940" s="30">
        <v>20</v>
      </c>
      <c r="L940" s="30"/>
      <c r="M940" s="30">
        <v>0</v>
      </c>
      <c r="N940" s="30">
        <v>177</v>
      </c>
      <c r="O940" s="30">
        <v>0</v>
      </c>
      <c r="P940" s="30">
        <v>0</v>
      </c>
      <c r="Q940" s="30">
        <v>0</v>
      </c>
      <c r="R940" s="30">
        <v>0</v>
      </c>
      <c r="S940" s="30">
        <v>0</v>
      </c>
      <c r="T940" s="30">
        <v>0</v>
      </c>
      <c r="U940" s="30">
        <v>0</v>
      </c>
      <c r="V940" s="30">
        <v>0</v>
      </c>
      <c r="W940" s="30">
        <v>0</v>
      </c>
      <c r="X940" s="30">
        <v>250</v>
      </c>
      <c r="Y940" s="30">
        <v>750</v>
      </c>
      <c r="Z940" s="30">
        <v>600</v>
      </c>
      <c r="AA940" s="30">
        <v>0</v>
      </c>
      <c r="AB940" s="30">
        <v>932</v>
      </c>
      <c r="AC940" s="30">
        <v>233</v>
      </c>
      <c r="AD940" s="30">
        <v>25.1</v>
      </c>
      <c r="AE940" s="30">
        <v>225.9</v>
      </c>
      <c r="AF940" s="31"/>
      <c r="AG940" s="30">
        <f t="shared" si="253"/>
        <v>0</v>
      </c>
      <c r="AH940">
        <f t="shared" si="254"/>
        <v>10974</v>
      </c>
      <c r="AI940">
        <f t="shared" si="255"/>
        <v>0</v>
      </c>
      <c r="AJ940">
        <f t="shared" si="256"/>
        <v>0</v>
      </c>
      <c r="AK940">
        <f t="shared" si="257"/>
        <v>0</v>
      </c>
      <c r="AL940">
        <f t="shared" si="258"/>
        <v>0</v>
      </c>
      <c r="AM940">
        <f t="shared" si="259"/>
        <v>0</v>
      </c>
      <c r="AN940">
        <f t="shared" si="259"/>
        <v>0</v>
      </c>
      <c r="AO940">
        <f t="shared" si="260"/>
        <v>0</v>
      </c>
      <c r="AP940">
        <f t="shared" si="261"/>
        <v>0</v>
      </c>
      <c r="AQ940">
        <f t="shared" si="262"/>
        <v>0</v>
      </c>
      <c r="AR940">
        <f t="shared" si="263"/>
        <v>8000</v>
      </c>
      <c r="AS940">
        <f t="shared" si="264"/>
        <v>24000</v>
      </c>
      <c r="AT940">
        <f t="shared" si="265"/>
        <v>19200</v>
      </c>
      <c r="AU940">
        <f t="shared" si="266"/>
        <v>0</v>
      </c>
      <c r="AV940">
        <f t="shared" si="267"/>
        <v>57784</v>
      </c>
      <c r="AW940">
        <f t="shared" si="268"/>
        <v>18407</v>
      </c>
      <c r="AX940">
        <f t="shared" si="269"/>
        <v>502</v>
      </c>
      <c r="AY940">
        <f t="shared" si="270"/>
        <v>9939.6</v>
      </c>
    </row>
    <row r="941" spans="7:51" x14ac:dyDescent="0.3">
      <c r="G941" s="30">
        <v>72</v>
      </c>
      <c r="H941" s="30">
        <v>32</v>
      </c>
      <c r="I941" s="30">
        <v>17</v>
      </c>
      <c r="J941" s="30">
        <v>12</v>
      </c>
      <c r="K941" s="30">
        <v>20</v>
      </c>
      <c r="L941" s="30"/>
      <c r="M941" s="30">
        <v>68</v>
      </c>
      <c r="N941" s="30">
        <v>350</v>
      </c>
      <c r="O941" s="30">
        <v>0</v>
      </c>
      <c r="P941" s="30">
        <v>0</v>
      </c>
      <c r="Q941" s="30">
        <v>0</v>
      </c>
      <c r="R941" s="30">
        <v>0</v>
      </c>
      <c r="S941" s="30">
        <v>0</v>
      </c>
      <c r="T941" s="30">
        <v>0</v>
      </c>
      <c r="U941" s="30">
        <v>0</v>
      </c>
      <c r="V941" s="30">
        <v>0</v>
      </c>
      <c r="W941" s="30">
        <v>0</v>
      </c>
      <c r="X941" s="30">
        <v>259</v>
      </c>
      <c r="Y941" s="30">
        <v>750</v>
      </c>
      <c r="Z941" s="30">
        <v>600</v>
      </c>
      <c r="AA941" s="30">
        <v>0</v>
      </c>
      <c r="AB941" s="30">
        <v>708.8</v>
      </c>
      <c r="AC941" s="30">
        <v>177.2</v>
      </c>
      <c r="AD941" s="30">
        <v>21.6</v>
      </c>
      <c r="AE941" s="30">
        <v>194.4</v>
      </c>
      <c r="AF941" s="31"/>
      <c r="AG941" s="30">
        <f t="shared" si="253"/>
        <v>4896</v>
      </c>
      <c r="AH941">
        <f t="shared" si="254"/>
        <v>25200</v>
      </c>
      <c r="AI941">
        <f t="shared" si="255"/>
        <v>0</v>
      </c>
      <c r="AJ941">
        <f t="shared" si="256"/>
        <v>0</v>
      </c>
      <c r="AK941">
        <f t="shared" si="257"/>
        <v>0</v>
      </c>
      <c r="AL941">
        <f t="shared" si="258"/>
        <v>0</v>
      </c>
      <c r="AM941">
        <f t="shared" si="259"/>
        <v>0</v>
      </c>
      <c r="AN941">
        <f t="shared" si="259"/>
        <v>0</v>
      </c>
      <c r="AO941">
        <f t="shared" si="260"/>
        <v>0</v>
      </c>
      <c r="AP941">
        <f t="shared" si="261"/>
        <v>0</v>
      </c>
      <c r="AQ941">
        <f t="shared" si="262"/>
        <v>0</v>
      </c>
      <c r="AR941">
        <f t="shared" si="263"/>
        <v>8288</v>
      </c>
      <c r="AS941">
        <f t="shared" si="264"/>
        <v>24000</v>
      </c>
      <c r="AT941">
        <f t="shared" si="265"/>
        <v>19200</v>
      </c>
      <c r="AU941">
        <f t="shared" si="266"/>
        <v>0</v>
      </c>
      <c r="AV941">
        <f t="shared" si="267"/>
        <v>51033.599999999999</v>
      </c>
      <c r="AW941">
        <f t="shared" si="268"/>
        <v>15770.8</v>
      </c>
      <c r="AX941">
        <f t="shared" si="269"/>
        <v>432</v>
      </c>
      <c r="AY941">
        <f t="shared" si="270"/>
        <v>8553.6</v>
      </c>
    </row>
    <row r="942" spans="7:51" x14ac:dyDescent="0.3">
      <c r="G942" s="30">
        <v>72</v>
      </c>
      <c r="H942" s="30">
        <v>32</v>
      </c>
      <c r="I942" s="30">
        <v>17</v>
      </c>
      <c r="J942" s="30">
        <v>12</v>
      </c>
      <c r="K942" s="30">
        <v>20</v>
      </c>
      <c r="L942" s="30"/>
      <c r="M942" s="30">
        <v>291</v>
      </c>
      <c r="N942" s="30">
        <v>350</v>
      </c>
      <c r="O942" s="30">
        <v>0</v>
      </c>
      <c r="P942" s="30">
        <v>0</v>
      </c>
      <c r="Q942" s="30">
        <v>0</v>
      </c>
      <c r="R942" s="30">
        <v>0</v>
      </c>
      <c r="S942" s="30">
        <v>0</v>
      </c>
      <c r="T942" s="30">
        <v>0</v>
      </c>
      <c r="U942" s="30">
        <v>0</v>
      </c>
      <c r="V942" s="30">
        <v>0</v>
      </c>
      <c r="W942" s="30">
        <v>0</v>
      </c>
      <c r="X942" s="30">
        <v>233</v>
      </c>
      <c r="Y942" s="30">
        <v>750</v>
      </c>
      <c r="Z942" s="30">
        <v>600</v>
      </c>
      <c r="AA942" s="30">
        <v>0</v>
      </c>
      <c r="AB942" s="30">
        <v>504</v>
      </c>
      <c r="AC942" s="30">
        <v>126</v>
      </c>
      <c r="AD942" s="30">
        <v>21.3</v>
      </c>
      <c r="AE942" s="30">
        <v>191.7</v>
      </c>
      <c r="AF942" s="31"/>
      <c r="AG942" s="30">
        <f t="shared" si="253"/>
        <v>20952</v>
      </c>
      <c r="AH942">
        <f t="shared" si="254"/>
        <v>25200</v>
      </c>
      <c r="AI942">
        <f t="shared" si="255"/>
        <v>0</v>
      </c>
      <c r="AJ942">
        <f t="shared" si="256"/>
        <v>0</v>
      </c>
      <c r="AK942">
        <f t="shared" si="257"/>
        <v>0</v>
      </c>
      <c r="AL942">
        <f t="shared" si="258"/>
        <v>0</v>
      </c>
      <c r="AM942">
        <f t="shared" si="259"/>
        <v>0</v>
      </c>
      <c r="AN942">
        <f t="shared" si="259"/>
        <v>0</v>
      </c>
      <c r="AO942">
        <f t="shared" si="260"/>
        <v>0</v>
      </c>
      <c r="AP942">
        <f t="shared" si="261"/>
        <v>0</v>
      </c>
      <c r="AQ942">
        <f t="shared" si="262"/>
        <v>0</v>
      </c>
      <c r="AR942">
        <f t="shared" si="263"/>
        <v>7456</v>
      </c>
      <c r="AS942">
        <f t="shared" si="264"/>
        <v>24000</v>
      </c>
      <c r="AT942">
        <f t="shared" si="265"/>
        <v>19200</v>
      </c>
      <c r="AU942">
        <f t="shared" si="266"/>
        <v>0</v>
      </c>
      <c r="AV942">
        <f t="shared" si="267"/>
        <v>36288</v>
      </c>
      <c r="AW942">
        <f t="shared" si="268"/>
        <v>11214</v>
      </c>
      <c r="AX942">
        <f t="shared" si="269"/>
        <v>426</v>
      </c>
      <c r="AY942">
        <f t="shared" si="270"/>
        <v>8434.7999999999993</v>
      </c>
    </row>
    <row r="943" spans="7:51" x14ac:dyDescent="0.3">
      <c r="G943" s="30">
        <v>80</v>
      </c>
      <c r="H943" s="30">
        <v>32</v>
      </c>
      <c r="I943" s="30">
        <v>17</v>
      </c>
      <c r="J943" s="30">
        <v>12</v>
      </c>
      <c r="K943" s="30">
        <v>20</v>
      </c>
      <c r="L943" s="30"/>
      <c r="M943" s="30">
        <v>380</v>
      </c>
      <c r="N943" s="30">
        <v>350</v>
      </c>
      <c r="O943" s="30">
        <v>0</v>
      </c>
      <c r="P943" s="30">
        <v>95</v>
      </c>
      <c r="Q943" s="30">
        <v>0</v>
      </c>
      <c r="R943" s="30">
        <v>0</v>
      </c>
      <c r="S943" s="30">
        <v>0</v>
      </c>
      <c r="T943" s="30">
        <v>0</v>
      </c>
      <c r="U943" s="30">
        <v>0</v>
      </c>
      <c r="V943" s="30">
        <v>0</v>
      </c>
      <c r="W943" s="30">
        <v>0</v>
      </c>
      <c r="X943" s="30">
        <v>267</v>
      </c>
      <c r="Y943" s="30">
        <v>750</v>
      </c>
      <c r="Z943" s="30">
        <v>600</v>
      </c>
      <c r="AA943" s="30">
        <v>0</v>
      </c>
      <c r="AB943" s="30">
        <v>443.2</v>
      </c>
      <c r="AC943" s="30">
        <v>110.8</v>
      </c>
      <c r="AD943" s="30">
        <v>22.9</v>
      </c>
      <c r="AE943" s="30">
        <v>206.1</v>
      </c>
      <c r="AF943" s="31"/>
      <c r="AG943" s="30">
        <f t="shared" si="253"/>
        <v>30400</v>
      </c>
      <c r="AH943">
        <f t="shared" si="254"/>
        <v>28000</v>
      </c>
      <c r="AI943">
        <f t="shared" si="255"/>
        <v>0</v>
      </c>
      <c r="AJ943">
        <f t="shared" si="256"/>
        <v>7600</v>
      </c>
      <c r="AK943">
        <f t="shared" si="257"/>
        <v>0</v>
      </c>
      <c r="AL943">
        <f t="shared" si="258"/>
        <v>0</v>
      </c>
      <c r="AM943">
        <f t="shared" si="259"/>
        <v>0</v>
      </c>
      <c r="AN943">
        <f t="shared" si="259"/>
        <v>0</v>
      </c>
      <c r="AO943">
        <f t="shared" si="260"/>
        <v>0</v>
      </c>
      <c r="AP943">
        <f t="shared" si="261"/>
        <v>0</v>
      </c>
      <c r="AQ943">
        <f t="shared" si="262"/>
        <v>0</v>
      </c>
      <c r="AR943">
        <f t="shared" si="263"/>
        <v>8544</v>
      </c>
      <c r="AS943">
        <f t="shared" si="264"/>
        <v>24000</v>
      </c>
      <c r="AT943">
        <f t="shared" si="265"/>
        <v>19200</v>
      </c>
      <c r="AU943">
        <f t="shared" si="266"/>
        <v>0</v>
      </c>
      <c r="AV943">
        <f t="shared" si="267"/>
        <v>35456</v>
      </c>
      <c r="AW943">
        <f t="shared" si="268"/>
        <v>10747.6</v>
      </c>
      <c r="AX943">
        <f t="shared" si="269"/>
        <v>458</v>
      </c>
      <c r="AY943">
        <f t="shared" si="270"/>
        <v>9068.4</v>
      </c>
    </row>
    <row r="944" spans="7:51" x14ac:dyDescent="0.3">
      <c r="G944" s="30">
        <v>24</v>
      </c>
      <c r="H944" s="30">
        <v>17</v>
      </c>
      <c r="I944" s="30">
        <v>17</v>
      </c>
      <c r="J944" s="30">
        <v>12</v>
      </c>
      <c r="K944" s="30">
        <v>20</v>
      </c>
      <c r="L944" s="30"/>
      <c r="M944" s="30">
        <v>0</v>
      </c>
      <c r="N944" s="30">
        <v>0</v>
      </c>
      <c r="O944" s="30">
        <v>0</v>
      </c>
      <c r="P944" s="30">
        <v>0</v>
      </c>
      <c r="Q944" s="30">
        <v>0</v>
      </c>
      <c r="R944" s="30">
        <v>865</v>
      </c>
      <c r="S944" s="30">
        <v>0</v>
      </c>
      <c r="T944" s="30">
        <v>334</v>
      </c>
      <c r="U944" s="30">
        <v>0</v>
      </c>
      <c r="V944" s="30">
        <v>0</v>
      </c>
      <c r="W944" s="30">
        <v>0</v>
      </c>
      <c r="X944" s="30">
        <v>0</v>
      </c>
      <c r="Y944" s="30">
        <v>750</v>
      </c>
      <c r="Z944" s="30">
        <v>600</v>
      </c>
      <c r="AA944" s="30">
        <v>0</v>
      </c>
      <c r="AB944" s="30">
        <v>524.79999999999995</v>
      </c>
      <c r="AC944" s="30">
        <v>131.19999999999999</v>
      </c>
      <c r="AD944" s="30">
        <v>27.9</v>
      </c>
      <c r="AE944" s="30">
        <v>251.1</v>
      </c>
      <c r="AF944" s="31"/>
      <c r="AG944" s="30">
        <f t="shared" si="253"/>
        <v>0</v>
      </c>
      <c r="AH944">
        <f t="shared" si="254"/>
        <v>0</v>
      </c>
      <c r="AI944">
        <f t="shared" si="255"/>
        <v>0</v>
      </c>
      <c r="AJ944">
        <f t="shared" si="256"/>
        <v>0</v>
      </c>
      <c r="AK944">
        <f t="shared" si="257"/>
        <v>0</v>
      </c>
      <c r="AL944">
        <f t="shared" si="258"/>
        <v>20760</v>
      </c>
      <c r="AM944">
        <f t="shared" si="259"/>
        <v>0</v>
      </c>
      <c r="AN944">
        <f t="shared" si="259"/>
        <v>5678</v>
      </c>
      <c r="AO944">
        <f t="shared" si="260"/>
        <v>0</v>
      </c>
      <c r="AP944">
        <f t="shared" si="261"/>
        <v>0</v>
      </c>
      <c r="AQ944">
        <f t="shared" si="262"/>
        <v>0</v>
      </c>
      <c r="AR944">
        <f t="shared" si="263"/>
        <v>0</v>
      </c>
      <c r="AS944">
        <f t="shared" si="264"/>
        <v>12750</v>
      </c>
      <c r="AT944">
        <f t="shared" si="265"/>
        <v>10200</v>
      </c>
      <c r="AU944">
        <f t="shared" si="266"/>
        <v>0</v>
      </c>
      <c r="AV944">
        <f t="shared" si="267"/>
        <v>12595.199999999999</v>
      </c>
      <c r="AW944">
        <f t="shared" si="268"/>
        <v>5379.1999999999989</v>
      </c>
      <c r="AX944">
        <f t="shared" si="269"/>
        <v>558</v>
      </c>
      <c r="AY944">
        <f t="shared" si="270"/>
        <v>7281.9</v>
      </c>
    </row>
    <row r="945" spans="7:51" x14ac:dyDescent="0.3">
      <c r="G945" s="30">
        <v>62</v>
      </c>
      <c r="H945" s="30">
        <v>17</v>
      </c>
      <c r="I945" s="30">
        <v>17</v>
      </c>
      <c r="J945" s="30">
        <v>12</v>
      </c>
      <c r="K945" s="30">
        <v>20</v>
      </c>
      <c r="L945" s="30"/>
      <c r="M945" s="30">
        <v>0</v>
      </c>
      <c r="N945" s="30">
        <v>133</v>
      </c>
      <c r="O945" s="30">
        <v>0</v>
      </c>
      <c r="P945" s="30">
        <v>0</v>
      </c>
      <c r="Q945" s="30">
        <v>0</v>
      </c>
      <c r="R945" s="30">
        <v>900</v>
      </c>
      <c r="S945" s="30">
        <v>0</v>
      </c>
      <c r="T945" s="30">
        <v>520</v>
      </c>
      <c r="U945" s="30">
        <v>0</v>
      </c>
      <c r="V945" s="30">
        <v>0</v>
      </c>
      <c r="W945" s="30">
        <v>0</v>
      </c>
      <c r="X945" s="30">
        <v>0</v>
      </c>
      <c r="Y945" s="30">
        <v>750</v>
      </c>
      <c r="Z945" s="30">
        <v>600</v>
      </c>
      <c r="AA945" s="30">
        <v>0</v>
      </c>
      <c r="AB945" s="30">
        <v>695.2</v>
      </c>
      <c r="AC945" s="30">
        <v>173.8</v>
      </c>
      <c r="AD945" s="30">
        <v>32.200000000000003</v>
      </c>
      <c r="AE945" s="30">
        <v>289.8</v>
      </c>
      <c r="AF945" s="31"/>
      <c r="AG945" s="30">
        <f t="shared" si="253"/>
        <v>0</v>
      </c>
      <c r="AH945">
        <f t="shared" si="254"/>
        <v>8246</v>
      </c>
      <c r="AI945">
        <f t="shared" si="255"/>
        <v>0</v>
      </c>
      <c r="AJ945">
        <f t="shared" si="256"/>
        <v>0</v>
      </c>
      <c r="AK945">
        <f t="shared" si="257"/>
        <v>0</v>
      </c>
      <c r="AL945">
        <f t="shared" si="258"/>
        <v>55800</v>
      </c>
      <c r="AM945">
        <f t="shared" si="259"/>
        <v>0</v>
      </c>
      <c r="AN945">
        <f t="shared" si="259"/>
        <v>8840</v>
      </c>
      <c r="AO945">
        <f t="shared" si="260"/>
        <v>0</v>
      </c>
      <c r="AP945">
        <f t="shared" si="261"/>
        <v>0</v>
      </c>
      <c r="AQ945">
        <f t="shared" si="262"/>
        <v>0</v>
      </c>
      <c r="AR945">
        <f t="shared" si="263"/>
        <v>0</v>
      </c>
      <c r="AS945">
        <f t="shared" si="264"/>
        <v>12750</v>
      </c>
      <c r="AT945">
        <f t="shared" si="265"/>
        <v>10200</v>
      </c>
      <c r="AU945">
        <f t="shared" si="266"/>
        <v>0</v>
      </c>
      <c r="AV945">
        <f t="shared" si="267"/>
        <v>43102.400000000001</v>
      </c>
      <c r="AW945">
        <f t="shared" si="268"/>
        <v>13730.2</v>
      </c>
      <c r="AX945">
        <f t="shared" si="269"/>
        <v>644</v>
      </c>
      <c r="AY945">
        <f t="shared" si="270"/>
        <v>8404.2000000000007</v>
      </c>
    </row>
    <row r="946" spans="7:51" x14ac:dyDescent="0.3">
      <c r="G946" s="30">
        <v>24</v>
      </c>
      <c r="H946" s="30">
        <v>17</v>
      </c>
      <c r="I946" s="30">
        <v>17</v>
      </c>
      <c r="J946" s="30">
        <v>12</v>
      </c>
      <c r="K946" s="30">
        <v>20</v>
      </c>
      <c r="L946" s="30"/>
      <c r="M946" s="30">
        <v>0</v>
      </c>
      <c r="N946" s="30">
        <v>0</v>
      </c>
      <c r="O946" s="30">
        <v>0</v>
      </c>
      <c r="P946" s="30">
        <v>0</v>
      </c>
      <c r="Q946" s="30">
        <v>0</v>
      </c>
      <c r="R946" s="30">
        <v>873</v>
      </c>
      <c r="S946" s="30">
        <v>0</v>
      </c>
      <c r="T946" s="30">
        <v>757</v>
      </c>
      <c r="U946" s="30">
        <v>0</v>
      </c>
      <c r="V946" s="30">
        <v>0</v>
      </c>
      <c r="W946" s="30">
        <v>0</v>
      </c>
      <c r="X946" s="30">
        <v>0</v>
      </c>
      <c r="Y946" s="30">
        <v>750</v>
      </c>
      <c r="Z946" s="30">
        <v>600</v>
      </c>
      <c r="AA946" s="30">
        <v>0</v>
      </c>
      <c r="AB946" s="30">
        <v>1168</v>
      </c>
      <c r="AC946" s="30">
        <v>292</v>
      </c>
      <c r="AD946" s="30">
        <v>31.8</v>
      </c>
      <c r="AE946" s="30">
        <v>286.2</v>
      </c>
      <c r="AF946" s="31"/>
      <c r="AG946" s="30">
        <f t="shared" si="253"/>
        <v>0</v>
      </c>
      <c r="AH946">
        <f t="shared" si="254"/>
        <v>0</v>
      </c>
      <c r="AI946">
        <f t="shared" si="255"/>
        <v>0</v>
      </c>
      <c r="AJ946">
        <f t="shared" si="256"/>
        <v>0</v>
      </c>
      <c r="AK946">
        <f t="shared" si="257"/>
        <v>0</v>
      </c>
      <c r="AL946">
        <f t="shared" si="258"/>
        <v>20952</v>
      </c>
      <c r="AM946">
        <f t="shared" si="259"/>
        <v>0</v>
      </c>
      <c r="AN946">
        <f t="shared" si="259"/>
        <v>12869</v>
      </c>
      <c r="AO946">
        <f t="shared" si="260"/>
        <v>0</v>
      </c>
      <c r="AP946">
        <f t="shared" si="261"/>
        <v>0</v>
      </c>
      <c r="AQ946">
        <f t="shared" si="262"/>
        <v>0</v>
      </c>
      <c r="AR946">
        <f t="shared" si="263"/>
        <v>0</v>
      </c>
      <c r="AS946">
        <f t="shared" si="264"/>
        <v>12750</v>
      </c>
      <c r="AT946">
        <f t="shared" si="265"/>
        <v>10200</v>
      </c>
      <c r="AU946">
        <f t="shared" si="266"/>
        <v>0</v>
      </c>
      <c r="AV946">
        <f t="shared" si="267"/>
        <v>28032</v>
      </c>
      <c r="AW946">
        <f t="shared" si="268"/>
        <v>11972</v>
      </c>
      <c r="AX946">
        <f t="shared" si="269"/>
        <v>636</v>
      </c>
      <c r="AY946">
        <f t="shared" si="270"/>
        <v>8299.7999999999993</v>
      </c>
    </row>
    <row r="947" spans="7:51" x14ac:dyDescent="0.3">
      <c r="G947" s="30">
        <v>24</v>
      </c>
      <c r="H947" s="30">
        <v>17</v>
      </c>
      <c r="I947" s="30">
        <v>17</v>
      </c>
      <c r="J947" s="30">
        <v>12</v>
      </c>
      <c r="K947" s="30">
        <v>20</v>
      </c>
      <c r="L947" s="30"/>
      <c r="M947" s="30">
        <v>0</v>
      </c>
      <c r="N947" s="30">
        <v>0</v>
      </c>
      <c r="O947" s="30">
        <v>0</v>
      </c>
      <c r="P947" s="30">
        <v>0</v>
      </c>
      <c r="Q947" s="30">
        <v>0</v>
      </c>
      <c r="R947" s="30">
        <v>748</v>
      </c>
      <c r="S947" s="30">
        <v>0</v>
      </c>
      <c r="T947" s="30">
        <v>873</v>
      </c>
      <c r="U947" s="30">
        <v>0</v>
      </c>
      <c r="V947" s="30">
        <v>0</v>
      </c>
      <c r="W947" s="30">
        <v>0</v>
      </c>
      <c r="X947" s="30">
        <v>0</v>
      </c>
      <c r="Y947" s="30">
        <v>750</v>
      </c>
      <c r="Z947" s="30">
        <v>600</v>
      </c>
      <c r="AA947" s="30">
        <v>0</v>
      </c>
      <c r="AB947" s="30">
        <v>1473.6</v>
      </c>
      <c r="AC947" s="30">
        <v>368.4</v>
      </c>
      <c r="AD947" s="30">
        <v>30.6</v>
      </c>
      <c r="AE947" s="30">
        <v>275.39999999999998</v>
      </c>
      <c r="AF947" s="31"/>
      <c r="AG947" s="30">
        <f t="shared" si="253"/>
        <v>0</v>
      </c>
      <c r="AH947">
        <f t="shared" si="254"/>
        <v>0</v>
      </c>
      <c r="AI947">
        <f t="shared" si="255"/>
        <v>0</v>
      </c>
      <c r="AJ947">
        <f t="shared" si="256"/>
        <v>0</v>
      </c>
      <c r="AK947">
        <f t="shared" si="257"/>
        <v>0</v>
      </c>
      <c r="AL947">
        <f t="shared" si="258"/>
        <v>17952</v>
      </c>
      <c r="AM947">
        <f t="shared" si="259"/>
        <v>0</v>
      </c>
      <c r="AN947">
        <f t="shared" si="259"/>
        <v>14841</v>
      </c>
      <c r="AO947">
        <f t="shared" si="260"/>
        <v>0</v>
      </c>
      <c r="AP947">
        <f t="shared" si="261"/>
        <v>0</v>
      </c>
      <c r="AQ947">
        <f t="shared" si="262"/>
        <v>0</v>
      </c>
      <c r="AR947">
        <f t="shared" si="263"/>
        <v>0</v>
      </c>
      <c r="AS947">
        <f t="shared" si="264"/>
        <v>12750</v>
      </c>
      <c r="AT947">
        <f t="shared" si="265"/>
        <v>10200</v>
      </c>
      <c r="AU947">
        <f t="shared" si="266"/>
        <v>0</v>
      </c>
      <c r="AV947">
        <f t="shared" si="267"/>
        <v>35366.399999999994</v>
      </c>
      <c r="AW947">
        <f t="shared" si="268"/>
        <v>15104.399999999998</v>
      </c>
      <c r="AX947">
        <f t="shared" si="269"/>
        <v>612</v>
      </c>
      <c r="AY947">
        <f t="shared" si="270"/>
        <v>7986.5999999999985</v>
      </c>
    </row>
    <row r="948" spans="7:51" x14ac:dyDescent="0.3">
      <c r="G948" s="30">
        <v>24</v>
      </c>
      <c r="H948" s="30">
        <v>17</v>
      </c>
      <c r="I948" s="30">
        <v>17</v>
      </c>
      <c r="J948" s="30">
        <v>12</v>
      </c>
      <c r="K948" s="30">
        <v>20</v>
      </c>
      <c r="L948" s="30"/>
      <c r="M948" s="30">
        <v>0</v>
      </c>
      <c r="N948" s="30">
        <v>0</v>
      </c>
      <c r="O948" s="30">
        <v>0</v>
      </c>
      <c r="P948" s="30">
        <v>0</v>
      </c>
      <c r="Q948" s="30">
        <v>0</v>
      </c>
      <c r="R948" s="30">
        <v>501</v>
      </c>
      <c r="S948" s="30">
        <v>0</v>
      </c>
      <c r="T948" s="30">
        <v>868</v>
      </c>
      <c r="U948" s="30">
        <v>0</v>
      </c>
      <c r="V948" s="30">
        <v>0</v>
      </c>
      <c r="W948" s="30">
        <v>0</v>
      </c>
      <c r="X948" s="30">
        <v>0</v>
      </c>
      <c r="Y948" s="30">
        <v>750</v>
      </c>
      <c r="Z948" s="30">
        <v>600</v>
      </c>
      <c r="AA948" s="30">
        <v>0</v>
      </c>
      <c r="AB948" s="30">
        <v>1597.6</v>
      </c>
      <c r="AC948" s="30">
        <v>399.4</v>
      </c>
      <c r="AD948" s="30">
        <v>32.6</v>
      </c>
      <c r="AE948" s="30">
        <v>293.39999999999998</v>
      </c>
      <c r="AF948" s="31"/>
      <c r="AG948" s="30">
        <f t="shared" si="253"/>
        <v>0</v>
      </c>
      <c r="AH948">
        <f t="shared" si="254"/>
        <v>0</v>
      </c>
      <c r="AI948">
        <f t="shared" si="255"/>
        <v>0</v>
      </c>
      <c r="AJ948">
        <f t="shared" si="256"/>
        <v>0</v>
      </c>
      <c r="AK948">
        <f t="shared" si="257"/>
        <v>0</v>
      </c>
      <c r="AL948">
        <f t="shared" si="258"/>
        <v>12024</v>
      </c>
      <c r="AM948">
        <f t="shared" si="259"/>
        <v>0</v>
      </c>
      <c r="AN948">
        <f t="shared" si="259"/>
        <v>14756</v>
      </c>
      <c r="AO948">
        <f t="shared" si="260"/>
        <v>0</v>
      </c>
      <c r="AP948">
        <f t="shared" si="261"/>
        <v>0</v>
      </c>
      <c r="AQ948">
        <f t="shared" si="262"/>
        <v>0</v>
      </c>
      <c r="AR948">
        <f t="shared" si="263"/>
        <v>0</v>
      </c>
      <c r="AS948">
        <f t="shared" si="264"/>
        <v>12750</v>
      </c>
      <c r="AT948">
        <f t="shared" si="265"/>
        <v>10200</v>
      </c>
      <c r="AU948">
        <f t="shared" si="266"/>
        <v>0</v>
      </c>
      <c r="AV948">
        <f t="shared" si="267"/>
        <v>38342.399999999994</v>
      </c>
      <c r="AW948">
        <f t="shared" si="268"/>
        <v>16375.399999999998</v>
      </c>
      <c r="AX948">
        <f t="shared" si="269"/>
        <v>652</v>
      </c>
      <c r="AY948">
        <f t="shared" si="270"/>
        <v>8508.5999999999985</v>
      </c>
    </row>
    <row r="949" spans="7:51" x14ac:dyDescent="0.3">
      <c r="G949" s="30">
        <v>24</v>
      </c>
      <c r="H949" s="30">
        <v>17</v>
      </c>
      <c r="I949" s="30">
        <v>17</v>
      </c>
      <c r="J949" s="30">
        <v>12</v>
      </c>
      <c r="K949" s="30">
        <v>20</v>
      </c>
      <c r="L949" s="30"/>
      <c r="M949" s="30">
        <v>0</v>
      </c>
      <c r="N949" s="30">
        <v>0</v>
      </c>
      <c r="O949" s="30">
        <v>0</v>
      </c>
      <c r="P949" s="30">
        <v>0</v>
      </c>
      <c r="Q949" s="30">
        <v>0</v>
      </c>
      <c r="R949" s="30">
        <v>477</v>
      </c>
      <c r="S949" s="30">
        <v>0</v>
      </c>
      <c r="T949" s="30">
        <v>855</v>
      </c>
      <c r="U949" s="30">
        <v>0</v>
      </c>
      <c r="V949" s="30">
        <v>0</v>
      </c>
      <c r="W949" s="30">
        <v>0</v>
      </c>
      <c r="X949" s="30">
        <v>0</v>
      </c>
      <c r="Y949" s="30">
        <v>750</v>
      </c>
      <c r="Z949" s="30">
        <v>600</v>
      </c>
      <c r="AA949" s="30">
        <v>0</v>
      </c>
      <c r="AB949" s="30">
        <v>1652.8</v>
      </c>
      <c r="AC949" s="30">
        <v>413.2</v>
      </c>
      <c r="AD949" s="30">
        <v>33.200000000000003</v>
      </c>
      <c r="AE949" s="30">
        <v>298.8</v>
      </c>
      <c r="AF949" s="31"/>
      <c r="AG949" s="30">
        <f t="shared" si="253"/>
        <v>0</v>
      </c>
      <c r="AH949">
        <f t="shared" si="254"/>
        <v>0</v>
      </c>
      <c r="AI949">
        <f t="shared" si="255"/>
        <v>0</v>
      </c>
      <c r="AJ949">
        <f t="shared" si="256"/>
        <v>0</v>
      </c>
      <c r="AK949">
        <f t="shared" si="257"/>
        <v>0</v>
      </c>
      <c r="AL949">
        <f t="shared" si="258"/>
        <v>11448</v>
      </c>
      <c r="AM949">
        <f t="shared" si="259"/>
        <v>0</v>
      </c>
      <c r="AN949">
        <f t="shared" si="259"/>
        <v>14535</v>
      </c>
      <c r="AO949">
        <f t="shared" si="260"/>
        <v>0</v>
      </c>
      <c r="AP949">
        <f t="shared" si="261"/>
        <v>0</v>
      </c>
      <c r="AQ949">
        <f t="shared" si="262"/>
        <v>0</v>
      </c>
      <c r="AR949">
        <f t="shared" si="263"/>
        <v>0</v>
      </c>
      <c r="AS949">
        <f t="shared" si="264"/>
        <v>12750</v>
      </c>
      <c r="AT949">
        <f t="shared" si="265"/>
        <v>10200</v>
      </c>
      <c r="AU949">
        <f t="shared" si="266"/>
        <v>0</v>
      </c>
      <c r="AV949">
        <f t="shared" si="267"/>
        <v>39667.199999999997</v>
      </c>
      <c r="AW949">
        <f t="shared" si="268"/>
        <v>16941.199999999997</v>
      </c>
      <c r="AX949">
        <f t="shared" si="269"/>
        <v>664</v>
      </c>
      <c r="AY949">
        <f t="shared" si="270"/>
        <v>8665.2000000000007</v>
      </c>
    </row>
    <row r="950" spans="7:51" x14ac:dyDescent="0.3">
      <c r="G950" s="30">
        <v>24</v>
      </c>
      <c r="H950" s="30">
        <v>17</v>
      </c>
      <c r="I950" s="30">
        <v>17</v>
      </c>
      <c r="J950" s="30">
        <v>12</v>
      </c>
      <c r="K950" s="30">
        <v>20</v>
      </c>
      <c r="L950" s="30"/>
      <c r="M950" s="30">
        <v>0</v>
      </c>
      <c r="N950" s="30">
        <v>0</v>
      </c>
      <c r="O950" s="30">
        <v>0</v>
      </c>
      <c r="P950" s="30">
        <v>0</v>
      </c>
      <c r="Q950" s="30">
        <v>0</v>
      </c>
      <c r="R950" s="30">
        <v>195</v>
      </c>
      <c r="S950" s="30">
        <v>0</v>
      </c>
      <c r="T950" s="30">
        <v>768</v>
      </c>
      <c r="U950" s="30">
        <v>0</v>
      </c>
      <c r="V950" s="30">
        <v>0</v>
      </c>
      <c r="W950" s="30">
        <v>0</v>
      </c>
      <c r="X950" s="30">
        <v>0</v>
      </c>
      <c r="Y950" s="30">
        <v>750</v>
      </c>
      <c r="Z950" s="30">
        <v>600</v>
      </c>
      <c r="AA950" s="30">
        <v>0</v>
      </c>
      <c r="AB950" s="30">
        <v>1839.2</v>
      </c>
      <c r="AC950" s="30">
        <v>459.8</v>
      </c>
      <c r="AD950" s="30">
        <v>30.7</v>
      </c>
      <c r="AE950" s="30">
        <v>276.3</v>
      </c>
      <c r="AF950" s="31"/>
      <c r="AG950" s="30">
        <f t="shared" si="253"/>
        <v>0</v>
      </c>
      <c r="AH950">
        <f t="shared" si="254"/>
        <v>0</v>
      </c>
      <c r="AI950">
        <f t="shared" si="255"/>
        <v>0</v>
      </c>
      <c r="AJ950">
        <f t="shared" si="256"/>
        <v>0</v>
      </c>
      <c r="AK950">
        <f t="shared" si="257"/>
        <v>0</v>
      </c>
      <c r="AL950">
        <f t="shared" si="258"/>
        <v>4680</v>
      </c>
      <c r="AM950">
        <f t="shared" si="259"/>
        <v>0</v>
      </c>
      <c r="AN950">
        <f t="shared" si="259"/>
        <v>13056</v>
      </c>
      <c r="AO950">
        <f t="shared" si="260"/>
        <v>0</v>
      </c>
      <c r="AP950">
        <f t="shared" si="261"/>
        <v>0</v>
      </c>
      <c r="AQ950">
        <f t="shared" si="262"/>
        <v>0</v>
      </c>
      <c r="AR950">
        <f t="shared" si="263"/>
        <v>0</v>
      </c>
      <c r="AS950">
        <f t="shared" si="264"/>
        <v>12750</v>
      </c>
      <c r="AT950">
        <f t="shared" si="265"/>
        <v>10200</v>
      </c>
      <c r="AU950">
        <f t="shared" si="266"/>
        <v>0</v>
      </c>
      <c r="AV950">
        <f t="shared" si="267"/>
        <v>44140.800000000003</v>
      </c>
      <c r="AW950">
        <f t="shared" si="268"/>
        <v>18851.800000000003</v>
      </c>
      <c r="AX950">
        <f t="shared" si="269"/>
        <v>614</v>
      </c>
      <c r="AY950">
        <f t="shared" si="270"/>
        <v>8012.7000000000007</v>
      </c>
    </row>
    <row r="951" spans="7:51" x14ac:dyDescent="0.3">
      <c r="G951" s="30">
        <v>17</v>
      </c>
      <c r="H951" s="30">
        <v>17</v>
      </c>
      <c r="I951" s="30">
        <v>17</v>
      </c>
      <c r="J951" s="30">
        <v>12</v>
      </c>
      <c r="K951" s="30">
        <v>20</v>
      </c>
      <c r="L951" s="30"/>
      <c r="M951" s="30">
        <v>0</v>
      </c>
      <c r="N951" s="30">
        <v>0</v>
      </c>
      <c r="O951" s="30">
        <v>0</v>
      </c>
      <c r="P951" s="30">
        <v>0</v>
      </c>
      <c r="Q951" s="30">
        <v>0</v>
      </c>
      <c r="R951" s="30">
        <v>0</v>
      </c>
      <c r="S951" s="30">
        <v>0</v>
      </c>
      <c r="T951" s="30">
        <v>463</v>
      </c>
      <c r="U951" s="30">
        <v>0</v>
      </c>
      <c r="V951" s="30">
        <v>0</v>
      </c>
      <c r="W951" s="30">
        <v>0</v>
      </c>
      <c r="X951" s="30">
        <v>0</v>
      </c>
      <c r="Y951" s="30">
        <v>750</v>
      </c>
      <c r="Z951" s="30">
        <v>600</v>
      </c>
      <c r="AA951" s="30">
        <v>0</v>
      </c>
      <c r="AB951" s="30">
        <v>2111.1999999999998</v>
      </c>
      <c r="AC951" s="30">
        <v>527.79999999999995</v>
      </c>
      <c r="AD951" s="30">
        <v>32.9</v>
      </c>
      <c r="AE951" s="30">
        <v>296.10000000000002</v>
      </c>
      <c r="AF951" s="31"/>
      <c r="AG951" s="30">
        <f t="shared" si="253"/>
        <v>0</v>
      </c>
      <c r="AH951">
        <f t="shared" si="254"/>
        <v>0</v>
      </c>
      <c r="AI951">
        <f t="shared" si="255"/>
        <v>0</v>
      </c>
      <c r="AJ951">
        <f t="shared" si="256"/>
        <v>0</v>
      </c>
      <c r="AK951">
        <f t="shared" si="257"/>
        <v>0</v>
      </c>
      <c r="AL951">
        <f t="shared" si="258"/>
        <v>0</v>
      </c>
      <c r="AM951">
        <f t="shared" si="259"/>
        <v>0</v>
      </c>
      <c r="AN951">
        <f t="shared" si="259"/>
        <v>7871</v>
      </c>
      <c r="AO951">
        <f t="shared" si="260"/>
        <v>0</v>
      </c>
      <c r="AP951">
        <f t="shared" si="261"/>
        <v>0</v>
      </c>
      <c r="AQ951">
        <f t="shared" si="262"/>
        <v>0</v>
      </c>
      <c r="AR951">
        <f t="shared" si="263"/>
        <v>0</v>
      </c>
      <c r="AS951">
        <f t="shared" si="264"/>
        <v>12750</v>
      </c>
      <c r="AT951">
        <f t="shared" si="265"/>
        <v>10200</v>
      </c>
      <c r="AU951">
        <f t="shared" si="266"/>
        <v>0</v>
      </c>
      <c r="AV951">
        <f t="shared" si="267"/>
        <v>35890.399999999994</v>
      </c>
      <c r="AW951">
        <f t="shared" si="268"/>
        <v>17945.199999999997</v>
      </c>
      <c r="AX951">
        <f t="shared" si="269"/>
        <v>658</v>
      </c>
      <c r="AY951">
        <f t="shared" si="270"/>
        <v>8586.9000000000015</v>
      </c>
    </row>
    <row r="952" spans="7:51" x14ac:dyDescent="0.3">
      <c r="G952" s="30">
        <v>17</v>
      </c>
      <c r="H952" s="30">
        <v>17</v>
      </c>
      <c r="I952" s="30">
        <v>17</v>
      </c>
      <c r="J952" s="30">
        <v>12</v>
      </c>
      <c r="K952" s="30">
        <v>20</v>
      </c>
      <c r="L952" s="30"/>
      <c r="M952" s="30">
        <v>0</v>
      </c>
      <c r="N952" s="30">
        <v>0</v>
      </c>
      <c r="O952" s="30">
        <v>0</v>
      </c>
      <c r="P952" s="30">
        <v>0</v>
      </c>
      <c r="Q952" s="30">
        <v>0</v>
      </c>
      <c r="R952" s="30">
        <v>0</v>
      </c>
      <c r="S952" s="30">
        <v>0</v>
      </c>
      <c r="T952" s="30">
        <v>209</v>
      </c>
      <c r="U952" s="30">
        <v>0</v>
      </c>
      <c r="V952" s="30">
        <v>0</v>
      </c>
      <c r="W952" s="30">
        <v>0</v>
      </c>
      <c r="X952" s="30">
        <v>0</v>
      </c>
      <c r="Y952" s="30">
        <v>750</v>
      </c>
      <c r="Z952" s="30">
        <v>600</v>
      </c>
      <c r="AA952" s="30">
        <v>0</v>
      </c>
      <c r="AB952" s="30">
        <v>2239.1999999999998</v>
      </c>
      <c r="AC952" s="30">
        <v>559.79999999999995</v>
      </c>
      <c r="AD952" s="30">
        <v>35.9</v>
      </c>
      <c r="AE952" s="30">
        <v>323.10000000000002</v>
      </c>
      <c r="AF952" s="31"/>
      <c r="AG952" s="30">
        <f t="shared" si="253"/>
        <v>0</v>
      </c>
      <c r="AH952">
        <f t="shared" si="254"/>
        <v>0</v>
      </c>
      <c r="AI952">
        <f t="shared" si="255"/>
        <v>0</v>
      </c>
      <c r="AJ952">
        <f t="shared" si="256"/>
        <v>0</v>
      </c>
      <c r="AK952">
        <f t="shared" si="257"/>
        <v>0</v>
      </c>
      <c r="AL952">
        <f t="shared" si="258"/>
        <v>0</v>
      </c>
      <c r="AM952">
        <f t="shared" si="259"/>
        <v>0</v>
      </c>
      <c r="AN952">
        <f t="shared" si="259"/>
        <v>3553</v>
      </c>
      <c r="AO952">
        <f t="shared" si="260"/>
        <v>0</v>
      </c>
      <c r="AP952">
        <f t="shared" si="261"/>
        <v>0</v>
      </c>
      <c r="AQ952">
        <f t="shared" si="262"/>
        <v>0</v>
      </c>
      <c r="AR952">
        <f t="shared" si="263"/>
        <v>0</v>
      </c>
      <c r="AS952">
        <f t="shared" si="264"/>
        <v>12750</v>
      </c>
      <c r="AT952">
        <f t="shared" si="265"/>
        <v>10200</v>
      </c>
      <c r="AU952">
        <f t="shared" si="266"/>
        <v>0</v>
      </c>
      <c r="AV952">
        <f t="shared" si="267"/>
        <v>38066.399999999994</v>
      </c>
      <c r="AW952">
        <f t="shared" si="268"/>
        <v>19033.199999999997</v>
      </c>
      <c r="AX952">
        <f t="shared" si="269"/>
        <v>718</v>
      </c>
      <c r="AY952">
        <f t="shared" si="270"/>
        <v>9369.9000000000015</v>
      </c>
    </row>
    <row r="953" spans="7:51" x14ac:dyDescent="0.3">
      <c r="G953" s="30">
        <v>17</v>
      </c>
      <c r="H953" s="30">
        <v>17</v>
      </c>
      <c r="I953" s="30">
        <v>17</v>
      </c>
      <c r="J953" s="30">
        <v>12</v>
      </c>
      <c r="K953" s="30">
        <v>20</v>
      </c>
      <c r="L953" s="30"/>
      <c r="M953" s="30">
        <v>0</v>
      </c>
      <c r="N953" s="30">
        <v>0</v>
      </c>
      <c r="O953" s="30">
        <v>0</v>
      </c>
      <c r="P953" s="30">
        <v>0</v>
      </c>
      <c r="Q953" s="30">
        <v>0</v>
      </c>
      <c r="R953" s="30">
        <v>0</v>
      </c>
      <c r="S953" s="30">
        <v>0</v>
      </c>
      <c r="T953" s="30">
        <v>17</v>
      </c>
      <c r="U953" s="30">
        <v>0</v>
      </c>
      <c r="V953" s="30">
        <v>0</v>
      </c>
      <c r="W953" s="30">
        <v>0</v>
      </c>
      <c r="X953" s="30">
        <v>0</v>
      </c>
      <c r="Y953" s="30">
        <v>750</v>
      </c>
      <c r="Z953" s="30">
        <v>600</v>
      </c>
      <c r="AA953" s="30">
        <v>0</v>
      </c>
      <c r="AB953" s="30">
        <v>2311.1999999999998</v>
      </c>
      <c r="AC953" s="30">
        <v>577.79999999999995</v>
      </c>
      <c r="AD953" s="30">
        <v>44.3</v>
      </c>
      <c r="AE953" s="30">
        <v>398.7</v>
      </c>
      <c r="AF953" s="31"/>
      <c r="AG953" s="30">
        <f t="shared" si="253"/>
        <v>0</v>
      </c>
      <c r="AH953">
        <f t="shared" si="254"/>
        <v>0</v>
      </c>
      <c r="AI953">
        <f t="shared" si="255"/>
        <v>0</v>
      </c>
      <c r="AJ953">
        <f t="shared" si="256"/>
        <v>0</v>
      </c>
      <c r="AK953">
        <f t="shared" si="257"/>
        <v>0</v>
      </c>
      <c r="AL953">
        <f t="shared" si="258"/>
        <v>0</v>
      </c>
      <c r="AM953">
        <f t="shared" si="259"/>
        <v>0</v>
      </c>
      <c r="AN953">
        <f t="shared" si="259"/>
        <v>289</v>
      </c>
      <c r="AO953">
        <f t="shared" si="260"/>
        <v>0</v>
      </c>
      <c r="AP953">
        <f t="shared" si="261"/>
        <v>0</v>
      </c>
      <c r="AQ953">
        <f t="shared" si="262"/>
        <v>0</v>
      </c>
      <c r="AR953">
        <f t="shared" si="263"/>
        <v>0</v>
      </c>
      <c r="AS953">
        <f t="shared" si="264"/>
        <v>12750</v>
      </c>
      <c r="AT953">
        <f t="shared" si="265"/>
        <v>10200</v>
      </c>
      <c r="AU953">
        <f t="shared" si="266"/>
        <v>0</v>
      </c>
      <c r="AV953">
        <f t="shared" si="267"/>
        <v>39290.399999999994</v>
      </c>
      <c r="AW953">
        <f t="shared" si="268"/>
        <v>19645.199999999997</v>
      </c>
      <c r="AX953">
        <f t="shared" si="269"/>
        <v>886</v>
      </c>
      <c r="AY953">
        <f t="shared" si="270"/>
        <v>11562.3</v>
      </c>
    </row>
    <row r="954" spans="7:51" x14ac:dyDescent="0.3">
      <c r="G954" s="30">
        <v>12</v>
      </c>
      <c r="H954" s="30">
        <v>12</v>
      </c>
      <c r="I954" s="30">
        <v>17</v>
      </c>
      <c r="J954" s="30">
        <v>12</v>
      </c>
      <c r="K954" s="30">
        <v>20</v>
      </c>
      <c r="L954" s="30"/>
      <c r="M954" s="30">
        <v>0</v>
      </c>
      <c r="N954" s="30">
        <v>0</v>
      </c>
      <c r="O954" s="30">
        <v>0</v>
      </c>
      <c r="P954" s="30">
        <v>0</v>
      </c>
      <c r="Q954" s="30">
        <v>0</v>
      </c>
      <c r="R954" s="30">
        <v>0</v>
      </c>
      <c r="S954" s="30">
        <v>0</v>
      </c>
      <c r="T954" s="30">
        <v>0</v>
      </c>
      <c r="U954" s="30">
        <v>0</v>
      </c>
      <c r="V954" s="30">
        <v>0</v>
      </c>
      <c r="W954" s="30">
        <v>0</v>
      </c>
      <c r="X954" s="30">
        <v>0</v>
      </c>
      <c r="Y954" s="30">
        <v>750</v>
      </c>
      <c r="Z954" s="30">
        <v>483</v>
      </c>
      <c r="AA954" s="30">
        <v>0</v>
      </c>
      <c r="AB954" s="30">
        <v>2228</v>
      </c>
      <c r="AC954" s="30">
        <v>557</v>
      </c>
      <c r="AD954" s="30">
        <v>57.6</v>
      </c>
      <c r="AE954" s="30">
        <v>518.4</v>
      </c>
      <c r="AF954" s="31"/>
      <c r="AG954" s="30">
        <f t="shared" si="253"/>
        <v>0</v>
      </c>
      <c r="AH954">
        <f t="shared" si="254"/>
        <v>0</v>
      </c>
      <c r="AI954">
        <f t="shared" si="255"/>
        <v>0</v>
      </c>
      <c r="AJ954">
        <f t="shared" si="256"/>
        <v>0</v>
      </c>
      <c r="AK954">
        <f t="shared" si="257"/>
        <v>0</v>
      </c>
      <c r="AL954">
        <f t="shared" si="258"/>
        <v>0</v>
      </c>
      <c r="AM954">
        <f t="shared" si="259"/>
        <v>0</v>
      </c>
      <c r="AN954">
        <f t="shared" si="259"/>
        <v>0</v>
      </c>
      <c r="AO954">
        <f t="shared" si="260"/>
        <v>0</v>
      </c>
      <c r="AP954">
        <f t="shared" si="261"/>
        <v>0</v>
      </c>
      <c r="AQ954">
        <f t="shared" si="262"/>
        <v>0</v>
      </c>
      <c r="AR954">
        <f t="shared" si="263"/>
        <v>0</v>
      </c>
      <c r="AS954">
        <f t="shared" si="264"/>
        <v>9000</v>
      </c>
      <c r="AT954">
        <f t="shared" si="265"/>
        <v>5796</v>
      </c>
      <c r="AU954">
        <f t="shared" si="266"/>
        <v>0</v>
      </c>
      <c r="AV954">
        <f t="shared" si="267"/>
        <v>26736</v>
      </c>
      <c r="AW954">
        <f t="shared" si="268"/>
        <v>16153</v>
      </c>
      <c r="AX954">
        <f t="shared" si="269"/>
        <v>1152</v>
      </c>
      <c r="AY954">
        <f t="shared" si="270"/>
        <v>12441.599999999999</v>
      </c>
    </row>
    <row r="955" spans="7:51" x14ac:dyDescent="0.3">
      <c r="G955" s="30">
        <v>24</v>
      </c>
      <c r="H955" s="30">
        <v>17</v>
      </c>
      <c r="I955" s="30">
        <v>17</v>
      </c>
      <c r="J955" s="30">
        <v>12</v>
      </c>
      <c r="K955" s="30">
        <v>20</v>
      </c>
      <c r="L955" s="30"/>
      <c r="M955" s="30">
        <v>0</v>
      </c>
      <c r="N955" s="30">
        <v>0</v>
      </c>
      <c r="O955" s="30">
        <v>0</v>
      </c>
      <c r="P955" s="30">
        <v>0</v>
      </c>
      <c r="Q955" s="30">
        <v>0</v>
      </c>
      <c r="R955" s="30">
        <v>41</v>
      </c>
      <c r="S955" s="30">
        <v>0</v>
      </c>
      <c r="T955" s="30">
        <v>413</v>
      </c>
      <c r="U955" s="30">
        <v>0</v>
      </c>
      <c r="V955" s="30">
        <v>0</v>
      </c>
      <c r="W955" s="30">
        <v>0</v>
      </c>
      <c r="X955" s="30">
        <v>0</v>
      </c>
      <c r="Y955" s="30">
        <v>750</v>
      </c>
      <c r="Z955" s="30">
        <v>600</v>
      </c>
      <c r="AA955" s="30">
        <v>0</v>
      </c>
      <c r="AB955" s="30">
        <v>1851.2</v>
      </c>
      <c r="AC955" s="30">
        <v>462.8</v>
      </c>
      <c r="AD955" s="30">
        <v>72.099999999999994</v>
      </c>
      <c r="AE955" s="30">
        <v>648.9</v>
      </c>
      <c r="AF955" s="31"/>
      <c r="AG955" s="30">
        <f t="shared" si="253"/>
        <v>0</v>
      </c>
      <c r="AH955">
        <f t="shared" si="254"/>
        <v>0</v>
      </c>
      <c r="AI955">
        <f t="shared" si="255"/>
        <v>0</v>
      </c>
      <c r="AJ955">
        <f t="shared" si="256"/>
        <v>0</v>
      </c>
      <c r="AK955">
        <f t="shared" si="257"/>
        <v>0</v>
      </c>
      <c r="AL955">
        <f t="shared" si="258"/>
        <v>984</v>
      </c>
      <c r="AM955">
        <f t="shared" si="259"/>
        <v>0</v>
      </c>
      <c r="AN955">
        <f t="shared" si="259"/>
        <v>7021</v>
      </c>
      <c r="AO955">
        <f t="shared" si="260"/>
        <v>0</v>
      </c>
      <c r="AP955">
        <f t="shared" si="261"/>
        <v>0</v>
      </c>
      <c r="AQ955">
        <f t="shared" si="262"/>
        <v>0</v>
      </c>
      <c r="AR955">
        <f t="shared" si="263"/>
        <v>0</v>
      </c>
      <c r="AS955">
        <f t="shared" si="264"/>
        <v>12750</v>
      </c>
      <c r="AT955">
        <f t="shared" si="265"/>
        <v>10200</v>
      </c>
      <c r="AU955">
        <f t="shared" si="266"/>
        <v>0</v>
      </c>
      <c r="AV955">
        <f t="shared" si="267"/>
        <v>44428.800000000003</v>
      </c>
      <c r="AW955">
        <f t="shared" si="268"/>
        <v>18974.800000000003</v>
      </c>
      <c r="AX955">
        <f t="shared" si="269"/>
        <v>1442</v>
      </c>
      <c r="AY955">
        <f t="shared" si="270"/>
        <v>18818.099999999999</v>
      </c>
    </row>
    <row r="956" spans="7:51" x14ac:dyDescent="0.3">
      <c r="G956" s="30">
        <v>24</v>
      </c>
      <c r="H956" s="30">
        <v>17</v>
      </c>
      <c r="I956" s="30">
        <v>17</v>
      </c>
      <c r="J956" s="30">
        <v>12</v>
      </c>
      <c r="K956" s="30">
        <v>20</v>
      </c>
      <c r="L956" s="30"/>
      <c r="M956" s="30">
        <v>0</v>
      </c>
      <c r="N956" s="30">
        <v>0</v>
      </c>
      <c r="O956" s="30">
        <v>0</v>
      </c>
      <c r="P956" s="30">
        <v>0</v>
      </c>
      <c r="Q956" s="30">
        <v>0</v>
      </c>
      <c r="R956" s="30">
        <v>715</v>
      </c>
      <c r="S956" s="30">
        <v>0</v>
      </c>
      <c r="T956" s="30">
        <v>567</v>
      </c>
      <c r="U956" s="30">
        <v>0</v>
      </c>
      <c r="V956" s="30">
        <v>0</v>
      </c>
      <c r="W956" s="30">
        <v>0</v>
      </c>
      <c r="X956" s="30">
        <v>0</v>
      </c>
      <c r="Y956" s="30">
        <v>750</v>
      </c>
      <c r="Z956" s="30">
        <v>600</v>
      </c>
      <c r="AA956" s="30">
        <v>0</v>
      </c>
      <c r="AB956" s="30">
        <v>1447.2</v>
      </c>
      <c r="AC956" s="30">
        <v>361.8</v>
      </c>
      <c r="AD956" s="30">
        <v>76.7</v>
      </c>
      <c r="AE956" s="30">
        <v>690.3</v>
      </c>
      <c r="AF956" s="31"/>
      <c r="AG956" s="30">
        <f t="shared" si="253"/>
        <v>0</v>
      </c>
      <c r="AH956">
        <f t="shared" si="254"/>
        <v>0</v>
      </c>
      <c r="AI956">
        <f t="shared" si="255"/>
        <v>0</v>
      </c>
      <c r="AJ956">
        <f t="shared" si="256"/>
        <v>0</v>
      </c>
      <c r="AK956">
        <f t="shared" si="257"/>
        <v>0</v>
      </c>
      <c r="AL956">
        <f t="shared" si="258"/>
        <v>17160</v>
      </c>
      <c r="AM956">
        <f t="shared" si="259"/>
        <v>0</v>
      </c>
      <c r="AN956">
        <f t="shared" si="259"/>
        <v>9639</v>
      </c>
      <c r="AO956">
        <f t="shared" si="260"/>
        <v>0</v>
      </c>
      <c r="AP956">
        <f t="shared" si="261"/>
        <v>0</v>
      </c>
      <c r="AQ956">
        <f t="shared" si="262"/>
        <v>0</v>
      </c>
      <c r="AR956">
        <f t="shared" si="263"/>
        <v>0</v>
      </c>
      <c r="AS956">
        <f t="shared" si="264"/>
        <v>12750</v>
      </c>
      <c r="AT956">
        <f t="shared" si="265"/>
        <v>10200</v>
      </c>
      <c r="AU956">
        <f t="shared" si="266"/>
        <v>0</v>
      </c>
      <c r="AV956">
        <f t="shared" si="267"/>
        <v>34732.800000000003</v>
      </c>
      <c r="AW956">
        <f t="shared" si="268"/>
        <v>14833.800000000001</v>
      </c>
      <c r="AX956">
        <f t="shared" si="269"/>
        <v>1534</v>
      </c>
      <c r="AY956">
        <f t="shared" si="270"/>
        <v>20018.699999999997</v>
      </c>
    </row>
    <row r="957" spans="7:51" x14ac:dyDescent="0.3">
      <c r="G957" s="30">
        <v>24</v>
      </c>
      <c r="H957" s="30">
        <v>17</v>
      </c>
      <c r="I957" s="30">
        <v>17</v>
      </c>
      <c r="J957" s="30">
        <v>12</v>
      </c>
      <c r="K957" s="30">
        <v>20</v>
      </c>
      <c r="L957" s="30"/>
      <c r="M957" s="30">
        <v>0</v>
      </c>
      <c r="N957" s="30">
        <v>0</v>
      </c>
      <c r="O957" s="30">
        <v>0</v>
      </c>
      <c r="P957" s="30">
        <v>0</v>
      </c>
      <c r="Q957" s="30">
        <v>0</v>
      </c>
      <c r="R957" s="30">
        <v>894</v>
      </c>
      <c r="S957" s="30">
        <v>0</v>
      </c>
      <c r="T957" s="30">
        <v>493</v>
      </c>
      <c r="U957" s="30">
        <v>0</v>
      </c>
      <c r="V957" s="30">
        <v>0</v>
      </c>
      <c r="W957" s="30">
        <v>0</v>
      </c>
      <c r="X957" s="30">
        <v>0</v>
      </c>
      <c r="Y957" s="30">
        <v>750</v>
      </c>
      <c r="Z957" s="30">
        <v>600</v>
      </c>
      <c r="AA957" s="30">
        <v>0</v>
      </c>
      <c r="AB957" s="30">
        <v>1158.4000000000001</v>
      </c>
      <c r="AC957" s="30">
        <v>289.60000000000002</v>
      </c>
      <c r="AD957" s="30">
        <v>78.099999999999994</v>
      </c>
      <c r="AE957" s="30">
        <v>702.9</v>
      </c>
      <c r="AF957" s="31"/>
      <c r="AG957" s="30">
        <f t="shared" si="253"/>
        <v>0</v>
      </c>
      <c r="AH957">
        <f t="shared" si="254"/>
        <v>0</v>
      </c>
      <c r="AI957">
        <f t="shared" si="255"/>
        <v>0</v>
      </c>
      <c r="AJ957">
        <f t="shared" si="256"/>
        <v>0</v>
      </c>
      <c r="AK957">
        <f t="shared" si="257"/>
        <v>0</v>
      </c>
      <c r="AL957">
        <f t="shared" si="258"/>
        <v>21456</v>
      </c>
      <c r="AM957">
        <f t="shared" si="259"/>
        <v>0</v>
      </c>
      <c r="AN957">
        <f t="shared" si="259"/>
        <v>8381</v>
      </c>
      <c r="AO957">
        <f t="shared" si="260"/>
        <v>0</v>
      </c>
      <c r="AP957">
        <f t="shared" si="261"/>
        <v>0</v>
      </c>
      <c r="AQ957">
        <f t="shared" si="262"/>
        <v>0</v>
      </c>
      <c r="AR957">
        <f t="shared" si="263"/>
        <v>0</v>
      </c>
      <c r="AS957">
        <f t="shared" si="264"/>
        <v>12750</v>
      </c>
      <c r="AT957">
        <f t="shared" si="265"/>
        <v>10200</v>
      </c>
      <c r="AU957">
        <f t="shared" si="266"/>
        <v>0</v>
      </c>
      <c r="AV957">
        <f t="shared" si="267"/>
        <v>27801.600000000002</v>
      </c>
      <c r="AW957">
        <f t="shared" si="268"/>
        <v>11873.600000000002</v>
      </c>
      <c r="AX957">
        <f t="shared" si="269"/>
        <v>1562</v>
      </c>
      <c r="AY957">
        <f t="shared" si="270"/>
        <v>20384.099999999999</v>
      </c>
    </row>
    <row r="958" spans="7:51" x14ac:dyDescent="0.3">
      <c r="G958" s="30">
        <v>62</v>
      </c>
      <c r="H958" s="30">
        <v>17</v>
      </c>
      <c r="I958" s="30">
        <v>17</v>
      </c>
      <c r="J958" s="30">
        <v>12</v>
      </c>
      <c r="K958" s="30">
        <v>20</v>
      </c>
      <c r="L958" s="30"/>
      <c r="M958" s="30">
        <v>0</v>
      </c>
      <c r="N958" s="30">
        <v>15</v>
      </c>
      <c r="O958" s="30">
        <v>0</v>
      </c>
      <c r="P958" s="30">
        <v>0</v>
      </c>
      <c r="Q958" s="30">
        <v>0</v>
      </c>
      <c r="R958" s="30">
        <v>900</v>
      </c>
      <c r="S958" s="30">
        <v>0</v>
      </c>
      <c r="T958" s="30">
        <v>347</v>
      </c>
      <c r="U958" s="30">
        <v>0</v>
      </c>
      <c r="V958" s="30">
        <v>0</v>
      </c>
      <c r="W958" s="30">
        <v>0</v>
      </c>
      <c r="X958" s="30">
        <v>0</v>
      </c>
      <c r="Y958" s="30">
        <v>750</v>
      </c>
      <c r="Z958" s="30">
        <v>600</v>
      </c>
      <c r="AA958" s="30">
        <v>0</v>
      </c>
      <c r="AB958" s="30">
        <v>908.8</v>
      </c>
      <c r="AC958" s="30">
        <v>227.2</v>
      </c>
      <c r="AD958" s="30">
        <v>77.099999999999994</v>
      </c>
      <c r="AE958" s="30">
        <v>693.9</v>
      </c>
      <c r="AF958" s="31"/>
      <c r="AG958" s="30">
        <f t="shared" si="253"/>
        <v>0</v>
      </c>
      <c r="AH958">
        <f t="shared" si="254"/>
        <v>930</v>
      </c>
      <c r="AI958">
        <f t="shared" si="255"/>
        <v>0</v>
      </c>
      <c r="AJ958">
        <f t="shared" si="256"/>
        <v>0</v>
      </c>
      <c r="AK958">
        <f t="shared" si="257"/>
        <v>0</v>
      </c>
      <c r="AL958">
        <f t="shared" si="258"/>
        <v>55800</v>
      </c>
      <c r="AM958">
        <f t="shared" si="259"/>
        <v>0</v>
      </c>
      <c r="AN958">
        <f t="shared" si="259"/>
        <v>5899</v>
      </c>
      <c r="AO958">
        <f t="shared" si="260"/>
        <v>0</v>
      </c>
      <c r="AP958">
        <f t="shared" si="261"/>
        <v>0</v>
      </c>
      <c r="AQ958">
        <f t="shared" si="262"/>
        <v>0</v>
      </c>
      <c r="AR958">
        <f t="shared" si="263"/>
        <v>0</v>
      </c>
      <c r="AS958">
        <f t="shared" si="264"/>
        <v>12750</v>
      </c>
      <c r="AT958">
        <f t="shared" si="265"/>
        <v>10200</v>
      </c>
      <c r="AU958">
        <f t="shared" si="266"/>
        <v>0</v>
      </c>
      <c r="AV958">
        <f t="shared" si="267"/>
        <v>56345.599999999999</v>
      </c>
      <c r="AW958">
        <f t="shared" si="268"/>
        <v>17948.8</v>
      </c>
      <c r="AX958">
        <f t="shared" si="269"/>
        <v>1542</v>
      </c>
      <c r="AY958">
        <f t="shared" si="270"/>
        <v>20123.099999999999</v>
      </c>
    </row>
    <row r="959" spans="7:51" x14ac:dyDescent="0.3">
      <c r="G959" s="30">
        <v>62</v>
      </c>
      <c r="H959" s="30">
        <v>17</v>
      </c>
      <c r="I959" s="30">
        <v>17</v>
      </c>
      <c r="J959" s="30">
        <v>12</v>
      </c>
      <c r="K959" s="30">
        <v>20</v>
      </c>
      <c r="L959" s="30"/>
      <c r="M959" s="30">
        <v>0</v>
      </c>
      <c r="N959" s="30">
        <v>81</v>
      </c>
      <c r="O959" s="30">
        <v>0</v>
      </c>
      <c r="P959" s="30">
        <v>0</v>
      </c>
      <c r="Q959" s="30">
        <v>0</v>
      </c>
      <c r="R959" s="30">
        <v>900</v>
      </c>
      <c r="S959" s="30">
        <v>0</v>
      </c>
      <c r="T959" s="30">
        <v>211</v>
      </c>
      <c r="U959" s="30">
        <v>0</v>
      </c>
      <c r="V959" s="30">
        <v>0</v>
      </c>
      <c r="W959" s="30">
        <v>0</v>
      </c>
      <c r="X959" s="30">
        <v>0</v>
      </c>
      <c r="Y959" s="30">
        <v>750</v>
      </c>
      <c r="Z959" s="30">
        <v>600</v>
      </c>
      <c r="AA959" s="30">
        <v>0</v>
      </c>
      <c r="AB959" s="30">
        <v>654.4</v>
      </c>
      <c r="AC959" s="30">
        <v>163.6</v>
      </c>
      <c r="AD959" s="30">
        <v>75.2</v>
      </c>
      <c r="AE959" s="30">
        <v>676.8</v>
      </c>
      <c r="AF959" s="31"/>
      <c r="AG959" s="30">
        <f t="shared" si="253"/>
        <v>0</v>
      </c>
      <c r="AH959">
        <f t="shared" si="254"/>
        <v>5022</v>
      </c>
      <c r="AI959">
        <f t="shared" si="255"/>
        <v>0</v>
      </c>
      <c r="AJ959">
        <f t="shared" si="256"/>
        <v>0</v>
      </c>
      <c r="AK959">
        <f t="shared" si="257"/>
        <v>0</v>
      </c>
      <c r="AL959">
        <f t="shared" si="258"/>
        <v>55800</v>
      </c>
      <c r="AM959">
        <f t="shared" si="259"/>
        <v>0</v>
      </c>
      <c r="AN959">
        <f t="shared" si="259"/>
        <v>3587</v>
      </c>
      <c r="AO959">
        <f t="shared" si="260"/>
        <v>0</v>
      </c>
      <c r="AP959">
        <f t="shared" si="261"/>
        <v>0</v>
      </c>
      <c r="AQ959">
        <f t="shared" si="262"/>
        <v>0</v>
      </c>
      <c r="AR959">
        <f t="shared" si="263"/>
        <v>0</v>
      </c>
      <c r="AS959">
        <f t="shared" si="264"/>
        <v>12750</v>
      </c>
      <c r="AT959">
        <f t="shared" si="265"/>
        <v>10200</v>
      </c>
      <c r="AU959">
        <f t="shared" si="266"/>
        <v>0</v>
      </c>
      <c r="AV959">
        <f t="shared" si="267"/>
        <v>40572.799999999996</v>
      </c>
      <c r="AW959">
        <f t="shared" si="268"/>
        <v>12924.399999999998</v>
      </c>
      <c r="AX959">
        <f t="shared" si="269"/>
        <v>1504</v>
      </c>
      <c r="AY959">
        <f t="shared" si="270"/>
        <v>19627.199999999997</v>
      </c>
    </row>
    <row r="960" spans="7:51" x14ac:dyDescent="0.3">
      <c r="G960" s="30">
        <v>62</v>
      </c>
      <c r="H960" s="30">
        <v>17</v>
      </c>
      <c r="I960" s="30">
        <v>17</v>
      </c>
      <c r="J960" s="30">
        <v>12</v>
      </c>
      <c r="K960" s="30">
        <v>20</v>
      </c>
      <c r="L960" s="30"/>
      <c r="M960" s="30">
        <v>0</v>
      </c>
      <c r="N960" s="30">
        <v>148</v>
      </c>
      <c r="O960" s="30">
        <v>0</v>
      </c>
      <c r="P960" s="30">
        <v>0</v>
      </c>
      <c r="Q960" s="30">
        <v>0</v>
      </c>
      <c r="R960" s="30">
        <v>900</v>
      </c>
      <c r="S960" s="30">
        <v>0</v>
      </c>
      <c r="T960" s="30">
        <v>126</v>
      </c>
      <c r="U960" s="30">
        <v>0</v>
      </c>
      <c r="V960" s="30">
        <v>0</v>
      </c>
      <c r="W960" s="30">
        <v>0</v>
      </c>
      <c r="X960" s="30">
        <v>0</v>
      </c>
      <c r="Y960" s="30">
        <v>750</v>
      </c>
      <c r="Z960" s="30">
        <v>600</v>
      </c>
      <c r="AA960" s="30">
        <v>0</v>
      </c>
      <c r="AB960" s="30">
        <v>434.4</v>
      </c>
      <c r="AC960" s="30">
        <v>108.6</v>
      </c>
      <c r="AD960" s="30">
        <v>70.8</v>
      </c>
      <c r="AE960" s="30">
        <v>637.20000000000005</v>
      </c>
      <c r="AF960" s="31"/>
      <c r="AG960" s="30">
        <f t="shared" si="253"/>
        <v>0</v>
      </c>
      <c r="AH960">
        <f t="shared" si="254"/>
        <v>9176</v>
      </c>
      <c r="AI960">
        <f t="shared" si="255"/>
        <v>0</v>
      </c>
      <c r="AJ960">
        <f t="shared" si="256"/>
        <v>0</v>
      </c>
      <c r="AK960">
        <f t="shared" si="257"/>
        <v>0</v>
      </c>
      <c r="AL960">
        <f t="shared" si="258"/>
        <v>55800</v>
      </c>
      <c r="AM960">
        <f t="shared" si="259"/>
        <v>0</v>
      </c>
      <c r="AN960">
        <f t="shared" si="259"/>
        <v>2142</v>
      </c>
      <c r="AO960">
        <f t="shared" si="260"/>
        <v>0</v>
      </c>
      <c r="AP960">
        <f t="shared" si="261"/>
        <v>0</v>
      </c>
      <c r="AQ960">
        <f t="shared" si="262"/>
        <v>0</v>
      </c>
      <c r="AR960">
        <f t="shared" si="263"/>
        <v>0</v>
      </c>
      <c r="AS960">
        <f t="shared" si="264"/>
        <v>12750</v>
      </c>
      <c r="AT960">
        <f t="shared" si="265"/>
        <v>10200</v>
      </c>
      <c r="AU960">
        <f t="shared" si="266"/>
        <v>0</v>
      </c>
      <c r="AV960">
        <f t="shared" si="267"/>
        <v>26932.799999999999</v>
      </c>
      <c r="AW960">
        <f t="shared" si="268"/>
        <v>8579.4</v>
      </c>
      <c r="AX960">
        <f t="shared" si="269"/>
        <v>1416</v>
      </c>
      <c r="AY960">
        <f t="shared" si="270"/>
        <v>18478.800000000003</v>
      </c>
    </row>
    <row r="961" spans="7:51" x14ac:dyDescent="0.3">
      <c r="G961" s="30">
        <v>80</v>
      </c>
      <c r="H961" s="30">
        <v>32</v>
      </c>
      <c r="I961" s="30">
        <v>17</v>
      </c>
      <c r="J961" s="30">
        <v>12</v>
      </c>
      <c r="K961" s="30">
        <v>20</v>
      </c>
      <c r="L961" s="30"/>
      <c r="M961" s="30">
        <v>380</v>
      </c>
      <c r="N961" s="30">
        <v>350</v>
      </c>
      <c r="O961" s="30">
        <v>0</v>
      </c>
      <c r="P961" s="30">
        <v>312</v>
      </c>
      <c r="Q961" s="30">
        <v>0</v>
      </c>
      <c r="R961" s="30">
        <v>0</v>
      </c>
      <c r="S961" s="30">
        <v>0</v>
      </c>
      <c r="T961" s="30">
        <v>0</v>
      </c>
      <c r="U961" s="30">
        <v>0</v>
      </c>
      <c r="V961" s="30">
        <v>0</v>
      </c>
      <c r="W961" s="30">
        <v>0</v>
      </c>
      <c r="X961" s="30">
        <v>101</v>
      </c>
      <c r="Y961" s="30">
        <v>750</v>
      </c>
      <c r="Z961" s="30">
        <v>600</v>
      </c>
      <c r="AA961" s="30">
        <v>0</v>
      </c>
      <c r="AB961" s="30">
        <v>319.2</v>
      </c>
      <c r="AC961" s="30">
        <v>79.8</v>
      </c>
      <c r="AD961" s="30">
        <v>62.4</v>
      </c>
      <c r="AE961" s="30">
        <v>561.6</v>
      </c>
      <c r="AF961" s="31"/>
      <c r="AG961" s="30">
        <f t="shared" si="253"/>
        <v>30400</v>
      </c>
      <c r="AH961">
        <f t="shared" si="254"/>
        <v>28000</v>
      </c>
      <c r="AI961">
        <f t="shared" si="255"/>
        <v>0</v>
      </c>
      <c r="AJ961">
        <f t="shared" si="256"/>
        <v>24960</v>
      </c>
      <c r="AK961">
        <f t="shared" si="257"/>
        <v>0</v>
      </c>
      <c r="AL961">
        <f t="shared" si="258"/>
        <v>0</v>
      </c>
      <c r="AM961">
        <f t="shared" si="259"/>
        <v>0</v>
      </c>
      <c r="AN961">
        <f t="shared" si="259"/>
        <v>0</v>
      </c>
      <c r="AO961">
        <f t="shared" si="260"/>
        <v>0</v>
      </c>
      <c r="AP961">
        <f t="shared" si="261"/>
        <v>0</v>
      </c>
      <c r="AQ961">
        <f t="shared" si="262"/>
        <v>0</v>
      </c>
      <c r="AR961">
        <f t="shared" si="263"/>
        <v>3232</v>
      </c>
      <c r="AS961">
        <f t="shared" si="264"/>
        <v>24000</v>
      </c>
      <c r="AT961">
        <f t="shared" si="265"/>
        <v>19200</v>
      </c>
      <c r="AU961">
        <f t="shared" si="266"/>
        <v>0</v>
      </c>
      <c r="AV961">
        <f t="shared" si="267"/>
        <v>25536</v>
      </c>
      <c r="AW961">
        <f t="shared" si="268"/>
        <v>7740.6</v>
      </c>
      <c r="AX961">
        <f t="shared" si="269"/>
        <v>1248</v>
      </c>
      <c r="AY961">
        <f t="shared" si="270"/>
        <v>24710.400000000001</v>
      </c>
    </row>
    <row r="962" spans="7:51" x14ac:dyDescent="0.3">
      <c r="G962" s="30">
        <v>80</v>
      </c>
      <c r="H962" s="30">
        <v>32</v>
      </c>
      <c r="I962" s="30">
        <v>17</v>
      </c>
      <c r="J962" s="30">
        <v>12</v>
      </c>
      <c r="K962" s="30">
        <v>20</v>
      </c>
      <c r="L962" s="30"/>
      <c r="M962" s="30">
        <v>380</v>
      </c>
      <c r="N962" s="30">
        <v>350</v>
      </c>
      <c r="O962" s="30">
        <v>0</v>
      </c>
      <c r="P962" s="30">
        <v>186</v>
      </c>
      <c r="Q962" s="30">
        <v>0</v>
      </c>
      <c r="R962" s="30">
        <v>0</v>
      </c>
      <c r="S962" s="30">
        <v>0</v>
      </c>
      <c r="T962" s="30">
        <v>0</v>
      </c>
      <c r="U962" s="30">
        <v>0</v>
      </c>
      <c r="V962" s="30">
        <v>0</v>
      </c>
      <c r="W962" s="30">
        <v>0</v>
      </c>
      <c r="X962" s="30">
        <v>150</v>
      </c>
      <c r="Y962" s="30">
        <v>750</v>
      </c>
      <c r="Z962" s="30">
        <v>600</v>
      </c>
      <c r="AA962" s="30">
        <v>0</v>
      </c>
      <c r="AB962" s="30">
        <v>334.4</v>
      </c>
      <c r="AC962" s="30">
        <v>83.6</v>
      </c>
      <c r="AD962" s="30">
        <v>49.6</v>
      </c>
      <c r="AE962" s="30">
        <v>446.4</v>
      </c>
      <c r="AF962" s="31"/>
      <c r="AG962" s="30">
        <f t="shared" si="253"/>
        <v>30400</v>
      </c>
      <c r="AH962">
        <f t="shared" si="254"/>
        <v>28000</v>
      </c>
      <c r="AI962">
        <f t="shared" si="255"/>
        <v>0</v>
      </c>
      <c r="AJ962">
        <f t="shared" si="256"/>
        <v>14880</v>
      </c>
      <c r="AK962">
        <f t="shared" si="257"/>
        <v>0</v>
      </c>
      <c r="AL962">
        <f t="shared" si="258"/>
        <v>0</v>
      </c>
      <c r="AM962">
        <f t="shared" si="259"/>
        <v>0</v>
      </c>
      <c r="AN962">
        <f t="shared" si="259"/>
        <v>0</v>
      </c>
      <c r="AO962">
        <f t="shared" si="260"/>
        <v>0</v>
      </c>
      <c r="AP962">
        <f t="shared" si="261"/>
        <v>0</v>
      </c>
      <c r="AQ962">
        <f t="shared" si="262"/>
        <v>0</v>
      </c>
      <c r="AR962">
        <f t="shared" si="263"/>
        <v>4800</v>
      </c>
      <c r="AS962">
        <f t="shared" si="264"/>
        <v>24000</v>
      </c>
      <c r="AT962">
        <f t="shared" si="265"/>
        <v>19200</v>
      </c>
      <c r="AU962">
        <f t="shared" si="266"/>
        <v>0</v>
      </c>
      <c r="AV962">
        <f t="shared" si="267"/>
        <v>26752</v>
      </c>
      <c r="AW962">
        <f t="shared" si="268"/>
        <v>8109.2</v>
      </c>
      <c r="AX962">
        <f t="shared" si="269"/>
        <v>992</v>
      </c>
      <c r="AY962">
        <f t="shared" si="270"/>
        <v>19641.599999999999</v>
      </c>
    </row>
    <row r="963" spans="7:51" x14ac:dyDescent="0.3">
      <c r="G963" s="30">
        <v>80</v>
      </c>
      <c r="H963" s="30">
        <v>32</v>
      </c>
      <c r="I963" s="30">
        <v>17</v>
      </c>
      <c r="J963" s="30">
        <v>12</v>
      </c>
      <c r="K963" s="30">
        <v>20</v>
      </c>
      <c r="L963" s="30"/>
      <c r="M963" s="30">
        <v>380</v>
      </c>
      <c r="N963" s="30">
        <v>350</v>
      </c>
      <c r="O963" s="30">
        <v>0</v>
      </c>
      <c r="P963" s="30">
        <v>259</v>
      </c>
      <c r="Q963" s="30">
        <v>0</v>
      </c>
      <c r="R963" s="30">
        <v>0</v>
      </c>
      <c r="S963" s="30">
        <v>0</v>
      </c>
      <c r="T963" s="30">
        <v>0</v>
      </c>
      <c r="U963" s="30">
        <v>0</v>
      </c>
      <c r="V963" s="30">
        <v>0</v>
      </c>
      <c r="W963" s="30">
        <v>0</v>
      </c>
      <c r="X963" s="30">
        <v>293</v>
      </c>
      <c r="Y963" s="30">
        <v>750</v>
      </c>
      <c r="Z963" s="30">
        <v>600</v>
      </c>
      <c r="AA963" s="30">
        <v>0</v>
      </c>
      <c r="AB963" s="30">
        <v>212</v>
      </c>
      <c r="AC963" s="30">
        <v>53</v>
      </c>
      <c r="AD963" s="30">
        <v>28.1</v>
      </c>
      <c r="AE963" s="30">
        <v>252.9</v>
      </c>
      <c r="AF963" s="31"/>
      <c r="AG963" s="30">
        <f t="shared" ref="AG963:AG1026" si="271">M963*G963</f>
        <v>30400</v>
      </c>
      <c r="AH963">
        <f t="shared" ref="AH963:AH1026" si="272">N963*G963</f>
        <v>28000</v>
      </c>
      <c r="AI963">
        <f t="shared" ref="AI963:AI1026" si="273">O963*G963</f>
        <v>0</v>
      </c>
      <c r="AJ963">
        <f t="shared" ref="AJ963:AJ1026" si="274">P963*G963</f>
        <v>20720</v>
      </c>
      <c r="AK963">
        <f t="shared" ref="AK963:AK1026" si="275">Q963*G963</f>
        <v>0</v>
      </c>
      <c r="AL963">
        <f t="shared" ref="AL963:AL1026" si="276">R963*G963</f>
        <v>0</v>
      </c>
      <c r="AM963">
        <f t="shared" ref="AM963:AN1026" si="277">S963*G963</f>
        <v>0</v>
      </c>
      <c r="AN963">
        <f t="shared" si="277"/>
        <v>0</v>
      </c>
      <c r="AO963">
        <f t="shared" ref="AO963:AO1026" si="278">U963*H963</f>
        <v>0</v>
      </c>
      <c r="AP963">
        <f t="shared" ref="AP963:AP1026" si="279">V963*H963</f>
        <v>0</v>
      </c>
      <c r="AQ963">
        <f t="shared" ref="AQ963:AQ1026" si="280">W963*H963</f>
        <v>0</v>
      </c>
      <c r="AR963">
        <f t="shared" ref="AR963:AR1026" si="281">X963*H963</f>
        <v>9376</v>
      </c>
      <c r="AS963">
        <f t="shared" ref="AS963:AS1026" si="282">Y963*H963</f>
        <v>24000</v>
      </c>
      <c r="AT963">
        <f t="shared" ref="AT963:AT1026" si="283">Z963*H963</f>
        <v>19200</v>
      </c>
      <c r="AU963">
        <f t="shared" ref="AU963:AU1026" si="284">AA963*H963</f>
        <v>0</v>
      </c>
      <c r="AV963">
        <f t="shared" si="267"/>
        <v>16960</v>
      </c>
      <c r="AW963">
        <f t="shared" si="268"/>
        <v>5141</v>
      </c>
      <c r="AX963">
        <f t="shared" si="269"/>
        <v>562</v>
      </c>
      <c r="AY963">
        <f t="shared" si="270"/>
        <v>11127.6</v>
      </c>
    </row>
    <row r="964" spans="7:51" x14ac:dyDescent="0.3">
      <c r="G964" s="30">
        <v>80</v>
      </c>
      <c r="H964" s="30">
        <v>32</v>
      </c>
      <c r="I964" s="30">
        <v>17</v>
      </c>
      <c r="J964" s="30">
        <v>12</v>
      </c>
      <c r="K964" s="30">
        <v>20</v>
      </c>
      <c r="L964" s="30"/>
      <c r="M964" s="30">
        <v>380</v>
      </c>
      <c r="N964" s="30">
        <v>350</v>
      </c>
      <c r="O964" s="30">
        <v>0</v>
      </c>
      <c r="P964" s="30">
        <v>34</v>
      </c>
      <c r="Q964" s="30">
        <v>0</v>
      </c>
      <c r="R964" s="30">
        <v>0</v>
      </c>
      <c r="S964" s="30">
        <v>0</v>
      </c>
      <c r="T964" s="30">
        <v>0</v>
      </c>
      <c r="U964" s="30">
        <v>0</v>
      </c>
      <c r="V964" s="30">
        <v>0</v>
      </c>
      <c r="W964" s="30">
        <v>0</v>
      </c>
      <c r="X964" s="30">
        <v>317</v>
      </c>
      <c r="Y964" s="30">
        <v>750</v>
      </c>
      <c r="Z964" s="30">
        <v>600</v>
      </c>
      <c r="AA964" s="30">
        <v>0</v>
      </c>
      <c r="AB964" s="30">
        <v>336</v>
      </c>
      <c r="AC964" s="30">
        <v>84</v>
      </c>
      <c r="AD964" s="30">
        <v>19.899999999999999</v>
      </c>
      <c r="AE964" s="30">
        <v>179.1</v>
      </c>
      <c r="AF964" s="31"/>
      <c r="AG964" s="30">
        <f t="shared" si="271"/>
        <v>30400</v>
      </c>
      <c r="AH964">
        <f t="shared" si="272"/>
        <v>28000</v>
      </c>
      <c r="AI964">
        <f t="shared" si="273"/>
        <v>0</v>
      </c>
      <c r="AJ964">
        <f t="shared" si="274"/>
        <v>2720</v>
      </c>
      <c r="AK964">
        <f t="shared" si="275"/>
        <v>0</v>
      </c>
      <c r="AL964">
        <f t="shared" si="276"/>
        <v>0</v>
      </c>
      <c r="AM964">
        <f t="shared" si="277"/>
        <v>0</v>
      </c>
      <c r="AN964">
        <f t="shared" si="277"/>
        <v>0</v>
      </c>
      <c r="AO964">
        <f t="shared" si="278"/>
        <v>0</v>
      </c>
      <c r="AP964">
        <f t="shared" si="279"/>
        <v>0</v>
      </c>
      <c r="AQ964">
        <f t="shared" si="280"/>
        <v>0</v>
      </c>
      <c r="AR964">
        <f t="shared" si="281"/>
        <v>10144</v>
      </c>
      <c r="AS964">
        <f t="shared" si="282"/>
        <v>24000</v>
      </c>
      <c r="AT964">
        <f t="shared" si="283"/>
        <v>19200</v>
      </c>
      <c r="AU964">
        <f t="shared" si="284"/>
        <v>0</v>
      </c>
      <c r="AV964">
        <f t="shared" ref="AV964:AV1027" si="285">AB964*G964</f>
        <v>26880</v>
      </c>
      <c r="AW964">
        <f t="shared" ref="AW964:AW1027" si="286">AC964*G964+AC964*I964</f>
        <v>8148</v>
      </c>
      <c r="AX964">
        <f t="shared" ref="AX964:AX1027" si="287">AD964*K964</f>
        <v>398</v>
      </c>
      <c r="AY964">
        <f t="shared" ref="AY964:AY1027" si="288">AE964*H964+AE964*J964</f>
        <v>7880.4</v>
      </c>
    </row>
    <row r="965" spans="7:51" x14ac:dyDescent="0.3">
      <c r="G965" s="30">
        <v>72</v>
      </c>
      <c r="H965" s="30">
        <v>37</v>
      </c>
      <c r="I965" s="30">
        <v>17</v>
      </c>
      <c r="J965" s="30">
        <v>12</v>
      </c>
      <c r="K965" s="30">
        <v>20</v>
      </c>
      <c r="L965" s="30"/>
      <c r="M965" s="30">
        <v>115</v>
      </c>
      <c r="N965" s="30">
        <v>350</v>
      </c>
      <c r="O965" s="30">
        <v>0</v>
      </c>
      <c r="P965" s="30">
        <v>0</v>
      </c>
      <c r="Q965" s="30">
        <v>0</v>
      </c>
      <c r="R965" s="30">
        <v>0</v>
      </c>
      <c r="S965" s="30">
        <v>0</v>
      </c>
      <c r="T965" s="30">
        <v>0</v>
      </c>
      <c r="U965" s="30">
        <v>0</v>
      </c>
      <c r="V965" s="30">
        <v>0</v>
      </c>
      <c r="W965" s="30">
        <v>31</v>
      </c>
      <c r="X965" s="30">
        <v>320</v>
      </c>
      <c r="Y965" s="30">
        <v>750</v>
      </c>
      <c r="Z965" s="30">
        <v>600</v>
      </c>
      <c r="AA965" s="30">
        <v>0</v>
      </c>
      <c r="AB965" s="30">
        <v>545.6</v>
      </c>
      <c r="AC965" s="30">
        <v>136.4</v>
      </c>
      <c r="AD965" s="30">
        <v>13.3</v>
      </c>
      <c r="AE965" s="30">
        <v>119.7</v>
      </c>
      <c r="AF965" s="31"/>
      <c r="AG965" s="30">
        <f t="shared" si="271"/>
        <v>8280</v>
      </c>
      <c r="AH965">
        <f t="shared" si="272"/>
        <v>25200</v>
      </c>
      <c r="AI965">
        <f t="shared" si="273"/>
        <v>0</v>
      </c>
      <c r="AJ965">
        <f t="shared" si="274"/>
        <v>0</v>
      </c>
      <c r="AK965">
        <f t="shared" si="275"/>
        <v>0</v>
      </c>
      <c r="AL965">
        <f t="shared" si="276"/>
        <v>0</v>
      </c>
      <c r="AM965">
        <f t="shared" si="277"/>
        <v>0</v>
      </c>
      <c r="AN965">
        <f t="shared" si="277"/>
        <v>0</v>
      </c>
      <c r="AO965">
        <f t="shared" si="278"/>
        <v>0</v>
      </c>
      <c r="AP965">
        <f t="shared" si="279"/>
        <v>0</v>
      </c>
      <c r="AQ965">
        <f t="shared" si="280"/>
        <v>1147</v>
      </c>
      <c r="AR965">
        <f t="shared" si="281"/>
        <v>11840</v>
      </c>
      <c r="AS965">
        <f t="shared" si="282"/>
        <v>27750</v>
      </c>
      <c r="AT965">
        <f t="shared" si="283"/>
        <v>22200</v>
      </c>
      <c r="AU965">
        <f t="shared" si="284"/>
        <v>0</v>
      </c>
      <c r="AV965">
        <f t="shared" si="285"/>
        <v>39283.200000000004</v>
      </c>
      <c r="AW965">
        <f t="shared" si="286"/>
        <v>12139.600000000002</v>
      </c>
      <c r="AX965">
        <f t="shared" si="287"/>
        <v>266</v>
      </c>
      <c r="AY965">
        <f t="shared" si="288"/>
        <v>5865.3000000000011</v>
      </c>
    </row>
    <row r="966" spans="7:51" x14ac:dyDescent="0.3">
      <c r="G966" s="30">
        <v>62</v>
      </c>
      <c r="H966" s="30">
        <v>37</v>
      </c>
      <c r="I966" s="30">
        <v>17</v>
      </c>
      <c r="J966" s="30">
        <v>12</v>
      </c>
      <c r="K966" s="30">
        <v>20</v>
      </c>
      <c r="L966" s="30"/>
      <c r="M966" s="30">
        <v>0</v>
      </c>
      <c r="N966" s="30">
        <v>133</v>
      </c>
      <c r="O966" s="30">
        <v>0</v>
      </c>
      <c r="P966" s="30">
        <v>0</v>
      </c>
      <c r="Q966" s="30">
        <v>0</v>
      </c>
      <c r="R966" s="30">
        <v>0</v>
      </c>
      <c r="S966" s="30">
        <v>0</v>
      </c>
      <c r="T966" s="30">
        <v>0</v>
      </c>
      <c r="U966" s="30">
        <v>0</v>
      </c>
      <c r="V966" s="30">
        <v>0</v>
      </c>
      <c r="W966" s="30">
        <v>49</v>
      </c>
      <c r="X966" s="30">
        <v>320</v>
      </c>
      <c r="Y966" s="30">
        <v>750</v>
      </c>
      <c r="Z966" s="30">
        <v>600</v>
      </c>
      <c r="AA966" s="30">
        <v>0</v>
      </c>
      <c r="AB966" s="30">
        <v>827.2</v>
      </c>
      <c r="AC966" s="30">
        <v>206.8</v>
      </c>
      <c r="AD966" s="30">
        <v>10.4</v>
      </c>
      <c r="AE966" s="30">
        <v>93.6</v>
      </c>
      <c r="AF966" s="31"/>
      <c r="AG966" s="30">
        <f t="shared" si="271"/>
        <v>0</v>
      </c>
      <c r="AH966">
        <f t="shared" si="272"/>
        <v>8246</v>
      </c>
      <c r="AI966">
        <f t="shared" si="273"/>
        <v>0</v>
      </c>
      <c r="AJ966">
        <f t="shared" si="274"/>
        <v>0</v>
      </c>
      <c r="AK966">
        <f t="shared" si="275"/>
        <v>0</v>
      </c>
      <c r="AL966">
        <f t="shared" si="276"/>
        <v>0</v>
      </c>
      <c r="AM966">
        <f t="shared" si="277"/>
        <v>0</v>
      </c>
      <c r="AN966">
        <f t="shared" si="277"/>
        <v>0</v>
      </c>
      <c r="AO966">
        <f t="shared" si="278"/>
        <v>0</v>
      </c>
      <c r="AP966">
        <f t="shared" si="279"/>
        <v>0</v>
      </c>
      <c r="AQ966">
        <f t="shared" si="280"/>
        <v>1813</v>
      </c>
      <c r="AR966">
        <f t="shared" si="281"/>
        <v>11840</v>
      </c>
      <c r="AS966">
        <f t="shared" si="282"/>
        <v>27750</v>
      </c>
      <c r="AT966">
        <f t="shared" si="283"/>
        <v>22200</v>
      </c>
      <c r="AU966">
        <f t="shared" si="284"/>
        <v>0</v>
      </c>
      <c r="AV966">
        <f t="shared" si="285"/>
        <v>51286.400000000001</v>
      </c>
      <c r="AW966">
        <f t="shared" si="286"/>
        <v>16337.2</v>
      </c>
      <c r="AX966">
        <f t="shared" si="287"/>
        <v>208</v>
      </c>
      <c r="AY966">
        <f t="shared" si="288"/>
        <v>4586.3999999999996</v>
      </c>
    </row>
    <row r="967" spans="7:51" x14ac:dyDescent="0.3">
      <c r="G967" s="30">
        <v>32</v>
      </c>
      <c r="H967" s="30">
        <v>32</v>
      </c>
      <c r="I967" s="30">
        <v>17</v>
      </c>
      <c r="J967" s="30">
        <v>12</v>
      </c>
      <c r="K967" s="30">
        <v>20</v>
      </c>
      <c r="L967" s="30"/>
      <c r="M967" s="30">
        <v>0</v>
      </c>
      <c r="N967" s="30">
        <v>0</v>
      </c>
      <c r="O967" s="30">
        <v>0</v>
      </c>
      <c r="P967" s="30">
        <v>0</v>
      </c>
      <c r="Q967" s="30">
        <v>0</v>
      </c>
      <c r="R967" s="30">
        <v>0</v>
      </c>
      <c r="S967" s="30">
        <v>0</v>
      </c>
      <c r="T967" s="30">
        <v>0</v>
      </c>
      <c r="U967" s="30">
        <v>0</v>
      </c>
      <c r="V967" s="30">
        <v>0</v>
      </c>
      <c r="W967" s="30">
        <v>0</v>
      </c>
      <c r="X967" s="30">
        <v>100</v>
      </c>
      <c r="Y967" s="30">
        <v>750</v>
      </c>
      <c r="Z967" s="30">
        <v>600</v>
      </c>
      <c r="AA967" s="30">
        <v>0</v>
      </c>
      <c r="AB967" s="30">
        <v>1180.8</v>
      </c>
      <c r="AC967" s="30">
        <v>295.2</v>
      </c>
      <c r="AD967" s="30">
        <v>9.5</v>
      </c>
      <c r="AE967" s="30">
        <v>85.5</v>
      </c>
      <c r="AF967" s="31"/>
      <c r="AG967" s="30">
        <f t="shared" si="271"/>
        <v>0</v>
      </c>
      <c r="AH967">
        <f t="shared" si="272"/>
        <v>0</v>
      </c>
      <c r="AI967">
        <f t="shared" si="273"/>
        <v>0</v>
      </c>
      <c r="AJ967">
        <f t="shared" si="274"/>
        <v>0</v>
      </c>
      <c r="AK967">
        <f t="shared" si="275"/>
        <v>0</v>
      </c>
      <c r="AL967">
        <f t="shared" si="276"/>
        <v>0</v>
      </c>
      <c r="AM967">
        <f t="shared" si="277"/>
        <v>0</v>
      </c>
      <c r="AN967">
        <f t="shared" si="277"/>
        <v>0</v>
      </c>
      <c r="AO967">
        <f t="shared" si="278"/>
        <v>0</v>
      </c>
      <c r="AP967">
        <f t="shared" si="279"/>
        <v>0</v>
      </c>
      <c r="AQ967">
        <f t="shared" si="280"/>
        <v>0</v>
      </c>
      <c r="AR967">
        <f t="shared" si="281"/>
        <v>3200</v>
      </c>
      <c r="AS967">
        <f t="shared" si="282"/>
        <v>24000</v>
      </c>
      <c r="AT967">
        <f t="shared" si="283"/>
        <v>19200</v>
      </c>
      <c r="AU967">
        <f t="shared" si="284"/>
        <v>0</v>
      </c>
      <c r="AV967">
        <f t="shared" si="285"/>
        <v>37785.599999999999</v>
      </c>
      <c r="AW967">
        <f t="shared" si="286"/>
        <v>14464.8</v>
      </c>
      <c r="AX967">
        <f t="shared" si="287"/>
        <v>190</v>
      </c>
      <c r="AY967">
        <f t="shared" si="288"/>
        <v>3762</v>
      </c>
    </row>
    <row r="968" spans="7:51" x14ac:dyDescent="0.3">
      <c r="G968" s="30">
        <v>12</v>
      </c>
      <c r="H968" s="30">
        <v>12</v>
      </c>
      <c r="I968" s="30">
        <v>17</v>
      </c>
      <c r="J968" s="30">
        <v>12</v>
      </c>
      <c r="K968" s="30">
        <v>20</v>
      </c>
      <c r="L968" s="30"/>
      <c r="M968" s="30">
        <v>0</v>
      </c>
      <c r="N968" s="30">
        <v>0</v>
      </c>
      <c r="O968" s="30">
        <v>0</v>
      </c>
      <c r="P968" s="30">
        <v>0</v>
      </c>
      <c r="Q968" s="30">
        <v>0</v>
      </c>
      <c r="R968" s="30">
        <v>0</v>
      </c>
      <c r="S968" s="30">
        <v>0</v>
      </c>
      <c r="T968" s="30">
        <v>0</v>
      </c>
      <c r="U968" s="30">
        <v>0</v>
      </c>
      <c r="V968" s="30">
        <v>0</v>
      </c>
      <c r="W968" s="30">
        <v>0</v>
      </c>
      <c r="X968" s="30">
        <v>0</v>
      </c>
      <c r="Y968" s="30">
        <v>750</v>
      </c>
      <c r="Z968" s="30">
        <v>349</v>
      </c>
      <c r="AA968" s="30">
        <v>0</v>
      </c>
      <c r="AB968" s="30">
        <v>1568</v>
      </c>
      <c r="AC968" s="30">
        <v>392</v>
      </c>
      <c r="AD968" s="30">
        <v>8.5</v>
      </c>
      <c r="AE968" s="30">
        <v>76.5</v>
      </c>
      <c r="AF968" s="31"/>
      <c r="AG968" s="30">
        <f t="shared" si="271"/>
        <v>0</v>
      </c>
      <c r="AH968">
        <f t="shared" si="272"/>
        <v>0</v>
      </c>
      <c r="AI968">
        <f t="shared" si="273"/>
        <v>0</v>
      </c>
      <c r="AJ968">
        <f t="shared" si="274"/>
        <v>0</v>
      </c>
      <c r="AK968">
        <f t="shared" si="275"/>
        <v>0</v>
      </c>
      <c r="AL968">
        <f t="shared" si="276"/>
        <v>0</v>
      </c>
      <c r="AM968">
        <f t="shared" si="277"/>
        <v>0</v>
      </c>
      <c r="AN968">
        <f t="shared" si="277"/>
        <v>0</v>
      </c>
      <c r="AO968">
        <f t="shared" si="278"/>
        <v>0</v>
      </c>
      <c r="AP968">
        <f t="shared" si="279"/>
        <v>0</v>
      </c>
      <c r="AQ968">
        <f t="shared" si="280"/>
        <v>0</v>
      </c>
      <c r="AR968">
        <f t="shared" si="281"/>
        <v>0</v>
      </c>
      <c r="AS968">
        <f t="shared" si="282"/>
        <v>9000</v>
      </c>
      <c r="AT968">
        <f t="shared" si="283"/>
        <v>4188</v>
      </c>
      <c r="AU968">
        <f t="shared" si="284"/>
        <v>0</v>
      </c>
      <c r="AV968">
        <f t="shared" si="285"/>
        <v>18816</v>
      </c>
      <c r="AW968">
        <f t="shared" si="286"/>
        <v>11368</v>
      </c>
      <c r="AX968">
        <f t="shared" si="287"/>
        <v>170</v>
      </c>
      <c r="AY968">
        <f t="shared" si="288"/>
        <v>1836</v>
      </c>
    </row>
    <row r="969" spans="7:51" x14ac:dyDescent="0.3">
      <c r="G969" s="30">
        <v>12</v>
      </c>
      <c r="H969" s="30">
        <v>12</v>
      </c>
      <c r="I969" s="30">
        <v>17</v>
      </c>
      <c r="J969" s="30">
        <v>12</v>
      </c>
      <c r="K969" s="30">
        <v>20</v>
      </c>
      <c r="L969" s="30"/>
      <c r="M969" s="30">
        <v>0</v>
      </c>
      <c r="N969" s="30">
        <v>0</v>
      </c>
      <c r="O969" s="30">
        <v>0</v>
      </c>
      <c r="P969" s="30">
        <v>0</v>
      </c>
      <c r="Q969" s="30">
        <v>0</v>
      </c>
      <c r="R969" s="30">
        <v>0</v>
      </c>
      <c r="S969" s="30">
        <v>0</v>
      </c>
      <c r="T969" s="30">
        <v>0</v>
      </c>
      <c r="U969" s="30">
        <v>0</v>
      </c>
      <c r="V969" s="30">
        <v>0</v>
      </c>
      <c r="W969" s="30">
        <v>0</v>
      </c>
      <c r="X969" s="30">
        <v>0</v>
      </c>
      <c r="Y969" s="30">
        <v>750</v>
      </c>
      <c r="Z969" s="30">
        <v>134</v>
      </c>
      <c r="AA969" s="30">
        <v>0</v>
      </c>
      <c r="AB969" s="30">
        <v>1883.2</v>
      </c>
      <c r="AC969" s="30">
        <v>470.8</v>
      </c>
      <c r="AD969" s="30">
        <v>9.9</v>
      </c>
      <c r="AE969" s="30">
        <v>89.1</v>
      </c>
      <c r="AF969" s="31"/>
      <c r="AG969" s="30">
        <f t="shared" si="271"/>
        <v>0</v>
      </c>
      <c r="AH969">
        <f t="shared" si="272"/>
        <v>0</v>
      </c>
      <c r="AI969">
        <f t="shared" si="273"/>
        <v>0</v>
      </c>
      <c r="AJ969">
        <f t="shared" si="274"/>
        <v>0</v>
      </c>
      <c r="AK969">
        <f t="shared" si="275"/>
        <v>0</v>
      </c>
      <c r="AL969">
        <f t="shared" si="276"/>
        <v>0</v>
      </c>
      <c r="AM969">
        <f t="shared" si="277"/>
        <v>0</v>
      </c>
      <c r="AN969">
        <f t="shared" si="277"/>
        <v>0</v>
      </c>
      <c r="AO969">
        <f t="shared" si="278"/>
        <v>0</v>
      </c>
      <c r="AP969">
        <f t="shared" si="279"/>
        <v>0</v>
      </c>
      <c r="AQ969">
        <f t="shared" si="280"/>
        <v>0</v>
      </c>
      <c r="AR969">
        <f t="shared" si="281"/>
        <v>0</v>
      </c>
      <c r="AS969">
        <f t="shared" si="282"/>
        <v>9000</v>
      </c>
      <c r="AT969">
        <f t="shared" si="283"/>
        <v>1608</v>
      </c>
      <c r="AU969">
        <f t="shared" si="284"/>
        <v>0</v>
      </c>
      <c r="AV969">
        <f t="shared" si="285"/>
        <v>22598.400000000001</v>
      </c>
      <c r="AW969">
        <f t="shared" si="286"/>
        <v>13653.2</v>
      </c>
      <c r="AX969">
        <f t="shared" si="287"/>
        <v>198</v>
      </c>
      <c r="AY969">
        <f t="shared" si="288"/>
        <v>2138.3999999999996</v>
      </c>
    </row>
    <row r="970" spans="7:51" x14ac:dyDescent="0.3">
      <c r="G970" s="30">
        <v>5</v>
      </c>
      <c r="H970" s="30">
        <v>5</v>
      </c>
      <c r="I970" s="30">
        <v>17</v>
      </c>
      <c r="J970" s="30">
        <v>12</v>
      </c>
      <c r="K970" s="30">
        <v>20</v>
      </c>
      <c r="L970" s="30"/>
      <c r="M970" s="30">
        <v>0</v>
      </c>
      <c r="N970" s="30">
        <v>0</v>
      </c>
      <c r="O970" s="30">
        <v>0</v>
      </c>
      <c r="P970" s="30">
        <v>0</v>
      </c>
      <c r="Q970" s="30">
        <v>0</v>
      </c>
      <c r="R970" s="30">
        <v>0</v>
      </c>
      <c r="S970" s="30">
        <v>0</v>
      </c>
      <c r="T970" s="30">
        <v>0</v>
      </c>
      <c r="U970" s="30">
        <v>0</v>
      </c>
      <c r="V970" s="30">
        <v>0</v>
      </c>
      <c r="W970" s="30">
        <v>0</v>
      </c>
      <c r="X970" s="30">
        <v>0</v>
      </c>
      <c r="Y970" s="30">
        <v>749</v>
      </c>
      <c r="Z970" s="30">
        <v>0</v>
      </c>
      <c r="AA970" s="30">
        <v>0</v>
      </c>
      <c r="AB970" s="30">
        <v>2252</v>
      </c>
      <c r="AC970" s="30">
        <v>563</v>
      </c>
      <c r="AD970" s="30">
        <v>13.3</v>
      </c>
      <c r="AE970" s="30">
        <v>119.7</v>
      </c>
      <c r="AF970" s="31"/>
      <c r="AG970" s="30">
        <f t="shared" si="271"/>
        <v>0</v>
      </c>
      <c r="AH970">
        <f t="shared" si="272"/>
        <v>0</v>
      </c>
      <c r="AI970">
        <f t="shared" si="273"/>
        <v>0</v>
      </c>
      <c r="AJ970">
        <f t="shared" si="274"/>
        <v>0</v>
      </c>
      <c r="AK970">
        <f t="shared" si="275"/>
        <v>0</v>
      </c>
      <c r="AL970">
        <f t="shared" si="276"/>
        <v>0</v>
      </c>
      <c r="AM970">
        <f t="shared" si="277"/>
        <v>0</v>
      </c>
      <c r="AN970">
        <f t="shared" si="277"/>
        <v>0</v>
      </c>
      <c r="AO970">
        <f t="shared" si="278"/>
        <v>0</v>
      </c>
      <c r="AP970">
        <f t="shared" si="279"/>
        <v>0</v>
      </c>
      <c r="AQ970">
        <f t="shared" si="280"/>
        <v>0</v>
      </c>
      <c r="AR970">
        <f t="shared" si="281"/>
        <v>0</v>
      </c>
      <c r="AS970">
        <f t="shared" si="282"/>
        <v>3745</v>
      </c>
      <c r="AT970">
        <f t="shared" si="283"/>
        <v>0</v>
      </c>
      <c r="AU970">
        <f t="shared" si="284"/>
        <v>0</v>
      </c>
      <c r="AV970">
        <f t="shared" si="285"/>
        <v>11260</v>
      </c>
      <c r="AW970">
        <f t="shared" si="286"/>
        <v>12386</v>
      </c>
      <c r="AX970">
        <f t="shared" si="287"/>
        <v>266</v>
      </c>
      <c r="AY970">
        <f t="shared" si="288"/>
        <v>2034.9</v>
      </c>
    </row>
    <row r="971" spans="7:51" x14ac:dyDescent="0.3">
      <c r="G971" s="30">
        <v>0</v>
      </c>
      <c r="H971" s="30">
        <v>12</v>
      </c>
      <c r="I971" s="30">
        <v>17</v>
      </c>
      <c r="J971" s="30">
        <v>12</v>
      </c>
      <c r="K971" s="30">
        <v>20</v>
      </c>
      <c r="L971" s="30"/>
      <c r="M971" s="30">
        <v>0</v>
      </c>
      <c r="N971" s="30">
        <v>0</v>
      </c>
      <c r="O971" s="30">
        <v>0</v>
      </c>
      <c r="P971" s="30">
        <v>0</v>
      </c>
      <c r="Q971" s="30">
        <v>0</v>
      </c>
      <c r="R971" s="30">
        <v>0</v>
      </c>
      <c r="S971" s="30">
        <v>0</v>
      </c>
      <c r="T971" s="30">
        <v>0</v>
      </c>
      <c r="U971" s="30">
        <v>0</v>
      </c>
      <c r="V971" s="30">
        <v>0</v>
      </c>
      <c r="W971" s="30">
        <v>0</v>
      </c>
      <c r="X971" s="30">
        <v>0</v>
      </c>
      <c r="Y971" s="30">
        <v>750</v>
      </c>
      <c r="Z971" s="30">
        <v>42</v>
      </c>
      <c r="AA971" s="30">
        <v>0</v>
      </c>
      <c r="AB971" s="30">
        <v>2579.1999999999998</v>
      </c>
      <c r="AC971" s="30">
        <v>585.79999999999995</v>
      </c>
      <c r="AD971" s="30">
        <v>18.899999999999999</v>
      </c>
      <c r="AE971" s="30">
        <v>170.1</v>
      </c>
      <c r="AF971" s="31"/>
      <c r="AG971" s="30">
        <f t="shared" si="271"/>
        <v>0</v>
      </c>
      <c r="AH971">
        <f t="shared" si="272"/>
        <v>0</v>
      </c>
      <c r="AI971">
        <f t="shared" si="273"/>
        <v>0</v>
      </c>
      <c r="AJ971">
        <f t="shared" si="274"/>
        <v>0</v>
      </c>
      <c r="AK971">
        <f t="shared" si="275"/>
        <v>0</v>
      </c>
      <c r="AL971">
        <f t="shared" si="276"/>
        <v>0</v>
      </c>
      <c r="AM971">
        <f t="shared" si="277"/>
        <v>0</v>
      </c>
      <c r="AN971">
        <f t="shared" si="277"/>
        <v>0</v>
      </c>
      <c r="AO971">
        <f t="shared" si="278"/>
        <v>0</v>
      </c>
      <c r="AP971">
        <f t="shared" si="279"/>
        <v>0</v>
      </c>
      <c r="AQ971">
        <f t="shared" si="280"/>
        <v>0</v>
      </c>
      <c r="AR971">
        <f t="shared" si="281"/>
        <v>0</v>
      </c>
      <c r="AS971">
        <f t="shared" si="282"/>
        <v>9000</v>
      </c>
      <c r="AT971">
        <f t="shared" si="283"/>
        <v>504</v>
      </c>
      <c r="AU971">
        <f t="shared" si="284"/>
        <v>0</v>
      </c>
      <c r="AV971">
        <f t="shared" si="285"/>
        <v>0</v>
      </c>
      <c r="AW971">
        <f t="shared" si="286"/>
        <v>9958.5999999999985</v>
      </c>
      <c r="AX971">
        <f t="shared" si="287"/>
        <v>378</v>
      </c>
      <c r="AY971">
        <f t="shared" si="288"/>
        <v>4082.3999999999996</v>
      </c>
    </row>
    <row r="972" spans="7:51" x14ac:dyDescent="0.3">
      <c r="G972" s="30">
        <v>0</v>
      </c>
      <c r="H972" s="30">
        <v>12</v>
      </c>
      <c r="I972" s="30">
        <v>17</v>
      </c>
      <c r="J972" s="30">
        <v>12</v>
      </c>
      <c r="K972" s="30">
        <v>20</v>
      </c>
      <c r="L972" s="30"/>
      <c r="M972" s="30">
        <v>0</v>
      </c>
      <c r="N972" s="30">
        <v>0</v>
      </c>
      <c r="O972" s="30">
        <v>0</v>
      </c>
      <c r="P972" s="30">
        <v>0</v>
      </c>
      <c r="Q972" s="30">
        <v>0</v>
      </c>
      <c r="R972" s="30">
        <v>0</v>
      </c>
      <c r="S972" s="30">
        <v>0</v>
      </c>
      <c r="T972" s="30">
        <v>0</v>
      </c>
      <c r="U972" s="30">
        <v>0</v>
      </c>
      <c r="V972" s="30">
        <v>0</v>
      </c>
      <c r="W972" s="30">
        <v>0</v>
      </c>
      <c r="X972" s="30">
        <v>0</v>
      </c>
      <c r="Y972" s="30">
        <v>750</v>
      </c>
      <c r="Z972" s="30">
        <v>20</v>
      </c>
      <c r="AA972" s="30">
        <v>0</v>
      </c>
      <c r="AB972" s="30">
        <v>2849.6</v>
      </c>
      <c r="AC972" s="30">
        <v>360.4</v>
      </c>
      <c r="AD972" s="30">
        <v>29.7</v>
      </c>
      <c r="AE972" s="30">
        <v>267.3</v>
      </c>
      <c r="AF972" s="31"/>
      <c r="AG972" s="30">
        <f t="shared" si="271"/>
        <v>0</v>
      </c>
      <c r="AH972">
        <f t="shared" si="272"/>
        <v>0</v>
      </c>
      <c r="AI972">
        <f t="shared" si="273"/>
        <v>0</v>
      </c>
      <c r="AJ972">
        <f t="shared" si="274"/>
        <v>0</v>
      </c>
      <c r="AK972">
        <f t="shared" si="275"/>
        <v>0</v>
      </c>
      <c r="AL972">
        <f t="shared" si="276"/>
        <v>0</v>
      </c>
      <c r="AM972">
        <f t="shared" si="277"/>
        <v>0</v>
      </c>
      <c r="AN972">
        <f t="shared" si="277"/>
        <v>0</v>
      </c>
      <c r="AO972">
        <f t="shared" si="278"/>
        <v>0</v>
      </c>
      <c r="AP972">
        <f t="shared" si="279"/>
        <v>0</v>
      </c>
      <c r="AQ972">
        <f t="shared" si="280"/>
        <v>0</v>
      </c>
      <c r="AR972">
        <f t="shared" si="281"/>
        <v>0</v>
      </c>
      <c r="AS972">
        <f t="shared" si="282"/>
        <v>9000</v>
      </c>
      <c r="AT972">
        <f t="shared" si="283"/>
        <v>240</v>
      </c>
      <c r="AU972">
        <f t="shared" si="284"/>
        <v>0</v>
      </c>
      <c r="AV972">
        <f t="shared" si="285"/>
        <v>0</v>
      </c>
      <c r="AW972">
        <f t="shared" si="286"/>
        <v>6126.7999999999993</v>
      </c>
      <c r="AX972">
        <f t="shared" si="287"/>
        <v>594</v>
      </c>
      <c r="AY972">
        <f t="shared" si="288"/>
        <v>6415.2000000000007</v>
      </c>
    </row>
    <row r="973" spans="7:51" x14ac:dyDescent="0.3">
      <c r="G973" s="30">
        <v>0</v>
      </c>
      <c r="H973" s="30">
        <v>5</v>
      </c>
      <c r="I973" s="30">
        <v>17</v>
      </c>
      <c r="J973" s="30">
        <v>12</v>
      </c>
      <c r="K973" s="30">
        <v>20</v>
      </c>
      <c r="L973" s="30"/>
      <c r="M973" s="30">
        <v>0</v>
      </c>
      <c r="N973" s="30">
        <v>0</v>
      </c>
      <c r="O973" s="30">
        <v>0</v>
      </c>
      <c r="P973" s="30">
        <v>0</v>
      </c>
      <c r="Q973" s="30">
        <v>0</v>
      </c>
      <c r="R973" s="30">
        <v>0</v>
      </c>
      <c r="S973" s="30">
        <v>0</v>
      </c>
      <c r="T973" s="30">
        <v>0</v>
      </c>
      <c r="U973" s="30">
        <v>0</v>
      </c>
      <c r="V973" s="30">
        <v>0</v>
      </c>
      <c r="W973" s="30">
        <v>0</v>
      </c>
      <c r="X973" s="30">
        <v>0</v>
      </c>
      <c r="Y973" s="30">
        <v>702</v>
      </c>
      <c r="Z973" s="30">
        <v>0</v>
      </c>
      <c r="AA973" s="30">
        <v>0</v>
      </c>
      <c r="AB973" s="30">
        <v>2926.4</v>
      </c>
      <c r="AC973" s="30">
        <v>388.6</v>
      </c>
      <c r="AD973" s="30">
        <v>43.4</v>
      </c>
      <c r="AE973" s="30">
        <v>390.6</v>
      </c>
      <c r="AF973" s="31"/>
      <c r="AG973" s="30">
        <f t="shared" si="271"/>
        <v>0</v>
      </c>
      <c r="AH973">
        <f t="shared" si="272"/>
        <v>0</v>
      </c>
      <c r="AI973">
        <f t="shared" si="273"/>
        <v>0</v>
      </c>
      <c r="AJ973">
        <f t="shared" si="274"/>
        <v>0</v>
      </c>
      <c r="AK973">
        <f t="shared" si="275"/>
        <v>0</v>
      </c>
      <c r="AL973">
        <f t="shared" si="276"/>
        <v>0</v>
      </c>
      <c r="AM973">
        <f t="shared" si="277"/>
        <v>0</v>
      </c>
      <c r="AN973">
        <f t="shared" si="277"/>
        <v>0</v>
      </c>
      <c r="AO973">
        <f t="shared" si="278"/>
        <v>0</v>
      </c>
      <c r="AP973">
        <f t="shared" si="279"/>
        <v>0</v>
      </c>
      <c r="AQ973">
        <f t="shared" si="280"/>
        <v>0</v>
      </c>
      <c r="AR973">
        <f t="shared" si="281"/>
        <v>0</v>
      </c>
      <c r="AS973">
        <f t="shared" si="282"/>
        <v>3510</v>
      </c>
      <c r="AT973">
        <f t="shared" si="283"/>
        <v>0</v>
      </c>
      <c r="AU973">
        <f t="shared" si="284"/>
        <v>0</v>
      </c>
      <c r="AV973">
        <f t="shared" si="285"/>
        <v>0</v>
      </c>
      <c r="AW973">
        <f t="shared" si="286"/>
        <v>6606.2000000000007</v>
      </c>
      <c r="AX973">
        <f t="shared" si="287"/>
        <v>868</v>
      </c>
      <c r="AY973">
        <f t="shared" si="288"/>
        <v>6640.2000000000007</v>
      </c>
    </row>
    <row r="974" spans="7:51" x14ac:dyDescent="0.3">
      <c r="G974" s="30">
        <v>0</v>
      </c>
      <c r="H974" s="30">
        <v>5</v>
      </c>
      <c r="I974" s="30">
        <v>17</v>
      </c>
      <c r="J974" s="30">
        <v>12</v>
      </c>
      <c r="K974" s="30">
        <v>20</v>
      </c>
      <c r="L974" s="30"/>
      <c r="M974" s="30">
        <v>0</v>
      </c>
      <c r="N974" s="30">
        <v>0</v>
      </c>
      <c r="O974" s="30">
        <v>0</v>
      </c>
      <c r="P974" s="30">
        <v>0</v>
      </c>
      <c r="Q974" s="30">
        <v>0</v>
      </c>
      <c r="R974" s="30">
        <v>0</v>
      </c>
      <c r="S974" s="30">
        <v>0</v>
      </c>
      <c r="T974" s="30">
        <v>0</v>
      </c>
      <c r="U974" s="30">
        <v>0</v>
      </c>
      <c r="V974" s="30">
        <v>0</v>
      </c>
      <c r="W974" s="30">
        <v>0</v>
      </c>
      <c r="X974" s="30">
        <v>0</v>
      </c>
      <c r="Y974" s="30">
        <v>492</v>
      </c>
      <c r="Z974" s="30">
        <v>0</v>
      </c>
      <c r="AA974" s="30">
        <v>0</v>
      </c>
      <c r="AB974" s="30">
        <v>2940</v>
      </c>
      <c r="AC974" s="30">
        <v>367</v>
      </c>
      <c r="AD974" s="30">
        <v>58.5</v>
      </c>
      <c r="AE974" s="30">
        <v>526.5</v>
      </c>
      <c r="AF974" s="31"/>
      <c r="AG974" s="30">
        <f t="shared" si="271"/>
        <v>0</v>
      </c>
      <c r="AH974">
        <f t="shared" si="272"/>
        <v>0</v>
      </c>
      <c r="AI974">
        <f t="shared" si="273"/>
        <v>0</v>
      </c>
      <c r="AJ974">
        <f t="shared" si="274"/>
        <v>0</v>
      </c>
      <c r="AK974">
        <f t="shared" si="275"/>
        <v>0</v>
      </c>
      <c r="AL974">
        <f t="shared" si="276"/>
        <v>0</v>
      </c>
      <c r="AM974">
        <f t="shared" si="277"/>
        <v>0</v>
      </c>
      <c r="AN974">
        <f t="shared" si="277"/>
        <v>0</v>
      </c>
      <c r="AO974">
        <f t="shared" si="278"/>
        <v>0</v>
      </c>
      <c r="AP974">
        <f t="shared" si="279"/>
        <v>0</v>
      </c>
      <c r="AQ974">
        <f t="shared" si="280"/>
        <v>0</v>
      </c>
      <c r="AR974">
        <f t="shared" si="281"/>
        <v>0</v>
      </c>
      <c r="AS974">
        <f t="shared" si="282"/>
        <v>2460</v>
      </c>
      <c r="AT974">
        <f t="shared" si="283"/>
        <v>0</v>
      </c>
      <c r="AU974">
        <f t="shared" si="284"/>
        <v>0</v>
      </c>
      <c r="AV974">
        <f t="shared" si="285"/>
        <v>0</v>
      </c>
      <c r="AW974">
        <f t="shared" si="286"/>
        <v>6239</v>
      </c>
      <c r="AX974">
        <f t="shared" si="287"/>
        <v>1170</v>
      </c>
      <c r="AY974">
        <f t="shared" si="288"/>
        <v>8950.5</v>
      </c>
    </row>
    <row r="975" spans="7:51" x14ac:dyDescent="0.3">
      <c r="G975" s="30">
        <v>0</v>
      </c>
      <c r="H975" s="30">
        <v>5</v>
      </c>
      <c r="I975" s="30">
        <v>17</v>
      </c>
      <c r="J975" s="30">
        <v>12</v>
      </c>
      <c r="K975" s="30">
        <v>20</v>
      </c>
      <c r="L975" s="30"/>
      <c r="M975" s="30">
        <v>0</v>
      </c>
      <c r="N975" s="30">
        <v>0</v>
      </c>
      <c r="O975" s="30">
        <v>0</v>
      </c>
      <c r="P975" s="30">
        <v>0</v>
      </c>
      <c r="Q975" s="30">
        <v>0</v>
      </c>
      <c r="R975" s="30">
        <v>0</v>
      </c>
      <c r="S975" s="30">
        <v>0</v>
      </c>
      <c r="T975" s="30">
        <v>0</v>
      </c>
      <c r="U975" s="30">
        <v>0</v>
      </c>
      <c r="V975" s="30">
        <v>0</v>
      </c>
      <c r="W975" s="30">
        <v>0</v>
      </c>
      <c r="X975" s="30">
        <v>0</v>
      </c>
      <c r="Y975" s="30">
        <v>355</v>
      </c>
      <c r="Z975" s="30">
        <v>0</v>
      </c>
      <c r="AA975" s="30">
        <v>0</v>
      </c>
      <c r="AB975" s="30">
        <v>3016.8</v>
      </c>
      <c r="AC975" s="30">
        <v>244.2</v>
      </c>
      <c r="AD975" s="30">
        <v>69.900000000000006</v>
      </c>
      <c r="AE975" s="30">
        <v>629.1</v>
      </c>
      <c r="AF975" s="31"/>
      <c r="AG975" s="30">
        <f t="shared" si="271"/>
        <v>0</v>
      </c>
      <c r="AH975">
        <f t="shared" si="272"/>
        <v>0</v>
      </c>
      <c r="AI975">
        <f t="shared" si="273"/>
        <v>0</v>
      </c>
      <c r="AJ975">
        <f t="shared" si="274"/>
        <v>0</v>
      </c>
      <c r="AK975">
        <f t="shared" si="275"/>
        <v>0</v>
      </c>
      <c r="AL975">
        <f t="shared" si="276"/>
        <v>0</v>
      </c>
      <c r="AM975">
        <f t="shared" si="277"/>
        <v>0</v>
      </c>
      <c r="AN975">
        <f t="shared" si="277"/>
        <v>0</v>
      </c>
      <c r="AO975">
        <f t="shared" si="278"/>
        <v>0</v>
      </c>
      <c r="AP975">
        <f t="shared" si="279"/>
        <v>0</v>
      </c>
      <c r="AQ975">
        <f t="shared" si="280"/>
        <v>0</v>
      </c>
      <c r="AR975">
        <f t="shared" si="281"/>
        <v>0</v>
      </c>
      <c r="AS975">
        <f t="shared" si="282"/>
        <v>1775</v>
      </c>
      <c r="AT975">
        <f t="shared" si="283"/>
        <v>0</v>
      </c>
      <c r="AU975">
        <f t="shared" si="284"/>
        <v>0</v>
      </c>
      <c r="AV975">
        <f t="shared" si="285"/>
        <v>0</v>
      </c>
      <c r="AW975">
        <f t="shared" si="286"/>
        <v>4151.3999999999996</v>
      </c>
      <c r="AX975">
        <f t="shared" si="287"/>
        <v>1398</v>
      </c>
      <c r="AY975">
        <f t="shared" si="288"/>
        <v>10694.7</v>
      </c>
    </row>
    <row r="976" spans="7:51" x14ac:dyDescent="0.3">
      <c r="G976" s="30">
        <v>0</v>
      </c>
      <c r="H976" s="30">
        <v>5</v>
      </c>
      <c r="I976" s="30">
        <v>17</v>
      </c>
      <c r="J976" s="30">
        <v>12</v>
      </c>
      <c r="K976" s="30">
        <v>20</v>
      </c>
      <c r="L976" s="30"/>
      <c r="M976" s="30">
        <v>0</v>
      </c>
      <c r="N976" s="30">
        <v>0</v>
      </c>
      <c r="O976" s="30">
        <v>0</v>
      </c>
      <c r="P976" s="30">
        <v>0</v>
      </c>
      <c r="Q976" s="30">
        <v>0</v>
      </c>
      <c r="R976" s="30">
        <v>0</v>
      </c>
      <c r="S976" s="30">
        <v>0</v>
      </c>
      <c r="T976" s="30">
        <v>0</v>
      </c>
      <c r="U976" s="30">
        <v>0</v>
      </c>
      <c r="V976" s="30">
        <v>0</v>
      </c>
      <c r="W976" s="30">
        <v>0</v>
      </c>
      <c r="X976" s="30">
        <v>0</v>
      </c>
      <c r="Y976" s="30">
        <v>277</v>
      </c>
      <c r="Z976" s="30">
        <v>0</v>
      </c>
      <c r="AA976" s="30">
        <v>0</v>
      </c>
      <c r="AB976" s="30">
        <v>2998.4</v>
      </c>
      <c r="AC976" s="30">
        <v>265.60000000000002</v>
      </c>
      <c r="AD976" s="30">
        <v>77</v>
      </c>
      <c r="AE976" s="30">
        <v>693</v>
      </c>
      <c r="AF976" s="31"/>
      <c r="AG976" s="30">
        <f t="shared" si="271"/>
        <v>0</v>
      </c>
      <c r="AH976">
        <f t="shared" si="272"/>
        <v>0</v>
      </c>
      <c r="AI976">
        <f t="shared" si="273"/>
        <v>0</v>
      </c>
      <c r="AJ976">
        <f t="shared" si="274"/>
        <v>0</v>
      </c>
      <c r="AK976">
        <f t="shared" si="275"/>
        <v>0</v>
      </c>
      <c r="AL976">
        <f t="shared" si="276"/>
        <v>0</v>
      </c>
      <c r="AM976">
        <f t="shared" si="277"/>
        <v>0</v>
      </c>
      <c r="AN976">
        <f t="shared" si="277"/>
        <v>0</v>
      </c>
      <c r="AO976">
        <f t="shared" si="278"/>
        <v>0</v>
      </c>
      <c r="AP976">
        <f t="shared" si="279"/>
        <v>0</v>
      </c>
      <c r="AQ976">
        <f t="shared" si="280"/>
        <v>0</v>
      </c>
      <c r="AR976">
        <f t="shared" si="281"/>
        <v>0</v>
      </c>
      <c r="AS976">
        <f t="shared" si="282"/>
        <v>1385</v>
      </c>
      <c r="AT976">
        <f t="shared" si="283"/>
        <v>0</v>
      </c>
      <c r="AU976">
        <f t="shared" si="284"/>
        <v>0</v>
      </c>
      <c r="AV976">
        <f t="shared" si="285"/>
        <v>0</v>
      </c>
      <c r="AW976">
        <f t="shared" si="286"/>
        <v>4515.2000000000007</v>
      </c>
      <c r="AX976">
        <f t="shared" si="287"/>
        <v>1540</v>
      </c>
      <c r="AY976">
        <f t="shared" si="288"/>
        <v>11781</v>
      </c>
    </row>
    <row r="977" spans="7:51" x14ac:dyDescent="0.3">
      <c r="G977" s="30">
        <v>0</v>
      </c>
      <c r="H977" s="30">
        <v>5</v>
      </c>
      <c r="I977" s="30">
        <v>17</v>
      </c>
      <c r="J977" s="30">
        <v>12</v>
      </c>
      <c r="K977" s="30">
        <v>20</v>
      </c>
      <c r="L977" s="30"/>
      <c r="M977" s="30">
        <v>0</v>
      </c>
      <c r="N977" s="30">
        <v>0</v>
      </c>
      <c r="O977" s="30">
        <v>0</v>
      </c>
      <c r="P977" s="30">
        <v>0</v>
      </c>
      <c r="Q977" s="30">
        <v>0</v>
      </c>
      <c r="R977" s="30">
        <v>0</v>
      </c>
      <c r="S977" s="30">
        <v>0</v>
      </c>
      <c r="T977" s="30">
        <v>0</v>
      </c>
      <c r="U977" s="30">
        <v>0</v>
      </c>
      <c r="V977" s="30">
        <v>0</v>
      </c>
      <c r="W977" s="30">
        <v>0</v>
      </c>
      <c r="X977" s="30">
        <v>0</v>
      </c>
      <c r="Y977" s="30">
        <v>197</v>
      </c>
      <c r="Z977" s="30">
        <v>0</v>
      </c>
      <c r="AA977" s="30">
        <v>0</v>
      </c>
      <c r="AB977" s="30">
        <v>3031.2</v>
      </c>
      <c r="AC977" s="30">
        <v>214.8</v>
      </c>
      <c r="AD977" s="30">
        <v>85.1</v>
      </c>
      <c r="AE977" s="30">
        <v>765.9</v>
      </c>
      <c r="AF977" s="31"/>
      <c r="AG977" s="30">
        <f t="shared" si="271"/>
        <v>0</v>
      </c>
      <c r="AH977">
        <f t="shared" si="272"/>
        <v>0</v>
      </c>
      <c r="AI977">
        <f t="shared" si="273"/>
        <v>0</v>
      </c>
      <c r="AJ977">
        <f t="shared" si="274"/>
        <v>0</v>
      </c>
      <c r="AK977">
        <f t="shared" si="275"/>
        <v>0</v>
      </c>
      <c r="AL977">
        <f t="shared" si="276"/>
        <v>0</v>
      </c>
      <c r="AM977">
        <f t="shared" si="277"/>
        <v>0</v>
      </c>
      <c r="AN977">
        <f t="shared" si="277"/>
        <v>0</v>
      </c>
      <c r="AO977">
        <f t="shared" si="278"/>
        <v>0</v>
      </c>
      <c r="AP977">
        <f t="shared" si="279"/>
        <v>0</v>
      </c>
      <c r="AQ977">
        <f t="shared" si="280"/>
        <v>0</v>
      </c>
      <c r="AR977">
        <f t="shared" si="281"/>
        <v>0</v>
      </c>
      <c r="AS977">
        <f t="shared" si="282"/>
        <v>985</v>
      </c>
      <c r="AT977">
        <f t="shared" si="283"/>
        <v>0</v>
      </c>
      <c r="AU977">
        <f t="shared" si="284"/>
        <v>0</v>
      </c>
      <c r="AV977">
        <f t="shared" si="285"/>
        <v>0</v>
      </c>
      <c r="AW977">
        <f t="shared" si="286"/>
        <v>3651.6000000000004</v>
      </c>
      <c r="AX977">
        <f t="shared" si="287"/>
        <v>1702</v>
      </c>
      <c r="AY977">
        <f t="shared" si="288"/>
        <v>13020.3</v>
      </c>
    </row>
    <row r="978" spans="7:51" x14ac:dyDescent="0.3">
      <c r="G978" s="30">
        <v>0</v>
      </c>
      <c r="H978" s="30">
        <v>5</v>
      </c>
      <c r="I978" s="30">
        <v>17</v>
      </c>
      <c r="J978" s="30">
        <v>12</v>
      </c>
      <c r="K978" s="30">
        <v>20</v>
      </c>
      <c r="L978" s="30"/>
      <c r="M978" s="30">
        <v>0</v>
      </c>
      <c r="N978" s="30">
        <v>0</v>
      </c>
      <c r="O978" s="30">
        <v>0</v>
      </c>
      <c r="P978" s="30">
        <v>0</v>
      </c>
      <c r="Q978" s="30">
        <v>0</v>
      </c>
      <c r="R978" s="30">
        <v>0</v>
      </c>
      <c r="S978" s="30">
        <v>0</v>
      </c>
      <c r="T978" s="30">
        <v>0</v>
      </c>
      <c r="U978" s="30">
        <v>0</v>
      </c>
      <c r="V978" s="30">
        <v>0</v>
      </c>
      <c r="W978" s="30">
        <v>0</v>
      </c>
      <c r="X978" s="30">
        <v>0</v>
      </c>
      <c r="Y978" s="30">
        <v>160</v>
      </c>
      <c r="Z978" s="30">
        <v>0</v>
      </c>
      <c r="AA978" s="30">
        <v>0</v>
      </c>
      <c r="AB978" s="30">
        <v>3072.8</v>
      </c>
      <c r="AC978" s="30">
        <v>48.2</v>
      </c>
      <c r="AD978" s="30">
        <v>90.7</v>
      </c>
      <c r="AE978" s="30">
        <v>816.3</v>
      </c>
      <c r="AF978" s="31"/>
      <c r="AG978" s="30">
        <f t="shared" si="271"/>
        <v>0</v>
      </c>
      <c r="AH978">
        <f t="shared" si="272"/>
        <v>0</v>
      </c>
      <c r="AI978">
        <f t="shared" si="273"/>
        <v>0</v>
      </c>
      <c r="AJ978">
        <f t="shared" si="274"/>
        <v>0</v>
      </c>
      <c r="AK978">
        <f t="shared" si="275"/>
        <v>0</v>
      </c>
      <c r="AL978">
        <f t="shared" si="276"/>
        <v>0</v>
      </c>
      <c r="AM978">
        <f t="shared" si="277"/>
        <v>0</v>
      </c>
      <c r="AN978">
        <f t="shared" si="277"/>
        <v>0</v>
      </c>
      <c r="AO978">
        <f t="shared" si="278"/>
        <v>0</v>
      </c>
      <c r="AP978">
        <f t="shared" si="279"/>
        <v>0</v>
      </c>
      <c r="AQ978">
        <f t="shared" si="280"/>
        <v>0</v>
      </c>
      <c r="AR978">
        <f t="shared" si="281"/>
        <v>0</v>
      </c>
      <c r="AS978">
        <f t="shared" si="282"/>
        <v>800</v>
      </c>
      <c r="AT978">
        <f t="shared" si="283"/>
        <v>0</v>
      </c>
      <c r="AU978">
        <f t="shared" si="284"/>
        <v>0</v>
      </c>
      <c r="AV978">
        <f t="shared" si="285"/>
        <v>0</v>
      </c>
      <c r="AW978">
        <f t="shared" si="286"/>
        <v>819.40000000000009</v>
      </c>
      <c r="AX978">
        <f t="shared" si="287"/>
        <v>1814</v>
      </c>
      <c r="AY978">
        <f t="shared" si="288"/>
        <v>13877.099999999999</v>
      </c>
    </row>
    <row r="979" spans="7:51" x14ac:dyDescent="0.3">
      <c r="G979" s="30">
        <v>0</v>
      </c>
      <c r="H979" s="30">
        <v>5</v>
      </c>
      <c r="I979" s="30">
        <v>17</v>
      </c>
      <c r="J979" s="30">
        <v>12</v>
      </c>
      <c r="K979" s="30">
        <v>20</v>
      </c>
      <c r="L979" s="30"/>
      <c r="M979" s="30">
        <v>0</v>
      </c>
      <c r="N979" s="30">
        <v>0</v>
      </c>
      <c r="O979" s="30">
        <v>0</v>
      </c>
      <c r="P979" s="30">
        <v>0</v>
      </c>
      <c r="Q979" s="30">
        <v>0</v>
      </c>
      <c r="R979" s="30">
        <v>0</v>
      </c>
      <c r="S979" s="30">
        <v>0</v>
      </c>
      <c r="T979" s="30">
        <v>0</v>
      </c>
      <c r="U979" s="30">
        <v>0</v>
      </c>
      <c r="V979" s="30">
        <v>0</v>
      </c>
      <c r="W979" s="30">
        <v>0</v>
      </c>
      <c r="X979" s="30">
        <v>0</v>
      </c>
      <c r="Y979" s="30">
        <v>222</v>
      </c>
      <c r="Z979" s="30">
        <v>0</v>
      </c>
      <c r="AA979" s="30">
        <v>0</v>
      </c>
      <c r="AB979" s="30">
        <v>3082.4</v>
      </c>
      <c r="AC979" s="30">
        <v>127.6</v>
      </c>
      <c r="AD979" s="30">
        <v>92.7</v>
      </c>
      <c r="AE979" s="30">
        <v>834.3</v>
      </c>
      <c r="AF979" s="31"/>
      <c r="AG979" s="30">
        <f t="shared" si="271"/>
        <v>0</v>
      </c>
      <c r="AH979">
        <f t="shared" si="272"/>
        <v>0</v>
      </c>
      <c r="AI979">
        <f t="shared" si="273"/>
        <v>0</v>
      </c>
      <c r="AJ979">
        <f t="shared" si="274"/>
        <v>0</v>
      </c>
      <c r="AK979">
        <f t="shared" si="275"/>
        <v>0</v>
      </c>
      <c r="AL979">
        <f t="shared" si="276"/>
        <v>0</v>
      </c>
      <c r="AM979">
        <f t="shared" si="277"/>
        <v>0</v>
      </c>
      <c r="AN979">
        <f t="shared" si="277"/>
        <v>0</v>
      </c>
      <c r="AO979">
        <f t="shared" si="278"/>
        <v>0</v>
      </c>
      <c r="AP979">
        <f t="shared" si="279"/>
        <v>0</v>
      </c>
      <c r="AQ979">
        <f t="shared" si="280"/>
        <v>0</v>
      </c>
      <c r="AR979">
        <f t="shared" si="281"/>
        <v>0</v>
      </c>
      <c r="AS979">
        <f t="shared" si="282"/>
        <v>1110</v>
      </c>
      <c r="AT979">
        <f t="shared" si="283"/>
        <v>0</v>
      </c>
      <c r="AU979">
        <f t="shared" si="284"/>
        <v>0</v>
      </c>
      <c r="AV979">
        <f t="shared" si="285"/>
        <v>0</v>
      </c>
      <c r="AW979">
        <f t="shared" si="286"/>
        <v>2169.1999999999998</v>
      </c>
      <c r="AX979">
        <f t="shared" si="287"/>
        <v>1854</v>
      </c>
      <c r="AY979">
        <f t="shared" si="288"/>
        <v>14183.099999999999</v>
      </c>
    </row>
    <row r="980" spans="7:51" x14ac:dyDescent="0.3">
      <c r="G980" s="30">
        <v>0</v>
      </c>
      <c r="H980" s="30">
        <v>5</v>
      </c>
      <c r="I980" s="30">
        <v>17</v>
      </c>
      <c r="J980" s="30">
        <v>12</v>
      </c>
      <c r="K980" s="30">
        <v>20</v>
      </c>
      <c r="L980" s="30"/>
      <c r="M980" s="30">
        <v>0</v>
      </c>
      <c r="N980" s="30">
        <v>0</v>
      </c>
      <c r="O980" s="30">
        <v>0</v>
      </c>
      <c r="P980" s="30">
        <v>0</v>
      </c>
      <c r="Q980" s="30">
        <v>0</v>
      </c>
      <c r="R980" s="30">
        <v>0</v>
      </c>
      <c r="S980" s="30">
        <v>0</v>
      </c>
      <c r="T980" s="30">
        <v>0</v>
      </c>
      <c r="U980" s="30">
        <v>0</v>
      </c>
      <c r="V980" s="30">
        <v>0</v>
      </c>
      <c r="W980" s="30">
        <v>0</v>
      </c>
      <c r="X980" s="30">
        <v>0</v>
      </c>
      <c r="Y980" s="30">
        <v>403</v>
      </c>
      <c r="Z980" s="30">
        <v>0</v>
      </c>
      <c r="AA980" s="30">
        <v>0</v>
      </c>
      <c r="AB980" s="30">
        <v>3058.4</v>
      </c>
      <c r="AC980" s="30">
        <v>337.6</v>
      </c>
      <c r="AD980" s="30">
        <v>93.6</v>
      </c>
      <c r="AE980" s="30">
        <v>842.4</v>
      </c>
      <c r="AF980" s="31"/>
      <c r="AG980" s="30">
        <f t="shared" si="271"/>
        <v>0</v>
      </c>
      <c r="AH980">
        <f t="shared" si="272"/>
        <v>0</v>
      </c>
      <c r="AI980">
        <f t="shared" si="273"/>
        <v>0</v>
      </c>
      <c r="AJ980">
        <f t="shared" si="274"/>
        <v>0</v>
      </c>
      <c r="AK980">
        <f t="shared" si="275"/>
        <v>0</v>
      </c>
      <c r="AL980">
        <f t="shared" si="276"/>
        <v>0</v>
      </c>
      <c r="AM980">
        <f t="shared" si="277"/>
        <v>0</v>
      </c>
      <c r="AN980">
        <f t="shared" si="277"/>
        <v>0</v>
      </c>
      <c r="AO980">
        <f t="shared" si="278"/>
        <v>0</v>
      </c>
      <c r="AP980">
        <f t="shared" si="279"/>
        <v>0</v>
      </c>
      <c r="AQ980">
        <f t="shared" si="280"/>
        <v>0</v>
      </c>
      <c r="AR980">
        <f t="shared" si="281"/>
        <v>0</v>
      </c>
      <c r="AS980">
        <f t="shared" si="282"/>
        <v>2015</v>
      </c>
      <c r="AT980">
        <f t="shared" si="283"/>
        <v>0</v>
      </c>
      <c r="AU980">
        <f t="shared" si="284"/>
        <v>0</v>
      </c>
      <c r="AV980">
        <f t="shared" si="285"/>
        <v>0</v>
      </c>
      <c r="AW980">
        <f t="shared" si="286"/>
        <v>5739.2000000000007</v>
      </c>
      <c r="AX980">
        <f t="shared" si="287"/>
        <v>1872</v>
      </c>
      <c r="AY980">
        <f t="shared" si="288"/>
        <v>14320.8</v>
      </c>
    </row>
    <row r="981" spans="7:51" x14ac:dyDescent="0.3">
      <c r="G981" s="30">
        <v>0</v>
      </c>
      <c r="H981" s="30">
        <v>5</v>
      </c>
      <c r="I981" s="30">
        <v>17</v>
      </c>
      <c r="J981" s="30">
        <v>12</v>
      </c>
      <c r="K981" s="30">
        <v>20</v>
      </c>
      <c r="L981" s="30"/>
      <c r="M981" s="30">
        <v>0</v>
      </c>
      <c r="N981" s="30">
        <v>0</v>
      </c>
      <c r="O981" s="30">
        <v>0</v>
      </c>
      <c r="P981" s="30">
        <v>0</v>
      </c>
      <c r="Q981" s="30">
        <v>0</v>
      </c>
      <c r="R981" s="30">
        <v>0</v>
      </c>
      <c r="S981" s="30">
        <v>0</v>
      </c>
      <c r="T981" s="30">
        <v>0</v>
      </c>
      <c r="U981" s="30">
        <v>0</v>
      </c>
      <c r="V981" s="30">
        <v>0</v>
      </c>
      <c r="W981" s="30">
        <v>0</v>
      </c>
      <c r="X981" s="30">
        <v>0</v>
      </c>
      <c r="Y981" s="30">
        <v>377</v>
      </c>
      <c r="Z981" s="30">
        <v>0</v>
      </c>
      <c r="AA981" s="30">
        <v>0</v>
      </c>
      <c r="AB981" s="30">
        <v>3020</v>
      </c>
      <c r="AC981" s="30">
        <v>246</v>
      </c>
      <c r="AD981" s="30">
        <v>95.2</v>
      </c>
      <c r="AE981" s="30">
        <v>856.8</v>
      </c>
      <c r="AF981" s="31"/>
      <c r="AG981" s="30">
        <f t="shared" si="271"/>
        <v>0</v>
      </c>
      <c r="AH981">
        <f t="shared" si="272"/>
        <v>0</v>
      </c>
      <c r="AI981">
        <f t="shared" si="273"/>
        <v>0</v>
      </c>
      <c r="AJ981">
        <f t="shared" si="274"/>
        <v>0</v>
      </c>
      <c r="AK981">
        <f t="shared" si="275"/>
        <v>0</v>
      </c>
      <c r="AL981">
        <f t="shared" si="276"/>
        <v>0</v>
      </c>
      <c r="AM981">
        <f t="shared" si="277"/>
        <v>0</v>
      </c>
      <c r="AN981">
        <f t="shared" si="277"/>
        <v>0</v>
      </c>
      <c r="AO981">
        <f t="shared" si="278"/>
        <v>0</v>
      </c>
      <c r="AP981">
        <f t="shared" si="279"/>
        <v>0</v>
      </c>
      <c r="AQ981">
        <f t="shared" si="280"/>
        <v>0</v>
      </c>
      <c r="AR981">
        <f t="shared" si="281"/>
        <v>0</v>
      </c>
      <c r="AS981">
        <f t="shared" si="282"/>
        <v>1885</v>
      </c>
      <c r="AT981">
        <f t="shared" si="283"/>
        <v>0</v>
      </c>
      <c r="AU981">
        <f t="shared" si="284"/>
        <v>0</v>
      </c>
      <c r="AV981">
        <f t="shared" si="285"/>
        <v>0</v>
      </c>
      <c r="AW981">
        <f t="shared" si="286"/>
        <v>4182</v>
      </c>
      <c r="AX981">
        <f t="shared" si="287"/>
        <v>1904</v>
      </c>
      <c r="AY981">
        <f t="shared" si="288"/>
        <v>14565.599999999999</v>
      </c>
    </row>
    <row r="982" spans="7:51" x14ac:dyDescent="0.3">
      <c r="G982" s="30">
        <v>0</v>
      </c>
      <c r="H982" s="30">
        <v>5</v>
      </c>
      <c r="I982" s="30">
        <v>17</v>
      </c>
      <c r="J982" s="30">
        <v>12</v>
      </c>
      <c r="K982" s="30">
        <v>20</v>
      </c>
      <c r="L982" s="30"/>
      <c r="M982" s="30">
        <v>0</v>
      </c>
      <c r="N982" s="30">
        <v>0</v>
      </c>
      <c r="O982" s="30">
        <v>0</v>
      </c>
      <c r="P982" s="30">
        <v>0</v>
      </c>
      <c r="Q982" s="30">
        <v>0</v>
      </c>
      <c r="R982" s="30">
        <v>0</v>
      </c>
      <c r="S982" s="30">
        <v>0</v>
      </c>
      <c r="T982" s="30">
        <v>0</v>
      </c>
      <c r="U982" s="30">
        <v>0</v>
      </c>
      <c r="V982" s="30">
        <v>0</v>
      </c>
      <c r="W982" s="30">
        <v>0</v>
      </c>
      <c r="X982" s="30">
        <v>0</v>
      </c>
      <c r="Y982" s="30">
        <v>294</v>
      </c>
      <c r="Z982" s="30">
        <v>0</v>
      </c>
      <c r="AA982" s="30">
        <v>0</v>
      </c>
      <c r="AB982" s="30">
        <v>2956</v>
      </c>
      <c r="AC982" s="30">
        <v>118</v>
      </c>
      <c r="AD982" s="30">
        <v>93.1</v>
      </c>
      <c r="AE982" s="30">
        <v>837.9</v>
      </c>
      <c r="AF982" s="31"/>
      <c r="AG982" s="30">
        <f t="shared" si="271"/>
        <v>0</v>
      </c>
      <c r="AH982">
        <f t="shared" si="272"/>
        <v>0</v>
      </c>
      <c r="AI982">
        <f t="shared" si="273"/>
        <v>0</v>
      </c>
      <c r="AJ982">
        <f t="shared" si="274"/>
        <v>0</v>
      </c>
      <c r="AK982">
        <f t="shared" si="275"/>
        <v>0</v>
      </c>
      <c r="AL982">
        <f t="shared" si="276"/>
        <v>0</v>
      </c>
      <c r="AM982">
        <f t="shared" si="277"/>
        <v>0</v>
      </c>
      <c r="AN982">
        <f t="shared" si="277"/>
        <v>0</v>
      </c>
      <c r="AO982">
        <f t="shared" si="278"/>
        <v>0</v>
      </c>
      <c r="AP982">
        <f t="shared" si="279"/>
        <v>0</v>
      </c>
      <c r="AQ982">
        <f t="shared" si="280"/>
        <v>0</v>
      </c>
      <c r="AR982">
        <f t="shared" si="281"/>
        <v>0</v>
      </c>
      <c r="AS982">
        <f t="shared" si="282"/>
        <v>1470</v>
      </c>
      <c r="AT982">
        <f t="shared" si="283"/>
        <v>0</v>
      </c>
      <c r="AU982">
        <f t="shared" si="284"/>
        <v>0</v>
      </c>
      <c r="AV982">
        <f t="shared" si="285"/>
        <v>0</v>
      </c>
      <c r="AW982">
        <f t="shared" si="286"/>
        <v>2006</v>
      </c>
      <c r="AX982">
        <f t="shared" si="287"/>
        <v>1862</v>
      </c>
      <c r="AY982">
        <f t="shared" si="288"/>
        <v>14244.3</v>
      </c>
    </row>
    <row r="983" spans="7:51" x14ac:dyDescent="0.3">
      <c r="G983" s="30">
        <v>0</v>
      </c>
      <c r="H983" s="30">
        <v>5</v>
      </c>
      <c r="I983" s="30">
        <v>17</v>
      </c>
      <c r="J983" s="30">
        <v>12</v>
      </c>
      <c r="K983" s="30">
        <v>20</v>
      </c>
      <c r="L983" s="30"/>
      <c r="M983" s="30">
        <v>0</v>
      </c>
      <c r="N983" s="30">
        <v>0</v>
      </c>
      <c r="O983" s="30">
        <v>0</v>
      </c>
      <c r="P983" s="30">
        <v>0</v>
      </c>
      <c r="Q983" s="30">
        <v>0</v>
      </c>
      <c r="R983" s="30">
        <v>0</v>
      </c>
      <c r="S983" s="30">
        <v>0</v>
      </c>
      <c r="T983" s="30">
        <v>0</v>
      </c>
      <c r="U983" s="30">
        <v>0</v>
      </c>
      <c r="V983" s="30">
        <v>0</v>
      </c>
      <c r="W983" s="30">
        <v>0</v>
      </c>
      <c r="X983" s="30">
        <v>0</v>
      </c>
      <c r="Y983" s="30">
        <v>190</v>
      </c>
      <c r="Z983" s="30">
        <v>0</v>
      </c>
      <c r="AA983" s="30">
        <v>0</v>
      </c>
      <c r="AB983" s="30">
        <v>2914</v>
      </c>
      <c r="AC983" s="30">
        <v>0</v>
      </c>
      <c r="AD983" s="30">
        <v>92.6</v>
      </c>
      <c r="AE983" s="30">
        <v>833.4</v>
      </c>
      <c r="AF983" s="31"/>
      <c r="AG983" s="30">
        <f t="shared" si="271"/>
        <v>0</v>
      </c>
      <c r="AH983">
        <f t="shared" si="272"/>
        <v>0</v>
      </c>
      <c r="AI983">
        <f t="shared" si="273"/>
        <v>0</v>
      </c>
      <c r="AJ983">
        <f t="shared" si="274"/>
        <v>0</v>
      </c>
      <c r="AK983">
        <f t="shared" si="275"/>
        <v>0</v>
      </c>
      <c r="AL983">
        <f t="shared" si="276"/>
        <v>0</v>
      </c>
      <c r="AM983">
        <f t="shared" si="277"/>
        <v>0</v>
      </c>
      <c r="AN983">
        <f t="shared" si="277"/>
        <v>0</v>
      </c>
      <c r="AO983">
        <f t="shared" si="278"/>
        <v>0</v>
      </c>
      <c r="AP983">
        <f t="shared" si="279"/>
        <v>0</v>
      </c>
      <c r="AQ983">
        <f t="shared" si="280"/>
        <v>0</v>
      </c>
      <c r="AR983">
        <f t="shared" si="281"/>
        <v>0</v>
      </c>
      <c r="AS983">
        <f t="shared" si="282"/>
        <v>950</v>
      </c>
      <c r="AT983">
        <f t="shared" si="283"/>
        <v>0</v>
      </c>
      <c r="AU983">
        <f t="shared" si="284"/>
        <v>0</v>
      </c>
      <c r="AV983">
        <f t="shared" si="285"/>
        <v>0</v>
      </c>
      <c r="AW983">
        <f t="shared" si="286"/>
        <v>0</v>
      </c>
      <c r="AX983">
        <f t="shared" si="287"/>
        <v>1852</v>
      </c>
      <c r="AY983">
        <f t="shared" si="288"/>
        <v>14167.8</v>
      </c>
    </row>
    <row r="984" spans="7:51" x14ac:dyDescent="0.3">
      <c r="G984" s="30">
        <v>0</v>
      </c>
      <c r="H984" s="30">
        <v>5</v>
      </c>
      <c r="I984" s="30">
        <v>17</v>
      </c>
      <c r="J984" s="30">
        <v>12</v>
      </c>
      <c r="K984" s="30">
        <v>20</v>
      </c>
      <c r="L984" s="30"/>
      <c r="M984" s="30">
        <v>0</v>
      </c>
      <c r="N984" s="30">
        <v>0</v>
      </c>
      <c r="O984" s="30">
        <v>0</v>
      </c>
      <c r="P984" s="30">
        <v>0</v>
      </c>
      <c r="Q984" s="30">
        <v>0</v>
      </c>
      <c r="R984" s="30">
        <v>0</v>
      </c>
      <c r="S984" s="30">
        <v>0</v>
      </c>
      <c r="T984" s="30">
        <v>0</v>
      </c>
      <c r="U984" s="30">
        <v>0</v>
      </c>
      <c r="V984" s="30">
        <v>0</v>
      </c>
      <c r="W984" s="30">
        <v>0</v>
      </c>
      <c r="X984" s="30">
        <v>0</v>
      </c>
      <c r="Y984" s="30">
        <v>84</v>
      </c>
      <c r="Z984" s="30">
        <v>0</v>
      </c>
      <c r="AA984" s="30">
        <v>0</v>
      </c>
      <c r="AB984" s="30">
        <v>2770</v>
      </c>
      <c r="AC984" s="30">
        <v>0</v>
      </c>
      <c r="AD984" s="30">
        <v>93.2</v>
      </c>
      <c r="AE984" s="30">
        <v>838.8</v>
      </c>
      <c r="AF984" s="31"/>
      <c r="AG984" s="30">
        <f t="shared" si="271"/>
        <v>0</v>
      </c>
      <c r="AH984">
        <f t="shared" si="272"/>
        <v>0</v>
      </c>
      <c r="AI984">
        <f t="shared" si="273"/>
        <v>0</v>
      </c>
      <c r="AJ984">
        <f t="shared" si="274"/>
        <v>0</v>
      </c>
      <c r="AK984">
        <f t="shared" si="275"/>
        <v>0</v>
      </c>
      <c r="AL984">
        <f t="shared" si="276"/>
        <v>0</v>
      </c>
      <c r="AM984">
        <f t="shared" si="277"/>
        <v>0</v>
      </c>
      <c r="AN984">
        <f t="shared" si="277"/>
        <v>0</v>
      </c>
      <c r="AO984">
        <f t="shared" si="278"/>
        <v>0</v>
      </c>
      <c r="AP984">
        <f t="shared" si="279"/>
        <v>0</v>
      </c>
      <c r="AQ984">
        <f t="shared" si="280"/>
        <v>0</v>
      </c>
      <c r="AR984">
        <f t="shared" si="281"/>
        <v>0</v>
      </c>
      <c r="AS984">
        <f t="shared" si="282"/>
        <v>420</v>
      </c>
      <c r="AT984">
        <f t="shared" si="283"/>
        <v>0</v>
      </c>
      <c r="AU984">
        <f t="shared" si="284"/>
        <v>0</v>
      </c>
      <c r="AV984">
        <f t="shared" si="285"/>
        <v>0</v>
      </c>
      <c r="AW984">
        <f t="shared" si="286"/>
        <v>0</v>
      </c>
      <c r="AX984">
        <f t="shared" si="287"/>
        <v>1864</v>
      </c>
      <c r="AY984">
        <f t="shared" si="288"/>
        <v>14259.599999999999</v>
      </c>
    </row>
    <row r="985" spans="7:51" x14ac:dyDescent="0.3">
      <c r="G985" s="30">
        <v>0</v>
      </c>
      <c r="H985" s="30">
        <v>0</v>
      </c>
      <c r="I985" s="30">
        <v>17</v>
      </c>
      <c r="J985" s="30">
        <v>12</v>
      </c>
      <c r="K985" s="30">
        <v>20</v>
      </c>
      <c r="L985" s="30"/>
      <c r="M985" s="30">
        <v>0</v>
      </c>
      <c r="N985" s="30">
        <v>0</v>
      </c>
      <c r="O985" s="30">
        <v>0</v>
      </c>
      <c r="P985" s="30">
        <v>0</v>
      </c>
      <c r="Q985" s="30">
        <v>0</v>
      </c>
      <c r="R985" s="30">
        <v>0</v>
      </c>
      <c r="S985" s="30">
        <v>0</v>
      </c>
      <c r="T985" s="30">
        <v>0</v>
      </c>
      <c r="U985" s="30">
        <v>0</v>
      </c>
      <c r="V985" s="30">
        <v>0</v>
      </c>
      <c r="W985" s="30">
        <v>0</v>
      </c>
      <c r="X985" s="30">
        <v>0</v>
      </c>
      <c r="Y985" s="30">
        <v>0</v>
      </c>
      <c r="Z985" s="30">
        <v>0</v>
      </c>
      <c r="AA985" s="30">
        <v>0</v>
      </c>
      <c r="AB985" s="30">
        <v>2727</v>
      </c>
      <c r="AC985" s="30">
        <v>0</v>
      </c>
      <c r="AD985" s="30">
        <v>72.599999999999994</v>
      </c>
      <c r="AE985" s="30">
        <v>842.4</v>
      </c>
      <c r="AF985" s="31"/>
      <c r="AG985" s="30">
        <f t="shared" si="271"/>
        <v>0</v>
      </c>
      <c r="AH985">
        <f t="shared" si="272"/>
        <v>0</v>
      </c>
      <c r="AI985">
        <f t="shared" si="273"/>
        <v>0</v>
      </c>
      <c r="AJ985">
        <f t="shared" si="274"/>
        <v>0</v>
      </c>
      <c r="AK985">
        <f t="shared" si="275"/>
        <v>0</v>
      </c>
      <c r="AL985">
        <f t="shared" si="276"/>
        <v>0</v>
      </c>
      <c r="AM985">
        <f t="shared" si="277"/>
        <v>0</v>
      </c>
      <c r="AN985">
        <f t="shared" si="277"/>
        <v>0</v>
      </c>
      <c r="AO985">
        <f t="shared" si="278"/>
        <v>0</v>
      </c>
      <c r="AP985">
        <f t="shared" si="279"/>
        <v>0</v>
      </c>
      <c r="AQ985">
        <f t="shared" si="280"/>
        <v>0</v>
      </c>
      <c r="AR985">
        <f t="shared" si="281"/>
        <v>0</v>
      </c>
      <c r="AS985">
        <f t="shared" si="282"/>
        <v>0</v>
      </c>
      <c r="AT985">
        <f t="shared" si="283"/>
        <v>0</v>
      </c>
      <c r="AU985">
        <f t="shared" si="284"/>
        <v>0</v>
      </c>
      <c r="AV985">
        <f t="shared" si="285"/>
        <v>0</v>
      </c>
      <c r="AW985">
        <f t="shared" si="286"/>
        <v>0</v>
      </c>
      <c r="AX985">
        <f t="shared" si="287"/>
        <v>1452</v>
      </c>
      <c r="AY985">
        <f t="shared" si="288"/>
        <v>10108.799999999999</v>
      </c>
    </row>
    <row r="986" spans="7:51" x14ac:dyDescent="0.3">
      <c r="G986" s="30">
        <v>0</v>
      </c>
      <c r="H986" s="30">
        <v>0</v>
      </c>
      <c r="I986" s="30">
        <v>17</v>
      </c>
      <c r="J986" s="30">
        <v>12</v>
      </c>
      <c r="K986" s="30">
        <v>20</v>
      </c>
      <c r="L986" s="30"/>
      <c r="M986" s="30">
        <v>0</v>
      </c>
      <c r="N986" s="30">
        <v>0</v>
      </c>
      <c r="O986" s="30">
        <v>0</v>
      </c>
      <c r="P986" s="30">
        <v>0</v>
      </c>
      <c r="Q986" s="30">
        <v>0</v>
      </c>
      <c r="R986" s="30">
        <v>0</v>
      </c>
      <c r="S986" s="30">
        <v>0</v>
      </c>
      <c r="T986" s="30">
        <v>0</v>
      </c>
      <c r="U986" s="30">
        <v>0</v>
      </c>
      <c r="V986" s="30">
        <v>0</v>
      </c>
      <c r="W986" s="30">
        <v>0</v>
      </c>
      <c r="X986" s="30">
        <v>0</v>
      </c>
      <c r="Y986" s="30">
        <v>0</v>
      </c>
      <c r="Z986" s="30">
        <v>0</v>
      </c>
      <c r="AA986" s="30">
        <v>0</v>
      </c>
      <c r="AB986" s="30">
        <v>2614</v>
      </c>
      <c r="AC986" s="30">
        <v>0</v>
      </c>
      <c r="AD986" s="30">
        <v>0</v>
      </c>
      <c r="AE986" s="30">
        <v>825</v>
      </c>
      <c r="AF986" s="31"/>
      <c r="AG986" s="30">
        <f t="shared" si="271"/>
        <v>0</v>
      </c>
      <c r="AH986">
        <f t="shared" si="272"/>
        <v>0</v>
      </c>
      <c r="AI986">
        <f t="shared" si="273"/>
        <v>0</v>
      </c>
      <c r="AJ986">
        <f t="shared" si="274"/>
        <v>0</v>
      </c>
      <c r="AK986">
        <f t="shared" si="275"/>
        <v>0</v>
      </c>
      <c r="AL986">
        <f t="shared" si="276"/>
        <v>0</v>
      </c>
      <c r="AM986">
        <f t="shared" si="277"/>
        <v>0</v>
      </c>
      <c r="AN986">
        <f t="shared" si="277"/>
        <v>0</v>
      </c>
      <c r="AO986">
        <f t="shared" si="278"/>
        <v>0</v>
      </c>
      <c r="AP986">
        <f t="shared" si="279"/>
        <v>0</v>
      </c>
      <c r="AQ986">
        <f t="shared" si="280"/>
        <v>0</v>
      </c>
      <c r="AR986">
        <f t="shared" si="281"/>
        <v>0</v>
      </c>
      <c r="AS986">
        <f t="shared" si="282"/>
        <v>0</v>
      </c>
      <c r="AT986">
        <f t="shared" si="283"/>
        <v>0</v>
      </c>
      <c r="AU986">
        <f t="shared" si="284"/>
        <v>0</v>
      </c>
      <c r="AV986">
        <f t="shared" si="285"/>
        <v>0</v>
      </c>
      <c r="AW986">
        <f t="shared" si="286"/>
        <v>0</v>
      </c>
      <c r="AX986">
        <f t="shared" si="287"/>
        <v>0</v>
      </c>
      <c r="AY986">
        <f t="shared" si="288"/>
        <v>9900</v>
      </c>
    </row>
    <row r="987" spans="7:51" x14ac:dyDescent="0.3">
      <c r="G987" s="30">
        <v>0</v>
      </c>
      <c r="H987" s="30">
        <v>0</v>
      </c>
      <c r="I987" s="30">
        <v>17</v>
      </c>
      <c r="J987" s="30">
        <v>12</v>
      </c>
      <c r="K987" s="30">
        <v>20</v>
      </c>
      <c r="L987" s="30"/>
      <c r="M987" s="30">
        <v>0</v>
      </c>
      <c r="N987" s="30">
        <v>0</v>
      </c>
      <c r="O987" s="30">
        <v>0</v>
      </c>
      <c r="P987" s="30">
        <v>0</v>
      </c>
      <c r="Q987" s="30">
        <v>0</v>
      </c>
      <c r="R987" s="30">
        <v>0</v>
      </c>
      <c r="S987" s="30">
        <v>0</v>
      </c>
      <c r="T987" s="30">
        <v>0</v>
      </c>
      <c r="U987" s="30">
        <v>0</v>
      </c>
      <c r="V987" s="30">
        <v>0</v>
      </c>
      <c r="W987" s="30">
        <v>0</v>
      </c>
      <c r="X987" s="30">
        <v>0</v>
      </c>
      <c r="Y987" s="30">
        <v>0</v>
      </c>
      <c r="Z987" s="30">
        <v>0</v>
      </c>
      <c r="AA987" s="30">
        <v>0</v>
      </c>
      <c r="AB987" s="30">
        <v>2468</v>
      </c>
      <c r="AC987" s="30">
        <v>0</v>
      </c>
      <c r="AD987" s="30">
        <v>0</v>
      </c>
      <c r="AE987" s="30">
        <v>715</v>
      </c>
      <c r="AF987" s="31"/>
      <c r="AG987" s="30">
        <f t="shared" si="271"/>
        <v>0</v>
      </c>
      <c r="AH987">
        <f t="shared" si="272"/>
        <v>0</v>
      </c>
      <c r="AI987">
        <f t="shared" si="273"/>
        <v>0</v>
      </c>
      <c r="AJ987">
        <f t="shared" si="274"/>
        <v>0</v>
      </c>
      <c r="AK987">
        <f t="shared" si="275"/>
        <v>0</v>
      </c>
      <c r="AL987">
        <f t="shared" si="276"/>
        <v>0</v>
      </c>
      <c r="AM987">
        <f t="shared" si="277"/>
        <v>0</v>
      </c>
      <c r="AN987">
        <f t="shared" si="277"/>
        <v>0</v>
      </c>
      <c r="AO987">
        <f t="shared" si="278"/>
        <v>0</v>
      </c>
      <c r="AP987">
        <f t="shared" si="279"/>
        <v>0</v>
      </c>
      <c r="AQ987">
        <f t="shared" si="280"/>
        <v>0</v>
      </c>
      <c r="AR987">
        <f t="shared" si="281"/>
        <v>0</v>
      </c>
      <c r="AS987">
        <f t="shared" si="282"/>
        <v>0</v>
      </c>
      <c r="AT987">
        <f t="shared" si="283"/>
        <v>0</v>
      </c>
      <c r="AU987">
        <f t="shared" si="284"/>
        <v>0</v>
      </c>
      <c r="AV987">
        <f t="shared" si="285"/>
        <v>0</v>
      </c>
      <c r="AW987">
        <f t="shared" si="286"/>
        <v>0</v>
      </c>
      <c r="AX987">
        <f t="shared" si="287"/>
        <v>0</v>
      </c>
      <c r="AY987">
        <f t="shared" si="288"/>
        <v>8580</v>
      </c>
    </row>
    <row r="988" spans="7:51" x14ac:dyDescent="0.3">
      <c r="G988" s="30">
        <v>0</v>
      </c>
      <c r="H988" s="30">
        <v>0</v>
      </c>
      <c r="I988" s="30">
        <v>17</v>
      </c>
      <c r="J988" s="30">
        <v>12</v>
      </c>
      <c r="K988" s="30">
        <v>20</v>
      </c>
      <c r="L988" s="30"/>
      <c r="M988" s="30">
        <v>0</v>
      </c>
      <c r="N988" s="30">
        <v>0</v>
      </c>
      <c r="O988" s="30">
        <v>0</v>
      </c>
      <c r="P988" s="30">
        <v>0</v>
      </c>
      <c r="Q988" s="30">
        <v>0</v>
      </c>
      <c r="R988" s="30">
        <v>0</v>
      </c>
      <c r="S988" s="30">
        <v>0</v>
      </c>
      <c r="T988" s="30">
        <v>0</v>
      </c>
      <c r="U988" s="30">
        <v>0</v>
      </c>
      <c r="V988" s="30">
        <v>0</v>
      </c>
      <c r="W988" s="30">
        <v>0</v>
      </c>
      <c r="X988" s="30">
        <v>0</v>
      </c>
      <c r="Y988" s="30">
        <v>0</v>
      </c>
      <c r="Z988" s="30">
        <v>0</v>
      </c>
      <c r="AA988" s="30">
        <v>0</v>
      </c>
      <c r="AB988" s="30">
        <v>2398</v>
      </c>
      <c r="AC988" s="30">
        <v>0</v>
      </c>
      <c r="AD988" s="30">
        <v>0</v>
      </c>
      <c r="AE988" s="30">
        <v>659</v>
      </c>
      <c r="AF988" s="31"/>
      <c r="AG988" s="30">
        <f t="shared" si="271"/>
        <v>0</v>
      </c>
      <c r="AH988">
        <f t="shared" si="272"/>
        <v>0</v>
      </c>
      <c r="AI988">
        <f t="shared" si="273"/>
        <v>0</v>
      </c>
      <c r="AJ988">
        <f t="shared" si="274"/>
        <v>0</v>
      </c>
      <c r="AK988">
        <f t="shared" si="275"/>
        <v>0</v>
      </c>
      <c r="AL988">
        <f t="shared" si="276"/>
        <v>0</v>
      </c>
      <c r="AM988">
        <f t="shared" si="277"/>
        <v>0</v>
      </c>
      <c r="AN988">
        <f t="shared" si="277"/>
        <v>0</v>
      </c>
      <c r="AO988">
        <f t="shared" si="278"/>
        <v>0</v>
      </c>
      <c r="AP988">
        <f t="shared" si="279"/>
        <v>0</v>
      </c>
      <c r="AQ988">
        <f t="shared" si="280"/>
        <v>0</v>
      </c>
      <c r="AR988">
        <f t="shared" si="281"/>
        <v>0</v>
      </c>
      <c r="AS988">
        <f t="shared" si="282"/>
        <v>0</v>
      </c>
      <c r="AT988">
        <f t="shared" si="283"/>
        <v>0</v>
      </c>
      <c r="AU988">
        <f t="shared" si="284"/>
        <v>0</v>
      </c>
      <c r="AV988">
        <f t="shared" si="285"/>
        <v>0</v>
      </c>
      <c r="AW988">
        <f t="shared" si="286"/>
        <v>0</v>
      </c>
      <c r="AX988">
        <f t="shared" si="287"/>
        <v>0</v>
      </c>
      <c r="AY988">
        <f t="shared" si="288"/>
        <v>7908</v>
      </c>
    </row>
    <row r="989" spans="7:51" x14ac:dyDescent="0.3">
      <c r="G989" s="30">
        <v>0</v>
      </c>
      <c r="H989" s="30">
        <v>0</v>
      </c>
      <c r="I989" s="30">
        <v>17</v>
      </c>
      <c r="J989" s="30">
        <v>12</v>
      </c>
      <c r="K989" s="30">
        <v>20</v>
      </c>
      <c r="L989" s="30"/>
      <c r="M989" s="30">
        <v>0</v>
      </c>
      <c r="N989" s="30">
        <v>0</v>
      </c>
      <c r="O989" s="30">
        <v>0</v>
      </c>
      <c r="P989" s="30">
        <v>0</v>
      </c>
      <c r="Q989" s="30">
        <v>0</v>
      </c>
      <c r="R989" s="30">
        <v>0</v>
      </c>
      <c r="S989" s="30">
        <v>0</v>
      </c>
      <c r="T989" s="30">
        <v>0</v>
      </c>
      <c r="U989" s="30">
        <v>0</v>
      </c>
      <c r="V989" s="30">
        <v>0</v>
      </c>
      <c r="W989" s="30">
        <v>0</v>
      </c>
      <c r="X989" s="30">
        <v>0</v>
      </c>
      <c r="Y989" s="30">
        <v>0</v>
      </c>
      <c r="Z989" s="30">
        <v>0</v>
      </c>
      <c r="AA989" s="30">
        <v>0</v>
      </c>
      <c r="AB989" s="30">
        <v>2394</v>
      </c>
      <c r="AC989" s="30">
        <v>0</v>
      </c>
      <c r="AD989" s="30">
        <v>0</v>
      </c>
      <c r="AE989" s="30">
        <v>623</v>
      </c>
      <c r="AF989" s="31"/>
      <c r="AG989" s="30">
        <f t="shared" si="271"/>
        <v>0</v>
      </c>
      <c r="AH989">
        <f t="shared" si="272"/>
        <v>0</v>
      </c>
      <c r="AI989">
        <f t="shared" si="273"/>
        <v>0</v>
      </c>
      <c r="AJ989">
        <f t="shared" si="274"/>
        <v>0</v>
      </c>
      <c r="AK989">
        <f t="shared" si="275"/>
        <v>0</v>
      </c>
      <c r="AL989">
        <f t="shared" si="276"/>
        <v>0</v>
      </c>
      <c r="AM989">
        <f t="shared" si="277"/>
        <v>0</v>
      </c>
      <c r="AN989">
        <f t="shared" si="277"/>
        <v>0</v>
      </c>
      <c r="AO989">
        <f t="shared" si="278"/>
        <v>0</v>
      </c>
      <c r="AP989">
        <f t="shared" si="279"/>
        <v>0</v>
      </c>
      <c r="AQ989">
        <f t="shared" si="280"/>
        <v>0</v>
      </c>
      <c r="AR989">
        <f t="shared" si="281"/>
        <v>0</v>
      </c>
      <c r="AS989">
        <f t="shared" si="282"/>
        <v>0</v>
      </c>
      <c r="AT989">
        <f t="shared" si="283"/>
        <v>0</v>
      </c>
      <c r="AU989">
        <f t="shared" si="284"/>
        <v>0</v>
      </c>
      <c r="AV989">
        <f t="shared" si="285"/>
        <v>0</v>
      </c>
      <c r="AW989">
        <f t="shared" si="286"/>
        <v>0</v>
      </c>
      <c r="AX989">
        <f t="shared" si="287"/>
        <v>0</v>
      </c>
      <c r="AY989">
        <f t="shared" si="288"/>
        <v>7476</v>
      </c>
    </row>
    <row r="990" spans="7:51" x14ac:dyDescent="0.3">
      <c r="G990" s="30">
        <v>0</v>
      </c>
      <c r="H990" s="30">
        <v>0</v>
      </c>
      <c r="I990" s="30">
        <v>17</v>
      </c>
      <c r="J990" s="30">
        <v>12</v>
      </c>
      <c r="K990" s="30">
        <v>20</v>
      </c>
      <c r="L990" s="30"/>
      <c r="M990" s="30">
        <v>0</v>
      </c>
      <c r="N990" s="30">
        <v>0</v>
      </c>
      <c r="O990" s="30">
        <v>0</v>
      </c>
      <c r="P990" s="30">
        <v>0</v>
      </c>
      <c r="Q990" s="30">
        <v>0</v>
      </c>
      <c r="R990" s="30">
        <v>0</v>
      </c>
      <c r="S990" s="30">
        <v>0</v>
      </c>
      <c r="T990" s="30">
        <v>0</v>
      </c>
      <c r="U990" s="30">
        <v>0</v>
      </c>
      <c r="V990" s="30">
        <v>0</v>
      </c>
      <c r="W990" s="30">
        <v>0</v>
      </c>
      <c r="X990" s="30">
        <v>0</v>
      </c>
      <c r="Y990" s="30">
        <v>0</v>
      </c>
      <c r="Z990" s="30">
        <v>0</v>
      </c>
      <c r="AA990" s="30">
        <v>0</v>
      </c>
      <c r="AB990" s="30">
        <v>2384</v>
      </c>
      <c r="AC990" s="30">
        <v>0</v>
      </c>
      <c r="AD990" s="30">
        <v>0</v>
      </c>
      <c r="AE990" s="30">
        <v>607</v>
      </c>
      <c r="AF990" s="31"/>
      <c r="AG990" s="30">
        <f t="shared" si="271"/>
        <v>0</v>
      </c>
      <c r="AH990">
        <f t="shared" si="272"/>
        <v>0</v>
      </c>
      <c r="AI990">
        <f t="shared" si="273"/>
        <v>0</v>
      </c>
      <c r="AJ990">
        <f t="shared" si="274"/>
        <v>0</v>
      </c>
      <c r="AK990">
        <f t="shared" si="275"/>
        <v>0</v>
      </c>
      <c r="AL990">
        <f t="shared" si="276"/>
        <v>0</v>
      </c>
      <c r="AM990">
        <f t="shared" si="277"/>
        <v>0</v>
      </c>
      <c r="AN990">
        <f t="shared" si="277"/>
        <v>0</v>
      </c>
      <c r="AO990">
        <f t="shared" si="278"/>
        <v>0</v>
      </c>
      <c r="AP990">
        <f t="shared" si="279"/>
        <v>0</v>
      </c>
      <c r="AQ990">
        <f t="shared" si="280"/>
        <v>0</v>
      </c>
      <c r="AR990">
        <f t="shared" si="281"/>
        <v>0</v>
      </c>
      <c r="AS990">
        <f t="shared" si="282"/>
        <v>0</v>
      </c>
      <c r="AT990">
        <f t="shared" si="283"/>
        <v>0</v>
      </c>
      <c r="AU990">
        <f t="shared" si="284"/>
        <v>0</v>
      </c>
      <c r="AV990">
        <f t="shared" si="285"/>
        <v>0</v>
      </c>
      <c r="AW990">
        <f t="shared" si="286"/>
        <v>0</v>
      </c>
      <c r="AX990">
        <f t="shared" si="287"/>
        <v>0</v>
      </c>
      <c r="AY990">
        <f t="shared" si="288"/>
        <v>7284</v>
      </c>
    </row>
    <row r="991" spans="7:51" x14ac:dyDescent="0.3">
      <c r="G991" s="30">
        <v>0</v>
      </c>
      <c r="H991" s="30">
        <v>0</v>
      </c>
      <c r="I991" s="30">
        <v>17</v>
      </c>
      <c r="J991" s="30">
        <v>12</v>
      </c>
      <c r="K991" s="30">
        <v>20</v>
      </c>
      <c r="L991" s="30"/>
      <c r="M991" s="30">
        <v>0</v>
      </c>
      <c r="N991" s="30">
        <v>0</v>
      </c>
      <c r="O991" s="30">
        <v>0</v>
      </c>
      <c r="P991" s="30">
        <v>0</v>
      </c>
      <c r="Q991" s="30">
        <v>0</v>
      </c>
      <c r="R991" s="30">
        <v>0</v>
      </c>
      <c r="S991" s="30">
        <v>0</v>
      </c>
      <c r="T991" s="30">
        <v>0</v>
      </c>
      <c r="U991" s="30">
        <v>0</v>
      </c>
      <c r="V991" s="30">
        <v>0</v>
      </c>
      <c r="W991" s="30">
        <v>0</v>
      </c>
      <c r="X991" s="30">
        <v>0</v>
      </c>
      <c r="Y991" s="30">
        <v>0</v>
      </c>
      <c r="Z991" s="30">
        <v>0</v>
      </c>
      <c r="AA991" s="30">
        <v>0</v>
      </c>
      <c r="AB991" s="30">
        <v>2421</v>
      </c>
      <c r="AC991" s="30">
        <v>0</v>
      </c>
      <c r="AD991" s="30">
        <v>0</v>
      </c>
      <c r="AE991" s="30">
        <v>605</v>
      </c>
      <c r="AF991" s="31"/>
      <c r="AG991" s="30">
        <f t="shared" si="271"/>
        <v>0</v>
      </c>
      <c r="AH991">
        <f t="shared" si="272"/>
        <v>0</v>
      </c>
      <c r="AI991">
        <f t="shared" si="273"/>
        <v>0</v>
      </c>
      <c r="AJ991">
        <f t="shared" si="274"/>
        <v>0</v>
      </c>
      <c r="AK991">
        <f t="shared" si="275"/>
        <v>0</v>
      </c>
      <c r="AL991">
        <f t="shared" si="276"/>
        <v>0</v>
      </c>
      <c r="AM991">
        <f t="shared" si="277"/>
        <v>0</v>
      </c>
      <c r="AN991">
        <f t="shared" si="277"/>
        <v>0</v>
      </c>
      <c r="AO991">
        <f t="shared" si="278"/>
        <v>0</v>
      </c>
      <c r="AP991">
        <f t="shared" si="279"/>
        <v>0</v>
      </c>
      <c r="AQ991">
        <f t="shared" si="280"/>
        <v>0</v>
      </c>
      <c r="AR991">
        <f t="shared" si="281"/>
        <v>0</v>
      </c>
      <c r="AS991">
        <f t="shared" si="282"/>
        <v>0</v>
      </c>
      <c r="AT991">
        <f t="shared" si="283"/>
        <v>0</v>
      </c>
      <c r="AU991">
        <f t="shared" si="284"/>
        <v>0</v>
      </c>
      <c r="AV991">
        <f t="shared" si="285"/>
        <v>0</v>
      </c>
      <c r="AW991">
        <f t="shared" si="286"/>
        <v>0</v>
      </c>
      <c r="AX991">
        <f t="shared" si="287"/>
        <v>0</v>
      </c>
      <c r="AY991">
        <f t="shared" si="288"/>
        <v>7260</v>
      </c>
    </row>
    <row r="992" spans="7:51" x14ac:dyDescent="0.3">
      <c r="G992" s="30">
        <v>0</v>
      </c>
      <c r="H992" s="30">
        <v>0</v>
      </c>
      <c r="I992" s="30">
        <v>17</v>
      </c>
      <c r="J992" s="30">
        <v>12</v>
      </c>
      <c r="K992" s="30">
        <v>20</v>
      </c>
      <c r="L992" s="30"/>
      <c r="M992" s="30">
        <v>0</v>
      </c>
      <c r="N992" s="30">
        <v>0</v>
      </c>
      <c r="O992" s="30">
        <v>0</v>
      </c>
      <c r="P992" s="30">
        <v>0</v>
      </c>
      <c r="Q992" s="30">
        <v>0</v>
      </c>
      <c r="R992" s="30">
        <v>0</v>
      </c>
      <c r="S992" s="30">
        <v>0</v>
      </c>
      <c r="T992" s="30">
        <v>0</v>
      </c>
      <c r="U992" s="30">
        <v>0</v>
      </c>
      <c r="V992" s="30">
        <v>0</v>
      </c>
      <c r="W992" s="30">
        <v>0</v>
      </c>
      <c r="X992" s="30">
        <v>0</v>
      </c>
      <c r="Y992" s="30">
        <v>0</v>
      </c>
      <c r="Z992" s="30">
        <v>0</v>
      </c>
      <c r="AA992" s="30">
        <v>0</v>
      </c>
      <c r="AB992" s="30">
        <v>2424</v>
      </c>
      <c r="AC992" s="30">
        <v>0</v>
      </c>
      <c r="AD992" s="30">
        <v>0</v>
      </c>
      <c r="AE992" s="30">
        <v>644</v>
      </c>
      <c r="AF992" s="31"/>
      <c r="AG992" s="30">
        <f t="shared" si="271"/>
        <v>0</v>
      </c>
      <c r="AH992">
        <f t="shared" si="272"/>
        <v>0</v>
      </c>
      <c r="AI992">
        <f t="shared" si="273"/>
        <v>0</v>
      </c>
      <c r="AJ992">
        <f t="shared" si="274"/>
        <v>0</v>
      </c>
      <c r="AK992">
        <f t="shared" si="275"/>
        <v>0</v>
      </c>
      <c r="AL992">
        <f t="shared" si="276"/>
        <v>0</v>
      </c>
      <c r="AM992">
        <f t="shared" si="277"/>
        <v>0</v>
      </c>
      <c r="AN992">
        <f t="shared" si="277"/>
        <v>0</v>
      </c>
      <c r="AO992">
        <f t="shared" si="278"/>
        <v>0</v>
      </c>
      <c r="AP992">
        <f t="shared" si="279"/>
        <v>0</v>
      </c>
      <c r="AQ992">
        <f t="shared" si="280"/>
        <v>0</v>
      </c>
      <c r="AR992">
        <f t="shared" si="281"/>
        <v>0</v>
      </c>
      <c r="AS992">
        <f t="shared" si="282"/>
        <v>0</v>
      </c>
      <c r="AT992">
        <f t="shared" si="283"/>
        <v>0</v>
      </c>
      <c r="AU992">
        <f t="shared" si="284"/>
        <v>0</v>
      </c>
      <c r="AV992">
        <f t="shared" si="285"/>
        <v>0</v>
      </c>
      <c r="AW992">
        <f t="shared" si="286"/>
        <v>0</v>
      </c>
      <c r="AX992">
        <f t="shared" si="287"/>
        <v>0</v>
      </c>
      <c r="AY992">
        <f t="shared" si="288"/>
        <v>7728</v>
      </c>
    </row>
    <row r="993" spans="7:51" x14ac:dyDescent="0.3">
      <c r="G993" s="30">
        <v>0</v>
      </c>
      <c r="H993" s="30">
        <v>0</v>
      </c>
      <c r="I993" s="30">
        <v>17</v>
      </c>
      <c r="J993" s="30">
        <v>12</v>
      </c>
      <c r="K993" s="30">
        <v>20</v>
      </c>
      <c r="L993" s="30"/>
      <c r="M993" s="30">
        <v>0</v>
      </c>
      <c r="N993" s="30">
        <v>0</v>
      </c>
      <c r="O993" s="30">
        <v>0</v>
      </c>
      <c r="P993" s="30">
        <v>0</v>
      </c>
      <c r="Q993" s="30">
        <v>0</v>
      </c>
      <c r="R993" s="30">
        <v>0</v>
      </c>
      <c r="S993" s="30">
        <v>0</v>
      </c>
      <c r="T993" s="30">
        <v>0</v>
      </c>
      <c r="U993" s="30">
        <v>0</v>
      </c>
      <c r="V993" s="30">
        <v>0</v>
      </c>
      <c r="W993" s="30">
        <v>0</v>
      </c>
      <c r="X993" s="30">
        <v>0</v>
      </c>
      <c r="Y993" s="30">
        <v>0</v>
      </c>
      <c r="Z993" s="30">
        <v>0</v>
      </c>
      <c r="AA993" s="30">
        <v>0</v>
      </c>
      <c r="AB993" s="30">
        <v>1973.6</v>
      </c>
      <c r="AC993" s="30">
        <v>493.4</v>
      </c>
      <c r="AD993" s="30">
        <v>0</v>
      </c>
      <c r="AE993" s="30">
        <v>681</v>
      </c>
      <c r="AF993" s="31"/>
      <c r="AG993" s="30">
        <f t="shared" si="271"/>
        <v>0</v>
      </c>
      <c r="AH993">
        <f t="shared" si="272"/>
        <v>0</v>
      </c>
      <c r="AI993">
        <f t="shared" si="273"/>
        <v>0</v>
      </c>
      <c r="AJ993">
        <f t="shared" si="274"/>
        <v>0</v>
      </c>
      <c r="AK993">
        <f t="shared" si="275"/>
        <v>0</v>
      </c>
      <c r="AL993">
        <f t="shared" si="276"/>
        <v>0</v>
      </c>
      <c r="AM993">
        <f t="shared" si="277"/>
        <v>0</v>
      </c>
      <c r="AN993">
        <f t="shared" si="277"/>
        <v>0</v>
      </c>
      <c r="AO993">
        <f t="shared" si="278"/>
        <v>0</v>
      </c>
      <c r="AP993">
        <f t="shared" si="279"/>
        <v>0</v>
      </c>
      <c r="AQ993">
        <f t="shared" si="280"/>
        <v>0</v>
      </c>
      <c r="AR993">
        <f t="shared" si="281"/>
        <v>0</v>
      </c>
      <c r="AS993">
        <f t="shared" si="282"/>
        <v>0</v>
      </c>
      <c r="AT993">
        <f t="shared" si="283"/>
        <v>0</v>
      </c>
      <c r="AU993">
        <f t="shared" si="284"/>
        <v>0</v>
      </c>
      <c r="AV993">
        <f t="shared" si="285"/>
        <v>0</v>
      </c>
      <c r="AW993">
        <f t="shared" si="286"/>
        <v>8387.7999999999993</v>
      </c>
      <c r="AX993">
        <f t="shared" si="287"/>
        <v>0</v>
      </c>
      <c r="AY993">
        <f t="shared" si="288"/>
        <v>8172</v>
      </c>
    </row>
    <row r="994" spans="7:51" x14ac:dyDescent="0.3">
      <c r="G994" s="30">
        <v>5</v>
      </c>
      <c r="H994" s="30">
        <v>5</v>
      </c>
      <c r="I994" s="30">
        <v>17</v>
      </c>
      <c r="J994" s="30">
        <v>12</v>
      </c>
      <c r="K994" s="30">
        <v>20</v>
      </c>
      <c r="L994" s="30"/>
      <c r="M994" s="30">
        <v>0</v>
      </c>
      <c r="N994" s="30">
        <v>0</v>
      </c>
      <c r="O994" s="30">
        <v>0</v>
      </c>
      <c r="P994" s="30">
        <v>0</v>
      </c>
      <c r="Q994" s="30">
        <v>0</v>
      </c>
      <c r="R994" s="30">
        <v>0</v>
      </c>
      <c r="S994" s="30">
        <v>0</v>
      </c>
      <c r="T994" s="30">
        <v>0</v>
      </c>
      <c r="U994" s="30">
        <v>0</v>
      </c>
      <c r="V994" s="30">
        <v>0</v>
      </c>
      <c r="W994" s="30">
        <v>0</v>
      </c>
      <c r="X994" s="30">
        <v>0</v>
      </c>
      <c r="Y994" s="30">
        <v>486</v>
      </c>
      <c r="Z994" s="30">
        <v>0</v>
      </c>
      <c r="AA994" s="30">
        <v>0</v>
      </c>
      <c r="AB994" s="30">
        <v>1598.4</v>
      </c>
      <c r="AC994" s="30">
        <v>399.6</v>
      </c>
      <c r="AD994" s="30">
        <v>93.4</v>
      </c>
      <c r="AE994" s="30">
        <v>840.6</v>
      </c>
      <c r="AF994" s="31"/>
      <c r="AG994" s="30">
        <f t="shared" si="271"/>
        <v>0</v>
      </c>
      <c r="AH994">
        <f t="shared" si="272"/>
        <v>0</v>
      </c>
      <c r="AI994">
        <f t="shared" si="273"/>
        <v>0</v>
      </c>
      <c r="AJ994">
        <f t="shared" si="274"/>
        <v>0</v>
      </c>
      <c r="AK994">
        <f t="shared" si="275"/>
        <v>0</v>
      </c>
      <c r="AL994">
        <f t="shared" si="276"/>
        <v>0</v>
      </c>
      <c r="AM994">
        <f t="shared" si="277"/>
        <v>0</v>
      </c>
      <c r="AN994">
        <f t="shared" si="277"/>
        <v>0</v>
      </c>
      <c r="AO994">
        <f t="shared" si="278"/>
        <v>0</v>
      </c>
      <c r="AP994">
        <f t="shared" si="279"/>
        <v>0</v>
      </c>
      <c r="AQ994">
        <f t="shared" si="280"/>
        <v>0</v>
      </c>
      <c r="AR994">
        <f t="shared" si="281"/>
        <v>0</v>
      </c>
      <c r="AS994">
        <f t="shared" si="282"/>
        <v>2430</v>
      </c>
      <c r="AT994">
        <f t="shared" si="283"/>
        <v>0</v>
      </c>
      <c r="AU994">
        <f t="shared" si="284"/>
        <v>0</v>
      </c>
      <c r="AV994">
        <f t="shared" si="285"/>
        <v>7992</v>
      </c>
      <c r="AW994">
        <f t="shared" si="286"/>
        <v>8791.2000000000007</v>
      </c>
      <c r="AX994">
        <f t="shared" si="287"/>
        <v>1868</v>
      </c>
      <c r="AY994">
        <f t="shared" si="288"/>
        <v>14290.2</v>
      </c>
    </row>
    <row r="995" spans="7:51" x14ac:dyDescent="0.3">
      <c r="G995" s="30">
        <v>24</v>
      </c>
      <c r="H995" s="30">
        <v>12</v>
      </c>
      <c r="I995" s="30">
        <v>17</v>
      </c>
      <c r="J995" s="30">
        <v>12</v>
      </c>
      <c r="K995" s="30">
        <v>20</v>
      </c>
      <c r="L995" s="30"/>
      <c r="M995" s="30">
        <v>0</v>
      </c>
      <c r="N995" s="30">
        <v>0</v>
      </c>
      <c r="O995" s="30">
        <v>0</v>
      </c>
      <c r="P995" s="30">
        <v>0</v>
      </c>
      <c r="Q995" s="30">
        <v>0</v>
      </c>
      <c r="R995" s="30">
        <v>142</v>
      </c>
      <c r="S995" s="30">
        <v>0</v>
      </c>
      <c r="T995" s="30">
        <v>0</v>
      </c>
      <c r="U995" s="30">
        <v>0</v>
      </c>
      <c r="V995" s="30">
        <v>0</v>
      </c>
      <c r="W995" s="30">
        <v>0</v>
      </c>
      <c r="X995" s="30">
        <v>0</v>
      </c>
      <c r="Y995" s="30">
        <v>750</v>
      </c>
      <c r="Z995" s="30">
        <v>419</v>
      </c>
      <c r="AA995" s="30">
        <v>0</v>
      </c>
      <c r="AB995" s="30">
        <v>1299.2</v>
      </c>
      <c r="AC995" s="30">
        <v>324.8</v>
      </c>
      <c r="AD995" s="30">
        <v>89.7</v>
      </c>
      <c r="AE995" s="30">
        <v>807.3</v>
      </c>
      <c r="AF995" s="31"/>
      <c r="AG995" s="30">
        <f t="shared" si="271"/>
        <v>0</v>
      </c>
      <c r="AH995">
        <f t="shared" si="272"/>
        <v>0</v>
      </c>
      <c r="AI995">
        <f t="shared" si="273"/>
        <v>0</v>
      </c>
      <c r="AJ995">
        <f t="shared" si="274"/>
        <v>0</v>
      </c>
      <c r="AK995">
        <f t="shared" si="275"/>
        <v>0</v>
      </c>
      <c r="AL995">
        <f t="shared" si="276"/>
        <v>3408</v>
      </c>
      <c r="AM995">
        <f t="shared" si="277"/>
        <v>0</v>
      </c>
      <c r="AN995">
        <f t="shared" si="277"/>
        <v>0</v>
      </c>
      <c r="AO995">
        <f t="shared" si="278"/>
        <v>0</v>
      </c>
      <c r="AP995">
        <f t="shared" si="279"/>
        <v>0</v>
      </c>
      <c r="AQ995">
        <f t="shared" si="280"/>
        <v>0</v>
      </c>
      <c r="AR995">
        <f t="shared" si="281"/>
        <v>0</v>
      </c>
      <c r="AS995">
        <f t="shared" si="282"/>
        <v>9000</v>
      </c>
      <c r="AT995">
        <f t="shared" si="283"/>
        <v>5028</v>
      </c>
      <c r="AU995">
        <f t="shared" si="284"/>
        <v>0</v>
      </c>
      <c r="AV995">
        <f t="shared" si="285"/>
        <v>31180.800000000003</v>
      </c>
      <c r="AW995">
        <f t="shared" si="286"/>
        <v>13316.800000000001</v>
      </c>
      <c r="AX995">
        <f t="shared" si="287"/>
        <v>1794</v>
      </c>
      <c r="AY995">
        <f t="shared" si="288"/>
        <v>19375.199999999997</v>
      </c>
    </row>
    <row r="996" spans="7:51" x14ac:dyDescent="0.3">
      <c r="G996" s="30">
        <v>24</v>
      </c>
      <c r="H996" s="30">
        <v>12</v>
      </c>
      <c r="I996" s="30">
        <v>17</v>
      </c>
      <c r="J996" s="30">
        <v>12</v>
      </c>
      <c r="K996" s="30">
        <v>20</v>
      </c>
      <c r="L996" s="30"/>
      <c r="M996" s="30">
        <v>0</v>
      </c>
      <c r="N996" s="30">
        <v>0</v>
      </c>
      <c r="O996" s="30">
        <v>0</v>
      </c>
      <c r="P996" s="30">
        <v>0</v>
      </c>
      <c r="Q996" s="30">
        <v>0</v>
      </c>
      <c r="R996" s="30">
        <v>539</v>
      </c>
      <c r="S996" s="30">
        <v>0</v>
      </c>
      <c r="T996" s="30">
        <v>0</v>
      </c>
      <c r="U996" s="30">
        <v>0</v>
      </c>
      <c r="V996" s="30">
        <v>0</v>
      </c>
      <c r="W996" s="30">
        <v>0</v>
      </c>
      <c r="X996" s="30">
        <v>0</v>
      </c>
      <c r="Y996" s="30">
        <v>750</v>
      </c>
      <c r="Z996" s="30">
        <v>558</v>
      </c>
      <c r="AA996" s="30">
        <v>0</v>
      </c>
      <c r="AB996" s="30">
        <v>1069.5999999999999</v>
      </c>
      <c r="AC996" s="30">
        <v>267.39999999999998</v>
      </c>
      <c r="AD996" s="30">
        <v>88.4</v>
      </c>
      <c r="AE996" s="30">
        <v>795.6</v>
      </c>
      <c r="AF996" s="31"/>
      <c r="AG996" s="30">
        <f t="shared" si="271"/>
        <v>0</v>
      </c>
      <c r="AH996">
        <f t="shared" si="272"/>
        <v>0</v>
      </c>
      <c r="AI996">
        <f t="shared" si="273"/>
        <v>0</v>
      </c>
      <c r="AJ996">
        <f t="shared" si="274"/>
        <v>0</v>
      </c>
      <c r="AK996">
        <f t="shared" si="275"/>
        <v>0</v>
      </c>
      <c r="AL996">
        <f t="shared" si="276"/>
        <v>12936</v>
      </c>
      <c r="AM996">
        <f t="shared" si="277"/>
        <v>0</v>
      </c>
      <c r="AN996">
        <f t="shared" si="277"/>
        <v>0</v>
      </c>
      <c r="AO996">
        <f t="shared" si="278"/>
        <v>0</v>
      </c>
      <c r="AP996">
        <f t="shared" si="279"/>
        <v>0</v>
      </c>
      <c r="AQ996">
        <f t="shared" si="280"/>
        <v>0</v>
      </c>
      <c r="AR996">
        <f t="shared" si="281"/>
        <v>0</v>
      </c>
      <c r="AS996">
        <f t="shared" si="282"/>
        <v>9000</v>
      </c>
      <c r="AT996">
        <f t="shared" si="283"/>
        <v>6696</v>
      </c>
      <c r="AU996">
        <f t="shared" si="284"/>
        <v>0</v>
      </c>
      <c r="AV996">
        <f t="shared" si="285"/>
        <v>25670.399999999998</v>
      </c>
      <c r="AW996">
        <f t="shared" si="286"/>
        <v>10963.399999999998</v>
      </c>
      <c r="AX996">
        <f t="shared" si="287"/>
        <v>1768</v>
      </c>
      <c r="AY996">
        <f t="shared" si="288"/>
        <v>19094.400000000001</v>
      </c>
    </row>
    <row r="997" spans="7:51" x14ac:dyDescent="0.3">
      <c r="G997" s="30">
        <v>24</v>
      </c>
      <c r="H997" s="30">
        <v>17</v>
      </c>
      <c r="I997" s="30">
        <v>17</v>
      </c>
      <c r="J997" s="30">
        <v>12</v>
      </c>
      <c r="K997" s="30">
        <v>20</v>
      </c>
      <c r="L997" s="30"/>
      <c r="M997" s="30">
        <v>0</v>
      </c>
      <c r="N997" s="30">
        <v>0</v>
      </c>
      <c r="O997" s="30">
        <v>0</v>
      </c>
      <c r="P997" s="30">
        <v>0</v>
      </c>
      <c r="Q997" s="30">
        <v>0</v>
      </c>
      <c r="R997" s="30">
        <v>802</v>
      </c>
      <c r="S997" s="30">
        <v>0</v>
      </c>
      <c r="T997" s="30">
        <v>126</v>
      </c>
      <c r="U997" s="30">
        <v>0</v>
      </c>
      <c r="V997" s="30">
        <v>0</v>
      </c>
      <c r="W997" s="30">
        <v>0</v>
      </c>
      <c r="X997" s="30">
        <v>0</v>
      </c>
      <c r="Y997" s="30">
        <v>750</v>
      </c>
      <c r="Z997" s="30">
        <v>600</v>
      </c>
      <c r="AA997" s="30">
        <v>0</v>
      </c>
      <c r="AB997" s="30">
        <v>867.2</v>
      </c>
      <c r="AC997" s="30">
        <v>216.8</v>
      </c>
      <c r="AD997" s="30">
        <v>82.3</v>
      </c>
      <c r="AE997" s="30">
        <v>740.7</v>
      </c>
      <c r="AF997" s="31"/>
      <c r="AG997" s="30">
        <f t="shared" si="271"/>
        <v>0</v>
      </c>
      <c r="AH997">
        <f t="shared" si="272"/>
        <v>0</v>
      </c>
      <c r="AI997">
        <f t="shared" si="273"/>
        <v>0</v>
      </c>
      <c r="AJ997">
        <f t="shared" si="274"/>
        <v>0</v>
      </c>
      <c r="AK997">
        <f t="shared" si="275"/>
        <v>0</v>
      </c>
      <c r="AL997">
        <f t="shared" si="276"/>
        <v>19248</v>
      </c>
      <c r="AM997">
        <f t="shared" si="277"/>
        <v>0</v>
      </c>
      <c r="AN997">
        <f t="shared" si="277"/>
        <v>2142</v>
      </c>
      <c r="AO997">
        <f t="shared" si="278"/>
        <v>0</v>
      </c>
      <c r="AP997">
        <f t="shared" si="279"/>
        <v>0</v>
      </c>
      <c r="AQ997">
        <f t="shared" si="280"/>
        <v>0</v>
      </c>
      <c r="AR997">
        <f t="shared" si="281"/>
        <v>0</v>
      </c>
      <c r="AS997">
        <f t="shared" si="282"/>
        <v>12750</v>
      </c>
      <c r="AT997">
        <f t="shared" si="283"/>
        <v>10200</v>
      </c>
      <c r="AU997">
        <f t="shared" si="284"/>
        <v>0</v>
      </c>
      <c r="AV997">
        <f t="shared" si="285"/>
        <v>20812.800000000003</v>
      </c>
      <c r="AW997">
        <f t="shared" si="286"/>
        <v>8888.8000000000011</v>
      </c>
      <c r="AX997">
        <f t="shared" si="287"/>
        <v>1646</v>
      </c>
      <c r="AY997">
        <f t="shared" si="288"/>
        <v>21480.300000000003</v>
      </c>
    </row>
    <row r="998" spans="7:51" x14ac:dyDescent="0.3">
      <c r="G998" s="30">
        <v>62</v>
      </c>
      <c r="H998" s="30">
        <v>17</v>
      </c>
      <c r="I998" s="30">
        <v>17</v>
      </c>
      <c r="J998" s="30">
        <v>12</v>
      </c>
      <c r="K998" s="30">
        <v>20</v>
      </c>
      <c r="L998" s="30"/>
      <c r="M998" s="30">
        <v>0</v>
      </c>
      <c r="N998" s="30">
        <v>92</v>
      </c>
      <c r="O998" s="30">
        <v>0</v>
      </c>
      <c r="P998" s="30">
        <v>0</v>
      </c>
      <c r="Q998" s="30">
        <v>0</v>
      </c>
      <c r="R998" s="30">
        <v>900</v>
      </c>
      <c r="S998" s="30">
        <v>0</v>
      </c>
      <c r="T998" s="30">
        <v>141</v>
      </c>
      <c r="U998" s="30">
        <v>0</v>
      </c>
      <c r="V998" s="30">
        <v>0</v>
      </c>
      <c r="W998" s="30">
        <v>0</v>
      </c>
      <c r="X998" s="30">
        <v>0</v>
      </c>
      <c r="Y998" s="30">
        <v>750</v>
      </c>
      <c r="Z998" s="30">
        <v>600</v>
      </c>
      <c r="AA998" s="30">
        <v>0</v>
      </c>
      <c r="AB998" s="30">
        <v>694.4</v>
      </c>
      <c r="AC998" s="30">
        <v>173.6</v>
      </c>
      <c r="AD998" s="30">
        <v>77.5</v>
      </c>
      <c r="AE998" s="30">
        <v>697.5</v>
      </c>
      <c r="AF998" s="31"/>
      <c r="AG998" s="30">
        <f t="shared" si="271"/>
        <v>0</v>
      </c>
      <c r="AH998">
        <f t="shared" si="272"/>
        <v>5704</v>
      </c>
      <c r="AI998">
        <f t="shared" si="273"/>
        <v>0</v>
      </c>
      <c r="AJ998">
        <f t="shared" si="274"/>
        <v>0</v>
      </c>
      <c r="AK998">
        <f t="shared" si="275"/>
        <v>0</v>
      </c>
      <c r="AL998">
        <f t="shared" si="276"/>
        <v>55800</v>
      </c>
      <c r="AM998">
        <f t="shared" si="277"/>
        <v>0</v>
      </c>
      <c r="AN998">
        <f t="shared" si="277"/>
        <v>2397</v>
      </c>
      <c r="AO998">
        <f t="shared" si="278"/>
        <v>0</v>
      </c>
      <c r="AP998">
        <f t="shared" si="279"/>
        <v>0</v>
      </c>
      <c r="AQ998">
        <f t="shared" si="280"/>
        <v>0</v>
      </c>
      <c r="AR998">
        <f t="shared" si="281"/>
        <v>0</v>
      </c>
      <c r="AS998">
        <f t="shared" si="282"/>
        <v>12750</v>
      </c>
      <c r="AT998">
        <f t="shared" si="283"/>
        <v>10200</v>
      </c>
      <c r="AU998">
        <f t="shared" si="284"/>
        <v>0</v>
      </c>
      <c r="AV998">
        <f t="shared" si="285"/>
        <v>43052.799999999996</v>
      </c>
      <c r="AW998">
        <f t="shared" si="286"/>
        <v>13714.399999999998</v>
      </c>
      <c r="AX998">
        <f t="shared" si="287"/>
        <v>1550</v>
      </c>
      <c r="AY998">
        <f t="shared" si="288"/>
        <v>20227.5</v>
      </c>
    </row>
    <row r="999" spans="7:51" x14ac:dyDescent="0.3">
      <c r="G999" s="30">
        <v>62</v>
      </c>
      <c r="H999" s="30">
        <v>17</v>
      </c>
      <c r="I999" s="30">
        <v>17</v>
      </c>
      <c r="J999" s="30">
        <v>12</v>
      </c>
      <c r="K999" s="30">
        <v>20</v>
      </c>
      <c r="L999" s="30"/>
      <c r="M999" s="30">
        <v>0</v>
      </c>
      <c r="N999" s="30">
        <v>139</v>
      </c>
      <c r="O999" s="30">
        <v>0</v>
      </c>
      <c r="P999" s="30">
        <v>0</v>
      </c>
      <c r="Q999" s="30">
        <v>0</v>
      </c>
      <c r="R999" s="30">
        <v>900</v>
      </c>
      <c r="S999" s="30">
        <v>0</v>
      </c>
      <c r="T999" s="30">
        <v>129</v>
      </c>
      <c r="U999" s="30">
        <v>0</v>
      </c>
      <c r="V999" s="30">
        <v>0</v>
      </c>
      <c r="W999" s="30">
        <v>0</v>
      </c>
      <c r="X999" s="30">
        <v>0</v>
      </c>
      <c r="Y999" s="30">
        <v>750</v>
      </c>
      <c r="Z999" s="30">
        <v>600</v>
      </c>
      <c r="AA999" s="30">
        <v>0</v>
      </c>
      <c r="AB999" s="30">
        <v>648</v>
      </c>
      <c r="AC999" s="30">
        <v>162</v>
      </c>
      <c r="AD999" s="30">
        <v>75</v>
      </c>
      <c r="AE999" s="30">
        <v>675</v>
      </c>
      <c r="AF999" s="31"/>
      <c r="AG999" s="30">
        <f t="shared" si="271"/>
        <v>0</v>
      </c>
      <c r="AH999">
        <f t="shared" si="272"/>
        <v>8618</v>
      </c>
      <c r="AI999">
        <f t="shared" si="273"/>
        <v>0</v>
      </c>
      <c r="AJ999">
        <f t="shared" si="274"/>
        <v>0</v>
      </c>
      <c r="AK999">
        <f t="shared" si="275"/>
        <v>0</v>
      </c>
      <c r="AL999">
        <f t="shared" si="276"/>
        <v>55800</v>
      </c>
      <c r="AM999">
        <f t="shared" si="277"/>
        <v>0</v>
      </c>
      <c r="AN999">
        <f t="shared" si="277"/>
        <v>2193</v>
      </c>
      <c r="AO999">
        <f t="shared" si="278"/>
        <v>0</v>
      </c>
      <c r="AP999">
        <f t="shared" si="279"/>
        <v>0</v>
      </c>
      <c r="AQ999">
        <f t="shared" si="280"/>
        <v>0</v>
      </c>
      <c r="AR999">
        <f t="shared" si="281"/>
        <v>0</v>
      </c>
      <c r="AS999">
        <f t="shared" si="282"/>
        <v>12750</v>
      </c>
      <c r="AT999">
        <f t="shared" si="283"/>
        <v>10200</v>
      </c>
      <c r="AU999">
        <f t="shared" si="284"/>
        <v>0</v>
      </c>
      <c r="AV999">
        <f t="shared" si="285"/>
        <v>40176</v>
      </c>
      <c r="AW999">
        <f t="shared" si="286"/>
        <v>12798</v>
      </c>
      <c r="AX999">
        <f t="shared" si="287"/>
        <v>1500</v>
      </c>
      <c r="AY999">
        <f t="shared" si="288"/>
        <v>19575</v>
      </c>
    </row>
    <row r="1000" spans="7:51" x14ac:dyDescent="0.3">
      <c r="G1000" s="30">
        <v>62</v>
      </c>
      <c r="H1000" s="30">
        <v>17</v>
      </c>
      <c r="I1000" s="30">
        <v>17</v>
      </c>
      <c r="J1000" s="30">
        <v>12</v>
      </c>
      <c r="K1000" s="30">
        <v>20</v>
      </c>
      <c r="L1000" s="30"/>
      <c r="M1000" s="30">
        <v>0</v>
      </c>
      <c r="N1000" s="30">
        <v>147</v>
      </c>
      <c r="O1000" s="30">
        <v>0</v>
      </c>
      <c r="P1000" s="30">
        <v>0</v>
      </c>
      <c r="Q1000" s="30">
        <v>0</v>
      </c>
      <c r="R1000" s="30">
        <v>900</v>
      </c>
      <c r="S1000" s="30">
        <v>0</v>
      </c>
      <c r="T1000" s="30">
        <v>140</v>
      </c>
      <c r="U1000" s="30">
        <v>0</v>
      </c>
      <c r="V1000" s="30">
        <v>0</v>
      </c>
      <c r="W1000" s="30">
        <v>0</v>
      </c>
      <c r="X1000" s="30">
        <v>0</v>
      </c>
      <c r="Y1000" s="30">
        <v>750</v>
      </c>
      <c r="Z1000" s="30">
        <v>600</v>
      </c>
      <c r="AA1000" s="30">
        <v>0</v>
      </c>
      <c r="AB1000" s="30">
        <v>625.6</v>
      </c>
      <c r="AC1000" s="30">
        <v>156.4</v>
      </c>
      <c r="AD1000" s="30">
        <v>73.7</v>
      </c>
      <c r="AE1000" s="30">
        <v>663.3</v>
      </c>
      <c r="AF1000" s="31"/>
      <c r="AG1000" s="30">
        <f t="shared" si="271"/>
        <v>0</v>
      </c>
      <c r="AH1000">
        <f t="shared" si="272"/>
        <v>9114</v>
      </c>
      <c r="AI1000">
        <f t="shared" si="273"/>
        <v>0</v>
      </c>
      <c r="AJ1000">
        <f t="shared" si="274"/>
        <v>0</v>
      </c>
      <c r="AK1000">
        <f t="shared" si="275"/>
        <v>0</v>
      </c>
      <c r="AL1000">
        <f t="shared" si="276"/>
        <v>55800</v>
      </c>
      <c r="AM1000">
        <f t="shared" si="277"/>
        <v>0</v>
      </c>
      <c r="AN1000">
        <f t="shared" si="277"/>
        <v>2380</v>
      </c>
      <c r="AO1000">
        <f t="shared" si="278"/>
        <v>0</v>
      </c>
      <c r="AP1000">
        <f t="shared" si="279"/>
        <v>0</v>
      </c>
      <c r="AQ1000">
        <f t="shared" si="280"/>
        <v>0</v>
      </c>
      <c r="AR1000">
        <f t="shared" si="281"/>
        <v>0</v>
      </c>
      <c r="AS1000">
        <f t="shared" si="282"/>
        <v>12750</v>
      </c>
      <c r="AT1000">
        <f t="shared" si="283"/>
        <v>10200</v>
      </c>
      <c r="AU1000">
        <f t="shared" si="284"/>
        <v>0</v>
      </c>
      <c r="AV1000">
        <f t="shared" si="285"/>
        <v>38787.200000000004</v>
      </c>
      <c r="AW1000">
        <f t="shared" si="286"/>
        <v>12355.600000000002</v>
      </c>
      <c r="AX1000">
        <f t="shared" si="287"/>
        <v>1474</v>
      </c>
      <c r="AY1000">
        <f t="shared" si="288"/>
        <v>19235.699999999997</v>
      </c>
    </row>
    <row r="1001" spans="7:51" x14ac:dyDescent="0.3">
      <c r="G1001" s="30">
        <v>62</v>
      </c>
      <c r="H1001" s="30">
        <v>17</v>
      </c>
      <c r="I1001" s="30">
        <v>17</v>
      </c>
      <c r="J1001" s="30">
        <v>12</v>
      </c>
      <c r="K1001" s="30">
        <v>20</v>
      </c>
      <c r="L1001" s="30"/>
      <c r="M1001" s="30">
        <v>0</v>
      </c>
      <c r="N1001" s="30">
        <v>90</v>
      </c>
      <c r="O1001" s="30">
        <v>0</v>
      </c>
      <c r="P1001" s="30">
        <v>0</v>
      </c>
      <c r="Q1001" s="30">
        <v>0</v>
      </c>
      <c r="R1001" s="30">
        <v>900</v>
      </c>
      <c r="S1001" s="30">
        <v>0</v>
      </c>
      <c r="T1001" s="30">
        <v>120</v>
      </c>
      <c r="U1001" s="30">
        <v>0</v>
      </c>
      <c r="V1001" s="30">
        <v>0</v>
      </c>
      <c r="W1001" s="30">
        <v>0</v>
      </c>
      <c r="X1001" s="30">
        <v>0</v>
      </c>
      <c r="Y1001" s="30">
        <v>750</v>
      </c>
      <c r="Z1001" s="30">
        <v>600</v>
      </c>
      <c r="AA1001" s="30">
        <v>0</v>
      </c>
      <c r="AB1001" s="30">
        <v>629.6</v>
      </c>
      <c r="AC1001" s="30">
        <v>157.4</v>
      </c>
      <c r="AD1001" s="30">
        <v>75.7</v>
      </c>
      <c r="AE1001" s="30">
        <v>681.3</v>
      </c>
      <c r="AF1001" s="31"/>
      <c r="AG1001" s="30">
        <f t="shared" si="271"/>
        <v>0</v>
      </c>
      <c r="AH1001">
        <f t="shared" si="272"/>
        <v>5580</v>
      </c>
      <c r="AI1001">
        <f t="shared" si="273"/>
        <v>0</v>
      </c>
      <c r="AJ1001">
        <f t="shared" si="274"/>
        <v>0</v>
      </c>
      <c r="AK1001">
        <f t="shared" si="275"/>
        <v>0</v>
      </c>
      <c r="AL1001">
        <f t="shared" si="276"/>
        <v>55800</v>
      </c>
      <c r="AM1001">
        <f t="shared" si="277"/>
        <v>0</v>
      </c>
      <c r="AN1001">
        <f t="shared" si="277"/>
        <v>2040</v>
      </c>
      <c r="AO1001">
        <f t="shared" si="278"/>
        <v>0</v>
      </c>
      <c r="AP1001">
        <f t="shared" si="279"/>
        <v>0</v>
      </c>
      <c r="AQ1001">
        <f t="shared" si="280"/>
        <v>0</v>
      </c>
      <c r="AR1001">
        <f t="shared" si="281"/>
        <v>0</v>
      </c>
      <c r="AS1001">
        <f t="shared" si="282"/>
        <v>12750</v>
      </c>
      <c r="AT1001">
        <f t="shared" si="283"/>
        <v>10200</v>
      </c>
      <c r="AU1001">
        <f t="shared" si="284"/>
        <v>0</v>
      </c>
      <c r="AV1001">
        <f t="shared" si="285"/>
        <v>39035.200000000004</v>
      </c>
      <c r="AW1001">
        <f t="shared" si="286"/>
        <v>12434.600000000002</v>
      </c>
      <c r="AX1001">
        <f t="shared" si="287"/>
        <v>1514</v>
      </c>
      <c r="AY1001">
        <f t="shared" si="288"/>
        <v>19757.699999999997</v>
      </c>
    </row>
    <row r="1002" spans="7:51" x14ac:dyDescent="0.3">
      <c r="G1002" s="30">
        <v>24</v>
      </c>
      <c r="H1002" s="30">
        <v>17</v>
      </c>
      <c r="I1002" s="30">
        <v>17</v>
      </c>
      <c r="J1002" s="30">
        <v>12</v>
      </c>
      <c r="K1002" s="30">
        <v>20</v>
      </c>
      <c r="L1002" s="30"/>
      <c r="M1002" s="30">
        <v>0</v>
      </c>
      <c r="N1002" s="30">
        <v>0</v>
      </c>
      <c r="O1002" s="30">
        <v>0</v>
      </c>
      <c r="P1002" s="30">
        <v>0</v>
      </c>
      <c r="Q1002" s="30">
        <v>0</v>
      </c>
      <c r="R1002" s="30">
        <v>797</v>
      </c>
      <c r="S1002" s="30">
        <v>0</v>
      </c>
      <c r="T1002" s="30">
        <v>135</v>
      </c>
      <c r="U1002" s="30">
        <v>0</v>
      </c>
      <c r="V1002" s="30">
        <v>0</v>
      </c>
      <c r="W1002" s="30">
        <v>0</v>
      </c>
      <c r="X1002" s="30">
        <v>0</v>
      </c>
      <c r="Y1002" s="30">
        <v>750</v>
      </c>
      <c r="Z1002" s="30">
        <v>600</v>
      </c>
      <c r="AA1002" s="30">
        <v>0</v>
      </c>
      <c r="AB1002" s="30">
        <v>714.4</v>
      </c>
      <c r="AC1002" s="30">
        <v>178.6</v>
      </c>
      <c r="AD1002" s="30">
        <v>76.5</v>
      </c>
      <c r="AE1002" s="30">
        <v>688.5</v>
      </c>
      <c r="AF1002" s="31"/>
      <c r="AG1002" s="30">
        <f t="shared" si="271"/>
        <v>0</v>
      </c>
      <c r="AH1002">
        <f t="shared" si="272"/>
        <v>0</v>
      </c>
      <c r="AI1002">
        <f t="shared" si="273"/>
        <v>0</v>
      </c>
      <c r="AJ1002">
        <f t="shared" si="274"/>
        <v>0</v>
      </c>
      <c r="AK1002">
        <f t="shared" si="275"/>
        <v>0</v>
      </c>
      <c r="AL1002">
        <f t="shared" si="276"/>
        <v>19128</v>
      </c>
      <c r="AM1002">
        <f t="shared" si="277"/>
        <v>0</v>
      </c>
      <c r="AN1002">
        <f t="shared" si="277"/>
        <v>2295</v>
      </c>
      <c r="AO1002">
        <f t="shared" si="278"/>
        <v>0</v>
      </c>
      <c r="AP1002">
        <f t="shared" si="279"/>
        <v>0</v>
      </c>
      <c r="AQ1002">
        <f t="shared" si="280"/>
        <v>0</v>
      </c>
      <c r="AR1002">
        <f t="shared" si="281"/>
        <v>0</v>
      </c>
      <c r="AS1002">
        <f t="shared" si="282"/>
        <v>12750</v>
      </c>
      <c r="AT1002">
        <f t="shared" si="283"/>
        <v>10200</v>
      </c>
      <c r="AU1002">
        <f t="shared" si="284"/>
        <v>0</v>
      </c>
      <c r="AV1002">
        <f t="shared" si="285"/>
        <v>17145.599999999999</v>
      </c>
      <c r="AW1002">
        <f t="shared" si="286"/>
        <v>7322.5999999999995</v>
      </c>
      <c r="AX1002">
        <f t="shared" si="287"/>
        <v>1530</v>
      </c>
      <c r="AY1002">
        <f t="shared" si="288"/>
        <v>19966.5</v>
      </c>
    </row>
    <row r="1003" spans="7:51" x14ac:dyDescent="0.3">
      <c r="G1003" s="30">
        <v>24</v>
      </c>
      <c r="H1003" s="30">
        <v>17</v>
      </c>
      <c r="I1003" s="30">
        <v>17</v>
      </c>
      <c r="J1003" s="30">
        <v>12</v>
      </c>
      <c r="K1003" s="30">
        <v>20</v>
      </c>
      <c r="L1003" s="30"/>
      <c r="M1003" s="30">
        <v>0</v>
      </c>
      <c r="N1003" s="30">
        <v>0</v>
      </c>
      <c r="O1003" s="30">
        <v>0</v>
      </c>
      <c r="P1003" s="30">
        <v>0</v>
      </c>
      <c r="Q1003" s="30">
        <v>0</v>
      </c>
      <c r="R1003" s="30">
        <v>864</v>
      </c>
      <c r="S1003" s="30">
        <v>0</v>
      </c>
      <c r="T1003" s="30">
        <v>228</v>
      </c>
      <c r="U1003" s="30">
        <v>0</v>
      </c>
      <c r="V1003" s="30">
        <v>0</v>
      </c>
      <c r="W1003" s="30">
        <v>0</v>
      </c>
      <c r="X1003" s="30">
        <v>0</v>
      </c>
      <c r="Y1003" s="30">
        <v>750</v>
      </c>
      <c r="Z1003" s="30">
        <v>600</v>
      </c>
      <c r="AA1003" s="30">
        <v>0</v>
      </c>
      <c r="AB1003" s="30">
        <v>795.2</v>
      </c>
      <c r="AC1003" s="30">
        <v>198.8</v>
      </c>
      <c r="AD1003" s="30">
        <v>77.900000000000006</v>
      </c>
      <c r="AE1003" s="30">
        <v>701.1</v>
      </c>
      <c r="AF1003" s="31"/>
      <c r="AG1003" s="30">
        <f t="shared" si="271"/>
        <v>0</v>
      </c>
      <c r="AH1003">
        <f t="shared" si="272"/>
        <v>0</v>
      </c>
      <c r="AI1003">
        <f t="shared" si="273"/>
        <v>0</v>
      </c>
      <c r="AJ1003">
        <f t="shared" si="274"/>
        <v>0</v>
      </c>
      <c r="AK1003">
        <f t="shared" si="275"/>
        <v>0</v>
      </c>
      <c r="AL1003">
        <f t="shared" si="276"/>
        <v>20736</v>
      </c>
      <c r="AM1003">
        <f t="shared" si="277"/>
        <v>0</v>
      </c>
      <c r="AN1003">
        <f t="shared" si="277"/>
        <v>3876</v>
      </c>
      <c r="AO1003">
        <f t="shared" si="278"/>
        <v>0</v>
      </c>
      <c r="AP1003">
        <f t="shared" si="279"/>
        <v>0</v>
      </c>
      <c r="AQ1003">
        <f t="shared" si="280"/>
        <v>0</v>
      </c>
      <c r="AR1003">
        <f t="shared" si="281"/>
        <v>0</v>
      </c>
      <c r="AS1003">
        <f t="shared" si="282"/>
        <v>12750</v>
      </c>
      <c r="AT1003">
        <f t="shared" si="283"/>
        <v>10200</v>
      </c>
      <c r="AU1003">
        <f t="shared" si="284"/>
        <v>0</v>
      </c>
      <c r="AV1003">
        <f t="shared" si="285"/>
        <v>19084.800000000003</v>
      </c>
      <c r="AW1003">
        <f t="shared" si="286"/>
        <v>8150.8000000000011</v>
      </c>
      <c r="AX1003">
        <f t="shared" si="287"/>
        <v>1558</v>
      </c>
      <c r="AY1003">
        <f t="shared" si="288"/>
        <v>20331.900000000001</v>
      </c>
    </row>
    <row r="1004" spans="7:51" x14ac:dyDescent="0.3">
      <c r="G1004" s="30">
        <v>62</v>
      </c>
      <c r="H1004" s="30">
        <v>17</v>
      </c>
      <c r="I1004" s="30">
        <v>17</v>
      </c>
      <c r="J1004" s="30">
        <v>12</v>
      </c>
      <c r="K1004" s="30">
        <v>20</v>
      </c>
      <c r="L1004" s="30"/>
      <c r="M1004" s="30">
        <v>0</v>
      </c>
      <c r="N1004" s="30">
        <v>143</v>
      </c>
      <c r="O1004" s="30">
        <v>0</v>
      </c>
      <c r="P1004" s="30">
        <v>0</v>
      </c>
      <c r="Q1004" s="30">
        <v>0</v>
      </c>
      <c r="R1004" s="30">
        <v>900</v>
      </c>
      <c r="S1004" s="30">
        <v>0</v>
      </c>
      <c r="T1004" s="30">
        <v>440</v>
      </c>
      <c r="U1004" s="30">
        <v>0</v>
      </c>
      <c r="V1004" s="30">
        <v>0</v>
      </c>
      <c r="W1004" s="30">
        <v>0</v>
      </c>
      <c r="X1004" s="30">
        <v>0</v>
      </c>
      <c r="Y1004" s="30">
        <v>750</v>
      </c>
      <c r="Z1004" s="30">
        <v>600</v>
      </c>
      <c r="AA1004" s="30">
        <v>0</v>
      </c>
      <c r="AB1004" s="30">
        <v>856</v>
      </c>
      <c r="AC1004" s="30">
        <v>214</v>
      </c>
      <c r="AD1004" s="30">
        <v>79.400000000000006</v>
      </c>
      <c r="AE1004" s="30">
        <v>714.6</v>
      </c>
      <c r="AF1004" s="31"/>
      <c r="AG1004" s="30">
        <f t="shared" si="271"/>
        <v>0</v>
      </c>
      <c r="AH1004">
        <f t="shared" si="272"/>
        <v>8866</v>
      </c>
      <c r="AI1004">
        <f t="shared" si="273"/>
        <v>0</v>
      </c>
      <c r="AJ1004">
        <f t="shared" si="274"/>
        <v>0</v>
      </c>
      <c r="AK1004">
        <f t="shared" si="275"/>
        <v>0</v>
      </c>
      <c r="AL1004">
        <f t="shared" si="276"/>
        <v>55800</v>
      </c>
      <c r="AM1004">
        <f t="shared" si="277"/>
        <v>0</v>
      </c>
      <c r="AN1004">
        <f t="shared" si="277"/>
        <v>7480</v>
      </c>
      <c r="AO1004">
        <f t="shared" si="278"/>
        <v>0</v>
      </c>
      <c r="AP1004">
        <f t="shared" si="279"/>
        <v>0</v>
      </c>
      <c r="AQ1004">
        <f t="shared" si="280"/>
        <v>0</v>
      </c>
      <c r="AR1004">
        <f t="shared" si="281"/>
        <v>0</v>
      </c>
      <c r="AS1004">
        <f t="shared" si="282"/>
        <v>12750</v>
      </c>
      <c r="AT1004">
        <f t="shared" si="283"/>
        <v>10200</v>
      </c>
      <c r="AU1004">
        <f t="shared" si="284"/>
        <v>0</v>
      </c>
      <c r="AV1004">
        <f t="shared" si="285"/>
        <v>53072</v>
      </c>
      <c r="AW1004">
        <f t="shared" si="286"/>
        <v>16906</v>
      </c>
      <c r="AX1004">
        <f t="shared" si="287"/>
        <v>1588</v>
      </c>
      <c r="AY1004">
        <f t="shared" si="288"/>
        <v>20723.400000000001</v>
      </c>
    </row>
    <row r="1005" spans="7:51" x14ac:dyDescent="0.3">
      <c r="G1005" s="30">
        <v>24</v>
      </c>
      <c r="H1005" s="30">
        <v>17</v>
      </c>
      <c r="I1005" s="30">
        <v>17</v>
      </c>
      <c r="J1005" s="30">
        <v>12</v>
      </c>
      <c r="K1005" s="30">
        <v>20</v>
      </c>
      <c r="L1005" s="30"/>
      <c r="M1005" s="30">
        <v>0</v>
      </c>
      <c r="N1005" s="30">
        <v>0</v>
      </c>
      <c r="O1005" s="30">
        <v>0</v>
      </c>
      <c r="P1005" s="30">
        <v>0</v>
      </c>
      <c r="Q1005" s="30">
        <v>0</v>
      </c>
      <c r="R1005" s="30">
        <v>816</v>
      </c>
      <c r="S1005" s="30">
        <v>0</v>
      </c>
      <c r="T1005" s="30">
        <v>415</v>
      </c>
      <c r="U1005" s="30">
        <v>0</v>
      </c>
      <c r="V1005" s="30">
        <v>0</v>
      </c>
      <c r="W1005" s="30">
        <v>0</v>
      </c>
      <c r="X1005" s="30">
        <v>0</v>
      </c>
      <c r="Y1005" s="30">
        <v>750</v>
      </c>
      <c r="Z1005" s="30">
        <v>600</v>
      </c>
      <c r="AA1005" s="30">
        <v>0</v>
      </c>
      <c r="AB1005" s="30">
        <v>964.8</v>
      </c>
      <c r="AC1005" s="30">
        <v>241.2</v>
      </c>
      <c r="AD1005" s="30">
        <v>79.400000000000006</v>
      </c>
      <c r="AE1005" s="30">
        <v>714.6</v>
      </c>
      <c r="AF1005" s="31"/>
      <c r="AG1005" s="30">
        <f t="shared" si="271"/>
        <v>0</v>
      </c>
      <c r="AH1005">
        <f t="shared" si="272"/>
        <v>0</v>
      </c>
      <c r="AI1005">
        <f t="shared" si="273"/>
        <v>0</v>
      </c>
      <c r="AJ1005">
        <f t="shared" si="274"/>
        <v>0</v>
      </c>
      <c r="AK1005">
        <f t="shared" si="275"/>
        <v>0</v>
      </c>
      <c r="AL1005">
        <f t="shared" si="276"/>
        <v>19584</v>
      </c>
      <c r="AM1005">
        <f t="shared" si="277"/>
        <v>0</v>
      </c>
      <c r="AN1005">
        <f t="shared" si="277"/>
        <v>7055</v>
      </c>
      <c r="AO1005">
        <f t="shared" si="278"/>
        <v>0</v>
      </c>
      <c r="AP1005">
        <f t="shared" si="279"/>
        <v>0</v>
      </c>
      <c r="AQ1005">
        <f t="shared" si="280"/>
        <v>0</v>
      </c>
      <c r="AR1005">
        <f t="shared" si="281"/>
        <v>0</v>
      </c>
      <c r="AS1005">
        <f t="shared" si="282"/>
        <v>12750</v>
      </c>
      <c r="AT1005">
        <f t="shared" si="283"/>
        <v>10200</v>
      </c>
      <c r="AU1005">
        <f t="shared" si="284"/>
        <v>0</v>
      </c>
      <c r="AV1005">
        <f t="shared" si="285"/>
        <v>23155.199999999997</v>
      </c>
      <c r="AW1005">
        <f t="shared" si="286"/>
        <v>9889.1999999999989</v>
      </c>
      <c r="AX1005">
        <f t="shared" si="287"/>
        <v>1588</v>
      </c>
      <c r="AY1005">
        <f t="shared" si="288"/>
        <v>20723.400000000001</v>
      </c>
    </row>
    <row r="1006" spans="7:51" x14ac:dyDescent="0.3">
      <c r="G1006" s="30">
        <v>24</v>
      </c>
      <c r="H1006" s="30">
        <v>17</v>
      </c>
      <c r="I1006" s="30">
        <v>17</v>
      </c>
      <c r="J1006" s="30">
        <v>12</v>
      </c>
      <c r="K1006" s="30">
        <v>20</v>
      </c>
      <c r="L1006" s="30"/>
      <c r="M1006" s="30">
        <v>0</v>
      </c>
      <c r="N1006" s="30">
        <v>0</v>
      </c>
      <c r="O1006" s="30">
        <v>0</v>
      </c>
      <c r="P1006" s="30">
        <v>0</v>
      </c>
      <c r="Q1006" s="30">
        <v>0</v>
      </c>
      <c r="R1006" s="30">
        <v>528</v>
      </c>
      <c r="S1006" s="30">
        <v>0</v>
      </c>
      <c r="T1006" s="30">
        <v>411</v>
      </c>
      <c r="U1006" s="30">
        <v>0</v>
      </c>
      <c r="V1006" s="30">
        <v>0</v>
      </c>
      <c r="W1006" s="30">
        <v>0</v>
      </c>
      <c r="X1006" s="30">
        <v>0</v>
      </c>
      <c r="Y1006" s="30">
        <v>750</v>
      </c>
      <c r="Z1006" s="30">
        <v>600</v>
      </c>
      <c r="AA1006" s="30">
        <v>0</v>
      </c>
      <c r="AB1006" s="30">
        <v>1100.8</v>
      </c>
      <c r="AC1006" s="30">
        <v>275.2</v>
      </c>
      <c r="AD1006" s="30">
        <v>72.8</v>
      </c>
      <c r="AE1006" s="30">
        <v>655.20000000000005</v>
      </c>
      <c r="AF1006" s="31"/>
      <c r="AG1006" s="30">
        <f t="shared" si="271"/>
        <v>0</v>
      </c>
      <c r="AH1006">
        <f t="shared" si="272"/>
        <v>0</v>
      </c>
      <c r="AI1006">
        <f t="shared" si="273"/>
        <v>0</v>
      </c>
      <c r="AJ1006">
        <f t="shared" si="274"/>
        <v>0</v>
      </c>
      <c r="AK1006">
        <f t="shared" si="275"/>
        <v>0</v>
      </c>
      <c r="AL1006">
        <f t="shared" si="276"/>
        <v>12672</v>
      </c>
      <c r="AM1006">
        <f t="shared" si="277"/>
        <v>0</v>
      </c>
      <c r="AN1006">
        <f t="shared" si="277"/>
        <v>6987</v>
      </c>
      <c r="AO1006">
        <f t="shared" si="278"/>
        <v>0</v>
      </c>
      <c r="AP1006">
        <f t="shared" si="279"/>
        <v>0</v>
      </c>
      <c r="AQ1006">
        <f t="shared" si="280"/>
        <v>0</v>
      </c>
      <c r="AR1006">
        <f t="shared" si="281"/>
        <v>0</v>
      </c>
      <c r="AS1006">
        <f t="shared" si="282"/>
        <v>12750</v>
      </c>
      <c r="AT1006">
        <f t="shared" si="283"/>
        <v>10200</v>
      </c>
      <c r="AU1006">
        <f t="shared" si="284"/>
        <v>0</v>
      </c>
      <c r="AV1006">
        <f t="shared" si="285"/>
        <v>26419.199999999997</v>
      </c>
      <c r="AW1006">
        <f t="shared" si="286"/>
        <v>11283.199999999999</v>
      </c>
      <c r="AX1006">
        <f t="shared" si="287"/>
        <v>1456</v>
      </c>
      <c r="AY1006">
        <f t="shared" si="288"/>
        <v>19000.800000000003</v>
      </c>
    </row>
    <row r="1007" spans="7:51" x14ac:dyDescent="0.3">
      <c r="G1007" s="30">
        <v>24</v>
      </c>
      <c r="H1007" s="30">
        <v>17</v>
      </c>
      <c r="I1007" s="30">
        <v>17</v>
      </c>
      <c r="J1007" s="30">
        <v>12</v>
      </c>
      <c r="K1007" s="30">
        <v>20</v>
      </c>
      <c r="L1007" s="30"/>
      <c r="M1007" s="30">
        <v>0</v>
      </c>
      <c r="N1007" s="30">
        <v>0</v>
      </c>
      <c r="O1007" s="30">
        <v>0</v>
      </c>
      <c r="P1007" s="30">
        <v>0</v>
      </c>
      <c r="Q1007" s="30">
        <v>0</v>
      </c>
      <c r="R1007" s="30">
        <v>279</v>
      </c>
      <c r="S1007" s="30">
        <v>0</v>
      </c>
      <c r="T1007" s="30">
        <v>332</v>
      </c>
      <c r="U1007" s="30">
        <v>0</v>
      </c>
      <c r="V1007" s="30">
        <v>0</v>
      </c>
      <c r="W1007" s="30">
        <v>0</v>
      </c>
      <c r="X1007" s="30">
        <v>0</v>
      </c>
      <c r="Y1007" s="30">
        <v>750</v>
      </c>
      <c r="Z1007" s="30">
        <v>600</v>
      </c>
      <c r="AA1007" s="30">
        <v>0</v>
      </c>
      <c r="AB1007" s="30">
        <v>1190.4000000000001</v>
      </c>
      <c r="AC1007" s="30">
        <v>297.60000000000002</v>
      </c>
      <c r="AD1007" s="30">
        <v>68.3</v>
      </c>
      <c r="AE1007" s="30">
        <v>614.70000000000005</v>
      </c>
      <c r="AF1007" s="31"/>
      <c r="AG1007" s="30">
        <f t="shared" si="271"/>
        <v>0</v>
      </c>
      <c r="AH1007">
        <f t="shared" si="272"/>
        <v>0</v>
      </c>
      <c r="AI1007">
        <f t="shared" si="273"/>
        <v>0</v>
      </c>
      <c r="AJ1007">
        <f t="shared" si="274"/>
        <v>0</v>
      </c>
      <c r="AK1007">
        <f t="shared" si="275"/>
        <v>0</v>
      </c>
      <c r="AL1007">
        <f t="shared" si="276"/>
        <v>6696</v>
      </c>
      <c r="AM1007">
        <f t="shared" si="277"/>
        <v>0</v>
      </c>
      <c r="AN1007">
        <f t="shared" si="277"/>
        <v>5644</v>
      </c>
      <c r="AO1007">
        <f t="shared" si="278"/>
        <v>0</v>
      </c>
      <c r="AP1007">
        <f t="shared" si="279"/>
        <v>0</v>
      </c>
      <c r="AQ1007">
        <f t="shared" si="280"/>
        <v>0</v>
      </c>
      <c r="AR1007">
        <f t="shared" si="281"/>
        <v>0</v>
      </c>
      <c r="AS1007">
        <f t="shared" si="282"/>
        <v>12750</v>
      </c>
      <c r="AT1007">
        <f t="shared" si="283"/>
        <v>10200</v>
      </c>
      <c r="AU1007">
        <f t="shared" si="284"/>
        <v>0</v>
      </c>
      <c r="AV1007">
        <f t="shared" si="285"/>
        <v>28569.600000000002</v>
      </c>
      <c r="AW1007">
        <f t="shared" si="286"/>
        <v>12201.600000000002</v>
      </c>
      <c r="AX1007">
        <f t="shared" si="287"/>
        <v>1366</v>
      </c>
      <c r="AY1007">
        <f t="shared" si="288"/>
        <v>17826.300000000003</v>
      </c>
    </row>
    <row r="1008" spans="7:51" x14ac:dyDescent="0.3">
      <c r="G1008" s="30">
        <v>24</v>
      </c>
      <c r="H1008" s="30">
        <v>17</v>
      </c>
      <c r="I1008" s="30">
        <v>17</v>
      </c>
      <c r="J1008" s="30">
        <v>12</v>
      </c>
      <c r="K1008" s="30">
        <v>20</v>
      </c>
      <c r="L1008" s="30"/>
      <c r="M1008" s="30">
        <v>0</v>
      </c>
      <c r="N1008" s="30">
        <v>0</v>
      </c>
      <c r="O1008" s="30">
        <v>0</v>
      </c>
      <c r="P1008" s="30">
        <v>0</v>
      </c>
      <c r="Q1008" s="30">
        <v>0</v>
      </c>
      <c r="R1008" s="30">
        <v>24</v>
      </c>
      <c r="S1008" s="30">
        <v>0</v>
      </c>
      <c r="T1008" s="30">
        <v>200</v>
      </c>
      <c r="U1008" s="30">
        <v>0</v>
      </c>
      <c r="V1008" s="30">
        <v>0</v>
      </c>
      <c r="W1008" s="30">
        <v>0</v>
      </c>
      <c r="X1008" s="30">
        <v>0</v>
      </c>
      <c r="Y1008" s="30">
        <v>750</v>
      </c>
      <c r="Z1008" s="30">
        <v>600</v>
      </c>
      <c r="AA1008" s="30">
        <v>0</v>
      </c>
      <c r="AB1008" s="30">
        <v>1289.5999999999999</v>
      </c>
      <c r="AC1008" s="30">
        <v>322.39999999999998</v>
      </c>
      <c r="AD1008" s="30">
        <v>66.7</v>
      </c>
      <c r="AE1008" s="30">
        <v>600.29999999999995</v>
      </c>
      <c r="AF1008" s="31"/>
      <c r="AG1008" s="30">
        <f t="shared" si="271"/>
        <v>0</v>
      </c>
      <c r="AH1008">
        <f t="shared" si="272"/>
        <v>0</v>
      </c>
      <c r="AI1008">
        <f t="shared" si="273"/>
        <v>0</v>
      </c>
      <c r="AJ1008">
        <f t="shared" si="274"/>
        <v>0</v>
      </c>
      <c r="AK1008">
        <f t="shared" si="275"/>
        <v>0</v>
      </c>
      <c r="AL1008">
        <f t="shared" si="276"/>
        <v>576</v>
      </c>
      <c r="AM1008">
        <f t="shared" si="277"/>
        <v>0</v>
      </c>
      <c r="AN1008">
        <f t="shared" si="277"/>
        <v>3400</v>
      </c>
      <c r="AO1008">
        <f t="shared" si="278"/>
        <v>0</v>
      </c>
      <c r="AP1008">
        <f t="shared" si="279"/>
        <v>0</v>
      </c>
      <c r="AQ1008">
        <f t="shared" si="280"/>
        <v>0</v>
      </c>
      <c r="AR1008">
        <f t="shared" si="281"/>
        <v>0</v>
      </c>
      <c r="AS1008">
        <f t="shared" si="282"/>
        <v>12750</v>
      </c>
      <c r="AT1008">
        <f t="shared" si="283"/>
        <v>10200</v>
      </c>
      <c r="AU1008">
        <f t="shared" si="284"/>
        <v>0</v>
      </c>
      <c r="AV1008">
        <f t="shared" si="285"/>
        <v>30950.399999999998</v>
      </c>
      <c r="AW1008">
        <f t="shared" si="286"/>
        <v>13218.399999999998</v>
      </c>
      <c r="AX1008">
        <f t="shared" si="287"/>
        <v>1334</v>
      </c>
      <c r="AY1008">
        <f t="shared" si="288"/>
        <v>17408.699999999997</v>
      </c>
    </row>
    <row r="1009" spans="7:51" x14ac:dyDescent="0.3">
      <c r="G1009" s="30">
        <v>12</v>
      </c>
      <c r="H1009" s="30">
        <v>12</v>
      </c>
      <c r="I1009" s="30">
        <v>17</v>
      </c>
      <c r="J1009" s="30">
        <v>12</v>
      </c>
      <c r="K1009" s="30">
        <v>20</v>
      </c>
      <c r="L1009" s="30"/>
      <c r="M1009" s="30">
        <v>0</v>
      </c>
      <c r="N1009" s="30">
        <v>0</v>
      </c>
      <c r="O1009" s="30">
        <v>0</v>
      </c>
      <c r="P1009" s="30">
        <v>0</v>
      </c>
      <c r="Q1009" s="30">
        <v>0</v>
      </c>
      <c r="R1009" s="30">
        <v>0</v>
      </c>
      <c r="S1009" s="30">
        <v>0</v>
      </c>
      <c r="T1009" s="30">
        <v>0</v>
      </c>
      <c r="U1009" s="30">
        <v>0</v>
      </c>
      <c r="V1009" s="30">
        <v>0</v>
      </c>
      <c r="W1009" s="30">
        <v>0</v>
      </c>
      <c r="X1009" s="30">
        <v>0</v>
      </c>
      <c r="Y1009" s="30">
        <v>750</v>
      </c>
      <c r="Z1009" s="30">
        <v>566</v>
      </c>
      <c r="AA1009" s="30">
        <v>0</v>
      </c>
      <c r="AB1009" s="30">
        <v>1332.8</v>
      </c>
      <c r="AC1009" s="30">
        <v>333.2</v>
      </c>
      <c r="AD1009" s="30">
        <v>64.099999999999994</v>
      </c>
      <c r="AE1009" s="30">
        <v>576.9</v>
      </c>
      <c r="AF1009" s="31"/>
      <c r="AG1009" s="30">
        <f t="shared" si="271"/>
        <v>0</v>
      </c>
      <c r="AH1009">
        <f t="shared" si="272"/>
        <v>0</v>
      </c>
      <c r="AI1009">
        <f t="shared" si="273"/>
        <v>0</v>
      </c>
      <c r="AJ1009">
        <f t="shared" si="274"/>
        <v>0</v>
      </c>
      <c r="AK1009">
        <f t="shared" si="275"/>
        <v>0</v>
      </c>
      <c r="AL1009">
        <f t="shared" si="276"/>
        <v>0</v>
      </c>
      <c r="AM1009">
        <f t="shared" si="277"/>
        <v>0</v>
      </c>
      <c r="AN1009">
        <f t="shared" si="277"/>
        <v>0</v>
      </c>
      <c r="AO1009">
        <f t="shared" si="278"/>
        <v>0</v>
      </c>
      <c r="AP1009">
        <f t="shared" si="279"/>
        <v>0</v>
      </c>
      <c r="AQ1009">
        <f t="shared" si="280"/>
        <v>0</v>
      </c>
      <c r="AR1009">
        <f t="shared" si="281"/>
        <v>0</v>
      </c>
      <c r="AS1009">
        <f t="shared" si="282"/>
        <v>9000</v>
      </c>
      <c r="AT1009">
        <f t="shared" si="283"/>
        <v>6792</v>
      </c>
      <c r="AU1009">
        <f t="shared" si="284"/>
        <v>0</v>
      </c>
      <c r="AV1009">
        <f t="shared" si="285"/>
        <v>15993.599999999999</v>
      </c>
      <c r="AW1009">
        <f t="shared" si="286"/>
        <v>9662.7999999999993</v>
      </c>
      <c r="AX1009">
        <f t="shared" si="287"/>
        <v>1282</v>
      </c>
      <c r="AY1009">
        <f t="shared" si="288"/>
        <v>13845.599999999999</v>
      </c>
    </row>
    <row r="1010" spans="7:51" x14ac:dyDescent="0.3">
      <c r="G1010" s="30">
        <v>12</v>
      </c>
      <c r="H1010" s="30">
        <v>12</v>
      </c>
      <c r="I1010" s="30">
        <v>17</v>
      </c>
      <c r="J1010" s="30">
        <v>12</v>
      </c>
      <c r="K1010" s="30">
        <v>20</v>
      </c>
      <c r="L1010" s="30"/>
      <c r="M1010" s="30">
        <v>0</v>
      </c>
      <c r="N1010" s="30">
        <v>0</v>
      </c>
      <c r="O1010" s="30">
        <v>0</v>
      </c>
      <c r="P1010" s="30">
        <v>0</v>
      </c>
      <c r="Q1010" s="30">
        <v>0</v>
      </c>
      <c r="R1010" s="30">
        <v>0</v>
      </c>
      <c r="S1010" s="30">
        <v>0</v>
      </c>
      <c r="T1010" s="30">
        <v>0</v>
      </c>
      <c r="U1010" s="30">
        <v>0</v>
      </c>
      <c r="V1010" s="30">
        <v>0</v>
      </c>
      <c r="W1010" s="30">
        <v>0</v>
      </c>
      <c r="X1010" s="30">
        <v>0</v>
      </c>
      <c r="Y1010" s="30">
        <v>750</v>
      </c>
      <c r="Z1010" s="30">
        <v>415</v>
      </c>
      <c r="AA1010" s="30">
        <v>0</v>
      </c>
      <c r="AB1010" s="30">
        <v>1329.6</v>
      </c>
      <c r="AC1010" s="30">
        <v>332.4</v>
      </c>
      <c r="AD1010" s="30">
        <v>61.3</v>
      </c>
      <c r="AE1010" s="30">
        <v>551.70000000000005</v>
      </c>
      <c r="AF1010" s="31"/>
      <c r="AG1010" s="30">
        <f t="shared" si="271"/>
        <v>0</v>
      </c>
      <c r="AH1010">
        <f t="shared" si="272"/>
        <v>0</v>
      </c>
      <c r="AI1010">
        <f t="shared" si="273"/>
        <v>0</v>
      </c>
      <c r="AJ1010">
        <f t="shared" si="274"/>
        <v>0</v>
      </c>
      <c r="AK1010">
        <f t="shared" si="275"/>
        <v>0</v>
      </c>
      <c r="AL1010">
        <f t="shared" si="276"/>
        <v>0</v>
      </c>
      <c r="AM1010">
        <f t="shared" si="277"/>
        <v>0</v>
      </c>
      <c r="AN1010">
        <f t="shared" si="277"/>
        <v>0</v>
      </c>
      <c r="AO1010">
        <f t="shared" si="278"/>
        <v>0</v>
      </c>
      <c r="AP1010">
        <f t="shared" si="279"/>
        <v>0</v>
      </c>
      <c r="AQ1010">
        <f t="shared" si="280"/>
        <v>0</v>
      </c>
      <c r="AR1010">
        <f t="shared" si="281"/>
        <v>0</v>
      </c>
      <c r="AS1010">
        <f t="shared" si="282"/>
        <v>9000</v>
      </c>
      <c r="AT1010">
        <f t="shared" si="283"/>
        <v>4980</v>
      </c>
      <c r="AU1010">
        <f t="shared" si="284"/>
        <v>0</v>
      </c>
      <c r="AV1010">
        <f t="shared" si="285"/>
        <v>15955.199999999999</v>
      </c>
      <c r="AW1010">
        <f t="shared" si="286"/>
        <v>9639.5999999999985</v>
      </c>
      <c r="AX1010">
        <f t="shared" si="287"/>
        <v>1226</v>
      </c>
      <c r="AY1010">
        <f t="shared" si="288"/>
        <v>13240.800000000001</v>
      </c>
    </row>
    <row r="1011" spans="7:51" x14ac:dyDescent="0.3">
      <c r="G1011" s="30">
        <v>12</v>
      </c>
      <c r="H1011" s="30">
        <v>12</v>
      </c>
      <c r="I1011" s="30">
        <v>17</v>
      </c>
      <c r="J1011" s="30">
        <v>12</v>
      </c>
      <c r="K1011" s="30">
        <v>20</v>
      </c>
      <c r="L1011" s="30"/>
      <c r="M1011" s="30">
        <v>0</v>
      </c>
      <c r="N1011" s="30">
        <v>0</v>
      </c>
      <c r="O1011" s="30">
        <v>0</v>
      </c>
      <c r="P1011" s="30">
        <v>0</v>
      </c>
      <c r="Q1011" s="30">
        <v>0</v>
      </c>
      <c r="R1011" s="30">
        <v>0</v>
      </c>
      <c r="S1011" s="30">
        <v>0</v>
      </c>
      <c r="T1011" s="30">
        <v>0</v>
      </c>
      <c r="U1011" s="30">
        <v>0</v>
      </c>
      <c r="V1011" s="30">
        <v>0</v>
      </c>
      <c r="W1011" s="30">
        <v>0</v>
      </c>
      <c r="X1011" s="30">
        <v>0</v>
      </c>
      <c r="Y1011" s="30">
        <v>750</v>
      </c>
      <c r="Z1011" s="30">
        <v>363</v>
      </c>
      <c r="AA1011" s="30">
        <v>0</v>
      </c>
      <c r="AB1011" s="30">
        <v>1400.8</v>
      </c>
      <c r="AC1011" s="30">
        <v>350.2</v>
      </c>
      <c r="AD1011" s="30">
        <v>40.299999999999997</v>
      </c>
      <c r="AE1011" s="30">
        <v>362.7</v>
      </c>
      <c r="AF1011" s="31"/>
      <c r="AG1011" s="30">
        <f t="shared" si="271"/>
        <v>0</v>
      </c>
      <c r="AH1011">
        <f t="shared" si="272"/>
        <v>0</v>
      </c>
      <c r="AI1011">
        <f t="shared" si="273"/>
        <v>0</v>
      </c>
      <c r="AJ1011">
        <f t="shared" si="274"/>
        <v>0</v>
      </c>
      <c r="AK1011">
        <f t="shared" si="275"/>
        <v>0</v>
      </c>
      <c r="AL1011">
        <f t="shared" si="276"/>
        <v>0</v>
      </c>
      <c r="AM1011">
        <f t="shared" si="277"/>
        <v>0</v>
      </c>
      <c r="AN1011">
        <f t="shared" si="277"/>
        <v>0</v>
      </c>
      <c r="AO1011">
        <f t="shared" si="278"/>
        <v>0</v>
      </c>
      <c r="AP1011">
        <f t="shared" si="279"/>
        <v>0</v>
      </c>
      <c r="AQ1011">
        <f t="shared" si="280"/>
        <v>0</v>
      </c>
      <c r="AR1011">
        <f t="shared" si="281"/>
        <v>0</v>
      </c>
      <c r="AS1011">
        <f t="shared" si="282"/>
        <v>9000</v>
      </c>
      <c r="AT1011">
        <f t="shared" si="283"/>
        <v>4356</v>
      </c>
      <c r="AU1011">
        <f t="shared" si="284"/>
        <v>0</v>
      </c>
      <c r="AV1011">
        <f t="shared" si="285"/>
        <v>16809.599999999999</v>
      </c>
      <c r="AW1011">
        <f t="shared" si="286"/>
        <v>10155.799999999999</v>
      </c>
      <c r="AX1011">
        <f t="shared" si="287"/>
        <v>806</v>
      </c>
      <c r="AY1011">
        <f t="shared" si="288"/>
        <v>8704.7999999999993</v>
      </c>
    </row>
    <row r="1012" spans="7:51" x14ac:dyDescent="0.3">
      <c r="G1012" s="30">
        <v>12</v>
      </c>
      <c r="H1012" s="30">
        <v>12</v>
      </c>
      <c r="I1012" s="30">
        <v>17</v>
      </c>
      <c r="J1012" s="30">
        <v>12</v>
      </c>
      <c r="K1012" s="30">
        <v>20</v>
      </c>
      <c r="L1012" s="30"/>
      <c r="M1012" s="30">
        <v>0</v>
      </c>
      <c r="N1012" s="30">
        <v>0</v>
      </c>
      <c r="O1012" s="30">
        <v>0</v>
      </c>
      <c r="P1012" s="30">
        <v>0</v>
      </c>
      <c r="Q1012" s="30">
        <v>0</v>
      </c>
      <c r="R1012" s="30">
        <v>0</v>
      </c>
      <c r="S1012" s="30">
        <v>0</v>
      </c>
      <c r="T1012" s="30">
        <v>0</v>
      </c>
      <c r="U1012" s="30">
        <v>0</v>
      </c>
      <c r="V1012" s="30">
        <v>0</v>
      </c>
      <c r="W1012" s="30">
        <v>0</v>
      </c>
      <c r="X1012" s="30">
        <v>0</v>
      </c>
      <c r="Y1012" s="30">
        <v>750</v>
      </c>
      <c r="Z1012" s="30">
        <v>291</v>
      </c>
      <c r="AA1012" s="30">
        <v>0</v>
      </c>
      <c r="AB1012" s="30">
        <v>1384</v>
      </c>
      <c r="AC1012" s="30">
        <v>346</v>
      </c>
      <c r="AD1012" s="30">
        <v>38.700000000000003</v>
      </c>
      <c r="AE1012" s="30">
        <v>348.3</v>
      </c>
      <c r="AF1012" s="31"/>
      <c r="AG1012" s="30">
        <f t="shared" si="271"/>
        <v>0</v>
      </c>
      <c r="AH1012">
        <f t="shared" si="272"/>
        <v>0</v>
      </c>
      <c r="AI1012">
        <f t="shared" si="273"/>
        <v>0</v>
      </c>
      <c r="AJ1012">
        <f t="shared" si="274"/>
        <v>0</v>
      </c>
      <c r="AK1012">
        <f t="shared" si="275"/>
        <v>0</v>
      </c>
      <c r="AL1012">
        <f t="shared" si="276"/>
        <v>0</v>
      </c>
      <c r="AM1012">
        <f t="shared" si="277"/>
        <v>0</v>
      </c>
      <c r="AN1012">
        <f t="shared" si="277"/>
        <v>0</v>
      </c>
      <c r="AO1012">
        <f t="shared" si="278"/>
        <v>0</v>
      </c>
      <c r="AP1012">
        <f t="shared" si="279"/>
        <v>0</v>
      </c>
      <c r="AQ1012">
        <f t="shared" si="280"/>
        <v>0</v>
      </c>
      <c r="AR1012">
        <f t="shared" si="281"/>
        <v>0</v>
      </c>
      <c r="AS1012">
        <f t="shared" si="282"/>
        <v>9000</v>
      </c>
      <c r="AT1012">
        <f t="shared" si="283"/>
        <v>3492</v>
      </c>
      <c r="AU1012">
        <f t="shared" si="284"/>
        <v>0</v>
      </c>
      <c r="AV1012">
        <f t="shared" si="285"/>
        <v>16608</v>
      </c>
      <c r="AW1012">
        <f t="shared" si="286"/>
        <v>10034</v>
      </c>
      <c r="AX1012">
        <f t="shared" si="287"/>
        <v>774</v>
      </c>
      <c r="AY1012">
        <f t="shared" si="288"/>
        <v>8359.2000000000007</v>
      </c>
    </row>
    <row r="1013" spans="7:51" x14ac:dyDescent="0.3">
      <c r="G1013" s="30">
        <v>12</v>
      </c>
      <c r="H1013" s="30">
        <v>12</v>
      </c>
      <c r="I1013" s="30">
        <v>17</v>
      </c>
      <c r="J1013" s="30">
        <v>12</v>
      </c>
      <c r="K1013" s="30">
        <v>20</v>
      </c>
      <c r="L1013" s="30"/>
      <c r="M1013" s="30">
        <v>0</v>
      </c>
      <c r="N1013" s="30">
        <v>0</v>
      </c>
      <c r="O1013" s="30">
        <v>0</v>
      </c>
      <c r="P1013" s="30">
        <v>0</v>
      </c>
      <c r="Q1013" s="30">
        <v>0</v>
      </c>
      <c r="R1013" s="30">
        <v>0</v>
      </c>
      <c r="S1013" s="30">
        <v>0</v>
      </c>
      <c r="T1013" s="30">
        <v>0</v>
      </c>
      <c r="U1013" s="30">
        <v>0</v>
      </c>
      <c r="V1013" s="30">
        <v>0</v>
      </c>
      <c r="W1013" s="30">
        <v>0</v>
      </c>
      <c r="X1013" s="30">
        <v>0</v>
      </c>
      <c r="Y1013" s="30">
        <v>750</v>
      </c>
      <c r="Z1013" s="30">
        <v>413</v>
      </c>
      <c r="AA1013" s="30">
        <v>0</v>
      </c>
      <c r="AB1013" s="30">
        <v>1259.2</v>
      </c>
      <c r="AC1013" s="30">
        <v>314.8</v>
      </c>
      <c r="AD1013" s="30">
        <v>40.700000000000003</v>
      </c>
      <c r="AE1013" s="30">
        <v>366.3</v>
      </c>
      <c r="AF1013" s="31"/>
      <c r="AG1013" s="30">
        <f t="shared" si="271"/>
        <v>0</v>
      </c>
      <c r="AH1013">
        <f t="shared" si="272"/>
        <v>0</v>
      </c>
      <c r="AI1013">
        <f t="shared" si="273"/>
        <v>0</v>
      </c>
      <c r="AJ1013">
        <f t="shared" si="274"/>
        <v>0</v>
      </c>
      <c r="AK1013">
        <f t="shared" si="275"/>
        <v>0</v>
      </c>
      <c r="AL1013">
        <f t="shared" si="276"/>
        <v>0</v>
      </c>
      <c r="AM1013">
        <f t="shared" si="277"/>
        <v>0</v>
      </c>
      <c r="AN1013">
        <f t="shared" si="277"/>
        <v>0</v>
      </c>
      <c r="AO1013">
        <f t="shared" si="278"/>
        <v>0</v>
      </c>
      <c r="AP1013">
        <f t="shared" si="279"/>
        <v>0</v>
      </c>
      <c r="AQ1013">
        <f t="shared" si="280"/>
        <v>0</v>
      </c>
      <c r="AR1013">
        <f t="shared" si="281"/>
        <v>0</v>
      </c>
      <c r="AS1013">
        <f t="shared" si="282"/>
        <v>9000</v>
      </c>
      <c r="AT1013">
        <f t="shared" si="283"/>
        <v>4956</v>
      </c>
      <c r="AU1013">
        <f t="shared" si="284"/>
        <v>0</v>
      </c>
      <c r="AV1013">
        <f t="shared" si="285"/>
        <v>15110.400000000001</v>
      </c>
      <c r="AW1013">
        <f t="shared" si="286"/>
        <v>9129.2000000000007</v>
      </c>
      <c r="AX1013">
        <f t="shared" si="287"/>
        <v>814</v>
      </c>
      <c r="AY1013">
        <f t="shared" si="288"/>
        <v>8791.2000000000007</v>
      </c>
    </row>
    <row r="1014" spans="7:51" x14ac:dyDescent="0.3">
      <c r="G1014" s="30">
        <v>62</v>
      </c>
      <c r="H1014" s="30">
        <v>32</v>
      </c>
      <c r="I1014" s="30">
        <v>17</v>
      </c>
      <c r="J1014" s="30">
        <v>12</v>
      </c>
      <c r="K1014" s="30">
        <v>20</v>
      </c>
      <c r="L1014" s="30"/>
      <c r="M1014" s="30">
        <v>0</v>
      </c>
      <c r="N1014" s="30">
        <v>24</v>
      </c>
      <c r="O1014" s="30">
        <v>0</v>
      </c>
      <c r="P1014" s="30">
        <v>0</v>
      </c>
      <c r="Q1014" s="30">
        <v>0</v>
      </c>
      <c r="R1014" s="30">
        <v>0</v>
      </c>
      <c r="S1014" s="30">
        <v>0</v>
      </c>
      <c r="T1014" s="30">
        <v>0</v>
      </c>
      <c r="U1014" s="30">
        <v>0</v>
      </c>
      <c r="V1014" s="30">
        <v>0</v>
      </c>
      <c r="W1014" s="30">
        <v>0</v>
      </c>
      <c r="X1014" s="30">
        <v>78</v>
      </c>
      <c r="Y1014" s="30">
        <v>750</v>
      </c>
      <c r="Z1014" s="30">
        <v>600</v>
      </c>
      <c r="AA1014" s="30">
        <v>0</v>
      </c>
      <c r="AB1014" s="30">
        <v>1034.4000000000001</v>
      </c>
      <c r="AC1014" s="30">
        <v>258.60000000000002</v>
      </c>
      <c r="AD1014" s="30">
        <v>40.9</v>
      </c>
      <c r="AE1014" s="30">
        <v>368.1</v>
      </c>
      <c r="AF1014" s="31"/>
      <c r="AG1014" s="30">
        <f t="shared" si="271"/>
        <v>0</v>
      </c>
      <c r="AH1014">
        <f t="shared" si="272"/>
        <v>1488</v>
      </c>
      <c r="AI1014">
        <f t="shared" si="273"/>
        <v>0</v>
      </c>
      <c r="AJ1014">
        <f t="shared" si="274"/>
        <v>0</v>
      </c>
      <c r="AK1014">
        <f t="shared" si="275"/>
        <v>0</v>
      </c>
      <c r="AL1014">
        <f t="shared" si="276"/>
        <v>0</v>
      </c>
      <c r="AM1014">
        <f t="shared" si="277"/>
        <v>0</v>
      </c>
      <c r="AN1014">
        <f t="shared" si="277"/>
        <v>0</v>
      </c>
      <c r="AO1014">
        <f t="shared" si="278"/>
        <v>0</v>
      </c>
      <c r="AP1014">
        <f t="shared" si="279"/>
        <v>0</v>
      </c>
      <c r="AQ1014">
        <f t="shared" si="280"/>
        <v>0</v>
      </c>
      <c r="AR1014">
        <f t="shared" si="281"/>
        <v>2496</v>
      </c>
      <c r="AS1014">
        <f t="shared" si="282"/>
        <v>24000</v>
      </c>
      <c r="AT1014">
        <f t="shared" si="283"/>
        <v>19200</v>
      </c>
      <c r="AU1014">
        <f t="shared" si="284"/>
        <v>0</v>
      </c>
      <c r="AV1014">
        <f t="shared" si="285"/>
        <v>64132.800000000003</v>
      </c>
      <c r="AW1014">
        <f t="shared" si="286"/>
        <v>20429.400000000001</v>
      </c>
      <c r="AX1014">
        <f t="shared" si="287"/>
        <v>818</v>
      </c>
      <c r="AY1014">
        <f t="shared" si="288"/>
        <v>16196.400000000001</v>
      </c>
    </row>
    <row r="1015" spans="7:51" x14ac:dyDescent="0.3">
      <c r="G1015" s="30">
        <v>62</v>
      </c>
      <c r="H1015" s="30">
        <v>32</v>
      </c>
      <c r="I1015" s="30">
        <v>17</v>
      </c>
      <c r="J1015" s="30">
        <v>12</v>
      </c>
      <c r="K1015" s="30">
        <v>20</v>
      </c>
      <c r="L1015" s="30"/>
      <c r="M1015" s="30">
        <v>0</v>
      </c>
      <c r="N1015" s="30">
        <v>242</v>
      </c>
      <c r="O1015" s="30">
        <v>0</v>
      </c>
      <c r="P1015" s="30">
        <v>0</v>
      </c>
      <c r="Q1015" s="30">
        <v>0</v>
      </c>
      <c r="R1015" s="30">
        <v>0</v>
      </c>
      <c r="S1015" s="30">
        <v>0</v>
      </c>
      <c r="T1015" s="30">
        <v>0</v>
      </c>
      <c r="U1015" s="30">
        <v>0</v>
      </c>
      <c r="V1015" s="30">
        <v>0</v>
      </c>
      <c r="W1015" s="30">
        <v>0</v>
      </c>
      <c r="X1015" s="30">
        <v>119</v>
      </c>
      <c r="Y1015" s="30">
        <v>750</v>
      </c>
      <c r="Z1015" s="30">
        <v>600</v>
      </c>
      <c r="AA1015" s="30">
        <v>0</v>
      </c>
      <c r="AB1015" s="30">
        <v>910.4</v>
      </c>
      <c r="AC1015" s="30">
        <v>227.6</v>
      </c>
      <c r="AD1015" s="30">
        <v>40.4</v>
      </c>
      <c r="AE1015" s="30">
        <v>363.6</v>
      </c>
      <c r="AF1015" s="31"/>
      <c r="AG1015" s="30">
        <f t="shared" si="271"/>
        <v>0</v>
      </c>
      <c r="AH1015">
        <f t="shared" si="272"/>
        <v>15004</v>
      </c>
      <c r="AI1015">
        <f t="shared" si="273"/>
        <v>0</v>
      </c>
      <c r="AJ1015">
        <f t="shared" si="274"/>
        <v>0</v>
      </c>
      <c r="AK1015">
        <f t="shared" si="275"/>
        <v>0</v>
      </c>
      <c r="AL1015">
        <f t="shared" si="276"/>
        <v>0</v>
      </c>
      <c r="AM1015">
        <f t="shared" si="277"/>
        <v>0</v>
      </c>
      <c r="AN1015">
        <f t="shared" si="277"/>
        <v>0</v>
      </c>
      <c r="AO1015">
        <f t="shared" si="278"/>
        <v>0</v>
      </c>
      <c r="AP1015">
        <f t="shared" si="279"/>
        <v>0</v>
      </c>
      <c r="AQ1015">
        <f t="shared" si="280"/>
        <v>0</v>
      </c>
      <c r="AR1015">
        <f t="shared" si="281"/>
        <v>3808</v>
      </c>
      <c r="AS1015">
        <f t="shared" si="282"/>
        <v>24000</v>
      </c>
      <c r="AT1015">
        <f t="shared" si="283"/>
        <v>19200</v>
      </c>
      <c r="AU1015">
        <f t="shared" si="284"/>
        <v>0</v>
      </c>
      <c r="AV1015">
        <f t="shared" si="285"/>
        <v>56444.799999999996</v>
      </c>
      <c r="AW1015">
        <f t="shared" si="286"/>
        <v>17980.399999999998</v>
      </c>
      <c r="AX1015">
        <f t="shared" si="287"/>
        <v>808</v>
      </c>
      <c r="AY1015">
        <f t="shared" si="288"/>
        <v>15998.400000000001</v>
      </c>
    </row>
    <row r="1016" spans="7:51" x14ac:dyDescent="0.3">
      <c r="G1016" s="30">
        <v>24</v>
      </c>
      <c r="H1016" s="30">
        <v>17</v>
      </c>
      <c r="I1016" s="30">
        <v>17</v>
      </c>
      <c r="J1016" s="30">
        <v>12</v>
      </c>
      <c r="K1016" s="30">
        <v>20</v>
      </c>
      <c r="L1016" s="30"/>
      <c r="M1016" s="30">
        <v>0</v>
      </c>
      <c r="N1016" s="30">
        <v>0</v>
      </c>
      <c r="O1016" s="30">
        <v>0</v>
      </c>
      <c r="P1016" s="30">
        <v>0</v>
      </c>
      <c r="Q1016" s="30">
        <v>0</v>
      </c>
      <c r="R1016" s="30">
        <v>296</v>
      </c>
      <c r="S1016" s="30">
        <v>0</v>
      </c>
      <c r="T1016" s="30">
        <v>202</v>
      </c>
      <c r="U1016" s="30">
        <v>0</v>
      </c>
      <c r="V1016" s="30">
        <v>0</v>
      </c>
      <c r="W1016" s="30">
        <v>0</v>
      </c>
      <c r="X1016" s="30">
        <v>0</v>
      </c>
      <c r="Y1016" s="30">
        <v>750</v>
      </c>
      <c r="Z1016" s="30">
        <v>600</v>
      </c>
      <c r="AA1016" s="30">
        <v>0</v>
      </c>
      <c r="AB1016" s="30">
        <v>963.2</v>
      </c>
      <c r="AC1016" s="30">
        <v>240.8</v>
      </c>
      <c r="AD1016" s="30">
        <v>41.9</v>
      </c>
      <c r="AE1016" s="30">
        <v>377.1</v>
      </c>
      <c r="AF1016" s="31"/>
      <c r="AG1016" s="30">
        <f t="shared" si="271"/>
        <v>0</v>
      </c>
      <c r="AH1016">
        <f t="shared" si="272"/>
        <v>0</v>
      </c>
      <c r="AI1016">
        <f t="shared" si="273"/>
        <v>0</v>
      </c>
      <c r="AJ1016">
        <f t="shared" si="274"/>
        <v>0</v>
      </c>
      <c r="AK1016">
        <f t="shared" si="275"/>
        <v>0</v>
      </c>
      <c r="AL1016">
        <f t="shared" si="276"/>
        <v>7104</v>
      </c>
      <c r="AM1016">
        <f t="shared" si="277"/>
        <v>0</v>
      </c>
      <c r="AN1016">
        <f t="shared" si="277"/>
        <v>3434</v>
      </c>
      <c r="AO1016">
        <f t="shared" si="278"/>
        <v>0</v>
      </c>
      <c r="AP1016">
        <f t="shared" si="279"/>
        <v>0</v>
      </c>
      <c r="AQ1016">
        <f t="shared" si="280"/>
        <v>0</v>
      </c>
      <c r="AR1016">
        <f t="shared" si="281"/>
        <v>0</v>
      </c>
      <c r="AS1016">
        <f t="shared" si="282"/>
        <v>12750</v>
      </c>
      <c r="AT1016">
        <f t="shared" si="283"/>
        <v>10200</v>
      </c>
      <c r="AU1016">
        <f t="shared" si="284"/>
        <v>0</v>
      </c>
      <c r="AV1016">
        <f t="shared" si="285"/>
        <v>23116.800000000003</v>
      </c>
      <c r="AW1016">
        <f t="shared" si="286"/>
        <v>9872.8000000000011</v>
      </c>
      <c r="AX1016">
        <f t="shared" si="287"/>
        <v>838</v>
      </c>
      <c r="AY1016">
        <f t="shared" si="288"/>
        <v>10935.900000000001</v>
      </c>
    </row>
    <row r="1017" spans="7:51" x14ac:dyDescent="0.3">
      <c r="G1017" s="30">
        <v>24</v>
      </c>
      <c r="H1017" s="30">
        <v>17</v>
      </c>
      <c r="I1017" s="30">
        <v>17</v>
      </c>
      <c r="J1017" s="30">
        <v>12</v>
      </c>
      <c r="K1017" s="30">
        <v>20</v>
      </c>
      <c r="L1017" s="30"/>
      <c r="M1017" s="30">
        <v>0</v>
      </c>
      <c r="N1017" s="30">
        <v>0</v>
      </c>
      <c r="O1017" s="30">
        <v>0</v>
      </c>
      <c r="P1017" s="30">
        <v>0</v>
      </c>
      <c r="Q1017" s="30">
        <v>0</v>
      </c>
      <c r="R1017" s="30">
        <v>753</v>
      </c>
      <c r="S1017" s="30">
        <v>0</v>
      </c>
      <c r="T1017" s="30">
        <v>446</v>
      </c>
      <c r="U1017" s="30">
        <v>0</v>
      </c>
      <c r="V1017" s="30">
        <v>0</v>
      </c>
      <c r="W1017" s="30">
        <v>0</v>
      </c>
      <c r="X1017" s="30">
        <v>0</v>
      </c>
      <c r="Y1017" s="30">
        <v>750</v>
      </c>
      <c r="Z1017" s="30">
        <v>600</v>
      </c>
      <c r="AA1017" s="30">
        <v>0</v>
      </c>
      <c r="AB1017" s="30">
        <v>944.8</v>
      </c>
      <c r="AC1017" s="30">
        <v>236.2</v>
      </c>
      <c r="AD1017" s="30">
        <v>41.5</v>
      </c>
      <c r="AE1017" s="30">
        <v>373.5</v>
      </c>
      <c r="AF1017" s="31"/>
      <c r="AG1017" s="30">
        <f t="shared" si="271"/>
        <v>0</v>
      </c>
      <c r="AH1017">
        <f t="shared" si="272"/>
        <v>0</v>
      </c>
      <c r="AI1017">
        <f t="shared" si="273"/>
        <v>0</v>
      </c>
      <c r="AJ1017">
        <f t="shared" si="274"/>
        <v>0</v>
      </c>
      <c r="AK1017">
        <f t="shared" si="275"/>
        <v>0</v>
      </c>
      <c r="AL1017">
        <f t="shared" si="276"/>
        <v>18072</v>
      </c>
      <c r="AM1017">
        <f t="shared" si="277"/>
        <v>0</v>
      </c>
      <c r="AN1017">
        <f t="shared" si="277"/>
        <v>7582</v>
      </c>
      <c r="AO1017">
        <f t="shared" si="278"/>
        <v>0</v>
      </c>
      <c r="AP1017">
        <f t="shared" si="279"/>
        <v>0</v>
      </c>
      <c r="AQ1017">
        <f t="shared" si="280"/>
        <v>0</v>
      </c>
      <c r="AR1017">
        <f t="shared" si="281"/>
        <v>0</v>
      </c>
      <c r="AS1017">
        <f t="shared" si="282"/>
        <v>12750</v>
      </c>
      <c r="AT1017">
        <f t="shared" si="283"/>
        <v>10200</v>
      </c>
      <c r="AU1017">
        <f t="shared" si="284"/>
        <v>0</v>
      </c>
      <c r="AV1017">
        <f t="shared" si="285"/>
        <v>22675.199999999997</v>
      </c>
      <c r="AW1017">
        <f t="shared" si="286"/>
        <v>9684.1999999999989</v>
      </c>
      <c r="AX1017">
        <f t="shared" si="287"/>
        <v>830</v>
      </c>
      <c r="AY1017">
        <f t="shared" si="288"/>
        <v>10831.5</v>
      </c>
    </row>
    <row r="1018" spans="7:51" x14ac:dyDescent="0.3">
      <c r="G1018" s="30">
        <v>62</v>
      </c>
      <c r="H1018" s="30">
        <v>17</v>
      </c>
      <c r="I1018" s="30">
        <v>17</v>
      </c>
      <c r="J1018" s="30">
        <v>12</v>
      </c>
      <c r="K1018" s="30">
        <v>20</v>
      </c>
      <c r="L1018" s="30"/>
      <c r="M1018" s="30">
        <v>0</v>
      </c>
      <c r="N1018" s="30">
        <v>339</v>
      </c>
      <c r="O1018" s="30">
        <v>0</v>
      </c>
      <c r="P1018" s="30">
        <v>0</v>
      </c>
      <c r="Q1018" s="30">
        <v>0</v>
      </c>
      <c r="R1018" s="30">
        <v>900</v>
      </c>
      <c r="S1018" s="30">
        <v>0</v>
      </c>
      <c r="T1018" s="30">
        <v>721</v>
      </c>
      <c r="U1018" s="30">
        <v>0</v>
      </c>
      <c r="V1018" s="30">
        <v>0</v>
      </c>
      <c r="W1018" s="30">
        <v>0</v>
      </c>
      <c r="X1018" s="30">
        <v>0</v>
      </c>
      <c r="Y1018" s="30">
        <v>750</v>
      </c>
      <c r="Z1018" s="30">
        <v>600</v>
      </c>
      <c r="AA1018" s="30">
        <v>0</v>
      </c>
      <c r="AB1018" s="30">
        <v>933.6</v>
      </c>
      <c r="AC1018" s="30">
        <v>233.4</v>
      </c>
      <c r="AD1018" s="30">
        <v>36.9</v>
      </c>
      <c r="AE1018" s="30">
        <v>332.1</v>
      </c>
      <c r="AF1018" s="31"/>
      <c r="AG1018" s="30">
        <f t="shared" si="271"/>
        <v>0</v>
      </c>
      <c r="AH1018">
        <f t="shared" si="272"/>
        <v>21018</v>
      </c>
      <c r="AI1018">
        <f t="shared" si="273"/>
        <v>0</v>
      </c>
      <c r="AJ1018">
        <f t="shared" si="274"/>
        <v>0</v>
      </c>
      <c r="AK1018">
        <f t="shared" si="275"/>
        <v>0</v>
      </c>
      <c r="AL1018">
        <f t="shared" si="276"/>
        <v>55800</v>
      </c>
      <c r="AM1018">
        <f t="shared" si="277"/>
        <v>0</v>
      </c>
      <c r="AN1018">
        <f t="shared" si="277"/>
        <v>12257</v>
      </c>
      <c r="AO1018">
        <f t="shared" si="278"/>
        <v>0</v>
      </c>
      <c r="AP1018">
        <f t="shared" si="279"/>
        <v>0</v>
      </c>
      <c r="AQ1018">
        <f t="shared" si="280"/>
        <v>0</v>
      </c>
      <c r="AR1018">
        <f t="shared" si="281"/>
        <v>0</v>
      </c>
      <c r="AS1018">
        <f t="shared" si="282"/>
        <v>12750</v>
      </c>
      <c r="AT1018">
        <f t="shared" si="283"/>
        <v>10200</v>
      </c>
      <c r="AU1018">
        <f t="shared" si="284"/>
        <v>0</v>
      </c>
      <c r="AV1018">
        <f t="shared" si="285"/>
        <v>57883.200000000004</v>
      </c>
      <c r="AW1018">
        <f t="shared" si="286"/>
        <v>18438.600000000002</v>
      </c>
      <c r="AX1018">
        <f t="shared" si="287"/>
        <v>738</v>
      </c>
      <c r="AY1018">
        <f t="shared" si="288"/>
        <v>9630.9000000000015</v>
      </c>
    </row>
    <row r="1019" spans="7:51" x14ac:dyDescent="0.3">
      <c r="G1019" s="30">
        <v>72</v>
      </c>
      <c r="H1019" s="30">
        <v>17</v>
      </c>
      <c r="I1019" s="30">
        <v>17</v>
      </c>
      <c r="J1019" s="30">
        <v>12</v>
      </c>
      <c r="K1019" s="30">
        <v>20</v>
      </c>
      <c r="L1019" s="30"/>
      <c r="M1019" s="30">
        <v>231</v>
      </c>
      <c r="N1019" s="30">
        <v>350</v>
      </c>
      <c r="O1019" s="30">
        <v>0</v>
      </c>
      <c r="P1019" s="30">
        <v>0</v>
      </c>
      <c r="Q1019" s="30">
        <v>0</v>
      </c>
      <c r="R1019" s="30">
        <v>900</v>
      </c>
      <c r="S1019" s="30">
        <v>0</v>
      </c>
      <c r="T1019" s="30">
        <v>850</v>
      </c>
      <c r="U1019" s="30">
        <v>0</v>
      </c>
      <c r="V1019" s="30">
        <v>0</v>
      </c>
      <c r="W1019" s="30">
        <v>0</v>
      </c>
      <c r="X1019" s="30">
        <v>0</v>
      </c>
      <c r="Y1019" s="30">
        <v>750</v>
      </c>
      <c r="Z1019" s="30">
        <v>600</v>
      </c>
      <c r="AA1019" s="30">
        <v>0</v>
      </c>
      <c r="AB1019" s="30">
        <v>926.4</v>
      </c>
      <c r="AC1019" s="30">
        <v>231.6</v>
      </c>
      <c r="AD1019" s="30">
        <v>30.9</v>
      </c>
      <c r="AE1019" s="30">
        <v>278.10000000000002</v>
      </c>
      <c r="AF1019" s="31"/>
      <c r="AG1019" s="30">
        <f t="shared" si="271"/>
        <v>16632</v>
      </c>
      <c r="AH1019">
        <f t="shared" si="272"/>
        <v>25200</v>
      </c>
      <c r="AI1019">
        <f t="shared" si="273"/>
        <v>0</v>
      </c>
      <c r="AJ1019">
        <f t="shared" si="274"/>
        <v>0</v>
      </c>
      <c r="AK1019">
        <f t="shared" si="275"/>
        <v>0</v>
      </c>
      <c r="AL1019">
        <f t="shared" si="276"/>
        <v>64800</v>
      </c>
      <c r="AM1019">
        <f t="shared" si="277"/>
        <v>0</v>
      </c>
      <c r="AN1019">
        <f t="shared" si="277"/>
        <v>14450</v>
      </c>
      <c r="AO1019">
        <f t="shared" si="278"/>
        <v>0</v>
      </c>
      <c r="AP1019">
        <f t="shared" si="279"/>
        <v>0</v>
      </c>
      <c r="AQ1019">
        <f t="shared" si="280"/>
        <v>0</v>
      </c>
      <c r="AR1019">
        <f t="shared" si="281"/>
        <v>0</v>
      </c>
      <c r="AS1019">
        <f t="shared" si="282"/>
        <v>12750</v>
      </c>
      <c r="AT1019">
        <f t="shared" si="283"/>
        <v>10200</v>
      </c>
      <c r="AU1019">
        <f t="shared" si="284"/>
        <v>0</v>
      </c>
      <c r="AV1019">
        <f t="shared" si="285"/>
        <v>66700.800000000003</v>
      </c>
      <c r="AW1019">
        <f t="shared" si="286"/>
        <v>20612.400000000001</v>
      </c>
      <c r="AX1019">
        <f t="shared" si="287"/>
        <v>618</v>
      </c>
      <c r="AY1019">
        <f t="shared" si="288"/>
        <v>8064.9000000000015</v>
      </c>
    </row>
    <row r="1020" spans="7:51" x14ac:dyDescent="0.3">
      <c r="G1020" s="30">
        <v>72</v>
      </c>
      <c r="H1020" s="30">
        <v>17</v>
      </c>
      <c r="I1020" s="30">
        <v>17</v>
      </c>
      <c r="J1020" s="30">
        <v>12</v>
      </c>
      <c r="K1020" s="30">
        <v>20</v>
      </c>
      <c r="L1020" s="30"/>
      <c r="M1020" s="30">
        <v>120</v>
      </c>
      <c r="N1020" s="30">
        <v>350</v>
      </c>
      <c r="O1020" s="30">
        <v>0</v>
      </c>
      <c r="P1020" s="30">
        <v>0</v>
      </c>
      <c r="Q1020" s="30">
        <v>0</v>
      </c>
      <c r="R1020" s="30">
        <v>900</v>
      </c>
      <c r="S1020" s="30">
        <v>0</v>
      </c>
      <c r="T1020" s="30">
        <v>880</v>
      </c>
      <c r="U1020" s="30">
        <v>0</v>
      </c>
      <c r="V1020" s="30">
        <v>0</v>
      </c>
      <c r="W1020" s="30">
        <v>0</v>
      </c>
      <c r="X1020" s="30">
        <v>0</v>
      </c>
      <c r="Y1020" s="30">
        <v>750</v>
      </c>
      <c r="Z1020" s="30">
        <v>600</v>
      </c>
      <c r="AA1020" s="30">
        <v>0</v>
      </c>
      <c r="AB1020" s="30">
        <v>961.6</v>
      </c>
      <c r="AC1020" s="30">
        <v>240.4</v>
      </c>
      <c r="AD1020" s="30">
        <v>28.1</v>
      </c>
      <c r="AE1020" s="30">
        <v>252.9</v>
      </c>
      <c r="AF1020" s="31"/>
      <c r="AG1020" s="30">
        <f t="shared" si="271"/>
        <v>8640</v>
      </c>
      <c r="AH1020">
        <f t="shared" si="272"/>
        <v>25200</v>
      </c>
      <c r="AI1020">
        <f t="shared" si="273"/>
        <v>0</v>
      </c>
      <c r="AJ1020">
        <f t="shared" si="274"/>
        <v>0</v>
      </c>
      <c r="AK1020">
        <f t="shared" si="275"/>
        <v>0</v>
      </c>
      <c r="AL1020">
        <f t="shared" si="276"/>
        <v>64800</v>
      </c>
      <c r="AM1020">
        <f t="shared" si="277"/>
        <v>0</v>
      </c>
      <c r="AN1020">
        <f t="shared" si="277"/>
        <v>14960</v>
      </c>
      <c r="AO1020">
        <f t="shared" si="278"/>
        <v>0</v>
      </c>
      <c r="AP1020">
        <f t="shared" si="279"/>
        <v>0</v>
      </c>
      <c r="AQ1020">
        <f t="shared" si="280"/>
        <v>0</v>
      </c>
      <c r="AR1020">
        <f t="shared" si="281"/>
        <v>0</v>
      </c>
      <c r="AS1020">
        <f t="shared" si="282"/>
        <v>12750</v>
      </c>
      <c r="AT1020">
        <f t="shared" si="283"/>
        <v>10200</v>
      </c>
      <c r="AU1020">
        <f t="shared" si="284"/>
        <v>0</v>
      </c>
      <c r="AV1020">
        <f t="shared" si="285"/>
        <v>69235.199999999997</v>
      </c>
      <c r="AW1020">
        <f t="shared" si="286"/>
        <v>21395.599999999999</v>
      </c>
      <c r="AX1020">
        <f t="shared" si="287"/>
        <v>562</v>
      </c>
      <c r="AY1020">
        <f t="shared" si="288"/>
        <v>7334.1</v>
      </c>
    </row>
    <row r="1021" spans="7:51" x14ac:dyDescent="0.3">
      <c r="G1021" s="30">
        <v>72</v>
      </c>
      <c r="H1021" s="30">
        <v>17</v>
      </c>
      <c r="I1021" s="30">
        <v>17</v>
      </c>
      <c r="J1021" s="30">
        <v>12</v>
      </c>
      <c r="K1021" s="30">
        <v>20</v>
      </c>
      <c r="L1021" s="30"/>
      <c r="M1021" s="30">
        <v>134</v>
      </c>
      <c r="N1021" s="30">
        <v>350</v>
      </c>
      <c r="O1021" s="30">
        <v>0</v>
      </c>
      <c r="P1021" s="30">
        <v>0</v>
      </c>
      <c r="Q1021" s="30">
        <v>0</v>
      </c>
      <c r="R1021" s="30">
        <v>900</v>
      </c>
      <c r="S1021" s="30">
        <v>0</v>
      </c>
      <c r="T1021" s="30">
        <v>921</v>
      </c>
      <c r="U1021" s="30">
        <v>0</v>
      </c>
      <c r="V1021" s="30">
        <v>0</v>
      </c>
      <c r="W1021" s="30">
        <v>0</v>
      </c>
      <c r="X1021" s="30">
        <v>0</v>
      </c>
      <c r="Y1021" s="30">
        <v>750</v>
      </c>
      <c r="Z1021" s="30">
        <v>600</v>
      </c>
      <c r="AA1021" s="30">
        <v>0</v>
      </c>
      <c r="AB1021" s="30">
        <v>941.6</v>
      </c>
      <c r="AC1021" s="30">
        <v>235.4</v>
      </c>
      <c r="AD1021" s="30">
        <v>25.2</v>
      </c>
      <c r="AE1021" s="30">
        <v>226.8</v>
      </c>
      <c r="AF1021" s="31"/>
      <c r="AG1021" s="30">
        <f t="shared" si="271"/>
        <v>9648</v>
      </c>
      <c r="AH1021">
        <f t="shared" si="272"/>
        <v>25200</v>
      </c>
      <c r="AI1021">
        <f t="shared" si="273"/>
        <v>0</v>
      </c>
      <c r="AJ1021">
        <f t="shared" si="274"/>
        <v>0</v>
      </c>
      <c r="AK1021">
        <f t="shared" si="275"/>
        <v>0</v>
      </c>
      <c r="AL1021">
        <f t="shared" si="276"/>
        <v>64800</v>
      </c>
      <c r="AM1021">
        <f t="shared" si="277"/>
        <v>0</v>
      </c>
      <c r="AN1021">
        <f t="shared" si="277"/>
        <v>15657</v>
      </c>
      <c r="AO1021">
        <f t="shared" si="278"/>
        <v>0</v>
      </c>
      <c r="AP1021">
        <f t="shared" si="279"/>
        <v>0</v>
      </c>
      <c r="AQ1021">
        <f t="shared" si="280"/>
        <v>0</v>
      </c>
      <c r="AR1021">
        <f t="shared" si="281"/>
        <v>0</v>
      </c>
      <c r="AS1021">
        <f t="shared" si="282"/>
        <v>12750</v>
      </c>
      <c r="AT1021">
        <f t="shared" si="283"/>
        <v>10200</v>
      </c>
      <c r="AU1021">
        <f t="shared" si="284"/>
        <v>0</v>
      </c>
      <c r="AV1021">
        <f t="shared" si="285"/>
        <v>67795.199999999997</v>
      </c>
      <c r="AW1021">
        <f t="shared" si="286"/>
        <v>20950.599999999999</v>
      </c>
      <c r="AX1021">
        <f t="shared" si="287"/>
        <v>504</v>
      </c>
      <c r="AY1021">
        <f t="shared" si="288"/>
        <v>6577.2000000000007</v>
      </c>
    </row>
    <row r="1022" spans="7:51" x14ac:dyDescent="0.3">
      <c r="G1022" s="30">
        <v>72</v>
      </c>
      <c r="H1022" s="30">
        <v>17</v>
      </c>
      <c r="I1022" s="30">
        <v>17</v>
      </c>
      <c r="J1022" s="30">
        <v>12</v>
      </c>
      <c r="K1022" s="30">
        <v>20</v>
      </c>
      <c r="L1022" s="30"/>
      <c r="M1022" s="30">
        <v>80</v>
      </c>
      <c r="N1022" s="30">
        <v>350</v>
      </c>
      <c r="O1022" s="30">
        <v>0</v>
      </c>
      <c r="P1022" s="30">
        <v>0</v>
      </c>
      <c r="Q1022" s="30">
        <v>0</v>
      </c>
      <c r="R1022" s="30">
        <v>900</v>
      </c>
      <c r="S1022" s="30">
        <v>0</v>
      </c>
      <c r="T1022" s="30">
        <v>854</v>
      </c>
      <c r="U1022" s="30">
        <v>0</v>
      </c>
      <c r="V1022" s="30">
        <v>0</v>
      </c>
      <c r="W1022" s="30">
        <v>0</v>
      </c>
      <c r="X1022" s="30">
        <v>0</v>
      </c>
      <c r="Y1022" s="30">
        <v>750</v>
      </c>
      <c r="Z1022" s="30">
        <v>600</v>
      </c>
      <c r="AA1022" s="30">
        <v>0</v>
      </c>
      <c r="AB1022" s="30">
        <v>969.6</v>
      </c>
      <c r="AC1022" s="30">
        <v>242.4</v>
      </c>
      <c r="AD1022" s="30">
        <v>22.4</v>
      </c>
      <c r="AE1022" s="30">
        <v>201.6</v>
      </c>
      <c r="AF1022" s="31"/>
      <c r="AG1022" s="30">
        <f t="shared" si="271"/>
        <v>5760</v>
      </c>
      <c r="AH1022">
        <f t="shared" si="272"/>
        <v>25200</v>
      </c>
      <c r="AI1022">
        <f t="shared" si="273"/>
        <v>0</v>
      </c>
      <c r="AJ1022">
        <f t="shared" si="274"/>
        <v>0</v>
      </c>
      <c r="AK1022">
        <f t="shared" si="275"/>
        <v>0</v>
      </c>
      <c r="AL1022">
        <f t="shared" si="276"/>
        <v>64800</v>
      </c>
      <c r="AM1022">
        <f t="shared" si="277"/>
        <v>0</v>
      </c>
      <c r="AN1022">
        <f t="shared" si="277"/>
        <v>14518</v>
      </c>
      <c r="AO1022">
        <f t="shared" si="278"/>
        <v>0</v>
      </c>
      <c r="AP1022">
        <f t="shared" si="279"/>
        <v>0</v>
      </c>
      <c r="AQ1022">
        <f t="shared" si="280"/>
        <v>0</v>
      </c>
      <c r="AR1022">
        <f t="shared" si="281"/>
        <v>0</v>
      </c>
      <c r="AS1022">
        <f t="shared" si="282"/>
        <v>12750</v>
      </c>
      <c r="AT1022">
        <f t="shared" si="283"/>
        <v>10200</v>
      </c>
      <c r="AU1022">
        <f t="shared" si="284"/>
        <v>0</v>
      </c>
      <c r="AV1022">
        <f t="shared" si="285"/>
        <v>69811.199999999997</v>
      </c>
      <c r="AW1022">
        <f t="shared" si="286"/>
        <v>21573.599999999999</v>
      </c>
      <c r="AX1022">
        <f t="shared" si="287"/>
        <v>448</v>
      </c>
      <c r="AY1022">
        <f t="shared" si="288"/>
        <v>5846.4</v>
      </c>
    </row>
    <row r="1023" spans="7:51" x14ac:dyDescent="0.3">
      <c r="G1023" s="30">
        <v>62</v>
      </c>
      <c r="H1023" s="30">
        <v>17</v>
      </c>
      <c r="I1023" s="30">
        <v>17</v>
      </c>
      <c r="J1023" s="30">
        <v>12</v>
      </c>
      <c r="K1023" s="30">
        <v>20</v>
      </c>
      <c r="L1023" s="30"/>
      <c r="M1023" s="30">
        <v>0</v>
      </c>
      <c r="N1023" s="30">
        <v>186</v>
      </c>
      <c r="O1023" s="30">
        <v>0</v>
      </c>
      <c r="P1023" s="30">
        <v>0</v>
      </c>
      <c r="Q1023" s="30">
        <v>0</v>
      </c>
      <c r="R1023" s="30">
        <v>900</v>
      </c>
      <c r="S1023" s="30">
        <v>0</v>
      </c>
      <c r="T1023" s="30">
        <v>871</v>
      </c>
      <c r="U1023" s="30">
        <v>0</v>
      </c>
      <c r="V1023" s="30">
        <v>0</v>
      </c>
      <c r="W1023" s="30">
        <v>0</v>
      </c>
      <c r="X1023" s="30">
        <v>0</v>
      </c>
      <c r="Y1023" s="30">
        <v>750</v>
      </c>
      <c r="Z1023" s="30">
        <v>600</v>
      </c>
      <c r="AA1023" s="30">
        <v>0</v>
      </c>
      <c r="AB1023" s="30">
        <v>1068.8</v>
      </c>
      <c r="AC1023" s="30">
        <v>267.2</v>
      </c>
      <c r="AD1023" s="30">
        <v>20</v>
      </c>
      <c r="AE1023" s="30">
        <v>180</v>
      </c>
      <c r="AF1023" s="31"/>
      <c r="AG1023" s="30">
        <f t="shared" si="271"/>
        <v>0</v>
      </c>
      <c r="AH1023">
        <f t="shared" si="272"/>
        <v>11532</v>
      </c>
      <c r="AI1023">
        <f t="shared" si="273"/>
        <v>0</v>
      </c>
      <c r="AJ1023">
        <f t="shared" si="274"/>
        <v>0</v>
      </c>
      <c r="AK1023">
        <f t="shared" si="275"/>
        <v>0</v>
      </c>
      <c r="AL1023">
        <f t="shared" si="276"/>
        <v>55800</v>
      </c>
      <c r="AM1023">
        <f t="shared" si="277"/>
        <v>0</v>
      </c>
      <c r="AN1023">
        <f t="shared" si="277"/>
        <v>14807</v>
      </c>
      <c r="AO1023">
        <f t="shared" si="278"/>
        <v>0</v>
      </c>
      <c r="AP1023">
        <f t="shared" si="279"/>
        <v>0</v>
      </c>
      <c r="AQ1023">
        <f t="shared" si="280"/>
        <v>0</v>
      </c>
      <c r="AR1023">
        <f t="shared" si="281"/>
        <v>0</v>
      </c>
      <c r="AS1023">
        <f t="shared" si="282"/>
        <v>12750</v>
      </c>
      <c r="AT1023">
        <f t="shared" si="283"/>
        <v>10200</v>
      </c>
      <c r="AU1023">
        <f t="shared" si="284"/>
        <v>0</v>
      </c>
      <c r="AV1023">
        <f t="shared" si="285"/>
        <v>66265.599999999991</v>
      </c>
      <c r="AW1023">
        <f t="shared" si="286"/>
        <v>21108.799999999996</v>
      </c>
      <c r="AX1023">
        <f t="shared" si="287"/>
        <v>400</v>
      </c>
      <c r="AY1023">
        <f t="shared" si="288"/>
        <v>5220</v>
      </c>
    </row>
    <row r="1024" spans="7:51" x14ac:dyDescent="0.3">
      <c r="G1024" s="30">
        <v>62</v>
      </c>
      <c r="H1024" s="30">
        <v>17</v>
      </c>
      <c r="I1024" s="30">
        <v>17</v>
      </c>
      <c r="J1024" s="30">
        <v>12</v>
      </c>
      <c r="K1024" s="30">
        <v>20</v>
      </c>
      <c r="L1024" s="30"/>
      <c r="M1024" s="30">
        <v>0</v>
      </c>
      <c r="N1024" s="30">
        <v>273</v>
      </c>
      <c r="O1024" s="30">
        <v>0</v>
      </c>
      <c r="P1024" s="30">
        <v>0</v>
      </c>
      <c r="Q1024" s="30">
        <v>0</v>
      </c>
      <c r="R1024" s="30">
        <v>900</v>
      </c>
      <c r="S1024" s="30">
        <v>0</v>
      </c>
      <c r="T1024" s="30">
        <v>871</v>
      </c>
      <c r="U1024" s="30">
        <v>0</v>
      </c>
      <c r="V1024" s="30">
        <v>0</v>
      </c>
      <c r="W1024" s="30">
        <v>0</v>
      </c>
      <c r="X1024" s="30">
        <v>0</v>
      </c>
      <c r="Y1024" s="30">
        <v>750</v>
      </c>
      <c r="Z1024" s="30">
        <v>600</v>
      </c>
      <c r="AA1024" s="30">
        <v>0</v>
      </c>
      <c r="AB1024" s="30">
        <v>1047.2</v>
      </c>
      <c r="AC1024" s="30">
        <v>261.8</v>
      </c>
      <c r="AD1024" s="30">
        <v>19.600000000000001</v>
      </c>
      <c r="AE1024" s="30">
        <v>176.4</v>
      </c>
      <c r="AF1024" s="31"/>
      <c r="AG1024" s="30">
        <f t="shared" si="271"/>
        <v>0</v>
      </c>
      <c r="AH1024">
        <f t="shared" si="272"/>
        <v>16926</v>
      </c>
      <c r="AI1024">
        <f t="shared" si="273"/>
        <v>0</v>
      </c>
      <c r="AJ1024">
        <f t="shared" si="274"/>
        <v>0</v>
      </c>
      <c r="AK1024">
        <f t="shared" si="275"/>
        <v>0</v>
      </c>
      <c r="AL1024">
        <f t="shared" si="276"/>
        <v>55800</v>
      </c>
      <c r="AM1024">
        <f t="shared" si="277"/>
        <v>0</v>
      </c>
      <c r="AN1024">
        <f t="shared" si="277"/>
        <v>14807</v>
      </c>
      <c r="AO1024">
        <f t="shared" si="278"/>
        <v>0</v>
      </c>
      <c r="AP1024">
        <f t="shared" si="279"/>
        <v>0</v>
      </c>
      <c r="AQ1024">
        <f t="shared" si="280"/>
        <v>0</v>
      </c>
      <c r="AR1024">
        <f t="shared" si="281"/>
        <v>0</v>
      </c>
      <c r="AS1024">
        <f t="shared" si="282"/>
        <v>12750</v>
      </c>
      <c r="AT1024">
        <f t="shared" si="283"/>
        <v>10200</v>
      </c>
      <c r="AU1024">
        <f t="shared" si="284"/>
        <v>0</v>
      </c>
      <c r="AV1024">
        <f t="shared" si="285"/>
        <v>64926.400000000001</v>
      </c>
      <c r="AW1024">
        <f t="shared" si="286"/>
        <v>20682.2</v>
      </c>
      <c r="AX1024">
        <f t="shared" si="287"/>
        <v>392</v>
      </c>
      <c r="AY1024">
        <f t="shared" si="288"/>
        <v>5115.6000000000004</v>
      </c>
    </row>
    <row r="1025" spans="7:51" x14ac:dyDescent="0.3">
      <c r="G1025" s="30">
        <v>62</v>
      </c>
      <c r="H1025" s="30">
        <v>17</v>
      </c>
      <c r="I1025" s="30">
        <v>17</v>
      </c>
      <c r="J1025" s="30">
        <v>12</v>
      </c>
      <c r="K1025" s="30">
        <v>20</v>
      </c>
      <c r="L1025" s="30"/>
      <c r="M1025" s="30">
        <v>0</v>
      </c>
      <c r="N1025" s="30">
        <v>205</v>
      </c>
      <c r="O1025" s="30">
        <v>0</v>
      </c>
      <c r="P1025" s="30">
        <v>0</v>
      </c>
      <c r="Q1025" s="30">
        <v>0</v>
      </c>
      <c r="R1025" s="30">
        <v>900</v>
      </c>
      <c r="S1025" s="30">
        <v>0</v>
      </c>
      <c r="T1025" s="30">
        <v>853</v>
      </c>
      <c r="U1025" s="30">
        <v>0</v>
      </c>
      <c r="V1025" s="30">
        <v>0</v>
      </c>
      <c r="W1025" s="30">
        <v>0</v>
      </c>
      <c r="X1025" s="30">
        <v>0</v>
      </c>
      <c r="Y1025" s="30">
        <v>750</v>
      </c>
      <c r="Z1025" s="30">
        <v>600</v>
      </c>
      <c r="AA1025" s="30">
        <v>0</v>
      </c>
      <c r="AB1025" s="30">
        <v>1068.8</v>
      </c>
      <c r="AC1025" s="30">
        <v>267.2</v>
      </c>
      <c r="AD1025" s="30">
        <v>20.3</v>
      </c>
      <c r="AE1025" s="30">
        <v>182.7</v>
      </c>
      <c r="AF1025" s="31"/>
      <c r="AG1025" s="30">
        <f t="shared" si="271"/>
        <v>0</v>
      </c>
      <c r="AH1025">
        <f t="shared" si="272"/>
        <v>12710</v>
      </c>
      <c r="AI1025">
        <f t="shared" si="273"/>
        <v>0</v>
      </c>
      <c r="AJ1025">
        <f t="shared" si="274"/>
        <v>0</v>
      </c>
      <c r="AK1025">
        <f t="shared" si="275"/>
        <v>0</v>
      </c>
      <c r="AL1025">
        <f t="shared" si="276"/>
        <v>55800</v>
      </c>
      <c r="AM1025">
        <f t="shared" si="277"/>
        <v>0</v>
      </c>
      <c r="AN1025">
        <f t="shared" si="277"/>
        <v>14501</v>
      </c>
      <c r="AO1025">
        <f t="shared" si="278"/>
        <v>0</v>
      </c>
      <c r="AP1025">
        <f t="shared" si="279"/>
        <v>0</v>
      </c>
      <c r="AQ1025">
        <f t="shared" si="280"/>
        <v>0</v>
      </c>
      <c r="AR1025">
        <f t="shared" si="281"/>
        <v>0</v>
      </c>
      <c r="AS1025">
        <f t="shared" si="282"/>
        <v>12750</v>
      </c>
      <c r="AT1025">
        <f t="shared" si="283"/>
        <v>10200</v>
      </c>
      <c r="AU1025">
        <f t="shared" si="284"/>
        <v>0</v>
      </c>
      <c r="AV1025">
        <f t="shared" si="285"/>
        <v>66265.599999999991</v>
      </c>
      <c r="AW1025">
        <f t="shared" si="286"/>
        <v>21108.799999999996</v>
      </c>
      <c r="AX1025">
        <f t="shared" si="287"/>
        <v>406</v>
      </c>
      <c r="AY1025">
        <f t="shared" si="288"/>
        <v>5298.2999999999993</v>
      </c>
    </row>
    <row r="1026" spans="7:51" x14ac:dyDescent="0.3">
      <c r="G1026" s="30">
        <v>24</v>
      </c>
      <c r="H1026" s="30">
        <v>17</v>
      </c>
      <c r="I1026" s="30">
        <v>17</v>
      </c>
      <c r="J1026" s="30">
        <v>12</v>
      </c>
      <c r="K1026" s="30">
        <v>20</v>
      </c>
      <c r="L1026" s="30"/>
      <c r="M1026" s="30">
        <v>0</v>
      </c>
      <c r="N1026" s="30">
        <v>0</v>
      </c>
      <c r="O1026" s="30">
        <v>0</v>
      </c>
      <c r="P1026" s="30">
        <v>0</v>
      </c>
      <c r="Q1026" s="30">
        <v>0</v>
      </c>
      <c r="R1026" s="30">
        <v>775</v>
      </c>
      <c r="S1026" s="30">
        <v>0</v>
      </c>
      <c r="T1026" s="30">
        <v>836</v>
      </c>
      <c r="U1026" s="30">
        <v>0</v>
      </c>
      <c r="V1026" s="30">
        <v>0</v>
      </c>
      <c r="W1026" s="30">
        <v>0</v>
      </c>
      <c r="X1026" s="30">
        <v>0</v>
      </c>
      <c r="Y1026" s="30">
        <v>750</v>
      </c>
      <c r="Z1026" s="30">
        <v>600</v>
      </c>
      <c r="AA1026" s="30">
        <v>0</v>
      </c>
      <c r="AB1026" s="30">
        <v>1170.4000000000001</v>
      </c>
      <c r="AC1026" s="30">
        <v>292.60000000000002</v>
      </c>
      <c r="AD1026" s="30">
        <v>21.4</v>
      </c>
      <c r="AE1026" s="30">
        <v>192.6</v>
      </c>
      <c r="AF1026" s="31"/>
      <c r="AG1026" s="30">
        <f t="shared" si="271"/>
        <v>0</v>
      </c>
      <c r="AH1026">
        <f t="shared" si="272"/>
        <v>0</v>
      </c>
      <c r="AI1026">
        <f t="shared" si="273"/>
        <v>0</v>
      </c>
      <c r="AJ1026">
        <f t="shared" si="274"/>
        <v>0</v>
      </c>
      <c r="AK1026">
        <f t="shared" si="275"/>
        <v>0</v>
      </c>
      <c r="AL1026">
        <f t="shared" si="276"/>
        <v>18600</v>
      </c>
      <c r="AM1026">
        <f t="shared" si="277"/>
        <v>0</v>
      </c>
      <c r="AN1026">
        <f t="shared" si="277"/>
        <v>14212</v>
      </c>
      <c r="AO1026">
        <f t="shared" si="278"/>
        <v>0</v>
      </c>
      <c r="AP1026">
        <f t="shared" si="279"/>
        <v>0</v>
      </c>
      <c r="AQ1026">
        <f t="shared" si="280"/>
        <v>0</v>
      </c>
      <c r="AR1026">
        <f t="shared" si="281"/>
        <v>0</v>
      </c>
      <c r="AS1026">
        <f t="shared" si="282"/>
        <v>12750</v>
      </c>
      <c r="AT1026">
        <f t="shared" si="283"/>
        <v>10200</v>
      </c>
      <c r="AU1026">
        <f t="shared" si="284"/>
        <v>0</v>
      </c>
      <c r="AV1026">
        <f t="shared" si="285"/>
        <v>28089.600000000002</v>
      </c>
      <c r="AW1026">
        <f t="shared" si="286"/>
        <v>11996.600000000002</v>
      </c>
      <c r="AX1026">
        <f t="shared" si="287"/>
        <v>428</v>
      </c>
      <c r="AY1026">
        <f t="shared" si="288"/>
        <v>5585.4</v>
      </c>
    </row>
    <row r="1027" spans="7:51" x14ac:dyDescent="0.3">
      <c r="G1027" s="30">
        <v>24</v>
      </c>
      <c r="H1027" s="30">
        <v>17</v>
      </c>
      <c r="I1027" s="30">
        <v>17</v>
      </c>
      <c r="J1027" s="30">
        <v>12</v>
      </c>
      <c r="K1027" s="30">
        <v>20</v>
      </c>
      <c r="L1027" s="30"/>
      <c r="M1027" s="30">
        <v>0</v>
      </c>
      <c r="N1027" s="30">
        <v>0</v>
      </c>
      <c r="O1027" s="30">
        <v>0</v>
      </c>
      <c r="P1027" s="30">
        <v>0</v>
      </c>
      <c r="Q1027" s="30">
        <v>0</v>
      </c>
      <c r="R1027" s="30">
        <v>676</v>
      </c>
      <c r="S1027" s="30">
        <v>0</v>
      </c>
      <c r="T1027" s="30">
        <v>930</v>
      </c>
      <c r="U1027" s="30">
        <v>0</v>
      </c>
      <c r="V1027" s="30">
        <v>0</v>
      </c>
      <c r="W1027" s="30">
        <v>0</v>
      </c>
      <c r="X1027" s="30">
        <v>0</v>
      </c>
      <c r="Y1027" s="30">
        <v>750</v>
      </c>
      <c r="Z1027" s="30">
        <v>600</v>
      </c>
      <c r="AA1027" s="30">
        <v>0</v>
      </c>
      <c r="AB1027" s="30">
        <v>1358.4</v>
      </c>
      <c r="AC1027" s="30">
        <v>339.6</v>
      </c>
      <c r="AD1027" s="30">
        <v>22.4</v>
      </c>
      <c r="AE1027" s="30">
        <v>201.6</v>
      </c>
      <c r="AF1027" s="31"/>
      <c r="AG1027" s="30">
        <f t="shared" ref="AG1027:AG1090" si="289">M1027*G1027</f>
        <v>0</v>
      </c>
      <c r="AH1027">
        <f t="shared" ref="AH1027:AH1090" si="290">N1027*G1027</f>
        <v>0</v>
      </c>
      <c r="AI1027">
        <f t="shared" ref="AI1027:AI1090" si="291">O1027*G1027</f>
        <v>0</v>
      </c>
      <c r="AJ1027">
        <f t="shared" ref="AJ1027:AJ1090" si="292">P1027*G1027</f>
        <v>0</v>
      </c>
      <c r="AK1027">
        <f t="shared" ref="AK1027:AK1090" si="293">Q1027*G1027</f>
        <v>0</v>
      </c>
      <c r="AL1027">
        <f t="shared" ref="AL1027:AL1090" si="294">R1027*G1027</f>
        <v>16224</v>
      </c>
      <c r="AM1027">
        <f t="shared" ref="AM1027:AN1090" si="295">S1027*G1027</f>
        <v>0</v>
      </c>
      <c r="AN1027">
        <f t="shared" si="295"/>
        <v>15810</v>
      </c>
      <c r="AO1027">
        <f t="shared" ref="AO1027:AO1090" si="296">U1027*H1027</f>
        <v>0</v>
      </c>
      <c r="AP1027">
        <f t="shared" ref="AP1027:AP1090" si="297">V1027*H1027</f>
        <v>0</v>
      </c>
      <c r="AQ1027">
        <f t="shared" ref="AQ1027:AQ1090" si="298">W1027*H1027</f>
        <v>0</v>
      </c>
      <c r="AR1027">
        <f t="shared" ref="AR1027:AR1090" si="299">X1027*H1027</f>
        <v>0</v>
      </c>
      <c r="AS1027">
        <f t="shared" ref="AS1027:AS1090" si="300">Y1027*H1027</f>
        <v>12750</v>
      </c>
      <c r="AT1027">
        <f t="shared" ref="AT1027:AT1090" si="301">Z1027*H1027</f>
        <v>10200</v>
      </c>
      <c r="AU1027">
        <f t="shared" ref="AU1027:AU1090" si="302">AA1027*H1027</f>
        <v>0</v>
      </c>
      <c r="AV1027">
        <f t="shared" si="285"/>
        <v>32601.600000000002</v>
      </c>
      <c r="AW1027">
        <f t="shared" si="286"/>
        <v>13923.600000000002</v>
      </c>
      <c r="AX1027">
        <f t="shared" si="287"/>
        <v>448</v>
      </c>
      <c r="AY1027">
        <f t="shared" si="288"/>
        <v>5846.4</v>
      </c>
    </row>
    <row r="1028" spans="7:51" x14ac:dyDescent="0.3">
      <c r="G1028" s="30">
        <v>24</v>
      </c>
      <c r="H1028" s="30">
        <v>24</v>
      </c>
      <c r="I1028" s="30">
        <v>17</v>
      </c>
      <c r="J1028" s="30">
        <v>12</v>
      </c>
      <c r="K1028" s="30">
        <v>20</v>
      </c>
      <c r="L1028" s="30"/>
      <c r="M1028" s="30">
        <v>0</v>
      </c>
      <c r="N1028" s="30">
        <v>0</v>
      </c>
      <c r="O1028" s="30">
        <v>0</v>
      </c>
      <c r="P1028" s="30">
        <v>0</v>
      </c>
      <c r="Q1028" s="30">
        <v>0</v>
      </c>
      <c r="R1028" s="30">
        <v>627</v>
      </c>
      <c r="S1028" s="30">
        <v>0</v>
      </c>
      <c r="T1028" s="30">
        <v>1100</v>
      </c>
      <c r="U1028" s="30">
        <v>0</v>
      </c>
      <c r="V1028" s="30">
        <v>0</v>
      </c>
      <c r="W1028" s="30">
        <v>0</v>
      </c>
      <c r="X1028" s="30">
        <v>0</v>
      </c>
      <c r="Y1028" s="30">
        <v>750</v>
      </c>
      <c r="Z1028" s="30">
        <v>600</v>
      </c>
      <c r="AA1028" s="30">
        <v>0</v>
      </c>
      <c r="AB1028" s="30">
        <v>1608</v>
      </c>
      <c r="AC1028" s="30">
        <v>402</v>
      </c>
      <c r="AD1028" s="30">
        <v>27.4</v>
      </c>
      <c r="AE1028" s="30">
        <v>246.6</v>
      </c>
      <c r="AF1028" s="31"/>
      <c r="AG1028" s="30">
        <f t="shared" si="289"/>
        <v>0</v>
      </c>
      <c r="AH1028">
        <f t="shared" si="290"/>
        <v>0</v>
      </c>
      <c r="AI1028">
        <f t="shared" si="291"/>
        <v>0</v>
      </c>
      <c r="AJ1028">
        <f t="shared" si="292"/>
        <v>0</v>
      </c>
      <c r="AK1028">
        <f t="shared" si="293"/>
        <v>0</v>
      </c>
      <c r="AL1028">
        <f t="shared" si="294"/>
        <v>15048</v>
      </c>
      <c r="AM1028">
        <f t="shared" si="295"/>
        <v>0</v>
      </c>
      <c r="AN1028">
        <f t="shared" si="295"/>
        <v>26400</v>
      </c>
      <c r="AO1028">
        <f t="shared" si="296"/>
        <v>0</v>
      </c>
      <c r="AP1028">
        <f t="shared" si="297"/>
        <v>0</v>
      </c>
      <c r="AQ1028">
        <f t="shared" si="298"/>
        <v>0</v>
      </c>
      <c r="AR1028">
        <f t="shared" si="299"/>
        <v>0</v>
      </c>
      <c r="AS1028">
        <f t="shared" si="300"/>
        <v>18000</v>
      </c>
      <c r="AT1028">
        <f t="shared" si="301"/>
        <v>14400</v>
      </c>
      <c r="AU1028">
        <f t="shared" si="302"/>
        <v>0</v>
      </c>
      <c r="AV1028">
        <f t="shared" ref="AV1028:AV1091" si="303">AB1028*G1028</f>
        <v>38592</v>
      </c>
      <c r="AW1028">
        <f t="shared" ref="AW1028:AW1091" si="304">AC1028*G1028+AC1028*I1028</f>
        <v>16482</v>
      </c>
      <c r="AX1028">
        <f t="shared" ref="AX1028:AX1091" si="305">AD1028*K1028</f>
        <v>548</v>
      </c>
      <c r="AY1028">
        <f t="shared" ref="AY1028:AY1091" si="306">AE1028*H1028+AE1028*J1028</f>
        <v>8877.5999999999985</v>
      </c>
    </row>
    <row r="1029" spans="7:51" x14ac:dyDescent="0.3">
      <c r="G1029" s="30">
        <v>24</v>
      </c>
      <c r="H1029" s="30">
        <v>17</v>
      </c>
      <c r="I1029" s="30">
        <v>17</v>
      </c>
      <c r="J1029" s="30">
        <v>12</v>
      </c>
      <c r="K1029" s="30">
        <v>20</v>
      </c>
      <c r="L1029" s="30"/>
      <c r="M1029" s="30">
        <v>0</v>
      </c>
      <c r="N1029" s="30">
        <v>0</v>
      </c>
      <c r="O1029" s="30">
        <v>0</v>
      </c>
      <c r="P1029" s="30">
        <v>0</v>
      </c>
      <c r="Q1029" s="30">
        <v>0</v>
      </c>
      <c r="R1029" s="30">
        <v>170</v>
      </c>
      <c r="S1029" s="30">
        <v>0</v>
      </c>
      <c r="T1029" s="30">
        <v>1006</v>
      </c>
      <c r="U1029" s="30">
        <v>0</v>
      </c>
      <c r="V1029" s="30">
        <v>0</v>
      </c>
      <c r="W1029" s="30">
        <v>0</v>
      </c>
      <c r="X1029" s="30">
        <v>0</v>
      </c>
      <c r="Y1029" s="30">
        <v>750</v>
      </c>
      <c r="Z1029" s="30">
        <v>600</v>
      </c>
      <c r="AA1029" s="30">
        <v>0</v>
      </c>
      <c r="AB1029" s="30">
        <v>1837.6</v>
      </c>
      <c r="AC1029" s="30">
        <v>459.4</v>
      </c>
      <c r="AD1029" s="30">
        <v>32.200000000000003</v>
      </c>
      <c r="AE1029" s="30">
        <v>289.8</v>
      </c>
      <c r="AF1029" s="31"/>
      <c r="AG1029" s="30">
        <f t="shared" si="289"/>
        <v>0</v>
      </c>
      <c r="AH1029">
        <f t="shared" si="290"/>
        <v>0</v>
      </c>
      <c r="AI1029">
        <f t="shared" si="291"/>
        <v>0</v>
      </c>
      <c r="AJ1029">
        <f t="shared" si="292"/>
        <v>0</v>
      </c>
      <c r="AK1029">
        <f t="shared" si="293"/>
        <v>0</v>
      </c>
      <c r="AL1029">
        <f t="shared" si="294"/>
        <v>4080</v>
      </c>
      <c r="AM1029">
        <f t="shared" si="295"/>
        <v>0</v>
      </c>
      <c r="AN1029">
        <f t="shared" si="295"/>
        <v>17102</v>
      </c>
      <c r="AO1029">
        <f t="shared" si="296"/>
        <v>0</v>
      </c>
      <c r="AP1029">
        <f t="shared" si="297"/>
        <v>0</v>
      </c>
      <c r="AQ1029">
        <f t="shared" si="298"/>
        <v>0</v>
      </c>
      <c r="AR1029">
        <f t="shared" si="299"/>
        <v>0</v>
      </c>
      <c r="AS1029">
        <f t="shared" si="300"/>
        <v>12750</v>
      </c>
      <c r="AT1029">
        <f t="shared" si="301"/>
        <v>10200</v>
      </c>
      <c r="AU1029">
        <f t="shared" si="302"/>
        <v>0</v>
      </c>
      <c r="AV1029">
        <f t="shared" si="303"/>
        <v>44102.399999999994</v>
      </c>
      <c r="AW1029">
        <f t="shared" si="304"/>
        <v>18835.399999999998</v>
      </c>
      <c r="AX1029">
        <f t="shared" si="305"/>
        <v>644</v>
      </c>
      <c r="AY1029">
        <f t="shared" si="306"/>
        <v>8404.2000000000007</v>
      </c>
    </row>
    <row r="1030" spans="7:51" x14ac:dyDescent="0.3">
      <c r="G1030" s="30">
        <v>17</v>
      </c>
      <c r="H1030" s="30">
        <v>17</v>
      </c>
      <c r="I1030" s="30">
        <v>17</v>
      </c>
      <c r="J1030" s="30">
        <v>12</v>
      </c>
      <c r="K1030" s="30">
        <v>20</v>
      </c>
      <c r="L1030" s="30"/>
      <c r="M1030" s="30">
        <v>0</v>
      </c>
      <c r="N1030" s="30">
        <v>0</v>
      </c>
      <c r="O1030" s="30">
        <v>0</v>
      </c>
      <c r="P1030" s="30">
        <v>0</v>
      </c>
      <c r="Q1030" s="30">
        <v>0</v>
      </c>
      <c r="R1030" s="30">
        <v>0</v>
      </c>
      <c r="S1030" s="30">
        <v>0</v>
      </c>
      <c r="T1030" s="30">
        <v>605</v>
      </c>
      <c r="U1030" s="30">
        <v>0</v>
      </c>
      <c r="V1030" s="30">
        <v>0</v>
      </c>
      <c r="W1030" s="30">
        <v>0</v>
      </c>
      <c r="X1030" s="30">
        <v>0</v>
      </c>
      <c r="Y1030" s="30">
        <v>750</v>
      </c>
      <c r="Z1030" s="30">
        <v>600</v>
      </c>
      <c r="AA1030" s="30">
        <v>0</v>
      </c>
      <c r="AB1030" s="30">
        <v>2019.2</v>
      </c>
      <c r="AC1030" s="30">
        <v>504.8</v>
      </c>
      <c r="AD1030" s="30">
        <v>33.9</v>
      </c>
      <c r="AE1030" s="30">
        <v>305.10000000000002</v>
      </c>
      <c r="AF1030" s="31"/>
      <c r="AG1030" s="30">
        <f t="shared" si="289"/>
        <v>0</v>
      </c>
      <c r="AH1030">
        <f t="shared" si="290"/>
        <v>0</v>
      </c>
      <c r="AI1030">
        <f t="shared" si="291"/>
        <v>0</v>
      </c>
      <c r="AJ1030">
        <f t="shared" si="292"/>
        <v>0</v>
      </c>
      <c r="AK1030">
        <f t="shared" si="293"/>
        <v>0</v>
      </c>
      <c r="AL1030">
        <f t="shared" si="294"/>
        <v>0</v>
      </c>
      <c r="AM1030">
        <f t="shared" si="295"/>
        <v>0</v>
      </c>
      <c r="AN1030">
        <f t="shared" si="295"/>
        <v>10285</v>
      </c>
      <c r="AO1030">
        <f t="shared" si="296"/>
        <v>0</v>
      </c>
      <c r="AP1030">
        <f t="shared" si="297"/>
        <v>0</v>
      </c>
      <c r="AQ1030">
        <f t="shared" si="298"/>
        <v>0</v>
      </c>
      <c r="AR1030">
        <f t="shared" si="299"/>
        <v>0</v>
      </c>
      <c r="AS1030">
        <f t="shared" si="300"/>
        <v>12750</v>
      </c>
      <c r="AT1030">
        <f t="shared" si="301"/>
        <v>10200</v>
      </c>
      <c r="AU1030">
        <f t="shared" si="302"/>
        <v>0</v>
      </c>
      <c r="AV1030">
        <f t="shared" si="303"/>
        <v>34326.400000000001</v>
      </c>
      <c r="AW1030">
        <f t="shared" si="304"/>
        <v>17163.2</v>
      </c>
      <c r="AX1030">
        <f t="shared" si="305"/>
        <v>678</v>
      </c>
      <c r="AY1030">
        <f t="shared" si="306"/>
        <v>8847.9000000000015</v>
      </c>
    </row>
    <row r="1031" spans="7:51" x14ac:dyDescent="0.3">
      <c r="G1031" s="30">
        <v>12</v>
      </c>
      <c r="H1031" s="30">
        <v>12</v>
      </c>
      <c r="I1031" s="30">
        <v>17</v>
      </c>
      <c r="J1031" s="30">
        <v>12</v>
      </c>
      <c r="K1031" s="30">
        <v>20</v>
      </c>
      <c r="L1031" s="30"/>
      <c r="M1031" s="30">
        <v>0</v>
      </c>
      <c r="N1031" s="30">
        <v>0</v>
      </c>
      <c r="O1031" s="30">
        <v>0</v>
      </c>
      <c r="P1031" s="30">
        <v>0</v>
      </c>
      <c r="Q1031" s="30">
        <v>0</v>
      </c>
      <c r="R1031" s="30">
        <v>0</v>
      </c>
      <c r="S1031" s="30">
        <v>0</v>
      </c>
      <c r="T1031" s="30">
        <v>0</v>
      </c>
      <c r="U1031" s="30">
        <v>0</v>
      </c>
      <c r="V1031" s="30">
        <v>0</v>
      </c>
      <c r="W1031" s="30">
        <v>0</v>
      </c>
      <c r="X1031" s="30">
        <v>0</v>
      </c>
      <c r="Y1031" s="30">
        <v>750</v>
      </c>
      <c r="Z1031" s="30">
        <v>590</v>
      </c>
      <c r="AA1031" s="30">
        <v>0</v>
      </c>
      <c r="AB1031" s="30">
        <v>2221.6</v>
      </c>
      <c r="AC1031" s="30">
        <v>555.4</v>
      </c>
      <c r="AD1031" s="30">
        <v>39</v>
      </c>
      <c r="AE1031" s="30">
        <v>351</v>
      </c>
      <c r="AF1031" s="31"/>
      <c r="AG1031" s="30">
        <f t="shared" si="289"/>
        <v>0</v>
      </c>
      <c r="AH1031">
        <f t="shared" si="290"/>
        <v>0</v>
      </c>
      <c r="AI1031">
        <f t="shared" si="291"/>
        <v>0</v>
      </c>
      <c r="AJ1031">
        <f t="shared" si="292"/>
        <v>0</v>
      </c>
      <c r="AK1031">
        <f t="shared" si="293"/>
        <v>0</v>
      </c>
      <c r="AL1031">
        <f t="shared" si="294"/>
        <v>0</v>
      </c>
      <c r="AM1031">
        <f t="shared" si="295"/>
        <v>0</v>
      </c>
      <c r="AN1031">
        <f t="shared" si="295"/>
        <v>0</v>
      </c>
      <c r="AO1031">
        <f t="shared" si="296"/>
        <v>0</v>
      </c>
      <c r="AP1031">
        <f t="shared" si="297"/>
        <v>0</v>
      </c>
      <c r="AQ1031">
        <f t="shared" si="298"/>
        <v>0</v>
      </c>
      <c r="AR1031">
        <f t="shared" si="299"/>
        <v>0</v>
      </c>
      <c r="AS1031">
        <f t="shared" si="300"/>
        <v>9000</v>
      </c>
      <c r="AT1031">
        <f t="shared" si="301"/>
        <v>7080</v>
      </c>
      <c r="AU1031">
        <f t="shared" si="302"/>
        <v>0</v>
      </c>
      <c r="AV1031">
        <f t="shared" si="303"/>
        <v>26659.199999999997</v>
      </c>
      <c r="AW1031">
        <f t="shared" si="304"/>
        <v>16106.599999999999</v>
      </c>
      <c r="AX1031">
        <f t="shared" si="305"/>
        <v>780</v>
      </c>
      <c r="AY1031">
        <f t="shared" si="306"/>
        <v>8424</v>
      </c>
    </row>
    <row r="1032" spans="7:51" x14ac:dyDescent="0.3">
      <c r="G1032" s="30">
        <v>5</v>
      </c>
      <c r="H1032" s="30">
        <v>5</v>
      </c>
      <c r="I1032" s="30">
        <v>17</v>
      </c>
      <c r="J1032" s="30">
        <v>12</v>
      </c>
      <c r="K1032" s="30">
        <v>20</v>
      </c>
      <c r="L1032" s="30"/>
      <c r="M1032" s="30">
        <v>0</v>
      </c>
      <c r="N1032" s="30">
        <v>0</v>
      </c>
      <c r="O1032" s="30">
        <v>0</v>
      </c>
      <c r="P1032" s="30">
        <v>0</v>
      </c>
      <c r="Q1032" s="30">
        <v>0</v>
      </c>
      <c r="R1032" s="30">
        <v>0</v>
      </c>
      <c r="S1032" s="30">
        <v>0</v>
      </c>
      <c r="T1032" s="30">
        <v>0</v>
      </c>
      <c r="U1032" s="30">
        <v>0</v>
      </c>
      <c r="V1032" s="30">
        <v>0</v>
      </c>
      <c r="W1032" s="30">
        <v>0</v>
      </c>
      <c r="X1032" s="30">
        <v>0</v>
      </c>
      <c r="Y1032" s="30">
        <v>742</v>
      </c>
      <c r="Z1032" s="30">
        <v>0</v>
      </c>
      <c r="AA1032" s="30">
        <v>0</v>
      </c>
      <c r="AB1032" s="30">
        <v>2426.4</v>
      </c>
      <c r="AC1032" s="30">
        <v>606.6</v>
      </c>
      <c r="AD1032" s="30">
        <v>46.3</v>
      </c>
      <c r="AE1032" s="30">
        <v>416.7</v>
      </c>
      <c r="AF1032" s="31"/>
      <c r="AG1032" s="30">
        <f t="shared" si="289"/>
        <v>0</v>
      </c>
      <c r="AH1032">
        <f t="shared" si="290"/>
        <v>0</v>
      </c>
      <c r="AI1032">
        <f t="shared" si="291"/>
        <v>0</v>
      </c>
      <c r="AJ1032">
        <f t="shared" si="292"/>
        <v>0</v>
      </c>
      <c r="AK1032">
        <f t="shared" si="293"/>
        <v>0</v>
      </c>
      <c r="AL1032">
        <f t="shared" si="294"/>
        <v>0</v>
      </c>
      <c r="AM1032">
        <f t="shared" si="295"/>
        <v>0</v>
      </c>
      <c r="AN1032">
        <f t="shared" si="295"/>
        <v>0</v>
      </c>
      <c r="AO1032">
        <f t="shared" si="296"/>
        <v>0</v>
      </c>
      <c r="AP1032">
        <f t="shared" si="297"/>
        <v>0</v>
      </c>
      <c r="AQ1032">
        <f t="shared" si="298"/>
        <v>0</v>
      </c>
      <c r="AR1032">
        <f t="shared" si="299"/>
        <v>0</v>
      </c>
      <c r="AS1032">
        <f t="shared" si="300"/>
        <v>3710</v>
      </c>
      <c r="AT1032">
        <f t="shared" si="301"/>
        <v>0</v>
      </c>
      <c r="AU1032">
        <f t="shared" si="302"/>
        <v>0</v>
      </c>
      <c r="AV1032">
        <f t="shared" si="303"/>
        <v>12132</v>
      </c>
      <c r="AW1032">
        <f t="shared" si="304"/>
        <v>13345.2</v>
      </c>
      <c r="AX1032">
        <f t="shared" si="305"/>
        <v>926</v>
      </c>
      <c r="AY1032">
        <f t="shared" si="306"/>
        <v>7083.9</v>
      </c>
    </row>
    <row r="1033" spans="7:51" x14ac:dyDescent="0.3">
      <c r="G1033" s="30">
        <v>0</v>
      </c>
      <c r="H1033" s="30">
        <v>5</v>
      </c>
      <c r="I1033" s="30">
        <v>17</v>
      </c>
      <c r="J1033" s="30">
        <v>12</v>
      </c>
      <c r="K1033" s="30">
        <v>20</v>
      </c>
      <c r="L1033" s="30"/>
      <c r="M1033" s="30">
        <v>0</v>
      </c>
      <c r="N1033" s="30">
        <v>0</v>
      </c>
      <c r="O1033" s="30">
        <v>0</v>
      </c>
      <c r="P1033" s="30">
        <v>0</v>
      </c>
      <c r="Q1033" s="30">
        <v>0</v>
      </c>
      <c r="R1033" s="30">
        <v>0</v>
      </c>
      <c r="S1033" s="30">
        <v>0</v>
      </c>
      <c r="T1033" s="30">
        <v>0</v>
      </c>
      <c r="U1033" s="30">
        <v>0</v>
      </c>
      <c r="V1033" s="30">
        <v>0</v>
      </c>
      <c r="W1033" s="30">
        <v>0</v>
      </c>
      <c r="X1033" s="30">
        <v>0</v>
      </c>
      <c r="Y1033" s="30">
        <v>380</v>
      </c>
      <c r="Z1033" s="30">
        <v>0</v>
      </c>
      <c r="AA1033" s="30">
        <v>0</v>
      </c>
      <c r="AB1033" s="30">
        <v>2588.8000000000002</v>
      </c>
      <c r="AC1033" s="30">
        <v>430.2</v>
      </c>
      <c r="AD1033" s="30">
        <v>54.6</v>
      </c>
      <c r="AE1033" s="30">
        <v>491.4</v>
      </c>
      <c r="AF1033" s="31"/>
      <c r="AG1033" s="30">
        <f t="shared" si="289"/>
        <v>0</v>
      </c>
      <c r="AH1033">
        <f t="shared" si="290"/>
        <v>0</v>
      </c>
      <c r="AI1033">
        <f t="shared" si="291"/>
        <v>0</v>
      </c>
      <c r="AJ1033">
        <f t="shared" si="292"/>
        <v>0</v>
      </c>
      <c r="AK1033">
        <f t="shared" si="293"/>
        <v>0</v>
      </c>
      <c r="AL1033">
        <f t="shared" si="294"/>
        <v>0</v>
      </c>
      <c r="AM1033">
        <f t="shared" si="295"/>
        <v>0</v>
      </c>
      <c r="AN1033">
        <f t="shared" si="295"/>
        <v>0</v>
      </c>
      <c r="AO1033">
        <f t="shared" si="296"/>
        <v>0</v>
      </c>
      <c r="AP1033">
        <f t="shared" si="297"/>
        <v>0</v>
      </c>
      <c r="AQ1033">
        <f t="shared" si="298"/>
        <v>0</v>
      </c>
      <c r="AR1033">
        <f t="shared" si="299"/>
        <v>0</v>
      </c>
      <c r="AS1033">
        <f t="shared" si="300"/>
        <v>1900</v>
      </c>
      <c r="AT1033">
        <f t="shared" si="301"/>
        <v>0</v>
      </c>
      <c r="AU1033">
        <f t="shared" si="302"/>
        <v>0</v>
      </c>
      <c r="AV1033">
        <f t="shared" si="303"/>
        <v>0</v>
      </c>
      <c r="AW1033">
        <f t="shared" si="304"/>
        <v>7313.4</v>
      </c>
      <c r="AX1033">
        <f t="shared" si="305"/>
        <v>1092</v>
      </c>
      <c r="AY1033">
        <f t="shared" si="306"/>
        <v>8353.7999999999993</v>
      </c>
    </row>
    <row r="1034" spans="7:51" x14ac:dyDescent="0.3">
      <c r="G1034" s="30">
        <v>0</v>
      </c>
      <c r="H1034" s="30">
        <v>5</v>
      </c>
      <c r="I1034" s="30">
        <v>17</v>
      </c>
      <c r="J1034" s="30">
        <v>12</v>
      </c>
      <c r="K1034" s="30">
        <v>20</v>
      </c>
      <c r="L1034" s="30"/>
      <c r="M1034" s="30">
        <v>0</v>
      </c>
      <c r="N1034" s="30">
        <v>0</v>
      </c>
      <c r="O1034" s="30">
        <v>0</v>
      </c>
      <c r="P1034" s="30">
        <v>0</v>
      </c>
      <c r="Q1034" s="30">
        <v>0</v>
      </c>
      <c r="R1034" s="30">
        <v>0</v>
      </c>
      <c r="S1034" s="30">
        <v>0</v>
      </c>
      <c r="T1034" s="30">
        <v>0</v>
      </c>
      <c r="U1034" s="30">
        <v>0</v>
      </c>
      <c r="V1034" s="30">
        <v>0</v>
      </c>
      <c r="W1034" s="30">
        <v>0</v>
      </c>
      <c r="X1034" s="30">
        <v>0</v>
      </c>
      <c r="Y1034" s="30">
        <v>165</v>
      </c>
      <c r="Z1034" s="30">
        <v>0</v>
      </c>
      <c r="AA1034" s="30">
        <v>0</v>
      </c>
      <c r="AB1034" s="30">
        <v>2760.8</v>
      </c>
      <c r="AC1034" s="30">
        <v>69.2</v>
      </c>
      <c r="AD1034" s="30">
        <v>64.8</v>
      </c>
      <c r="AE1034" s="30">
        <v>583.20000000000005</v>
      </c>
      <c r="AF1034" s="31"/>
      <c r="AG1034" s="30">
        <f t="shared" si="289"/>
        <v>0</v>
      </c>
      <c r="AH1034">
        <f t="shared" si="290"/>
        <v>0</v>
      </c>
      <c r="AI1034">
        <f t="shared" si="291"/>
        <v>0</v>
      </c>
      <c r="AJ1034">
        <f t="shared" si="292"/>
        <v>0</v>
      </c>
      <c r="AK1034">
        <f t="shared" si="293"/>
        <v>0</v>
      </c>
      <c r="AL1034">
        <f t="shared" si="294"/>
        <v>0</v>
      </c>
      <c r="AM1034">
        <f t="shared" si="295"/>
        <v>0</v>
      </c>
      <c r="AN1034">
        <f t="shared" si="295"/>
        <v>0</v>
      </c>
      <c r="AO1034">
        <f t="shared" si="296"/>
        <v>0</v>
      </c>
      <c r="AP1034">
        <f t="shared" si="297"/>
        <v>0</v>
      </c>
      <c r="AQ1034">
        <f t="shared" si="298"/>
        <v>0</v>
      </c>
      <c r="AR1034">
        <f t="shared" si="299"/>
        <v>0</v>
      </c>
      <c r="AS1034">
        <f t="shared" si="300"/>
        <v>825</v>
      </c>
      <c r="AT1034">
        <f t="shared" si="301"/>
        <v>0</v>
      </c>
      <c r="AU1034">
        <f t="shared" si="302"/>
        <v>0</v>
      </c>
      <c r="AV1034">
        <f t="shared" si="303"/>
        <v>0</v>
      </c>
      <c r="AW1034">
        <f t="shared" si="304"/>
        <v>1176.4000000000001</v>
      </c>
      <c r="AX1034">
        <f t="shared" si="305"/>
        <v>1296</v>
      </c>
      <c r="AY1034">
        <f t="shared" si="306"/>
        <v>9914.4000000000015</v>
      </c>
    </row>
    <row r="1035" spans="7:51" x14ac:dyDescent="0.3">
      <c r="G1035" s="30">
        <v>0</v>
      </c>
      <c r="H1035" s="30">
        <v>0</v>
      </c>
      <c r="I1035" s="30">
        <v>17</v>
      </c>
      <c r="J1035" s="30">
        <v>12</v>
      </c>
      <c r="K1035" s="30">
        <v>20</v>
      </c>
      <c r="L1035" s="30"/>
      <c r="M1035" s="30">
        <v>0</v>
      </c>
      <c r="N1035" s="30">
        <v>0</v>
      </c>
      <c r="O1035" s="30">
        <v>0</v>
      </c>
      <c r="P1035" s="30">
        <v>0</v>
      </c>
      <c r="Q1035" s="30">
        <v>0</v>
      </c>
      <c r="R1035" s="30">
        <v>0</v>
      </c>
      <c r="S1035" s="30">
        <v>0</v>
      </c>
      <c r="T1035" s="30">
        <v>0</v>
      </c>
      <c r="U1035" s="30">
        <v>0</v>
      </c>
      <c r="V1035" s="30">
        <v>0</v>
      </c>
      <c r="W1035" s="30">
        <v>0</v>
      </c>
      <c r="X1035" s="30">
        <v>0</v>
      </c>
      <c r="Y1035" s="30">
        <v>0</v>
      </c>
      <c r="Z1035" s="30">
        <v>0</v>
      </c>
      <c r="AA1035" s="30">
        <v>0</v>
      </c>
      <c r="AB1035" s="30">
        <v>2678</v>
      </c>
      <c r="AC1035" s="30">
        <v>0</v>
      </c>
      <c r="AD1035" s="30">
        <v>0</v>
      </c>
      <c r="AE1035" s="30">
        <v>686</v>
      </c>
      <c r="AF1035" s="31"/>
      <c r="AG1035" s="30">
        <f t="shared" si="289"/>
        <v>0</v>
      </c>
      <c r="AH1035">
        <f t="shared" si="290"/>
        <v>0</v>
      </c>
      <c r="AI1035">
        <f t="shared" si="291"/>
        <v>0</v>
      </c>
      <c r="AJ1035">
        <f t="shared" si="292"/>
        <v>0</v>
      </c>
      <c r="AK1035">
        <f t="shared" si="293"/>
        <v>0</v>
      </c>
      <c r="AL1035">
        <f t="shared" si="294"/>
        <v>0</v>
      </c>
      <c r="AM1035">
        <f t="shared" si="295"/>
        <v>0</v>
      </c>
      <c r="AN1035">
        <f t="shared" si="295"/>
        <v>0</v>
      </c>
      <c r="AO1035">
        <f t="shared" si="296"/>
        <v>0</v>
      </c>
      <c r="AP1035">
        <f t="shared" si="297"/>
        <v>0</v>
      </c>
      <c r="AQ1035">
        <f t="shared" si="298"/>
        <v>0</v>
      </c>
      <c r="AR1035">
        <f t="shared" si="299"/>
        <v>0</v>
      </c>
      <c r="AS1035">
        <f t="shared" si="300"/>
        <v>0</v>
      </c>
      <c r="AT1035">
        <f t="shared" si="301"/>
        <v>0</v>
      </c>
      <c r="AU1035">
        <f t="shared" si="302"/>
        <v>0</v>
      </c>
      <c r="AV1035">
        <f t="shared" si="303"/>
        <v>0</v>
      </c>
      <c r="AW1035">
        <f t="shared" si="304"/>
        <v>0</v>
      </c>
      <c r="AX1035">
        <f t="shared" si="305"/>
        <v>0</v>
      </c>
      <c r="AY1035">
        <f t="shared" si="306"/>
        <v>8232</v>
      </c>
    </row>
    <row r="1036" spans="7:51" x14ac:dyDescent="0.3">
      <c r="G1036" s="30">
        <v>0</v>
      </c>
      <c r="H1036" s="30">
        <v>0</v>
      </c>
      <c r="I1036" s="30">
        <v>17</v>
      </c>
      <c r="J1036" s="30">
        <v>12</v>
      </c>
      <c r="K1036" s="30">
        <v>20</v>
      </c>
      <c r="L1036" s="30"/>
      <c r="M1036" s="30">
        <v>0</v>
      </c>
      <c r="N1036" s="30">
        <v>0</v>
      </c>
      <c r="O1036" s="30">
        <v>0</v>
      </c>
      <c r="P1036" s="30">
        <v>0</v>
      </c>
      <c r="Q1036" s="30">
        <v>0</v>
      </c>
      <c r="R1036" s="30">
        <v>0</v>
      </c>
      <c r="S1036" s="30">
        <v>0</v>
      </c>
      <c r="T1036" s="30">
        <v>0</v>
      </c>
      <c r="U1036" s="30">
        <v>0</v>
      </c>
      <c r="V1036" s="30">
        <v>0</v>
      </c>
      <c r="W1036" s="30">
        <v>0</v>
      </c>
      <c r="X1036" s="30">
        <v>0</v>
      </c>
      <c r="Y1036" s="30">
        <v>0</v>
      </c>
      <c r="Z1036" s="30">
        <v>0</v>
      </c>
      <c r="AA1036" s="30">
        <v>0</v>
      </c>
      <c r="AB1036" s="30">
        <v>2643</v>
      </c>
      <c r="AC1036" s="30">
        <v>0</v>
      </c>
      <c r="AD1036" s="30">
        <v>0</v>
      </c>
      <c r="AE1036" s="30">
        <v>628</v>
      </c>
      <c r="AF1036" s="31"/>
      <c r="AG1036" s="30">
        <f t="shared" si="289"/>
        <v>0</v>
      </c>
      <c r="AH1036">
        <f t="shared" si="290"/>
        <v>0</v>
      </c>
      <c r="AI1036">
        <f t="shared" si="291"/>
        <v>0</v>
      </c>
      <c r="AJ1036">
        <f t="shared" si="292"/>
        <v>0</v>
      </c>
      <c r="AK1036">
        <f t="shared" si="293"/>
        <v>0</v>
      </c>
      <c r="AL1036">
        <f t="shared" si="294"/>
        <v>0</v>
      </c>
      <c r="AM1036">
        <f t="shared" si="295"/>
        <v>0</v>
      </c>
      <c r="AN1036">
        <f t="shared" si="295"/>
        <v>0</v>
      </c>
      <c r="AO1036">
        <f t="shared" si="296"/>
        <v>0</v>
      </c>
      <c r="AP1036">
        <f t="shared" si="297"/>
        <v>0</v>
      </c>
      <c r="AQ1036">
        <f t="shared" si="298"/>
        <v>0</v>
      </c>
      <c r="AR1036">
        <f t="shared" si="299"/>
        <v>0</v>
      </c>
      <c r="AS1036">
        <f t="shared" si="300"/>
        <v>0</v>
      </c>
      <c r="AT1036">
        <f t="shared" si="301"/>
        <v>0</v>
      </c>
      <c r="AU1036">
        <f t="shared" si="302"/>
        <v>0</v>
      </c>
      <c r="AV1036">
        <f t="shared" si="303"/>
        <v>0</v>
      </c>
      <c r="AW1036">
        <f t="shared" si="304"/>
        <v>0</v>
      </c>
      <c r="AX1036">
        <f t="shared" si="305"/>
        <v>0</v>
      </c>
      <c r="AY1036">
        <f t="shared" si="306"/>
        <v>7536</v>
      </c>
    </row>
    <row r="1037" spans="7:51" x14ac:dyDescent="0.3">
      <c r="G1037" s="30">
        <v>0</v>
      </c>
      <c r="H1037" s="30">
        <v>0</v>
      </c>
      <c r="I1037" s="30">
        <v>17</v>
      </c>
      <c r="J1037" s="30">
        <v>12</v>
      </c>
      <c r="K1037" s="30">
        <v>20</v>
      </c>
      <c r="L1037" s="30"/>
      <c r="M1037" s="30">
        <v>0</v>
      </c>
      <c r="N1037" s="30">
        <v>0</v>
      </c>
      <c r="O1037" s="30">
        <v>0</v>
      </c>
      <c r="P1037" s="30">
        <v>0</v>
      </c>
      <c r="Q1037" s="30">
        <v>0</v>
      </c>
      <c r="R1037" s="30">
        <v>0</v>
      </c>
      <c r="S1037" s="30">
        <v>0</v>
      </c>
      <c r="T1037" s="30">
        <v>0</v>
      </c>
      <c r="U1037" s="30">
        <v>0</v>
      </c>
      <c r="V1037" s="30">
        <v>0</v>
      </c>
      <c r="W1037" s="30">
        <v>0</v>
      </c>
      <c r="X1037" s="30">
        <v>0</v>
      </c>
      <c r="Y1037" s="30">
        <v>0</v>
      </c>
      <c r="Z1037" s="30">
        <v>0</v>
      </c>
      <c r="AA1037" s="30">
        <v>0</v>
      </c>
      <c r="AB1037" s="30">
        <v>2602</v>
      </c>
      <c r="AC1037" s="30">
        <v>0</v>
      </c>
      <c r="AD1037" s="30">
        <v>0</v>
      </c>
      <c r="AE1037" s="30">
        <v>611</v>
      </c>
      <c r="AF1037" s="31"/>
      <c r="AG1037" s="30">
        <f t="shared" si="289"/>
        <v>0</v>
      </c>
      <c r="AH1037">
        <f t="shared" si="290"/>
        <v>0</v>
      </c>
      <c r="AI1037">
        <f t="shared" si="291"/>
        <v>0</v>
      </c>
      <c r="AJ1037">
        <f t="shared" si="292"/>
        <v>0</v>
      </c>
      <c r="AK1037">
        <f t="shared" si="293"/>
        <v>0</v>
      </c>
      <c r="AL1037">
        <f t="shared" si="294"/>
        <v>0</v>
      </c>
      <c r="AM1037">
        <f t="shared" si="295"/>
        <v>0</v>
      </c>
      <c r="AN1037">
        <f t="shared" si="295"/>
        <v>0</v>
      </c>
      <c r="AO1037">
        <f t="shared" si="296"/>
        <v>0</v>
      </c>
      <c r="AP1037">
        <f t="shared" si="297"/>
        <v>0</v>
      </c>
      <c r="AQ1037">
        <f t="shared" si="298"/>
        <v>0</v>
      </c>
      <c r="AR1037">
        <f t="shared" si="299"/>
        <v>0</v>
      </c>
      <c r="AS1037">
        <f t="shared" si="300"/>
        <v>0</v>
      </c>
      <c r="AT1037">
        <f t="shared" si="301"/>
        <v>0</v>
      </c>
      <c r="AU1037">
        <f t="shared" si="302"/>
        <v>0</v>
      </c>
      <c r="AV1037">
        <f t="shared" si="303"/>
        <v>0</v>
      </c>
      <c r="AW1037">
        <f t="shared" si="304"/>
        <v>0</v>
      </c>
      <c r="AX1037">
        <f t="shared" si="305"/>
        <v>0</v>
      </c>
      <c r="AY1037">
        <f t="shared" si="306"/>
        <v>7332</v>
      </c>
    </row>
    <row r="1038" spans="7:51" x14ac:dyDescent="0.3">
      <c r="G1038" s="30">
        <v>0</v>
      </c>
      <c r="H1038" s="30">
        <v>0</v>
      </c>
      <c r="I1038" s="30">
        <v>17</v>
      </c>
      <c r="J1038" s="30">
        <v>12</v>
      </c>
      <c r="K1038" s="30">
        <v>20</v>
      </c>
      <c r="L1038" s="30"/>
      <c r="M1038" s="30">
        <v>0</v>
      </c>
      <c r="N1038" s="30">
        <v>0</v>
      </c>
      <c r="O1038" s="30">
        <v>0</v>
      </c>
      <c r="P1038" s="30">
        <v>0</v>
      </c>
      <c r="Q1038" s="30">
        <v>0</v>
      </c>
      <c r="R1038" s="30">
        <v>0</v>
      </c>
      <c r="S1038" s="30">
        <v>0</v>
      </c>
      <c r="T1038" s="30">
        <v>0</v>
      </c>
      <c r="U1038" s="30">
        <v>0</v>
      </c>
      <c r="V1038" s="30">
        <v>0</v>
      </c>
      <c r="W1038" s="30">
        <v>0</v>
      </c>
      <c r="X1038" s="30">
        <v>0</v>
      </c>
      <c r="Y1038" s="30">
        <v>0</v>
      </c>
      <c r="Z1038" s="30">
        <v>0</v>
      </c>
      <c r="AA1038" s="30">
        <v>0</v>
      </c>
      <c r="AB1038" s="30">
        <v>2650</v>
      </c>
      <c r="AC1038" s="30">
        <v>0</v>
      </c>
      <c r="AD1038" s="30">
        <v>0</v>
      </c>
      <c r="AE1038" s="30">
        <v>631</v>
      </c>
      <c r="AF1038" s="31"/>
      <c r="AG1038" s="30">
        <f t="shared" si="289"/>
        <v>0</v>
      </c>
      <c r="AH1038">
        <f t="shared" si="290"/>
        <v>0</v>
      </c>
      <c r="AI1038">
        <f t="shared" si="291"/>
        <v>0</v>
      </c>
      <c r="AJ1038">
        <f t="shared" si="292"/>
        <v>0</v>
      </c>
      <c r="AK1038">
        <f t="shared" si="293"/>
        <v>0</v>
      </c>
      <c r="AL1038">
        <f t="shared" si="294"/>
        <v>0</v>
      </c>
      <c r="AM1038">
        <f t="shared" si="295"/>
        <v>0</v>
      </c>
      <c r="AN1038">
        <f t="shared" si="295"/>
        <v>0</v>
      </c>
      <c r="AO1038">
        <f t="shared" si="296"/>
        <v>0</v>
      </c>
      <c r="AP1038">
        <f t="shared" si="297"/>
        <v>0</v>
      </c>
      <c r="AQ1038">
        <f t="shared" si="298"/>
        <v>0</v>
      </c>
      <c r="AR1038">
        <f t="shared" si="299"/>
        <v>0</v>
      </c>
      <c r="AS1038">
        <f t="shared" si="300"/>
        <v>0</v>
      </c>
      <c r="AT1038">
        <f t="shared" si="301"/>
        <v>0</v>
      </c>
      <c r="AU1038">
        <f t="shared" si="302"/>
        <v>0</v>
      </c>
      <c r="AV1038">
        <f t="shared" si="303"/>
        <v>0</v>
      </c>
      <c r="AW1038">
        <f t="shared" si="304"/>
        <v>0</v>
      </c>
      <c r="AX1038">
        <f t="shared" si="305"/>
        <v>0</v>
      </c>
      <c r="AY1038">
        <f t="shared" si="306"/>
        <v>7572</v>
      </c>
    </row>
    <row r="1039" spans="7:51" x14ac:dyDescent="0.3">
      <c r="G1039" s="30">
        <v>0</v>
      </c>
      <c r="H1039" s="30">
        <v>0</v>
      </c>
      <c r="I1039" s="30">
        <v>17</v>
      </c>
      <c r="J1039" s="30">
        <v>12</v>
      </c>
      <c r="K1039" s="30">
        <v>20</v>
      </c>
      <c r="L1039" s="30"/>
      <c r="M1039" s="30">
        <v>0</v>
      </c>
      <c r="N1039" s="30">
        <v>0</v>
      </c>
      <c r="O1039" s="30">
        <v>0</v>
      </c>
      <c r="P1039" s="30">
        <v>0</v>
      </c>
      <c r="Q1039" s="30">
        <v>0</v>
      </c>
      <c r="R1039" s="30">
        <v>0</v>
      </c>
      <c r="S1039" s="30">
        <v>0</v>
      </c>
      <c r="T1039" s="30">
        <v>0</v>
      </c>
      <c r="U1039" s="30">
        <v>0</v>
      </c>
      <c r="V1039" s="30">
        <v>0</v>
      </c>
      <c r="W1039" s="30">
        <v>0</v>
      </c>
      <c r="X1039" s="30">
        <v>0</v>
      </c>
      <c r="Y1039" s="30">
        <v>0</v>
      </c>
      <c r="Z1039" s="30">
        <v>0</v>
      </c>
      <c r="AA1039" s="30">
        <v>0</v>
      </c>
      <c r="AB1039" s="30">
        <v>2710</v>
      </c>
      <c r="AC1039" s="30">
        <v>0</v>
      </c>
      <c r="AD1039" s="30">
        <v>0</v>
      </c>
      <c r="AE1039" s="30">
        <v>656</v>
      </c>
      <c r="AF1039" s="31"/>
      <c r="AG1039" s="30">
        <f t="shared" si="289"/>
        <v>0</v>
      </c>
      <c r="AH1039">
        <f t="shared" si="290"/>
        <v>0</v>
      </c>
      <c r="AI1039">
        <f t="shared" si="291"/>
        <v>0</v>
      </c>
      <c r="AJ1039">
        <f t="shared" si="292"/>
        <v>0</v>
      </c>
      <c r="AK1039">
        <f t="shared" si="293"/>
        <v>0</v>
      </c>
      <c r="AL1039">
        <f t="shared" si="294"/>
        <v>0</v>
      </c>
      <c r="AM1039">
        <f t="shared" si="295"/>
        <v>0</v>
      </c>
      <c r="AN1039">
        <f t="shared" si="295"/>
        <v>0</v>
      </c>
      <c r="AO1039">
        <f t="shared" si="296"/>
        <v>0</v>
      </c>
      <c r="AP1039">
        <f t="shared" si="297"/>
        <v>0</v>
      </c>
      <c r="AQ1039">
        <f t="shared" si="298"/>
        <v>0</v>
      </c>
      <c r="AR1039">
        <f t="shared" si="299"/>
        <v>0</v>
      </c>
      <c r="AS1039">
        <f t="shared" si="300"/>
        <v>0</v>
      </c>
      <c r="AT1039">
        <f t="shared" si="301"/>
        <v>0</v>
      </c>
      <c r="AU1039">
        <f t="shared" si="302"/>
        <v>0</v>
      </c>
      <c r="AV1039">
        <f t="shared" si="303"/>
        <v>0</v>
      </c>
      <c r="AW1039">
        <f t="shared" si="304"/>
        <v>0</v>
      </c>
      <c r="AX1039">
        <f t="shared" si="305"/>
        <v>0</v>
      </c>
      <c r="AY1039">
        <f t="shared" si="306"/>
        <v>7872</v>
      </c>
    </row>
    <row r="1040" spans="7:51" x14ac:dyDescent="0.3">
      <c r="G1040" s="30">
        <v>0</v>
      </c>
      <c r="H1040" s="30">
        <v>0</v>
      </c>
      <c r="I1040" s="30">
        <v>17</v>
      </c>
      <c r="J1040" s="30">
        <v>12</v>
      </c>
      <c r="K1040" s="30">
        <v>20</v>
      </c>
      <c r="L1040" s="30"/>
      <c r="M1040" s="30">
        <v>0</v>
      </c>
      <c r="N1040" s="30">
        <v>0</v>
      </c>
      <c r="O1040" s="30">
        <v>0</v>
      </c>
      <c r="P1040" s="30">
        <v>0</v>
      </c>
      <c r="Q1040" s="30">
        <v>0</v>
      </c>
      <c r="R1040" s="30">
        <v>0</v>
      </c>
      <c r="S1040" s="30">
        <v>0</v>
      </c>
      <c r="T1040" s="30">
        <v>0</v>
      </c>
      <c r="U1040" s="30">
        <v>0</v>
      </c>
      <c r="V1040" s="30">
        <v>0</v>
      </c>
      <c r="W1040" s="30">
        <v>0</v>
      </c>
      <c r="X1040" s="30">
        <v>0</v>
      </c>
      <c r="Y1040" s="30">
        <v>0</v>
      </c>
      <c r="Z1040" s="30">
        <v>0</v>
      </c>
      <c r="AA1040" s="30">
        <v>0</v>
      </c>
      <c r="AB1040" s="30">
        <v>2883</v>
      </c>
      <c r="AC1040" s="30">
        <v>0</v>
      </c>
      <c r="AD1040" s="30">
        <v>0</v>
      </c>
      <c r="AE1040" s="30">
        <v>760</v>
      </c>
      <c r="AF1040" s="31"/>
      <c r="AG1040" s="30">
        <f t="shared" si="289"/>
        <v>0</v>
      </c>
      <c r="AH1040">
        <f t="shared" si="290"/>
        <v>0</v>
      </c>
      <c r="AI1040">
        <f t="shared" si="291"/>
        <v>0</v>
      </c>
      <c r="AJ1040">
        <f t="shared" si="292"/>
        <v>0</v>
      </c>
      <c r="AK1040">
        <f t="shared" si="293"/>
        <v>0</v>
      </c>
      <c r="AL1040">
        <f t="shared" si="294"/>
        <v>0</v>
      </c>
      <c r="AM1040">
        <f t="shared" si="295"/>
        <v>0</v>
      </c>
      <c r="AN1040">
        <f t="shared" si="295"/>
        <v>0</v>
      </c>
      <c r="AO1040">
        <f t="shared" si="296"/>
        <v>0</v>
      </c>
      <c r="AP1040">
        <f t="shared" si="297"/>
        <v>0</v>
      </c>
      <c r="AQ1040">
        <f t="shared" si="298"/>
        <v>0</v>
      </c>
      <c r="AR1040">
        <f t="shared" si="299"/>
        <v>0</v>
      </c>
      <c r="AS1040">
        <f t="shared" si="300"/>
        <v>0</v>
      </c>
      <c r="AT1040">
        <f t="shared" si="301"/>
        <v>0</v>
      </c>
      <c r="AU1040">
        <f t="shared" si="302"/>
        <v>0</v>
      </c>
      <c r="AV1040">
        <f t="shared" si="303"/>
        <v>0</v>
      </c>
      <c r="AW1040">
        <f t="shared" si="304"/>
        <v>0</v>
      </c>
      <c r="AX1040">
        <f t="shared" si="305"/>
        <v>0</v>
      </c>
      <c r="AY1040">
        <f t="shared" si="306"/>
        <v>9120</v>
      </c>
    </row>
    <row r="1041" spans="7:51" x14ac:dyDescent="0.3">
      <c r="G1041" s="30">
        <v>0</v>
      </c>
      <c r="H1041" s="30">
        <v>5</v>
      </c>
      <c r="I1041" s="30">
        <v>17</v>
      </c>
      <c r="J1041" s="30">
        <v>12</v>
      </c>
      <c r="K1041" s="30">
        <v>20</v>
      </c>
      <c r="L1041" s="30"/>
      <c r="M1041" s="30">
        <v>0</v>
      </c>
      <c r="N1041" s="30">
        <v>0</v>
      </c>
      <c r="O1041" s="30">
        <v>0</v>
      </c>
      <c r="P1041" s="30">
        <v>0</v>
      </c>
      <c r="Q1041" s="30">
        <v>0</v>
      </c>
      <c r="R1041" s="30">
        <v>0</v>
      </c>
      <c r="S1041" s="30">
        <v>0</v>
      </c>
      <c r="T1041" s="30">
        <v>0</v>
      </c>
      <c r="U1041" s="30">
        <v>0</v>
      </c>
      <c r="V1041" s="30">
        <v>0</v>
      </c>
      <c r="W1041" s="30">
        <v>0</v>
      </c>
      <c r="X1041" s="30">
        <v>0</v>
      </c>
      <c r="Y1041" s="30">
        <v>66</v>
      </c>
      <c r="Z1041" s="30">
        <v>0</v>
      </c>
      <c r="AA1041" s="30">
        <v>0</v>
      </c>
      <c r="AB1041" s="30">
        <v>3001.6</v>
      </c>
      <c r="AC1041" s="30">
        <v>179.4</v>
      </c>
      <c r="AD1041" s="30">
        <v>96.5</v>
      </c>
      <c r="AE1041" s="30">
        <v>868.5</v>
      </c>
      <c r="AF1041" s="31"/>
      <c r="AG1041" s="30">
        <f t="shared" si="289"/>
        <v>0</v>
      </c>
      <c r="AH1041">
        <f t="shared" si="290"/>
        <v>0</v>
      </c>
      <c r="AI1041">
        <f t="shared" si="291"/>
        <v>0</v>
      </c>
      <c r="AJ1041">
        <f t="shared" si="292"/>
        <v>0</v>
      </c>
      <c r="AK1041">
        <f t="shared" si="293"/>
        <v>0</v>
      </c>
      <c r="AL1041">
        <f t="shared" si="294"/>
        <v>0</v>
      </c>
      <c r="AM1041">
        <f t="shared" si="295"/>
        <v>0</v>
      </c>
      <c r="AN1041">
        <f t="shared" si="295"/>
        <v>0</v>
      </c>
      <c r="AO1041">
        <f t="shared" si="296"/>
        <v>0</v>
      </c>
      <c r="AP1041">
        <f t="shared" si="297"/>
        <v>0</v>
      </c>
      <c r="AQ1041">
        <f t="shared" si="298"/>
        <v>0</v>
      </c>
      <c r="AR1041">
        <f t="shared" si="299"/>
        <v>0</v>
      </c>
      <c r="AS1041">
        <f t="shared" si="300"/>
        <v>330</v>
      </c>
      <c r="AT1041">
        <f t="shared" si="301"/>
        <v>0</v>
      </c>
      <c r="AU1041">
        <f t="shared" si="302"/>
        <v>0</v>
      </c>
      <c r="AV1041">
        <f t="shared" si="303"/>
        <v>0</v>
      </c>
      <c r="AW1041">
        <f t="shared" si="304"/>
        <v>3049.8</v>
      </c>
      <c r="AX1041">
        <f t="shared" si="305"/>
        <v>1930</v>
      </c>
      <c r="AY1041">
        <f t="shared" si="306"/>
        <v>14764.5</v>
      </c>
    </row>
    <row r="1042" spans="7:51" x14ac:dyDescent="0.3">
      <c r="G1042" s="30">
        <v>0</v>
      </c>
      <c r="H1042" s="30">
        <v>5</v>
      </c>
      <c r="I1042" s="30">
        <v>17</v>
      </c>
      <c r="J1042" s="30">
        <v>12</v>
      </c>
      <c r="K1042" s="30">
        <v>20</v>
      </c>
      <c r="L1042" s="30"/>
      <c r="M1042" s="30">
        <v>0</v>
      </c>
      <c r="N1042" s="30">
        <v>0</v>
      </c>
      <c r="O1042" s="30">
        <v>0</v>
      </c>
      <c r="P1042" s="30">
        <v>0</v>
      </c>
      <c r="Q1042" s="30">
        <v>0</v>
      </c>
      <c r="R1042" s="30">
        <v>0</v>
      </c>
      <c r="S1042" s="30">
        <v>0</v>
      </c>
      <c r="T1042" s="30">
        <v>0</v>
      </c>
      <c r="U1042" s="30">
        <v>0</v>
      </c>
      <c r="V1042" s="30">
        <v>0</v>
      </c>
      <c r="W1042" s="30">
        <v>0</v>
      </c>
      <c r="X1042" s="30">
        <v>0</v>
      </c>
      <c r="Y1042" s="30">
        <v>308</v>
      </c>
      <c r="Z1042" s="30">
        <v>0</v>
      </c>
      <c r="AA1042" s="30">
        <v>0</v>
      </c>
      <c r="AB1042" s="30">
        <v>2977.6</v>
      </c>
      <c r="AC1042" s="30">
        <v>615.4</v>
      </c>
      <c r="AD1042" s="30">
        <v>98.8</v>
      </c>
      <c r="AE1042" s="30">
        <v>889.2</v>
      </c>
      <c r="AF1042" s="31"/>
      <c r="AG1042" s="30">
        <f t="shared" si="289"/>
        <v>0</v>
      </c>
      <c r="AH1042">
        <f t="shared" si="290"/>
        <v>0</v>
      </c>
      <c r="AI1042">
        <f t="shared" si="291"/>
        <v>0</v>
      </c>
      <c r="AJ1042">
        <f t="shared" si="292"/>
        <v>0</v>
      </c>
      <c r="AK1042">
        <f t="shared" si="293"/>
        <v>0</v>
      </c>
      <c r="AL1042">
        <f t="shared" si="294"/>
        <v>0</v>
      </c>
      <c r="AM1042">
        <f t="shared" si="295"/>
        <v>0</v>
      </c>
      <c r="AN1042">
        <f t="shared" si="295"/>
        <v>0</v>
      </c>
      <c r="AO1042">
        <f t="shared" si="296"/>
        <v>0</v>
      </c>
      <c r="AP1042">
        <f t="shared" si="297"/>
        <v>0</v>
      </c>
      <c r="AQ1042">
        <f t="shared" si="298"/>
        <v>0</v>
      </c>
      <c r="AR1042">
        <f t="shared" si="299"/>
        <v>0</v>
      </c>
      <c r="AS1042">
        <f t="shared" si="300"/>
        <v>1540</v>
      </c>
      <c r="AT1042">
        <f t="shared" si="301"/>
        <v>0</v>
      </c>
      <c r="AU1042">
        <f t="shared" si="302"/>
        <v>0</v>
      </c>
      <c r="AV1042">
        <f t="shared" si="303"/>
        <v>0</v>
      </c>
      <c r="AW1042">
        <f t="shared" si="304"/>
        <v>10461.799999999999</v>
      </c>
      <c r="AX1042">
        <f t="shared" si="305"/>
        <v>1976</v>
      </c>
      <c r="AY1042">
        <f t="shared" si="306"/>
        <v>15116.400000000001</v>
      </c>
    </row>
    <row r="1043" spans="7:51" x14ac:dyDescent="0.3">
      <c r="G1043" s="30">
        <v>5</v>
      </c>
      <c r="H1043" s="30">
        <v>5</v>
      </c>
      <c r="I1043" s="30">
        <v>17</v>
      </c>
      <c r="J1043" s="30">
        <v>12</v>
      </c>
      <c r="K1043" s="30">
        <v>20</v>
      </c>
      <c r="L1043" s="30"/>
      <c r="M1043" s="30">
        <v>0</v>
      </c>
      <c r="N1043" s="30">
        <v>0</v>
      </c>
      <c r="O1043" s="30">
        <v>0</v>
      </c>
      <c r="P1043" s="30">
        <v>0</v>
      </c>
      <c r="Q1043" s="30">
        <v>0</v>
      </c>
      <c r="R1043" s="30">
        <v>0</v>
      </c>
      <c r="S1043" s="30">
        <v>0</v>
      </c>
      <c r="T1043" s="30">
        <v>0</v>
      </c>
      <c r="U1043" s="30">
        <v>0</v>
      </c>
      <c r="V1043" s="30">
        <v>0</v>
      </c>
      <c r="W1043" s="30">
        <v>0</v>
      </c>
      <c r="X1043" s="30">
        <v>0</v>
      </c>
      <c r="Y1043" s="30">
        <v>743</v>
      </c>
      <c r="Z1043" s="30">
        <v>0</v>
      </c>
      <c r="AA1043" s="30">
        <v>0</v>
      </c>
      <c r="AB1043" s="30">
        <v>2833.6</v>
      </c>
      <c r="AC1043" s="30">
        <v>708.4</v>
      </c>
      <c r="AD1043" s="30">
        <v>98.3</v>
      </c>
      <c r="AE1043" s="30">
        <v>884.7</v>
      </c>
      <c r="AF1043" s="31"/>
      <c r="AG1043" s="30">
        <f t="shared" si="289"/>
        <v>0</v>
      </c>
      <c r="AH1043">
        <f t="shared" si="290"/>
        <v>0</v>
      </c>
      <c r="AI1043">
        <f t="shared" si="291"/>
        <v>0</v>
      </c>
      <c r="AJ1043">
        <f t="shared" si="292"/>
        <v>0</v>
      </c>
      <c r="AK1043">
        <f t="shared" si="293"/>
        <v>0</v>
      </c>
      <c r="AL1043">
        <f t="shared" si="294"/>
        <v>0</v>
      </c>
      <c r="AM1043">
        <f t="shared" si="295"/>
        <v>0</v>
      </c>
      <c r="AN1043">
        <f t="shared" si="295"/>
        <v>0</v>
      </c>
      <c r="AO1043">
        <f t="shared" si="296"/>
        <v>0</v>
      </c>
      <c r="AP1043">
        <f t="shared" si="297"/>
        <v>0</v>
      </c>
      <c r="AQ1043">
        <f t="shared" si="298"/>
        <v>0</v>
      </c>
      <c r="AR1043">
        <f t="shared" si="299"/>
        <v>0</v>
      </c>
      <c r="AS1043">
        <f t="shared" si="300"/>
        <v>3715</v>
      </c>
      <c r="AT1043">
        <f t="shared" si="301"/>
        <v>0</v>
      </c>
      <c r="AU1043">
        <f t="shared" si="302"/>
        <v>0</v>
      </c>
      <c r="AV1043">
        <f t="shared" si="303"/>
        <v>14168</v>
      </c>
      <c r="AW1043">
        <f t="shared" si="304"/>
        <v>15584.8</v>
      </c>
      <c r="AX1043">
        <f t="shared" si="305"/>
        <v>1966</v>
      </c>
      <c r="AY1043">
        <f t="shared" si="306"/>
        <v>15039.900000000001</v>
      </c>
    </row>
    <row r="1044" spans="7:51" x14ac:dyDescent="0.3">
      <c r="G1044" s="30">
        <v>12</v>
      </c>
      <c r="H1044" s="30">
        <v>12</v>
      </c>
      <c r="I1044" s="30">
        <v>17</v>
      </c>
      <c r="J1044" s="30">
        <v>12</v>
      </c>
      <c r="K1044" s="30">
        <v>20</v>
      </c>
      <c r="L1044" s="30"/>
      <c r="M1044" s="30">
        <v>0</v>
      </c>
      <c r="N1044" s="30">
        <v>0</v>
      </c>
      <c r="O1044" s="30">
        <v>0</v>
      </c>
      <c r="P1044" s="30">
        <v>0</v>
      </c>
      <c r="Q1044" s="30">
        <v>0</v>
      </c>
      <c r="R1044" s="30">
        <v>0</v>
      </c>
      <c r="S1044" s="30">
        <v>0</v>
      </c>
      <c r="T1044" s="30">
        <v>0</v>
      </c>
      <c r="U1044" s="30">
        <v>0</v>
      </c>
      <c r="V1044" s="30">
        <v>0</v>
      </c>
      <c r="W1044" s="30">
        <v>0</v>
      </c>
      <c r="X1044" s="30">
        <v>0</v>
      </c>
      <c r="Y1044" s="30">
        <v>750</v>
      </c>
      <c r="Z1044" s="30">
        <v>143</v>
      </c>
      <c r="AA1044" s="30">
        <v>0</v>
      </c>
      <c r="AB1044" s="30">
        <v>2731.2</v>
      </c>
      <c r="AC1044" s="30">
        <v>682.8</v>
      </c>
      <c r="AD1044" s="30">
        <v>99.5</v>
      </c>
      <c r="AE1044" s="30">
        <v>895.5</v>
      </c>
      <c r="AF1044" s="31"/>
      <c r="AG1044" s="30">
        <f t="shared" si="289"/>
        <v>0</v>
      </c>
      <c r="AH1044">
        <f t="shared" si="290"/>
        <v>0</v>
      </c>
      <c r="AI1044">
        <f t="shared" si="291"/>
        <v>0</v>
      </c>
      <c r="AJ1044">
        <f t="shared" si="292"/>
        <v>0</v>
      </c>
      <c r="AK1044">
        <f t="shared" si="293"/>
        <v>0</v>
      </c>
      <c r="AL1044">
        <f t="shared" si="294"/>
        <v>0</v>
      </c>
      <c r="AM1044">
        <f t="shared" si="295"/>
        <v>0</v>
      </c>
      <c r="AN1044">
        <f t="shared" si="295"/>
        <v>0</v>
      </c>
      <c r="AO1044">
        <f t="shared" si="296"/>
        <v>0</v>
      </c>
      <c r="AP1044">
        <f t="shared" si="297"/>
        <v>0</v>
      </c>
      <c r="AQ1044">
        <f t="shared" si="298"/>
        <v>0</v>
      </c>
      <c r="AR1044">
        <f t="shared" si="299"/>
        <v>0</v>
      </c>
      <c r="AS1044">
        <f t="shared" si="300"/>
        <v>9000</v>
      </c>
      <c r="AT1044">
        <f t="shared" si="301"/>
        <v>1716</v>
      </c>
      <c r="AU1044">
        <f t="shared" si="302"/>
        <v>0</v>
      </c>
      <c r="AV1044">
        <f t="shared" si="303"/>
        <v>32774.399999999994</v>
      </c>
      <c r="AW1044">
        <f t="shared" si="304"/>
        <v>19801.199999999997</v>
      </c>
      <c r="AX1044">
        <f t="shared" si="305"/>
        <v>1990</v>
      </c>
      <c r="AY1044">
        <f t="shared" si="306"/>
        <v>21492</v>
      </c>
    </row>
    <row r="1045" spans="7:51" x14ac:dyDescent="0.3">
      <c r="G1045" s="30">
        <v>12</v>
      </c>
      <c r="H1045" s="30">
        <v>12</v>
      </c>
      <c r="I1045" s="30">
        <v>17</v>
      </c>
      <c r="J1045" s="30">
        <v>12</v>
      </c>
      <c r="K1045" s="30">
        <v>20</v>
      </c>
      <c r="L1045" s="30"/>
      <c r="M1045" s="30">
        <v>0</v>
      </c>
      <c r="N1045" s="30">
        <v>0</v>
      </c>
      <c r="O1045" s="30">
        <v>0</v>
      </c>
      <c r="P1045" s="30">
        <v>0</v>
      </c>
      <c r="Q1045" s="30">
        <v>0</v>
      </c>
      <c r="R1045" s="30">
        <v>0</v>
      </c>
      <c r="S1045" s="30">
        <v>0</v>
      </c>
      <c r="T1045" s="30">
        <v>0</v>
      </c>
      <c r="U1045" s="30">
        <v>0</v>
      </c>
      <c r="V1045" s="30">
        <v>0</v>
      </c>
      <c r="W1045" s="30">
        <v>0</v>
      </c>
      <c r="X1045" s="30">
        <v>0</v>
      </c>
      <c r="Y1045" s="30">
        <v>750</v>
      </c>
      <c r="Z1045" s="30">
        <v>316</v>
      </c>
      <c r="AA1045" s="30">
        <v>0</v>
      </c>
      <c r="AB1045" s="30">
        <v>2600.8000000000002</v>
      </c>
      <c r="AC1045" s="30">
        <v>650.20000000000005</v>
      </c>
      <c r="AD1045" s="30">
        <v>95.2</v>
      </c>
      <c r="AE1045" s="30">
        <v>856.8</v>
      </c>
      <c r="AF1045" s="31"/>
      <c r="AG1045" s="30">
        <f t="shared" si="289"/>
        <v>0</v>
      </c>
      <c r="AH1045">
        <f t="shared" si="290"/>
        <v>0</v>
      </c>
      <c r="AI1045">
        <f t="shared" si="291"/>
        <v>0</v>
      </c>
      <c r="AJ1045">
        <f t="shared" si="292"/>
        <v>0</v>
      </c>
      <c r="AK1045">
        <f t="shared" si="293"/>
        <v>0</v>
      </c>
      <c r="AL1045">
        <f t="shared" si="294"/>
        <v>0</v>
      </c>
      <c r="AM1045">
        <f t="shared" si="295"/>
        <v>0</v>
      </c>
      <c r="AN1045">
        <f t="shared" si="295"/>
        <v>0</v>
      </c>
      <c r="AO1045">
        <f t="shared" si="296"/>
        <v>0</v>
      </c>
      <c r="AP1045">
        <f t="shared" si="297"/>
        <v>0</v>
      </c>
      <c r="AQ1045">
        <f t="shared" si="298"/>
        <v>0</v>
      </c>
      <c r="AR1045">
        <f t="shared" si="299"/>
        <v>0</v>
      </c>
      <c r="AS1045">
        <f t="shared" si="300"/>
        <v>9000</v>
      </c>
      <c r="AT1045">
        <f t="shared" si="301"/>
        <v>3792</v>
      </c>
      <c r="AU1045">
        <f t="shared" si="302"/>
        <v>0</v>
      </c>
      <c r="AV1045">
        <f t="shared" si="303"/>
        <v>31209.600000000002</v>
      </c>
      <c r="AW1045">
        <f t="shared" si="304"/>
        <v>18855.800000000003</v>
      </c>
      <c r="AX1045">
        <f t="shared" si="305"/>
        <v>1904</v>
      </c>
      <c r="AY1045">
        <f t="shared" si="306"/>
        <v>20563.199999999997</v>
      </c>
    </row>
    <row r="1046" spans="7:51" x14ac:dyDescent="0.3">
      <c r="G1046" s="30">
        <v>12</v>
      </c>
      <c r="H1046" s="30">
        <v>12</v>
      </c>
      <c r="I1046" s="30">
        <v>17</v>
      </c>
      <c r="J1046" s="30">
        <v>12</v>
      </c>
      <c r="K1046" s="30">
        <v>20</v>
      </c>
      <c r="L1046" s="30"/>
      <c r="M1046" s="30">
        <v>0</v>
      </c>
      <c r="N1046" s="30">
        <v>0</v>
      </c>
      <c r="O1046" s="30">
        <v>0</v>
      </c>
      <c r="P1046" s="30">
        <v>0</v>
      </c>
      <c r="Q1046" s="30">
        <v>0</v>
      </c>
      <c r="R1046" s="30">
        <v>0</v>
      </c>
      <c r="S1046" s="30">
        <v>0</v>
      </c>
      <c r="T1046" s="30">
        <v>0</v>
      </c>
      <c r="U1046" s="30">
        <v>0</v>
      </c>
      <c r="V1046" s="30">
        <v>0</v>
      </c>
      <c r="W1046" s="30">
        <v>0</v>
      </c>
      <c r="X1046" s="30">
        <v>0</v>
      </c>
      <c r="Y1046" s="30">
        <v>750</v>
      </c>
      <c r="Z1046" s="30">
        <v>327</v>
      </c>
      <c r="AA1046" s="30">
        <v>0</v>
      </c>
      <c r="AB1046" s="30">
        <v>2490.4</v>
      </c>
      <c r="AC1046" s="30">
        <v>622.6</v>
      </c>
      <c r="AD1046" s="30">
        <v>89.1</v>
      </c>
      <c r="AE1046" s="30">
        <v>801.9</v>
      </c>
      <c r="AF1046" s="31"/>
      <c r="AG1046" s="30">
        <f t="shared" si="289"/>
        <v>0</v>
      </c>
      <c r="AH1046">
        <f t="shared" si="290"/>
        <v>0</v>
      </c>
      <c r="AI1046">
        <f t="shared" si="291"/>
        <v>0</v>
      </c>
      <c r="AJ1046">
        <f t="shared" si="292"/>
        <v>0</v>
      </c>
      <c r="AK1046">
        <f t="shared" si="293"/>
        <v>0</v>
      </c>
      <c r="AL1046">
        <f t="shared" si="294"/>
        <v>0</v>
      </c>
      <c r="AM1046">
        <f t="shared" si="295"/>
        <v>0</v>
      </c>
      <c r="AN1046">
        <f t="shared" si="295"/>
        <v>0</v>
      </c>
      <c r="AO1046">
        <f t="shared" si="296"/>
        <v>0</v>
      </c>
      <c r="AP1046">
        <f t="shared" si="297"/>
        <v>0</v>
      </c>
      <c r="AQ1046">
        <f t="shared" si="298"/>
        <v>0</v>
      </c>
      <c r="AR1046">
        <f t="shared" si="299"/>
        <v>0</v>
      </c>
      <c r="AS1046">
        <f t="shared" si="300"/>
        <v>9000</v>
      </c>
      <c r="AT1046">
        <f t="shared" si="301"/>
        <v>3924</v>
      </c>
      <c r="AU1046">
        <f t="shared" si="302"/>
        <v>0</v>
      </c>
      <c r="AV1046">
        <f t="shared" si="303"/>
        <v>29884.800000000003</v>
      </c>
      <c r="AW1046">
        <f t="shared" si="304"/>
        <v>18055.400000000001</v>
      </c>
      <c r="AX1046">
        <f t="shared" si="305"/>
        <v>1782</v>
      </c>
      <c r="AY1046">
        <f t="shared" si="306"/>
        <v>19245.599999999999</v>
      </c>
    </row>
    <row r="1047" spans="7:51" x14ac:dyDescent="0.3">
      <c r="G1047" s="30">
        <v>12</v>
      </c>
      <c r="H1047" s="30">
        <v>12</v>
      </c>
      <c r="I1047" s="30">
        <v>17</v>
      </c>
      <c r="J1047" s="30">
        <v>12</v>
      </c>
      <c r="K1047" s="30">
        <v>20</v>
      </c>
      <c r="L1047" s="30"/>
      <c r="M1047" s="30">
        <v>0</v>
      </c>
      <c r="N1047" s="30">
        <v>0</v>
      </c>
      <c r="O1047" s="30">
        <v>0</v>
      </c>
      <c r="P1047" s="30">
        <v>0</v>
      </c>
      <c r="Q1047" s="30">
        <v>0</v>
      </c>
      <c r="R1047" s="30">
        <v>0</v>
      </c>
      <c r="S1047" s="30">
        <v>0</v>
      </c>
      <c r="T1047" s="30">
        <v>0</v>
      </c>
      <c r="U1047" s="30">
        <v>0</v>
      </c>
      <c r="V1047" s="30">
        <v>0</v>
      </c>
      <c r="W1047" s="30">
        <v>0</v>
      </c>
      <c r="X1047" s="30">
        <v>0</v>
      </c>
      <c r="Y1047" s="30">
        <v>750</v>
      </c>
      <c r="Z1047" s="30">
        <v>346</v>
      </c>
      <c r="AA1047" s="30">
        <v>0</v>
      </c>
      <c r="AB1047" s="30">
        <v>2484.8000000000002</v>
      </c>
      <c r="AC1047" s="30">
        <v>621.20000000000005</v>
      </c>
      <c r="AD1047" s="30">
        <v>83.1</v>
      </c>
      <c r="AE1047" s="30">
        <v>747.9</v>
      </c>
      <c r="AF1047" s="31"/>
      <c r="AG1047" s="30">
        <f t="shared" si="289"/>
        <v>0</v>
      </c>
      <c r="AH1047">
        <f t="shared" si="290"/>
        <v>0</v>
      </c>
      <c r="AI1047">
        <f t="shared" si="291"/>
        <v>0</v>
      </c>
      <c r="AJ1047">
        <f t="shared" si="292"/>
        <v>0</v>
      </c>
      <c r="AK1047">
        <f t="shared" si="293"/>
        <v>0</v>
      </c>
      <c r="AL1047">
        <f t="shared" si="294"/>
        <v>0</v>
      </c>
      <c r="AM1047">
        <f t="shared" si="295"/>
        <v>0</v>
      </c>
      <c r="AN1047">
        <f t="shared" si="295"/>
        <v>0</v>
      </c>
      <c r="AO1047">
        <f t="shared" si="296"/>
        <v>0</v>
      </c>
      <c r="AP1047">
        <f t="shared" si="297"/>
        <v>0</v>
      </c>
      <c r="AQ1047">
        <f t="shared" si="298"/>
        <v>0</v>
      </c>
      <c r="AR1047">
        <f t="shared" si="299"/>
        <v>0</v>
      </c>
      <c r="AS1047">
        <f t="shared" si="300"/>
        <v>9000</v>
      </c>
      <c r="AT1047">
        <f t="shared" si="301"/>
        <v>4152</v>
      </c>
      <c r="AU1047">
        <f t="shared" si="302"/>
        <v>0</v>
      </c>
      <c r="AV1047">
        <f t="shared" si="303"/>
        <v>29817.600000000002</v>
      </c>
      <c r="AW1047">
        <f t="shared" si="304"/>
        <v>18014.800000000003</v>
      </c>
      <c r="AX1047">
        <f t="shared" si="305"/>
        <v>1662</v>
      </c>
      <c r="AY1047">
        <f t="shared" si="306"/>
        <v>17949.599999999999</v>
      </c>
    </row>
    <row r="1048" spans="7:51" x14ac:dyDescent="0.3">
      <c r="G1048" s="30">
        <v>17</v>
      </c>
      <c r="H1048" s="30">
        <v>17</v>
      </c>
      <c r="I1048" s="30">
        <v>17</v>
      </c>
      <c r="J1048" s="30">
        <v>12</v>
      </c>
      <c r="K1048" s="30">
        <v>20</v>
      </c>
      <c r="L1048" s="30"/>
      <c r="M1048" s="30">
        <v>0</v>
      </c>
      <c r="N1048" s="30">
        <v>0</v>
      </c>
      <c r="O1048" s="30">
        <v>0</v>
      </c>
      <c r="P1048" s="30">
        <v>0</v>
      </c>
      <c r="Q1048" s="30">
        <v>0</v>
      </c>
      <c r="R1048" s="30">
        <v>0</v>
      </c>
      <c r="S1048" s="30">
        <v>0</v>
      </c>
      <c r="T1048" s="30">
        <v>8</v>
      </c>
      <c r="U1048" s="30">
        <v>0</v>
      </c>
      <c r="V1048" s="30">
        <v>0</v>
      </c>
      <c r="W1048" s="30">
        <v>0</v>
      </c>
      <c r="X1048" s="30">
        <v>0</v>
      </c>
      <c r="Y1048" s="30">
        <v>750</v>
      </c>
      <c r="Z1048" s="30">
        <v>600</v>
      </c>
      <c r="AA1048" s="30">
        <v>0</v>
      </c>
      <c r="AB1048" s="30">
        <v>2369.6</v>
      </c>
      <c r="AC1048" s="30">
        <v>592.4</v>
      </c>
      <c r="AD1048" s="30">
        <v>71.099999999999994</v>
      </c>
      <c r="AE1048" s="30">
        <v>639.9</v>
      </c>
      <c r="AF1048" s="31"/>
      <c r="AG1048" s="30">
        <f t="shared" si="289"/>
        <v>0</v>
      </c>
      <c r="AH1048">
        <f t="shared" si="290"/>
        <v>0</v>
      </c>
      <c r="AI1048">
        <f t="shared" si="291"/>
        <v>0</v>
      </c>
      <c r="AJ1048">
        <f t="shared" si="292"/>
        <v>0</v>
      </c>
      <c r="AK1048">
        <f t="shared" si="293"/>
        <v>0</v>
      </c>
      <c r="AL1048">
        <f t="shared" si="294"/>
        <v>0</v>
      </c>
      <c r="AM1048">
        <f t="shared" si="295"/>
        <v>0</v>
      </c>
      <c r="AN1048">
        <f t="shared" si="295"/>
        <v>136</v>
      </c>
      <c r="AO1048">
        <f t="shared" si="296"/>
        <v>0</v>
      </c>
      <c r="AP1048">
        <f t="shared" si="297"/>
        <v>0</v>
      </c>
      <c r="AQ1048">
        <f t="shared" si="298"/>
        <v>0</v>
      </c>
      <c r="AR1048">
        <f t="shared" si="299"/>
        <v>0</v>
      </c>
      <c r="AS1048">
        <f t="shared" si="300"/>
        <v>12750</v>
      </c>
      <c r="AT1048">
        <f t="shared" si="301"/>
        <v>10200</v>
      </c>
      <c r="AU1048">
        <f t="shared" si="302"/>
        <v>0</v>
      </c>
      <c r="AV1048">
        <f t="shared" si="303"/>
        <v>40283.199999999997</v>
      </c>
      <c r="AW1048">
        <f t="shared" si="304"/>
        <v>20141.599999999999</v>
      </c>
      <c r="AX1048">
        <f t="shared" si="305"/>
        <v>1422</v>
      </c>
      <c r="AY1048">
        <f t="shared" si="306"/>
        <v>18557.099999999999</v>
      </c>
    </row>
    <row r="1049" spans="7:51" x14ac:dyDescent="0.3">
      <c r="G1049" s="30">
        <v>17</v>
      </c>
      <c r="H1049" s="30">
        <v>17</v>
      </c>
      <c r="I1049" s="30">
        <v>17</v>
      </c>
      <c r="J1049" s="30">
        <v>12</v>
      </c>
      <c r="K1049" s="30">
        <v>20</v>
      </c>
      <c r="L1049" s="30"/>
      <c r="M1049" s="30">
        <v>0</v>
      </c>
      <c r="N1049" s="30">
        <v>0</v>
      </c>
      <c r="O1049" s="30">
        <v>0</v>
      </c>
      <c r="P1049" s="30">
        <v>0</v>
      </c>
      <c r="Q1049" s="30">
        <v>0</v>
      </c>
      <c r="R1049" s="30">
        <v>0</v>
      </c>
      <c r="S1049" s="30">
        <v>0</v>
      </c>
      <c r="T1049" s="30">
        <v>234</v>
      </c>
      <c r="U1049" s="30">
        <v>0</v>
      </c>
      <c r="V1049" s="30">
        <v>0</v>
      </c>
      <c r="W1049" s="30">
        <v>0</v>
      </c>
      <c r="X1049" s="30">
        <v>0</v>
      </c>
      <c r="Y1049" s="30">
        <v>750</v>
      </c>
      <c r="Z1049" s="30">
        <v>600</v>
      </c>
      <c r="AA1049" s="30">
        <v>0</v>
      </c>
      <c r="AB1049" s="30">
        <v>2226.4</v>
      </c>
      <c r="AC1049" s="30">
        <v>556.6</v>
      </c>
      <c r="AD1049" s="30">
        <v>55.7</v>
      </c>
      <c r="AE1049" s="30">
        <v>501.3</v>
      </c>
      <c r="AF1049" s="31"/>
      <c r="AG1049" s="30">
        <f t="shared" si="289"/>
        <v>0</v>
      </c>
      <c r="AH1049">
        <f t="shared" si="290"/>
        <v>0</v>
      </c>
      <c r="AI1049">
        <f t="shared" si="291"/>
        <v>0</v>
      </c>
      <c r="AJ1049">
        <f t="shared" si="292"/>
        <v>0</v>
      </c>
      <c r="AK1049">
        <f t="shared" si="293"/>
        <v>0</v>
      </c>
      <c r="AL1049">
        <f t="shared" si="294"/>
        <v>0</v>
      </c>
      <c r="AM1049">
        <f t="shared" si="295"/>
        <v>0</v>
      </c>
      <c r="AN1049">
        <f t="shared" si="295"/>
        <v>3978</v>
      </c>
      <c r="AO1049">
        <f t="shared" si="296"/>
        <v>0</v>
      </c>
      <c r="AP1049">
        <f t="shared" si="297"/>
        <v>0</v>
      </c>
      <c r="AQ1049">
        <f t="shared" si="298"/>
        <v>0</v>
      </c>
      <c r="AR1049">
        <f t="shared" si="299"/>
        <v>0</v>
      </c>
      <c r="AS1049">
        <f t="shared" si="300"/>
        <v>12750</v>
      </c>
      <c r="AT1049">
        <f t="shared" si="301"/>
        <v>10200</v>
      </c>
      <c r="AU1049">
        <f t="shared" si="302"/>
        <v>0</v>
      </c>
      <c r="AV1049">
        <f t="shared" si="303"/>
        <v>37848.800000000003</v>
      </c>
      <c r="AW1049">
        <f t="shared" si="304"/>
        <v>18924.400000000001</v>
      </c>
      <c r="AX1049">
        <f t="shared" si="305"/>
        <v>1114</v>
      </c>
      <c r="AY1049">
        <f t="shared" si="306"/>
        <v>14537.7</v>
      </c>
    </row>
    <row r="1050" spans="7:51" x14ac:dyDescent="0.3">
      <c r="G1050" s="30">
        <v>17</v>
      </c>
      <c r="H1050" s="30">
        <v>17</v>
      </c>
      <c r="I1050" s="30">
        <v>17</v>
      </c>
      <c r="J1050" s="30">
        <v>12</v>
      </c>
      <c r="K1050" s="30">
        <v>20</v>
      </c>
      <c r="L1050" s="30"/>
      <c r="M1050" s="30">
        <v>0</v>
      </c>
      <c r="N1050" s="30">
        <v>0</v>
      </c>
      <c r="O1050" s="30">
        <v>0</v>
      </c>
      <c r="P1050" s="30">
        <v>0</v>
      </c>
      <c r="Q1050" s="30">
        <v>0</v>
      </c>
      <c r="R1050" s="30">
        <v>0</v>
      </c>
      <c r="S1050" s="30">
        <v>0</v>
      </c>
      <c r="T1050" s="30">
        <v>272</v>
      </c>
      <c r="U1050" s="30">
        <v>0</v>
      </c>
      <c r="V1050" s="30">
        <v>0</v>
      </c>
      <c r="W1050" s="30">
        <v>0</v>
      </c>
      <c r="X1050" s="30">
        <v>0</v>
      </c>
      <c r="Y1050" s="30">
        <v>750</v>
      </c>
      <c r="Z1050" s="30">
        <v>600</v>
      </c>
      <c r="AA1050" s="30">
        <v>0</v>
      </c>
      <c r="AB1050" s="30">
        <v>2104</v>
      </c>
      <c r="AC1050" s="30">
        <v>526</v>
      </c>
      <c r="AD1050" s="30">
        <v>45.5</v>
      </c>
      <c r="AE1050" s="30">
        <v>409.5</v>
      </c>
      <c r="AF1050" s="31"/>
      <c r="AG1050" s="30">
        <f t="shared" si="289"/>
        <v>0</v>
      </c>
      <c r="AH1050">
        <f t="shared" si="290"/>
        <v>0</v>
      </c>
      <c r="AI1050">
        <f t="shared" si="291"/>
        <v>0</v>
      </c>
      <c r="AJ1050">
        <f t="shared" si="292"/>
        <v>0</v>
      </c>
      <c r="AK1050">
        <f t="shared" si="293"/>
        <v>0</v>
      </c>
      <c r="AL1050">
        <f t="shared" si="294"/>
        <v>0</v>
      </c>
      <c r="AM1050">
        <f t="shared" si="295"/>
        <v>0</v>
      </c>
      <c r="AN1050">
        <f t="shared" si="295"/>
        <v>4624</v>
      </c>
      <c r="AO1050">
        <f t="shared" si="296"/>
        <v>0</v>
      </c>
      <c r="AP1050">
        <f t="shared" si="297"/>
        <v>0</v>
      </c>
      <c r="AQ1050">
        <f t="shared" si="298"/>
        <v>0</v>
      </c>
      <c r="AR1050">
        <f t="shared" si="299"/>
        <v>0</v>
      </c>
      <c r="AS1050">
        <f t="shared" si="300"/>
        <v>12750</v>
      </c>
      <c r="AT1050">
        <f t="shared" si="301"/>
        <v>10200</v>
      </c>
      <c r="AU1050">
        <f t="shared" si="302"/>
        <v>0</v>
      </c>
      <c r="AV1050">
        <f t="shared" si="303"/>
        <v>35768</v>
      </c>
      <c r="AW1050">
        <f t="shared" si="304"/>
        <v>17884</v>
      </c>
      <c r="AX1050">
        <f t="shared" si="305"/>
        <v>910</v>
      </c>
      <c r="AY1050">
        <f t="shared" si="306"/>
        <v>11875.5</v>
      </c>
    </row>
    <row r="1051" spans="7:51" x14ac:dyDescent="0.3">
      <c r="G1051" s="30">
        <v>17</v>
      </c>
      <c r="H1051" s="30">
        <v>17</v>
      </c>
      <c r="I1051" s="30">
        <v>17</v>
      </c>
      <c r="J1051" s="30">
        <v>12</v>
      </c>
      <c r="K1051" s="30">
        <v>20</v>
      </c>
      <c r="L1051" s="30"/>
      <c r="M1051" s="30">
        <v>0</v>
      </c>
      <c r="N1051" s="30">
        <v>0</v>
      </c>
      <c r="O1051" s="30">
        <v>0</v>
      </c>
      <c r="P1051" s="30">
        <v>0</v>
      </c>
      <c r="Q1051" s="30">
        <v>0</v>
      </c>
      <c r="R1051" s="30">
        <v>0</v>
      </c>
      <c r="S1051" s="30">
        <v>0</v>
      </c>
      <c r="T1051" s="30">
        <v>412</v>
      </c>
      <c r="U1051" s="30">
        <v>0</v>
      </c>
      <c r="V1051" s="30">
        <v>0</v>
      </c>
      <c r="W1051" s="30">
        <v>0</v>
      </c>
      <c r="X1051" s="30">
        <v>0</v>
      </c>
      <c r="Y1051" s="30">
        <v>750</v>
      </c>
      <c r="Z1051" s="30">
        <v>600</v>
      </c>
      <c r="AA1051" s="30">
        <v>0</v>
      </c>
      <c r="AB1051" s="30">
        <v>2089.6</v>
      </c>
      <c r="AC1051" s="30">
        <v>522.4</v>
      </c>
      <c r="AD1051" s="30">
        <v>45.6</v>
      </c>
      <c r="AE1051" s="30">
        <v>410.4</v>
      </c>
      <c r="AF1051" s="31"/>
      <c r="AG1051" s="30">
        <f t="shared" si="289"/>
        <v>0</v>
      </c>
      <c r="AH1051">
        <f t="shared" si="290"/>
        <v>0</v>
      </c>
      <c r="AI1051">
        <f t="shared" si="291"/>
        <v>0</v>
      </c>
      <c r="AJ1051">
        <f t="shared" si="292"/>
        <v>0</v>
      </c>
      <c r="AK1051">
        <f t="shared" si="293"/>
        <v>0</v>
      </c>
      <c r="AL1051">
        <f t="shared" si="294"/>
        <v>0</v>
      </c>
      <c r="AM1051">
        <f t="shared" si="295"/>
        <v>0</v>
      </c>
      <c r="AN1051">
        <f t="shared" si="295"/>
        <v>7004</v>
      </c>
      <c r="AO1051">
        <f t="shared" si="296"/>
        <v>0</v>
      </c>
      <c r="AP1051">
        <f t="shared" si="297"/>
        <v>0</v>
      </c>
      <c r="AQ1051">
        <f t="shared" si="298"/>
        <v>0</v>
      </c>
      <c r="AR1051">
        <f t="shared" si="299"/>
        <v>0</v>
      </c>
      <c r="AS1051">
        <f t="shared" si="300"/>
        <v>12750</v>
      </c>
      <c r="AT1051">
        <f t="shared" si="301"/>
        <v>10200</v>
      </c>
      <c r="AU1051">
        <f t="shared" si="302"/>
        <v>0</v>
      </c>
      <c r="AV1051">
        <f t="shared" si="303"/>
        <v>35523.199999999997</v>
      </c>
      <c r="AW1051">
        <f t="shared" si="304"/>
        <v>17761.599999999999</v>
      </c>
      <c r="AX1051">
        <f t="shared" si="305"/>
        <v>912</v>
      </c>
      <c r="AY1051">
        <f t="shared" si="306"/>
        <v>11901.599999999999</v>
      </c>
    </row>
    <row r="1052" spans="7:51" x14ac:dyDescent="0.3">
      <c r="G1052" s="30">
        <v>17</v>
      </c>
      <c r="H1052" s="30">
        <v>17</v>
      </c>
      <c r="I1052" s="30">
        <v>17</v>
      </c>
      <c r="J1052" s="30">
        <v>12</v>
      </c>
      <c r="K1052" s="30">
        <v>20</v>
      </c>
      <c r="L1052" s="30"/>
      <c r="M1052" s="30">
        <v>0</v>
      </c>
      <c r="N1052" s="30">
        <v>0</v>
      </c>
      <c r="O1052" s="30">
        <v>0</v>
      </c>
      <c r="P1052" s="30">
        <v>0</v>
      </c>
      <c r="Q1052" s="30">
        <v>0</v>
      </c>
      <c r="R1052" s="30">
        <v>0</v>
      </c>
      <c r="S1052" s="30">
        <v>0</v>
      </c>
      <c r="T1052" s="30">
        <v>544</v>
      </c>
      <c r="U1052" s="30">
        <v>0</v>
      </c>
      <c r="V1052" s="30">
        <v>0</v>
      </c>
      <c r="W1052" s="30">
        <v>0</v>
      </c>
      <c r="X1052" s="30">
        <v>0</v>
      </c>
      <c r="Y1052" s="30">
        <v>750</v>
      </c>
      <c r="Z1052" s="30">
        <v>600</v>
      </c>
      <c r="AA1052" s="30">
        <v>0</v>
      </c>
      <c r="AB1052" s="30">
        <v>2247.1999999999998</v>
      </c>
      <c r="AC1052" s="30">
        <v>561.79999999999995</v>
      </c>
      <c r="AD1052" s="30">
        <v>54.4</v>
      </c>
      <c r="AE1052" s="30">
        <v>489.6</v>
      </c>
      <c r="AF1052" s="31"/>
      <c r="AG1052" s="30">
        <f t="shared" si="289"/>
        <v>0</v>
      </c>
      <c r="AH1052">
        <f t="shared" si="290"/>
        <v>0</v>
      </c>
      <c r="AI1052">
        <f t="shared" si="291"/>
        <v>0</v>
      </c>
      <c r="AJ1052">
        <f t="shared" si="292"/>
        <v>0</v>
      </c>
      <c r="AK1052">
        <f t="shared" si="293"/>
        <v>0</v>
      </c>
      <c r="AL1052">
        <f t="shared" si="294"/>
        <v>0</v>
      </c>
      <c r="AM1052">
        <f t="shared" si="295"/>
        <v>0</v>
      </c>
      <c r="AN1052">
        <f t="shared" si="295"/>
        <v>9248</v>
      </c>
      <c r="AO1052">
        <f t="shared" si="296"/>
        <v>0</v>
      </c>
      <c r="AP1052">
        <f t="shared" si="297"/>
        <v>0</v>
      </c>
      <c r="AQ1052">
        <f t="shared" si="298"/>
        <v>0</v>
      </c>
      <c r="AR1052">
        <f t="shared" si="299"/>
        <v>0</v>
      </c>
      <c r="AS1052">
        <f t="shared" si="300"/>
        <v>12750</v>
      </c>
      <c r="AT1052">
        <f t="shared" si="301"/>
        <v>10200</v>
      </c>
      <c r="AU1052">
        <f t="shared" si="302"/>
        <v>0</v>
      </c>
      <c r="AV1052">
        <f t="shared" si="303"/>
        <v>38202.399999999994</v>
      </c>
      <c r="AW1052">
        <f t="shared" si="304"/>
        <v>19101.199999999997</v>
      </c>
      <c r="AX1052">
        <f t="shared" si="305"/>
        <v>1088</v>
      </c>
      <c r="AY1052">
        <f t="shared" si="306"/>
        <v>14198.400000000001</v>
      </c>
    </row>
    <row r="1053" spans="7:51" x14ac:dyDescent="0.3">
      <c r="G1053" s="30">
        <v>17</v>
      </c>
      <c r="H1053" s="30">
        <v>17</v>
      </c>
      <c r="I1053" s="30">
        <v>17</v>
      </c>
      <c r="J1053" s="30">
        <v>12</v>
      </c>
      <c r="K1053" s="30">
        <v>20</v>
      </c>
      <c r="L1053" s="30"/>
      <c r="M1053" s="30">
        <v>0</v>
      </c>
      <c r="N1053" s="30">
        <v>0</v>
      </c>
      <c r="O1053" s="30">
        <v>0</v>
      </c>
      <c r="P1053" s="30">
        <v>0</v>
      </c>
      <c r="Q1053" s="30">
        <v>0</v>
      </c>
      <c r="R1053" s="30">
        <v>0</v>
      </c>
      <c r="S1053" s="30">
        <v>0</v>
      </c>
      <c r="T1053" s="30">
        <v>3</v>
      </c>
      <c r="U1053" s="30">
        <v>0</v>
      </c>
      <c r="V1053" s="30">
        <v>0</v>
      </c>
      <c r="W1053" s="30">
        <v>0</v>
      </c>
      <c r="X1053" s="30">
        <v>0</v>
      </c>
      <c r="Y1053" s="30">
        <v>750</v>
      </c>
      <c r="Z1053" s="30">
        <v>600</v>
      </c>
      <c r="AA1053" s="30">
        <v>0</v>
      </c>
      <c r="AB1053" s="30">
        <v>2424</v>
      </c>
      <c r="AC1053" s="30">
        <v>606</v>
      </c>
      <c r="AD1053" s="30">
        <v>62.8</v>
      </c>
      <c r="AE1053" s="30">
        <v>565.20000000000005</v>
      </c>
      <c r="AF1053" s="31"/>
      <c r="AG1053" s="30">
        <f t="shared" si="289"/>
        <v>0</v>
      </c>
      <c r="AH1053">
        <f t="shared" si="290"/>
        <v>0</v>
      </c>
      <c r="AI1053">
        <f t="shared" si="291"/>
        <v>0</v>
      </c>
      <c r="AJ1053">
        <f t="shared" si="292"/>
        <v>0</v>
      </c>
      <c r="AK1053">
        <f t="shared" si="293"/>
        <v>0</v>
      </c>
      <c r="AL1053">
        <f t="shared" si="294"/>
        <v>0</v>
      </c>
      <c r="AM1053">
        <f t="shared" si="295"/>
        <v>0</v>
      </c>
      <c r="AN1053">
        <f t="shared" si="295"/>
        <v>51</v>
      </c>
      <c r="AO1053">
        <f t="shared" si="296"/>
        <v>0</v>
      </c>
      <c r="AP1053">
        <f t="shared" si="297"/>
        <v>0</v>
      </c>
      <c r="AQ1053">
        <f t="shared" si="298"/>
        <v>0</v>
      </c>
      <c r="AR1053">
        <f t="shared" si="299"/>
        <v>0</v>
      </c>
      <c r="AS1053">
        <f t="shared" si="300"/>
        <v>12750</v>
      </c>
      <c r="AT1053">
        <f t="shared" si="301"/>
        <v>10200</v>
      </c>
      <c r="AU1053">
        <f t="shared" si="302"/>
        <v>0</v>
      </c>
      <c r="AV1053">
        <f t="shared" si="303"/>
        <v>41208</v>
      </c>
      <c r="AW1053">
        <f t="shared" si="304"/>
        <v>20604</v>
      </c>
      <c r="AX1053">
        <f t="shared" si="305"/>
        <v>1256</v>
      </c>
      <c r="AY1053">
        <f t="shared" si="306"/>
        <v>16390.800000000003</v>
      </c>
    </row>
    <row r="1054" spans="7:51" x14ac:dyDescent="0.3">
      <c r="G1054" s="30">
        <v>12</v>
      </c>
      <c r="H1054" s="30">
        <v>12</v>
      </c>
      <c r="I1054" s="30">
        <v>17</v>
      </c>
      <c r="J1054" s="30">
        <v>12</v>
      </c>
      <c r="K1054" s="30">
        <v>20</v>
      </c>
      <c r="L1054" s="30"/>
      <c r="M1054" s="30">
        <v>0</v>
      </c>
      <c r="N1054" s="30">
        <v>0</v>
      </c>
      <c r="O1054" s="30">
        <v>0</v>
      </c>
      <c r="P1054" s="30">
        <v>0</v>
      </c>
      <c r="Q1054" s="30">
        <v>0</v>
      </c>
      <c r="R1054" s="30">
        <v>0</v>
      </c>
      <c r="S1054" s="30">
        <v>0</v>
      </c>
      <c r="T1054" s="30">
        <v>0</v>
      </c>
      <c r="U1054" s="30">
        <v>0</v>
      </c>
      <c r="V1054" s="30">
        <v>0</v>
      </c>
      <c r="W1054" s="30">
        <v>0</v>
      </c>
      <c r="X1054" s="30">
        <v>0</v>
      </c>
      <c r="Y1054" s="30">
        <v>750</v>
      </c>
      <c r="Z1054" s="30">
        <v>105</v>
      </c>
      <c r="AA1054" s="30">
        <v>0</v>
      </c>
      <c r="AB1054" s="30">
        <v>2534.4</v>
      </c>
      <c r="AC1054" s="30">
        <v>633.6</v>
      </c>
      <c r="AD1054" s="30">
        <v>67.7</v>
      </c>
      <c r="AE1054" s="30">
        <v>609.29999999999995</v>
      </c>
      <c r="AF1054" s="31"/>
      <c r="AG1054" s="30">
        <f t="shared" si="289"/>
        <v>0</v>
      </c>
      <c r="AH1054">
        <f t="shared" si="290"/>
        <v>0</v>
      </c>
      <c r="AI1054">
        <f t="shared" si="291"/>
        <v>0</v>
      </c>
      <c r="AJ1054">
        <f t="shared" si="292"/>
        <v>0</v>
      </c>
      <c r="AK1054">
        <f t="shared" si="293"/>
        <v>0</v>
      </c>
      <c r="AL1054">
        <f t="shared" si="294"/>
        <v>0</v>
      </c>
      <c r="AM1054">
        <f t="shared" si="295"/>
        <v>0</v>
      </c>
      <c r="AN1054">
        <f t="shared" si="295"/>
        <v>0</v>
      </c>
      <c r="AO1054">
        <f t="shared" si="296"/>
        <v>0</v>
      </c>
      <c r="AP1054">
        <f t="shared" si="297"/>
        <v>0</v>
      </c>
      <c r="AQ1054">
        <f t="shared" si="298"/>
        <v>0</v>
      </c>
      <c r="AR1054">
        <f t="shared" si="299"/>
        <v>0</v>
      </c>
      <c r="AS1054">
        <f t="shared" si="300"/>
        <v>9000</v>
      </c>
      <c r="AT1054">
        <f t="shared" si="301"/>
        <v>1260</v>
      </c>
      <c r="AU1054">
        <f t="shared" si="302"/>
        <v>0</v>
      </c>
      <c r="AV1054">
        <f t="shared" si="303"/>
        <v>30412.800000000003</v>
      </c>
      <c r="AW1054">
        <f t="shared" si="304"/>
        <v>18374.400000000001</v>
      </c>
      <c r="AX1054">
        <f t="shared" si="305"/>
        <v>1354</v>
      </c>
      <c r="AY1054">
        <f t="shared" si="306"/>
        <v>14623.199999999999</v>
      </c>
    </row>
    <row r="1055" spans="7:51" x14ac:dyDescent="0.3">
      <c r="G1055" s="30">
        <v>0</v>
      </c>
      <c r="H1055" s="30">
        <v>5</v>
      </c>
      <c r="I1055" s="30">
        <v>17</v>
      </c>
      <c r="J1055" s="30">
        <v>12</v>
      </c>
      <c r="K1055" s="30">
        <v>20</v>
      </c>
      <c r="L1055" s="30"/>
      <c r="M1055" s="30">
        <v>0</v>
      </c>
      <c r="N1055" s="30">
        <v>0</v>
      </c>
      <c r="O1055" s="30">
        <v>0</v>
      </c>
      <c r="P1055" s="30">
        <v>0</v>
      </c>
      <c r="Q1055" s="30">
        <v>0</v>
      </c>
      <c r="R1055" s="30">
        <v>0</v>
      </c>
      <c r="S1055" s="30">
        <v>0</v>
      </c>
      <c r="T1055" s="30">
        <v>0</v>
      </c>
      <c r="U1055" s="30">
        <v>0</v>
      </c>
      <c r="V1055" s="30">
        <v>0</v>
      </c>
      <c r="W1055" s="30">
        <v>0</v>
      </c>
      <c r="X1055" s="30">
        <v>0</v>
      </c>
      <c r="Y1055" s="30">
        <v>413</v>
      </c>
      <c r="Z1055" s="30">
        <v>0</v>
      </c>
      <c r="AA1055" s="30">
        <v>0</v>
      </c>
      <c r="AB1055" s="30">
        <v>2619.1999999999998</v>
      </c>
      <c r="AC1055" s="30">
        <v>599.79999999999995</v>
      </c>
      <c r="AD1055" s="30">
        <v>75.3</v>
      </c>
      <c r="AE1055" s="30">
        <v>677.7</v>
      </c>
      <c r="AF1055" s="31"/>
      <c r="AG1055" s="30">
        <f t="shared" si="289"/>
        <v>0</v>
      </c>
      <c r="AH1055">
        <f t="shared" si="290"/>
        <v>0</v>
      </c>
      <c r="AI1055">
        <f t="shared" si="291"/>
        <v>0</v>
      </c>
      <c r="AJ1055">
        <f t="shared" si="292"/>
        <v>0</v>
      </c>
      <c r="AK1055">
        <f t="shared" si="293"/>
        <v>0</v>
      </c>
      <c r="AL1055">
        <f t="shared" si="294"/>
        <v>0</v>
      </c>
      <c r="AM1055">
        <f t="shared" si="295"/>
        <v>0</v>
      </c>
      <c r="AN1055">
        <f t="shared" si="295"/>
        <v>0</v>
      </c>
      <c r="AO1055">
        <f t="shared" si="296"/>
        <v>0</v>
      </c>
      <c r="AP1055">
        <f t="shared" si="297"/>
        <v>0</v>
      </c>
      <c r="AQ1055">
        <f t="shared" si="298"/>
        <v>0</v>
      </c>
      <c r="AR1055">
        <f t="shared" si="299"/>
        <v>0</v>
      </c>
      <c r="AS1055">
        <f t="shared" si="300"/>
        <v>2065</v>
      </c>
      <c r="AT1055">
        <f t="shared" si="301"/>
        <v>0</v>
      </c>
      <c r="AU1055">
        <f t="shared" si="302"/>
        <v>0</v>
      </c>
      <c r="AV1055">
        <f t="shared" si="303"/>
        <v>0</v>
      </c>
      <c r="AW1055">
        <f t="shared" si="304"/>
        <v>10196.599999999999</v>
      </c>
      <c r="AX1055">
        <f t="shared" si="305"/>
        <v>1506</v>
      </c>
      <c r="AY1055">
        <f t="shared" si="306"/>
        <v>11520.900000000001</v>
      </c>
    </row>
    <row r="1056" spans="7:51" x14ac:dyDescent="0.3">
      <c r="G1056" s="30">
        <v>0</v>
      </c>
      <c r="H1056" s="30">
        <v>5</v>
      </c>
      <c r="I1056" s="30">
        <v>17</v>
      </c>
      <c r="J1056" s="30">
        <v>12</v>
      </c>
      <c r="K1056" s="30">
        <v>20</v>
      </c>
      <c r="L1056" s="30"/>
      <c r="M1056" s="30">
        <v>0</v>
      </c>
      <c r="N1056" s="30">
        <v>0</v>
      </c>
      <c r="O1056" s="30">
        <v>0</v>
      </c>
      <c r="P1056" s="30">
        <v>0</v>
      </c>
      <c r="Q1056" s="30">
        <v>0</v>
      </c>
      <c r="R1056" s="30">
        <v>0</v>
      </c>
      <c r="S1056" s="30">
        <v>0</v>
      </c>
      <c r="T1056" s="30">
        <v>0</v>
      </c>
      <c r="U1056" s="30">
        <v>0</v>
      </c>
      <c r="V1056" s="30">
        <v>0</v>
      </c>
      <c r="W1056" s="30">
        <v>0</v>
      </c>
      <c r="X1056" s="30">
        <v>0</v>
      </c>
      <c r="Y1056" s="30">
        <v>228</v>
      </c>
      <c r="Z1056" s="30">
        <v>0</v>
      </c>
      <c r="AA1056" s="30">
        <v>0</v>
      </c>
      <c r="AB1056" s="30">
        <v>2716</v>
      </c>
      <c r="AC1056" s="30">
        <v>422</v>
      </c>
      <c r="AD1056" s="30">
        <v>84.3</v>
      </c>
      <c r="AE1056" s="30">
        <v>758.7</v>
      </c>
      <c r="AF1056" s="31"/>
      <c r="AG1056" s="30">
        <f t="shared" si="289"/>
        <v>0</v>
      </c>
      <c r="AH1056">
        <f t="shared" si="290"/>
        <v>0</v>
      </c>
      <c r="AI1056">
        <f t="shared" si="291"/>
        <v>0</v>
      </c>
      <c r="AJ1056">
        <f t="shared" si="292"/>
        <v>0</v>
      </c>
      <c r="AK1056">
        <f t="shared" si="293"/>
        <v>0</v>
      </c>
      <c r="AL1056">
        <f t="shared" si="294"/>
        <v>0</v>
      </c>
      <c r="AM1056">
        <f t="shared" si="295"/>
        <v>0</v>
      </c>
      <c r="AN1056">
        <f t="shared" si="295"/>
        <v>0</v>
      </c>
      <c r="AO1056">
        <f t="shared" si="296"/>
        <v>0</v>
      </c>
      <c r="AP1056">
        <f t="shared" si="297"/>
        <v>0</v>
      </c>
      <c r="AQ1056">
        <f t="shared" si="298"/>
        <v>0</v>
      </c>
      <c r="AR1056">
        <f t="shared" si="299"/>
        <v>0</v>
      </c>
      <c r="AS1056">
        <f t="shared" si="300"/>
        <v>1140</v>
      </c>
      <c r="AT1056">
        <f t="shared" si="301"/>
        <v>0</v>
      </c>
      <c r="AU1056">
        <f t="shared" si="302"/>
        <v>0</v>
      </c>
      <c r="AV1056">
        <f t="shared" si="303"/>
        <v>0</v>
      </c>
      <c r="AW1056">
        <f t="shared" si="304"/>
        <v>7174</v>
      </c>
      <c r="AX1056">
        <f t="shared" si="305"/>
        <v>1686</v>
      </c>
      <c r="AY1056">
        <f t="shared" si="306"/>
        <v>12897.900000000001</v>
      </c>
    </row>
    <row r="1057" spans="7:51" x14ac:dyDescent="0.3">
      <c r="G1057" s="30">
        <v>0</v>
      </c>
      <c r="H1057" s="30">
        <v>5</v>
      </c>
      <c r="I1057" s="30">
        <v>17</v>
      </c>
      <c r="J1057" s="30">
        <v>12</v>
      </c>
      <c r="K1057" s="30">
        <v>20</v>
      </c>
      <c r="L1057" s="30"/>
      <c r="M1057" s="30">
        <v>0</v>
      </c>
      <c r="N1057" s="30">
        <v>0</v>
      </c>
      <c r="O1057" s="30">
        <v>0</v>
      </c>
      <c r="P1057" s="30">
        <v>0</v>
      </c>
      <c r="Q1057" s="30">
        <v>0</v>
      </c>
      <c r="R1057" s="30">
        <v>0</v>
      </c>
      <c r="S1057" s="30">
        <v>0</v>
      </c>
      <c r="T1057" s="30">
        <v>0</v>
      </c>
      <c r="U1057" s="30">
        <v>0</v>
      </c>
      <c r="V1057" s="30">
        <v>0</v>
      </c>
      <c r="W1057" s="30">
        <v>0</v>
      </c>
      <c r="X1057" s="30">
        <v>0</v>
      </c>
      <c r="Y1057" s="30">
        <v>3</v>
      </c>
      <c r="Z1057" s="30">
        <v>0</v>
      </c>
      <c r="AA1057" s="30">
        <v>0</v>
      </c>
      <c r="AB1057" s="30">
        <v>2680.8</v>
      </c>
      <c r="AC1057" s="30">
        <v>280.2</v>
      </c>
      <c r="AD1057" s="30">
        <v>92</v>
      </c>
      <c r="AE1057" s="30">
        <v>828</v>
      </c>
      <c r="AF1057" s="31"/>
      <c r="AG1057" s="30">
        <f t="shared" si="289"/>
        <v>0</v>
      </c>
      <c r="AH1057">
        <f t="shared" si="290"/>
        <v>0</v>
      </c>
      <c r="AI1057">
        <f t="shared" si="291"/>
        <v>0</v>
      </c>
      <c r="AJ1057">
        <f t="shared" si="292"/>
        <v>0</v>
      </c>
      <c r="AK1057">
        <f t="shared" si="293"/>
        <v>0</v>
      </c>
      <c r="AL1057">
        <f t="shared" si="294"/>
        <v>0</v>
      </c>
      <c r="AM1057">
        <f t="shared" si="295"/>
        <v>0</v>
      </c>
      <c r="AN1057">
        <f t="shared" si="295"/>
        <v>0</v>
      </c>
      <c r="AO1057">
        <f t="shared" si="296"/>
        <v>0</v>
      </c>
      <c r="AP1057">
        <f t="shared" si="297"/>
        <v>0</v>
      </c>
      <c r="AQ1057">
        <f t="shared" si="298"/>
        <v>0</v>
      </c>
      <c r="AR1057">
        <f t="shared" si="299"/>
        <v>0</v>
      </c>
      <c r="AS1057">
        <f t="shared" si="300"/>
        <v>15</v>
      </c>
      <c r="AT1057">
        <f t="shared" si="301"/>
        <v>0</v>
      </c>
      <c r="AU1057">
        <f t="shared" si="302"/>
        <v>0</v>
      </c>
      <c r="AV1057">
        <f t="shared" si="303"/>
        <v>0</v>
      </c>
      <c r="AW1057">
        <f t="shared" si="304"/>
        <v>4763.3999999999996</v>
      </c>
      <c r="AX1057">
        <f t="shared" si="305"/>
        <v>1840</v>
      </c>
      <c r="AY1057">
        <f t="shared" si="306"/>
        <v>14076</v>
      </c>
    </row>
    <row r="1058" spans="7:51" x14ac:dyDescent="0.3">
      <c r="G1058" s="30">
        <v>0</v>
      </c>
      <c r="H1058" s="30">
        <v>0</v>
      </c>
      <c r="I1058" s="30">
        <v>17</v>
      </c>
      <c r="J1058" s="30">
        <v>12</v>
      </c>
      <c r="K1058" s="30">
        <v>20</v>
      </c>
      <c r="L1058" s="30"/>
      <c r="M1058" s="30">
        <v>0</v>
      </c>
      <c r="N1058" s="30">
        <v>0</v>
      </c>
      <c r="O1058" s="30">
        <v>0</v>
      </c>
      <c r="P1058" s="30">
        <v>0</v>
      </c>
      <c r="Q1058" s="30">
        <v>0</v>
      </c>
      <c r="R1058" s="30">
        <v>0</v>
      </c>
      <c r="S1058" s="30">
        <v>0</v>
      </c>
      <c r="T1058" s="30">
        <v>0</v>
      </c>
      <c r="U1058" s="30">
        <v>0</v>
      </c>
      <c r="V1058" s="30">
        <v>0</v>
      </c>
      <c r="W1058" s="30">
        <v>0</v>
      </c>
      <c r="X1058" s="30">
        <v>0</v>
      </c>
      <c r="Y1058" s="30">
        <v>0</v>
      </c>
      <c r="Z1058" s="30">
        <v>0</v>
      </c>
      <c r="AA1058" s="30">
        <v>0</v>
      </c>
      <c r="AB1058" s="30">
        <v>2624.8</v>
      </c>
      <c r="AC1058" s="30">
        <v>151.9</v>
      </c>
      <c r="AD1058" s="30">
        <v>0</v>
      </c>
      <c r="AE1058" s="30">
        <v>879.3</v>
      </c>
      <c r="AF1058" s="31"/>
      <c r="AG1058" s="30">
        <f t="shared" si="289"/>
        <v>0</v>
      </c>
      <c r="AH1058">
        <f t="shared" si="290"/>
        <v>0</v>
      </c>
      <c r="AI1058">
        <f t="shared" si="291"/>
        <v>0</v>
      </c>
      <c r="AJ1058">
        <f t="shared" si="292"/>
        <v>0</v>
      </c>
      <c r="AK1058">
        <f t="shared" si="293"/>
        <v>0</v>
      </c>
      <c r="AL1058">
        <f t="shared" si="294"/>
        <v>0</v>
      </c>
      <c r="AM1058">
        <f t="shared" si="295"/>
        <v>0</v>
      </c>
      <c r="AN1058">
        <f t="shared" si="295"/>
        <v>0</v>
      </c>
      <c r="AO1058">
        <f t="shared" si="296"/>
        <v>0</v>
      </c>
      <c r="AP1058">
        <f t="shared" si="297"/>
        <v>0</v>
      </c>
      <c r="AQ1058">
        <f t="shared" si="298"/>
        <v>0</v>
      </c>
      <c r="AR1058">
        <f t="shared" si="299"/>
        <v>0</v>
      </c>
      <c r="AS1058">
        <f t="shared" si="300"/>
        <v>0</v>
      </c>
      <c r="AT1058">
        <f t="shared" si="301"/>
        <v>0</v>
      </c>
      <c r="AU1058">
        <f t="shared" si="302"/>
        <v>0</v>
      </c>
      <c r="AV1058">
        <f t="shared" si="303"/>
        <v>0</v>
      </c>
      <c r="AW1058">
        <f t="shared" si="304"/>
        <v>2582.3000000000002</v>
      </c>
      <c r="AX1058">
        <f t="shared" si="305"/>
        <v>0</v>
      </c>
      <c r="AY1058">
        <f t="shared" si="306"/>
        <v>10551.599999999999</v>
      </c>
    </row>
    <row r="1059" spans="7:51" x14ac:dyDescent="0.3">
      <c r="G1059" s="30">
        <v>0</v>
      </c>
      <c r="H1059" s="30">
        <v>0</v>
      </c>
      <c r="I1059" s="30">
        <v>17</v>
      </c>
      <c r="J1059" s="30">
        <v>12</v>
      </c>
      <c r="K1059" s="30">
        <v>20</v>
      </c>
      <c r="L1059" s="30"/>
      <c r="M1059" s="30">
        <v>0</v>
      </c>
      <c r="N1059" s="30">
        <v>0</v>
      </c>
      <c r="O1059" s="30">
        <v>0</v>
      </c>
      <c r="P1059" s="30">
        <v>0</v>
      </c>
      <c r="Q1059" s="30">
        <v>0</v>
      </c>
      <c r="R1059" s="30">
        <v>0</v>
      </c>
      <c r="S1059" s="30">
        <v>0</v>
      </c>
      <c r="T1059" s="30">
        <v>0</v>
      </c>
      <c r="U1059" s="30">
        <v>0</v>
      </c>
      <c r="V1059" s="30">
        <v>0</v>
      </c>
      <c r="W1059" s="30">
        <v>0</v>
      </c>
      <c r="X1059" s="30">
        <v>0</v>
      </c>
      <c r="Y1059" s="30">
        <v>0</v>
      </c>
      <c r="Z1059" s="30">
        <v>0</v>
      </c>
      <c r="AA1059" s="30">
        <v>0</v>
      </c>
      <c r="AB1059" s="30">
        <v>2276.8000000000002</v>
      </c>
      <c r="AC1059" s="30">
        <v>189.1</v>
      </c>
      <c r="AD1059" s="30">
        <v>0</v>
      </c>
      <c r="AE1059" s="30">
        <v>908.1</v>
      </c>
      <c r="AF1059" s="31"/>
      <c r="AG1059" s="30">
        <f t="shared" si="289"/>
        <v>0</v>
      </c>
      <c r="AH1059">
        <f t="shared" si="290"/>
        <v>0</v>
      </c>
      <c r="AI1059">
        <f t="shared" si="291"/>
        <v>0</v>
      </c>
      <c r="AJ1059">
        <f t="shared" si="292"/>
        <v>0</v>
      </c>
      <c r="AK1059">
        <f t="shared" si="293"/>
        <v>0</v>
      </c>
      <c r="AL1059">
        <f t="shared" si="294"/>
        <v>0</v>
      </c>
      <c r="AM1059">
        <f t="shared" si="295"/>
        <v>0</v>
      </c>
      <c r="AN1059">
        <f t="shared" si="295"/>
        <v>0</v>
      </c>
      <c r="AO1059">
        <f t="shared" si="296"/>
        <v>0</v>
      </c>
      <c r="AP1059">
        <f t="shared" si="297"/>
        <v>0</v>
      </c>
      <c r="AQ1059">
        <f t="shared" si="298"/>
        <v>0</v>
      </c>
      <c r="AR1059">
        <f t="shared" si="299"/>
        <v>0</v>
      </c>
      <c r="AS1059">
        <f t="shared" si="300"/>
        <v>0</v>
      </c>
      <c r="AT1059">
        <f t="shared" si="301"/>
        <v>0</v>
      </c>
      <c r="AU1059">
        <f t="shared" si="302"/>
        <v>0</v>
      </c>
      <c r="AV1059">
        <f t="shared" si="303"/>
        <v>0</v>
      </c>
      <c r="AW1059">
        <f t="shared" si="304"/>
        <v>3214.7</v>
      </c>
      <c r="AX1059">
        <f t="shared" si="305"/>
        <v>0</v>
      </c>
      <c r="AY1059">
        <f t="shared" si="306"/>
        <v>10897.2</v>
      </c>
    </row>
    <row r="1060" spans="7:51" x14ac:dyDescent="0.3">
      <c r="G1060" s="30">
        <v>0</v>
      </c>
      <c r="H1060" s="30">
        <v>0</v>
      </c>
      <c r="I1060" s="30">
        <v>17</v>
      </c>
      <c r="J1060" s="30">
        <v>12</v>
      </c>
      <c r="K1060" s="30">
        <v>20</v>
      </c>
      <c r="L1060" s="30"/>
      <c r="M1060" s="30">
        <v>0</v>
      </c>
      <c r="N1060" s="30">
        <v>0</v>
      </c>
      <c r="O1060" s="30">
        <v>0</v>
      </c>
      <c r="P1060" s="30">
        <v>0</v>
      </c>
      <c r="Q1060" s="30">
        <v>0</v>
      </c>
      <c r="R1060" s="30">
        <v>0</v>
      </c>
      <c r="S1060" s="30">
        <v>0</v>
      </c>
      <c r="T1060" s="30">
        <v>0</v>
      </c>
      <c r="U1060" s="30">
        <v>0</v>
      </c>
      <c r="V1060" s="30">
        <v>0</v>
      </c>
      <c r="W1060" s="30">
        <v>0</v>
      </c>
      <c r="X1060" s="30">
        <v>0</v>
      </c>
      <c r="Y1060" s="30">
        <v>0</v>
      </c>
      <c r="Z1060" s="30">
        <v>0</v>
      </c>
      <c r="AA1060" s="30">
        <v>0</v>
      </c>
      <c r="AB1060" s="30">
        <v>2302.4</v>
      </c>
      <c r="AC1060" s="30">
        <v>11.3</v>
      </c>
      <c r="AD1060" s="30">
        <v>0</v>
      </c>
      <c r="AE1060" s="30">
        <v>897.3</v>
      </c>
      <c r="AF1060" s="31"/>
      <c r="AG1060" s="30">
        <f t="shared" si="289"/>
        <v>0</v>
      </c>
      <c r="AH1060">
        <f t="shared" si="290"/>
        <v>0</v>
      </c>
      <c r="AI1060">
        <f t="shared" si="291"/>
        <v>0</v>
      </c>
      <c r="AJ1060">
        <f t="shared" si="292"/>
        <v>0</v>
      </c>
      <c r="AK1060">
        <f t="shared" si="293"/>
        <v>0</v>
      </c>
      <c r="AL1060">
        <f t="shared" si="294"/>
        <v>0</v>
      </c>
      <c r="AM1060">
        <f t="shared" si="295"/>
        <v>0</v>
      </c>
      <c r="AN1060">
        <f t="shared" si="295"/>
        <v>0</v>
      </c>
      <c r="AO1060">
        <f t="shared" si="296"/>
        <v>0</v>
      </c>
      <c r="AP1060">
        <f t="shared" si="297"/>
        <v>0</v>
      </c>
      <c r="AQ1060">
        <f t="shared" si="298"/>
        <v>0</v>
      </c>
      <c r="AR1060">
        <f t="shared" si="299"/>
        <v>0</v>
      </c>
      <c r="AS1060">
        <f t="shared" si="300"/>
        <v>0</v>
      </c>
      <c r="AT1060">
        <f t="shared" si="301"/>
        <v>0</v>
      </c>
      <c r="AU1060">
        <f t="shared" si="302"/>
        <v>0</v>
      </c>
      <c r="AV1060">
        <f t="shared" si="303"/>
        <v>0</v>
      </c>
      <c r="AW1060">
        <f t="shared" si="304"/>
        <v>192.10000000000002</v>
      </c>
      <c r="AX1060">
        <f t="shared" si="305"/>
        <v>0</v>
      </c>
      <c r="AY1060">
        <f t="shared" si="306"/>
        <v>10767.599999999999</v>
      </c>
    </row>
    <row r="1061" spans="7:51" x14ac:dyDescent="0.3">
      <c r="G1061" s="30">
        <v>0</v>
      </c>
      <c r="H1061" s="30">
        <v>0</v>
      </c>
      <c r="I1061" s="30">
        <v>17</v>
      </c>
      <c r="J1061" s="30">
        <v>12</v>
      </c>
      <c r="K1061" s="30">
        <v>20</v>
      </c>
      <c r="L1061" s="30"/>
      <c r="M1061" s="30">
        <v>0</v>
      </c>
      <c r="N1061" s="30">
        <v>0</v>
      </c>
      <c r="O1061" s="30">
        <v>0</v>
      </c>
      <c r="P1061" s="30">
        <v>0</v>
      </c>
      <c r="Q1061" s="30">
        <v>0</v>
      </c>
      <c r="R1061" s="30">
        <v>0</v>
      </c>
      <c r="S1061" s="30">
        <v>0</v>
      </c>
      <c r="T1061" s="30">
        <v>0</v>
      </c>
      <c r="U1061" s="30">
        <v>0</v>
      </c>
      <c r="V1061" s="30">
        <v>0</v>
      </c>
      <c r="W1061" s="30">
        <v>0</v>
      </c>
      <c r="X1061" s="30">
        <v>0</v>
      </c>
      <c r="Y1061" s="30">
        <v>0</v>
      </c>
      <c r="Z1061" s="30">
        <v>0</v>
      </c>
      <c r="AA1061" s="30">
        <v>0</v>
      </c>
      <c r="AB1061" s="30">
        <v>2537</v>
      </c>
      <c r="AC1061" s="30">
        <v>0</v>
      </c>
      <c r="AD1061" s="30">
        <v>0</v>
      </c>
      <c r="AE1061" s="30">
        <v>623</v>
      </c>
      <c r="AF1061" s="31"/>
      <c r="AG1061" s="30">
        <f t="shared" si="289"/>
        <v>0</v>
      </c>
      <c r="AH1061">
        <f t="shared" si="290"/>
        <v>0</v>
      </c>
      <c r="AI1061">
        <f t="shared" si="291"/>
        <v>0</v>
      </c>
      <c r="AJ1061">
        <f t="shared" si="292"/>
        <v>0</v>
      </c>
      <c r="AK1061">
        <f t="shared" si="293"/>
        <v>0</v>
      </c>
      <c r="AL1061">
        <f t="shared" si="294"/>
        <v>0</v>
      </c>
      <c r="AM1061">
        <f t="shared" si="295"/>
        <v>0</v>
      </c>
      <c r="AN1061">
        <f t="shared" si="295"/>
        <v>0</v>
      </c>
      <c r="AO1061">
        <f t="shared" si="296"/>
        <v>0</v>
      </c>
      <c r="AP1061">
        <f t="shared" si="297"/>
        <v>0</v>
      </c>
      <c r="AQ1061">
        <f t="shared" si="298"/>
        <v>0</v>
      </c>
      <c r="AR1061">
        <f t="shared" si="299"/>
        <v>0</v>
      </c>
      <c r="AS1061">
        <f t="shared" si="300"/>
        <v>0</v>
      </c>
      <c r="AT1061">
        <f t="shared" si="301"/>
        <v>0</v>
      </c>
      <c r="AU1061">
        <f t="shared" si="302"/>
        <v>0</v>
      </c>
      <c r="AV1061">
        <f t="shared" si="303"/>
        <v>0</v>
      </c>
      <c r="AW1061">
        <f t="shared" si="304"/>
        <v>0</v>
      </c>
      <c r="AX1061">
        <f t="shared" si="305"/>
        <v>0</v>
      </c>
      <c r="AY1061">
        <f t="shared" si="306"/>
        <v>7476</v>
      </c>
    </row>
    <row r="1062" spans="7:51" x14ac:dyDescent="0.3">
      <c r="G1062" s="30">
        <v>0</v>
      </c>
      <c r="H1062" s="30">
        <v>0</v>
      </c>
      <c r="I1062" s="30">
        <v>17</v>
      </c>
      <c r="J1062" s="30">
        <v>12</v>
      </c>
      <c r="K1062" s="30">
        <v>20</v>
      </c>
      <c r="L1062" s="30"/>
      <c r="M1062" s="30">
        <v>0</v>
      </c>
      <c r="N1062" s="30">
        <v>0</v>
      </c>
      <c r="O1062" s="30">
        <v>0</v>
      </c>
      <c r="P1062" s="30">
        <v>0</v>
      </c>
      <c r="Q1062" s="30">
        <v>0</v>
      </c>
      <c r="R1062" s="30">
        <v>0</v>
      </c>
      <c r="S1062" s="30">
        <v>0</v>
      </c>
      <c r="T1062" s="30">
        <v>0</v>
      </c>
      <c r="U1062" s="30">
        <v>0</v>
      </c>
      <c r="V1062" s="30">
        <v>0</v>
      </c>
      <c r="W1062" s="30">
        <v>0</v>
      </c>
      <c r="X1062" s="30">
        <v>0</v>
      </c>
      <c r="Y1062" s="30">
        <v>0</v>
      </c>
      <c r="Z1062" s="30">
        <v>0</v>
      </c>
      <c r="AA1062" s="30">
        <v>0</v>
      </c>
      <c r="AB1062" s="30">
        <v>2600</v>
      </c>
      <c r="AC1062" s="30">
        <v>0</v>
      </c>
      <c r="AD1062" s="30">
        <v>0</v>
      </c>
      <c r="AE1062" s="30">
        <v>627</v>
      </c>
      <c r="AF1062" s="31"/>
      <c r="AG1062" s="30">
        <f t="shared" si="289"/>
        <v>0</v>
      </c>
      <c r="AH1062">
        <f t="shared" si="290"/>
        <v>0</v>
      </c>
      <c r="AI1062">
        <f t="shared" si="291"/>
        <v>0</v>
      </c>
      <c r="AJ1062">
        <f t="shared" si="292"/>
        <v>0</v>
      </c>
      <c r="AK1062">
        <f t="shared" si="293"/>
        <v>0</v>
      </c>
      <c r="AL1062">
        <f t="shared" si="294"/>
        <v>0</v>
      </c>
      <c r="AM1062">
        <f t="shared" si="295"/>
        <v>0</v>
      </c>
      <c r="AN1062">
        <f t="shared" si="295"/>
        <v>0</v>
      </c>
      <c r="AO1062">
        <f t="shared" si="296"/>
        <v>0</v>
      </c>
      <c r="AP1062">
        <f t="shared" si="297"/>
        <v>0</v>
      </c>
      <c r="AQ1062">
        <f t="shared" si="298"/>
        <v>0</v>
      </c>
      <c r="AR1062">
        <f t="shared" si="299"/>
        <v>0</v>
      </c>
      <c r="AS1062">
        <f t="shared" si="300"/>
        <v>0</v>
      </c>
      <c r="AT1062">
        <f t="shared" si="301"/>
        <v>0</v>
      </c>
      <c r="AU1062">
        <f t="shared" si="302"/>
        <v>0</v>
      </c>
      <c r="AV1062">
        <f t="shared" si="303"/>
        <v>0</v>
      </c>
      <c r="AW1062">
        <f t="shared" si="304"/>
        <v>0</v>
      </c>
      <c r="AX1062">
        <f t="shared" si="305"/>
        <v>0</v>
      </c>
      <c r="AY1062">
        <f t="shared" si="306"/>
        <v>7524</v>
      </c>
    </row>
    <row r="1063" spans="7:51" x14ac:dyDescent="0.3">
      <c r="G1063" s="30">
        <v>0</v>
      </c>
      <c r="H1063" s="30">
        <v>0</v>
      </c>
      <c r="I1063" s="30">
        <v>17</v>
      </c>
      <c r="J1063" s="30">
        <v>12</v>
      </c>
      <c r="K1063" s="30">
        <v>20</v>
      </c>
      <c r="L1063" s="30"/>
      <c r="M1063" s="30">
        <v>0</v>
      </c>
      <c r="N1063" s="30">
        <v>0</v>
      </c>
      <c r="O1063" s="30">
        <v>0</v>
      </c>
      <c r="P1063" s="30">
        <v>0</v>
      </c>
      <c r="Q1063" s="30">
        <v>0</v>
      </c>
      <c r="R1063" s="30">
        <v>0</v>
      </c>
      <c r="S1063" s="30">
        <v>0</v>
      </c>
      <c r="T1063" s="30">
        <v>0</v>
      </c>
      <c r="U1063" s="30">
        <v>0</v>
      </c>
      <c r="V1063" s="30">
        <v>0</v>
      </c>
      <c r="W1063" s="30">
        <v>0</v>
      </c>
      <c r="X1063" s="30">
        <v>0</v>
      </c>
      <c r="Y1063" s="30">
        <v>0</v>
      </c>
      <c r="Z1063" s="30">
        <v>0</v>
      </c>
      <c r="AA1063" s="30">
        <v>0</v>
      </c>
      <c r="AB1063" s="30">
        <v>2651</v>
      </c>
      <c r="AC1063" s="30">
        <v>0</v>
      </c>
      <c r="AD1063" s="30">
        <v>0</v>
      </c>
      <c r="AE1063" s="30">
        <v>643</v>
      </c>
      <c r="AF1063" s="31"/>
      <c r="AG1063" s="30">
        <f t="shared" si="289"/>
        <v>0</v>
      </c>
      <c r="AH1063">
        <f t="shared" si="290"/>
        <v>0</v>
      </c>
      <c r="AI1063">
        <f t="shared" si="291"/>
        <v>0</v>
      </c>
      <c r="AJ1063">
        <f t="shared" si="292"/>
        <v>0</v>
      </c>
      <c r="AK1063">
        <f t="shared" si="293"/>
        <v>0</v>
      </c>
      <c r="AL1063">
        <f t="shared" si="294"/>
        <v>0</v>
      </c>
      <c r="AM1063">
        <f t="shared" si="295"/>
        <v>0</v>
      </c>
      <c r="AN1063">
        <f t="shared" si="295"/>
        <v>0</v>
      </c>
      <c r="AO1063">
        <f t="shared" si="296"/>
        <v>0</v>
      </c>
      <c r="AP1063">
        <f t="shared" si="297"/>
        <v>0</v>
      </c>
      <c r="AQ1063">
        <f t="shared" si="298"/>
        <v>0</v>
      </c>
      <c r="AR1063">
        <f t="shared" si="299"/>
        <v>0</v>
      </c>
      <c r="AS1063">
        <f t="shared" si="300"/>
        <v>0</v>
      </c>
      <c r="AT1063">
        <f t="shared" si="301"/>
        <v>0</v>
      </c>
      <c r="AU1063">
        <f t="shared" si="302"/>
        <v>0</v>
      </c>
      <c r="AV1063">
        <f t="shared" si="303"/>
        <v>0</v>
      </c>
      <c r="AW1063">
        <f t="shared" si="304"/>
        <v>0</v>
      </c>
      <c r="AX1063">
        <f t="shared" si="305"/>
        <v>0</v>
      </c>
      <c r="AY1063">
        <f t="shared" si="306"/>
        <v>7716</v>
      </c>
    </row>
    <row r="1064" spans="7:51" x14ac:dyDescent="0.3">
      <c r="G1064" s="30">
        <v>0</v>
      </c>
      <c r="H1064" s="30">
        <v>0</v>
      </c>
      <c r="I1064" s="30">
        <v>17</v>
      </c>
      <c r="J1064" s="30">
        <v>12</v>
      </c>
      <c r="K1064" s="30">
        <v>20</v>
      </c>
      <c r="L1064" s="30"/>
      <c r="M1064" s="30">
        <v>0</v>
      </c>
      <c r="N1064" s="30">
        <v>0</v>
      </c>
      <c r="O1064" s="30">
        <v>0</v>
      </c>
      <c r="P1064" s="30">
        <v>0</v>
      </c>
      <c r="Q1064" s="30">
        <v>0</v>
      </c>
      <c r="R1064" s="30">
        <v>0</v>
      </c>
      <c r="S1064" s="30">
        <v>0</v>
      </c>
      <c r="T1064" s="30">
        <v>0</v>
      </c>
      <c r="U1064" s="30">
        <v>0</v>
      </c>
      <c r="V1064" s="30">
        <v>0</v>
      </c>
      <c r="W1064" s="30">
        <v>0</v>
      </c>
      <c r="X1064" s="30">
        <v>0</v>
      </c>
      <c r="Y1064" s="30">
        <v>0</v>
      </c>
      <c r="Z1064" s="30">
        <v>0</v>
      </c>
      <c r="AA1064" s="30">
        <v>0</v>
      </c>
      <c r="AB1064" s="30">
        <v>2829</v>
      </c>
      <c r="AC1064" s="30">
        <v>0</v>
      </c>
      <c r="AD1064" s="30">
        <v>0</v>
      </c>
      <c r="AE1064" s="30">
        <v>726</v>
      </c>
      <c r="AF1064" s="31"/>
      <c r="AG1064" s="30">
        <f t="shared" si="289"/>
        <v>0</v>
      </c>
      <c r="AH1064">
        <f t="shared" si="290"/>
        <v>0</v>
      </c>
      <c r="AI1064">
        <f t="shared" si="291"/>
        <v>0</v>
      </c>
      <c r="AJ1064">
        <f t="shared" si="292"/>
        <v>0</v>
      </c>
      <c r="AK1064">
        <f t="shared" si="293"/>
        <v>0</v>
      </c>
      <c r="AL1064">
        <f t="shared" si="294"/>
        <v>0</v>
      </c>
      <c r="AM1064">
        <f t="shared" si="295"/>
        <v>0</v>
      </c>
      <c r="AN1064">
        <f t="shared" si="295"/>
        <v>0</v>
      </c>
      <c r="AO1064">
        <f t="shared" si="296"/>
        <v>0</v>
      </c>
      <c r="AP1064">
        <f t="shared" si="297"/>
        <v>0</v>
      </c>
      <c r="AQ1064">
        <f t="shared" si="298"/>
        <v>0</v>
      </c>
      <c r="AR1064">
        <f t="shared" si="299"/>
        <v>0</v>
      </c>
      <c r="AS1064">
        <f t="shared" si="300"/>
        <v>0</v>
      </c>
      <c r="AT1064">
        <f t="shared" si="301"/>
        <v>0</v>
      </c>
      <c r="AU1064">
        <f t="shared" si="302"/>
        <v>0</v>
      </c>
      <c r="AV1064">
        <f t="shared" si="303"/>
        <v>0</v>
      </c>
      <c r="AW1064">
        <f t="shared" si="304"/>
        <v>0</v>
      </c>
      <c r="AX1064">
        <f t="shared" si="305"/>
        <v>0</v>
      </c>
      <c r="AY1064">
        <f t="shared" si="306"/>
        <v>8712</v>
      </c>
    </row>
    <row r="1065" spans="7:51" x14ac:dyDescent="0.3">
      <c r="G1065" s="30">
        <v>0</v>
      </c>
      <c r="H1065" s="30">
        <v>0</v>
      </c>
      <c r="I1065" s="30">
        <v>17</v>
      </c>
      <c r="J1065" s="30">
        <v>12</v>
      </c>
      <c r="K1065" s="30">
        <v>20</v>
      </c>
      <c r="L1065" s="30"/>
      <c r="M1065" s="30">
        <v>0</v>
      </c>
      <c r="N1065" s="30">
        <v>0</v>
      </c>
      <c r="O1065" s="30">
        <v>0</v>
      </c>
      <c r="P1065" s="30">
        <v>0</v>
      </c>
      <c r="Q1065" s="30">
        <v>0</v>
      </c>
      <c r="R1065" s="30">
        <v>0</v>
      </c>
      <c r="S1065" s="30">
        <v>0</v>
      </c>
      <c r="T1065" s="30">
        <v>0</v>
      </c>
      <c r="U1065" s="30">
        <v>0</v>
      </c>
      <c r="V1065" s="30">
        <v>0</v>
      </c>
      <c r="W1065" s="30">
        <v>0</v>
      </c>
      <c r="X1065" s="30">
        <v>0</v>
      </c>
      <c r="Y1065" s="30">
        <v>0</v>
      </c>
      <c r="Z1065" s="30">
        <v>0</v>
      </c>
      <c r="AA1065" s="30">
        <v>0</v>
      </c>
      <c r="AB1065" s="30">
        <v>2784.8</v>
      </c>
      <c r="AC1065" s="30">
        <v>338.2</v>
      </c>
      <c r="AD1065" s="30">
        <v>79.099999999999994</v>
      </c>
      <c r="AE1065" s="30">
        <v>891.9</v>
      </c>
      <c r="AF1065" s="31"/>
      <c r="AG1065" s="30">
        <f t="shared" si="289"/>
        <v>0</v>
      </c>
      <c r="AH1065">
        <f t="shared" si="290"/>
        <v>0</v>
      </c>
      <c r="AI1065">
        <f t="shared" si="291"/>
        <v>0</v>
      </c>
      <c r="AJ1065">
        <f t="shared" si="292"/>
        <v>0</v>
      </c>
      <c r="AK1065">
        <f t="shared" si="293"/>
        <v>0</v>
      </c>
      <c r="AL1065">
        <f t="shared" si="294"/>
        <v>0</v>
      </c>
      <c r="AM1065">
        <f t="shared" si="295"/>
        <v>0</v>
      </c>
      <c r="AN1065">
        <f t="shared" si="295"/>
        <v>0</v>
      </c>
      <c r="AO1065">
        <f t="shared" si="296"/>
        <v>0</v>
      </c>
      <c r="AP1065">
        <f t="shared" si="297"/>
        <v>0</v>
      </c>
      <c r="AQ1065">
        <f t="shared" si="298"/>
        <v>0</v>
      </c>
      <c r="AR1065">
        <f t="shared" si="299"/>
        <v>0</v>
      </c>
      <c r="AS1065">
        <f t="shared" si="300"/>
        <v>0</v>
      </c>
      <c r="AT1065">
        <f t="shared" si="301"/>
        <v>0</v>
      </c>
      <c r="AU1065">
        <f t="shared" si="302"/>
        <v>0</v>
      </c>
      <c r="AV1065">
        <f t="shared" si="303"/>
        <v>0</v>
      </c>
      <c r="AW1065">
        <f t="shared" si="304"/>
        <v>5749.4</v>
      </c>
      <c r="AX1065">
        <f t="shared" si="305"/>
        <v>1582</v>
      </c>
      <c r="AY1065">
        <f t="shared" si="306"/>
        <v>10702.8</v>
      </c>
    </row>
    <row r="1066" spans="7:51" x14ac:dyDescent="0.3">
      <c r="G1066" s="30">
        <v>5</v>
      </c>
      <c r="H1066" s="30">
        <v>5</v>
      </c>
      <c r="I1066" s="30">
        <v>17</v>
      </c>
      <c r="J1066" s="30">
        <v>12</v>
      </c>
      <c r="K1066" s="30">
        <v>20</v>
      </c>
      <c r="L1066" s="30"/>
      <c r="M1066" s="30">
        <v>0</v>
      </c>
      <c r="N1066" s="30">
        <v>0</v>
      </c>
      <c r="O1066" s="30">
        <v>0</v>
      </c>
      <c r="P1066" s="30">
        <v>0</v>
      </c>
      <c r="Q1066" s="30">
        <v>0</v>
      </c>
      <c r="R1066" s="30">
        <v>0</v>
      </c>
      <c r="S1066" s="30">
        <v>0</v>
      </c>
      <c r="T1066" s="30">
        <v>0</v>
      </c>
      <c r="U1066" s="30">
        <v>0</v>
      </c>
      <c r="V1066" s="30">
        <v>0</v>
      </c>
      <c r="W1066" s="30">
        <v>0</v>
      </c>
      <c r="X1066" s="30">
        <v>0</v>
      </c>
      <c r="Y1066" s="30">
        <v>474</v>
      </c>
      <c r="Z1066" s="30">
        <v>0</v>
      </c>
      <c r="AA1066" s="30">
        <v>0</v>
      </c>
      <c r="AB1066" s="30">
        <v>2630.4</v>
      </c>
      <c r="AC1066" s="30">
        <v>657.6</v>
      </c>
      <c r="AD1066" s="30">
        <v>100.5</v>
      </c>
      <c r="AE1066" s="30">
        <v>904.5</v>
      </c>
      <c r="AF1066" s="31"/>
      <c r="AG1066" s="30">
        <f t="shared" si="289"/>
        <v>0</v>
      </c>
      <c r="AH1066">
        <f t="shared" si="290"/>
        <v>0</v>
      </c>
      <c r="AI1066">
        <f t="shared" si="291"/>
        <v>0</v>
      </c>
      <c r="AJ1066">
        <f t="shared" si="292"/>
        <v>0</v>
      </c>
      <c r="AK1066">
        <f t="shared" si="293"/>
        <v>0</v>
      </c>
      <c r="AL1066">
        <f t="shared" si="294"/>
        <v>0</v>
      </c>
      <c r="AM1066">
        <f t="shared" si="295"/>
        <v>0</v>
      </c>
      <c r="AN1066">
        <f t="shared" si="295"/>
        <v>0</v>
      </c>
      <c r="AO1066">
        <f t="shared" si="296"/>
        <v>0</v>
      </c>
      <c r="AP1066">
        <f t="shared" si="297"/>
        <v>0</v>
      </c>
      <c r="AQ1066">
        <f t="shared" si="298"/>
        <v>0</v>
      </c>
      <c r="AR1066">
        <f t="shared" si="299"/>
        <v>0</v>
      </c>
      <c r="AS1066">
        <f t="shared" si="300"/>
        <v>2370</v>
      </c>
      <c r="AT1066">
        <f t="shared" si="301"/>
        <v>0</v>
      </c>
      <c r="AU1066">
        <f t="shared" si="302"/>
        <v>0</v>
      </c>
      <c r="AV1066">
        <f t="shared" si="303"/>
        <v>13152</v>
      </c>
      <c r="AW1066">
        <f t="shared" si="304"/>
        <v>14467.2</v>
      </c>
      <c r="AX1066">
        <f t="shared" si="305"/>
        <v>2010</v>
      </c>
      <c r="AY1066">
        <f t="shared" si="306"/>
        <v>15376.5</v>
      </c>
    </row>
    <row r="1067" spans="7:51" x14ac:dyDescent="0.3">
      <c r="G1067" s="30">
        <v>12</v>
      </c>
      <c r="H1067" s="30">
        <v>12</v>
      </c>
      <c r="I1067" s="30">
        <v>17</v>
      </c>
      <c r="J1067" s="30">
        <v>12</v>
      </c>
      <c r="K1067" s="30">
        <v>20</v>
      </c>
      <c r="L1067" s="30"/>
      <c r="M1067" s="30">
        <v>0</v>
      </c>
      <c r="N1067" s="30">
        <v>0</v>
      </c>
      <c r="O1067" s="30">
        <v>0</v>
      </c>
      <c r="P1067" s="30">
        <v>0</v>
      </c>
      <c r="Q1067" s="30">
        <v>0</v>
      </c>
      <c r="R1067" s="30">
        <v>0</v>
      </c>
      <c r="S1067" s="30">
        <v>0</v>
      </c>
      <c r="T1067" s="30">
        <v>0</v>
      </c>
      <c r="U1067" s="30">
        <v>0</v>
      </c>
      <c r="V1067" s="30">
        <v>0</v>
      </c>
      <c r="W1067" s="30">
        <v>0</v>
      </c>
      <c r="X1067" s="30">
        <v>0</v>
      </c>
      <c r="Y1067" s="30">
        <v>750</v>
      </c>
      <c r="Z1067" s="30">
        <v>319</v>
      </c>
      <c r="AA1067" s="30">
        <v>0</v>
      </c>
      <c r="AB1067" s="30">
        <v>2472</v>
      </c>
      <c r="AC1067" s="30">
        <v>618</v>
      </c>
      <c r="AD1067" s="30">
        <v>99.3</v>
      </c>
      <c r="AE1067" s="30">
        <v>893.7</v>
      </c>
      <c r="AF1067" s="31"/>
      <c r="AG1067" s="30">
        <f t="shared" si="289"/>
        <v>0</v>
      </c>
      <c r="AH1067">
        <f t="shared" si="290"/>
        <v>0</v>
      </c>
      <c r="AI1067">
        <f t="shared" si="291"/>
        <v>0</v>
      </c>
      <c r="AJ1067">
        <f t="shared" si="292"/>
        <v>0</v>
      </c>
      <c r="AK1067">
        <f t="shared" si="293"/>
        <v>0</v>
      </c>
      <c r="AL1067">
        <f t="shared" si="294"/>
        <v>0</v>
      </c>
      <c r="AM1067">
        <f t="shared" si="295"/>
        <v>0</v>
      </c>
      <c r="AN1067">
        <f t="shared" si="295"/>
        <v>0</v>
      </c>
      <c r="AO1067">
        <f t="shared" si="296"/>
        <v>0</v>
      </c>
      <c r="AP1067">
        <f t="shared" si="297"/>
        <v>0</v>
      </c>
      <c r="AQ1067">
        <f t="shared" si="298"/>
        <v>0</v>
      </c>
      <c r="AR1067">
        <f t="shared" si="299"/>
        <v>0</v>
      </c>
      <c r="AS1067">
        <f t="shared" si="300"/>
        <v>9000</v>
      </c>
      <c r="AT1067">
        <f t="shared" si="301"/>
        <v>3828</v>
      </c>
      <c r="AU1067">
        <f t="shared" si="302"/>
        <v>0</v>
      </c>
      <c r="AV1067">
        <f t="shared" si="303"/>
        <v>29664</v>
      </c>
      <c r="AW1067">
        <f t="shared" si="304"/>
        <v>17922</v>
      </c>
      <c r="AX1067">
        <f t="shared" si="305"/>
        <v>1986</v>
      </c>
      <c r="AY1067">
        <f t="shared" si="306"/>
        <v>21448.800000000003</v>
      </c>
    </row>
    <row r="1068" spans="7:51" x14ac:dyDescent="0.3">
      <c r="G1068" s="30">
        <v>12</v>
      </c>
      <c r="H1068" s="30">
        <v>12</v>
      </c>
      <c r="I1068" s="30">
        <v>17</v>
      </c>
      <c r="J1068" s="30">
        <v>12</v>
      </c>
      <c r="K1068" s="30">
        <v>20</v>
      </c>
      <c r="L1068" s="30"/>
      <c r="M1068" s="30">
        <v>0</v>
      </c>
      <c r="N1068" s="30">
        <v>0</v>
      </c>
      <c r="O1068" s="30">
        <v>0</v>
      </c>
      <c r="P1068" s="30">
        <v>0</v>
      </c>
      <c r="Q1068" s="30">
        <v>0</v>
      </c>
      <c r="R1068" s="30">
        <v>0</v>
      </c>
      <c r="S1068" s="30">
        <v>0</v>
      </c>
      <c r="T1068" s="30">
        <v>0</v>
      </c>
      <c r="U1068" s="30">
        <v>0</v>
      </c>
      <c r="V1068" s="30">
        <v>0</v>
      </c>
      <c r="W1068" s="30">
        <v>0</v>
      </c>
      <c r="X1068" s="30">
        <v>0</v>
      </c>
      <c r="Y1068" s="30">
        <v>750</v>
      </c>
      <c r="Z1068" s="30">
        <v>455</v>
      </c>
      <c r="AA1068" s="30">
        <v>0</v>
      </c>
      <c r="AB1068" s="30">
        <v>2350.4</v>
      </c>
      <c r="AC1068" s="30">
        <v>587.6</v>
      </c>
      <c r="AD1068" s="30">
        <v>100.7</v>
      </c>
      <c r="AE1068" s="30">
        <v>906.3</v>
      </c>
      <c r="AF1068" s="31"/>
      <c r="AG1068" s="30">
        <f t="shared" si="289"/>
        <v>0</v>
      </c>
      <c r="AH1068">
        <f t="shared" si="290"/>
        <v>0</v>
      </c>
      <c r="AI1068">
        <f t="shared" si="291"/>
        <v>0</v>
      </c>
      <c r="AJ1068">
        <f t="shared" si="292"/>
        <v>0</v>
      </c>
      <c r="AK1068">
        <f t="shared" si="293"/>
        <v>0</v>
      </c>
      <c r="AL1068">
        <f t="shared" si="294"/>
        <v>0</v>
      </c>
      <c r="AM1068">
        <f t="shared" si="295"/>
        <v>0</v>
      </c>
      <c r="AN1068">
        <f t="shared" si="295"/>
        <v>0</v>
      </c>
      <c r="AO1068">
        <f t="shared" si="296"/>
        <v>0</v>
      </c>
      <c r="AP1068">
        <f t="shared" si="297"/>
        <v>0</v>
      </c>
      <c r="AQ1068">
        <f t="shared" si="298"/>
        <v>0</v>
      </c>
      <c r="AR1068">
        <f t="shared" si="299"/>
        <v>0</v>
      </c>
      <c r="AS1068">
        <f t="shared" si="300"/>
        <v>9000</v>
      </c>
      <c r="AT1068">
        <f t="shared" si="301"/>
        <v>5460</v>
      </c>
      <c r="AU1068">
        <f t="shared" si="302"/>
        <v>0</v>
      </c>
      <c r="AV1068">
        <f t="shared" si="303"/>
        <v>28204.800000000003</v>
      </c>
      <c r="AW1068">
        <f t="shared" si="304"/>
        <v>17040.400000000001</v>
      </c>
      <c r="AX1068">
        <f t="shared" si="305"/>
        <v>2014</v>
      </c>
      <c r="AY1068">
        <f t="shared" si="306"/>
        <v>21751.199999999997</v>
      </c>
    </row>
    <row r="1069" spans="7:51" x14ac:dyDescent="0.3">
      <c r="G1069" s="30">
        <v>17</v>
      </c>
      <c r="H1069" s="30">
        <v>17</v>
      </c>
      <c r="I1069" s="30">
        <v>17</v>
      </c>
      <c r="J1069" s="30">
        <v>12</v>
      </c>
      <c r="K1069" s="30">
        <v>20</v>
      </c>
      <c r="L1069" s="30"/>
      <c r="M1069" s="30">
        <v>0</v>
      </c>
      <c r="N1069" s="30">
        <v>0</v>
      </c>
      <c r="O1069" s="30">
        <v>0</v>
      </c>
      <c r="P1069" s="30">
        <v>0</v>
      </c>
      <c r="Q1069" s="30">
        <v>0</v>
      </c>
      <c r="R1069" s="30">
        <v>0</v>
      </c>
      <c r="S1069" s="30">
        <v>0</v>
      </c>
      <c r="T1069" s="30">
        <v>96</v>
      </c>
      <c r="U1069" s="30">
        <v>0</v>
      </c>
      <c r="V1069" s="30">
        <v>0</v>
      </c>
      <c r="W1069" s="30">
        <v>0</v>
      </c>
      <c r="X1069" s="30">
        <v>0</v>
      </c>
      <c r="Y1069" s="30">
        <v>750</v>
      </c>
      <c r="Z1069" s="30">
        <v>600</v>
      </c>
      <c r="AA1069" s="30">
        <v>0</v>
      </c>
      <c r="AB1069" s="30">
        <v>2173.6</v>
      </c>
      <c r="AC1069" s="30">
        <v>543.4</v>
      </c>
      <c r="AD1069" s="30">
        <v>97.4</v>
      </c>
      <c r="AE1069" s="30">
        <v>876.6</v>
      </c>
      <c r="AF1069" s="31"/>
      <c r="AG1069" s="30">
        <f t="shared" si="289"/>
        <v>0</v>
      </c>
      <c r="AH1069">
        <f t="shared" si="290"/>
        <v>0</v>
      </c>
      <c r="AI1069">
        <f t="shared" si="291"/>
        <v>0</v>
      </c>
      <c r="AJ1069">
        <f t="shared" si="292"/>
        <v>0</v>
      </c>
      <c r="AK1069">
        <f t="shared" si="293"/>
        <v>0</v>
      </c>
      <c r="AL1069">
        <f t="shared" si="294"/>
        <v>0</v>
      </c>
      <c r="AM1069">
        <f t="shared" si="295"/>
        <v>0</v>
      </c>
      <c r="AN1069">
        <f t="shared" si="295"/>
        <v>1632</v>
      </c>
      <c r="AO1069">
        <f t="shared" si="296"/>
        <v>0</v>
      </c>
      <c r="AP1069">
        <f t="shared" si="297"/>
        <v>0</v>
      </c>
      <c r="AQ1069">
        <f t="shared" si="298"/>
        <v>0</v>
      </c>
      <c r="AR1069">
        <f t="shared" si="299"/>
        <v>0</v>
      </c>
      <c r="AS1069">
        <f t="shared" si="300"/>
        <v>12750</v>
      </c>
      <c r="AT1069">
        <f t="shared" si="301"/>
        <v>10200</v>
      </c>
      <c r="AU1069">
        <f t="shared" si="302"/>
        <v>0</v>
      </c>
      <c r="AV1069">
        <f t="shared" si="303"/>
        <v>36951.199999999997</v>
      </c>
      <c r="AW1069">
        <f t="shared" si="304"/>
        <v>18475.599999999999</v>
      </c>
      <c r="AX1069">
        <f t="shared" si="305"/>
        <v>1948</v>
      </c>
      <c r="AY1069">
        <f t="shared" si="306"/>
        <v>25421.4</v>
      </c>
    </row>
    <row r="1070" spans="7:51" x14ac:dyDescent="0.3">
      <c r="G1070" s="30">
        <v>24</v>
      </c>
      <c r="H1070" s="30">
        <v>17</v>
      </c>
      <c r="I1070" s="30">
        <v>17</v>
      </c>
      <c r="J1070" s="30">
        <v>12</v>
      </c>
      <c r="K1070" s="30">
        <v>20</v>
      </c>
      <c r="L1070" s="30"/>
      <c r="M1070" s="30">
        <v>0</v>
      </c>
      <c r="N1070" s="30">
        <v>0</v>
      </c>
      <c r="O1070" s="30">
        <v>0</v>
      </c>
      <c r="P1070" s="30">
        <v>0</v>
      </c>
      <c r="Q1070" s="30">
        <v>0</v>
      </c>
      <c r="R1070" s="30">
        <v>26</v>
      </c>
      <c r="S1070" s="30">
        <v>0</v>
      </c>
      <c r="T1070" s="30">
        <v>130</v>
      </c>
      <c r="U1070" s="30">
        <v>0</v>
      </c>
      <c r="V1070" s="30">
        <v>0</v>
      </c>
      <c r="W1070" s="30">
        <v>0</v>
      </c>
      <c r="X1070" s="30">
        <v>0</v>
      </c>
      <c r="Y1070" s="30">
        <v>750</v>
      </c>
      <c r="Z1070" s="30">
        <v>600</v>
      </c>
      <c r="AA1070" s="30">
        <v>0</v>
      </c>
      <c r="AB1070" s="30">
        <v>2020.8</v>
      </c>
      <c r="AC1070" s="30">
        <v>505.2</v>
      </c>
      <c r="AD1070" s="30">
        <v>95</v>
      </c>
      <c r="AE1070" s="30">
        <v>855</v>
      </c>
      <c r="AF1070" s="31"/>
      <c r="AG1070" s="30">
        <f t="shared" si="289"/>
        <v>0</v>
      </c>
      <c r="AH1070">
        <f t="shared" si="290"/>
        <v>0</v>
      </c>
      <c r="AI1070">
        <f t="shared" si="291"/>
        <v>0</v>
      </c>
      <c r="AJ1070">
        <f t="shared" si="292"/>
        <v>0</v>
      </c>
      <c r="AK1070">
        <f t="shared" si="293"/>
        <v>0</v>
      </c>
      <c r="AL1070">
        <f t="shared" si="294"/>
        <v>624</v>
      </c>
      <c r="AM1070">
        <f t="shared" si="295"/>
        <v>0</v>
      </c>
      <c r="AN1070">
        <f t="shared" si="295"/>
        <v>2210</v>
      </c>
      <c r="AO1070">
        <f t="shared" si="296"/>
        <v>0</v>
      </c>
      <c r="AP1070">
        <f t="shared" si="297"/>
        <v>0</v>
      </c>
      <c r="AQ1070">
        <f t="shared" si="298"/>
        <v>0</v>
      </c>
      <c r="AR1070">
        <f t="shared" si="299"/>
        <v>0</v>
      </c>
      <c r="AS1070">
        <f t="shared" si="300"/>
        <v>12750</v>
      </c>
      <c r="AT1070">
        <f t="shared" si="301"/>
        <v>10200</v>
      </c>
      <c r="AU1070">
        <f t="shared" si="302"/>
        <v>0</v>
      </c>
      <c r="AV1070">
        <f t="shared" si="303"/>
        <v>48499.199999999997</v>
      </c>
      <c r="AW1070">
        <f t="shared" si="304"/>
        <v>20713.199999999997</v>
      </c>
      <c r="AX1070">
        <f t="shared" si="305"/>
        <v>1900</v>
      </c>
      <c r="AY1070">
        <f t="shared" si="306"/>
        <v>24795</v>
      </c>
    </row>
    <row r="1071" spans="7:51" x14ac:dyDescent="0.3">
      <c r="G1071" s="30">
        <v>24</v>
      </c>
      <c r="H1071" s="30">
        <v>17</v>
      </c>
      <c r="I1071" s="30">
        <v>17</v>
      </c>
      <c r="J1071" s="30">
        <v>12</v>
      </c>
      <c r="K1071" s="30">
        <v>20</v>
      </c>
      <c r="L1071" s="30"/>
      <c r="M1071" s="30">
        <v>0</v>
      </c>
      <c r="N1071" s="30">
        <v>0</v>
      </c>
      <c r="O1071" s="30">
        <v>0</v>
      </c>
      <c r="P1071" s="30">
        <v>0</v>
      </c>
      <c r="Q1071" s="30">
        <v>0</v>
      </c>
      <c r="R1071" s="30">
        <v>10</v>
      </c>
      <c r="S1071" s="30">
        <v>0</v>
      </c>
      <c r="T1071" s="30">
        <v>95</v>
      </c>
      <c r="U1071" s="30">
        <v>0</v>
      </c>
      <c r="V1071" s="30">
        <v>0</v>
      </c>
      <c r="W1071" s="30">
        <v>0</v>
      </c>
      <c r="X1071" s="30">
        <v>0</v>
      </c>
      <c r="Y1071" s="30">
        <v>750</v>
      </c>
      <c r="Z1071" s="30">
        <v>600</v>
      </c>
      <c r="AA1071" s="30">
        <v>0</v>
      </c>
      <c r="AB1071" s="30">
        <v>1974.4</v>
      </c>
      <c r="AC1071" s="30">
        <v>493.6</v>
      </c>
      <c r="AD1071" s="30">
        <v>93.4</v>
      </c>
      <c r="AE1071" s="30">
        <v>840.6</v>
      </c>
      <c r="AF1071" s="31"/>
      <c r="AG1071" s="30">
        <f t="shared" si="289"/>
        <v>0</v>
      </c>
      <c r="AH1071">
        <f t="shared" si="290"/>
        <v>0</v>
      </c>
      <c r="AI1071">
        <f t="shared" si="291"/>
        <v>0</v>
      </c>
      <c r="AJ1071">
        <f t="shared" si="292"/>
        <v>0</v>
      </c>
      <c r="AK1071">
        <f t="shared" si="293"/>
        <v>0</v>
      </c>
      <c r="AL1071">
        <f t="shared" si="294"/>
        <v>240</v>
      </c>
      <c r="AM1071">
        <f t="shared" si="295"/>
        <v>0</v>
      </c>
      <c r="AN1071">
        <f t="shared" si="295"/>
        <v>1615</v>
      </c>
      <c r="AO1071">
        <f t="shared" si="296"/>
        <v>0</v>
      </c>
      <c r="AP1071">
        <f t="shared" si="297"/>
        <v>0</v>
      </c>
      <c r="AQ1071">
        <f t="shared" si="298"/>
        <v>0</v>
      </c>
      <c r="AR1071">
        <f t="shared" si="299"/>
        <v>0</v>
      </c>
      <c r="AS1071">
        <f t="shared" si="300"/>
        <v>12750</v>
      </c>
      <c r="AT1071">
        <f t="shared" si="301"/>
        <v>10200</v>
      </c>
      <c r="AU1071">
        <f t="shared" si="302"/>
        <v>0</v>
      </c>
      <c r="AV1071">
        <f t="shared" si="303"/>
        <v>47385.600000000006</v>
      </c>
      <c r="AW1071">
        <f t="shared" si="304"/>
        <v>20237.600000000002</v>
      </c>
      <c r="AX1071">
        <f t="shared" si="305"/>
        <v>1868</v>
      </c>
      <c r="AY1071">
        <f t="shared" si="306"/>
        <v>24377.4</v>
      </c>
    </row>
    <row r="1072" spans="7:51" x14ac:dyDescent="0.3">
      <c r="G1072" s="30">
        <v>24</v>
      </c>
      <c r="H1072" s="30">
        <v>17</v>
      </c>
      <c r="I1072" s="30">
        <v>17</v>
      </c>
      <c r="J1072" s="30">
        <v>12</v>
      </c>
      <c r="K1072" s="30">
        <v>20</v>
      </c>
      <c r="L1072" s="30"/>
      <c r="M1072" s="30">
        <v>0</v>
      </c>
      <c r="N1072" s="30">
        <v>0</v>
      </c>
      <c r="O1072" s="30">
        <v>0</v>
      </c>
      <c r="P1072" s="30">
        <v>0</v>
      </c>
      <c r="Q1072" s="30">
        <v>0</v>
      </c>
      <c r="R1072" s="30">
        <v>192</v>
      </c>
      <c r="S1072" s="30">
        <v>0</v>
      </c>
      <c r="T1072" s="30">
        <v>126</v>
      </c>
      <c r="U1072" s="30">
        <v>0</v>
      </c>
      <c r="V1072" s="30">
        <v>0</v>
      </c>
      <c r="W1072" s="30">
        <v>0</v>
      </c>
      <c r="X1072" s="30">
        <v>0</v>
      </c>
      <c r="Y1072" s="30">
        <v>750</v>
      </c>
      <c r="Z1072" s="30">
        <v>600</v>
      </c>
      <c r="AA1072" s="30">
        <v>0</v>
      </c>
      <c r="AB1072" s="30">
        <v>1866.4</v>
      </c>
      <c r="AC1072" s="30">
        <v>466.6</v>
      </c>
      <c r="AD1072" s="30">
        <v>89.4</v>
      </c>
      <c r="AE1072" s="30">
        <v>804.6</v>
      </c>
      <c r="AF1072" s="31"/>
      <c r="AG1072" s="30">
        <f t="shared" si="289"/>
        <v>0</v>
      </c>
      <c r="AH1072">
        <f t="shared" si="290"/>
        <v>0</v>
      </c>
      <c r="AI1072">
        <f t="shared" si="291"/>
        <v>0</v>
      </c>
      <c r="AJ1072">
        <f t="shared" si="292"/>
        <v>0</v>
      </c>
      <c r="AK1072">
        <f t="shared" si="293"/>
        <v>0</v>
      </c>
      <c r="AL1072">
        <f t="shared" si="294"/>
        <v>4608</v>
      </c>
      <c r="AM1072">
        <f t="shared" si="295"/>
        <v>0</v>
      </c>
      <c r="AN1072">
        <f t="shared" si="295"/>
        <v>2142</v>
      </c>
      <c r="AO1072">
        <f t="shared" si="296"/>
        <v>0</v>
      </c>
      <c r="AP1072">
        <f t="shared" si="297"/>
        <v>0</v>
      </c>
      <c r="AQ1072">
        <f t="shared" si="298"/>
        <v>0</v>
      </c>
      <c r="AR1072">
        <f t="shared" si="299"/>
        <v>0</v>
      </c>
      <c r="AS1072">
        <f t="shared" si="300"/>
        <v>12750</v>
      </c>
      <c r="AT1072">
        <f t="shared" si="301"/>
        <v>10200</v>
      </c>
      <c r="AU1072">
        <f t="shared" si="302"/>
        <v>0</v>
      </c>
      <c r="AV1072">
        <f t="shared" si="303"/>
        <v>44793.600000000006</v>
      </c>
      <c r="AW1072">
        <f t="shared" si="304"/>
        <v>19130.600000000002</v>
      </c>
      <c r="AX1072">
        <f t="shared" si="305"/>
        <v>1788</v>
      </c>
      <c r="AY1072">
        <f t="shared" si="306"/>
        <v>23333.4</v>
      </c>
    </row>
    <row r="1073" spans="7:51" x14ac:dyDescent="0.3">
      <c r="G1073" s="30">
        <v>24</v>
      </c>
      <c r="H1073" s="30">
        <v>17</v>
      </c>
      <c r="I1073" s="30">
        <v>17</v>
      </c>
      <c r="J1073" s="30">
        <v>12</v>
      </c>
      <c r="K1073" s="30">
        <v>20</v>
      </c>
      <c r="L1073" s="30"/>
      <c r="M1073" s="30">
        <v>0</v>
      </c>
      <c r="N1073" s="30">
        <v>0</v>
      </c>
      <c r="O1073" s="30">
        <v>0</v>
      </c>
      <c r="P1073" s="30">
        <v>0</v>
      </c>
      <c r="Q1073" s="30">
        <v>0</v>
      </c>
      <c r="R1073" s="30">
        <v>202</v>
      </c>
      <c r="S1073" s="30">
        <v>0</v>
      </c>
      <c r="T1073" s="30">
        <v>129</v>
      </c>
      <c r="U1073" s="30">
        <v>0</v>
      </c>
      <c r="V1073" s="30">
        <v>0</v>
      </c>
      <c r="W1073" s="30">
        <v>0</v>
      </c>
      <c r="X1073" s="30">
        <v>0</v>
      </c>
      <c r="Y1073" s="30">
        <v>750</v>
      </c>
      <c r="Z1073" s="30">
        <v>600</v>
      </c>
      <c r="AA1073" s="30">
        <v>0</v>
      </c>
      <c r="AB1073" s="30">
        <v>1788.8</v>
      </c>
      <c r="AC1073" s="30">
        <v>447.2</v>
      </c>
      <c r="AD1073" s="30">
        <v>87.5</v>
      </c>
      <c r="AE1073" s="30">
        <v>787.5</v>
      </c>
      <c r="AF1073" s="31"/>
      <c r="AG1073" s="30">
        <f t="shared" si="289"/>
        <v>0</v>
      </c>
      <c r="AH1073">
        <f t="shared" si="290"/>
        <v>0</v>
      </c>
      <c r="AI1073">
        <f t="shared" si="291"/>
        <v>0</v>
      </c>
      <c r="AJ1073">
        <f t="shared" si="292"/>
        <v>0</v>
      </c>
      <c r="AK1073">
        <f t="shared" si="293"/>
        <v>0</v>
      </c>
      <c r="AL1073">
        <f t="shared" si="294"/>
        <v>4848</v>
      </c>
      <c r="AM1073">
        <f t="shared" si="295"/>
        <v>0</v>
      </c>
      <c r="AN1073">
        <f t="shared" si="295"/>
        <v>2193</v>
      </c>
      <c r="AO1073">
        <f t="shared" si="296"/>
        <v>0</v>
      </c>
      <c r="AP1073">
        <f t="shared" si="297"/>
        <v>0</v>
      </c>
      <c r="AQ1073">
        <f t="shared" si="298"/>
        <v>0</v>
      </c>
      <c r="AR1073">
        <f t="shared" si="299"/>
        <v>0</v>
      </c>
      <c r="AS1073">
        <f t="shared" si="300"/>
        <v>12750</v>
      </c>
      <c r="AT1073">
        <f t="shared" si="301"/>
        <v>10200</v>
      </c>
      <c r="AU1073">
        <f t="shared" si="302"/>
        <v>0</v>
      </c>
      <c r="AV1073">
        <f t="shared" si="303"/>
        <v>42931.199999999997</v>
      </c>
      <c r="AW1073">
        <f t="shared" si="304"/>
        <v>18335.199999999997</v>
      </c>
      <c r="AX1073">
        <f t="shared" si="305"/>
        <v>1750</v>
      </c>
      <c r="AY1073">
        <f t="shared" si="306"/>
        <v>22837.5</v>
      </c>
    </row>
    <row r="1074" spans="7:51" x14ac:dyDescent="0.3">
      <c r="G1074" s="30">
        <v>24</v>
      </c>
      <c r="H1074" s="30">
        <v>17</v>
      </c>
      <c r="I1074" s="30">
        <v>17</v>
      </c>
      <c r="J1074" s="30">
        <v>12</v>
      </c>
      <c r="K1074" s="30">
        <v>20</v>
      </c>
      <c r="L1074" s="30"/>
      <c r="M1074" s="30">
        <v>0</v>
      </c>
      <c r="N1074" s="30">
        <v>0</v>
      </c>
      <c r="O1074" s="30">
        <v>0</v>
      </c>
      <c r="P1074" s="30">
        <v>0</v>
      </c>
      <c r="Q1074" s="30">
        <v>0</v>
      </c>
      <c r="R1074" s="30">
        <v>122</v>
      </c>
      <c r="S1074" s="30">
        <v>0</v>
      </c>
      <c r="T1074" s="30">
        <v>148</v>
      </c>
      <c r="U1074" s="30">
        <v>0</v>
      </c>
      <c r="V1074" s="30">
        <v>0</v>
      </c>
      <c r="W1074" s="30">
        <v>0</v>
      </c>
      <c r="X1074" s="30">
        <v>0</v>
      </c>
      <c r="Y1074" s="30">
        <v>750</v>
      </c>
      <c r="Z1074" s="30">
        <v>600</v>
      </c>
      <c r="AA1074" s="30">
        <v>0</v>
      </c>
      <c r="AB1074" s="30">
        <v>1740</v>
      </c>
      <c r="AC1074" s="30">
        <v>435</v>
      </c>
      <c r="AD1074" s="30">
        <v>85.6</v>
      </c>
      <c r="AE1074" s="30">
        <v>770.4</v>
      </c>
      <c r="AF1074" s="31"/>
      <c r="AG1074" s="30">
        <f t="shared" si="289"/>
        <v>0</v>
      </c>
      <c r="AH1074">
        <f t="shared" si="290"/>
        <v>0</v>
      </c>
      <c r="AI1074">
        <f t="shared" si="291"/>
        <v>0</v>
      </c>
      <c r="AJ1074">
        <f t="shared" si="292"/>
        <v>0</v>
      </c>
      <c r="AK1074">
        <f t="shared" si="293"/>
        <v>0</v>
      </c>
      <c r="AL1074">
        <f t="shared" si="294"/>
        <v>2928</v>
      </c>
      <c r="AM1074">
        <f t="shared" si="295"/>
        <v>0</v>
      </c>
      <c r="AN1074">
        <f t="shared" si="295"/>
        <v>2516</v>
      </c>
      <c r="AO1074">
        <f t="shared" si="296"/>
        <v>0</v>
      </c>
      <c r="AP1074">
        <f t="shared" si="297"/>
        <v>0</v>
      </c>
      <c r="AQ1074">
        <f t="shared" si="298"/>
        <v>0</v>
      </c>
      <c r="AR1074">
        <f t="shared" si="299"/>
        <v>0</v>
      </c>
      <c r="AS1074">
        <f t="shared" si="300"/>
        <v>12750</v>
      </c>
      <c r="AT1074">
        <f t="shared" si="301"/>
        <v>10200</v>
      </c>
      <c r="AU1074">
        <f t="shared" si="302"/>
        <v>0</v>
      </c>
      <c r="AV1074">
        <f t="shared" si="303"/>
        <v>41760</v>
      </c>
      <c r="AW1074">
        <f t="shared" si="304"/>
        <v>17835</v>
      </c>
      <c r="AX1074">
        <f t="shared" si="305"/>
        <v>1712</v>
      </c>
      <c r="AY1074">
        <f t="shared" si="306"/>
        <v>22341.599999999999</v>
      </c>
    </row>
    <row r="1075" spans="7:51" x14ac:dyDescent="0.3">
      <c r="G1075" s="30">
        <v>24</v>
      </c>
      <c r="H1075" s="30">
        <v>17</v>
      </c>
      <c r="I1075" s="30">
        <v>17</v>
      </c>
      <c r="J1075" s="30">
        <v>12</v>
      </c>
      <c r="K1075" s="30">
        <v>20</v>
      </c>
      <c r="L1075" s="30"/>
      <c r="M1075" s="30">
        <v>0</v>
      </c>
      <c r="N1075" s="30">
        <v>0</v>
      </c>
      <c r="O1075" s="30">
        <v>0</v>
      </c>
      <c r="P1075" s="30">
        <v>0</v>
      </c>
      <c r="Q1075" s="30">
        <v>0</v>
      </c>
      <c r="R1075" s="30">
        <v>255</v>
      </c>
      <c r="S1075" s="30">
        <v>0</v>
      </c>
      <c r="T1075" s="30">
        <v>270</v>
      </c>
      <c r="U1075" s="30">
        <v>0</v>
      </c>
      <c r="V1075" s="30">
        <v>0</v>
      </c>
      <c r="W1075" s="30">
        <v>0</v>
      </c>
      <c r="X1075" s="30">
        <v>0</v>
      </c>
      <c r="Y1075" s="30">
        <v>750</v>
      </c>
      <c r="Z1075" s="30">
        <v>600</v>
      </c>
      <c r="AA1075" s="30">
        <v>0</v>
      </c>
      <c r="AB1075" s="30">
        <v>1740</v>
      </c>
      <c r="AC1075" s="30">
        <v>435</v>
      </c>
      <c r="AD1075" s="30">
        <v>84.6</v>
      </c>
      <c r="AE1075" s="30">
        <v>761.4</v>
      </c>
      <c r="AF1075" s="31"/>
      <c r="AG1075" s="30">
        <f t="shared" si="289"/>
        <v>0</v>
      </c>
      <c r="AH1075">
        <f t="shared" si="290"/>
        <v>0</v>
      </c>
      <c r="AI1075">
        <f t="shared" si="291"/>
        <v>0</v>
      </c>
      <c r="AJ1075">
        <f t="shared" si="292"/>
        <v>0</v>
      </c>
      <c r="AK1075">
        <f t="shared" si="293"/>
        <v>0</v>
      </c>
      <c r="AL1075">
        <f t="shared" si="294"/>
        <v>6120</v>
      </c>
      <c r="AM1075">
        <f t="shared" si="295"/>
        <v>0</v>
      </c>
      <c r="AN1075">
        <f t="shared" si="295"/>
        <v>4590</v>
      </c>
      <c r="AO1075">
        <f t="shared" si="296"/>
        <v>0</v>
      </c>
      <c r="AP1075">
        <f t="shared" si="297"/>
        <v>0</v>
      </c>
      <c r="AQ1075">
        <f t="shared" si="298"/>
        <v>0</v>
      </c>
      <c r="AR1075">
        <f t="shared" si="299"/>
        <v>0</v>
      </c>
      <c r="AS1075">
        <f t="shared" si="300"/>
        <v>12750</v>
      </c>
      <c r="AT1075">
        <f t="shared" si="301"/>
        <v>10200</v>
      </c>
      <c r="AU1075">
        <f t="shared" si="302"/>
        <v>0</v>
      </c>
      <c r="AV1075">
        <f t="shared" si="303"/>
        <v>41760</v>
      </c>
      <c r="AW1075">
        <f t="shared" si="304"/>
        <v>17835</v>
      </c>
      <c r="AX1075">
        <f t="shared" si="305"/>
        <v>1692</v>
      </c>
      <c r="AY1075">
        <f t="shared" si="306"/>
        <v>22080.6</v>
      </c>
    </row>
    <row r="1076" spans="7:51" x14ac:dyDescent="0.3">
      <c r="G1076" s="30">
        <v>24</v>
      </c>
      <c r="H1076" s="30">
        <v>17</v>
      </c>
      <c r="I1076" s="30">
        <v>17</v>
      </c>
      <c r="J1076" s="30">
        <v>12</v>
      </c>
      <c r="K1076" s="30">
        <v>20</v>
      </c>
      <c r="L1076" s="30"/>
      <c r="M1076" s="30">
        <v>0</v>
      </c>
      <c r="N1076" s="30">
        <v>0</v>
      </c>
      <c r="O1076" s="30">
        <v>0</v>
      </c>
      <c r="P1076" s="30">
        <v>0</v>
      </c>
      <c r="Q1076" s="30">
        <v>0</v>
      </c>
      <c r="R1076" s="30">
        <v>377</v>
      </c>
      <c r="S1076" s="30">
        <v>0</v>
      </c>
      <c r="T1076" s="30">
        <v>474</v>
      </c>
      <c r="U1076" s="30">
        <v>0</v>
      </c>
      <c r="V1076" s="30">
        <v>0</v>
      </c>
      <c r="W1076" s="30">
        <v>0</v>
      </c>
      <c r="X1076" s="30">
        <v>0</v>
      </c>
      <c r="Y1076" s="30">
        <v>750</v>
      </c>
      <c r="Z1076" s="30">
        <v>600</v>
      </c>
      <c r="AA1076" s="30">
        <v>0</v>
      </c>
      <c r="AB1076" s="30">
        <v>1793.6</v>
      </c>
      <c r="AC1076" s="30">
        <v>448.4</v>
      </c>
      <c r="AD1076" s="30">
        <v>85.1</v>
      </c>
      <c r="AE1076" s="30">
        <v>765.9</v>
      </c>
      <c r="AF1076" s="31"/>
      <c r="AG1076" s="30">
        <f t="shared" si="289"/>
        <v>0</v>
      </c>
      <c r="AH1076">
        <f t="shared" si="290"/>
        <v>0</v>
      </c>
      <c r="AI1076">
        <f t="shared" si="291"/>
        <v>0</v>
      </c>
      <c r="AJ1076">
        <f t="shared" si="292"/>
        <v>0</v>
      </c>
      <c r="AK1076">
        <f t="shared" si="293"/>
        <v>0</v>
      </c>
      <c r="AL1076">
        <f t="shared" si="294"/>
        <v>9048</v>
      </c>
      <c r="AM1076">
        <f t="shared" si="295"/>
        <v>0</v>
      </c>
      <c r="AN1076">
        <f t="shared" si="295"/>
        <v>8058</v>
      </c>
      <c r="AO1076">
        <f t="shared" si="296"/>
        <v>0</v>
      </c>
      <c r="AP1076">
        <f t="shared" si="297"/>
        <v>0</v>
      </c>
      <c r="AQ1076">
        <f t="shared" si="298"/>
        <v>0</v>
      </c>
      <c r="AR1076">
        <f t="shared" si="299"/>
        <v>0</v>
      </c>
      <c r="AS1076">
        <f t="shared" si="300"/>
        <v>12750</v>
      </c>
      <c r="AT1076">
        <f t="shared" si="301"/>
        <v>10200</v>
      </c>
      <c r="AU1076">
        <f t="shared" si="302"/>
        <v>0</v>
      </c>
      <c r="AV1076">
        <f t="shared" si="303"/>
        <v>43046.399999999994</v>
      </c>
      <c r="AW1076">
        <f t="shared" si="304"/>
        <v>18384.399999999998</v>
      </c>
      <c r="AX1076">
        <f t="shared" si="305"/>
        <v>1702</v>
      </c>
      <c r="AY1076">
        <f t="shared" si="306"/>
        <v>22211.1</v>
      </c>
    </row>
    <row r="1077" spans="7:51" x14ac:dyDescent="0.3">
      <c r="G1077" s="30">
        <v>24</v>
      </c>
      <c r="H1077" s="30">
        <v>17</v>
      </c>
      <c r="I1077" s="30">
        <v>17</v>
      </c>
      <c r="J1077" s="30">
        <v>12</v>
      </c>
      <c r="K1077" s="30">
        <v>20</v>
      </c>
      <c r="L1077" s="30"/>
      <c r="M1077" s="30">
        <v>0</v>
      </c>
      <c r="N1077" s="30">
        <v>0</v>
      </c>
      <c r="O1077" s="30">
        <v>0</v>
      </c>
      <c r="P1077" s="30">
        <v>0</v>
      </c>
      <c r="Q1077" s="30">
        <v>0</v>
      </c>
      <c r="R1077" s="30">
        <v>168</v>
      </c>
      <c r="S1077" s="30">
        <v>0</v>
      </c>
      <c r="T1077" s="30">
        <v>399</v>
      </c>
      <c r="U1077" s="30">
        <v>0</v>
      </c>
      <c r="V1077" s="30">
        <v>0</v>
      </c>
      <c r="W1077" s="30">
        <v>0</v>
      </c>
      <c r="X1077" s="30">
        <v>0</v>
      </c>
      <c r="Y1077" s="30">
        <v>750</v>
      </c>
      <c r="Z1077" s="30">
        <v>600</v>
      </c>
      <c r="AA1077" s="30">
        <v>0</v>
      </c>
      <c r="AB1077" s="30">
        <v>1837.6</v>
      </c>
      <c r="AC1077" s="30">
        <v>459.4</v>
      </c>
      <c r="AD1077" s="30">
        <v>85</v>
      </c>
      <c r="AE1077" s="30">
        <v>765</v>
      </c>
      <c r="AF1077" s="31"/>
      <c r="AG1077" s="30">
        <f t="shared" si="289"/>
        <v>0</v>
      </c>
      <c r="AH1077">
        <f t="shared" si="290"/>
        <v>0</v>
      </c>
      <c r="AI1077">
        <f t="shared" si="291"/>
        <v>0</v>
      </c>
      <c r="AJ1077">
        <f t="shared" si="292"/>
        <v>0</v>
      </c>
      <c r="AK1077">
        <f t="shared" si="293"/>
        <v>0</v>
      </c>
      <c r="AL1077">
        <f t="shared" si="294"/>
        <v>4032</v>
      </c>
      <c r="AM1077">
        <f t="shared" si="295"/>
        <v>0</v>
      </c>
      <c r="AN1077">
        <f t="shared" si="295"/>
        <v>6783</v>
      </c>
      <c r="AO1077">
        <f t="shared" si="296"/>
        <v>0</v>
      </c>
      <c r="AP1077">
        <f t="shared" si="297"/>
        <v>0</v>
      </c>
      <c r="AQ1077">
        <f t="shared" si="298"/>
        <v>0</v>
      </c>
      <c r="AR1077">
        <f t="shared" si="299"/>
        <v>0</v>
      </c>
      <c r="AS1077">
        <f t="shared" si="300"/>
        <v>12750</v>
      </c>
      <c r="AT1077">
        <f t="shared" si="301"/>
        <v>10200</v>
      </c>
      <c r="AU1077">
        <f t="shared" si="302"/>
        <v>0</v>
      </c>
      <c r="AV1077">
        <f t="shared" si="303"/>
        <v>44102.399999999994</v>
      </c>
      <c r="AW1077">
        <f t="shared" si="304"/>
        <v>18835.399999999998</v>
      </c>
      <c r="AX1077">
        <f t="shared" si="305"/>
        <v>1700</v>
      </c>
      <c r="AY1077">
        <f t="shared" si="306"/>
        <v>22185</v>
      </c>
    </row>
    <row r="1078" spans="7:51" x14ac:dyDescent="0.3">
      <c r="G1078" s="30">
        <v>17</v>
      </c>
      <c r="H1078" s="30">
        <v>17</v>
      </c>
      <c r="I1078" s="30">
        <v>17</v>
      </c>
      <c r="J1078" s="30">
        <v>12</v>
      </c>
      <c r="K1078" s="30">
        <v>20</v>
      </c>
      <c r="L1078" s="30"/>
      <c r="M1078" s="30">
        <v>0</v>
      </c>
      <c r="N1078" s="30">
        <v>0</v>
      </c>
      <c r="O1078" s="30">
        <v>0</v>
      </c>
      <c r="P1078" s="30">
        <v>0</v>
      </c>
      <c r="Q1078" s="30">
        <v>0</v>
      </c>
      <c r="R1078" s="30">
        <v>0</v>
      </c>
      <c r="S1078" s="30">
        <v>0</v>
      </c>
      <c r="T1078" s="30">
        <v>114</v>
      </c>
      <c r="U1078" s="30">
        <v>0</v>
      </c>
      <c r="V1078" s="30">
        <v>0</v>
      </c>
      <c r="W1078" s="30">
        <v>0</v>
      </c>
      <c r="X1078" s="30">
        <v>0</v>
      </c>
      <c r="Y1078" s="30">
        <v>750</v>
      </c>
      <c r="Z1078" s="30">
        <v>600</v>
      </c>
      <c r="AA1078" s="30">
        <v>0</v>
      </c>
      <c r="AB1078" s="30">
        <v>1971.2</v>
      </c>
      <c r="AC1078" s="30">
        <v>492.8</v>
      </c>
      <c r="AD1078" s="30">
        <v>81.5</v>
      </c>
      <c r="AE1078" s="30">
        <v>733.5</v>
      </c>
      <c r="AF1078" s="31"/>
      <c r="AG1078" s="30">
        <f t="shared" si="289"/>
        <v>0</v>
      </c>
      <c r="AH1078">
        <f t="shared" si="290"/>
        <v>0</v>
      </c>
      <c r="AI1078">
        <f t="shared" si="291"/>
        <v>0</v>
      </c>
      <c r="AJ1078">
        <f t="shared" si="292"/>
        <v>0</v>
      </c>
      <c r="AK1078">
        <f t="shared" si="293"/>
        <v>0</v>
      </c>
      <c r="AL1078">
        <f t="shared" si="294"/>
        <v>0</v>
      </c>
      <c r="AM1078">
        <f t="shared" si="295"/>
        <v>0</v>
      </c>
      <c r="AN1078">
        <f t="shared" si="295"/>
        <v>1938</v>
      </c>
      <c r="AO1078">
        <f t="shared" si="296"/>
        <v>0</v>
      </c>
      <c r="AP1078">
        <f t="shared" si="297"/>
        <v>0</v>
      </c>
      <c r="AQ1078">
        <f t="shared" si="298"/>
        <v>0</v>
      </c>
      <c r="AR1078">
        <f t="shared" si="299"/>
        <v>0</v>
      </c>
      <c r="AS1078">
        <f t="shared" si="300"/>
        <v>12750</v>
      </c>
      <c r="AT1078">
        <f t="shared" si="301"/>
        <v>10200</v>
      </c>
      <c r="AU1078">
        <f t="shared" si="302"/>
        <v>0</v>
      </c>
      <c r="AV1078">
        <f t="shared" si="303"/>
        <v>33510.400000000001</v>
      </c>
      <c r="AW1078">
        <f t="shared" si="304"/>
        <v>16755.2</v>
      </c>
      <c r="AX1078">
        <f t="shared" si="305"/>
        <v>1630</v>
      </c>
      <c r="AY1078">
        <f t="shared" si="306"/>
        <v>21271.5</v>
      </c>
    </row>
    <row r="1079" spans="7:51" x14ac:dyDescent="0.3">
      <c r="G1079" s="30">
        <v>12</v>
      </c>
      <c r="H1079" s="30">
        <v>12</v>
      </c>
      <c r="I1079" s="30">
        <v>17</v>
      </c>
      <c r="J1079" s="30">
        <v>12</v>
      </c>
      <c r="K1079" s="30">
        <v>20</v>
      </c>
      <c r="L1079" s="30"/>
      <c r="M1079" s="30">
        <v>0</v>
      </c>
      <c r="N1079" s="30">
        <v>0</v>
      </c>
      <c r="O1079" s="30">
        <v>0</v>
      </c>
      <c r="P1079" s="30">
        <v>0</v>
      </c>
      <c r="Q1079" s="30">
        <v>0</v>
      </c>
      <c r="R1079" s="30">
        <v>0</v>
      </c>
      <c r="S1079" s="30">
        <v>0</v>
      </c>
      <c r="T1079" s="30">
        <v>0</v>
      </c>
      <c r="U1079" s="30">
        <v>0</v>
      </c>
      <c r="V1079" s="30">
        <v>0</v>
      </c>
      <c r="W1079" s="30">
        <v>0</v>
      </c>
      <c r="X1079" s="30">
        <v>0</v>
      </c>
      <c r="Y1079" s="30">
        <v>750</v>
      </c>
      <c r="Z1079" s="30">
        <v>216</v>
      </c>
      <c r="AA1079" s="30">
        <v>0</v>
      </c>
      <c r="AB1079" s="30">
        <v>2200</v>
      </c>
      <c r="AC1079" s="30">
        <v>550</v>
      </c>
      <c r="AD1079" s="30">
        <v>77.099999999999994</v>
      </c>
      <c r="AE1079" s="30">
        <v>693.9</v>
      </c>
      <c r="AF1079" s="31"/>
      <c r="AG1079" s="30">
        <f t="shared" si="289"/>
        <v>0</v>
      </c>
      <c r="AH1079">
        <f t="shared" si="290"/>
        <v>0</v>
      </c>
      <c r="AI1079">
        <f t="shared" si="291"/>
        <v>0</v>
      </c>
      <c r="AJ1079">
        <f t="shared" si="292"/>
        <v>0</v>
      </c>
      <c r="AK1079">
        <f t="shared" si="293"/>
        <v>0</v>
      </c>
      <c r="AL1079">
        <f t="shared" si="294"/>
        <v>0</v>
      </c>
      <c r="AM1079">
        <f t="shared" si="295"/>
        <v>0</v>
      </c>
      <c r="AN1079">
        <f t="shared" si="295"/>
        <v>0</v>
      </c>
      <c r="AO1079">
        <f t="shared" si="296"/>
        <v>0</v>
      </c>
      <c r="AP1079">
        <f t="shared" si="297"/>
        <v>0</v>
      </c>
      <c r="AQ1079">
        <f t="shared" si="298"/>
        <v>0</v>
      </c>
      <c r="AR1079">
        <f t="shared" si="299"/>
        <v>0</v>
      </c>
      <c r="AS1079">
        <f t="shared" si="300"/>
        <v>9000</v>
      </c>
      <c r="AT1079">
        <f t="shared" si="301"/>
        <v>2592</v>
      </c>
      <c r="AU1079">
        <f t="shared" si="302"/>
        <v>0</v>
      </c>
      <c r="AV1079">
        <f t="shared" si="303"/>
        <v>26400</v>
      </c>
      <c r="AW1079">
        <f t="shared" si="304"/>
        <v>15950</v>
      </c>
      <c r="AX1079">
        <f t="shared" si="305"/>
        <v>1542</v>
      </c>
      <c r="AY1079">
        <f t="shared" si="306"/>
        <v>16653.599999999999</v>
      </c>
    </row>
    <row r="1080" spans="7:51" x14ac:dyDescent="0.3">
      <c r="G1080" s="30">
        <v>5</v>
      </c>
      <c r="H1080" s="30">
        <v>5</v>
      </c>
      <c r="I1080" s="30">
        <v>17</v>
      </c>
      <c r="J1080" s="30">
        <v>12</v>
      </c>
      <c r="K1080" s="30">
        <v>20</v>
      </c>
      <c r="L1080" s="30"/>
      <c r="M1080" s="30">
        <v>0</v>
      </c>
      <c r="N1080" s="30">
        <v>0</v>
      </c>
      <c r="O1080" s="30">
        <v>0</v>
      </c>
      <c r="P1080" s="30">
        <v>0</v>
      </c>
      <c r="Q1080" s="30">
        <v>0</v>
      </c>
      <c r="R1080" s="30">
        <v>0</v>
      </c>
      <c r="S1080" s="30">
        <v>0</v>
      </c>
      <c r="T1080" s="30">
        <v>0</v>
      </c>
      <c r="U1080" s="30">
        <v>0</v>
      </c>
      <c r="V1080" s="30">
        <v>0</v>
      </c>
      <c r="W1080" s="30">
        <v>0</v>
      </c>
      <c r="X1080" s="30">
        <v>0</v>
      </c>
      <c r="Y1080" s="30">
        <v>425</v>
      </c>
      <c r="Z1080" s="30">
        <v>0</v>
      </c>
      <c r="AA1080" s="30">
        <v>0</v>
      </c>
      <c r="AB1080" s="30">
        <v>2471.1999999999998</v>
      </c>
      <c r="AC1080" s="30">
        <v>617.79999999999995</v>
      </c>
      <c r="AD1080" s="30">
        <v>73.5</v>
      </c>
      <c r="AE1080" s="30">
        <v>661.5</v>
      </c>
      <c r="AF1080" s="31"/>
      <c r="AG1080" s="30">
        <f t="shared" si="289"/>
        <v>0</v>
      </c>
      <c r="AH1080">
        <f t="shared" si="290"/>
        <v>0</v>
      </c>
      <c r="AI1080">
        <f t="shared" si="291"/>
        <v>0</v>
      </c>
      <c r="AJ1080">
        <f t="shared" si="292"/>
        <v>0</v>
      </c>
      <c r="AK1080">
        <f t="shared" si="293"/>
        <v>0</v>
      </c>
      <c r="AL1080">
        <f t="shared" si="294"/>
        <v>0</v>
      </c>
      <c r="AM1080">
        <f t="shared" si="295"/>
        <v>0</v>
      </c>
      <c r="AN1080">
        <f t="shared" si="295"/>
        <v>0</v>
      </c>
      <c r="AO1080">
        <f t="shared" si="296"/>
        <v>0</v>
      </c>
      <c r="AP1080">
        <f t="shared" si="297"/>
        <v>0</v>
      </c>
      <c r="AQ1080">
        <f t="shared" si="298"/>
        <v>0</v>
      </c>
      <c r="AR1080">
        <f t="shared" si="299"/>
        <v>0</v>
      </c>
      <c r="AS1080">
        <f t="shared" si="300"/>
        <v>2125</v>
      </c>
      <c r="AT1080">
        <f t="shared" si="301"/>
        <v>0</v>
      </c>
      <c r="AU1080">
        <f t="shared" si="302"/>
        <v>0</v>
      </c>
      <c r="AV1080">
        <f t="shared" si="303"/>
        <v>12356</v>
      </c>
      <c r="AW1080">
        <f t="shared" si="304"/>
        <v>13591.599999999999</v>
      </c>
      <c r="AX1080">
        <f t="shared" si="305"/>
        <v>1470</v>
      </c>
      <c r="AY1080">
        <f t="shared" si="306"/>
        <v>11245.5</v>
      </c>
    </row>
    <row r="1081" spans="7:51" x14ac:dyDescent="0.3">
      <c r="G1081" s="30">
        <v>0</v>
      </c>
      <c r="H1081" s="30">
        <v>5</v>
      </c>
      <c r="I1081" s="30">
        <v>17</v>
      </c>
      <c r="J1081" s="30">
        <v>12</v>
      </c>
      <c r="K1081" s="30">
        <v>20</v>
      </c>
      <c r="L1081" s="30"/>
      <c r="M1081" s="30">
        <v>0</v>
      </c>
      <c r="N1081" s="30">
        <v>0</v>
      </c>
      <c r="O1081" s="30">
        <v>0</v>
      </c>
      <c r="P1081" s="30">
        <v>0</v>
      </c>
      <c r="Q1081" s="30">
        <v>0</v>
      </c>
      <c r="R1081" s="30">
        <v>0</v>
      </c>
      <c r="S1081" s="30">
        <v>0</v>
      </c>
      <c r="T1081" s="30">
        <v>0</v>
      </c>
      <c r="U1081" s="30">
        <v>0</v>
      </c>
      <c r="V1081" s="30">
        <v>0</v>
      </c>
      <c r="W1081" s="30">
        <v>0</v>
      </c>
      <c r="X1081" s="30">
        <v>0</v>
      </c>
      <c r="Y1081" s="30">
        <v>227</v>
      </c>
      <c r="Z1081" s="30">
        <v>0</v>
      </c>
      <c r="AA1081" s="30">
        <v>0</v>
      </c>
      <c r="AB1081" s="30">
        <v>2620</v>
      </c>
      <c r="AC1081" s="30">
        <v>403</v>
      </c>
      <c r="AD1081" s="30">
        <v>72</v>
      </c>
      <c r="AE1081" s="30">
        <v>648</v>
      </c>
      <c r="AF1081" s="31"/>
      <c r="AG1081" s="30">
        <f t="shared" si="289"/>
        <v>0</v>
      </c>
      <c r="AH1081">
        <f t="shared" si="290"/>
        <v>0</v>
      </c>
      <c r="AI1081">
        <f t="shared" si="291"/>
        <v>0</v>
      </c>
      <c r="AJ1081">
        <f t="shared" si="292"/>
        <v>0</v>
      </c>
      <c r="AK1081">
        <f t="shared" si="293"/>
        <v>0</v>
      </c>
      <c r="AL1081">
        <f t="shared" si="294"/>
        <v>0</v>
      </c>
      <c r="AM1081">
        <f t="shared" si="295"/>
        <v>0</v>
      </c>
      <c r="AN1081">
        <f t="shared" si="295"/>
        <v>0</v>
      </c>
      <c r="AO1081">
        <f t="shared" si="296"/>
        <v>0</v>
      </c>
      <c r="AP1081">
        <f t="shared" si="297"/>
        <v>0</v>
      </c>
      <c r="AQ1081">
        <f t="shared" si="298"/>
        <v>0</v>
      </c>
      <c r="AR1081">
        <f t="shared" si="299"/>
        <v>0</v>
      </c>
      <c r="AS1081">
        <f t="shared" si="300"/>
        <v>1135</v>
      </c>
      <c r="AT1081">
        <f t="shared" si="301"/>
        <v>0</v>
      </c>
      <c r="AU1081">
        <f t="shared" si="302"/>
        <v>0</v>
      </c>
      <c r="AV1081">
        <f t="shared" si="303"/>
        <v>0</v>
      </c>
      <c r="AW1081">
        <f t="shared" si="304"/>
        <v>6851</v>
      </c>
      <c r="AX1081">
        <f t="shared" si="305"/>
        <v>1440</v>
      </c>
      <c r="AY1081">
        <f t="shared" si="306"/>
        <v>11016</v>
      </c>
    </row>
    <row r="1082" spans="7:51" x14ac:dyDescent="0.3">
      <c r="G1082" s="30">
        <v>0</v>
      </c>
      <c r="H1082" s="30">
        <v>5</v>
      </c>
      <c r="I1082" s="30">
        <v>17</v>
      </c>
      <c r="J1082" s="30">
        <v>12</v>
      </c>
      <c r="K1082" s="30">
        <v>20</v>
      </c>
      <c r="L1082" s="30"/>
      <c r="M1082" s="30">
        <v>0</v>
      </c>
      <c r="N1082" s="30">
        <v>0</v>
      </c>
      <c r="O1082" s="30">
        <v>0</v>
      </c>
      <c r="P1082" s="30">
        <v>0</v>
      </c>
      <c r="Q1082" s="30">
        <v>0</v>
      </c>
      <c r="R1082" s="30">
        <v>0</v>
      </c>
      <c r="S1082" s="30">
        <v>0</v>
      </c>
      <c r="T1082" s="30">
        <v>0</v>
      </c>
      <c r="U1082" s="30">
        <v>0</v>
      </c>
      <c r="V1082" s="30">
        <v>0</v>
      </c>
      <c r="W1082" s="30">
        <v>0</v>
      </c>
      <c r="X1082" s="30">
        <v>0</v>
      </c>
      <c r="Y1082" s="30">
        <v>152</v>
      </c>
      <c r="Z1082" s="30">
        <v>0</v>
      </c>
      <c r="AA1082" s="30">
        <v>0</v>
      </c>
      <c r="AB1082" s="30">
        <v>2692.8</v>
      </c>
      <c r="AC1082" s="30">
        <v>215.2</v>
      </c>
      <c r="AD1082" s="30">
        <v>69.099999999999994</v>
      </c>
      <c r="AE1082" s="30">
        <v>621.9</v>
      </c>
      <c r="AF1082" s="31"/>
      <c r="AG1082" s="30">
        <f t="shared" si="289"/>
        <v>0</v>
      </c>
      <c r="AH1082">
        <f t="shared" si="290"/>
        <v>0</v>
      </c>
      <c r="AI1082">
        <f t="shared" si="291"/>
        <v>0</v>
      </c>
      <c r="AJ1082">
        <f t="shared" si="292"/>
        <v>0</v>
      </c>
      <c r="AK1082">
        <f t="shared" si="293"/>
        <v>0</v>
      </c>
      <c r="AL1082">
        <f t="shared" si="294"/>
        <v>0</v>
      </c>
      <c r="AM1082">
        <f t="shared" si="295"/>
        <v>0</v>
      </c>
      <c r="AN1082">
        <f t="shared" si="295"/>
        <v>0</v>
      </c>
      <c r="AO1082">
        <f t="shared" si="296"/>
        <v>0</v>
      </c>
      <c r="AP1082">
        <f t="shared" si="297"/>
        <v>0</v>
      </c>
      <c r="AQ1082">
        <f t="shared" si="298"/>
        <v>0</v>
      </c>
      <c r="AR1082">
        <f t="shared" si="299"/>
        <v>0</v>
      </c>
      <c r="AS1082">
        <f t="shared" si="300"/>
        <v>760</v>
      </c>
      <c r="AT1082">
        <f t="shared" si="301"/>
        <v>0</v>
      </c>
      <c r="AU1082">
        <f t="shared" si="302"/>
        <v>0</v>
      </c>
      <c r="AV1082">
        <f t="shared" si="303"/>
        <v>0</v>
      </c>
      <c r="AW1082">
        <f t="shared" si="304"/>
        <v>3658.3999999999996</v>
      </c>
      <c r="AX1082">
        <f t="shared" si="305"/>
        <v>1382</v>
      </c>
      <c r="AY1082">
        <f t="shared" si="306"/>
        <v>10572.3</v>
      </c>
    </row>
    <row r="1083" spans="7:51" x14ac:dyDescent="0.3">
      <c r="G1083" s="30">
        <v>0</v>
      </c>
      <c r="H1083" s="30">
        <v>0</v>
      </c>
      <c r="I1083" s="30">
        <v>17</v>
      </c>
      <c r="J1083" s="30">
        <v>12</v>
      </c>
      <c r="K1083" s="30">
        <v>20</v>
      </c>
      <c r="L1083" s="30"/>
      <c r="M1083" s="30">
        <v>0</v>
      </c>
      <c r="N1083" s="30">
        <v>0</v>
      </c>
      <c r="O1083" s="30">
        <v>0</v>
      </c>
      <c r="P1083" s="30">
        <v>0</v>
      </c>
      <c r="Q1083" s="30">
        <v>0</v>
      </c>
      <c r="R1083" s="30">
        <v>0</v>
      </c>
      <c r="S1083" s="30">
        <v>0</v>
      </c>
      <c r="T1083" s="30">
        <v>0</v>
      </c>
      <c r="U1083" s="30">
        <v>0</v>
      </c>
      <c r="V1083" s="30">
        <v>0</v>
      </c>
      <c r="W1083" s="30">
        <v>0</v>
      </c>
      <c r="X1083" s="30">
        <v>0</v>
      </c>
      <c r="Y1083" s="30">
        <v>0</v>
      </c>
      <c r="Z1083" s="30">
        <v>0</v>
      </c>
      <c r="AA1083" s="30">
        <v>0</v>
      </c>
      <c r="AB1083" s="30">
        <v>2749</v>
      </c>
      <c r="AC1083" s="30">
        <v>0</v>
      </c>
      <c r="AD1083" s="30">
        <v>62.3</v>
      </c>
      <c r="AE1083" s="30">
        <v>659.7</v>
      </c>
      <c r="AF1083" s="31"/>
      <c r="AG1083" s="30">
        <f t="shared" si="289"/>
        <v>0</v>
      </c>
      <c r="AH1083">
        <f t="shared" si="290"/>
        <v>0</v>
      </c>
      <c r="AI1083">
        <f t="shared" si="291"/>
        <v>0</v>
      </c>
      <c r="AJ1083">
        <f t="shared" si="292"/>
        <v>0</v>
      </c>
      <c r="AK1083">
        <f t="shared" si="293"/>
        <v>0</v>
      </c>
      <c r="AL1083">
        <f t="shared" si="294"/>
        <v>0</v>
      </c>
      <c r="AM1083">
        <f t="shared" si="295"/>
        <v>0</v>
      </c>
      <c r="AN1083">
        <f t="shared" si="295"/>
        <v>0</v>
      </c>
      <c r="AO1083">
        <f t="shared" si="296"/>
        <v>0</v>
      </c>
      <c r="AP1083">
        <f t="shared" si="297"/>
        <v>0</v>
      </c>
      <c r="AQ1083">
        <f t="shared" si="298"/>
        <v>0</v>
      </c>
      <c r="AR1083">
        <f t="shared" si="299"/>
        <v>0</v>
      </c>
      <c r="AS1083">
        <f t="shared" si="300"/>
        <v>0</v>
      </c>
      <c r="AT1083">
        <f t="shared" si="301"/>
        <v>0</v>
      </c>
      <c r="AU1083">
        <f t="shared" si="302"/>
        <v>0</v>
      </c>
      <c r="AV1083">
        <f t="shared" si="303"/>
        <v>0</v>
      </c>
      <c r="AW1083">
        <f t="shared" si="304"/>
        <v>0</v>
      </c>
      <c r="AX1083">
        <f t="shared" si="305"/>
        <v>1246</v>
      </c>
      <c r="AY1083">
        <f t="shared" si="306"/>
        <v>7916.4000000000005</v>
      </c>
    </row>
    <row r="1084" spans="7:51" x14ac:dyDescent="0.3">
      <c r="G1084" s="30">
        <v>0</v>
      </c>
      <c r="H1084" s="30">
        <v>0</v>
      </c>
      <c r="I1084" s="30">
        <v>17</v>
      </c>
      <c r="J1084" s="30">
        <v>12</v>
      </c>
      <c r="K1084" s="30">
        <v>20</v>
      </c>
      <c r="L1084" s="30"/>
      <c r="M1084" s="30">
        <v>0</v>
      </c>
      <c r="N1084" s="30">
        <v>0</v>
      </c>
      <c r="O1084" s="30">
        <v>0</v>
      </c>
      <c r="P1084" s="30">
        <v>0</v>
      </c>
      <c r="Q1084" s="30">
        <v>0</v>
      </c>
      <c r="R1084" s="30">
        <v>0</v>
      </c>
      <c r="S1084" s="30">
        <v>0</v>
      </c>
      <c r="T1084" s="30">
        <v>0</v>
      </c>
      <c r="U1084" s="30">
        <v>0</v>
      </c>
      <c r="V1084" s="30">
        <v>0</v>
      </c>
      <c r="W1084" s="30">
        <v>0</v>
      </c>
      <c r="X1084" s="30">
        <v>0</v>
      </c>
      <c r="Y1084" s="30">
        <v>0</v>
      </c>
      <c r="Z1084" s="30">
        <v>0</v>
      </c>
      <c r="AA1084" s="30">
        <v>0</v>
      </c>
      <c r="AB1084" s="30">
        <v>2680</v>
      </c>
      <c r="AC1084" s="30">
        <v>0</v>
      </c>
      <c r="AD1084" s="30">
        <v>0</v>
      </c>
      <c r="AE1084" s="30">
        <v>654</v>
      </c>
      <c r="AF1084" s="31"/>
      <c r="AG1084" s="30">
        <f t="shared" si="289"/>
        <v>0</v>
      </c>
      <c r="AH1084">
        <f t="shared" si="290"/>
        <v>0</v>
      </c>
      <c r="AI1084">
        <f t="shared" si="291"/>
        <v>0</v>
      </c>
      <c r="AJ1084">
        <f t="shared" si="292"/>
        <v>0</v>
      </c>
      <c r="AK1084">
        <f t="shared" si="293"/>
        <v>0</v>
      </c>
      <c r="AL1084">
        <f t="shared" si="294"/>
        <v>0</v>
      </c>
      <c r="AM1084">
        <f t="shared" si="295"/>
        <v>0</v>
      </c>
      <c r="AN1084">
        <f t="shared" si="295"/>
        <v>0</v>
      </c>
      <c r="AO1084">
        <f t="shared" si="296"/>
        <v>0</v>
      </c>
      <c r="AP1084">
        <f t="shared" si="297"/>
        <v>0</v>
      </c>
      <c r="AQ1084">
        <f t="shared" si="298"/>
        <v>0</v>
      </c>
      <c r="AR1084">
        <f t="shared" si="299"/>
        <v>0</v>
      </c>
      <c r="AS1084">
        <f t="shared" si="300"/>
        <v>0</v>
      </c>
      <c r="AT1084">
        <f t="shared" si="301"/>
        <v>0</v>
      </c>
      <c r="AU1084">
        <f t="shared" si="302"/>
        <v>0</v>
      </c>
      <c r="AV1084">
        <f t="shared" si="303"/>
        <v>0</v>
      </c>
      <c r="AW1084">
        <f t="shared" si="304"/>
        <v>0</v>
      </c>
      <c r="AX1084">
        <f t="shared" si="305"/>
        <v>0</v>
      </c>
      <c r="AY1084">
        <f t="shared" si="306"/>
        <v>7848</v>
      </c>
    </row>
    <row r="1085" spans="7:51" x14ac:dyDescent="0.3">
      <c r="G1085" s="30">
        <v>0</v>
      </c>
      <c r="H1085" s="30">
        <v>0</v>
      </c>
      <c r="I1085" s="30">
        <v>17</v>
      </c>
      <c r="J1085" s="30">
        <v>12</v>
      </c>
      <c r="K1085" s="30">
        <v>20</v>
      </c>
      <c r="L1085" s="30"/>
      <c r="M1085" s="30">
        <v>0</v>
      </c>
      <c r="N1085" s="30">
        <v>0</v>
      </c>
      <c r="O1085" s="30">
        <v>0</v>
      </c>
      <c r="P1085" s="30">
        <v>0</v>
      </c>
      <c r="Q1085" s="30">
        <v>0</v>
      </c>
      <c r="R1085" s="30">
        <v>0</v>
      </c>
      <c r="S1085" s="30">
        <v>0</v>
      </c>
      <c r="T1085" s="30">
        <v>0</v>
      </c>
      <c r="U1085" s="30">
        <v>0</v>
      </c>
      <c r="V1085" s="30">
        <v>0</v>
      </c>
      <c r="W1085" s="30">
        <v>0</v>
      </c>
      <c r="X1085" s="30">
        <v>0</v>
      </c>
      <c r="Y1085" s="30">
        <v>0</v>
      </c>
      <c r="Z1085" s="30">
        <v>0</v>
      </c>
      <c r="AA1085" s="30">
        <v>0</v>
      </c>
      <c r="AB1085" s="30">
        <v>2625</v>
      </c>
      <c r="AC1085" s="30">
        <v>0</v>
      </c>
      <c r="AD1085" s="30">
        <v>0</v>
      </c>
      <c r="AE1085" s="30">
        <v>609</v>
      </c>
      <c r="AF1085" s="31"/>
      <c r="AG1085" s="30">
        <f t="shared" si="289"/>
        <v>0</v>
      </c>
      <c r="AH1085">
        <f t="shared" si="290"/>
        <v>0</v>
      </c>
      <c r="AI1085">
        <f t="shared" si="291"/>
        <v>0</v>
      </c>
      <c r="AJ1085">
        <f t="shared" si="292"/>
        <v>0</v>
      </c>
      <c r="AK1085">
        <f t="shared" si="293"/>
        <v>0</v>
      </c>
      <c r="AL1085">
        <f t="shared" si="294"/>
        <v>0</v>
      </c>
      <c r="AM1085">
        <f t="shared" si="295"/>
        <v>0</v>
      </c>
      <c r="AN1085">
        <f t="shared" si="295"/>
        <v>0</v>
      </c>
      <c r="AO1085">
        <f t="shared" si="296"/>
        <v>0</v>
      </c>
      <c r="AP1085">
        <f t="shared" si="297"/>
        <v>0</v>
      </c>
      <c r="AQ1085">
        <f t="shared" si="298"/>
        <v>0</v>
      </c>
      <c r="AR1085">
        <f t="shared" si="299"/>
        <v>0</v>
      </c>
      <c r="AS1085">
        <f t="shared" si="300"/>
        <v>0</v>
      </c>
      <c r="AT1085">
        <f t="shared" si="301"/>
        <v>0</v>
      </c>
      <c r="AU1085">
        <f t="shared" si="302"/>
        <v>0</v>
      </c>
      <c r="AV1085">
        <f t="shared" si="303"/>
        <v>0</v>
      </c>
      <c r="AW1085">
        <f t="shared" si="304"/>
        <v>0</v>
      </c>
      <c r="AX1085">
        <f t="shared" si="305"/>
        <v>0</v>
      </c>
      <c r="AY1085">
        <f t="shared" si="306"/>
        <v>7308</v>
      </c>
    </row>
    <row r="1086" spans="7:51" x14ac:dyDescent="0.3">
      <c r="G1086" s="30">
        <v>0</v>
      </c>
      <c r="H1086" s="30">
        <v>0</v>
      </c>
      <c r="I1086" s="30">
        <v>17</v>
      </c>
      <c r="J1086" s="30">
        <v>12</v>
      </c>
      <c r="K1086" s="30">
        <v>20</v>
      </c>
      <c r="L1086" s="30"/>
      <c r="M1086" s="30">
        <v>0</v>
      </c>
      <c r="N1086" s="30">
        <v>0</v>
      </c>
      <c r="O1086" s="30">
        <v>0</v>
      </c>
      <c r="P1086" s="30">
        <v>0</v>
      </c>
      <c r="Q1086" s="30">
        <v>0</v>
      </c>
      <c r="R1086" s="30">
        <v>0</v>
      </c>
      <c r="S1086" s="30">
        <v>0</v>
      </c>
      <c r="T1086" s="30">
        <v>0</v>
      </c>
      <c r="U1086" s="30">
        <v>0</v>
      </c>
      <c r="V1086" s="30">
        <v>0</v>
      </c>
      <c r="W1086" s="30">
        <v>0</v>
      </c>
      <c r="X1086" s="30">
        <v>0</v>
      </c>
      <c r="Y1086" s="30">
        <v>0</v>
      </c>
      <c r="Z1086" s="30">
        <v>0</v>
      </c>
      <c r="AA1086" s="30">
        <v>0</v>
      </c>
      <c r="AB1086" s="30">
        <v>2643</v>
      </c>
      <c r="AC1086" s="30">
        <v>0</v>
      </c>
      <c r="AD1086" s="30">
        <v>3.9</v>
      </c>
      <c r="AE1086" s="30">
        <v>656.1</v>
      </c>
      <c r="AF1086" s="31"/>
      <c r="AG1086" s="30">
        <f t="shared" si="289"/>
        <v>0</v>
      </c>
      <c r="AH1086">
        <f t="shared" si="290"/>
        <v>0</v>
      </c>
      <c r="AI1086">
        <f t="shared" si="291"/>
        <v>0</v>
      </c>
      <c r="AJ1086">
        <f t="shared" si="292"/>
        <v>0</v>
      </c>
      <c r="AK1086">
        <f t="shared" si="293"/>
        <v>0</v>
      </c>
      <c r="AL1086">
        <f t="shared" si="294"/>
        <v>0</v>
      </c>
      <c r="AM1086">
        <f t="shared" si="295"/>
        <v>0</v>
      </c>
      <c r="AN1086">
        <f t="shared" si="295"/>
        <v>0</v>
      </c>
      <c r="AO1086">
        <f t="shared" si="296"/>
        <v>0</v>
      </c>
      <c r="AP1086">
        <f t="shared" si="297"/>
        <v>0</v>
      </c>
      <c r="AQ1086">
        <f t="shared" si="298"/>
        <v>0</v>
      </c>
      <c r="AR1086">
        <f t="shared" si="299"/>
        <v>0</v>
      </c>
      <c r="AS1086">
        <f t="shared" si="300"/>
        <v>0</v>
      </c>
      <c r="AT1086">
        <f t="shared" si="301"/>
        <v>0</v>
      </c>
      <c r="AU1086">
        <f t="shared" si="302"/>
        <v>0</v>
      </c>
      <c r="AV1086">
        <f t="shared" si="303"/>
        <v>0</v>
      </c>
      <c r="AW1086">
        <f t="shared" si="304"/>
        <v>0</v>
      </c>
      <c r="AX1086">
        <f t="shared" si="305"/>
        <v>78</v>
      </c>
      <c r="AY1086">
        <f t="shared" si="306"/>
        <v>7873.2000000000007</v>
      </c>
    </row>
    <row r="1087" spans="7:51" x14ac:dyDescent="0.3">
      <c r="G1087" s="30">
        <v>0</v>
      </c>
      <c r="H1087" s="30">
        <v>0</v>
      </c>
      <c r="I1087" s="30">
        <v>17</v>
      </c>
      <c r="J1087" s="30">
        <v>12</v>
      </c>
      <c r="K1087" s="30">
        <v>20</v>
      </c>
      <c r="L1087" s="30"/>
      <c r="M1087" s="30">
        <v>0</v>
      </c>
      <c r="N1087" s="30">
        <v>0</v>
      </c>
      <c r="O1087" s="30">
        <v>0</v>
      </c>
      <c r="P1087" s="30">
        <v>0</v>
      </c>
      <c r="Q1087" s="30">
        <v>0</v>
      </c>
      <c r="R1087" s="30">
        <v>0</v>
      </c>
      <c r="S1087" s="30">
        <v>0</v>
      </c>
      <c r="T1087" s="30">
        <v>0</v>
      </c>
      <c r="U1087" s="30">
        <v>0</v>
      </c>
      <c r="V1087" s="30">
        <v>0</v>
      </c>
      <c r="W1087" s="30">
        <v>0</v>
      </c>
      <c r="X1087" s="30">
        <v>0</v>
      </c>
      <c r="Y1087" s="30">
        <v>0</v>
      </c>
      <c r="Z1087" s="30">
        <v>0</v>
      </c>
      <c r="AA1087" s="30">
        <v>0</v>
      </c>
      <c r="AB1087" s="30">
        <v>2702</v>
      </c>
      <c r="AC1087" s="30">
        <v>0</v>
      </c>
      <c r="AD1087" s="30">
        <v>31.5</v>
      </c>
      <c r="AE1087" s="30">
        <v>652.5</v>
      </c>
      <c r="AF1087" s="31"/>
      <c r="AG1087" s="30">
        <f t="shared" si="289"/>
        <v>0</v>
      </c>
      <c r="AH1087">
        <f t="shared" si="290"/>
        <v>0</v>
      </c>
      <c r="AI1087">
        <f t="shared" si="291"/>
        <v>0</v>
      </c>
      <c r="AJ1087">
        <f t="shared" si="292"/>
        <v>0</v>
      </c>
      <c r="AK1087">
        <f t="shared" si="293"/>
        <v>0</v>
      </c>
      <c r="AL1087">
        <f t="shared" si="294"/>
        <v>0</v>
      </c>
      <c r="AM1087">
        <f t="shared" si="295"/>
        <v>0</v>
      </c>
      <c r="AN1087">
        <f t="shared" si="295"/>
        <v>0</v>
      </c>
      <c r="AO1087">
        <f t="shared" si="296"/>
        <v>0</v>
      </c>
      <c r="AP1087">
        <f t="shared" si="297"/>
        <v>0</v>
      </c>
      <c r="AQ1087">
        <f t="shared" si="298"/>
        <v>0</v>
      </c>
      <c r="AR1087">
        <f t="shared" si="299"/>
        <v>0</v>
      </c>
      <c r="AS1087">
        <f t="shared" si="300"/>
        <v>0</v>
      </c>
      <c r="AT1087">
        <f t="shared" si="301"/>
        <v>0</v>
      </c>
      <c r="AU1087">
        <f t="shared" si="302"/>
        <v>0</v>
      </c>
      <c r="AV1087">
        <f t="shared" si="303"/>
        <v>0</v>
      </c>
      <c r="AW1087">
        <f t="shared" si="304"/>
        <v>0</v>
      </c>
      <c r="AX1087">
        <f t="shared" si="305"/>
        <v>630</v>
      </c>
      <c r="AY1087">
        <f t="shared" si="306"/>
        <v>7830</v>
      </c>
    </row>
    <row r="1088" spans="7:51" x14ac:dyDescent="0.3">
      <c r="G1088" s="30">
        <v>0</v>
      </c>
      <c r="H1088" s="30">
        <v>5</v>
      </c>
      <c r="I1088" s="30">
        <v>17</v>
      </c>
      <c r="J1088" s="30">
        <v>12</v>
      </c>
      <c r="K1088" s="30">
        <v>20</v>
      </c>
      <c r="L1088" s="30"/>
      <c r="M1088" s="30">
        <v>0</v>
      </c>
      <c r="N1088" s="30">
        <v>0</v>
      </c>
      <c r="O1088" s="30">
        <v>0</v>
      </c>
      <c r="P1088" s="30">
        <v>0</v>
      </c>
      <c r="Q1088" s="30">
        <v>0</v>
      </c>
      <c r="R1088" s="30">
        <v>0</v>
      </c>
      <c r="S1088" s="30">
        <v>0</v>
      </c>
      <c r="T1088" s="30">
        <v>0</v>
      </c>
      <c r="U1088" s="30">
        <v>0</v>
      </c>
      <c r="V1088" s="30">
        <v>0</v>
      </c>
      <c r="W1088" s="30">
        <v>0</v>
      </c>
      <c r="X1088" s="30">
        <v>0</v>
      </c>
      <c r="Y1088" s="30">
        <v>38</v>
      </c>
      <c r="Z1088" s="30">
        <v>0</v>
      </c>
      <c r="AA1088" s="30">
        <v>0</v>
      </c>
      <c r="AB1088" s="30">
        <v>2740</v>
      </c>
      <c r="AC1088" s="30">
        <v>159</v>
      </c>
      <c r="AD1088" s="30">
        <v>72.400000000000006</v>
      </c>
      <c r="AE1088" s="30">
        <v>651.6</v>
      </c>
      <c r="AF1088" s="31"/>
      <c r="AG1088" s="30">
        <f t="shared" si="289"/>
        <v>0</v>
      </c>
      <c r="AH1088">
        <f t="shared" si="290"/>
        <v>0</v>
      </c>
      <c r="AI1088">
        <f t="shared" si="291"/>
        <v>0</v>
      </c>
      <c r="AJ1088">
        <f t="shared" si="292"/>
        <v>0</v>
      </c>
      <c r="AK1088">
        <f t="shared" si="293"/>
        <v>0</v>
      </c>
      <c r="AL1088">
        <f t="shared" si="294"/>
        <v>0</v>
      </c>
      <c r="AM1088">
        <f t="shared" si="295"/>
        <v>0</v>
      </c>
      <c r="AN1088">
        <f t="shared" si="295"/>
        <v>0</v>
      </c>
      <c r="AO1088">
        <f t="shared" si="296"/>
        <v>0</v>
      </c>
      <c r="AP1088">
        <f t="shared" si="297"/>
        <v>0</v>
      </c>
      <c r="AQ1088">
        <f t="shared" si="298"/>
        <v>0</v>
      </c>
      <c r="AR1088">
        <f t="shared" si="299"/>
        <v>0</v>
      </c>
      <c r="AS1088">
        <f t="shared" si="300"/>
        <v>190</v>
      </c>
      <c r="AT1088">
        <f t="shared" si="301"/>
        <v>0</v>
      </c>
      <c r="AU1088">
        <f t="shared" si="302"/>
        <v>0</v>
      </c>
      <c r="AV1088">
        <f t="shared" si="303"/>
        <v>0</v>
      </c>
      <c r="AW1088">
        <f t="shared" si="304"/>
        <v>2703</v>
      </c>
      <c r="AX1088">
        <f t="shared" si="305"/>
        <v>1448</v>
      </c>
      <c r="AY1088">
        <f t="shared" si="306"/>
        <v>11077.2</v>
      </c>
    </row>
    <row r="1089" spans="7:51" x14ac:dyDescent="0.3">
      <c r="G1089" s="30">
        <v>0</v>
      </c>
      <c r="H1089" s="30">
        <v>5</v>
      </c>
      <c r="I1089" s="30">
        <v>17</v>
      </c>
      <c r="J1089" s="30">
        <v>12</v>
      </c>
      <c r="K1089" s="30">
        <v>20</v>
      </c>
      <c r="L1089" s="30"/>
      <c r="M1089" s="30">
        <v>0</v>
      </c>
      <c r="N1089" s="30">
        <v>0</v>
      </c>
      <c r="O1089" s="30">
        <v>0</v>
      </c>
      <c r="P1089" s="30">
        <v>0</v>
      </c>
      <c r="Q1089" s="30">
        <v>0</v>
      </c>
      <c r="R1089" s="30">
        <v>0</v>
      </c>
      <c r="S1089" s="30">
        <v>0</v>
      </c>
      <c r="T1089" s="30">
        <v>0</v>
      </c>
      <c r="U1089" s="30">
        <v>0</v>
      </c>
      <c r="V1089" s="30">
        <v>0</v>
      </c>
      <c r="W1089" s="30">
        <v>0</v>
      </c>
      <c r="X1089" s="30">
        <v>0</v>
      </c>
      <c r="Y1089" s="30">
        <v>259</v>
      </c>
      <c r="Z1089" s="30">
        <v>0</v>
      </c>
      <c r="AA1089" s="30">
        <v>0</v>
      </c>
      <c r="AB1089" s="30">
        <v>2660.8</v>
      </c>
      <c r="AC1089" s="30">
        <v>573.20000000000005</v>
      </c>
      <c r="AD1089" s="30">
        <v>71.8</v>
      </c>
      <c r="AE1089" s="30">
        <v>646.20000000000005</v>
      </c>
      <c r="AF1089" s="31"/>
      <c r="AG1089" s="30">
        <f t="shared" si="289"/>
        <v>0</v>
      </c>
      <c r="AH1089">
        <f t="shared" si="290"/>
        <v>0</v>
      </c>
      <c r="AI1089">
        <f t="shared" si="291"/>
        <v>0</v>
      </c>
      <c r="AJ1089">
        <f t="shared" si="292"/>
        <v>0</v>
      </c>
      <c r="AK1089">
        <f t="shared" si="293"/>
        <v>0</v>
      </c>
      <c r="AL1089">
        <f t="shared" si="294"/>
        <v>0</v>
      </c>
      <c r="AM1089">
        <f t="shared" si="295"/>
        <v>0</v>
      </c>
      <c r="AN1089">
        <f t="shared" si="295"/>
        <v>0</v>
      </c>
      <c r="AO1089">
        <f t="shared" si="296"/>
        <v>0</v>
      </c>
      <c r="AP1089">
        <f t="shared" si="297"/>
        <v>0</v>
      </c>
      <c r="AQ1089">
        <f t="shared" si="298"/>
        <v>0</v>
      </c>
      <c r="AR1089">
        <f t="shared" si="299"/>
        <v>0</v>
      </c>
      <c r="AS1089">
        <f t="shared" si="300"/>
        <v>1295</v>
      </c>
      <c r="AT1089">
        <f t="shared" si="301"/>
        <v>0</v>
      </c>
      <c r="AU1089">
        <f t="shared" si="302"/>
        <v>0</v>
      </c>
      <c r="AV1089">
        <f t="shared" si="303"/>
        <v>0</v>
      </c>
      <c r="AW1089">
        <f t="shared" si="304"/>
        <v>9744.4000000000015</v>
      </c>
      <c r="AX1089">
        <f t="shared" si="305"/>
        <v>1436</v>
      </c>
      <c r="AY1089">
        <f t="shared" si="306"/>
        <v>10985.400000000001</v>
      </c>
    </row>
    <row r="1090" spans="7:51" x14ac:dyDescent="0.3">
      <c r="G1090" s="30">
        <v>12</v>
      </c>
      <c r="H1090" s="30">
        <v>12</v>
      </c>
      <c r="I1090" s="30">
        <v>17</v>
      </c>
      <c r="J1090" s="30">
        <v>12</v>
      </c>
      <c r="K1090" s="30">
        <v>20</v>
      </c>
      <c r="L1090" s="30"/>
      <c r="M1090" s="30">
        <v>0</v>
      </c>
      <c r="N1090" s="30">
        <v>0</v>
      </c>
      <c r="O1090" s="30">
        <v>0</v>
      </c>
      <c r="P1090" s="30">
        <v>0</v>
      </c>
      <c r="Q1090" s="30">
        <v>0</v>
      </c>
      <c r="R1090" s="30">
        <v>0</v>
      </c>
      <c r="S1090" s="30">
        <v>0</v>
      </c>
      <c r="T1090" s="30">
        <v>0</v>
      </c>
      <c r="U1090" s="30">
        <v>0</v>
      </c>
      <c r="V1090" s="30">
        <v>0</v>
      </c>
      <c r="W1090" s="30">
        <v>0</v>
      </c>
      <c r="X1090" s="30">
        <v>0</v>
      </c>
      <c r="Y1090" s="30">
        <v>750</v>
      </c>
      <c r="Z1090" s="30">
        <v>159</v>
      </c>
      <c r="AA1090" s="30">
        <v>0</v>
      </c>
      <c r="AB1090" s="30">
        <v>2593.6</v>
      </c>
      <c r="AC1090" s="30">
        <v>648.4</v>
      </c>
      <c r="AD1090" s="30">
        <v>70.599999999999994</v>
      </c>
      <c r="AE1090" s="30">
        <v>635.4</v>
      </c>
      <c r="AF1090" s="31"/>
      <c r="AG1090" s="30">
        <f t="shared" si="289"/>
        <v>0</v>
      </c>
      <c r="AH1090">
        <f t="shared" si="290"/>
        <v>0</v>
      </c>
      <c r="AI1090">
        <f t="shared" si="291"/>
        <v>0</v>
      </c>
      <c r="AJ1090">
        <f t="shared" si="292"/>
        <v>0</v>
      </c>
      <c r="AK1090">
        <f t="shared" si="293"/>
        <v>0</v>
      </c>
      <c r="AL1090">
        <f t="shared" si="294"/>
        <v>0</v>
      </c>
      <c r="AM1090">
        <f t="shared" si="295"/>
        <v>0</v>
      </c>
      <c r="AN1090">
        <f t="shared" si="295"/>
        <v>0</v>
      </c>
      <c r="AO1090">
        <f t="shared" si="296"/>
        <v>0</v>
      </c>
      <c r="AP1090">
        <f t="shared" si="297"/>
        <v>0</v>
      </c>
      <c r="AQ1090">
        <f t="shared" si="298"/>
        <v>0</v>
      </c>
      <c r="AR1090">
        <f t="shared" si="299"/>
        <v>0</v>
      </c>
      <c r="AS1090">
        <f t="shared" si="300"/>
        <v>9000</v>
      </c>
      <c r="AT1090">
        <f t="shared" si="301"/>
        <v>1908</v>
      </c>
      <c r="AU1090">
        <f t="shared" si="302"/>
        <v>0</v>
      </c>
      <c r="AV1090">
        <f t="shared" si="303"/>
        <v>31123.199999999997</v>
      </c>
      <c r="AW1090">
        <f t="shared" si="304"/>
        <v>18803.599999999999</v>
      </c>
      <c r="AX1090">
        <f t="shared" si="305"/>
        <v>1412</v>
      </c>
      <c r="AY1090">
        <f t="shared" si="306"/>
        <v>15249.599999999999</v>
      </c>
    </row>
    <row r="1091" spans="7:51" x14ac:dyDescent="0.3">
      <c r="G1091" s="30">
        <v>17</v>
      </c>
      <c r="H1091" s="30">
        <v>17</v>
      </c>
      <c r="I1091" s="30">
        <v>17</v>
      </c>
      <c r="J1091" s="30">
        <v>12</v>
      </c>
      <c r="K1091" s="30">
        <v>20</v>
      </c>
      <c r="L1091" s="30"/>
      <c r="M1091" s="30">
        <v>0</v>
      </c>
      <c r="N1091" s="30">
        <v>0</v>
      </c>
      <c r="O1091" s="30">
        <v>0</v>
      </c>
      <c r="P1091" s="30">
        <v>0</v>
      </c>
      <c r="Q1091" s="30">
        <v>0</v>
      </c>
      <c r="R1091" s="30">
        <v>0</v>
      </c>
      <c r="S1091" s="30">
        <v>0</v>
      </c>
      <c r="T1091" s="30">
        <v>35</v>
      </c>
      <c r="U1091" s="30">
        <v>0</v>
      </c>
      <c r="V1091" s="30">
        <v>0</v>
      </c>
      <c r="W1091" s="30">
        <v>0</v>
      </c>
      <c r="X1091" s="30">
        <v>0</v>
      </c>
      <c r="Y1091" s="30">
        <v>750</v>
      </c>
      <c r="Z1091" s="30">
        <v>600</v>
      </c>
      <c r="AA1091" s="30">
        <v>0</v>
      </c>
      <c r="AB1091" s="30">
        <v>2437.6</v>
      </c>
      <c r="AC1091" s="30">
        <v>609.4</v>
      </c>
      <c r="AD1091" s="30">
        <v>67.599999999999994</v>
      </c>
      <c r="AE1091" s="30">
        <v>608.4</v>
      </c>
      <c r="AF1091" s="31"/>
      <c r="AG1091" s="30">
        <f t="shared" ref="AG1091:AG1154" si="307">M1091*G1091</f>
        <v>0</v>
      </c>
      <c r="AH1091">
        <f t="shared" ref="AH1091:AH1154" si="308">N1091*G1091</f>
        <v>0</v>
      </c>
      <c r="AI1091">
        <f t="shared" ref="AI1091:AI1154" si="309">O1091*G1091</f>
        <v>0</v>
      </c>
      <c r="AJ1091">
        <f t="shared" ref="AJ1091:AJ1154" si="310">P1091*G1091</f>
        <v>0</v>
      </c>
      <c r="AK1091">
        <f t="shared" ref="AK1091:AK1154" si="311">Q1091*G1091</f>
        <v>0</v>
      </c>
      <c r="AL1091">
        <f t="shared" ref="AL1091:AL1154" si="312">R1091*G1091</f>
        <v>0</v>
      </c>
      <c r="AM1091">
        <f t="shared" ref="AM1091:AN1154" si="313">S1091*G1091</f>
        <v>0</v>
      </c>
      <c r="AN1091">
        <f t="shared" si="313"/>
        <v>595</v>
      </c>
      <c r="AO1091">
        <f t="shared" ref="AO1091:AO1154" si="314">U1091*H1091</f>
        <v>0</v>
      </c>
      <c r="AP1091">
        <f t="shared" ref="AP1091:AP1154" si="315">V1091*H1091</f>
        <v>0</v>
      </c>
      <c r="AQ1091">
        <f t="shared" ref="AQ1091:AQ1154" si="316">W1091*H1091</f>
        <v>0</v>
      </c>
      <c r="AR1091">
        <f t="shared" ref="AR1091:AR1154" si="317">X1091*H1091</f>
        <v>0</v>
      </c>
      <c r="AS1091">
        <f t="shared" ref="AS1091:AS1154" si="318">Y1091*H1091</f>
        <v>12750</v>
      </c>
      <c r="AT1091">
        <f t="shared" ref="AT1091:AT1154" si="319">Z1091*H1091</f>
        <v>10200</v>
      </c>
      <c r="AU1091">
        <f t="shared" ref="AU1091:AU1154" si="320">AA1091*H1091</f>
        <v>0</v>
      </c>
      <c r="AV1091">
        <f t="shared" si="303"/>
        <v>41439.199999999997</v>
      </c>
      <c r="AW1091">
        <f t="shared" si="304"/>
        <v>20719.599999999999</v>
      </c>
      <c r="AX1091">
        <f t="shared" si="305"/>
        <v>1352</v>
      </c>
      <c r="AY1091">
        <f t="shared" si="306"/>
        <v>17643.599999999999</v>
      </c>
    </row>
    <row r="1092" spans="7:51" x14ac:dyDescent="0.3">
      <c r="G1092" s="30">
        <v>17</v>
      </c>
      <c r="H1092" s="30">
        <v>17</v>
      </c>
      <c r="I1092" s="30">
        <v>17</v>
      </c>
      <c r="J1092" s="30">
        <v>12</v>
      </c>
      <c r="K1092" s="30">
        <v>20</v>
      </c>
      <c r="L1092" s="30"/>
      <c r="M1092" s="30">
        <v>0</v>
      </c>
      <c r="N1092" s="30">
        <v>0</v>
      </c>
      <c r="O1092" s="30">
        <v>0</v>
      </c>
      <c r="P1092" s="30">
        <v>0</v>
      </c>
      <c r="Q1092" s="30">
        <v>0</v>
      </c>
      <c r="R1092" s="30">
        <v>0</v>
      </c>
      <c r="S1092" s="30">
        <v>0</v>
      </c>
      <c r="T1092" s="30">
        <v>110</v>
      </c>
      <c r="U1092" s="30">
        <v>0</v>
      </c>
      <c r="V1092" s="30">
        <v>0</v>
      </c>
      <c r="W1092" s="30">
        <v>0</v>
      </c>
      <c r="X1092" s="30">
        <v>0</v>
      </c>
      <c r="Y1092" s="30">
        <v>750</v>
      </c>
      <c r="Z1092" s="30">
        <v>600</v>
      </c>
      <c r="AA1092" s="30">
        <v>0</v>
      </c>
      <c r="AB1092" s="30">
        <v>2272.8000000000002</v>
      </c>
      <c r="AC1092" s="30">
        <v>568.20000000000005</v>
      </c>
      <c r="AD1092" s="30">
        <v>65</v>
      </c>
      <c r="AE1092" s="30">
        <v>585</v>
      </c>
      <c r="AF1092" s="31"/>
      <c r="AG1092" s="30">
        <f t="shared" si="307"/>
        <v>0</v>
      </c>
      <c r="AH1092">
        <f t="shared" si="308"/>
        <v>0</v>
      </c>
      <c r="AI1092">
        <f t="shared" si="309"/>
        <v>0</v>
      </c>
      <c r="AJ1092">
        <f t="shared" si="310"/>
        <v>0</v>
      </c>
      <c r="AK1092">
        <f t="shared" si="311"/>
        <v>0</v>
      </c>
      <c r="AL1092">
        <f t="shared" si="312"/>
        <v>0</v>
      </c>
      <c r="AM1092">
        <f t="shared" si="313"/>
        <v>0</v>
      </c>
      <c r="AN1092">
        <f t="shared" si="313"/>
        <v>1870</v>
      </c>
      <c r="AO1092">
        <f t="shared" si="314"/>
        <v>0</v>
      </c>
      <c r="AP1092">
        <f t="shared" si="315"/>
        <v>0</v>
      </c>
      <c r="AQ1092">
        <f t="shared" si="316"/>
        <v>0</v>
      </c>
      <c r="AR1092">
        <f t="shared" si="317"/>
        <v>0</v>
      </c>
      <c r="AS1092">
        <f t="shared" si="318"/>
        <v>12750</v>
      </c>
      <c r="AT1092">
        <f t="shared" si="319"/>
        <v>10200</v>
      </c>
      <c r="AU1092">
        <f t="shared" si="320"/>
        <v>0</v>
      </c>
      <c r="AV1092">
        <f t="shared" ref="AV1092:AV1155" si="321">AB1092*G1092</f>
        <v>38637.600000000006</v>
      </c>
      <c r="AW1092">
        <f t="shared" ref="AW1092:AW1155" si="322">AC1092*G1092+AC1092*I1092</f>
        <v>19318.800000000003</v>
      </c>
      <c r="AX1092">
        <f t="shared" ref="AX1092:AX1155" si="323">AD1092*K1092</f>
        <v>1300</v>
      </c>
      <c r="AY1092">
        <f t="shared" ref="AY1092:AY1155" si="324">AE1092*H1092+AE1092*J1092</f>
        <v>16965</v>
      </c>
    </row>
    <row r="1093" spans="7:51" x14ac:dyDescent="0.3">
      <c r="G1093" s="30">
        <v>24</v>
      </c>
      <c r="H1093" s="30">
        <v>17</v>
      </c>
      <c r="I1093" s="30">
        <v>17</v>
      </c>
      <c r="J1093" s="30">
        <v>12</v>
      </c>
      <c r="K1093" s="30">
        <v>20</v>
      </c>
      <c r="L1093" s="30"/>
      <c r="M1093" s="30">
        <v>0</v>
      </c>
      <c r="N1093" s="30">
        <v>0</v>
      </c>
      <c r="O1093" s="30">
        <v>0</v>
      </c>
      <c r="P1093" s="30">
        <v>0</v>
      </c>
      <c r="Q1093" s="30">
        <v>0</v>
      </c>
      <c r="R1093" s="30">
        <v>5</v>
      </c>
      <c r="S1093" s="30">
        <v>0</v>
      </c>
      <c r="T1093" s="30">
        <v>487</v>
      </c>
      <c r="U1093" s="30">
        <v>0</v>
      </c>
      <c r="V1093" s="30">
        <v>0</v>
      </c>
      <c r="W1093" s="30">
        <v>0</v>
      </c>
      <c r="X1093" s="30">
        <v>0</v>
      </c>
      <c r="Y1093" s="30">
        <v>750</v>
      </c>
      <c r="Z1093" s="30">
        <v>600</v>
      </c>
      <c r="AA1093" s="30">
        <v>0</v>
      </c>
      <c r="AB1093" s="30">
        <v>2072</v>
      </c>
      <c r="AC1093" s="30">
        <v>518</v>
      </c>
      <c r="AD1093" s="30">
        <v>59.3</v>
      </c>
      <c r="AE1093" s="30">
        <v>533.70000000000005</v>
      </c>
      <c r="AF1093" s="31"/>
      <c r="AG1093" s="30">
        <f t="shared" si="307"/>
        <v>0</v>
      </c>
      <c r="AH1093">
        <f t="shared" si="308"/>
        <v>0</v>
      </c>
      <c r="AI1093">
        <f t="shared" si="309"/>
        <v>0</v>
      </c>
      <c r="AJ1093">
        <f t="shared" si="310"/>
        <v>0</v>
      </c>
      <c r="AK1093">
        <f t="shared" si="311"/>
        <v>0</v>
      </c>
      <c r="AL1093">
        <f t="shared" si="312"/>
        <v>120</v>
      </c>
      <c r="AM1093">
        <f t="shared" si="313"/>
        <v>0</v>
      </c>
      <c r="AN1093">
        <f t="shared" si="313"/>
        <v>8279</v>
      </c>
      <c r="AO1093">
        <f t="shared" si="314"/>
        <v>0</v>
      </c>
      <c r="AP1093">
        <f t="shared" si="315"/>
        <v>0</v>
      </c>
      <c r="AQ1093">
        <f t="shared" si="316"/>
        <v>0</v>
      </c>
      <c r="AR1093">
        <f t="shared" si="317"/>
        <v>0</v>
      </c>
      <c r="AS1093">
        <f t="shared" si="318"/>
        <v>12750</v>
      </c>
      <c r="AT1093">
        <f t="shared" si="319"/>
        <v>10200</v>
      </c>
      <c r="AU1093">
        <f t="shared" si="320"/>
        <v>0</v>
      </c>
      <c r="AV1093">
        <f t="shared" si="321"/>
        <v>49728</v>
      </c>
      <c r="AW1093">
        <f t="shared" si="322"/>
        <v>21238</v>
      </c>
      <c r="AX1093">
        <f t="shared" si="323"/>
        <v>1186</v>
      </c>
      <c r="AY1093">
        <f t="shared" si="324"/>
        <v>15477.300000000003</v>
      </c>
    </row>
    <row r="1094" spans="7:51" x14ac:dyDescent="0.3">
      <c r="G1094" s="30">
        <v>24</v>
      </c>
      <c r="H1094" s="30">
        <v>17</v>
      </c>
      <c r="I1094" s="30">
        <v>17</v>
      </c>
      <c r="J1094" s="30">
        <v>12</v>
      </c>
      <c r="K1094" s="30">
        <v>20</v>
      </c>
      <c r="L1094" s="30"/>
      <c r="M1094" s="30">
        <v>0</v>
      </c>
      <c r="N1094" s="30">
        <v>0</v>
      </c>
      <c r="O1094" s="30">
        <v>0</v>
      </c>
      <c r="P1094" s="30">
        <v>0</v>
      </c>
      <c r="Q1094" s="30">
        <v>0</v>
      </c>
      <c r="R1094" s="30">
        <v>183</v>
      </c>
      <c r="S1094" s="30">
        <v>0</v>
      </c>
      <c r="T1094" s="30">
        <v>500</v>
      </c>
      <c r="U1094" s="30">
        <v>0</v>
      </c>
      <c r="V1094" s="30">
        <v>0</v>
      </c>
      <c r="W1094" s="30">
        <v>0</v>
      </c>
      <c r="X1094" s="30">
        <v>0</v>
      </c>
      <c r="Y1094" s="30">
        <v>750</v>
      </c>
      <c r="Z1094" s="30">
        <v>600</v>
      </c>
      <c r="AA1094" s="30">
        <v>0</v>
      </c>
      <c r="AB1094" s="30">
        <v>1896.8</v>
      </c>
      <c r="AC1094" s="30">
        <v>474.2</v>
      </c>
      <c r="AD1094" s="30">
        <v>53</v>
      </c>
      <c r="AE1094" s="30">
        <v>477</v>
      </c>
      <c r="AF1094" s="31"/>
      <c r="AG1094" s="30">
        <f t="shared" si="307"/>
        <v>0</v>
      </c>
      <c r="AH1094">
        <f t="shared" si="308"/>
        <v>0</v>
      </c>
      <c r="AI1094">
        <f t="shared" si="309"/>
        <v>0</v>
      </c>
      <c r="AJ1094">
        <f t="shared" si="310"/>
        <v>0</v>
      </c>
      <c r="AK1094">
        <f t="shared" si="311"/>
        <v>0</v>
      </c>
      <c r="AL1094">
        <f t="shared" si="312"/>
        <v>4392</v>
      </c>
      <c r="AM1094">
        <f t="shared" si="313"/>
        <v>0</v>
      </c>
      <c r="AN1094">
        <f t="shared" si="313"/>
        <v>8500</v>
      </c>
      <c r="AO1094">
        <f t="shared" si="314"/>
        <v>0</v>
      </c>
      <c r="AP1094">
        <f t="shared" si="315"/>
        <v>0</v>
      </c>
      <c r="AQ1094">
        <f t="shared" si="316"/>
        <v>0</v>
      </c>
      <c r="AR1094">
        <f t="shared" si="317"/>
        <v>0</v>
      </c>
      <c r="AS1094">
        <f t="shared" si="318"/>
        <v>12750</v>
      </c>
      <c r="AT1094">
        <f t="shared" si="319"/>
        <v>10200</v>
      </c>
      <c r="AU1094">
        <f t="shared" si="320"/>
        <v>0</v>
      </c>
      <c r="AV1094">
        <f t="shared" si="321"/>
        <v>45523.199999999997</v>
      </c>
      <c r="AW1094">
        <f t="shared" si="322"/>
        <v>19442.199999999997</v>
      </c>
      <c r="AX1094">
        <f t="shared" si="323"/>
        <v>1060</v>
      </c>
      <c r="AY1094">
        <f t="shared" si="324"/>
        <v>13833</v>
      </c>
    </row>
    <row r="1095" spans="7:51" x14ac:dyDescent="0.3">
      <c r="G1095" s="30">
        <v>24</v>
      </c>
      <c r="H1095" s="30">
        <v>17</v>
      </c>
      <c r="I1095" s="30">
        <v>17</v>
      </c>
      <c r="J1095" s="30">
        <v>12</v>
      </c>
      <c r="K1095" s="30">
        <v>20</v>
      </c>
      <c r="L1095" s="30"/>
      <c r="M1095" s="30">
        <v>0</v>
      </c>
      <c r="N1095" s="30">
        <v>0</v>
      </c>
      <c r="O1095" s="30">
        <v>0</v>
      </c>
      <c r="P1095" s="30">
        <v>0</v>
      </c>
      <c r="Q1095" s="30">
        <v>0</v>
      </c>
      <c r="R1095" s="30">
        <v>193</v>
      </c>
      <c r="S1095" s="30">
        <v>0</v>
      </c>
      <c r="T1095" s="30">
        <v>608</v>
      </c>
      <c r="U1095" s="30">
        <v>0</v>
      </c>
      <c r="V1095" s="30">
        <v>0</v>
      </c>
      <c r="W1095" s="30">
        <v>0</v>
      </c>
      <c r="X1095" s="30">
        <v>0</v>
      </c>
      <c r="Y1095" s="30">
        <v>750</v>
      </c>
      <c r="Z1095" s="30">
        <v>600</v>
      </c>
      <c r="AA1095" s="30">
        <v>0</v>
      </c>
      <c r="AB1095" s="30">
        <v>1846.4</v>
      </c>
      <c r="AC1095" s="30">
        <v>461.6</v>
      </c>
      <c r="AD1095" s="30">
        <v>46.1</v>
      </c>
      <c r="AE1095" s="30">
        <v>414.9</v>
      </c>
      <c r="AF1095" s="31"/>
      <c r="AG1095" s="30">
        <f t="shared" si="307"/>
        <v>0</v>
      </c>
      <c r="AH1095">
        <f t="shared" si="308"/>
        <v>0</v>
      </c>
      <c r="AI1095">
        <f t="shared" si="309"/>
        <v>0</v>
      </c>
      <c r="AJ1095">
        <f t="shared" si="310"/>
        <v>0</v>
      </c>
      <c r="AK1095">
        <f t="shared" si="311"/>
        <v>0</v>
      </c>
      <c r="AL1095">
        <f t="shared" si="312"/>
        <v>4632</v>
      </c>
      <c r="AM1095">
        <f t="shared" si="313"/>
        <v>0</v>
      </c>
      <c r="AN1095">
        <f t="shared" si="313"/>
        <v>10336</v>
      </c>
      <c r="AO1095">
        <f t="shared" si="314"/>
        <v>0</v>
      </c>
      <c r="AP1095">
        <f t="shared" si="315"/>
        <v>0</v>
      </c>
      <c r="AQ1095">
        <f t="shared" si="316"/>
        <v>0</v>
      </c>
      <c r="AR1095">
        <f t="shared" si="317"/>
        <v>0</v>
      </c>
      <c r="AS1095">
        <f t="shared" si="318"/>
        <v>12750</v>
      </c>
      <c r="AT1095">
        <f t="shared" si="319"/>
        <v>10200</v>
      </c>
      <c r="AU1095">
        <f t="shared" si="320"/>
        <v>0</v>
      </c>
      <c r="AV1095">
        <f t="shared" si="321"/>
        <v>44313.600000000006</v>
      </c>
      <c r="AW1095">
        <f t="shared" si="322"/>
        <v>18925.600000000002</v>
      </c>
      <c r="AX1095">
        <f t="shared" si="323"/>
        <v>922</v>
      </c>
      <c r="AY1095">
        <f t="shared" si="324"/>
        <v>12032.099999999999</v>
      </c>
    </row>
    <row r="1096" spans="7:51" x14ac:dyDescent="0.3">
      <c r="G1096" s="30">
        <v>24</v>
      </c>
      <c r="H1096" s="30">
        <v>17</v>
      </c>
      <c r="I1096" s="30">
        <v>17</v>
      </c>
      <c r="J1096" s="30">
        <v>12</v>
      </c>
      <c r="K1096" s="30">
        <v>20</v>
      </c>
      <c r="L1096" s="30"/>
      <c r="M1096" s="30">
        <v>0</v>
      </c>
      <c r="N1096" s="30">
        <v>0</v>
      </c>
      <c r="O1096" s="30">
        <v>0</v>
      </c>
      <c r="P1096" s="30">
        <v>0</v>
      </c>
      <c r="Q1096" s="30">
        <v>0</v>
      </c>
      <c r="R1096" s="30">
        <v>300</v>
      </c>
      <c r="S1096" s="30">
        <v>0</v>
      </c>
      <c r="T1096" s="30">
        <v>677</v>
      </c>
      <c r="U1096" s="30">
        <v>0</v>
      </c>
      <c r="V1096" s="30">
        <v>0</v>
      </c>
      <c r="W1096" s="30">
        <v>0</v>
      </c>
      <c r="X1096" s="30">
        <v>0</v>
      </c>
      <c r="Y1096" s="30">
        <v>750</v>
      </c>
      <c r="Z1096" s="30">
        <v>600</v>
      </c>
      <c r="AA1096" s="30">
        <v>0</v>
      </c>
      <c r="AB1096" s="30">
        <v>1764.8</v>
      </c>
      <c r="AC1096" s="30">
        <v>441.2</v>
      </c>
      <c r="AD1096" s="30">
        <v>38.299999999999997</v>
      </c>
      <c r="AE1096" s="30">
        <v>344.7</v>
      </c>
      <c r="AF1096" s="31"/>
      <c r="AG1096" s="30">
        <f t="shared" si="307"/>
        <v>0</v>
      </c>
      <c r="AH1096">
        <f t="shared" si="308"/>
        <v>0</v>
      </c>
      <c r="AI1096">
        <f t="shared" si="309"/>
        <v>0</v>
      </c>
      <c r="AJ1096">
        <f t="shared" si="310"/>
        <v>0</v>
      </c>
      <c r="AK1096">
        <f t="shared" si="311"/>
        <v>0</v>
      </c>
      <c r="AL1096">
        <f t="shared" si="312"/>
        <v>7200</v>
      </c>
      <c r="AM1096">
        <f t="shared" si="313"/>
        <v>0</v>
      </c>
      <c r="AN1096">
        <f t="shared" si="313"/>
        <v>11509</v>
      </c>
      <c r="AO1096">
        <f t="shared" si="314"/>
        <v>0</v>
      </c>
      <c r="AP1096">
        <f t="shared" si="315"/>
        <v>0</v>
      </c>
      <c r="AQ1096">
        <f t="shared" si="316"/>
        <v>0</v>
      </c>
      <c r="AR1096">
        <f t="shared" si="317"/>
        <v>0</v>
      </c>
      <c r="AS1096">
        <f t="shared" si="318"/>
        <v>12750</v>
      </c>
      <c r="AT1096">
        <f t="shared" si="319"/>
        <v>10200</v>
      </c>
      <c r="AU1096">
        <f t="shared" si="320"/>
        <v>0</v>
      </c>
      <c r="AV1096">
        <f t="shared" si="321"/>
        <v>42355.199999999997</v>
      </c>
      <c r="AW1096">
        <f t="shared" si="322"/>
        <v>18089.199999999997</v>
      </c>
      <c r="AX1096">
        <f t="shared" si="323"/>
        <v>766</v>
      </c>
      <c r="AY1096">
        <f t="shared" si="324"/>
        <v>9996.2999999999993</v>
      </c>
    </row>
    <row r="1097" spans="7:51" x14ac:dyDescent="0.3">
      <c r="G1097" s="30">
        <v>24</v>
      </c>
      <c r="H1097" s="30">
        <v>17</v>
      </c>
      <c r="I1097" s="30">
        <v>17</v>
      </c>
      <c r="J1097" s="30">
        <v>12</v>
      </c>
      <c r="K1097" s="30">
        <v>20</v>
      </c>
      <c r="L1097" s="30"/>
      <c r="M1097" s="30">
        <v>0</v>
      </c>
      <c r="N1097" s="30">
        <v>0</v>
      </c>
      <c r="O1097" s="30">
        <v>0</v>
      </c>
      <c r="P1097" s="30">
        <v>0</v>
      </c>
      <c r="Q1097" s="30">
        <v>0</v>
      </c>
      <c r="R1097" s="30">
        <v>347</v>
      </c>
      <c r="S1097" s="30">
        <v>0</v>
      </c>
      <c r="T1097" s="30">
        <v>731</v>
      </c>
      <c r="U1097" s="30">
        <v>0</v>
      </c>
      <c r="V1097" s="30">
        <v>0</v>
      </c>
      <c r="W1097" s="30">
        <v>0</v>
      </c>
      <c r="X1097" s="30">
        <v>0</v>
      </c>
      <c r="Y1097" s="30">
        <v>750</v>
      </c>
      <c r="Z1097" s="30">
        <v>600</v>
      </c>
      <c r="AA1097" s="30">
        <v>0</v>
      </c>
      <c r="AB1097" s="30">
        <v>1648.8</v>
      </c>
      <c r="AC1097" s="30">
        <v>412.2</v>
      </c>
      <c r="AD1097" s="30">
        <v>29.5</v>
      </c>
      <c r="AE1097" s="30">
        <v>265.5</v>
      </c>
      <c r="AF1097" s="31"/>
      <c r="AG1097" s="30">
        <f t="shared" si="307"/>
        <v>0</v>
      </c>
      <c r="AH1097">
        <f t="shared" si="308"/>
        <v>0</v>
      </c>
      <c r="AI1097">
        <f t="shared" si="309"/>
        <v>0</v>
      </c>
      <c r="AJ1097">
        <f t="shared" si="310"/>
        <v>0</v>
      </c>
      <c r="AK1097">
        <f t="shared" si="311"/>
        <v>0</v>
      </c>
      <c r="AL1097">
        <f t="shared" si="312"/>
        <v>8328</v>
      </c>
      <c r="AM1097">
        <f t="shared" si="313"/>
        <v>0</v>
      </c>
      <c r="AN1097">
        <f t="shared" si="313"/>
        <v>12427</v>
      </c>
      <c r="AO1097">
        <f t="shared" si="314"/>
        <v>0</v>
      </c>
      <c r="AP1097">
        <f t="shared" si="315"/>
        <v>0</v>
      </c>
      <c r="AQ1097">
        <f t="shared" si="316"/>
        <v>0</v>
      </c>
      <c r="AR1097">
        <f t="shared" si="317"/>
        <v>0</v>
      </c>
      <c r="AS1097">
        <f t="shared" si="318"/>
        <v>12750</v>
      </c>
      <c r="AT1097">
        <f t="shared" si="319"/>
        <v>10200</v>
      </c>
      <c r="AU1097">
        <f t="shared" si="320"/>
        <v>0</v>
      </c>
      <c r="AV1097">
        <f t="shared" si="321"/>
        <v>39571.199999999997</v>
      </c>
      <c r="AW1097">
        <f t="shared" si="322"/>
        <v>16900.199999999997</v>
      </c>
      <c r="AX1097">
        <f t="shared" si="323"/>
        <v>590</v>
      </c>
      <c r="AY1097">
        <f t="shared" si="324"/>
        <v>7699.5</v>
      </c>
    </row>
    <row r="1098" spans="7:51" x14ac:dyDescent="0.3">
      <c r="G1098" s="30">
        <v>24</v>
      </c>
      <c r="H1098" s="30">
        <v>17</v>
      </c>
      <c r="I1098" s="30">
        <v>17</v>
      </c>
      <c r="J1098" s="30">
        <v>12</v>
      </c>
      <c r="K1098" s="30">
        <v>20</v>
      </c>
      <c r="L1098" s="30"/>
      <c r="M1098" s="30">
        <v>0</v>
      </c>
      <c r="N1098" s="30">
        <v>0</v>
      </c>
      <c r="O1098" s="30">
        <v>0</v>
      </c>
      <c r="P1098" s="30">
        <v>0</v>
      </c>
      <c r="Q1098" s="30">
        <v>0</v>
      </c>
      <c r="R1098" s="30">
        <v>375</v>
      </c>
      <c r="S1098" s="30">
        <v>0</v>
      </c>
      <c r="T1098" s="30">
        <v>793</v>
      </c>
      <c r="U1098" s="30">
        <v>0</v>
      </c>
      <c r="V1098" s="30">
        <v>0</v>
      </c>
      <c r="W1098" s="30">
        <v>0</v>
      </c>
      <c r="X1098" s="30">
        <v>0</v>
      </c>
      <c r="Y1098" s="30">
        <v>750</v>
      </c>
      <c r="Z1098" s="30">
        <v>600</v>
      </c>
      <c r="AA1098" s="30">
        <v>0</v>
      </c>
      <c r="AB1098" s="30">
        <v>1501.6</v>
      </c>
      <c r="AC1098" s="30">
        <v>375.4</v>
      </c>
      <c r="AD1098" s="30">
        <v>23.1</v>
      </c>
      <c r="AE1098" s="30">
        <v>207.9</v>
      </c>
      <c r="AF1098" s="31"/>
      <c r="AG1098" s="30">
        <f t="shared" si="307"/>
        <v>0</v>
      </c>
      <c r="AH1098">
        <f t="shared" si="308"/>
        <v>0</v>
      </c>
      <c r="AI1098">
        <f t="shared" si="309"/>
        <v>0</v>
      </c>
      <c r="AJ1098">
        <f t="shared" si="310"/>
        <v>0</v>
      </c>
      <c r="AK1098">
        <f t="shared" si="311"/>
        <v>0</v>
      </c>
      <c r="AL1098">
        <f t="shared" si="312"/>
        <v>9000</v>
      </c>
      <c r="AM1098">
        <f t="shared" si="313"/>
        <v>0</v>
      </c>
      <c r="AN1098">
        <f t="shared" si="313"/>
        <v>13481</v>
      </c>
      <c r="AO1098">
        <f t="shared" si="314"/>
        <v>0</v>
      </c>
      <c r="AP1098">
        <f t="shared" si="315"/>
        <v>0</v>
      </c>
      <c r="AQ1098">
        <f t="shared" si="316"/>
        <v>0</v>
      </c>
      <c r="AR1098">
        <f t="shared" si="317"/>
        <v>0</v>
      </c>
      <c r="AS1098">
        <f t="shared" si="318"/>
        <v>12750</v>
      </c>
      <c r="AT1098">
        <f t="shared" si="319"/>
        <v>10200</v>
      </c>
      <c r="AU1098">
        <f t="shared" si="320"/>
        <v>0</v>
      </c>
      <c r="AV1098">
        <f t="shared" si="321"/>
        <v>36038.399999999994</v>
      </c>
      <c r="AW1098">
        <f t="shared" si="322"/>
        <v>15391.399999999998</v>
      </c>
      <c r="AX1098">
        <f t="shared" si="323"/>
        <v>462</v>
      </c>
      <c r="AY1098">
        <f t="shared" si="324"/>
        <v>6029.1</v>
      </c>
    </row>
    <row r="1099" spans="7:51" x14ac:dyDescent="0.3">
      <c r="G1099" s="30">
        <v>24</v>
      </c>
      <c r="H1099" s="30">
        <v>17</v>
      </c>
      <c r="I1099" s="30">
        <v>17</v>
      </c>
      <c r="J1099" s="30">
        <v>12</v>
      </c>
      <c r="K1099" s="30">
        <v>20</v>
      </c>
      <c r="L1099" s="30"/>
      <c r="M1099" s="30">
        <v>0</v>
      </c>
      <c r="N1099" s="30">
        <v>0</v>
      </c>
      <c r="O1099" s="30">
        <v>0</v>
      </c>
      <c r="P1099" s="30">
        <v>0</v>
      </c>
      <c r="Q1099" s="30">
        <v>0</v>
      </c>
      <c r="R1099" s="30">
        <v>570</v>
      </c>
      <c r="S1099" s="30">
        <v>0</v>
      </c>
      <c r="T1099" s="30">
        <v>880</v>
      </c>
      <c r="U1099" s="30">
        <v>0</v>
      </c>
      <c r="V1099" s="30">
        <v>0</v>
      </c>
      <c r="W1099" s="30">
        <v>0</v>
      </c>
      <c r="X1099" s="30">
        <v>0</v>
      </c>
      <c r="Y1099" s="30">
        <v>750</v>
      </c>
      <c r="Z1099" s="30">
        <v>600</v>
      </c>
      <c r="AA1099" s="30">
        <v>0</v>
      </c>
      <c r="AB1099" s="30">
        <v>1430.4</v>
      </c>
      <c r="AC1099" s="30">
        <v>357.6</v>
      </c>
      <c r="AD1099" s="30">
        <v>22.5</v>
      </c>
      <c r="AE1099" s="30">
        <v>202.5</v>
      </c>
      <c r="AF1099" s="31"/>
      <c r="AG1099" s="30">
        <f t="shared" si="307"/>
        <v>0</v>
      </c>
      <c r="AH1099">
        <f t="shared" si="308"/>
        <v>0</v>
      </c>
      <c r="AI1099">
        <f t="shared" si="309"/>
        <v>0</v>
      </c>
      <c r="AJ1099">
        <f t="shared" si="310"/>
        <v>0</v>
      </c>
      <c r="AK1099">
        <f t="shared" si="311"/>
        <v>0</v>
      </c>
      <c r="AL1099">
        <f t="shared" si="312"/>
        <v>13680</v>
      </c>
      <c r="AM1099">
        <f t="shared" si="313"/>
        <v>0</v>
      </c>
      <c r="AN1099">
        <f t="shared" si="313"/>
        <v>14960</v>
      </c>
      <c r="AO1099">
        <f t="shared" si="314"/>
        <v>0</v>
      </c>
      <c r="AP1099">
        <f t="shared" si="315"/>
        <v>0</v>
      </c>
      <c r="AQ1099">
        <f t="shared" si="316"/>
        <v>0</v>
      </c>
      <c r="AR1099">
        <f t="shared" si="317"/>
        <v>0</v>
      </c>
      <c r="AS1099">
        <f t="shared" si="318"/>
        <v>12750</v>
      </c>
      <c r="AT1099">
        <f t="shared" si="319"/>
        <v>10200</v>
      </c>
      <c r="AU1099">
        <f t="shared" si="320"/>
        <v>0</v>
      </c>
      <c r="AV1099">
        <f t="shared" si="321"/>
        <v>34329.600000000006</v>
      </c>
      <c r="AW1099">
        <f t="shared" si="322"/>
        <v>14661.600000000002</v>
      </c>
      <c r="AX1099">
        <f t="shared" si="323"/>
        <v>450</v>
      </c>
      <c r="AY1099">
        <f t="shared" si="324"/>
        <v>5872.5</v>
      </c>
    </row>
    <row r="1100" spans="7:51" x14ac:dyDescent="0.3">
      <c r="G1100" s="30">
        <v>24</v>
      </c>
      <c r="H1100" s="30">
        <v>17</v>
      </c>
      <c r="I1100" s="30">
        <v>17</v>
      </c>
      <c r="J1100" s="30">
        <v>12</v>
      </c>
      <c r="K1100" s="30">
        <v>20</v>
      </c>
      <c r="L1100" s="30"/>
      <c r="M1100" s="30">
        <v>0</v>
      </c>
      <c r="N1100" s="30">
        <v>0</v>
      </c>
      <c r="O1100" s="30">
        <v>0</v>
      </c>
      <c r="P1100" s="30">
        <v>0</v>
      </c>
      <c r="Q1100" s="30">
        <v>0</v>
      </c>
      <c r="R1100" s="30">
        <v>549</v>
      </c>
      <c r="S1100" s="30">
        <v>0</v>
      </c>
      <c r="T1100" s="30">
        <v>1053</v>
      </c>
      <c r="U1100" s="30">
        <v>0</v>
      </c>
      <c r="V1100" s="30">
        <v>0</v>
      </c>
      <c r="W1100" s="30">
        <v>0</v>
      </c>
      <c r="X1100" s="30">
        <v>0</v>
      </c>
      <c r="Y1100" s="30">
        <v>750</v>
      </c>
      <c r="Z1100" s="30">
        <v>600</v>
      </c>
      <c r="AA1100" s="30">
        <v>0</v>
      </c>
      <c r="AB1100" s="30">
        <v>1563.2</v>
      </c>
      <c r="AC1100" s="30">
        <v>390.8</v>
      </c>
      <c r="AD1100" s="30">
        <v>28.1</v>
      </c>
      <c r="AE1100" s="30">
        <v>252.9</v>
      </c>
      <c r="AF1100" s="31"/>
      <c r="AG1100" s="30">
        <f t="shared" si="307"/>
        <v>0</v>
      </c>
      <c r="AH1100">
        <f t="shared" si="308"/>
        <v>0</v>
      </c>
      <c r="AI1100">
        <f t="shared" si="309"/>
        <v>0</v>
      </c>
      <c r="AJ1100">
        <f t="shared" si="310"/>
        <v>0</v>
      </c>
      <c r="AK1100">
        <f t="shared" si="311"/>
        <v>0</v>
      </c>
      <c r="AL1100">
        <f t="shared" si="312"/>
        <v>13176</v>
      </c>
      <c r="AM1100">
        <f t="shared" si="313"/>
        <v>0</v>
      </c>
      <c r="AN1100">
        <f t="shared" si="313"/>
        <v>17901</v>
      </c>
      <c r="AO1100">
        <f t="shared" si="314"/>
        <v>0</v>
      </c>
      <c r="AP1100">
        <f t="shared" si="315"/>
        <v>0</v>
      </c>
      <c r="AQ1100">
        <f t="shared" si="316"/>
        <v>0</v>
      </c>
      <c r="AR1100">
        <f t="shared" si="317"/>
        <v>0</v>
      </c>
      <c r="AS1100">
        <f t="shared" si="318"/>
        <v>12750</v>
      </c>
      <c r="AT1100">
        <f t="shared" si="319"/>
        <v>10200</v>
      </c>
      <c r="AU1100">
        <f t="shared" si="320"/>
        <v>0</v>
      </c>
      <c r="AV1100">
        <f t="shared" si="321"/>
        <v>37516.800000000003</v>
      </c>
      <c r="AW1100">
        <f t="shared" si="322"/>
        <v>16022.800000000001</v>
      </c>
      <c r="AX1100">
        <f t="shared" si="323"/>
        <v>562</v>
      </c>
      <c r="AY1100">
        <f t="shared" si="324"/>
        <v>7334.1</v>
      </c>
    </row>
    <row r="1101" spans="7:51" x14ac:dyDescent="0.3">
      <c r="G1101" s="30">
        <v>24</v>
      </c>
      <c r="H1101" s="30">
        <v>17</v>
      </c>
      <c r="I1101" s="30">
        <v>17</v>
      </c>
      <c r="J1101" s="30">
        <v>12</v>
      </c>
      <c r="K1101" s="30">
        <v>20</v>
      </c>
      <c r="L1101" s="30"/>
      <c r="M1101" s="30">
        <v>0</v>
      </c>
      <c r="N1101" s="30">
        <v>0</v>
      </c>
      <c r="O1101" s="30">
        <v>0</v>
      </c>
      <c r="P1101" s="30">
        <v>0</v>
      </c>
      <c r="Q1101" s="30">
        <v>0</v>
      </c>
      <c r="R1101" s="30">
        <v>189</v>
      </c>
      <c r="S1101" s="30">
        <v>0</v>
      </c>
      <c r="T1101" s="30">
        <v>936</v>
      </c>
      <c r="U1101" s="30">
        <v>0</v>
      </c>
      <c r="V1101" s="30">
        <v>0</v>
      </c>
      <c r="W1101" s="30">
        <v>0</v>
      </c>
      <c r="X1101" s="30">
        <v>0</v>
      </c>
      <c r="Y1101" s="30">
        <v>750</v>
      </c>
      <c r="Z1101" s="30">
        <v>600</v>
      </c>
      <c r="AA1101" s="30">
        <v>0</v>
      </c>
      <c r="AB1101" s="30">
        <v>1741.6</v>
      </c>
      <c r="AC1101" s="30">
        <v>435.4</v>
      </c>
      <c r="AD1101" s="30">
        <v>33.200000000000003</v>
      </c>
      <c r="AE1101" s="30">
        <v>298.8</v>
      </c>
      <c r="AF1101" s="31"/>
      <c r="AG1101" s="30">
        <f t="shared" si="307"/>
        <v>0</v>
      </c>
      <c r="AH1101">
        <f t="shared" si="308"/>
        <v>0</v>
      </c>
      <c r="AI1101">
        <f t="shared" si="309"/>
        <v>0</v>
      </c>
      <c r="AJ1101">
        <f t="shared" si="310"/>
        <v>0</v>
      </c>
      <c r="AK1101">
        <f t="shared" si="311"/>
        <v>0</v>
      </c>
      <c r="AL1101">
        <f t="shared" si="312"/>
        <v>4536</v>
      </c>
      <c r="AM1101">
        <f t="shared" si="313"/>
        <v>0</v>
      </c>
      <c r="AN1101">
        <f t="shared" si="313"/>
        <v>15912</v>
      </c>
      <c r="AO1101">
        <f t="shared" si="314"/>
        <v>0</v>
      </c>
      <c r="AP1101">
        <f t="shared" si="315"/>
        <v>0</v>
      </c>
      <c r="AQ1101">
        <f t="shared" si="316"/>
        <v>0</v>
      </c>
      <c r="AR1101">
        <f t="shared" si="317"/>
        <v>0</v>
      </c>
      <c r="AS1101">
        <f t="shared" si="318"/>
        <v>12750</v>
      </c>
      <c r="AT1101">
        <f t="shared" si="319"/>
        <v>10200</v>
      </c>
      <c r="AU1101">
        <f t="shared" si="320"/>
        <v>0</v>
      </c>
      <c r="AV1101">
        <f t="shared" si="321"/>
        <v>41798.399999999994</v>
      </c>
      <c r="AW1101">
        <f t="shared" si="322"/>
        <v>17851.399999999998</v>
      </c>
      <c r="AX1101">
        <f t="shared" si="323"/>
        <v>664</v>
      </c>
      <c r="AY1101">
        <f t="shared" si="324"/>
        <v>8665.2000000000007</v>
      </c>
    </row>
    <row r="1102" spans="7:51" x14ac:dyDescent="0.3">
      <c r="G1102" s="30">
        <v>17</v>
      </c>
      <c r="H1102" s="30">
        <v>17</v>
      </c>
      <c r="I1102" s="30">
        <v>17</v>
      </c>
      <c r="J1102" s="30">
        <v>12</v>
      </c>
      <c r="K1102" s="30">
        <v>20</v>
      </c>
      <c r="L1102" s="30"/>
      <c r="M1102" s="30">
        <v>0</v>
      </c>
      <c r="N1102" s="30">
        <v>0</v>
      </c>
      <c r="O1102" s="30">
        <v>0</v>
      </c>
      <c r="P1102" s="30">
        <v>0</v>
      </c>
      <c r="Q1102" s="30">
        <v>0</v>
      </c>
      <c r="R1102" s="30">
        <v>0</v>
      </c>
      <c r="S1102" s="30">
        <v>0</v>
      </c>
      <c r="T1102" s="30">
        <v>644</v>
      </c>
      <c r="U1102" s="30">
        <v>0</v>
      </c>
      <c r="V1102" s="30">
        <v>0</v>
      </c>
      <c r="W1102" s="30">
        <v>0</v>
      </c>
      <c r="X1102" s="30">
        <v>0</v>
      </c>
      <c r="Y1102" s="30">
        <v>750</v>
      </c>
      <c r="Z1102" s="30">
        <v>600</v>
      </c>
      <c r="AA1102" s="30">
        <v>0</v>
      </c>
      <c r="AB1102" s="30">
        <v>1892</v>
      </c>
      <c r="AC1102" s="30">
        <v>473</v>
      </c>
      <c r="AD1102" s="30">
        <v>37.799999999999997</v>
      </c>
      <c r="AE1102" s="30">
        <v>340.2</v>
      </c>
      <c r="AF1102" s="31"/>
      <c r="AG1102" s="30">
        <f t="shared" si="307"/>
        <v>0</v>
      </c>
      <c r="AH1102">
        <f t="shared" si="308"/>
        <v>0</v>
      </c>
      <c r="AI1102">
        <f t="shared" si="309"/>
        <v>0</v>
      </c>
      <c r="AJ1102">
        <f t="shared" si="310"/>
        <v>0</v>
      </c>
      <c r="AK1102">
        <f t="shared" si="311"/>
        <v>0</v>
      </c>
      <c r="AL1102">
        <f t="shared" si="312"/>
        <v>0</v>
      </c>
      <c r="AM1102">
        <f t="shared" si="313"/>
        <v>0</v>
      </c>
      <c r="AN1102">
        <f t="shared" si="313"/>
        <v>10948</v>
      </c>
      <c r="AO1102">
        <f t="shared" si="314"/>
        <v>0</v>
      </c>
      <c r="AP1102">
        <f t="shared" si="315"/>
        <v>0</v>
      </c>
      <c r="AQ1102">
        <f t="shared" si="316"/>
        <v>0</v>
      </c>
      <c r="AR1102">
        <f t="shared" si="317"/>
        <v>0</v>
      </c>
      <c r="AS1102">
        <f t="shared" si="318"/>
        <v>12750</v>
      </c>
      <c r="AT1102">
        <f t="shared" si="319"/>
        <v>10200</v>
      </c>
      <c r="AU1102">
        <f t="shared" si="320"/>
        <v>0</v>
      </c>
      <c r="AV1102">
        <f t="shared" si="321"/>
        <v>32164</v>
      </c>
      <c r="AW1102">
        <f t="shared" si="322"/>
        <v>16082</v>
      </c>
      <c r="AX1102">
        <f t="shared" si="323"/>
        <v>756</v>
      </c>
      <c r="AY1102">
        <f t="shared" si="324"/>
        <v>9865.7999999999993</v>
      </c>
    </row>
    <row r="1103" spans="7:51" x14ac:dyDescent="0.3">
      <c r="G1103" s="30">
        <v>17</v>
      </c>
      <c r="H1103" s="30">
        <v>17</v>
      </c>
      <c r="I1103" s="30">
        <v>17</v>
      </c>
      <c r="J1103" s="30">
        <v>12</v>
      </c>
      <c r="K1103" s="30">
        <v>20</v>
      </c>
      <c r="L1103" s="30"/>
      <c r="M1103" s="30">
        <v>0</v>
      </c>
      <c r="N1103" s="30">
        <v>0</v>
      </c>
      <c r="O1103" s="30">
        <v>0</v>
      </c>
      <c r="P1103" s="30">
        <v>0</v>
      </c>
      <c r="Q1103" s="30">
        <v>0</v>
      </c>
      <c r="R1103" s="30">
        <v>0</v>
      </c>
      <c r="S1103" s="30">
        <v>0</v>
      </c>
      <c r="T1103" s="30">
        <v>142</v>
      </c>
      <c r="U1103" s="30">
        <v>0</v>
      </c>
      <c r="V1103" s="30">
        <v>0</v>
      </c>
      <c r="W1103" s="30">
        <v>0</v>
      </c>
      <c r="X1103" s="30">
        <v>0</v>
      </c>
      <c r="Y1103" s="30">
        <v>750</v>
      </c>
      <c r="Z1103" s="30">
        <v>600</v>
      </c>
      <c r="AA1103" s="30">
        <v>0</v>
      </c>
      <c r="AB1103" s="30">
        <v>2024.8</v>
      </c>
      <c r="AC1103" s="30">
        <v>506.2</v>
      </c>
      <c r="AD1103" s="30">
        <v>42.6</v>
      </c>
      <c r="AE1103" s="30">
        <v>383.4</v>
      </c>
      <c r="AF1103" s="31"/>
      <c r="AG1103" s="30">
        <f t="shared" si="307"/>
        <v>0</v>
      </c>
      <c r="AH1103">
        <f t="shared" si="308"/>
        <v>0</v>
      </c>
      <c r="AI1103">
        <f t="shared" si="309"/>
        <v>0</v>
      </c>
      <c r="AJ1103">
        <f t="shared" si="310"/>
        <v>0</v>
      </c>
      <c r="AK1103">
        <f t="shared" si="311"/>
        <v>0</v>
      </c>
      <c r="AL1103">
        <f t="shared" si="312"/>
        <v>0</v>
      </c>
      <c r="AM1103">
        <f t="shared" si="313"/>
        <v>0</v>
      </c>
      <c r="AN1103">
        <f t="shared" si="313"/>
        <v>2414</v>
      </c>
      <c r="AO1103">
        <f t="shared" si="314"/>
        <v>0</v>
      </c>
      <c r="AP1103">
        <f t="shared" si="315"/>
        <v>0</v>
      </c>
      <c r="AQ1103">
        <f t="shared" si="316"/>
        <v>0</v>
      </c>
      <c r="AR1103">
        <f t="shared" si="317"/>
        <v>0</v>
      </c>
      <c r="AS1103">
        <f t="shared" si="318"/>
        <v>12750</v>
      </c>
      <c r="AT1103">
        <f t="shared" si="319"/>
        <v>10200</v>
      </c>
      <c r="AU1103">
        <f t="shared" si="320"/>
        <v>0</v>
      </c>
      <c r="AV1103">
        <f t="shared" si="321"/>
        <v>34421.599999999999</v>
      </c>
      <c r="AW1103">
        <f t="shared" si="322"/>
        <v>17210.8</v>
      </c>
      <c r="AX1103">
        <f t="shared" si="323"/>
        <v>852</v>
      </c>
      <c r="AY1103">
        <f t="shared" si="324"/>
        <v>11118.599999999999</v>
      </c>
    </row>
    <row r="1104" spans="7:51" x14ac:dyDescent="0.3">
      <c r="G1104" s="30">
        <v>12</v>
      </c>
      <c r="H1104" s="30">
        <v>12</v>
      </c>
      <c r="I1104" s="30">
        <v>17</v>
      </c>
      <c r="J1104" s="30">
        <v>12</v>
      </c>
      <c r="K1104" s="30">
        <v>20</v>
      </c>
      <c r="L1104" s="30"/>
      <c r="M1104" s="30">
        <v>0</v>
      </c>
      <c r="N1104" s="30">
        <v>0</v>
      </c>
      <c r="O1104" s="30">
        <v>0</v>
      </c>
      <c r="P1104" s="30">
        <v>0</v>
      </c>
      <c r="Q1104" s="30">
        <v>0</v>
      </c>
      <c r="R1104" s="30">
        <v>0</v>
      </c>
      <c r="S1104" s="30">
        <v>0</v>
      </c>
      <c r="T1104" s="30">
        <v>0</v>
      </c>
      <c r="U1104" s="30">
        <v>0</v>
      </c>
      <c r="V1104" s="30">
        <v>0</v>
      </c>
      <c r="W1104" s="30">
        <v>0</v>
      </c>
      <c r="X1104" s="30">
        <v>0</v>
      </c>
      <c r="Y1104" s="30">
        <v>750</v>
      </c>
      <c r="Z1104" s="30">
        <v>218</v>
      </c>
      <c r="AA1104" s="30">
        <v>0</v>
      </c>
      <c r="AB1104" s="30">
        <v>2238.4</v>
      </c>
      <c r="AC1104" s="30">
        <v>559.6</v>
      </c>
      <c r="AD1104" s="30">
        <v>49.2</v>
      </c>
      <c r="AE1104" s="30">
        <v>442.8</v>
      </c>
      <c r="AF1104" s="31"/>
      <c r="AG1104" s="30">
        <f t="shared" si="307"/>
        <v>0</v>
      </c>
      <c r="AH1104">
        <f t="shared" si="308"/>
        <v>0</v>
      </c>
      <c r="AI1104">
        <f t="shared" si="309"/>
        <v>0</v>
      </c>
      <c r="AJ1104">
        <f t="shared" si="310"/>
        <v>0</v>
      </c>
      <c r="AK1104">
        <f t="shared" si="311"/>
        <v>0</v>
      </c>
      <c r="AL1104">
        <f t="shared" si="312"/>
        <v>0</v>
      </c>
      <c r="AM1104">
        <f t="shared" si="313"/>
        <v>0</v>
      </c>
      <c r="AN1104">
        <f t="shared" si="313"/>
        <v>0</v>
      </c>
      <c r="AO1104">
        <f t="shared" si="314"/>
        <v>0</v>
      </c>
      <c r="AP1104">
        <f t="shared" si="315"/>
        <v>0</v>
      </c>
      <c r="AQ1104">
        <f t="shared" si="316"/>
        <v>0</v>
      </c>
      <c r="AR1104">
        <f t="shared" si="317"/>
        <v>0</v>
      </c>
      <c r="AS1104">
        <f t="shared" si="318"/>
        <v>9000</v>
      </c>
      <c r="AT1104">
        <f t="shared" si="319"/>
        <v>2616</v>
      </c>
      <c r="AU1104">
        <f t="shared" si="320"/>
        <v>0</v>
      </c>
      <c r="AV1104">
        <f t="shared" si="321"/>
        <v>26860.800000000003</v>
      </c>
      <c r="AW1104">
        <f t="shared" si="322"/>
        <v>16228.400000000001</v>
      </c>
      <c r="AX1104">
        <f t="shared" si="323"/>
        <v>984</v>
      </c>
      <c r="AY1104">
        <f t="shared" si="324"/>
        <v>10627.2</v>
      </c>
    </row>
    <row r="1105" spans="7:51" x14ac:dyDescent="0.3">
      <c r="G1105" s="30">
        <v>5</v>
      </c>
      <c r="H1105" s="30">
        <v>5</v>
      </c>
      <c r="I1105" s="30">
        <v>17</v>
      </c>
      <c r="J1105" s="30">
        <v>12</v>
      </c>
      <c r="K1105" s="30">
        <v>20</v>
      </c>
      <c r="L1105" s="30"/>
      <c r="M1105" s="30">
        <v>0</v>
      </c>
      <c r="N1105" s="30">
        <v>0</v>
      </c>
      <c r="O1105" s="30">
        <v>0</v>
      </c>
      <c r="P1105" s="30">
        <v>0</v>
      </c>
      <c r="Q1105" s="30">
        <v>0</v>
      </c>
      <c r="R1105" s="30">
        <v>0</v>
      </c>
      <c r="S1105" s="30">
        <v>0</v>
      </c>
      <c r="T1105" s="30">
        <v>0</v>
      </c>
      <c r="U1105" s="30">
        <v>0</v>
      </c>
      <c r="V1105" s="30">
        <v>0</v>
      </c>
      <c r="W1105" s="30">
        <v>0</v>
      </c>
      <c r="X1105" s="30">
        <v>0</v>
      </c>
      <c r="Y1105" s="30">
        <v>485</v>
      </c>
      <c r="Z1105" s="30">
        <v>0</v>
      </c>
      <c r="AA1105" s="30">
        <v>0</v>
      </c>
      <c r="AB1105" s="30">
        <v>2352.8000000000002</v>
      </c>
      <c r="AC1105" s="30">
        <v>588.20000000000005</v>
      </c>
      <c r="AD1105" s="30">
        <v>54.6</v>
      </c>
      <c r="AE1105" s="30">
        <v>491.4</v>
      </c>
      <c r="AF1105" s="31"/>
      <c r="AG1105" s="30">
        <f t="shared" si="307"/>
        <v>0</v>
      </c>
      <c r="AH1105">
        <f t="shared" si="308"/>
        <v>0</v>
      </c>
      <c r="AI1105">
        <f t="shared" si="309"/>
        <v>0</v>
      </c>
      <c r="AJ1105">
        <f t="shared" si="310"/>
        <v>0</v>
      </c>
      <c r="AK1105">
        <f t="shared" si="311"/>
        <v>0</v>
      </c>
      <c r="AL1105">
        <f t="shared" si="312"/>
        <v>0</v>
      </c>
      <c r="AM1105">
        <f t="shared" si="313"/>
        <v>0</v>
      </c>
      <c r="AN1105">
        <f t="shared" si="313"/>
        <v>0</v>
      </c>
      <c r="AO1105">
        <f t="shared" si="314"/>
        <v>0</v>
      </c>
      <c r="AP1105">
        <f t="shared" si="315"/>
        <v>0</v>
      </c>
      <c r="AQ1105">
        <f t="shared" si="316"/>
        <v>0</v>
      </c>
      <c r="AR1105">
        <f t="shared" si="317"/>
        <v>0</v>
      </c>
      <c r="AS1105">
        <f t="shared" si="318"/>
        <v>2425</v>
      </c>
      <c r="AT1105">
        <f t="shared" si="319"/>
        <v>0</v>
      </c>
      <c r="AU1105">
        <f t="shared" si="320"/>
        <v>0</v>
      </c>
      <c r="AV1105">
        <f t="shared" si="321"/>
        <v>11764</v>
      </c>
      <c r="AW1105">
        <f t="shared" si="322"/>
        <v>12940.400000000001</v>
      </c>
      <c r="AX1105">
        <f t="shared" si="323"/>
        <v>1092</v>
      </c>
      <c r="AY1105">
        <f t="shared" si="324"/>
        <v>8353.7999999999993</v>
      </c>
    </row>
    <row r="1106" spans="7:51" x14ac:dyDescent="0.3">
      <c r="G1106" s="30">
        <v>0</v>
      </c>
      <c r="H1106" s="30">
        <v>5</v>
      </c>
      <c r="I1106" s="30">
        <v>17</v>
      </c>
      <c r="J1106" s="30">
        <v>12</v>
      </c>
      <c r="K1106" s="30">
        <v>20</v>
      </c>
      <c r="L1106" s="30"/>
      <c r="M1106" s="30">
        <v>0</v>
      </c>
      <c r="N1106" s="30">
        <v>0</v>
      </c>
      <c r="O1106" s="30">
        <v>0</v>
      </c>
      <c r="P1106" s="30">
        <v>0</v>
      </c>
      <c r="Q1106" s="30">
        <v>0</v>
      </c>
      <c r="R1106" s="30">
        <v>0</v>
      </c>
      <c r="S1106" s="30">
        <v>0</v>
      </c>
      <c r="T1106" s="30">
        <v>0</v>
      </c>
      <c r="U1106" s="30">
        <v>0</v>
      </c>
      <c r="V1106" s="30">
        <v>0</v>
      </c>
      <c r="W1106" s="30">
        <v>0</v>
      </c>
      <c r="X1106" s="30">
        <v>0</v>
      </c>
      <c r="Y1106" s="30">
        <v>244</v>
      </c>
      <c r="Z1106" s="30">
        <v>0</v>
      </c>
      <c r="AA1106" s="30">
        <v>0</v>
      </c>
      <c r="AB1106" s="30">
        <v>2441.6</v>
      </c>
      <c r="AC1106" s="30">
        <v>397.4</v>
      </c>
      <c r="AD1106" s="30">
        <v>60.6</v>
      </c>
      <c r="AE1106" s="30">
        <v>545.4</v>
      </c>
      <c r="AF1106" s="31"/>
      <c r="AG1106" s="30">
        <f t="shared" si="307"/>
        <v>0</v>
      </c>
      <c r="AH1106">
        <f t="shared" si="308"/>
        <v>0</v>
      </c>
      <c r="AI1106">
        <f t="shared" si="309"/>
        <v>0</v>
      </c>
      <c r="AJ1106">
        <f t="shared" si="310"/>
        <v>0</v>
      </c>
      <c r="AK1106">
        <f t="shared" si="311"/>
        <v>0</v>
      </c>
      <c r="AL1106">
        <f t="shared" si="312"/>
        <v>0</v>
      </c>
      <c r="AM1106">
        <f t="shared" si="313"/>
        <v>0</v>
      </c>
      <c r="AN1106">
        <f t="shared" si="313"/>
        <v>0</v>
      </c>
      <c r="AO1106">
        <f t="shared" si="314"/>
        <v>0</v>
      </c>
      <c r="AP1106">
        <f t="shared" si="315"/>
        <v>0</v>
      </c>
      <c r="AQ1106">
        <f t="shared" si="316"/>
        <v>0</v>
      </c>
      <c r="AR1106">
        <f t="shared" si="317"/>
        <v>0</v>
      </c>
      <c r="AS1106">
        <f t="shared" si="318"/>
        <v>1220</v>
      </c>
      <c r="AT1106">
        <f t="shared" si="319"/>
        <v>0</v>
      </c>
      <c r="AU1106">
        <f t="shared" si="320"/>
        <v>0</v>
      </c>
      <c r="AV1106">
        <f t="shared" si="321"/>
        <v>0</v>
      </c>
      <c r="AW1106">
        <f t="shared" si="322"/>
        <v>6755.7999999999993</v>
      </c>
      <c r="AX1106">
        <f t="shared" si="323"/>
        <v>1212</v>
      </c>
      <c r="AY1106">
        <f t="shared" si="324"/>
        <v>9271.7999999999993</v>
      </c>
    </row>
    <row r="1107" spans="7:51" x14ac:dyDescent="0.3">
      <c r="G1107" s="30">
        <v>0</v>
      </c>
      <c r="H1107" s="30">
        <v>5</v>
      </c>
      <c r="I1107" s="30">
        <v>17</v>
      </c>
      <c r="J1107" s="30">
        <v>12</v>
      </c>
      <c r="K1107" s="30">
        <v>20</v>
      </c>
      <c r="L1107" s="30"/>
      <c r="M1107" s="30">
        <v>0</v>
      </c>
      <c r="N1107" s="30">
        <v>0</v>
      </c>
      <c r="O1107" s="30">
        <v>0</v>
      </c>
      <c r="P1107" s="30">
        <v>0</v>
      </c>
      <c r="Q1107" s="30">
        <v>0</v>
      </c>
      <c r="R1107" s="30">
        <v>0</v>
      </c>
      <c r="S1107" s="30">
        <v>0</v>
      </c>
      <c r="T1107" s="30">
        <v>0</v>
      </c>
      <c r="U1107" s="30">
        <v>0</v>
      </c>
      <c r="V1107" s="30">
        <v>0</v>
      </c>
      <c r="W1107" s="30">
        <v>0</v>
      </c>
      <c r="X1107" s="30">
        <v>0</v>
      </c>
      <c r="Y1107" s="30">
        <v>152</v>
      </c>
      <c r="Z1107" s="30">
        <v>0</v>
      </c>
      <c r="AA1107" s="30">
        <v>0</v>
      </c>
      <c r="AB1107" s="30">
        <v>2525.6</v>
      </c>
      <c r="AC1107" s="30">
        <v>184.4</v>
      </c>
      <c r="AD1107" s="30">
        <v>60.3</v>
      </c>
      <c r="AE1107" s="30">
        <v>542.70000000000005</v>
      </c>
      <c r="AF1107" s="31"/>
      <c r="AG1107" s="30">
        <f t="shared" si="307"/>
        <v>0</v>
      </c>
      <c r="AH1107">
        <f t="shared" si="308"/>
        <v>0</v>
      </c>
      <c r="AI1107">
        <f t="shared" si="309"/>
        <v>0</v>
      </c>
      <c r="AJ1107">
        <f t="shared" si="310"/>
        <v>0</v>
      </c>
      <c r="AK1107">
        <f t="shared" si="311"/>
        <v>0</v>
      </c>
      <c r="AL1107">
        <f t="shared" si="312"/>
        <v>0</v>
      </c>
      <c r="AM1107">
        <f t="shared" si="313"/>
        <v>0</v>
      </c>
      <c r="AN1107">
        <f t="shared" si="313"/>
        <v>0</v>
      </c>
      <c r="AO1107">
        <f t="shared" si="314"/>
        <v>0</v>
      </c>
      <c r="AP1107">
        <f t="shared" si="315"/>
        <v>0</v>
      </c>
      <c r="AQ1107">
        <f t="shared" si="316"/>
        <v>0</v>
      </c>
      <c r="AR1107">
        <f t="shared" si="317"/>
        <v>0</v>
      </c>
      <c r="AS1107">
        <f t="shared" si="318"/>
        <v>760</v>
      </c>
      <c r="AT1107">
        <f t="shared" si="319"/>
        <v>0</v>
      </c>
      <c r="AU1107">
        <f t="shared" si="320"/>
        <v>0</v>
      </c>
      <c r="AV1107">
        <f t="shared" si="321"/>
        <v>0</v>
      </c>
      <c r="AW1107">
        <f t="shared" si="322"/>
        <v>3134.8</v>
      </c>
      <c r="AX1107">
        <f t="shared" si="323"/>
        <v>1206</v>
      </c>
      <c r="AY1107">
        <f t="shared" si="324"/>
        <v>9225.9000000000015</v>
      </c>
    </row>
    <row r="1108" spans="7:51" x14ac:dyDescent="0.3">
      <c r="G1108" s="30">
        <v>0</v>
      </c>
      <c r="H1108" s="30">
        <v>5</v>
      </c>
      <c r="I1108" s="30">
        <v>17</v>
      </c>
      <c r="J1108" s="30">
        <v>12</v>
      </c>
      <c r="K1108" s="30">
        <v>20</v>
      </c>
      <c r="L1108" s="30"/>
      <c r="M1108" s="30">
        <v>0</v>
      </c>
      <c r="N1108" s="30">
        <v>0</v>
      </c>
      <c r="O1108" s="30">
        <v>0</v>
      </c>
      <c r="P1108" s="30">
        <v>0</v>
      </c>
      <c r="Q1108" s="30">
        <v>0</v>
      </c>
      <c r="R1108" s="30">
        <v>0</v>
      </c>
      <c r="S1108" s="30">
        <v>0</v>
      </c>
      <c r="T1108" s="30">
        <v>0</v>
      </c>
      <c r="U1108" s="30">
        <v>0</v>
      </c>
      <c r="V1108" s="30">
        <v>0</v>
      </c>
      <c r="W1108" s="30">
        <v>0</v>
      </c>
      <c r="X1108" s="30">
        <v>0</v>
      </c>
      <c r="Y1108" s="30">
        <v>86</v>
      </c>
      <c r="Z1108" s="30">
        <v>0</v>
      </c>
      <c r="AA1108" s="30">
        <v>0</v>
      </c>
      <c r="AB1108" s="30">
        <v>2509.6</v>
      </c>
      <c r="AC1108" s="30">
        <v>97.4</v>
      </c>
      <c r="AD1108" s="30">
        <v>59.9</v>
      </c>
      <c r="AE1108" s="30">
        <v>539.1</v>
      </c>
      <c r="AF1108" s="31"/>
      <c r="AG1108" s="30">
        <f t="shared" si="307"/>
        <v>0</v>
      </c>
      <c r="AH1108">
        <f t="shared" si="308"/>
        <v>0</v>
      </c>
      <c r="AI1108">
        <f t="shared" si="309"/>
        <v>0</v>
      </c>
      <c r="AJ1108">
        <f t="shared" si="310"/>
        <v>0</v>
      </c>
      <c r="AK1108">
        <f t="shared" si="311"/>
        <v>0</v>
      </c>
      <c r="AL1108">
        <f t="shared" si="312"/>
        <v>0</v>
      </c>
      <c r="AM1108">
        <f t="shared" si="313"/>
        <v>0</v>
      </c>
      <c r="AN1108">
        <f t="shared" si="313"/>
        <v>0</v>
      </c>
      <c r="AO1108">
        <f t="shared" si="314"/>
        <v>0</v>
      </c>
      <c r="AP1108">
        <f t="shared" si="315"/>
        <v>0</v>
      </c>
      <c r="AQ1108">
        <f t="shared" si="316"/>
        <v>0</v>
      </c>
      <c r="AR1108">
        <f t="shared" si="317"/>
        <v>0</v>
      </c>
      <c r="AS1108">
        <f t="shared" si="318"/>
        <v>430</v>
      </c>
      <c r="AT1108">
        <f t="shared" si="319"/>
        <v>0</v>
      </c>
      <c r="AU1108">
        <f t="shared" si="320"/>
        <v>0</v>
      </c>
      <c r="AV1108">
        <f t="shared" si="321"/>
        <v>0</v>
      </c>
      <c r="AW1108">
        <f t="shared" si="322"/>
        <v>1655.8000000000002</v>
      </c>
      <c r="AX1108">
        <f t="shared" si="323"/>
        <v>1198</v>
      </c>
      <c r="AY1108">
        <f t="shared" si="324"/>
        <v>9164.7000000000007</v>
      </c>
    </row>
    <row r="1109" spans="7:51" x14ac:dyDescent="0.3">
      <c r="G1109" s="30">
        <v>0</v>
      </c>
      <c r="H1109" s="30">
        <v>5</v>
      </c>
      <c r="I1109" s="30">
        <v>17</v>
      </c>
      <c r="J1109" s="30">
        <v>12</v>
      </c>
      <c r="K1109" s="30">
        <v>20</v>
      </c>
      <c r="L1109" s="30"/>
      <c r="M1109" s="30">
        <v>0</v>
      </c>
      <c r="N1109" s="30">
        <v>0</v>
      </c>
      <c r="O1109" s="30">
        <v>0</v>
      </c>
      <c r="P1109" s="30">
        <v>0</v>
      </c>
      <c r="Q1109" s="30">
        <v>0</v>
      </c>
      <c r="R1109" s="30">
        <v>0</v>
      </c>
      <c r="S1109" s="30">
        <v>0</v>
      </c>
      <c r="T1109" s="30">
        <v>0</v>
      </c>
      <c r="U1109" s="30">
        <v>0</v>
      </c>
      <c r="V1109" s="30">
        <v>0</v>
      </c>
      <c r="W1109" s="30">
        <v>0</v>
      </c>
      <c r="X1109" s="30">
        <v>0</v>
      </c>
      <c r="Y1109" s="30">
        <v>50</v>
      </c>
      <c r="Z1109" s="30">
        <v>0</v>
      </c>
      <c r="AA1109" s="30">
        <v>0</v>
      </c>
      <c r="AB1109" s="30">
        <v>2492.8000000000002</v>
      </c>
      <c r="AC1109" s="30">
        <v>85.2</v>
      </c>
      <c r="AD1109" s="30">
        <v>61</v>
      </c>
      <c r="AE1109" s="30">
        <v>549</v>
      </c>
      <c r="AF1109" s="31"/>
      <c r="AG1109" s="30">
        <f t="shared" si="307"/>
        <v>0</v>
      </c>
      <c r="AH1109">
        <f t="shared" si="308"/>
        <v>0</v>
      </c>
      <c r="AI1109">
        <f t="shared" si="309"/>
        <v>0</v>
      </c>
      <c r="AJ1109">
        <f t="shared" si="310"/>
        <v>0</v>
      </c>
      <c r="AK1109">
        <f t="shared" si="311"/>
        <v>0</v>
      </c>
      <c r="AL1109">
        <f t="shared" si="312"/>
        <v>0</v>
      </c>
      <c r="AM1109">
        <f t="shared" si="313"/>
        <v>0</v>
      </c>
      <c r="AN1109">
        <f t="shared" si="313"/>
        <v>0</v>
      </c>
      <c r="AO1109">
        <f t="shared" si="314"/>
        <v>0</v>
      </c>
      <c r="AP1109">
        <f t="shared" si="315"/>
        <v>0</v>
      </c>
      <c r="AQ1109">
        <f t="shared" si="316"/>
        <v>0</v>
      </c>
      <c r="AR1109">
        <f t="shared" si="317"/>
        <v>0</v>
      </c>
      <c r="AS1109">
        <f t="shared" si="318"/>
        <v>250</v>
      </c>
      <c r="AT1109">
        <f t="shared" si="319"/>
        <v>0</v>
      </c>
      <c r="AU1109">
        <f t="shared" si="320"/>
        <v>0</v>
      </c>
      <c r="AV1109">
        <f t="shared" si="321"/>
        <v>0</v>
      </c>
      <c r="AW1109">
        <f t="shared" si="322"/>
        <v>1448.4</v>
      </c>
      <c r="AX1109">
        <f t="shared" si="323"/>
        <v>1220</v>
      </c>
      <c r="AY1109">
        <f t="shared" si="324"/>
        <v>9333</v>
      </c>
    </row>
    <row r="1110" spans="7:51" x14ac:dyDescent="0.3">
      <c r="G1110" s="30">
        <v>0</v>
      </c>
      <c r="H1110" s="30">
        <v>5</v>
      </c>
      <c r="I1110" s="30">
        <v>17</v>
      </c>
      <c r="J1110" s="30">
        <v>12</v>
      </c>
      <c r="K1110" s="30">
        <v>20</v>
      </c>
      <c r="L1110" s="30"/>
      <c r="M1110" s="30">
        <v>0</v>
      </c>
      <c r="N1110" s="30">
        <v>0</v>
      </c>
      <c r="O1110" s="30">
        <v>0</v>
      </c>
      <c r="P1110" s="30">
        <v>0</v>
      </c>
      <c r="Q1110" s="30">
        <v>0</v>
      </c>
      <c r="R1110" s="30">
        <v>0</v>
      </c>
      <c r="S1110" s="30">
        <v>0</v>
      </c>
      <c r="T1110" s="30">
        <v>0</v>
      </c>
      <c r="U1110" s="30">
        <v>0</v>
      </c>
      <c r="V1110" s="30">
        <v>0</v>
      </c>
      <c r="W1110" s="30">
        <v>0</v>
      </c>
      <c r="X1110" s="30">
        <v>0</v>
      </c>
      <c r="Y1110" s="30">
        <v>54</v>
      </c>
      <c r="Z1110" s="30">
        <v>0</v>
      </c>
      <c r="AA1110" s="30">
        <v>0</v>
      </c>
      <c r="AB1110" s="30">
        <v>2446.4</v>
      </c>
      <c r="AC1110" s="30">
        <v>170.6</v>
      </c>
      <c r="AD1110" s="30">
        <v>62.1</v>
      </c>
      <c r="AE1110" s="30">
        <v>558.9</v>
      </c>
      <c r="AF1110" s="31"/>
      <c r="AG1110" s="30">
        <f t="shared" si="307"/>
        <v>0</v>
      </c>
      <c r="AH1110">
        <f t="shared" si="308"/>
        <v>0</v>
      </c>
      <c r="AI1110">
        <f t="shared" si="309"/>
        <v>0</v>
      </c>
      <c r="AJ1110">
        <f t="shared" si="310"/>
        <v>0</v>
      </c>
      <c r="AK1110">
        <f t="shared" si="311"/>
        <v>0</v>
      </c>
      <c r="AL1110">
        <f t="shared" si="312"/>
        <v>0</v>
      </c>
      <c r="AM1110">
        <f t="shared" si="313"/>
        <v>0</v>
      </c>
      <c r="AN1110">
        <f t="shared" si="313"/>
        <v>0</v>
      </c>
      <c r="AO1110">
        <f t="shared" si="314"/>
        <v>0</v>
      </c>
      <c r="AP1110">
        <f t="shared" si="315"/>
        <v>0</v>
      </c>
      <c r="AQ1110">
        <f t="shared" si="316"/>
        <v>0</v>
      </c>
      <c r="AR1110">
        <f t="shared" si="317"/>
        <v>0</v>
      </c>
      <c r="AS1110">
        <f t="shared" si="318"/>
        <v>270</v>
      </c>
      <c r="AT1110">
        <f t="shared" si="319"/>
        <v>0</v>
      </c>
      <c r="AU1110">
        <f t="shared" si="320"/>
        <v>0</v>
      </c>
      <c r="AV1110">
        <f t="shared" si="321"/>
        <v>0</v>
      </c>
      <c r="AW1110">
        <f t="shared" si="322"/>
        <v>2900.2</v>
      </c>
      <c r="AX1110">
        <f t="shared" si="323"/>
        <v>1242</v>
      </c>
      <c r="AY1110">
        <f t="shared" si="324"/>
        <v>9501.2999999999993</v>
      </c>
    </row>
    <row r="1111" spans="7:51" x14ac:dyDescent="0.3">
      <c r="G1111" s="30">
        <v>0</v>
      </c>
      <c r="H1111" s="30">
        <v>5</v>
      </c>
      <c r="I1111" s="30">
        <v>17</v>
      </c>
      <c r="J1111" s="30">
        <v>12</v>
      </c>
      <c r="K1111" s="30">
        <v>20</v>
      </c>
      <c r="L1111" s="30"/>
      <c r="M1111" s="30">
        <v>0</v>
      </c>
      <c r="N1111" s="30">
        <v>0</v>
      </c>
      <c r="O1111" s="30">
        <v>0</v>
      </c>
      <c r="P1111" s="30">
        <v>0</v>
      </c>
      <c r="Q1111" s="30">
        <v>0</v>
      </c>
      <c r="R1111" s="30">
        <v>0</v>
      </c>
      <c r="S1111" s="30">
        <v>0</v>
      </c>
      <c r="T1111" s="30">
        <v>0</v>
      </c>
      <c r="U1111" s="30">
        <v>0</v>
      </c>
      <c r="V1111" s="30">
        <v>0</v>
      </c>
      <c r="W1111" s="30">
        <v>0</v>
      </c>
      <c r="X1111" s="30">
        <v>0</v>
      </c>
      <c r="Y1111" s="30">
        <v>59</v>
      </c>
      <c r="Z1111" s="30">
        <v>0</v>
      </c>
      <c r="AA1111" s="30">
        <v>0</v>
      </c>
      <c r="AB1111" s="30">
        <v>2406.4</v>
      </c>
      <c r="AC1111" s="30">
        <v>258.60000000000002</v>
      </c>
      <c r="AD1111" s="30">
        <v>63.6</v>
      </c>
      <c r="AE1111" s="30">
        <v>572.4</v>
      </c>
      <c r="AF1111" s="31"/>
      <c r="AG1111" s="30">
        <f t="shared" si="307"/>
        <v>0</v>
      </c>
      <c r="AH1111">
        <f t="shared" si="308"/>
        <v>0</v>
      </c>
      <c r="AI1111">
        <f t="shared" si="309"/>
        <v>0</v>
      </c>
      <c r="AJ1111">
        <f t="shared" si="310"/>
        <v>0</v>
      </c>
      <c r="AK1111">
        <f t="shared" si="311"/>
        <v>0</v>
      </c>
      <c r="AL1111">
        <f t="shared" si="312"/>
        <v>0</v>
      </c>
      <c r="AM1111">
        <f t="shared" si="313"/>
        <v>0</v>
      </c>
      <c r="AN1111">
        <f t="shared" si="313"/>
        <v>0</v>
      </c>
      <c r="AO1111">
        <f t="shared" si="314"/>
        <v>0</v>
      </c>
      <c r="AP1111">
        <f t="shared" si="315"/>
        <v>0</v>
      </c>
      <c r="AQ1111">
        <f t="shared" si="316"/>
        <v>0</v>
      </c>
      <c r="AR1111">
        <f t="shared" si="317"/>
        <v>0</v>
      </c>
      <c r="AS1111">
        <f t="shared" si="318"/>
        <v>295</v>
      </c>
      <c r="AT1111">
        <f t="shared" si="319"/>
        <v>0</v>
      </c>
      <c r="AU1111">
        <f t="shared" si="320"/>
        <v>0</v>
      </c>
      <c r="AV1111">
        <f t="shared" si="321"/>
        <v>0</v>
      </c>
      <c r="AW1111">
        <f t="shared" si="322"/>
        <v>4396.2000000000007</v>
      </c>
      <c r="AX1111">
        <f t="shared" si="323"/>
        <v>1272</v>
      </c>
      <c r="AY1111">
        <f t="shared" si="324"/>
        <v>9730.7999999999993</v>
      </c>
    </row>
    <row r="1112" spans="7:51" x14ac:dyDescent="0.3">
      <c r="G1112" s="30">
        <v>0</v>
      </c>
      <c r="H1112" s="30">
        <v>5</v>
      </c>
      <c r="I1112" s="30">
        <v>17</v>
      </c>
      <c r="J1112" s="30">
        <v>12</v>
      </c>
      <c r="K1112" s="30">
        <v>20</v>
      </c>
      <c r="L1112" s="30"/>
      <c r="M1112" s="30">
        <v>0</v>
      </c>
      <c r="N1112" s="30">
        <v>0</v>
      </c>
      <c r="O1112" s="30">
        <v>0</v>
      </c>
      <c r="P1112" s="30">
        <v>0</v>
      </c>
      <c r="Q1112" s="30">
        <v>0</v>
      </c>
      <c r="R1112" s="30">
        <v>0</v>
      </c>
      <c r="S1112" s="30">
        <v>0</v>
      </c>
      <c r="T1112" s="30">
        <v>0</v>
      </c>
      <c r="U1112" s="30">
        <v>0</v>
      </c>
      <c r="V1112" s="30">
        <v>0</v>
      </c>
      <c r="W1112" s="30">
        <v>0</v>
      </c>
      <c r="X1112" s="30">
        <v>0</v>
      </c>
      <c r="Y1112" s="30">
        <v>146</v>
      </c>
      <c r="Z1112" s="30">
        <v>0</v>
      </c>
      <c r="AA1112" s="30">
        <v>0</v>
      </c>
      <c r="AB1112" s="30">
        <v>2372</v>
      </c>
      <c r="AC1112" s="30">
        <v>432</v>
      </c>
      <c r="AD1112" s="30">
        <v>65.3</v>
      </c>
      <c r="AE1112" s="30">
        <v>587.70000000000005</v>
      </c>
      <c r="AF1112" s="31"/>
      <c r="AG1112" s="30">
        <f t="shared" si="307"/>
        <v>0</v>
      </c>
      <c r="AH1112">
        <f t="shared" si="308"/>
        <v>0</v>
      </c>
      <c r="AI1112">
        <f t="shared" si="309"/>
        <v>0</v>
      </c>
      <c r="AJ1112">
        <f t="shared" si="310"/>
        <v>0</v>
      </c>
      <c r="AK1112">
        <f t="shared" si="311"/>
        <v>0</v>
      </c>
      <c r="AL1112">
        <f t="shared" si="312"/>
        <v>0</v>
      </c>
      <c r="AM1112">
        <f t="shared" si="313"/>
        <v>0</v>
      </c>
      <c r="AN1112">
        <f t="shared" si="313"/>
        <v>0</v>
      </c>
      <c r="AO1112">
        <f t="shared" si="314"/>
        <v>0</v>
      </c>
      <c r="AP1112">
        <f t="shared" si="315"/>
        <v>0</v>
      </c>
      <c r="AQ1112">
        <f t="shared" si="316"/>
        <v>0</v>
      </c>
      <c r="AR1112">
        <f t="shared" si="317"/>
        <v>0</v>
      </c>
      <c r="AS1112">
        <f t="shared" si="318"/>
        <v>730</v>
      </c>
      <c r="AT1112">
        <f t="shared" si="319"/>
        <v>0</v>
      </c>
      <c r="AU1112">
        <f t="shared" si="320"/>
        <v>0</v>
      </c>
      <c r="AV1112">
        <f t="shared" si="321"/>
        <v>0</v>
      </c>
      <c r="AW1112">
        <f t="shared" si="322"/>
        <v>7344</v>
      </c>
      <c r="AX1112">
        <f t="shared" si="323"/>
        <v>1306</v>
      </c>
      <c r="AY1112">
        <f t="shared" si="324"/>
        <v>9990.9000000000015</v>
      </c>
    </row>
    <row r="1113" spans="7:51" x14ac:dyDescent="0.3">
      <c r="G1113" s="30">
        <v>5</v>
      </c>
      <c r="H1113" s="30">
        <v>5</v>
      </c>
      <c r="I1113" s="30">
        <v>17</v>
      </c>
      <c r="J1113" s="30">
        <v>12</v>
      </c>
      <c r="K1113" s="30">
        <v>20</v>
      </c>
      <c r="L1113" s="30"/>
      <c r="M1113" s="30">
        <v>0</v>
      </c>
      <c r="N1113" s="30">
        <v>0</v>
      </c>
      <c r="O1113" s="30">
        <v>0</v>
      </c>
      <c r="P1113" s="30">
        <v>0</v>
      </c>
      <c r="Q1113" s="30">
        <v>0</v>
      </c>
      <c r="R1113" s="30">
        <v>0</v>
      </c>
      <c r="S1113" s="30">
        <v>0</v>
      </c>
      <c r="T1113" s="30">
        <v>0</v>
      </c>
      <c r="U1113" s="30">
        <v>0</v>
      </c>
      <c r="V1113" s="30">
        <v>0</v>
      </c>
      <c r="W1113" s="30">
        <v>0</v>
      </c>
      <c r="X1113" s="30">
        <v>0</v>
      </c>
      <c r="Y1113" s="30">
        <v>611</v>
      </c>
      <c r="Z1113" s="30">
        <v>0</v>
      </c>
      <c r="AA1113" s="30">
        <v>0</v>
      </c>
      <c r="AB1113" s="30">
        <v>2289.6</v>
      </c>
      <c r="AC1113" s="30">
        <v>572.4</v>
      </c>
      <c r="AD1113" s="30">
        <v>65.599999999999994</v>
      </c>
      <c r="AE1113" s="30">
        <v>590.4</v>
      </c>
      <c r="AF1113" s="31"/>
      <c r="AG1113" s="30">
        <f t="shared" si="307"/>
        <v>0</v>
      </c>
      <c r="AH1113">
        <f t="shared" si="308"/>
        <v>0</v>
      </c>
      <c r="AI1113">
        <f t="shared" si="309"/>
        <v>0</v>
      </c>
      <c r="AJ1113">
        <f t="shared" si="310"/>
        <v>0</v>
      </c>
      <c r="AK1113">
        <f t="shared" si="311"/>
        <v>0</v>
      </c>
      <c r="AL1113">
        <f t="shared" si="312"/>
        <v>0</v>
      </c>
      <c r="AM1113">
        <f t="shared" si="313"/>
        <v>0</v>
      </c>
      <c r="AN1113">
        <f t="shared" si="313"/>
        <v>0</v>
      </c>
      <c r="AO1113">
        <f t="shared" si="314"/>
        <v>0</v>
      </c>
      <c r="AP1113">
        <f t="shared" si="315"/>
        <v>0</v>
      </c>
      <c r="AQ1113">
        <f t="shared" si="316"/>
        <v>0</v>
      </c>
      <c r="AR1113">
        <f t="shared" si="317"/>
        <v>0</v>
      </c>
      <c r="AS1113">
        <f t="shared" si="318"/>
        <v>3055</v>
      </c>
      <c r="AT1113">
        <f t="shared" si="319"/>
        <v>0</v>
      </c>
      <c r="AU1113">
        <f t="shared" si="320"/>
        <v>0</v>
      </c>
      <c r="AV1113">
        <f t="shared" si="321"/>
        <v>11448</v>
      </c>
      <c r="AW1113">
        <f t="shared" si="322"/>
        <v>12592.8</v>
      </c>
      <c r="AX1113">
        <f t="shared" si="323"/>
        <v>1312</v>
      </c>
      <c r="AY1113">
        <f t="shared" si="324"/>
        <v>10036.799999999999</v>
      </c>
    </row>
    <row r="1114" spans="7:51" x14ac:dyDescent="0.3">
      <c r="G1114" s="30">
        <v>12</v>
      </c>
      <c r="H1114" s="30">
        <v>12</v>
      </c>
      <c r="I1114" s="30">
        <v>17</v>
      </c>
      <c r="J1114" s="30">
        <v>12</v>
      </c>
      <c r="K1114" s="30">
        <v>20</v>
      </c>
      <c r="L1114" s="30"/>
      <c r="M1114" s="30">
        <v>0</v>
      </c>
      <c r="N1114" s="30">
        <v>0</v>
      </c>
      <c r="O1114" s="30">
        <v>0</v>
      </c>
      <c r="P1114" s="30">
        <v>0</v>
      </c>
      <c r="Q1114" s="30">
        <v>0</v>
      </c>
      <c r="R1114" s="30">
        <v>0</v>
      </c>
      <c r="S1114" s="30">
        <v>0</v>
      </c>
      <c r="T1114" s="30">
        <v>0</v>
      </c>
      <c r="U1114" s="30">
        <v>0</v>
      </c>
      <c r="V1114" s="30">
        <v>0</v>
      </c>
      <c r="W1114" s="30">
        <v>0</v>
      </c>
      <c r="X1114" s="30">
        <v>0</v>
      </c>
      <c r="Y1114" s="30">
        <v>750</v>
      </c>
      <c r="Z1114" s="30">
        <v>483</v>
      </c>
      <c r="AA1114" s="30">
        <v>0</v>
      </c>
      <c r="AB1114" s="30">
        <v>2272</v>
      </c>
      <c r="AC1114" s="30">
        <v>568</v>
      </c>
      <c r="AD1114" s="30">
        <v>66.099999999999994</v>
      </c>
      <c r="AE1114" s="30">
        <v>594.9</v>
      </c>
      <c r="AF1114" s="31"/>
      <c r="AG1114" s="30">
        <f t="shared" si="307"/>
        <v>0</v>
      </c>
      <c r="AH1114">
        <f t="shared" si="308"/>
        <v>0</v>
      </c>
      <c r="AI1114">
        <f t="shared" si="309"/>
        <v>0</v>
      </c>
      <c r="AJ1114">
        <f t="shared" si="310"/>
        <v>0</v>
      </c>
      <c r="AK1114">
        <f t="shared" si="311"/>
        <v>0</v>
      </c>
      <c r="AL1114">
        <f t="shared" si="312"/>
        <v>0</v>
      </c>
      <c r="AM1114">
        <f t="shared" si="313"/>
        <v>0</v>
      </c>
      <c r="AN1114">
        <f t="shared" si="313"/>
        <v>0</v>
      </c>
      <c r="AO1114">
        <f t="shared" si="314"/>
        <v>0</v>
      </c>
      <c r="AP1114">
        <f t="shared" si="315"/>
        <v>0</v>
      </c>
      <c r="AQ1114">
        <f t="shared" si="316"/>
        <v>0</v>
      </c>
      <c r="AR1114">
        <f t="shared" si="317"/>
        <v>0</v>
      </c>
      <c r="AS1114">
        <f t="shared" si="318"/>
        <v>9000</v>
      </c>
      <c r="AT1114">
        <f t="shared" si="319"/>
        <v>5796</v>
      </c>
      <c r="AU1114">
        <f t="shared" si="320"/>
        <v>0</v>
      </c>
      <c r="AV1114">
        <f t="shared" si="321"/>
        <v>27264</v>
      </c>
      <c r="AW1114">
        <f t="shared" si="322"/>
        <v>16472</v>
      </c>
      <c r="AX1114">
        <f t="shared" si="323"/>
        <v>1322</v>
      </c>
      <c r="AY1114">
        <f t="shared" si="324"/>
        <v>14277.599999999999</v>
      </c>
    </row>
    <row r="1115" spans="7:51" x14ac:dyDescent="0.3">
      <c r="G1115" s="30">
        <v>17</v>
      </c>
      <c r="H1115" s="30">
        <v>17</v>
      </c>
      <c r="I1115" s="30">
        <v>17</v>
      </c>
      <c r="J1115" s="30">
        <v>12</v>
      </c>
      <c r="K1115" s="30">
        <v>20</v>
      </c>
      <c r="L1115" s="30"/>
      <c r="M1115" s="30">
        <v>0</v>
      </c>
      <c r="N1115" s="30">
        <v>0</v>
      </c>
      <c r="O1115" s="30">
        <v>0</v>
      </c>
      <c r="P1115" s="30">
        <v>0</v>
      </c>
      <c r="Q1115" s="30">
        <v>0</v>
      </c>
      <c r="R1115" s="30">
        <v>0</v>
      </c>
      <c r="S1115" s="30">
        <v>0</v>
      </c>
      <c r="T1115" s="30">
        <v>274</v>
      </c>
      <c r="U1115" s="30">
        <v>0</v>
      </c>
      <c r="V1115" s="30">
        <v>0</v>
      </c>
      <c r="W1115" s="30">
        <v>0</v>
      </c>
      <c r="X1115" s="30">
        <v>0</v>
      </c>
      <c r="Y1115" s="30">
        <v>750</v>
      </c>
      <c r="Z1115" s="30">
        <v>600</v>
      </c>
      <c r="AA1115" s="30">
        <v>0</v>
      </c>
      <c r="AB1115" s="30">
        <v>2232</v>
      </c>
      <c r="AC1115" s="30">
        <v>558</v>
      </c>
      <c r="AD1115" s="30">
        <v>68.599999999999994</v>
      </c>
      <c r="AE1115" s="30">
        <v>617.4</v>
      </c>
      <c r="AF1115" s="31"/>
      <c r="AG1115" s="30">
        <f t="shared" si="307"/>
        <v>0</v>
      </c>
      <c r="AH1115">
        <f t="shared" si="308"/>
        <v>0</v>
      </c>
      <c r="AI1115">
        <f t="shared" si="309"/>
        <v>0</v>
      </c>
      <c r="AJ1115">
        <f t="shared" si="310"/>
        <v>0</v>
      </c>
      <c r="AK1115">
        <f t="shared" si="311"/>
        <v>0</v>
      </c>
      <c r="AL1115">
        <f t="shared" si="312"/>
        <v>0</v>
      </c>
      <c r="AM1115">
        <f t="shared" si="313"/>
        <v>0</v>
      </c>
      <c r="AN1115">
        <f t="shared" si="313"/>
        <v>4658</v>
      </c>
      <c r="AO1115">
        <f t="shared" si="314"/>
        <v>0</v>
      </c>
      <c r="AP1115">
        <f t="shared" si="315"/>
        <v>0</v>
      </c>
      <c r="AQ1115">
        <f t="shared" si="316"/>
        <v>0</v>
      </c>
      <c r="AR1115">
        <f t="shared" si="317"/>
        <v>0</v>
      </c>
      <c r="AS1115">
        <f t="shared" si="318"/>
        <v>12750</v>
      </c>
      <c r="AT1115">
        <f t="shared" si="319"/>
        <v>10200</v>
      </c>
      <c r="AU1115">
        <f t="shared" si="320"/>
        <v>0</v>
      </c>
      <c r="AV1115">
        <f t="shared" si="321"/>
        <v>37944</v>
      </c>
      <c r="AW1115">
        <f t="shared" si="322"/>
        <v>18972</v>
      </c>
      <c r="AX1115">
        <f t="shared" si="323"/>
        <v>1372</v>
      </c>
      <c r="AY1115">
        <f t="shared" si="324"/>
        <v>17904.599999999999</v>
      </c>
    </row>
    <row r="1116" spans="7:51" x14ac:dyDescent="0.3">
      <c r="G1116" s="30">
        <v>17</v>
      </c>
      <c r="H1116" s="30">
        <v>17</v>
      </c>
      <c r="I1116" s="30">
        <v>17</v>
      </c>
      <c r="J1116" s="30">
        <v>12</v>
      </c>
      <c r="K1116" s="30">
        <v>20</v>
      </c>
      <c r="L1116" s="30"/>
      <c r="M1116" s="30">
        <v>0</v>
      </c>
      <c r="N1116" s="30">
        <v>0</v>
      </c>
      <c r="O1116" s="30">
        <v>0</v>
      </c>
      <c r="P1116" s="30">
        <v>0</v>
      </c>
      <c r="Q1116" s="30">
        <v>0</v>
      </c>
      <c r="R1116" s="30">
        <v>0</v>
      </c>
      <c r="S1116" s="30">
        <v>0</v>
      </c>
      <c r="T1116" s="30">
        <v>258</v>
      </c>
      <c r="U1116" s="30">
        <v>0</v>
      </c>
      <c r="V1116" s="30">
        <v>0</v>
      </c>
      <c r="W1116" s="30">
        <v>0</v>
      </c>
      <c r="X1116" s="30">
        <v>0</v>
      </c>
      <c r="Y1116" s="30">
        <v>750</v>
      </c>
      <c r="Z1116" s="30">
        <v>600</v>
      </c>
      <c r="AA1116" s="30">
        <v>0</v>
      </c>
      <c r="AB1116" s="30">
        <v>2213.6</v>
      </c>
      <c r="AC1116" s="30">
        <v>553.4</v>
      </c>
      <c r="AD1116" s="30">
        <v>71.099999999999994</v>
      </c>
      <c r="AE1116" s="30">
        <v>639.9</v>
      </c>
      <c r="AF1116" s="31"/>
      <c r="AG1116" s="30">
        <f t="shared" si="307"/>
        <v>0</v>
      </c>
      <c r="AH1116">
        <f t="shared" si="308"/>
        <v>0</v>
      </c>
      <c r="AI1116">
        <f t="shared" si="309"/>
        <v>0</v>
      </c>
      <c r="AJ1116">
        <f t="shared" si="310"/>
        <v>0</v>
      </c>
      <c r="AK1116">
        <f t="shared" si="311"/>
        <v>0</v>
      </c>
      <c r="AL1116">
        <f t="shared" si="312"/>
        <v>0</v>
      </c>
      <c r="AM1116">
        <f t="shared" si="313"/>
        <v>0</v>
      </c>
      <c r="AN1116">
        <f t="shared" si="313"/>
        <v>4386</v>
      </c>
      <c r="AO1116">
        <f t="shared" si="314"/>
        <v>0</v>
      </c>
      <c r="AP1116">
        <f t="shared" si="315"/>
        <v>0</v>
      </c>
      <c r="AQ1116">
        <f t="shared" si="316"/>
        <v>0</v>
      </c>
      <c r="AR1116">
        <f t="shared" si="317"/>
        <v>0</v>
      </c>
      <c r="AS1116">
        <f t="shared" si="318"/>
        <v>12750</v>
      </c>
      <c r="AT1116">
        <f t="shared" si="319"/>
        <v>10200</v>
      </c>
      <c r="AU1116">
        <f t="shared" si="320"/>
        <v>0</v>
      </c>
      <c r="AV1116">
        <f t="shared" si="321"/>
        <v>37631.199999999997</v>
      </c>
      <c r="AW1116">
        <f t="shared" si="322"/>
        <v>18815.599999999999</v>
      </c>
      <c r="AX1116">
        <f t="shared" si="323"/>
        <v>1422</v>
      </c>
      <c r="AY1116">
        <f t="shared" si="324"/>
        <v>18557.099999999999</v>
      </c>
    </row>
    <row r="1117" spans="7:51" x14ac:dyDescent="0.3">
      <c r="G1117" s="30">
        <v>17</v>
      </c>
      <c r="H1117" s="30">
        <v>17</v>
      </c>
      <c r="I1117" s="30">
        <v>17</v>
      </c>
      <c r="J1117" s="30">
        <v>12</v>
      </c>
      <c r="K1117" s="30">
        <v>20</v>
      </c>
      <c r="L1117" s="30"/>
      <c r="M1117" s="30">
        <v>0</v>
      </c>
      <c r="N1117" s="30">
        <v>0</v>
      </c>
      <c r="O1117" s="30">
        <v>0</v>
      </c>
      <c r="P1117" s="30">
        <v>0</v>
      </c>
      <c r="Q1117" s="30">
        <v>0</v>
      </c>
      <c r="R1117" s="30">
        <v>0</v>
      </c>
      <c r="S1117" s="30">
        <v>0</v>
      </c>
      <c r="T1117" s="30">
        <v>339</v>
      </c>
      <c r="U1117" s="30">
        <v>0</v>
      </c>
      <c r="V1117" s="30">
        <v>0</v>
      </c>
      <c r="W1117" s="30">
        <v>0</v>
      </c>
      <c r="X1117" s="30">
        <v>0</v>
      </c>
      <c r="Y1117" s="30">
        <v>750</v>
      </c>
      <c r="Z1117" s="30">
        <v>600</v>
      </c>
      <c r="AA1117" s="30">
        <v>0</v>
      </c>
      <c r="AB1117" s="30">
        <v>2135.1999999999998</v>
      </c>
      <c r="AC1117" s="30">
        <v>533.79999999999995</v>
      </c>
      <c r="AD1117" s="30">
        <v>68.900000000000006</v>
      </c>
      <c r="AE1117" s="30">
        <v>620.1</v>
      </c>
      <c r="AF1117" s="31"/>
      <c r="AG1117" s="30">
        <f t="shared" si="307"/>
        <v>0</v>
      </c>
      <c r="AH1117">
        <f t="shared" si="308"/>
        <v>0</v>
      </c>
      <c r="AI1117">
        <f t="shared" si="309"/>
        <v>0</v>
      </c>
      <c r="AJ1117">
        <f t="shared" si="310"/>
        <v>0</v>
      </c>
      <c r="AK1117">
        <f t="shared" si="311"/>
        <v>0</v>
      </c>
      <c r="AL1117">
        <f t="shared" si="312"/>
        <v>0</v>
      </c>
      <c r="AM1117">
        <f t="shared" si="313"/>
        <v>0</v>
      </c>
      <c r="AN1117">
        <f t="shared" si="313"/>
        <v>5763</v>
      </c>
      <c r="AO1117">
        <f t="shared" si="314"/>
        <v>0</v>
      </c>
      <c r="AP1117">
        <f t="shared" si="315"/>
        <v>0</v>
      </c>
      <c r="AQ1117">
        <f t="shared" si="316"/>
        <v>0</v>
      </c>
      <c r="AR1117">
        <f t="shared" si="317"/>
        <v>0</v>
      </c>
      <c r="AS1117">
        <f t="shared" si="318"/>
        <v>12750</v>
      </c>
      <c r="AT1117">
        <f t="shared" si="319"/>
        <v>10200</v>
      </c>
      <c r="AU1117">
        <f t="shared" si="320"/>
        <v>0</v>
      </c>
      <c r="AV1117">
        <f t="shared" si="321"/>
        <v>36298.399999999994</v>
      </c>
      <c r="AW1117">
        <f t="shared" si="322"/>
        <v>18149.199999999997</v>
      </c>
      <c r="AX1117">
        <f t="shared" si="323"/>
        <v>1378</v>
      </c>
      <c r="AY1117">
        <f t="shared" si="324"/>
        <v>17982.900000000001</v>
      </c>
    </row>
    <row r="1118" spans="7:51" x14ac:dyDescent="0.3">
      <c r="G1118" s="30">
        <v>17</v>
      </c>
      <c r="H1118" s="30">
        <v>17</v>
      </c>
      <c r="I1118" s="30">
        <v>17</v>
      </c>
      <c r="J1118" s="30">
        <v>12</v>
      </c>
      <c r="K1118" s="30">
        <v>20</v>
      </c>
      <c r="L1118" s="30"/>
      <c r="M1118" s="30">
        <v>0</v>
      </c>
      <c r="N1118" s="30">
        <v>0</v>
      </c>
      <c r="O1118" s="30">
        <v>0</v>
      </c>
      <c r="P1118" s="30">
        <v>0</v>
      </c>
      <c r="Q1118" s="30">
        <v>0</v>
      </c>
      <c r="R1118" s="30">
        <v>0</v>
      </c>
      <c r="S1118" s="30">
        <v>0</v>
      </c>
      <c r="T1118" s="30">
        <v>280</v>
      </c>
      <c r="U1118" s="30">
        <v>0</v>
      </c>
      <c r="V1118" s="30">
        <v>0</v>
      </c>
      <c r="W1118" s="30">
        <v>0</v>
      </c>
      <c r="X1118" s="30">
        <v>0</v>
      </c>
      <c r="Y1118" s="30">
        <v>750</v>
      </c>
      <c r="Z1118" s="30">
        <v>600</v>
      </c>
      <c r="AA1118" s="30">
        <v>0</v>
      </c>
      <c r="AB1118" s="30">
        <v>2039.2</v>
      </c>
      <c r="AC1118" s="30">
        <v>509.8</v>
      </c>
      <c r="AD1118" s="30">
        <v>64.3</v>
      </c>
      <c r="AE1118" s="30">
        <v>578.70000000000005</v>
      </c>
      <c r="AF1118" s="31"/>
      <c r="AG1118" s="30">
        <f t="shared" si="307"/>
        <v>0</v>
      </c>
      <c r="AH1118">
        <f t="shared" si="308"/>
        <v>0</v>
      </c>
      <c r="AI1118">
        <f t="shared" si="309"/>
        <v>0</v>
      </c>
      <c r="AJ1118">
        <f t="shared" si="310"/>
        <v>0</v>
      </c>
      <c r="AK1118">
        <f t="shared" si="311"/>
        <v>0</v>
      </c>
      <c r="AL1118">
        <f t="shared" si="312"/>
        <v>0</v>
      </c>
      <c r="AM1118">
        <f t="shared" si="313"/>
        <v>0</v>
      </c>
      <c r="AN1118">
        <f t="shared" si="313"/>
        <v>4760</v>
      </c>
      <c r="AO1118">
        <f t="shared" si="314"/>
        <v>0</v>
      </c>
      <c r="AP1118">
        <f t="shared" si="315"/>
        <v>0</v>
      </c>
      <c r="AQ1118">
        <f t="shared" si="316"/>
        <v>0</v>
      </c>
      <c r="AR1118">
        <f t="shared" si="317"/>
        <v>0</v>
      </c>
      <c r="AS1118">
        <f t="shared" si="318"/>
        <v>12750</v>
      </c>
      <c r="AT1118">
        <f t="shared" si="319"/>
        <v>10200</v>
      </c>
      <c r="AU1118">
        <f t="shared" si="320"/>
        <v>0</v>
      </c>
      <c r="AV1118">
        <f t="shared" si="321"/>
        <v>34666.400000000001</v>
      </c>
      <c r="AW1118">
        <f t="shared" si="322"/>
        <v>17333.2</v>
      </c>
      <c r="AX1118">
        <f t="shared" si="323"/>
        <v>1286</v>
      </c>
      <c r="AY1118">
        <f t="shared" si="324"/>
        <v>16782.300000000003</v>
      </c>
    </row>
    <row r="1119" spans="7:51" x14ac:dyDescent="0.3">
      <c r="G1119" s="30">
        <v>17</v>
      </c>
      <c r="H1119" s="30">
        <v>17</v>
      </c>
      <c r="I1119" s="30">
        <v>17</v>
      </c>
      <c r="J1119" s="30">
        <v>12</v>
      </c>
      <c r="K1119" s="30">
        <v>20</v>
      </c>
      <c r="L1119" s="30"/>
      <c r="M1119" s="30">
        <v>0</v>
      </c>
      <c r="N1119" s="30">
        <v>0</v>
      </c>
      <c r="O1119" s="30">
        <v>0</v>
      </c>
      <c r="P1119" s="30">
        <v>0</v>
      </c>
      <c r="Q1119" s="30">
        <v>0</v>
      </c>
      <c r="R1119" s="30">
        <v>0</v>
      </c>
      <c r="S1119" s="30">
        <v>0</v>
      </c>
      <c r="T1119" s="30">
        <v>179</v>
      </c>
      <c r="U1119" s="30">
        <v>0</v>
      </c>
      <c r="V1119" s="30">
        <v>0</v>
      </c>
      <c r="W1119" s="30">
        <v>0</v>
      </c>
      <c r="X1119" s="30">
        <v>0</v>
      </c>
      <c r="Y1119" s="30">
        <v>750</v>
      </c>
      <c r="Z1119" s="30">
        <v>600</v>
      </c>
      <c r="AA1119" s="30">
        <v>0</v>
      </c>
      <c r="AB1119" s="30">
        <v>2007.2</v>
      </c>
      <c r="AC1119" s="30">
        <v>501.8</v>
      </c>
      <c r="AD1119" s="30">
        <v>59.5</v>
      </c>
      <c r="AE1119" s="30">
        <v>535.5</v>
      </c>
      <c r="AF1119" s="31"/>
      <c r="AG1119" s="30">
        <f t="shared" si="307"/>
        <v>0</v>
      </c>
      <c r="AH1119">
        <f t="shared" si="308"/>
        <v>0</v>
      </c>
      <c r="AI1119">
        <f t="shared" si="309"/>
        <v>0</v>
      </c>
      <c r="AJ1119">
        <f t="shared" si="310"/>
        <v>0</v>
      </c>
      <c r="AK1119">
        <f t="shared" si="311"/>
        <v>0</v>
      </c>
      <c r="AL1119">
        <f t="shared" si="312"/>
        <v>0</v>
      </c>
      <c r="AM1119">
        <f t="shared" si="313"/>
        <v>0</v>
      </c>
      <c r="AN1119">
        <f t="shared" si="313"/>
        <v>3043</v>
      </c>
      <c r="AO1119">
        <f t="shared" si="314"/>
        <v>0</v>
      </c>
      <c r="AP1119">
        <f t="shared" si="315"/>
        <v>0</v>
      </c>
      <c r="AQ1119">
        <f t="shared" si="316"/>
        <v>0</v>
      </c>
      <c r="AR1119">
        <f t="shared" si="317"/>
        <v>0</v>
      </c>
      <c r="AS1119">
        <f t="shared" si="318"/>
        <v>12750</v>
      </c>
      <c r="AT1119">
        <f t="shared" si="319"/>
        <v>10200</v>
      </c>
      <c r="AU1119">
        <f t="shared" si="320"/>
        <v>0</v>
      </c>
      <c r="AV1119">
        <f t="shared" si="321"/>
        <v>34122.400000000001</v>
      </c>
      <c r="AW1119">
        <f t="shared" si="322"/>
        <v>17061.2</v>
      </c>
      <c r="AX1119">
        <f t="shared" si="323"/>
        <v>1190</v>
      </c>
      <c r="AY1119">
        <f t="shared" si="324"/>
        <v>15529.5</v>
      </c>
    </row>
    <row r="1120" spans="7:51" x14ac:dyDescent="0.3">
      <c r="G1120" s="30">
        <v>17</v>
      </c>
      <c r="H1120" s="30">
        <v>17</v>
      </c>
      <c r="I1120" s="30">
        <v>17</v>
      </c>
      <c r="J1120" s="30">
        <v>12</v>
      </c>
      <c r="K1120" s="30">
        <v>20</v>
      </c>
      <c r="L1120" s="30"/>
      <c r="M1120" s="30">
        <v>0</v>
      </c>
      <c r="N1120" s="30">
        <v>0</v>
      </c>
      <c r="O1120" s="30">
        <v>0</v>
      </c>
      <c r="P1120" s="30">
        <v>0</v>
      </c>
      <c r="Q1120" s="30">
        <v>0</v>
      </c>
      <c r="R1120" s="30">
        <v>0</v>
      </c>
      <c r="S1120" s="30">
        <v>0</v>
      </c>
      <c r="T1120" s="30">
        <v>224</v>
      </c>
      <c r="U1120" s="30">
        <v>0</v>
      </c>
      <c r="V1120" s="30">
        <v>0</v>
      </c>
      <c r="W1120" s="30">
        <v>0</v>
      </c>
      <c r="X1120" s="30">
        <v>0</v>
      </c>
      <c r="Y1120" s="30">
        <v>750</v>
      </c>
      <c r="Z1120" s="30">
        <v>600</v>
      </c>
      <c r="AA1120" s="30">
        <v>0</v>
      </c>
      <c r="AB1120" s="30">
        <v>1914.4</v>
      </c>
      <c r="AC1120" s="30">
        <v>478.6</v>
      </c>
      <c r="AD1120" s="30">
        <v>54.2</v>
      </c>
      <c r="AE1120" s="30">
        <v>487.8</v>
      </c>
      <c r="AF1120" s="31"/>
      <c r="AG1120" s="30">
        <f t="shared" si="307"/>
        <v>0</v>
      </c>
      <c r="AH1120">
        <f t="shared" si="308"/>
        <v>0</v>
      </c>
      <c r="AI1120">
        <f t="shared" si="309"/>
        <v>0</v>
      </c>
      <c r="AJ1120">
        <f t="shared" si="310"/>
        <v>0</v>
      </c>
      <c r="AK1120">
        <f t="shared" si="311"/>
        <v>0</v>
      </c>
      <c r="AL1120">
        <f t="shared" si="312"/>
        <v>0</v>
      </c>
      <c r="AM1120">
        <f t="shared" si="313"/>
        <v>0</v>
      </c>
      <c r="AN1120">
        <f t="shared" si="313"/>
        <v>3808</v>
      </c>
      <c r="AO1120">
        <f t="shared" si="314"/>
        <v>0</v>
      </c>
      <c r="AP1120">
        <f t="shared" si="315"/>
        <v>0</v>
      </c>
      <c r="AQ1120">
        <f t="shared" si="316"/>
        <v>0</v>
      </c>
      <c r="AR1120">
        <f t="shared" si="317"/>
        <v>0</v>
      </c>
      <c r="AS1120">
        <f t="shared" si="318"/>
        <v>12750</v>
      </c>
      <c r="AT1120">
        <f t="shared" si="319"/>
        <v>10200</v>
      </c>
      <c r="AU1120">
        <f t="shared" si="320"/>
        <v>0</v>
      </c>
      <c r="AV1120">
        <f t="shared" si="321"/>
        <v>32544.800000000003</v>
      </c>
      <c r="AW1120">
        <f t="shared" si="322"/>
        <v>16272.400000000001</v>
      </c>
      <c r="AX1120">
        <f t="shared" si="323"/>
        <v>1084</v>
      </c>
      <c r="AY1120">
        <f t="shared" si="324"/>
        <v>14146.2</v>
      </c>
    </row>
    <row r="1121" spans="7:51" x14ac:dyDescent="0.3">
      <c r="G1121" s="30">
        <v>17</v>
      </c>
      <c r="H1121" s="30">
        <v>17</v>
      </c>
      <c r="I1121" s="30">
        <v>17</v>
      </c>
      <c r="J1121" s="30">
        <v>12</v>
      </c>
      <c r="K1121" s="30">
        <v>20</v>
      </c>
      <c r="L1121" s="30"/>
      <c r="M1121" s="30">
        <v>0</v>
      </c>
      <c r="N1121" s="30">
        <v>0</v>
      </c>
      <c r="O1121" s="30">
        <v>0</v>
      </c>
      <c r="P1121" s="30">
        <v>0</v>
      </c>
      <c r="Q1121" s="30">
        <v>0</v>
      </c>
      <c r="R1121" s="30">
        <v>0</v>
      </c>
      <c r="S1121" s="30">
        <v>0</v>
      </c>
      <c r="T1121" s="30">
        <v>227</v>
      </c>
      <c r="U1121" s="30">
        <v>0</v>
      </c>
      <c r="V1121" s="30">
        <v>0</v>
      </c>
      <c r="W1121" s="30">
        <v>0</v>
      </c>
      <c r="X1121" s="30">
        <v>0</v>
      </c>
      <c r="Y1121" s="30">
        <v>750</v>
      </c>
      <c r="Z1121" s="30">
        <v>600</v>
      </c>
      <c r="AA1121" s="30">
        <v>0</v>
      </c>
      <c r="AB1121" s="30">
        <v>1821.6</v>
      </c>
      <c r="AC1121" s="30">
        <v>455.4</v>
      </c>
      <c r="AD1121" s="30">
        <v>48.7</v>
      </c>
      <c r="AE1121" s="30">
        <v>438.3</v>
      </c>
      <c r="AF1121" s="31"/>
      <c r="AG1121" s="30">
        <f t="shared" si="307"/>
        <v>0</v>
      </c>
      <c r="AH1121">
        <f t="shared" si="308"/>
        <v>0</v>
      </c>
      <c r="AI1121">
        <f t="shared" si="309"/>
        <v>0</v>
      </c>
      <c r="AJ1121">
        <f t="shared" si="310"/>
        <v>0</v>
      </c>
      <c r="AK1121">
        <f t="shared" si="311"/>
        <v>0</v>
      </c>
      <c r="AL1121">
        <f t="shared" si="312"/>
        <v>0</v>
      </c>
      <c r="AM1121">
        <f t="shared" si="313"/>
        <v>0</v>
      </c>
      <c r="AN1121">
        <f t="shared" si="313"/>
        <v>3859</v>
      </c>
      <c r="AO1121">
        <f t="shared" si="314"/>
        <v>0</v>
      </c>
      <c r="AP1121">
        <f t="shared" si="315"/>
        <v>0</v>
      </c>
      <c r="AQ1121">
        <f t="shared" si="316"/>
        <v>0</v>
      </c>
      <c r="AR1121">
        <f t="shared" si="317"/>
        <v>0</v>
      </c>
      <c r="AS1121">
        <f t="shared" si="318"/>
        <v>12750</v>
      </c>
      <c r="AT1121">
        <f t="shared" si="319"/>
        <v>10200</v>
      </c>
      <c r="AU1121">
        <f t="shared" si="320"/>
        <v>0</v>
      </c>
      <c r="AV1121">
        <f t="shared" si="321"/>
        <v>30967.199999999997</v>
      </c>
      <c r="AW1121">
        <f t="shared" si="322"/>
        <v>15483.599999999999</v>
      </c>
      <c r="AX1121">
        <f t="shared" si="323"/>
        <v>974</v>
      </c>
      <c r="AY1121">
        <f t="shared" si="324"/>
        <v>12710.7</v>
      </c>
    </row>
    <row r="1122" spans="7:51" x14ac:dyDescent="0.3">
      <c r="G1122" s="30">
        <v>17</v>
      </c>
      <c r="H1122" s="30">
        <v>17</v>
      </c>
      <c r="I1122" s="30">
        <v>17</v>
      </c>
      <c r="J1122" s="30">
        <v>12</v>
      </c>
      <c r="K1122" s="30">
        <v>20</v>
      </c>
      <c r="L1122" s="30"/>
      <c r="M1122" s="30">
        <v>0</v>
      </c>
      <c r="N1122" s="30">
        <v>0</v>
      </c>
      <c r="O1122" s="30">
        <v>0</v>
      </c>
      <c r="P1122" s="30">
        <v>0</v>
      </c>
      <c r="Q1122" s="30">
        <v>0</v>
      </c>
      <c r="R1122" s="30">
        <v>0</v>
      </c>
      <c r="S1122" s="30">
        <v>0</v>
      </c>
      <c r="T1122" s="30">
        <v>353</v>
      </c>
      <c r="U1122" s="30">
        <v>0</v>
      </c>
      <c r="V1122" s="30">
        <v>0</v>
      </c>
      <c r="W1122" s="30">
        <v>0</v>
      </c>
      <c r="X1122" s="30">
        <v>0</v>
      </c>
      <c r="Y1122" s="30">
        <v>750</v>
      </c>
      <c r="Z1122" s="30">
        <v>600</v>
      </c>
      <c r="AA1122" s="30">
        <v>0</v>
      </c>
      <c r="AB1122" s="30">
        <v>1603.2</v>
      </c>
      <c r="AC1122" s="30">
        <v>400.8</v>
      </c>
      <c r="AD1122" s="30">
        <v>45.4</v>
      </c>
      <c r="AE1122" s="30">
        <v>408.6</v>
      </c>
      <c r="AF1122" s="31"/>
      <c r="AG1122" s="30">
        <f t="shared" si="307"/>
        <v>0</v>
      </c>
      <c r="AH1122">
        <f t="shared" si="308"/>
        <v>0</v>
      </c>
      <c r="AI1122">
        <f t="shared" si="309"/>
        <v>0</v>
      </c>
      <c r="AJ1122">
        <f t="shared" si="310"/>
        <v>0</v>
      </c>
      <c r="AK1122">
        <f t="shared" si="311"/>
        <v>0</v>
      </c>
      <c r="AL1122">
        <f t="shared" si="312"/>
        <v>0</v>
      </c>
      <c r="AM1122">
        <f t="shared" si="313"/>
        <v>0</v>
      </c>
      <c r="AN1122">
        <f t="shared" si="313"/>
        <v>6001</v>
      </c>
      <c r="AO1122">
        <f t="shared" si="314"/>
        <v>0</v>
      </c>
      <c r="AP1122">
        <f t="shared" si="315"/>
        <v>0</v>
      </c>
      <c r="AQ1122">
        <f t="shared" si="316"/>
        <v>0</v>
      </c>
      <c r="AR1122">
        <f t="shared" si="317"/>
        <v>0</v>
      </c>
      <c r="AS1122">
        <f t="shared" si="318"/>
        <v>12750</v>
      </c>
      <c r="AT1122">
        <f t="shared" si="319"/>
        <v>10200</v>
      </c>
      <c r="AU1122">
        <f t="shared" si="320"/>
        <v>0</v>
      </c>
      <c r="AV1122">
        <f t="shared" si="321"/>
        <v>27254.400000000001</v>
      </c>
      <c r="AW1122">
        <f t="shared" si="322"/>
        <v>13627.2</v>
      </c>
      <c r="AX1122">
        <f t="shared" si="323"/>
        <v>908</v>
      </c>
      <c r="AY1122">
        <f t="shared" si="324"/>
        <v>11849.400000000001</v>
      </c>
    </row>
    <row r="1123" spans="7:51" x14ac:dyDescent="0.3">
      <c r="G1123" s="30">
        <v>24</v>
      </c>
      <c r="H1123" s="30">
        <v>17</v>
      </c>
      <c r="I1123" s="30">
        <v>17</v>
      </c>
      <c r="J1123" s="30">
        <v>12</v>
      </c>
      <c r="K1123" s="30">
        <v>20</v>
      </c>
      <c r="L1123" s="30"/>
      <c r="M1123" s="30">
        <v>0</v>
      </c>
      <c r="N1123" s="30">
        <v>0</v>
      </c>
      <c r="O1123" s="30">
        <v>0</v>
      </c>
      <c r="P1123" s="30">
        <v>0</v>
      </c>
      <c r="Q1123" s="30">
        <v>0</v>
      </c>
      <c r="R1123" s="30">
        <v>407</v>
      </c>
      <c r="S1123" s="30">
        <v>0</v>
      </c>
      <c r="T1123" s="30">
        <v>561</v>
      </c>
      <c r="U1123" s="30">
        <v>0</v>
      </c>
      <c r="V1123" s="30">
        <v>0</v>
      </c>
      <c r="W1123" s="30">
        <v>0</v>
      </c>
      <c r="X1123" s="30">
        <v>0</v>
      </c>
      <c r="Y1123" s="30">
        <v>750</v>
      </c>
      <c r="Z1123" s="30">
        <v>600</v>
      </c>
      <c r="AA1123" s="30">
        <v>0</v>
      </c>
      <c r="AB1123" s="30">
        <v>1312.8</v>
      </c>
      <c r="AC1123" s="30">
        <v>328.2</v>
      </c>
      <c r="AD1123" s="30">
        <v>44.9</v>
      </c>
      <c r="AE1123" s="30">
        <v>404.1</v>
      </c>
      <c r="AF1123" s="31"/>
      <c r="AG1123" s="30">
        <f t="shared" si="307"/>
        <v>0</v>
      </c>
      <c r="AH1123">
        <f t="shared" si="308"/>
        <v>0</v>
      </c>
      <c r="AI1123">
        <f t="shared" si="309"/>
        <v>0</v>
      </c>
      <c r="AJ1123">
        <f t="shared" si="310"/>
        <v>0</v>
      </c>
      <c r="AK1123">
        <f t="shared" si="311"/>
        <v>0</v>
      </c>
      <c r="AL1123">
        <f t="shared" si="312"/>
        <v>9768</v>
      </c>
      <c r="AM1123">
        <f t="shared" si="313"/>
        <v>0</v>
      </c>
      <c r="AN1123">
        <f t="shared" si="313"/>
        <v>9537</v>
      </c>
      <c r="AO1123">
        <f t="shared" si="314"/>
        <v>0</v>
      </c>
      <c r="AP1123">
        <f t="shared" si="315"/>
        <v>0</v>
      </c>
      <c r="AQ1123">
        <f t="shared" si="316"/>
        <v>0</v>
      </c>
      <c r="AR1123">
        <f t="shared" si="317"/>
        <v>0</v>
      </c>
      <c r="AS1123">
        <f t="shared" si="318"/>
        <v>12750</v>
      </c>
      <c r="AT1123">
        <f t="shared" si="319"/>
        <v>10200</v>
      </c>
      <c r="AU1123">
        <f t="shared" si="320"/>
        <v>0</v>
      </c>
      <c r="AV1123">
        <f t="shared" si="321"/>
        <v>31507.199999999997</v>
      </c>
      <c r="AW1123">
        <f t="shared" si="322"/>
        <v>13456.199999999999</v>
      </c>
      <c r="AX1123">
        <f t="shared" si="323"/>
        <v>898</v>
      </c>
      <c r="AY1123">
        <f t="shared" si="324"/>
        <v>11718.900000000001</v>
      </c>
    </row>
    <row r="1124" spans="7:51" x14ac:dyDescent="0.3">
      <c r="G1124" s="30">
        <v>62</v>
      </c>
      <c r="H1124" s="30">
        <v>17</v>
      </c>
      <c r="I1124" s="30">
        <v>17</v>
      </c>
      <c r="J1124" s="30">
        <v>12</v>
      </c>
      <c r="K1124" s="30">
        <v>20</v>
      </c>
      <c r="L1124" s="30"/>
      <c r="M1124" s="30">
        <v>0</v>
      </c>
      <c r="N1124" s="30">
        <v>25</v>
      </c>
      <c r="O1124" s="30">
        <v>0</v>
      </c>
      <c r="P1124" s="30">
        <v>0</v>
      </c>
      <c r="Q1124" s="30">
        <v>0</v>
      </c>
      <c r="R1124" s="30">
        <v>900</v>
      </c>
      <c r="S1124" s="30">
        <v>0</v>
      </c>
      <c r="T1124" s="30">
        <v>804</v>
      </c>
      <c r="U1124" s="30">
        <v>0</v>
      </c>
      <c r="V1124" s="30">
        <v>0</v>
      </c>
      <c r="W1124" s="30">
        <v>0</v>
      </c>
      <c r="X1124" s="30">
        <v>0</v>
      </c>
      <c r="Y1124" s="30">
        <v>750</v>
      </c>
      <c r="Z1124" s="30">
        <v>600</v>
      </c>
      <c r="AA1124" s="30">
        <v>0</v>
      </c>
      <c r="AB1124" s="30">
        <v>1106.4000000000001</v>
      </c>
      <c r="AC1124" s="30">
        <v>276.60000000000002</v>
      </c>
      <c r="AD1124" s="30">
        <v>44.6</v>
      </c>
      <c r="AE1124" s="30">
        <v>401.4</v>
      </c>
      <c r="AF1124" s="31"/>
      <c r="AG1124" s="30">
        <f t="shared" si="307"/>
        <v>0</v>
      </c>
      <c r="AH1124">
        <f t="shared" si="308"/>
        <v>1550</v>
      </c>
      <c r="AI1124">
        <f t="shared" si="309"/>
        <v>0</v>
      </c>
      <c r="AJ1124">
        <f t="shared" si="310"/>
        <v>0</v>
      </c>
      <c r="AK1124">
        <f t="shared" si="311"/>
        <v>0</v>
      </c>
      <c r="AL1124">
        <f t="shared" si="312"/>
        <v>55800</v>
      </c>
      <c r="AM1124">
        <f t="shared" si="313"/>
        <v>0</v>
      </c>
      <c r="AN1124">
        <f t="shared" si="313"/>
        <v>13668</v>
      </c>
      <c r="AO1124">
        <f t="shared" si="314"/>
        <v>0</v>
      </c>
      <c r="AP1124">
        <f t="shared" si="315"/>
        <v>0</v>
      </c>
      <c r="AQ1124">
        <f t="shared" si="316"/>
        <v>0</v>
      </c>
      <c r="AR1124">
        <f t="shared" si="317"/>
        <v>0</v>
      </c>
      <c r="AS1124">
        <f t="shared" si="318"/>
        <v>12750</v>
      </c>
      <c r="AT1124">
        <f t="shared" si="319"/>
        <v>10200</v>
      </c>
      <c r="AU1124">
        <f t="shared" si="320"/>
        <v>0</v>
      </c>
      <c r="AV1124">
        <f t="shared" si="321"/>
        <v>68596.800000000003</v>
      </c>
      <c r="AW1124">
        <f t="shared" si="322"/>
        <v>21851.4</v>
      </c>
      <c r="AX1124">
        <f t="shared" si="323"/>
        <v>892</v>
      </c>
      <c r="AY1124">
        <f t="shared" si="324"/>
        <v>11640.599999999999</v>
      </c>
    </row>
    <row r="1125" spans="7:51" x14ac:dyDescent="0.3">
      <c r="G1125" s="30">
        <v>62</v>
      </c>
      <c r="H1125" s="30">
        <v>17</v>
      </c>
      <c r="I1125" s="30">
        <v>17</v>
      </c>
      <c r="J1125" s="30">
        <v>12</v>
      </c>
      <c r="K1125" s="30">
        <v>20</v>
      </c>
      <c r="L1125" s="30"/>
      <c r="M1125" s="30">
        <v>0</v>
      </c>
      <c r="N1125" s="30">
        <v>52</v>
      </c>
      <c r="O1125" s="30">
        <v>0</v>
      </c>
      <c r="P1125" s="30">
        <v>0</v>
      </c>
      <c r="Q1125" s="30">
        <v>0</v>
      </c>
      <c r="R1125" s="30">
        <v>900</v>
      </c>
      <c r="S1125" s="30">
        <v>0</v>
      </c>
      <c r="T1125" s="30">
        <v>769</v>
      </c>
      <c r="U1125" s="30">
        <v>0</v>
      </c>
      <c r="V1125" s="30">
        <v>0</v>
      </c>
      <c r="W1125" s="30">
        <v>0</v>
      </c>
      <c r="X1125" s="30">
        <v>0</v>
      </c>
      <c r="Y1125" s="30">
        <v>750</v>
      </c>
      <c r="Z1125" s="30">
        <v>600</v>
      </c>
      <c r="AA1125" s="30">
        <v>0</v>
      </c>
      <c r="AB1125" s="30">
        <v>957.6</v>
      </c>
      <c r="AC1125" s="30">
        <v>239.4</v>
      </c>
      <c r="AD1125" s="30">
        <v>42.6</v>
      </c>
      <c r="AE1125" s="30">
        <v>383.4</v>
      </c>
      <c r="AF1125" s="31"/>
      <c r="AG1125" s="30">
        <f t="shared" si="307"/>
        <v>0</v>
      </c>
      <c r="AH1125">
        <f t="shared" si="308"/>
        <v>3224</v>
      </c>
      <c r="AI1125">
        <f t="shared" si="309"/>
        <v>0</v>
      </c>
      <c r="AJ1125">
        <f t="shared" si="310"/>
        <v>0</v>
      </c>
      <c r="AK1125">
        <f t="shared" si="311"/>
        <v>0</v>
      </c>
      <c r="AL1125">
        <f t="shared" si="312"/>
        <v>55800</v>
      </c>
      <c r="AM1125">
        <f t="shared" si="313"/>
        <v>0</v>
      </c>
      <c r="AN1125">
        <f t="shared" si="313"/>
        <v>13073</v>
      </c>
      <c r="AO1125">
        <f t="shared" si="314"/>
        <v>0</v>
      </c>
      <c r="AP1125">
        <f t="shared" si="315"/>
        <v>0</v>
      </c>
      <c r="AQ1125">
        <f t="shared" si="316"/>
        <v>0</v>
      </c>
      <c r="AR1125">
        <f t="shared" si="317"/>
        <v>0</v>
      </c>
      <c r="AS1125">
        <f t="shared" si="318"/>
        <v>12750</v>
      </c>
      <c r="AT1125">
        <f t="shared" si="319"/>
        <v>10200</v>
      </c>
      <c r="AU1125">
        <f t="shared" si="320"/>
        <v>0</v>
      </c>
      <c r="AV1125">
        <f t="shared" si="321"/>
        <v>59371.200000000004</v>
      </c>
      <c r="AW1125">
        <f t="shared" si="322"/>
        <v>18912.600000000002</v>
      </c>
      <c r="AX1125">
        <f t="shared" si="323"/>
        <v>852</v>
      </c>
      <c r="AY1125">
        <f t="shared" si="324"/>
        <v>11118.599999999999</v>
      </c>
    </row>
    <row r="1126" spans="7:51" x14ac:dyDescent="0.3">
      <c r="G1126" s="30">
        <v>24</v>
      </c>
      <c r="H1126" s="30">
        <v>17</v>
      </c>
      <c r="I1126" s="30">
        <v>17</v>
      </c>
      <c r="J1126" s="30">
        <v>12</v>
      </c>
      <c r="K1126" s="30">
        <v>20</v>
      </c>
      <c r="L1126" s="30"/>
      <c r="M1126" s="30">
        <v>0</v>
      </c>
      <c r="N1126" s="30">
        <v>0</v>
      </c>
      <c r="O1126" s="30">
        <v>0</v>
      </c>
      <c r="P1126" s="30">
        <v>0</v>
      </c>
      <c r="Q1126" s="30">
        <v>0</v>
      </c>
      <c r="R1126" s="30">
        <v>895</v>
      </c>
      <c r="S1126" s="30">
        <v>0</v>
      </c>
      <c r="T1126" s="30">
        <v>714</v>
      </c>
      <c r="U1126" s="30">
        <v>0</v>
      </c>
      <c r="V1126" s="30">
        <v>0</v>
      </c>
      <c r="W1126" s="30">
        <v>0</v>
      </c>
      <c r="X1126" s="30">
        <v>0</v>
      </c>
      <c r="Y1126" s="30">
        <v>750</v>
      </c>
      <c r="Z1126" s="30">
        <v>600</v>
      </c>
      <c r="AA1126" s="30">
        <v>0</v>
      </c>
      <c r="AB1126" s="30">
        <v>834.4</v>
      </c>
      <c r="AC1126" s="30">
        <v>208.6</v>
      </c>
      <c r="AD1126" s="30">
        <v>36.299999999999997</v>
      </c>
      <c r="AE1126" s="30">
        <v>326.7</v>
      </c>
      <c r="AF1126" s="31"/>
      <c r="AG1126" s="30">
        <f t="shared" si="307"/>
        <v>0</v>
      </c>
      <c r="AH1126">
        <f t="shared" si="308"/>
        <v>0</v>
      </c>
      <c r="AI1126">
        <f t="shared" si="309"/>
        <v>0</v>
      </c>
      <c r="AJ1126">
        <f t="shared" si="310"/>
        <v>0</v>
      </c>
      <c r="AK1126">
        <f t="shared" si="311"/>
        <v>0</v>
      </c>
      <c r="AL1126">
        <f t="shared" si="312"/>
        <v>21480</v>
      </c>
      <c r="AM1126">
        <f t="shared" si="313"/>
        <v>0</v>
      </c>
      <c r="AN1126">
        <f t="shared" si="313"/>
        <v>12138</v>
      </c>
      <c r="AO1126">
        <f t="shared" si="314"/>
        <v>0</v>
      </c>
      <c r="AP1126">
        <f t="shared" si="315"/>
        <v>0</v>
      </c>
      <c r="AQ1126">
        <f t="shared" si="316"/>
        <v>0</v>
      </c>
      <c r="AR1126">
        <f t="shared" si="317"/>
        <v>0</v>
      </c>
      <c r="AS1126">
        <f t="shared" si="318"/>
        <v>12750</v>
      </c>
      <c r="AT1126">
        <f t="shared" si="319"/>
        <v>10200</v>
      </c>
      <c r="AU1126">
        <f t="shared" si="320"/>
        <v>0</v>
      </c>
      <c r="AV1126">
        <f t="shared" si="321"/>
        <v>20025.599999999999</v>
      </c>
      <c r="AW1126">
        <f t="shared" si="322"/>
        <v>8552.5999999999985</v>
      </c>
      <c r="AX1126">
        <f t="shared" si="323"/>
        <v>726</v>
      </c>
      <c r="AY1126">
        <f t="shared" si="324"/>
        <v>9474.2999999999993</v>
      </c>
    </row>
    <row r="1127" spans="7:51" x14ac:dyDescent="0.3">
      <c r="G1127" s="30">
        <v>24</v>
      </c>
      <c r="H1127" s="30">
        <v>17</v>
      </c>
      <c r="I1127" s="30">
        <v>17</v>
      </c>
      <c r="J1127" s="30">
        <v>12</v>
      </c>
      <c r="K1127" s="30">
        <v>20</v>
      </c>
      <c r="L1127" s="30"/>
      <c r="M1127" s="30">
        <v>0</v>
      </c>
      <c r="N1127" s="30">
        <v>0</v>
      </c>
      <c r="O1127" s="30">
        <v>0</v>
      </c>
      <c r="P1127" s="30">
        <v>0</v>
      </c>
      <c r="Q1127" s="30">
        <v>0</v>
      </c>
      <c r="R1127" s="30">
        <v>858</v>
      </c>
      <c r="S1127" s="30">
        <v>0</v>
      </c>
      <c r="T1127" s="30">
        <v>649</v>
      </c>
      <c r="U1127" s="30">
        <v>0</v>
      </c>
      <c r="V1127" s="30">
        <v>0</v>
      </c>
      <c r="W1127" s="30">
        <v>0</v>
      </c>
      <c r="X1127" s="30">
        <v>0</v>
      </c>
      <c r="Y1127" s="30">
        <v>750</v>
      </c>
      <c r="Z1127" s="30">
        <v>600</v>
      </c>
      <c r="AA1127" s="30">
        <v>0</v>
      </c>
      <c r="AB1127" s="30">
        <v>735.2</v>
      </c>
      <c r="AC1127" s="30">
        <v>183.8</v>
      </c>
      <c r="AD1127" s="30">
        <v>30.4</v>
      </c>
      <c r="AE1127" s="30">
        <v>273.60000000000002</v>
      </c>
      <c r="AF1127" s="31"/>
      <c r="AG1127" s="30">
        <f t="shared" si="307"/>
        <v>0</v>
      </c>
      <c r="AH1127">
        <f t="shared" si="308"/>
        <v>0</v>
      </c>
      <c r="AI1127">
        <f t="shared" si="309"/>
        <v>0</v>
      </c>
      <c r="AJ1127">
        <f t="shared" si="310"/>
        <v>0</v>
      </c>
      <c r="AK1127">
        <f t="shared" si="311"/>
        <v>0</v>
      </c>
      <c r="AL1127">
        <f t="shared" si="312"/>
        <v>20592</v>
      </c>
      <c r="AM1127">
        <f t="shared" si="313"/>
        <v>0</v>
      </c>
      <c r="AN1127">
        <f t="shared" si="313"/>
        <v>11033</v>
      </c>
      <c r="AO1127">
        <f t="shared" si="314"/>
        <v>0</v>
      </c>
      <c r="AP1127">
        <f t="shared" si="315"/>
        <v>0</v>
      </c>
      <c r="AQ1127">
        <f t="shared" si="316"/>
        <v>0</v>
      </c>
      <c r="AR1127">
        <f t="shared" si="317"/>
        <v>0</v>
      </c>
      <c r="AS1127">
        <f t="shared" si="318"/>
        <v>12750</v>
      </c>
      <c r="AT1127">
        <f t="shared" si="319"/>
        <v>10200</v>
      </c>
      <c r="AU1127">
        <f t="shared" si="320"/>
        <v>0</v>
      </c>
      <c r="AV1127">
        <f t="shared" si="321"/>
        <v>17644.800000000003</v>
      </c>
      <c r="AW1127">
        <f t="shared" si="322"/>
        <v>7535.8000000000011</v>
      </c>
      <c r="AX1127">
        <f t="shared" si="323"/>
        <v>608</v>
      </c>
      <c r="AY1127">
        <f t="shared" si="324"/>
        <v>7934.4000000000015</v>
      </c>
    </row>
    <row r="1128" spans="7:51" x14ac:dyDescent="0.3">
      <c r="G1128" s="30">
        <v>24</v>
      </c>
      <c r="H1128" s="30">
        <v>17</v>
      </c>
      <c r="I1128" s="30">
        <v>17</v>
      </c>
      <c r="J1128" s="30">
        <v>12</v>
      </c>
      <c r="K1128" s="30">
        <v>20</v>
      </c>
      <c r="L1128" s="30"/>
      <c r="M1128" s="30">
        <v>0</v>
      </c>
      <c r="N1128" s="30">
        <v>0</v>
      </c>
      <c r="O1128" s="30">
        <v>0</v>
      </c>
      <c r="P1128" s="30">
        <v>0</v>
      </c>
      <c r="Q1128" s="30">
        <v>0</v>
      </c>
      <c r="R1128" s="30">
        <v>760</v>
      </c>
      <c r="S1128" s="30">
        <v>0</v>
      </c>
      <c r="T1128" s="30">
        <v>568</v>
      </c>
      <c r="U1128" s="30">
        <v>0</v>
      </c>
      <c r="V1128" s="30">
        <v>0</v>
      </c>
      <c r="W1128" s="30">
        <v>0</v>
      </c>
      <c r="X1128" s="30">
        <v>0</v>
      </c>
      <c r="Y1128" s="30">
        <v>750</v>
      </c>
      <c r="Z1128" s="30">
        <v>600</v>
      </c>
      <c r="AA1128" s="30">
        <v>0</v>
      </c>
      <c r="AB1128" s="30">
        <v>693.6</v>
      </c>
      <c r="AC1128" s="30">
        <v>173.4</v>
      </c>
      <c r="AD1128" s="30">
        <v>26.3</v>
      </c>
      <c r="AE1128" s="30">
        <v>236.7</v>
      </c>
      <c r="AF1128" s="31"/>
      <c r="AG1128" s="30">
        <f t="shared" si="307"/>
        <v>0</v>
      </c>
      <c r="AH1128">
        <f t="shared" si="308"/>
        <v>0</v>
      </c>
      <c r="AI1128">
        <f t="shared" si="309"/>
        <v>0</v>
      </c>
      <c r="AJ1128">
        <f t="shared" si="310"/>
        <v>0</v>
      </c>
      <c r="AK1128">
        <f t="shared" si="311"/>
        <v>0</v>
      </c>
      <c r="AL1128">
        <f t="shared" si="312"/>
        <v>18240</v>
      </c>
      <c r="AM1128">
        <f t="shared" si="313"/>
        <v>0</v>
      </c>
      <c r="AN1128">
        <f t="shared" si="313"/>
        <v>9656</v>
      </c>
      <c r="AO1128">
        <f t="shared" si="314"/>
        <v>0</v>
      </c>
      <c r="AP1128">
        <f t="shared" si="315"/>
        <v>0</v>
      </c>
      <c r="AQ1128">
        <f t="shared" si="316"/>
        <v>0</v>
      </c>
      <c r="AR1128">
        <f t="shared" si="317"/>
        <v>0</v>
      </c>
      <c r="AS1128">
        <f t="shared" si="318"/>
        <v>12750</v>
      </c>
      <c r="AT1128">
        <f t="shared" si="319"/>
        <v>10200</v>
      </c>
      <c r="AU1128">
        <f t="shared" si="320"/>
        <v>0</v>
      </c>
      <c r="AV1128">
        <f t="shared" si="321"/>
        <v>16646.400000000001</v>
      </c>
      <c r="AW1128">
        <f t="shared" si="322"/>
        <v>7109.4000000000005</v>
      </c>
      <c r="AX1128">
        <f t="shared" si="323"/>
        <v>526</v>
      </c>
      <c r="AY1128">
        <f t="shared" si="324"/>
        <v>6864.2999999999993</v>
      </c>
    </row>
    <row r="1129" spans="7:51" x14ac:dyDescent="0.3">
      <c r="G1129" s="30">
        <v>72</v>
      </c>
      <c r="H1129" s="30">
        <v>37</v>
      </c>
      <c r="I1129" s="30">
        <v>17</v>
      </c>
      <c r="J1129" s="30">
        <v>12</v>
      </c>
      <c r="K1129" s="30">
        <v>20</v>
      </c>
      <c r="L1129" s="30"/>
      <c r="M1129" s="30">
        <v>198</v>
      </c>
      <c r="N1129" s="30">
        <v>350</v>
      </c>
      <c r="O1129" s="30">
        <v>0</v>
      </c>
      <c r="P1129" s="30">
        <v>0</v>
      </c>
      <c r="Q1129" s="30">
        <v>0</v>
      </c>
      <c r="R1129" s="30">
        <v>0</v>
      </c>
      <c r="S1129" s="30">
        <v>0</v>
      </c>
      <c r="T1129" s="30">
        <v>0</v>
      </c>
      <c r="U1129" s="30">
        <v>0</v>
      </c>
      <c r="V1129" s="30">
        <v>0</v>
      </c>
      <c r="W1129" s="30">
        <v>156</v>
      </c>
      <c r="X1129" s="30">
        <v>320</v>
      </c>
      <c r="Y1129" s="30">
        <v>750</v>
      </c>
      <c r="Z1129" s="30">
        <v>600</v>
      </c>
      <c r="AA1129" s="30">
        <v>0</v>
      </c>
      <c r="AB1129" s="30">
        <v>760.8</v>
      </c>
      <c r="AC1129" s="30">
        <v>190.2</v>
      </c>
      <c r="AD1129" s="30">
        <v>24.9</v>
      </c>
      <c r="AE1129" s="30">
        <v>224.1</v>
      </c>
      <c r="AF1129" s="31"/>
      <c r="AG1129" s="30">
        <f t="shared" si="307"/>
        <v>14256</v>
      </c>
      <c r="AH1129">
        <f t="shared" si="308"/>
        <v>25200</v>
      </c>
      <c r="AI1129">
        <f t="shared" si="309"/>
        <v>0</v>
      </c>
      <c r="AJ1129">
        <f t="shared" si="310"/>
        <v>0</v>
      </c>
      <c r="AK1129">
        <f t="shared" si="311"/>
        <v>0</v>
      </c>
      <c r="AL1129">
        <f t="shared" si="312"/>
        <v>0</v>
      </c>
      <c r="AM1129">
        <f t="shared" si="313"/>
        <v>0</v>
      </c>
      <c r="AN1129">
        <f t="shared" si="313"/>
        <v>0</v>
      </c>
      <c r="AO1129">
        <f t="shared" si="314"/>
        <v>0</v>
      </c>
      <c r="AP1129">
        <f t="shared" si="315"/>
        <v>0</v>
      </c>
      <c r="AQ1129">
        <f t="shared" si="316"/>
        <v>5772</v>
      </c>
      <c r="AR1129">
        <f t="shared" si="317"/>
        <v>11840</v>
      </c>
      <c r="AS1129">
        <f t="shared" si="318"/>
        <v>27750</v>
      </c>
      <c r="AT1129">
        <f t="shared" si="319"/>
        <v>22200</v>
      </c>
      <c r="AU1129">
        <f t="shared" si="320"/>
        <v>0</v>
      </c>
      <c r="AV1129">
        <f t="shared" si="321"/>
        <v>54777.599999999999</v>
      </c>
      <c r="AW1129">
        <f t="shared" si="322"/>
        <v>16927.8</v>
      </c>
      <c r="AX1129">
        <f t="shared" si="323"/>
        <v>498</v>
      </c>
      <c r="AY1129">
        <f t="shared" si="324"/>
        <v>10980.899999999998</v>
      </c>
    </row>
    <row r="1130" spans="7:51" x14ac:dyDescent="0.3">
      <c r="G1130" s="30">
        <v>62</v>
      </c>
      <c r="H1130" s="30">
        <v>37</v>
      </c>
      <c r="I1130" s="30">
        <v>17</v>
      </c>
      <c r="J1130" s="30">
        <v>12</v>
      </c>
      <c r="K1130" s="30">
        <v>20</v>
      </c>
      <c r="L1130" s="30"/>
      <c r="M1130" s="30">
        <v>0</v>
      </c>
      <c r="N1130" s="30">
        <v>340</v>
      </c>
      <c r="O1130" s="30">
        <v>0</v>
      </c>
      <c r="P1130" s="30">
        <v>0</v>
      </c>
      <c r="Q1130" s="30">
        <v>0</v>
      </c>
      <c r="R1130" s="30">
        <v>0</v>
      </c>
      <c r="S1130" s="30">
        <v>0</v>
      </c>
      <c r="T1130" s="30">
        <v>0</v>
      </c>
      <c r="U1130" s="30">
        <v>0</v>
      </c>
      <c r="V1130" s="30">
        <v>0</v>
      </c>
      <c r="W1130" s="30">
        <v>29</v>
      </c>
      <c r="X1130" s="30">
        <v>320</v>
      </c>
      <c r="Y1130" s="30">
        <v>750</v>
      </c>
      <c r="Z1130" s="30">
        <v>600</v>
      </c>
      <c r="AA1130" s="30">
        <v>0</v>
      </c>
      <c r="AB1130" s="30">
        <v>822.4</v>
      </c>
      <c r="AC1130" s="30">
        <v>205.6</v>
      </c>
      <c r="AD1130" s="30">
        <v>26.4</v>
      </c>
      <c r="AE1130" s="30">
        <v>237.6</v>
      </c>
      <c r="AF1130" s="31"/>
      <c r="AG1130" s="30">
        <f t="shared" si="307"/>
        <v>0</v>
      </c>
      <c r="AH1130">
        <f t="shared" si="308"/>
        <v>21080</v>
      </c>
      <c r="AI1130">
        <f t="shared" si="309"/>
        <v>0</v>
      </c>
      <c r="AJ1130">
        <f t="shared" si="310"/>
        <v>0</v>
      </c>
      <c r="AK1130">
        <f t="shared" si="311"/>
        <v>0</v>
      </c>
      <c r="AL1130">
        <f t="shared" si="312"/>
        <v>0</v>
      </c>
      <c r="AM1130">
        <f t="shared" si="313"/>
        <v>0</v>
      </c>
      <c r="AN1130">
        <f t="shared" si="313"/>
        <v>0</v>
      </c>
      <c r="AO1130">
        <f t="shared" si="314"/>
        <v>0</v>
      </c>
      <c r="AP1130">
        <f t="shared" si="315"/>
        <v>0</v>
      </c>
      <c r="AQ1130">
        <f t="shared" si="316"/>
        <v>1073</v>
      </c>
      <c r="AR1130">
        <f t="shared" si="317"/>
        <v>11840</v>
      </c>
      <c r="AS1130">
        <f t="shared" si="318"/>
        <v>27750</v>
      </c>
      <c r="AT1130">
        <f t="shared" si="319"/>
        <v>22200</v>
      </c>
      <c r="AU1130">
        <f t="shared" si="320"/>
        <v>0</v>
      </c>
      <c r="AV1130">
        <f t="shared" si="321"/>
        <v>50988.799999999996</v>
      </c>
      <c r="AW1130">
        <f t="shared" si="322"/>
        <v>16242.399999999998</v>
      </c>
      <c r="AX1130">
        <f t="shared" si="323"/>
        <v>528</v>
      </c>
      <c r="AY1130">
        <f t="shared" si="324"/>
        <v>11642.399999999998</v>
      </c>
    </row>
    <row r="1131" spans="7:51" x14ac:dyDescent="0.3">
      <c r="G1131" s="30">
        <v>5</v>
      </c>
      <c r="H1131" s="30">
        <v>5</v>
      </c>
      <c r="I1131" s="30">
        <v>17</v>
      </c>
      <c r="J1131" s="30">
        <v>12</v>
      </c>
      <c r="K1131" s="30">
        <v>20</v>
      </c>
      <c r="L1131" s="30"/>
      <c r="M1131" s="30">
        <v>0</v>
      </c>
      <c r="N1131" s="30">
        <v>0</v>
      </c>
      <c r="O1131" s="30">
        <v>0</v>
      </c>
      <c r="P1131" s="30">
        <v>0</v>
      </c>
      <c r="Q1131" s="30">
        <v>0</v>
      </c>
      <c r="R1131" s="30">
        <v>0</v>
      </c>
      <c r="S1131" s="30">
        <v>0</v>
      </c>
      <c r="T1131" s="30">
        <v>0</v>
      </c>
      <c r="U1131" s="30">
        <v>0</v>
      </c>
      <c r="V1131" s="30">
        <v>0</v>
      </c>
      <c r="W1131" s="30">
        <v>0</v>
      </c>
      <c r="X1131" s="30">
        <v>0</v>
      </c>
      <c r="Y1131" s="30">
        <v>690</v>
      </c>
      <c r="Z1131" s="30">
        <v>0</v>
      </c>
      <c r="AA1131" s="30">
        <v>0</v>
      </c>
      <c r="AB1131" s="30">
        <v>1610.4</v>
      </c>
      <c r="AC1131" s="30">
        <v>402.6</v>
      </c>
      <c r="AD1131" s="30">
        <v>39.4</v>
      </c>
      <c r="AE1131" s="30">
        <v>354.6</v>
      </c>
      <c r="AF1131" s="31"/>
      <c r="AG1131" s="30">
        <f t="shared" si="307"/>
        <v>0</v>
      </c>
      <c r="AH1131">
        <f t="shared" si="308"/>
        <v>0</v>
      </c>
      <c r="AI1131">
        <f t="shared" si="309"/>
        <v>0</v>
      </c>
      <c r="AJ1131">
        <f t="shared" si="310"/>
        <v>0</v>
      </c>
      <c r="AK1131">
        <f t="shared" si="311"/>
        <v>0</v>
      </c>
      <c r="AL1131">
        <f t="shared" si="312"/>
        <v>0</v>
      </c>
      <c r="AM1131">
        <f t="shared" si="313"/>
        <v>0</v>
      </c>
      <c r="AN1131">
        <f t="shared" si="313"/>
        <v>0</v>
      </c>
      <c r="AO1131">
        <f t="shared" si="314"/>
        <v>0</v>
      </c>
      <c r="AP1131">
        <f t="shared" si="315"/>
        <v>0</v>
      </c>
      <c r="AQ1131">
        <f t="shared" si="316"/>
        <v>0</v>
      </c>
      <c r="AR1131">
        <f t="shared" si="317"/>
        <v>0</v>
      </c>
      <c r="AS1131">
        <f t="shared" si="318"/>
        <v>3450</v>
      </c>
      <c r="AT1131">
        <f t="shared" si="319"/>
        <v>0</v>
      </c>
      <c r="AU1131">
        <f t="shared" si="320"/>
        <v>0</v>
      </c>
      <c r="AV1131">
        <f t="shared" si="321"/>
        <v>8052</v>
      </c>
      <c r="AW1131">
        <f t="shared" si="322"/>
        <v>8857.2000000000007</v>
      </c>
      <c r="AX1131">
        <f t="shared" si="323"/>
        <v>788</v>
      </c>
      <c r="AY1131">
        <f t="shared" si="324"/>
        <v>6028.2000000000007</v>
      </c>
    </row>
    <row r="1132" spans="7:51" x14ac:dyDescent="0.3">
      <c r="G1132" s="30">
        <v>5</v>
      </c>
      <c r="H1132" s="30">
        <v>5</v>
      </c>
      <c r="I1132" s="30">
        <v>17</v>
      </c>
      <c r="J1132" s="30">
        <v>12</v>
      </c>
      <c r="K1132" s="30">
        <v>20</v>
      </c>
      <c r="L1132" s="30"/>
      <c r="M1132" s="30">
        <v>0</v>
      </c>
      <c r="N1132" s="30">
        <v>0</v>
      </c>
      <c r="O1132" s="30">
        <v>0</v>
      </c>
      <c r="P1132" s="30">
        <v>0</v>
      </c>
      <c r="Q1132" s="30">
        <v>0</v>
      </c>
      <c r="R1132" s="30">
        <v>0</v>
      </c>
      <c r="S1132" s="30">
        <v>0</v>
      </c>
      <c r="T1132" s="30">
        <v>0</v>
      </c>
      <c r="U1132" s="30">
        <v>0</v>
      </c>
      <c r="V1132" s="30">
        <v>0</v>
      </c>
      <c r="W1132" s="30">
        <v>0</v>
      </c>
      <c r="X1132" s="30">
        <v>0</v>
      </c>
      <c r="Y1132" s="30">
        <v>408</v>
      </c>
      <c r="Z1132" s="30">
        <v>0</v>
      </c>
      <c r="AA1132" s="30">
        <v>0</v>
      </c>
      <c r="AB1132" s="30">
        <v>1705.6</v>
      </c>
      <c r="AC1132" s="30">
        <v>426.4</v>
      </c>
      <c r="AD1132" s="30">
        <v>44.1</v>
      </c>
      <c r="AE1132" s="30">
        <v>396.9</v>
      </c>
      <c r="AF1132" s="31"/>
      <c r="AG1132" s="30">
        <f t="shared" si="307"/>
        <v>0</v>
      </c>
      <c r="AH1132">
        <f t="shared" si="308"/>
        <v>0</v>
      </c>
      <c r="AI1132">
        <f t="shared" si="309"/>
        <v>0</v>
      </c>
      <c r="AJ1132">
        <f t="shared" si="310"/>
        <v>0</v>
      </c>
      <c r="AK1132">
        <f t="shared" si="311"/>
        <v>0</v>
      </c>
      <c r="AL1132">
        <f t="shared" si="312"/>
        <v>0</v>
      </c>
      <c r="AM1132">
        <f t="shared" si="313"/>
        <v>0</v>
      </c>
      <c r="AN1132">
        <f t="shared" si="313"/>
        <v>0</v>
      </c>
      <c r="AO1132">
        <f t="shared" si="314"/>
        <v>0</v>
      </c>
      <c r="AP1132">
        <f t="shared" si="315"/>
        <v>0</v>
      </c>
      <c r="AQ1132">
        <f t="shared" si="316"/>
        <v>0</v>
      </c>
      <c r="AR1132">
        <f t="shared" si="317"/>
        <v>0</v>
      </c>
      <c r="AS1132">
        <f t="shared" si="318"/>
        <v>2040</v>
      </c>
      <c r="AT1132">
        <f t="shared" si="319"/>
        <v>0</v>
      </c>
      <c r="AU1132">
        <f t="shared" si="320"/>
        <v>0</v>
      </c>
      <c r="AV1132">
        <f t="shared" si="321"/>
        <v>8528</v>
      </c>
      <c r="AW1132">
        <f t="shared" si="322"/>
        <v>9380.7999999999993</v>
      </c>
      <c r="AX1132">
        <f t="shared" si="323"/>
        <v>882</v>
      </c>
      <c r="AY1132">
        <f t="shared" si="324"/>
        <v>6747.2999999999993</v>
      </c>
    </row>
    <row r="1133" spans="7:51" x14ac:dyDescent="0.3">
      <c r="G1133" s="30">
        <v>5</v>
      </c>
      <c r="H1133" s="30">
        <v>5</v>
      </c>
      <c r="I1133" s="30">
        <v>17</v>
      </c>
      <c r="J1133" s="30">
        <v>12</v>
      </c>
      <c r="K1133" s="30">
        <v>20</v>
      </c>
      <c r="L1133" s="30"/>
      <c r="M1133" s="30">
        <v>0</v>
      </c>
      <c r="N1133" s="30">
        <v>0</v>
      </c>
      <c r="O1133" s="30">
        <v>0</v>
      </c>
      <c r="P1133" s="30">
        <v>0</v>
      </c>
      <c r="Q1133" s="30">
        <v>0</v>
      </c>
      <c r="R1133" s="30">
        <v>0</v>
      </c>
      <c r="S1133" s="30">
        <v>0</v>
      </c>
      <c r="T1133" s="30">
        <v>0</v>
      </c>
      <c r="U1133" s="30">
        <v>0</v>
      </c>
      <c r="V1133" s="30">
        <v>0</v>
      </c>
      <c r="W1133" s="30">
        <v>0</v>
      </c>
      <c r="X1133" s="30">
        <v>0</v>
      </c>
      <c r="Y1133" s="30">
        <v>274</v>
      </c>
      <c r="Z1133" s="30">
        <v>0</v>
      </c>
      <c r="AA1133" s="30">
        <v>0</v>
      </c>
      <c r="AB1133" s="30">
        <v>1735.2</v>
      </c>
      <c r="AC1133" s="30">
        <v>433.8</v>
      </c>
      <c r="AD1133" s="30">
        <v>49.2</v>
      </c>
      <c r="AE1133" s="30">
        <v>442.8</v>
      </c>
      <c r="AF1133" s="31"/>
      <c r="AG1133" s="30">
        <f t="shared" si="307"/>
        <v>0</v>
      </c>
      <c r="AH1133">
        <f t="shared" si="308"/>
        <v>0</v>
      </c>
      <c r="AI1133">
        <f t="shared" si="309"/>
        <v>0</v>
      </c>
      <c r="AJ1133">
        <f t="shared" si="310"/>
        <v>0</v>
      </c>
      <c r="AK1133">
        <f t="shared" si="311"/>
        <v>0</v>
      </c>
      <c r="AL1133">
        <f t="shared" si="312"/>
        <v>0</v>
      </c>
      <c r="AM1133">
        <f t="shared" si="313"/>
        <v>0</v>
      </c>
      <c r="AN1133">
        <f t="shared" si="313"/>
        <v>0</v>
      </c>
      <c r="AO1133">
        <f t="shared" si="314"/>
        <v>0</v>
      </c>
      <c r="AP1133">
        <f t="shared" si="315"/>
        <v>0</v>
      </c>
      <c r="AQ1133">
        <f t="shared" si="316"/>
        <v>0</v>
      </c>
      <c r="AR1133">
        <f t="shared" si="317"/>
        <v>0</v>
      </c>
      <c r="AS1133">
        <f t="shared" si="318"/>
        <v>1370</v>
      </c>
      <c r="AT1133">
        <f t="shared" si="319"/>
        <v>0</v>
      </c>
      <c r="AU1133">
        <f t="shared" si="320"/>
        <v>0</v>
      </c>
      <c r="AV1133">
        <f t="shared" si="321"/>
        <v>8676</v>
      </c>
      <c r="AW1133">
        <f t="shared" si="322"/>
        <v>9543.6</v>
      </c>
      <c r="AX1133">
        <f t="shared" si="323"/>
        <v>984</v>
      </c>
      <c r="AY1133">
        <f t="shared" si="324"/>
        <v>7527.6</v>
      </c>
    </row>
    <row r="1134" spans="7:51" x14ac:dyDescent="0.3">
      <c r="G1134" s="30">
        <v>5</v>
      </c>
      <c r="H1134" s="30">
        <v>5</v>
      </c>
      <c r="I1134" s="30">
        <v>17</v>
      </c>
      <c r="J1134" s="30">
        <v>12</v>
      </c>
      <c r="K1134" s="30">
        <v>20</v>
      </c>
      <c r="L1134" s="30"/>
      <c r="M1134" s="30">
        <v>0</v>
      </c>
      <c r="N1134" s="30">
        <v>0</v>
      </c>
      <c r="O1134" s="30">
        <v>0</v>
      </c>
      <c r="P1134" s="30">
        <v>0</v>
      </c>
      <c r="Q1134" s="30">
        <v>0</v>
      </c>
      <c r="R1134" s="30">
        <v>0</v>
      </c>
      <c r="S1134" s="30">
        <v>0</v>
      </c>
      <c r="T1134" s="30">
        <v>0</v>
      </c>
      <c r="U1134" s="30">
        <v>0</v>
      </c>
      <c r="V1134" s="30">
        <v>0</v>
      </c>
      <c r="W1134" s="30">
        <v>0</v>
      </c>
      <c r="X1134" s="30">
        <v>0</v>
      </c>
      <c r="Y1134" s="30">
        <v>153</v>
      </c>
      <c r="Z1134" s="30">
        <v>0</v>
      </c>
      <c r="AA1134" s="30">
        <v>0</v>
      </c>
      <c r="AB1134" s="30">
        <v>1743.2</v>
      </c>
      <c r="AC1134" s="30">
        <v>435.8</v>
      </c>
      <c r="AD1134" s="30">
        <v>55.2</v>
      </c>
      <c r="AE1134" s="30">
        <v>496.8</v>
      </c>
      <c r="AF1134" s="31"/>
      <c r="AG1134" s="30">
        <f t="shared" si="307"/>
        <v>0</v>
      </c>
      <c r="AH1134">
        <f t="shared" si="308"/>
        <v>0</v>
      </c>
      <c r="AI1134">
        <f t="shared" si="309"/>
        <v>0</v>
      </c>
      <c r="AJ1134">
        <f t="shared" si="310"/>
        <v>0</v>
      </c>
      <c r="AK1134">
        <f t="shared" si="311"/>
        <v>0</v>
      </c>
      <c r="AL1134">
        <f t="shared" si="312"/>
        <v>0</v>
      </c>
      <c r="AM1134">
        <f t="shared" si="313"/>
        <v>0</v>
      </c>
      <c r="AN1134">
        <f t="shared" si="313"/>
        <v>0</v>
      </c>
      <c r="AO1134">
        <f t="shared" si="314"/>
        <v>0</v>
      </c>
      <c r="AP1134">
        <f t="shared" si="315"/>
        <v>0</v>
      </c>
      <c r="AQ1134">
        <f t="shared" si="316"/>
        <v>0</v>
      </c>
      <c r="AR1134">
        <f t="shared" si="317"/>
        <v>0</v>
      </c>
      <c r="AS1134">
        <f t="shared" si="318"/>
        <v>765</v>
      </c>
      <c r="AT1134">
        <f t="shared" si="319"/>
        <v>0</v>
      </c>
      <c r="AU1134">
        <f t="shared" si="320"/>
        <v>0</v>
      </c>
      <c r="AV1134">
        <f t="shared" si="321"/>
        <v>8716</v>
      </c>
      <c r="AW1134">
        <f t="shared" si="322"/>
        <v>9587.6</v>
      </c>
      <c r="AX1134">
        <f t="shared" si="323"/>
        <v>1104</v>
      </c>
      <c r="AY1134">
        <f t="shared" si="324"/>
        <v>8445.6</v>
      </c>
    </row>
    <row r="1135" spans="7:51" x14ac:dyDescent="0.3">
      <c r="G1135" s="30">
        <v>5</v>
      </c>
      <c r="H1135" s="30">
        <v>5</v>
      </c>
      <c r="I1135" s="30">
        <v>17</v>
      </c>
      <c r="J1135" s="30">
        <v>12</v>
      </c>
      <c r="K1135" s="30">
        <v>20</v>
      </c>
      <c r="L1135" s="30"/>
      <c r="M1135" s="30">
        <v>0</v>
      </c>
      <c r="N1135" s="30">
        <v>0</v>
      </c>
      <c r="O1135" s="30">
        <v>0</v>
      </c>
      <c r="P1135" s="30">
        <v>0</v>
      </c>
      <c r="Q1135" s="30">
        <v>0</v>
      </c>
      <c r="R1135" s="30">
        <v>0</v>
      </c>
      <c r="S1135" s="30">
        <v>0</v>
      </c>
      <c r="T1135" s="30">
        <v>0</v>
      </c>
      <c r="U1135" s="30">
        <v>0</v>
      </c>
      <c r="V1135" s="30">
        <v>0</v>
      </c>
      <c r="W1135" s="30">
        <v>0</v>
      </c>
      <c r="X1135" s="30">
        <v>0</v>
      </c>
      <c r="Y1135" s="30">
        <v>252</v>
      </c>
      <c r="Z1135" s="30">
        <v>0</v>
      </c>
      <c r="AA1135" s="30">
        <v>0</v>
      </c>
      <c r="AB1135" s="30">
        <v>1694.4</v>
      </c>
      <c r="AC1135" s="30">
        <v>423.6</v>
      </c>
      <c r="AD1135" s="30">
        <v>60.4</v>
      </c>
      <c r="AE1135" s="30">
        <v>543.6</v>
      </c>
      <c r="AF1135" s="31"/>
      <c r="AG1135" s="30">
        <f t="shared" si="307"/>
        <v>0</v>
      </c>
      <c r="AH1135">
        <f t="shared" si="308"/>
        <v>0</v>
      </c>
      <c r="AI1135">
        <f t="shared" si="309"/>
        <v>0</v>
      </c>
      <c r="AJ1135">
        <f t="shared" si="310"/>
        <v>0</v>
      </c>
      <c r="AK1135">
        <f t="shared" si="311"/>
        <v>0</v>
      </c>
      <c r="AL1135">
        <f t="shared" si="312"/>
        <v>0</v>
      </c>
      <c r="AM1135">
        <f t="shared" si="313"/>
        <v>0</v>
      </c>
      <c r="AN1135">
        <f t="shared" si="313"/>
        <v>0</v>
      </c>
      <c r="AO1135">
        <f t="shared" si="314"/>
        <v>0</v>
      </c>
      <c r="AP1135">
        <f t="shared" si="315"/>
        <v>0</v>
      </c>
      <c r="AQ1135">
        <f t="shared" si="316"/>
        <v>0</v>
      </c>
      <c r="AR1135">
        <f t="shared" si="317"/>
        <v>0</v>
      </c>
      <c r="AS1135">
        <f t="shared" si="318"/>
        <v>1260</v>
      </c>
      <c r="AT1135">
        <f t="shared" si="319"/>
        <v>0</v>
      </c>
      <c r="AU1135">
        <f t="shared" si="320"/>
        <v>0</v>
      </c>
      <c r="AV1135">
        <f t="shared" si="321"/>
        <v>8472</v>
      </c>
      <c r="AW1135">
        <f t="shared" si="322"/>
        <v>9319.2000000000007</v>
      </c>
      <c r="AX1135">
        <f t="shared" si="323"/>
        <v>1208</v>
      </c>
      <c r="AY1135">
        <f t="shared" si="324"/>
        <v>9241.2000000000007</v>
      </c>
    </row>
    <row r="1136" spans="7:51" x14ac:dyDescent="0.3">
      <c r="G1136" s="30">
        <v>5</v>
      </c>
      <c r="H1136" s="30">
        <v>5</v>
      </c>
      <c r="I1136" s="30">
        <v>17</v>
      </c>
      <c r="J1136" s="30">
        <v>12</v>
      </c>
      <c r="K1136" s="30">
        <v>20</v>
      </c>
      <c r="L1136" s="30"/>
      <c r="M1136" s="30">
        <v>0</v>
      </c>
      <c r="N1136" s="30">
        <v>0</v>
      </c>
      <c r="O1136" s="30">
        <v>0</v>
      </c>
      <c r="P1136" s="30">
        <v>0</v>
      </c>
      <c r="Q1136" s="30">
        <v>0</v>
      </c>
      <c r="R1136" s="30">
        <v>0</v>
      </c>
      <c r="S1136" s="30">
        <v>0</v>
      </c>
      <c r="T1136" s="30">
        <v>0</v>
      </c>
      <c r="U1136" s="30">
        <v>0</v>
      </c>
      <c r="V1136" s="30">
        <v>0</v>
      </c>
      <c r="W1136" s="30">
        <v>0</v>
      </c>
      <c r="X1136" s="30">
        <v>0</v>
      </c>
      <c r="Y1136" s="30">
        <v>269</v>
      </c>
      <c r="Z1136" s="30">
        <v>0</v>
      </c>
      <c r="AA1136" s="30">
        <v>0</v>
      </c>
      <c r="AB1136" s="30">
        <v>1716</v>
      </c>
      <c r="AC1136" s="30">
        <v>429</v>
      </c>
      <c r="AD1136" s="30">
        <v>65.5</v>
      </c>
      <c r="AE1136" s="30">
        <v>589.5</v>
      </c>
      <c r="AF1136" s="31"/>
      <c r="AG1136" s="30">
        <f t="shared" si="307"/>
        <v>0</v>
      </c>
      <c r="AH1136">
        <f t="shared" si="308"/>
        <v>0</v>
      </c>
      <c r="AI1136">
        <f t="shared" si="309"/>
        <v>0</v>
      </c>
      <c r="AJ1136">
        <f t="shared" si="310"/>
        <v>0</v>
      </c>
      <c r="AK1136">
        <f t="shared" si="311"/>
        <v>0</v>
      </c>
      <c r="AL1136">
        <f t="shared" si="312"/>
        <v>0</v>
      </c>
      <c r="AM1136">
        <f t="shared" si="313"/>
        <v>0</v>
      </c>
      <c r="AN1136">
        <f t="shared" si="313"/>
        <v>0</v>
      </c>
      <c r="AO1136">
        <f t="shared" si="314"/>
        <v>0</v>
      </c>
      <c r="AP1136">
        <f t="shared" si="315"/>
        <v>0</v>
      </c>
      <c r="AQ1136">
        <f t="shared" si="316"/>
        <v>0</v>
      </c>
      <c r="AR1136">
        <f t="shared" si="317"/>
        <v>0</v>
      </c>
      <c r="AS1136">
        <f t="shared" si="318"/>
        <v>1345</v>
      </c>
      <c r="AT1136">
        <f t="shared" si="319"/>
        <v>0</v>
      </c>
      <c r="AU1136">
        <f t="shared" si="320"/>
        <v>0</v>
      </c>
      <c r="AV1136">
        <f t="shared" si="321"/>
        <v>8580</v>
      </c>
      <c r="AW1136">
        <f t="shared" si="322"/>
        <v>9438</v>
      </c>
      <c r="AX1136">
        <f t="shared" si="323"/>
        <v>1310</v>
      </c>
      <c r="AY1136">
        <f t="shared" si="324"/>
        <v>10021.5</v>
      </c>
    </row>
    <row r="1137" spans="7:51" x14ac:dyDescent="0.3">
      <c r="G1137" s="30">
        <v>5</v>
      </c>
      <c r="H1137" s="30">
        <v>5</v>
      </c>
      <c r="I1137" s="30">
        <v>17</v>
      </c>
      <c r="J1137" s="30">
        <v>12</v>
      </c>
      <c r="K1137" s="30">
        <v>20</v>
      </c>
      <c r="L1137" s="30"/>
      <c r="M1137" s="30">
        <v>0</v>
      </c>
      <c r="N1137" s="30">
        <v>0</v>
      </c>
      <c r="O1137" s="30">
        <v>0</v>
      </c>
      <c r="P1137" s="30">
        <v>0</v>
      </c>
      <c r="Q1137" s="30">
        <v>0</v>
      </c>
      <c r="R1137" s="30">
        <v>0</v>
      </c>
      <c r="S1137" s="30">
        <v>0</v>
      </c>
      <c r="T1137" s="30">
        <v>0</v>
      </c>
      <c r="U1137" s="30">
        <v>0</v>
      </c>
      <c r="V1137" s="30">
        <v>0</v>
      </c>
      <c r="W1137" s="30">
        <v>0</v>
      </c>
      <c r="X1137" s="30">
        <v>0</v>
      </c>
      <c r="Y1137" s="30">
        <v>334</v>
      </c>
      <c r="Z1137" s="30">
        <v>0</v>
      </c>
      <c r="AA1137" s="30">
        <v>0</v>
      </c>
      <c r="AB1137" s="30">
        <v>1773.6</v>
      </c>
      <c r="AC1137" s="30">
        <v>443.4</v>
      </c>
      <c r="AD1137" s="30">
        <v>71.3</v>
      </c>
      <c r="AE1137" s="30">
        <v>641.70000000000005</v>
      </c>
      <c r="AF1137" s="31"/>
      <c r="AG1137" s="30">
        <f t="shared" si="307"/>
        <v>0</v>
      </c>
      <c r="AH1137">
        <f t="shared" si="308"/>
        <v>0</v>
      </c>
      <c r="AI1137">
        <f t="shared" si="309"/>
        <v>0</v>
      </c>
      <c r="AJ1137">
        <f t="shared" si="310"/>
        <v>0</v>
      </c>
      <c r="AK1137">
        <f t="shared" si="311"/>
        <v>0</v>
      </c>
      <c r="AL1137">
        <f t="shared" si="312"/>
        <v>0</v>
      </c>
      <c r="AM1137">
        <f t="shared" si="313"/>
        <v>0</v>
      </c>
      <c r="AN1137">
        <f t="shared" si="313"/>
        <v>0</v>
      </c>
      <c r="AO1137">
        <f t="shared" si="314"/>
        <v>0</v>
      </c>
      <c r="AP1137">
        <f t="shared" si="315"/>
        <v>0</v>
      </c>
      <c r="AQ1137">
        <f t="shared" si="316"/>
        <v>0</v>
      </c>
      <c r="AR1137">
        <f t="shared" si="317"/>
        <v>0</v>
      </c>
      <c r="AS1137">
        <f t="shared" si="318"/>
        <v>1670</v>
      </c>
      <c r="AT1137">
        <f t="shared" si="319"/>
        <v>0</v>
      </c>
      <c r="AU1137">
        <f t="shared" si="320"/>
        <v>0</v>
      </c>
      <c r="AV1137">
        <f t="shared" si="321"/>
        <v>8868</v>
      </c>
      <c r="AW1137">
        <f t="shared" si="322"/>
        <v>9754.7999999999993</v>
      </c>
      <c r="AX1137">
        <f t="shared" si="323"/>
        <v>1426</v>
      </c>
      <c r="AY1137">
        <f t="shared" si="324"/>
        <v>10908.900000000001</v>
      </c>
    </row>
    <row r="1138" spans="7:51" x14ac:dyDescent="0.3">
      <c r="G1138" s="30">
        <v>5</v>
      </c>
      <c r="H1138" s="30">
        <v>5</v>
      </c>
      <c r="I1138" s="30">
        <v>17</v>
      </c>
      <c r="J1138" s="30">
        <v>12</v>
      </c>
      <c r="K1138" s="30">
        <v>20</v>
      </c>
      <c r="L1138" s="30"/>
      <c r="M1138" s="30">
        <v>0</v>
      </c>
      <c r="N1138" s="30">
        <v>0</v>
      </c>
      <c r="O1138" s="30">
        <v>0</v>
      </c>
      <c r="P1138" s="30">
        <v>0</v>
      </c>
      <c r="Q1138" s="30">
        <v>0</v>
      </c>
      <c r="R1138" s="30">
        <v>0</v>
      </c>
      <c r="S1138" s="30">
        <v>0</v>
      </c>
      <c r="T1138" s="30">
        <v>0</v>
      </c>
      <c r="U1138" s="30">
        <v>0</v>
      </c>
      <c r="V1138" s="30">
        <v>0</v>
      </c>
      <c r="W1138" s="30">
        <v>0</v>
      </c>
      <c r="X1138" s="30">
        <v>0</v>
      </c>
      <c r="Y1138" s="30">
        <v>578</v>
      </c>
      <c r="Z1138" s="30">
        <v>0</v>
      </c>
      <c r="AA1138" s="30">
        <v>0</v>
      </c>
      <c r="AB1138" s="30">
        <v>1820.8</v>
      </c>
      <c r="AC1138" s="30">
        <v>455.2</v>
      </c>
      <c r="AD1138" s="30">
        <v>73.7</v>
      </c>
      <c r="AE1138" s="30">
        <v>663.3</v>
      </c>
      <c r="AF1138" s="31"/>
      <c r="AG1138" s="30">
        <f t="shared" si="307"/>
        <v>0</v>
      </c>
      <c r="AH1138">
        <f t="shared" si="308"/>
        <v>0</v>
      </c>
      <c r="AI1138">
        <f t="shared" si="309"/>
        <v>0</v>
      </c>
      <c r="AJ1138">
        <f t="shared" si="310"/>
        <v>0</v>
      </c>
      <c r="AK1138">
        <f t="shared" si="311"/>
        <v>0</v>
      </c>
      <c r="AL1138">
        <f t="shared" si="312"/>
        <v>0</v>
      </c>
      <c r="AM1138">
        <f t="shared" si="313"/>
        <v>0</v>
      </c>
      <c r="AN1138">
        <f t="shared" si="313"/>
        <v>0</v>
      </c>
      <c r="AO1138">
        <f t="shared" si="314"/>
        <v>0</v>
      </c>
      <c r="AP1138">
        <f t="shared" si="315"/>
        <v>0</v>
      </c>
      <c r="AQ1138">
        <f t="shared" si="316"/>
        <v>0</v>
      </c>
      <c r="AR1138">
        <f t="shared" si="317"/>
        <v>0</v>
      </c>
      <c r="AS1138">
        <f t="shared" si="318"/>
        <v>2890</v>
      </c>
      <c r="AT1138">
        <f t="shared" si="319"/>
        <v>0</v>
      </c>
      <c r="AU1138">
        <f t="shared" si="320"/>
        <v>0</v>
      </c>
      <c r="AV1138">
        <f t="shared" si="321"/>
        <v>9104</v>
      </c>
      <c r="AW1138">
        <f t="shared" si="322"/>
        <v>10014.4</v>
      </c>
      <c r="AX1138">
        <f t="shared" si="323"/>
        <v>1474</v>
      </c>
      <c r="AY1138">
        <f t="shared" si="324"/>
        <v>11276.099999999999</v>
      </c>
    </row>
    <row r="1139" spans="7:51" x14ac:dyDescent="0.3">
      <c r="G1139" s="30">
        <v>12</v>
      </c>
      <c r="H1139" s="30">
        <v>12</v>
      </c>
      <c r="I1139" s="30">
        <v>17</v>
      </c>
      <c r="J1139" s="30">
        <v>12</v>
      </c>
      <c r="K1139" s="30">
        <v>20</v>
      </c>
      <c r="L1139" s="30"/>
      <c r="M1139" s="30">
        <v>0</v>
      </c>
      <c r="N1139" s="30">
        <v>0</v>
      </c>
      <c r="O1139" s="30">
        <v>0</v>
      </c>
      <c r="P1139" s="30">
        <v>0</v>
      </c>
      <c r="Q1139" s="30">
        <v>0</v>
      </c>
      <c r="R1139" s="30">
        <v>0</v>
      </c>
      <c r="S1139" s="30">
        <v>0</v>
      </c>
      <c r="T1139" s="30">
        <v>0</v>
      </c>
      <c r="U1139" s="30">
        <v>0</v>
      </c>
      <c r="V1139" s="30">
        <v>0</v>
      </c>
      <c r="W1139" s="30">
        <v>0</v>
      </c>
      <c r="X1139" s="30">
        <v>0</v>
      </c>
      <c r="Y1139" s="30">
        <v>750</v>
      </c>
      <c r="Z1139" s="30">
        <v>106</v>
      </c>
      <c r="AA1139" s="30">
        <v>0</v>
      </c>
      <c r="AB1139" s="30">
        <v>1926.4</v>
      </c>
      <c r="AC1139" s="30">
        <v>481.6</v>
      </c>
      <c r="AD1139" s="30">
        <v>74.599999999999994</v>
      </c>
      <c r="AE1139" s="30">
        <v>671.4</v>
      </c>
      <c r="AF1139" s="31"/>
      <c r="AG1139" s="30">
        <f t="shared" si="307"/>
        <v>0</v>
      </c>
      <c r="AH1139">
        <f t="shared" si="308"/>
        <v>0</v>
      </c>
      <c r="AI1139">
        <f t="shared" si="309"/>
        <v>0</v>
      </c>
      <c r="AJ1139">
        <f t="shared" si="310"/>
        <v>0</v>
      </c>
      <c r="AK1139">
        <f t="shared" si="311"/>
        <v>0</v>
      </c>
      <c r="AL1139">
        <f t="shared" si="312"/>
        <v>0</v>
      </c>
      <c r="AM1139">
        <f t="shared" si="313"/>
        <v>0</v>
      </c>
      <c r="AN1139">
        <f t="shared" si="313"/>
        <v>0</v>
      </c>
      <c r="AO1139">
        <f t="shared" si="314"/>
        <v>0</v>
      </c>
      <c r="AP1139">
        <f t="shared" si="315"/>
        <v>0</v>
      </c>
      <c r="AQ1139">
        <f t="shared" si="316"/>
        <v>0</v>
      </c>
      <c r="AR1139">
        <f t="shared" si="317"/>
        <v>0</v>
      </c>
      <c r="AS1139">
        <f t="shared" si="318"/>
        <v>9000</v>
      </c>
      <c r="AT1139">
        <f t="shared" si="319"/>
        <v>1272</v>
      </c>
      <c r="AU1139">
        <f t="shared" si="320"/>
        <v>0</v>
      </c>
      <c r="AV1139">
        <f t="shared" si="321"/>
        <v>23116.800000000003</v>
      </c>
      <c r="AW1139">
        <f t="shared" si="322"/>
        <v>13966.400000000001</v>
      </c>
      <c r="AX1139">
        <f t="shared" si="323"/>
        <v>1492</v>
      </c>
      <c r="AY1139">
        <f t="shared" si="324"/>
        <v>16113.599999999999</v>
      </c>
    </row>
    <row r="1140" spans="7:51" x14ac:dyDescent="0.3">
      <c r="G1140" s="30">
        <v>12</v>
      </c>
      <c r="H1140" s="30">
        <v>12</v>
      </c>
      <c r="I1140" s="30">
        <v>17</v>
      </c>
      <c r="J1140" s="30">
        <v>12</v>
      </c>
      <c r="K1140" s="30">
        <v>20</v>
      </c>
      <c r="L1140" s="30"/>
      <c r="M1140" s="30">
        <v>0</v>
      </c>
      <c r="N1140" s="30">
        <v>0</v>
      </c>
      <c r="O1140" s="30">
        <v>0</v>
      </c>
      <c r="P1140" s="30">
        <v>0</v>
      </c>
      <c r="Q1140" s="30">
        <v>0</v>
      </c>
      <c r="R1140" s="30">
        <v>0</v>
      </c>
      <c r="S1140" s="30">
        <v>0</v>
      </c>
      <c r="T1140" s="30">
        <v>0</v>
      </c>
      <c r="U1140" s="30">
        <v>0</v>
      </c>
      <c r="V1140" s="30">
        <v>0</v>
      </c>
      <c r="W1140" s="30">
        <v>0</v>
      </c>
      <c r="X1140" s="30">
        <v>0</v>
      </c>
      <c r="Y1140" s="30">
        <v>750</v>
      </c>
      <c r="Z1140" s="30">
        <v>160</v>
      </c>
      <c r="AA1140" s="30">
        <v>0</v>
      </c>
      <c r="AB1140" s="30">
        <v>2011.2</v>
      </c>
      <c r="AC1140" s="30">
        <v>502.8</v>
      </c>
      <c r="AD1140" s="30">
        <v>77.400000000000006</v>
      </c>
      <c r="AE1140" s="30">
        <v>696.6</v>
      </c>
      <c r="AF1140" s="31"/>
      <c r="AG1140" s="30">
        <f t="shared" si="307"/>
        <v>0</v>
      </c>
      <c r="AH1140">
        <f t="shared" si="308"/>
        <v>0</v>
      </c>
      <c r="AI1140">
        <f t="shared" si="309"/>
        <v>0</v>
      </c>
      <c r="AJ1140">
        <f t="shared" si="310"/>
        <v>0</v>
      </c>
      <c r="AK1140">
        <f t="shared" si="311"/>
        <v>0</v>
      </c>
      <c r="AL1140">
        <f t="shared" si="312"/>
        <v>0</v>
      </c>
      <c r="AM1140">
        <f t="shared" si="313"/>
        <v>0</v>
      </c>
      <c r="AN1140">
        <f t="shared" si="313"/>
        <v>0</v>
      </c>
      <c r="AO1140">
        <f t="shared" si="314"/>
        <v>0</v>
      </c>
      <c r="AP1140">
        <f t="shared" si="315"/>
        <v>0</v>
      </c>
      <c r="AQ1140">
        <f t="shared" si="316"/>
        <v>0</v>
      </c>
      <c r="AR1140">
        <f t="shared" si="317"/>
        <v>0</v>
      </c>
      <c r="AS1140">
        <f t="shared" si="318"/>
        <v>9000</v>
      </c>
      <c r="AT1140">
        <f t="shared" si="319"/>
        <v>1920</v>
      </c>
      <c r="AU1140">
        <f t="shared" si="320"/>
        <v>0</v>
      </c>
      <c r="AV1140">
        <f t="shared" si="321"/>
        <v>24134.400000000001</v>
      </c>
      <c r="AW1140">
        <f t="shared" si="322"/>
        <v>14581.2</v>
      </c>
      <c r="AX1140">
        <f t="shared" si="323"/>
        <v>1548</v>
      </c>
      <c r="AY1140">
        <f t="shared" si="324"/>
        <v>16718.400000000001</v>
      </c>
    </row>
    <row r="1141" spans="7:51" x14ac:dyDescent="0.3">
      <c r="G1141" s="30">
        <v>12</v>
      </c>
      <c r="H1141" s="30">
        <v>12</v>
      </c>
      <c r="I1141" s="30">
        <v>17</v>
      </c>
      <c r="J1141" s="30">
        <v>12</v>
      </c>
      <c r="K1141" s="30">
        <v>20</v>
      </c>
      <c r="L1141" s="30"/>
      <c r="M1141" s="30">
        <v>0</v>
      </c>
      <c r="N1141" s="30">
        <v>0</v>
      </c>
      <c r="O1141" s="30">
        <v>0</v>
      </c>
      <c r="P1141" s="30">
        <v>0</v>
      </c>
      <c r="Q1141" s="30">
        <v>0</v>
      </c>
      <c r="R1141" s="30">
        <v>0</v>
      </c>
      <c r="S1141" s="30">
        <v>0</v>
      </c>
      <c r="T1141" s="30">
        <v>0</v>
      </c>
      <c r="U1141" s="30">
        <v>0</v>
      </c>
      <c r="V1141" s="30">
        <v>0</v>
      </c>
      <c r="W1141" s="30">
        <v>0</v>
      </c>
      <c r="X1141" s="30">
        <v>0</v>
      </c>
      <c r="Y1141" s="30">
        <v>750</v>
      </c>
      <c r="Z1141" s="30">
        <v>250</v>
      </c>
      <c r="AA1141" s="30">
        <v>0</v>
      </c>
      <c r="AB1141" s="30">
        <v>2025.6</v>
      </c>
      <c r="AC1141" s="30">
        <v>506.4</v>
      </c>
      <c r="AD1141" s="30">
        <v>77.099999999999994</v>
      </c>
      <c r="AE1141" s="30">
        <v>693.9</v>
      </c>
      <c r="AF1141" s="31"/>
      <c r="AG1141" s="30">
        <f t="shared" si="307"/>
        <v>0</v>
      </c>
      <c r="AH1141">
        <f t="shared" si="308"/>
        <v>0</v>
      </c>
      <c r="AI1141">
        <f t="shared" si="309"/>
        <v>0</v>
      </c>
      <c r="AJ1141">
        <f t="shared" si="310"/>
        <v>0</v>
      </c>
      <c r="AK1141">
        <f t="shared" si="311"/>
        <v>0</v>
      </c>
      <c r="AL1141">
        <f t="shared" si="312"/>
        <v>0</v>
      </c>
      <c r="AM1141">
        <f t="shared" si="313"/>
        <v>0</v>
      </c>
      <c r="AN1141">
        <f t="shared" si="313"/>
        <v>0</v>
      </c>
      <c r="AO1141">
        <f t="shared" si="314"/>
        <v>0</v>
      </c>
      <c r="AP1141">
        <f t="shared" si="315"/>
        <v>0</v>
      </c>
      <c r="AQ1141">
        <f t="shared" si="316"/>
        <v>0</v>
      </c>
      <c r="AR1141">
        <f t="shared" si="317"/>
        <v>0</v>
      </c>
      <c r="AS1141">
        <f t="shared" si="318"/>
        <v>9000</v>
      </c>
      <c r="AT1141">
        <f t="shared" si="319"/>
        <v>3000</v>
      </c>
      <c r="AU1141">
        <f t="shared" si="320"/>
        <v>0</v>
      </c>
      <c r="AV1141">
        <f t="shared" si="321"/>
        <v>24307.199999999997</v>
      </c>
      <c r="AW1141">
        <f t="shared" si="322"/>
        <v>14685.599999999999</v>
      </c>
      <c r="AX1141">
        <f t="shared" si="323"/>
        <v>1542</v>
      </c>
      <c r="AY1141">
        <f t="shared" si="324"/>
        <v>16653.599999999999</v>
      </c>
    </row>
    <row r="1142" spans="7:51" x14ac:dyDescent="0.3">
      <c r="G1142" s="30">
        <v>12</v>
      </c>
      <c r="H1142" s="30">
        <v>12</v>
      </c>
      <c r="I1142" s="30">
        <v>17</v>
      </c>
      <c r="J1142" s="30">
        <v>12</v>
      </c>
      <c r="K1142" s="30">
        <v>20</v>
      </c>
      <c r="L1142" s="30"/>
      <c r="M1142" s="30">
        <v>0</v>
      </c>
      <c r="N1142" s="30">
        <v>0</v>
      </c>
      <c r="O1142" s="30">
        <v>0</v>
      </c>
      <c r="P1142" s="30">
        <v>0</v>
      </c>
      <c r="Q1142" s="30">
        <v>0</v>
      </c>
      <c r="R1142" s="30">
        <v>0</v>
      </c>
      <c r="S1142" s="30">
        <v>0</v>
      </c>
      <c r="T1142" s="30">
        <v>0</v>
      </c>
      <c r="U1142" s="30">
        <v>0</v>
      </c>
      <c r="V1142" s="30">
        <v>0</v>
      </c>
      <c r="W1142" s="30">
        <v>0</v>
      </c>
      <c r="X1142" s="30">
        <v>0</v>
      </c>
      <c r="Y1142" s="30">
        <v>750</v>
      </c>
      <c r="Z1142" s="30">
        <v>94</v>
      </c>
      <c r="AA1142" s="30">
        <v>0</v>
      </c>
      <c r="AB1142" s="30">
        <v>2080</v>
      </c>
      <c r="AC1142" s="30">
        <v>520</v>
      </c>
      <c r="AD1142" s="30">
        <v>77.5</v>
      </c>
      <c r="AE1142" s="30">
        <v>697.5</v>
      </c>
      <c r="AF1142" s="31"/>
      <c r="AG1142" s="30">
        <f t="shared" si="307"/>
        <v>0</v>
      </c>
      <c r="AH1142">
        <f t="shared" si="308"/>
        <v>0</v>
      </c>
      <c r="AI1142">
        <f t="shared" si="309"/>
        <v>0</v>
      </c>
      <c r="AJ1142">
        <f t="shared" si="310"/>
        <v>0</v>
      </c>
      <c r="AK1142">
        <f t="shared" si="311"/>
        <v>0</v>
      </c>
      <c r="AL1142">
        <f t="shared" si="312"/>
        <v>0</v>
      </c>
      <c r="AM1142">
        <f t="shared" si="313"/>
        <v>0</v>
      </c>
      <c r="AN1142">
        <f t="shared" si="313"/>
        <v>0</v>
      </c>
      <c r="AO1142">
        <f t="shared" si="314"/>
        <v>0</v>
      </c>
      <c r="AP1142">
        <f t="shared" si="315"/>
        <v>0</v>
      </c>
      <c r="AQ1142">
        <f t="shared" si="316"/>
        <v>0</v>
      </c>
      <c r="AR1142">
        <f t="shared" si="317"/>
        <v>0</v>
      </c>
      <c r="AS1142">
        <f t="shared" si="318"/>
        <v>9000</v>
      </c>
      <c r="AT1142">
        <f t="shared" si="319"/>
        <v>1128</v>
      </c>
      <c r="AU1142">
        <f t="shared" si="320"/>
        <v>0</v>
      </c>
      <c r="AV1142">
        <f t="shared" si="321"/>
        <v>24960</v>
      </c>
      <c r="AW1142">
        <f t="shared" si="322"/>
        <v>15080</v>
      </c>
      <c r="AX1142">
        <f t="shared" si="323"/>
        <v>1550</v>
      </c>
      <c r="AY1142">
        <f t="shared" si="324"/>
        <v>16740</v>
      </c>
    </row>
    <row r="1143" spans="7:51" x14ac:dyDescent="0.3">
      <c r="G1143" s="30">
        <v>5</v>
      </c>
      <c r="H1143" s="30">
        <v>5</v>
      </c>
      <c r="I1143" s="30">
        <v>17</v>
      </c>
      <c r="J1143" s="30">
        <v>12</v>
      </c>
      <c r="K1143" s="30">
        <v>20</v>
      </c>
      <c r="L1143" s="30"/>
      <c r="M1143" s="30">
        <v>0</v>
      </c>
      <c r="N1143" s="30">
        <v>0</v>
      </c>
      <c r="O1143" s="30">
        <v>0</v>
      </c>
      <c r="P1143" s="30">
        <v>0</v>
      </c>
      <c r="Q1143" s="30">
        <v>0</v>
      </c>
      <c r="R1143" s="30">
        <v>0</v>
      </c>
      <c r="S1143" s="30">
        <v>0</v>
      </c>
      <c r="T1143" s="30">
        <v>0</v>
      </c>
      <c r="U1143" s="30">
        <v>0</v>
      </c>
      <c r="V1143" s="30">
        <v>0</v>
      </c>
      <c r="W1143" s="30">
        <v>0</v>
      </c>
      <c r="X1143" s="30">
        <v>0</v>
      </c>
      <c r="Y1143" s="30">
        <v>747</v>
      </c>
      <c r="Z1143" s="30">
        <v>0</v>
      </c>
      <c r="AA1143" s="30">
        <v>0</v>
      </c>
      <c r="AB1143" s="30">
        <v>2155.1999999999998</v>
      </c>
      <c r="AC1143" s="30">
        <v>538.79999999999995</v>
      </c>
      <c r="AD1143" s="30">
        <v>77.099999999999994</v>
      </c>
      <c r="AE1143" s="30">
        <v>693.9</v>
      </c>
      <c r="AF1143" s="31"/>
      <c r="AG1143" s="30">
        <f t="shared" si="307"/>
        <v>0</v>
      </c>
      <c r="AH1143">
        <f t="shared" si="308"/>
        <v>0</v>
      </c>
      <c r="AI1143">
        <f t="shared" si="309"/>
        <v>0</v>
      </c>
      <c r="AJ1143">
        <f t="shared" si="310"/>
        <v>0</v>
      </c>
      <c r="AK1143">
        <f t="shared" si="311"/>
        <v>0</v>
      </c>
      <c r="AL1143">
        <f t="shared" si="312"/>
        <v>0</v>
      </c>
      <c r="AM1143">
        <f t="shared" si="313"/>
        <v>0</v>
      </c>
      <c r="AN1143">
        <f t="shared" si="313"/>
        <v>0</v>
      </c>
      <c r="AO1143">
        <f t="shared" si="314"/>
        <v>0</v>
      </c>
      <c r="AP1143">
        <f t="shared" si="315"/>
        <v>0</v>
      </c>
      <c r="AQ1143">
        <f t="shared" si="316"/>
        <v>0</v>
      </c>
      <c r="AR1143">
        <f t="shared" si="317"/>
        <v>0</v>
      </c>
      <c r="AS1143">
        <f t="shared" si="318"/>
        <v>3735</v>
      </c>
      <c r="AT1143">
        <f t="shared" si="319"/>
        <v>0</v>
      </c>
      <c r="AU1143">
        <f t="shared" si="320"/>
        <v>0</v>
      </c>
      <c r="AV1143">
        <f t="shared" si="321"/>
        <v>10776</v>
      </c>
      <c r="AW1143">
        <f t="shared" si="322"/>
        <v>11853.599999999999</v>
      </c>
      <c r="AX1143">
        <f t="shared" si="323"/>
        <v>1542</v>
      </c>
      <c r="AY1143">
        <f t="shared" si="324"/>
        <v>11796.3</v>
      </c>
    </row>
    <row r="1144" spans="7:51" x14ac:dyDescent="0.3">
      <c r="G1144" s="30">
        <v>5</v>
      </c>
      <c r="H1144" s="30">
        <v>5</v>
      </c>
      <c r="I1144" s="30">
        <v>17</v>
      </c>
      <c r="J1144" s="30">
        <v>12</v>
      </c>
      <c r="K1144" s="30">
        <v>20</v>
      </c>
      <c r="L1144" s="30"/>
      <c r="M1144" s="30">
        <v>0</v>
      </c>
      <c r="N1144" s="30">
        <v>0</v>
      </c>
      <c r="O1144" s="30">
        <v>0</v>
      </c>
      <c r="P1144" s="30">
        <v>0</v>
      </c>
      <c r="Q1144" s="30">
        <v>0</v>
      </c>
      <c r="R1144" s="30">
        <v>0</v>
      </c>
      <c r="S1144" s="30">
        <v>0</v>
      </c>
      <c r="T1144" s="30">
        <v>0</v>
      </c>
      <c r="U1144" s="30">
        <v>0</v>
      </c>
      <c r="V1144" s="30">
        <v>0</v>
      </c>
      <c r="W1144" s="30">
        <v>0</v>
      </c>
      <c r="X1144" s="30">
        <v>0</v>
      </c>
      <c r="Y1144" s="30">
        <v>746</v>
      </c>
      <c r="Z1144" s="30">
        <v>0</v>
      </c>
      <c r="AA1144" s="30">
        <v>0</v>
      </c>
      <c r="AB1144" s="30">
        <v>2170.4</v>
      </c>
      <c r="AC1144" s="30">
        <v>542.6</v>
      </c>
      <c r="AD1144" s="30">
        <v>71.2</v>
      </c>
      <c r="AE1144" s="30">
        <v>640.79999999999995</v>
      </c>
      <c r="AF1144" s="31"/>
      <c r="AG1144" s="30">
        <f t="shared" si="307"/>
        <v>0</v>
      </c>
      <c r="AH1144">
        <f t="shared" si="308"/>
        <v>0</v>
      </c>
      <c r="AI1144">
        <f t="shared" si="309"/>
        <v>0</v>
      </c>
      <c r="AJ1144">
        <f t="shared" si="310"/>
        <v>0</v>
      </c>
      <c r="AK1144">
        <f t="shared" si="311"/>
        <v>0</v>
      </c>
      <c r="AL1144">
        <f t="shared" si="312"/>
        <v>0</v>
      </c>
      <c r="AM1144">
        <f t="shared" si="313"/>
        <v>0</v>
      </c>
      <c r="AN1144">
        <f t="shared" si="313"/>
        <v>0</v>
      </c>
      <c r="AO1144">
        <f t="shared" si="314"/>
        <v>0</v>
      </c>
      <c r="AP1144">
        <f t="shared" si="315"/>
        <v>0</v>
      </c>
      <c r="AQ1144">
        <f t="shared" si="316"/>
        <v>0</v>
      </c>
      <c r="AR1144">
        <f t="shared" si="317"/>
        <v>0</v>
      </c>
      <c r="AS1144">
        <f t="shared" si="318"/>
        <v>3730</v>
      </c>
      <c r="AT1144">
        <f t="shared" si="319"/>
        <v>0</v>
      </c>
      <c r="AU1144">
        <f t="shared" si="320"/>
        <v>0</v>
      </c>
      <c r="AV1144">
        <f t="shared" si="321"/>
        <v>10852</v>
      </c>
      <c r="AW1144">
        <f t="shared" si="322"/>
        <v>11937.2</v>
      </c>
      <c r="AX1144">
        <f t="shared" si="323"/>
        <v>1424</v>
      </c>
      <c r="AY1144">
        <f t="shared" si="324"/>
        <v>10893.599999999999</v>
      </c>
    </row>
    <row r="1145" spans="7:51" x14ac:dyDescent="0.3">
      <c r="G1145" s="30">
        <v>5</v>
      </c>
      <c r="H1145" s="30">
        <v>5</v>
      </c>
      <c r="I1145" s="30">
        <v>17</v>
      </c>
      <c r="J1145" s="30">
        <v>12</v>
      </c>
      <c r="K1145" s="30">
        <v>20</v>
      </c>
      <c r="L1145" s="30"/>
      <c r="M1145" s="30">
        <v>0</v>
      </c>
      <c r="N1145" s="30">
        <v>0</v>
      </c>
      <c r="O1145" s="30">
        <v>0</v>
      </c>
      <c r="P1145" s="30">
        <v>0</v>
      </c>
      <c r="Q1145" s="30">
        <v>0</v>
      </c>
      <c r="R1145" s="30">
        <v>0</v>
      </c>
      <c r="S1145" s="30">
        <v>0</v>
      </c>
      <c r="T1145" s="30">
        <v>0</v>
      </c>
      <c r="U1145" s="30">
        <v>0</v>
      </c>
      <c r="V1145" s="30">
        <v>0</v>
      </c>
      <c r="W1145" s="30">
        <v>0</v>
      </c>
      <c r="X1145" s="30">
        <v>0</v>
      </c>
      <c r="Y1145" s="30">
        <v>685</v>
      </c>
      <c r="Z1145" s="30">
        <v>0</v>
      </c>
      <c r="AA1145" s="30">
        <v>0</v>
      </c>
      <c r="AB1145" s="30">
        <v>2207.1999999999998</v>
      </c>
      <c r="AC1145" s="30">
        <v>551.79999999999995</v>
      </c>
      <c r="AD1145" s="30">
        <v>69.099999999999994</v>
      </c>
      <c r="AE1145" s="30">
        <v>621.9</v>
      </c>
      <c r="AF1145" s="31"/>
      <c r="AG1145" s="30">
        <f t="shared" si="307"/>
        <v>0</v>
      </c>
      <c r="AH1145">
        <f t="shared" si="308"/>
        <v>0</v>
      </c>
      <c r="AI1145">
        <f t="shared" si="309"/>
        <v>0</v>
      </c>
      <c r="AJ1145">
        <f t="shared" si="310"/>
        <v>0</v>
      </c>
      <c r="AK1145">
        <f t="shared" si="311"/>
        <v>0</v>
      </c>
      <c r="AL1145">
        <f t="shared" si="312"/>
        <v>0</v>
      </c>
      <c r="AM1145">
        <f t="shared" si="313"/>
        <v>0</v>
      </c>
      <c r="AN1145">
        <f t="shared" si="313"/>
        <v>0</v>
      </c>
      <c r="AO1145">
        <f t="shared" si="314"/>
        <v>0</v>
      </c>
      <c r="AP1145">
        <f t="shared" si="315"/>
        <v>0</v>
      </c>
      <c r="AQ1145">
        <f t="shared" si="316"/>
        <v>0</v>
      </c>
      <c r="AR1145">
        <f t="shared" si="317"/>
        <v>0</v>
      </c>
      <c r="AS1145">
        <f t="shared" si="318"/>
        <v>3425</v>
      </c>
      <c r="AT1145">
        <f t="shared" si="319"/>
        <v>0</v>
      </c>
      <c r="AU1145">
        <f t="shared" si="320"/>
        <v>0</v>
      </c>
      <c r="AV1145">
        <f t="shared" si="321"/>
        <v>11036</v>
      </c>
      <c r="AW1145">
        <f t="shared" si="322"/>
        <v>12139.599999999999</v>
      </c>
      <c r="AX1145">
        <f t="shared" si="323"/>
        <v>1382</v>
      </c>
      <c r="AY1145">
        <f t="shared" si="324"/>
        <v>10572.3</v>
      </c>
    </row>
    <row r="1146" spans="7:51" x14ac:dyDescent="0.3">
      <c r="G1146" s="30">
        <v>5</v>
      </c>
      <c r="H1146" s="30">
        <v>5</v>
      </c>
      <c r="I1146" s="30">
        <v>17</v>
      </c>
      <c r="J1146" s="30">
        <v>12</v>
      </c>
      <c r="K1146" s="30">
        <v>20</v>
      </c>
      <c r="L1146" s="30"/>
      <c r="M1146" s="30">
        <v>0</v>
      </c>
      <c r="N1146" s="30">
        <v>0</v>
      </c>
      <c r="O1146" s="30">
        <v>0</v>
      </c>
      <c r="P1146" s="30">
        <v>0</v>
      </c>
      <c r="Q1146" s="30">
        <v>0</v>
      </c>
      <c r="R1146" s="30">
        <v>0</v>
      </c>
      <c r="S1146" s="30">
        <v>0</v>
      </c>
      <c r="T1146" s="30">
        <v>0</v>
      </c>
      <c r="U1146" s="30">
        <v>0</v>
      </c>
      <c r="V1146" s="30">
        <v>0</v>
      </c>
      <c r="W1146" s="30">
        <v>0</v>
      </c>
      <c r="X1146" s="30">
        <v>0</v>
      </c>
      <c r="Y1146" s="30">
        <v>583</v>
      </c>
      <c r="Z1146" s="30">
        <v>0</v>
      </c>
      <c r="AA1146" s="30">
        <v>0</v>
      </c>
      <c r="AB1146" s="30">
        <v>2211.1999999999998</v>
      </c>
      <c r="AC1146" s="30">
        <v>552.79999999999995</v>
      </c>
      <c r="AD1146" s="30">
        <v>66.900000000000006</v>
      </c>
      <c r="AE1146" s="30">
        <v>602.1</v>
      </c>
      <c r="AF1146" s="31"/>
      <c r="AG1146" s="30">
        <f t="shared" si="307"/>
        <v>0</v>
      </c>
      <c r="AH1146">
        <f t="shared" si="308"/>
        <v>0</v>
      </c>
      <c r="AI1146">
        <f t="shared" si="309"/>
        <v>0</v>
      </c>
      <c r="AJ1146">
        <f t="shared" si="310"/>
        <v>0</v>
      </c>
      <c r="AK1146">
        <f t="shared" si="311"/>
        <v>0</v>
      </c>
      <c r="AL1146">
        <f t="shared" si="312"/>
        <v>0</v>
      </c>
      <c r="AM1146">
        <f t="shared" si="313"/>
        <v>0</v>
      </c>
      <c r="AN1146">
        <f t="shared" si="313"/>
        <v>0</v>
      </c>
      <c r="AO1146">
        <f t="shared" si="314"/>
        <v>0</v>
      </c>
      <c r="AP1146">
        <f t="shared" si="315"/>
        <v>0</v>
      </c>
      <c r="AQ1146">
        <f t="shared" si="316"/>
        <v>0</v>
      </c>
      <c r="AR1146">
        <f t="shared" si="317"/>
        <v>0</v>
      </c>
      <c r="AS1146">
        <f t="shared" si="318"/>
        <v>2915</v>
      </c>
      <c r="AT1146">
        <f t="shared" si="319"/>
        <v>0</v>
      </c>
      <c r="AU1146">
        <f t="shared" si="320"/>
        <v>0</v>
      </c>
      <c r="AV1146">
        <f t="shared" si="321"/>
        <v>11056</v>
      </c>
      <c r="AW1146">
        <f t="shared" si="322"/>
        <v>12161.599999999999</v>
      </c>
      <c r="AX1146">
        <f t="shared" si="323"/>
        <v>1338</v>
      </c>
      <c r="AY1146">
        <f t="shared" si="324"/>
        <v>10235.700000000001</v>
      </c>
    </row>
    <row r="1147" spans="7:51" x14ac:dyDescent="0.3">
      <c r="G1147" s="30">
        <v>12</v>
      </c>
      <c r="H1147" s="30">
        <v>12</v>
      </c>
      <c r="I1147" s="30">
        <v>17</v>
      </c>
      <c r="J1147" s="30">
        <v>12</v>
      </c>
      <c r="K1147" s="30">
        <v>20</v>
      </c>
      <c r="L1147" s="30"/>
      <c r="M1147" s="30">
        <v>0</v>
      </c>
      <c r="N1147" s="30">
        <v>0</v>
      </c>
      <c r="O1147" s="30">
        <v>0</v>
      </c>
      <c r="P1147" s="30">
        <v>0</v>
      </c>
      <c r="Q1147" s="30">
        <v>0</v>
      </c>
      <c r="R1147" s="30">
        <v>0</v>
      </c>
      <c r="S1147" s="30">
        <v>0</v>
      </c>
      <c r="T1147" s="30">
        <v>0</v>
      </c>
      <c r="U1147" s="30">
        <v>0</v>
      </c>
      <c r="V1147" s="30">
        <v>0</v>
      </c>
      <c r="W1147" s="30">
        <v>0</v>
      </c>
      <c r="X1147" s="30">
        <v>0</v>
      </c>
      <c r="Y1147" s="30">
        <v>750</v>
      </c>
      <c r="Z1147" s="30">
        <v>71</v>
      </c>
      <c r="AA1147" s="30">
        <v>0</v>
      </c>
      <c r="AB1147" s="30">
        <v>2208</v>
      </c>
      <c r="AC1147" s="30">
        <v>552</v>
      </c>
      <c r="AD1147" s="30">
        <v>65.400000000000006</v>
      </c>
      <c r="AE1147" s="30">
        <v>588.6</v>
      </c>
      <c r="AF1147" s="31"/>
      <c r="AG1147" s="30">
        <f t="shared" si="307"/>
        <v>0</v>
      </c>
      <c r="AH1147">
        <f t="shared" si="308"/>
        <v>0</v>
      </c>
      <c r="AI1147">
        <f t="shared" si="309"/>
        <v>0</v>
      </c>
      <c r="AJ1147">
        <f t="shared" si="310"/>
        <v>0</v>
      </c>
      <c r="AK1147">
        <f t="shared" si="311"/>
        <v>0</v>
      </c>
      <c r="AL1147">
        <f t="shared" si="312"/>
        <v>0</v>
      </c>
      <c r="AM1147">
        <f t="shared" si="313"/>
        <v>0</v>
      </c>
      <c r="AN1147">
        <f t="shared" si="313"/>
        <v>0</v>
      </c>
      <c r="AO1147">
        <f t="shared" si="314"/>
        <v>0</v>
      </c>
      <c r="AP1147">
        <f t="shared" si="315"/>
        <v>0</v>
      </c>
      <c r="AQ1147">
        <f t="shared" si="316"/>
        <v>0</v>
      </c>
      <c r="AR1147">
        <f t="shared" si="317"/>
        <v>0</v>
      </c>
      <c r="AS1147">
        <f t="shared" si="318"/>
        <v>9000</v>
      </c>
      <c r="AT1147">
        <f t="shared" si="319"/>
        <v>852</v>
      </c>
      <c r="AU1147">
        <f t="shared" si="320"/>
        <v>0</v>
      </c>
      <c r="AV1147">
        <f t="shared" si="321"/>
        <v>26496</v>
      </c>
      <c r="AW1147">
        <f t="shared" si="322"/>
        <v>16008</v>
      </c>
      <c r="AX1147">
        <f t="shared" si="323"/>
        <v>1308</v>
      </c>
      <c r="AY1147">
        <f t="shared" si="324"/>
        <v>14126.400000000001</v>
      </c>
    </row>
    <row r="1148" spans="7:51" x14ac:dyDescent="0.3">
      <c r="G1148" s="30">
        <v>12</v>
      </c>
      <c r="H1148" s="30">
        <v>12</v>
      </c>
      <c r="I1148" s="30">
        <v>17</v>
      </c>
      <c r="J1148" s="30">
        <v>12</v>
      </c>
      <c r="K1148" s="30">
        <v>20</v>
      </c>
      <c r="L1148" s="30"/>
      <c r="M1148" s="30">
        <v>0</v>
      </c>
      <c r="N1148" s="30">
        <v>0</v>
      </c>
      <c r="O1148" s="30">
        <v>0</v>
      </c>
      <c r="P1148" s="30">
        <v>0</v>
      </c>
      <c r="Q1148" s="30">
        <v>0</v>
      </c>
      <c r="R1148" s="30">
        <v>0</v>
      </c>
      <c r="S1148" s="30">
        <v>0</v>
      </c>
      <c r="T1148" s="30">
        <v>0</v>
      </c>
      <c r="U1148" s="30">
        <v>0</v>
      </c>
      <c r="V1148" s="30">
        <v>0</v>
      </c>
      <c r="W1148" s="30">
        <v>0</v>
      </c>
      <c r="X1148" s="30">
        <v>0</v>
      </c>
      <c r="Y1148" s="30">
        <v>750</v>
      </c>
      <c r="Z1148" s="30">
        <v>572</v>
      </c>
      <c r="AA1148" s="30">
        <v>0</v>
      </c>
      <c r="AB1148" s="30">
        <v>2185.6</v>
      </c>
      <c r="AC1148" s="30">
        <v>546.4</v>
      </c>
      <c r="AD1148" s="30">
        <v>64.900000000000006</v>
      </c>
      <c r="AE1148" s="30">
        <v>584.1</v>
      </c>
      <c r="AF1148" s="31"/>
      <c r="AG1148" s="30">
        <f t="shared" si="307"/>
        <v>0</v>
      </c>
      <c r="AH1148">
        <f t="shared" si="308"/>
        <v>0</v>
      </c>
      <c r="AI1148">
        <f t="shared" si="309"/>
        <v>0</v>
      </c>
      <c r="AJ1148">
        <f t="shared" si="310"/>
        <v>0</v>
      </c>
      <c r="AK1148">
        <f t="shared" si="311"/>
        <v>0</v>
      </c>
      <c r="AL1148">
        <f t="shared" si="312"/>
        <v>0</v>
      </c>
      <c r="AM1148">
        <f t="shared" si="313"/>
        <v>0</v>
      </c>
      <c r="AN1148">
        <f t="shared" si="313"/>
        <v>0</v>
      </c>
      <c r="AO1148">
        <f t="shared" si="314"/>
        <v>0</v>
      </c>
      <c r="AP1148">
        <f t="shared" si="315"/>
        <v>0</v>
      </c>
      <c r="AQ1148">
        <f t="shared" si="316"/>
        <v>0</v>
      </c>
      <c r="AR1148">
        <f t="shared" si="317"/>
        <v>0</v>
      </c>
      <c r="AS1148">
        <f t="shared" si="318"/>
        <v>9000</v>
      </c>
      <c r="AT1148">
        <f t="shared" si="319"/>
        <v>6864</v>
      </c>
      <c r="AU1148">
        <f t="shared" si="320"/>
        <v>0</v>
      </c>
      <c r="AV1148">
        <f t="shared" si="321"/>
        <v>26227.199999999997</v>
      </c>
      <c r="AW1148">
        <f t="shared" si="322"/>
        <v>15845.599999999999</v>
      </c>
      <c r="AX1148">
        <f t="shared" si="323"/>
        <v>1298</v>
      </c>
      <c r="AY1148">
        <f t="shared" si="324"/>
        <v>14018.400000000001</v>
      </c>
    </row>
    <row r="1149" spans="7:51" x14ac:dyDescent="0.3">
      <c r="G1149" s="30">
        <v>12</v>
      </c>
      <c r="H1149" s="30">
        <v>12</v>
      </c>
      <c r="I1149" s="30">
        <v>17</v>
      </c>
      <c r="J1149" s="30">
        <v>12</v>
      </c>
      <c r="K1149" s="30">
        <v>20</v>
      </c>
      <c r="L1149" s="30"/>
      <c r="M1149" s="30">
        <v>0</v>
      </c>
      <c r="N1149" s="30">
        <v>0</v>
      </c>
      <c r="O1149" s="30">
        <v>0</v>
      </c>
      <c r="P1149" s="30">
        <v>0</v>
      </c>
      <c r="Q1149" s="30">
        <v>0</v>
      </c>
      <c r="R1149" s="30">
        <v>0</v>
      </c>
      <c r="S1149" s="30">
        <v>0</v>
      </c>
      <c r="T1149" s="30">
        <v>0</v>
      </c>
      <c r="U1149" s="30">
        <v>0</v>
      </c>
      <c r="V1149" s="30">
        <v>0</v>
      </c>
      <c r="W1149" s="30">
        <v>0</v>
      </c>
      <c r="X1149" s="30">
        <v>0</v>
      </c>
      <c r="Y1149" s="30">
        <v>750</v>
      </c>
      <c r="Z1149" s="30">
        <v>523</v>
      </c>
      <c r="AA1149" s="30">
        <v>0</v>
      </c>
      <c r="AB1149" s="30">
        <v>2141.6</v>
      </c>
      <c r="AC1149" s="30">
        <v>535.4</v>
      </c>
      <c r="AD1149" s="30">
        <v>63.6</v>
      </c>
      <c r="AE1149" s="30">
        <v>572.4</v>
      </c>
      <c r="AF1149" s="31"/>
      <c r="AG1149" s="30">
        <f t="shared" si="307"/>
        <v>0</v>
      </c>
      <c r="AH1149">
        <f t="shared" si="308"/>
        <v>0</v>
      </c>
      <c r="AI1149">
        <f t="shared" si="309"/>
        <v>0</v>
      </c>
      <c r="AJ1149">
        <f t="shared" si="310"/>
        <v>0</v>
      </c>
      <c r="AK1149">
        <f t="shared" si="311"/>
        <v>0</v>
      </c>
      <c r="AL1149">
        <f t="shared" si="312"/>
        <v>0</v>
      </c>
      <c r="AM1149">
        <f t="shared" si="313"/>
        <v>0</v>
      </c>
      <c r="AN1149">
        <f t="shared" si="313"/>
        <v>0</v>
      </c>
      <c r="AO1149">
        <f t="shared" si="314"/>
        <v>0</v>
      </c>
      <c r="AP1149">
        <f t="shared" si="315"/>
        <v>0</v>
      </c>
      <c r="AQ1149">
        <f t="shared" si="316"/>
        <v>0</v>
      </c>
      <c r="AR1149">
        <f t="shared" si="317"/>
        <v>0</v>
      </c>
      <c r="AS1149">
        <f t="shared" si="318"/>
        <v>9000</v>
      </c>
      <c r="AT1149">
        <f t="shared" si="319"/>
        <v>6276</v>
      </c>
      <c r="AU1149">
        <f t="shared" si="320"/>
        <v>0</v>
      </c>
      <c r="AV1149">
        <f t="shared" si="321"/>
        <v>25699.199999999997</v>
      </c>
      <c r="AW1149">
        <f t="shared" si="322"/>
        <v>15526.599999999999</v>
      </c>
      <c r="AX1149">
        <f t="shared" si="323"/>
        <v>1272</v>
      </c>
      <c r="AY1149">
        <f t="shared" si="324"/>
        <v>13737.599999999999</v>
      </c>
    </row>
    <row r="1150" spans="7:51" x14ac:dyDescent="0.3">
      <c r="G1150" s="30">
        <v>12</v>
      </c>
      <c r="H1150" s="30">
        <v>12</v>
      </c>
      <c r="I1150" s="30">
        <v>17</v>
      </c>
      <c r="J1150" s="30">
        <v>12</v>
      </c>
      <c r="K1150" s="30">
        <v>20</v>
      </c>
      <c r="L1150" s="30"/>
      <c r="M1150" s="30">
        <v>0</v>
      </c>
      <c r="N1150" s="30">
        <v>0</v>
      </c>
      <c r="O1150" s="30">
        <v>0</v>
      </c>
      <c r="P1150" s="30">
        <v>0</v>
      </c>
      <c r="Q1150" s="30">
        <v>0</v>
      </c>
      <c r="R1150" s="30">
        <v>0</v>
      </c>
      <c r="S1150" s="30">
        <v>0</v>
      </c>
      <c r="T1150" s="30">
        <v>0</v>
      </c>
      <c r="U1150" s="30">
        <v>0</v>
      </c>
      <c r="V1150" s="30">
        <v>0</v>
      </c>
      <c r="W1150" s="30">
        <v>0</v>
      </c>
      <c r="X1150" s="30">
        <v>0</v>
      </c>
      <c r="Y1150" s="30">
        <v>750</v>
      </c>
      <c r="Z1150" s="30">
        <v>299</v>
      </c>
      <c r="AA1150" s="30">
        <v>0</v>
      </c>
      <c r="AB1150" s="30">
        <v>2080</v>
      </c>
      <c r="AC1150" s="30">
        <v>520</v>
      </c>
      <c r="AD1150" s="30">
        <v>59.8</v>
      </c>
      <c r="AE1150" s="30">
        <v>538.20000000000005</v>
      </c>
      <c r="AF1150" s="31"/>
      <c r="AG1150" s="30">
        <f t="shared" si="307"/>
        <v>0</v>
      </c>
      <c r="AH1150">
        <f t="shared" si="308"/>
        <v>0</v>
      </c>
      <c r="AI1150">
        <f t="shared" si="309"/>
        <v>0</v>
      </c>
      <c r="AJ1150">
        <f t="shared" si="310"/>
        <v>0</v>
      </c>
      <c r="AK1150">
        <f t="shared" si="311"/>
        <v>0</v>
      </c>
      <c r="AL1150">
        <f t="shared" si="312"/>
        <v>0</v>
      </c>
      <c r="AM1150">
        <f t="shared" si="313"/>
        <v>0</v>
      </c>
      <c r="AN1150">
        <f t="shared" si="313"/>
        <v>0</v>
      </c>
      <c r="AO1150">
        <f t="shared" si="314"/>
        <v>0</v>
      </c>
      <c r="AP1150">
        <f t="shared" si="315"/>
        <v>0</v>
      </c>
      <c r="AQ1150">
        <f t="shared" si="316"/>
        <v>0</v>
      </c>
      <c r="AR1150">
        <f t="shared" si="317"/>
        <v>0</v>
      </c>
      <c r="AS1150">
        <f t="shared" si="318"/>
        <v>9000</v>
      </c>
      <c r="AT1150">
        <f t="shared" si="319"/>
        <v>3588</v>
      </c>
      <c r="AU1150">
        <f t="shared" si="320"/>
        <v>0</v>
      </c>
      <c r="AV1150">
        <f t="shared" si="321"/>
        <v>24960</v>
      </c>
      <c r="AW1150">
        <f t="shared" si="322"/>
        <v>15080</v>
      </c>
      <c r="AX1150">
        <f t="shared" si="323"/>
        <v>1196</v>
      </c>
      <c r="AY1150">
        <f t="shared" si="324"/>
        <v>12916.800000000001</v>
      </c>
    </row>
    <row r="1151" spans="7:51" x14ac:dyDescent="0.3">
      <c r="G1151" s="30">
        <v>12</v>
      </c>
      <c r="H1151" s="30">
        <v>12</v>
      </c>
      <c r="I1151" s="30">
        <v>17</v>
      </c>
      <c r="J1151" s="30">
        <v>12</v>
      </c>
      <c r="K1151" s="30">
        <v>20</v>
      </c>
      <c r="L1151" s="30"/>
      <c r="M1151" s="30">
        <v>0</v>
      </c>
      <c r="N1151" s="30">
        <v>0</v>
      </c>
      <c r="O1151" s="30">
        <v>0</v>
      </c>
      <c r="P1151" s="30">
        <v>0</v>
      </c>
      <c r="Q1151" s="30">
        <v>0</v>
      </c>
      <c r="R1151" s="30">
        <v>0</v>
      </c>
      <c r="S1151" s="30">
        <v>0</v>
      </c>
      <c r="T1151" s="30">
        <v>0</v>
      </c>
      <c r="U1151" s="30">
        <v>0</v>
      </c>
      <c r="V1151" s="30">
        <v>0</v>
      </c>
      <c r="W1151" s="30">
        <v>0</v>
      </c>
      <c r="X1151" s="30">
        <v>0</v>
      </c>
      <c r="Y1151" s="30">
        <v>750</v>
      </c>
      <c r="Z1151" s="30">
        <v>104</v>
      </c>
      <c r="AA1151" s="30">
        <v>0</v>
      </c>
      <c r="AB1151" s="30">
        <v>2035.2</v>
      </c>
      <c r="AC1151" s="30">
        <v>508.8</v>
      </c>
      <c r="AD1151" s="30">
        <v>57.7</v>
      </c>
      <c r="AE1151" s="30">
        <v>519.29999999999995</v>
      </c>
      <c r="AF1151" s="31"/>
      <c r="AG1151" s="30">
        <f t="shared" si="307"/>
        <v>0</v>
      </c>
      <c r="AH1151">
        <f t="shared" si="308"/>
        <v>0</v>
      </c>
      <c r="AI1151">
        <f t="shared" si="309"/>
        <v>0</v>
      </c>
      <c r="AJ1151">
        <f t="shared" si="310"/>
        <v>0</v>
      </c>
      <c r="AK1151">
        <f t="shared" si="311"/>
        <v>0</v>
      </c>
      <c r="AL1151">
        <f t="shared" si="312"/>
        <v>0</v>
      </c>
      <c r="AM1151">
        <f t="shared" si="313"/>
        <v>0</v>
      </c>
      <c r="AN1151">
        <f t="shared" si="313"/>
        <v>0</v>
      </c>
      <c r="AO1151">
        <f t="shared" si="314"/>
        <v>0</v>
      </c>
      <c r="AP1151">
        <f t="shared" si="315"/>
        <v>0</v>
      </c>
      <c r="AQ1151">
        <f t="shared" si="316"/>
        <v>0</v>
      </c>
      <c r="AR1151">
        <f t="shared" si="317"/>
        <v>0</v>
      </c>
      <c r="AS1151">
        <f t="shared" si="318"/>
        <v>9000</v>
      </c>
      <c r="AT1151">
        <f t="shared" si="319"/>
        <v>1248</v>
      </c>
      <c r="AU1151">
        <f t="shared" si="320"/>
        <v>0</v>
      </c>
      <c r="AV1151">
        <f t="shared" si="321"/>
        <v>24422.400000000001</v>
      </c>
      <c r="AW1151">
        <f t="shared" si="322"/>
        <v>14755.2</v>
      </c>
      <c r="AX1151">
        <f t="shared" si="323"/>
        <v>1154</v>
      </c>
      <c r="AY1151">
        <f t="shared" si="324"/>
        <v>12463.199999999999</v>
      </c>
    </row>
    <row r="1152" spans="7:51" x14ac:dyDescent="0.3">
      <c r="G1152" s="30">
        <v>5</v>
      </c>
      <c r="H1152" s="30">
        <v>5</v>
      </c>
      <c r="I1152" s="30">
        <v>17</v>
      </c>
      <c r="J1152" s="30">
        <v>12</v>
      </c>
      <c r="K1152" s="30">
        <v>20</v>
      </c>
      <c r="L1152" s="30"/>
      <c r="M1152" s="30">
        <v>0</v>
      </c>
      <c r="N1152" s="30">
        <v>0</v>
      </c>
      <c r="O1152" s="30">
        <v>0</v>
      </c>
      <c r="P1152" s="30">
        <v>0</v>
      </c>
      <c r="Q1152" s="30">
        <v>0</v>
      </c>
      <c r="R1152" s="30">
        <v>0</v>
      </c>
      <c r="S1152" s="30">
        <v>0</v>
      </c>
      <c r="T1152" s="30">
        <v>0</v>
      </c>
      <c r="U1152" s="30">
        <v>0</v>
      </c>
      <c r="V1152" s="30">
        <v>0</v>
      </c>
      <c r="W1152" s="30">
        <v>0</v>
      </c>
      <c r="X1152" s="30">
        <v>0</v>
      </c>
      <c r="Y1152" s="30">
        <v>708</v>
      </c>
      <c r="Z1152" s="30">
        <v>0</v>
      </c>
      <c r="AA1152" s="30">
        <v>0</v>
      </c>
      <c r="AB1152" s="30">
        <v>2033.6</v>
      </c>
      <c r="AC1152" s="30">
        <v>508.4</v>
      </c>
      <c r="AD1152" s="30">
        <v>53.6</v>
      </c>
      <c r="AE1152" s="30">
        <v>482.4</v>
      </c>
      <c r="AF1152" s="31"/>
      <c r="AG1152" s="30">
        <f t="shared" si="307"/>
        <v>0</v>
      </c>
      <c r="AH1152">
        <f t="shared" si="308"/>
        <v>0</v>
      </c>
      <c r="AI1152">
        <f t="shared" si="309"/>
        <v>0</v>
      </c>
      <c r="AJ1152">
        <f t="shared" si="310"/>
        <v>0</v>
      </c>
      <c r="AK1152">
        <f t="shared" si="311"/>
        <v>0</v>
      </c>
      <c r="AL1152">
        <f t="shared" si="312"/>
        <v>0</v>
      </c>
      <c r="AM1152">
        <f t="shared" si="313"/>
        <v>0</v>
      </c>
      <c r="AN1152">
        <f t="shared" si="313"/>
        <v>0</v>
      </c>
      <c r="AO1152">
        <f t="shared" si="314"/>
        <v>0</v>
      </c>
      <c r="AP1152">
        <f t="shared" si="315"/>
        <v>0</v>
      </c>
      <c r="AQ1152">
        <f t="shared" si="316"/>
        <v>0</v>
      </c>
      <c r="AR1152">
        <f t="shared" si="317"/>
        <v>0</v>
      </c>
      <c r="AS1152">
        <f t="shared" si="318"/>
        <v>3540</v>
      </c>
      <c r="AT1152">
        <f t="shared" si="319"/>
        <v>0</v>
      </c>
      <c r="AU1152">
        <f t="shared" si="320"/>
        <v>0</v>
      </c>
      <c r="AV1152">
        <f t="shared" si="321"/>
        <v>10168</v>
      </c>
      <c r="AW1152">
        <f t="shared" si="322"/>
        <v>11184.8</v>
      </c>
      <c r="AX1152">
        <f t="shared" si="323"/>
        <v>1072</v>
      </c>
      <c r="AY1152">
        <f t="shared" si="324"/>
        <v>8200.7999999999993</v>
      </c>
    </row>
    <row r="1153" spans="7:51" x14ac:dyDescent="0.3">
      <c r="G1153" s="30">
        <v>5</v>
      </c>
      <c r="H1153" s="30">
        <v>5</v>
      </c>
      <c r="I1153" s="30">
        <v>17</v>
      </c>
      <c r="J1153" s="30">
        <v>12</v>
      </c>
      <c r="K1153" s="30">
        <v>20</v>
      </c>
      <c r="L1153" s="30"/>
      <c r="M1153" s="30">
        <v>0</v>
      </c>
      <c r="N1153" s="30">
        <v>0</v>
      </c>
      <c r="O1153" s="30">
        <v>0</v>
      </c>
      <c r="P1153" s="30">
        <v>0</v>
      </c>
      <c r="Q1153" s="30">
        <v>0</v>
      </c>
      <c r="R1153" s="30">
        <v>0</v>
      </c>
      <c r="S1153" s="30">
        <v>0</v>
      </c>
      <c r="T1153" s="30">
        <v>0</v>
      </c>
      <c r="U1153" s="30">
        <v>0</v>
      </c>
      <c r="V1153" s="30">
        <v>0</v>
      </c>
      <c r="W1153" s="30">
        <v>0</v>
      </c>
      <c r="X1153" s="30">
        <v>0</v>
      </c>
      <c r="Y1153" s="30">
        <v>557</v>
      </c>
      <c r="Z1153" s="30">
        <v>0</v>
      </c>
      <c r="AA1153" s="30">
        <v>0</v>
      </c>
      <c r="AB1153" s="30">
        <v>2031.2</v>
      </c>
      <c r="AC1153" s="30">
        <v>507.8</v>
      </c>
      <c r="AD1153" s="30">
        <v>46.5</v>
      </c>
      <c r="AE1153" s="30">
        <v>418.5</v>
      </c>
      <c r="AF1153" s="31"/>
      <c r="AG1153" s="30">
        <f t="shared" si="307"/>
        <v>0</v>
      </c>
      <c r="AH1153">
        <f t="shared" si="308"/>
        <v>0</v>
      </c>
      <c r="AI1153">
        <f t="shared" si="309"/>
        <v>0</v>
      </c>
      <c r="AJ1153">
        <f t="shared" si="310"/>
        <v>0</v>
      </c>
      <c r="AK1153">
        <f t="shared" si="311"/>
        <v>0</v>
      </c>
      <c r="AL1153">
        <f t="shared" si="312"/>
        <v>0</v>
      </c>
      <c r="AM1153">
        <f t="shared" si="313"/>
        <v>0</v>
      </c>
      <c r="AN1153">
        <f t="shared" si="313"/>
        <v>0</v>
      </c>
      <c r="AO1153">
        <f t="shared" si="314"/>
        <v>0</v>
      </c>
      <c r="AP1153">
        <f t="shared" si="315"/>
        <v>0</v>
      </c>
      <c r="AQ1153">
        <f t="shared" si="316"/>
        <v>0</v>
      </c>
      <c r="AR1153">
        <f t="shared" si="317"/>
        <v>0</v>
      </c>
      <c r="AS1153">
        <f t="shared" si="318"/>
        <v>2785</v>
      </c>
      <c r="AT1153">
        <f t="shared" si="319"/>
        <v>0</v>
      </c>
      <c r="AU1153">
        <f t="shared" si="320"/>
        <v>0</v>
      </c>
      <c r="AV1153">
        <f t="shared" si="321"/>
        <v>10156</v>
      </c>
      <c r="AW1153">
        <f t="shared" si="322"/>
        <v>11171.6</v>
      </c>
      <c r="AX1153">
        <f t="shared" si="323"/>
        <v>930</v>
      </c>
      <c r="AY1153">
        <f t="shared" si="324"/>
        <v>7114.5</v>
      </c>
    </row>
    <row r="1154" spans="7:51" x14ac:dyDescent="0.3">
      <c r="G1154" s="30">
        <v>0</v>
      </c>
      <c r="H1154" s="30">
        <v>5</v>
      </c>
      <c r="I1154" s="30">
        <v>17</v>
      </c>
      <c r="J1154" s="30">
        <v>12</v>
      </c>
      <c r="K1154" s="30">
        <v>20</v>
      </c>
      <c r="L1154" s="30"/>
      <c r="M1154" s="30">
        <v>0</v>
      </c>
      <c r="N1154" s="30">
        <v>0</v>
      </c>
      <c r="O1154" s="30">
        <v>0</v>
      </c>
      <c r="P1154" s="30">
        <v>0</v>
      </c>
      <c r="Q1154" s="30">
        <v>0</v>
      </c>
      <c r="R1154" s="30">
        <v>0</v>
      </c>
      <c r="S1154" s="30">
        <v>0</v>
      </c>
      <c r="T1154" s="30">
        <v>0</v>
      </c>
      <c r="U1154" s="30">
        <v>0</v>
      </c>
      <c r="V1154" s="30">
        <v>0</v>
      </c>
      <c r="W1154" s="30">
        <v>0</v>
      </c>
      <c r="X1154" s="30">
        <v>0</v>
      </c>
      <c r="Y1154" s="30">
        <v>341</v>
      </c>
      <c r="Z1154" s="30">
        <v>0</v>
      </c>
      <c r="AA1154" s="30">
        <v>0</v>
      </c>
      <c r="AB1154" s="30">
        <v>2072</v>
      </c>
      <c r="AC1154" s="30">
        <v>504</v>
      </c>
      <c r="AD1154" s="30">
        <v>43.8</v>
      </c>
      <c r="AE1154" s="30">
        <v>394.2</v>
      </c>
      <c r="AF1154" s="31"/>
      <c r="AG1154" s="30">
        <f t="shared" si="307"/>
        <v>0</v>
      </c>
      <c r="AH1154">
        <f t="shared" si="308"/>
        <v>0</v>
      </c>
      <c r="AI1154">
        <f t="shared" si="309"/>
        <v>0</v>
      </c>
      <c r="AJ1154">
        <f t="shared" si="310"/>
        <v>0</v>
      </c>
      <c r="AK1154">
        <f t="shared" si="311"/>
        <v>0</v>
      </c>
      <c r="AL1154">
        <f t="shared" si="312"/>
        <v>0</v>
      </c>
      <c r="AM1154">
        <f t="shared" si="313"/>
        <v>0</v>
      </c>
      <c r="AN1154">
        <f t="shared" si="313"/>
        <v>0</v>
      </c>
      <c r="AO1154">
        <f t="shared" si="314"/>
        <v>0</v>
      </c>
      <c r="AP1154">
        <f t="shared" si="315"/>
        <v>0</v>
      </c>
      <c r="AQ1154">
        <f t="shared" si="316"/>
        <v>0</v>
      </c>
      <c r="AR1154">
        <f t="shared" si="317"/>
        <v>0</v>
      </c>
      <c r="AS1154">
        <f t="shared" si="318"/>
        <v>1705</v>
      </c>
      <c r="AT1154">
        <f t="shared" si="319"/>
        <v>0</v>
      </c>
      <c r="AU1154">
        <f t="shared" si="320"/>
        <v>0</v>
      </c>
      <c r="AV1154">
        <f t="shared" si="321"/>
        <v>0</v>
      </c>
      <c r="AW1154">
        <f t="shared" si="322"/>
        <v>8568</v>
      </c>
      <c r="AX1154">
        <f t="shared" si="323"/>
        <v>876</v>
      </c>
      <c r="AY1154">
        <f t="shared" si="324"/>
        <v>6701.4</v>
      </c>
    </row>
    <row r="1155" spans="7:51" x14ac:dyDescent="0.3">
      <c r="G1155" s="30">
        <v>5</v>
      </c>
      <c r="H1155" s="30">
        <v>5</v>
      </c>
      <c r="I1155" s="30">
        <v>17</v>
      </c>
      <c r="J1155" s="30">
        <v>12</v>
      </c>
      <c r="K1155" s="30">
        <v>20</v>
      </c>
      <c r="L1155" s="30"/>
      <c r="M1155" s="30">
        <v>0</v>
      </c>
      <c r="N1155" s="30">
        <v>0</v>
      </c>
      <c r="O1155" s="30">
        <v>0</v>
      </c>
      <c r="P1155" s="30">
        <v>0</v>
      </c>
      <c r="Q1155" s="30">
        <v>0</v>
      </c>
      <c r="R1155" s="30">
        <v>0</v>
      </c>
      <c r="S1155" s="30">
        <v>0</v>
      </c>
      <c r="T1155" s="30">
        <v>0</v>
      </c>
      <c r="U1155" s="30">
        <v>0</v>
      </c>
      <c r="V1155" s="30">
        <v>0</v>
      </c>
      <c r="W1155" s="30">
        <v>0</v>
      </c>
      <c r="X1155" s="30">
        <v>0</v>
      </c>
      <c r="Y1155" s="30">
        <v>314</v>
      </c>
      <c r="Z1155" s="30">
        <v>0</v>
      </c>
      <c r="AA1155" s="30">
        <v>0</v>
      </c>
      <c r="AB1155" s="30">
        <v>1934.4</v>
      </c>
      <c r="AC1155" s="30">
        <v>483.6</v>
      </c>
      <c r="AD1155" s="30">
        <v>40.4</v>
      </c>
      <c r="AE1155" s="30">
        <v>363.6</v>
      </c>
      <c r="AF1155" s="31"/>
      <c r="AG1155" s="30">
        <f t="shared" ref="AG1155:AG1218" si="325">M1155*G1155</f>
        <v>0</v>
      </c>
      <c r="AH1155">
        <f t="shared" ref="AH1155:AH1218" si="326">N1155*G1155</f>
        <v>0</v>
      </c>
      <c r="AI1155">
        <f t="shared" ref="AI1155:AI1218" si="327">O1155*G1155</f>
        <v>0</v>
      </c>
      <c r="AJ1155">
        <f t="shared" ref="AJ1155:AJ1218" si="328">P1155*G1155</f>
        <v>0</v>
      </c>
      <c r="AK1155">
        <f t="shared" ref="AK1155:AK1218" si="329">Q1155*G1155</f>
        <v>0</v>
      </c>
      <c r="AL1155">
        <f t="shared" ref="AL1155:AL1218" si="330">R1155*G1155</f>
        <v>0</v>
      </c>
      <c r="AM1155">
        <f t="shared" ref="AM1155:AN1218" si="331">S1155*G1155</f>
        <v>0</v>
      </c>
      <c r="AN1155">
        <f t="shared" si="331"/>
        <v>0</v>
      </c>
      <c r="AO1155">
        <f t="shared" ref="AO1155:AO1218" si="332">U1155*H1155</f>
        <v>0</v>
      </c>
      <c r="AP1155">
        <f t="shared" ref="AP1155:AP1218" si="333">V1155*H1155</f>
        <v>0</v>
      </c>
      <c r="AQ1155">
        <f t="shared" ref="AQ1155:AQ1218" si="334">W1155*H1155</f>
        <v>0</v>
      </c>
      <c r="AR1155">
        <f t="shared" ref="AR1155:AR1218" si="335">X1155*H1155</f>
        <v>0</v>
      </c>
      <c r="AS1155">
        <f t="shared" ref="AS1155:AS1218" si="336">Y1155*H1155</f>
        <v>1570</v>
      </c>
      <c r="AT1155">
        <f t="shared" ref="AT1155:AT1218" si="337">Z1155*H1155</f>
        <v>0</v>
      </c>
      <c r="AU1155">
        <f t="shared" ref="AU1155:AU1218" si="338">AA1155*H1155</f>
        <v>0</v>
      </c>
      <c r="AV1155">
        <f t="shared" si="321"/>
        <v>9672</v>
      </c>
      <c r="AW1155">
        <f t="shared" si="322"/>
        <v>10639.2</v>
      </c>
      <c r="AX1155">
        <f t="shared" si="323"/>
        <v>808</v>
      </c>
      <c r="AY1155">
        <f t="shared" si="324"/>
        <v>6181.2000000000007</v>
      </c>
    </row>
    <row r="1156" spans="7:51" x14ac:dyDescent="0.3">
      <c r="G1156" s="30">
        <v>0</v>
      </c>
      <c r="H1156" s="30">
        <v>5</v>
      </c>
      <c r="I1156" s="30">
        <v>17</v>
      </c>
      <c r="J1156" s="30">
        <v>12</v>
      </c>
      <c r="K1156" s="30">
        <v>20</v>
      </c>
      <c r="L1156" s="30"/>
      <c r="M1156" s="30">
        <v>0</v>
      </c>
      <c r="N1156" s="30">
        <v>0</v>
      </c>
      <c r="O1156" s="30">
        <v>0</v>
      </c>
      <c r="P1156" s="30">
        <v>0</v>
      </c>
      <c r="Q1156" s="30">
        <v>0</v>
      </c>
      <c r="R1156" s="30">
        <v>0</v>
      </c>
      <c r="S1156" s="30">
        <v>0</v>
      </c>
      <c r="T1156" s="30">
        <v>0</v>
      </c>
      <c r="U1156" s="30">
        <v>0</v>
      </c>
      <c r="V1156" s="30">
        <v>0</v>
      </c>
      <c r="W1156" s="30">
        <v>0</v>
      </c>
      <c r="X1156" s="30">
        <v>0</v>
      </c>
      <c r="Y1156" s="30">
        <v>219</v>
      </c>
      <c r="Z1156" s="30">
        <v>0</v>
      </c>
      <c r="AA1156" s="30">
        <v>0</v>
      </c>
      <c r="AB1156" s="30">
        <v>2005.6</v>
      </c>
      <c r="AC1156" s="30">
        <v>371.4</v>
      </c>
      <c r="AD1156" s="30">
        <v>40.5</v>
      </c>
      <c r="AE1156" s="30">
        <v>364.5</v>
      </c>
      <c r="AF1156" s="31"/>
      <c r="AG1156" s="30">
        <f t="shared" si="325"/>
        <v>0</v>
      </c>
      <c r="AH1156">
        <f t="shared" si="326"/>
        <v>0</v>
      </c>
      <c r="AI1156">
        <f t="shared" si="327"/>
        <v>0</v>
      </c>
      <c r="AJ1156">
        <f t="shared" si="328"/>
        <v>0</v>
      </c>
      <c r="AK1156">
        <f t="shared" si="329"/>
        <v>0</v>
      </c>
      <c r="AL1156">
        <f t="shared" si="330"/>
        <v>0</v>
      </c>
      <c r="AM1156">
        <f t="shared" si="331"/>
        <v>0</v>
      </c>
      <c r="AN1156">
        <f t="shared" si="331"/>
        <v>0</v>
      </c>
      <c r="AO1156">
        <f t="shared" si="332"/>
        <v>0</v>
      </c>
      <c r="AP1156">
        <f t="shared" si="333"/>
        <v>0</v>
      </c>
      <c r="AQ1156">
        <f t="shared" si="334"/>
        <v>0</v>
      </c>
      <c r="AR1156">
        <f t="shared" si="335"/>
        <v>0</v>
      </c>
      <c r="AS1156">
        <f t="shared" si="336"/>
        <v>1095</v>
      </c>
      <c r="AT1156">
        <f t="shared" si="337"/>
        <v>0</v>
      </c>
      <c r="AU1156">
        <f t="shared" si="338"/>
        <v>0</v>
      </c>
      <c r="AV1156">
        <f t="shared" ref="AV1156:AV1219" si="339">AB1156*G1156</f>
        <v>0</v>
      </c>
      <c r="AW1156">
        <f t="shared" ref="AW1156:AW1219" si="340">AC1156*G1156+AC1156*I1156</f>
        <v>6313.7999999999993</v>
      </c>
      <c r="AX1156">
        <f t="shared" ref="AX1156:AX1219" si="341">AD1156*K1156</f>
        <v>810</v>
      </c>
      <c r="AY1156">
        <f t="shared" ref="AY1156:AY1219" si="342">AE1156*H1156+AE1156*J1156</f>
        <v>6196.5</v>
      </c>
    </row>
    <row r="1157" spans="7:51" x14ac:dyDescent="0.3">
      <c r="G1157" s="30">
        <v>0</v>
      </c>
      <c r="H1157" s="30">
        <v>5</v>
      </c>
      <c r="I1157" s="30">
        <v>17</v>
      </c>
      <c r="J1157" s="30">
        <v>12</v>
      </c>
      <c r="K1157" s="30">
        <v>20</v>
      </c>
      <c r="L1157" s="30"/>
      <c r="M1157" s="30">
        <v>0</v>
      </c>
      <c r="N1157" s="30">
        <v>0</v>
      </c>
      <c r="O1157" s="30">
        <v>0</v>
      </c>
      <c r="P1157" s="30">
        <v>0</v>
      </c>
      <c r="Q1157" s="30">
        <v>0</v>
      </c>
      <c r="R1157" s="30">
        <v>0</v>
      </c>
      <c r="S1157" s="30">
        <v>0</v>
      </c>
      <c r="T1157" s="30">
        <v>0</v>
      </c>
      <c r="U1157" s="30">
        <v>0</v>
      </c>
      <c r="V1157" s="30">
        <v>0</v>
      </c>
      <c r="W1157" s="30">
        <v>0</v>
      </c>
      <c r="X1157" s="30">
        <v>0</v>
      </c>
      <c r="Y1157" s="30">
        <v>198</v>
      </c>
      <c r="Z1157" s="30">
        <v>0</v>
      </c>
      <c r="AA1157" s="30">
        <v>0</v>
      </c>
      <c r="AB1157" s="30">
        <v>2099.1999999999998</v>
      </c>
      <c r="AC1157" s="30">
        <v>253.8</v>
      </c>
      <c r="AD1157" s="30">
        <v>39.1</v>
      </c>
      <c r="AE1157" s="30">
        <v>351.9</v>
      </c>
      <c r="AF1157" s="31"/>
      <c r="AG1157" s="30">
        <f t="shared" si="325"/>
        <v>0</v>
      </c>
      <c r="AH1157">
        <f t="shared" si="326"/>
        <v>0</v>
      </c>
      <c r="AI1157">
        <f t="shared" si="327"/>
        <v>0</v>
      </c>
      <c r="AJ1157">
        <f t="shared" si="328"/>
        <v>0</v>
      </c>
      <c r="AK1157">
        <f t="shared" si="329"/>
        <v>0</v>
      </c>
      <c r="AL1157">
        <f t="shared" si="330"/>
        <v>0</v>
      </c>
      <c r="AM1157">
        <f t="shared" si="331"/>
        <v>0</v>
      </c>
      <c r="AN1157">
        <f t="shared" si="331"/>
        <v>0</v>
      </c>
      <c r="AO1157">
        <f t="shared" si="332"/>
        <v>0</v>
      </c>
      <c r="AP1157">
        <f t="shared" si="333"/>
        <v>0</v>
      </c>
      <c r="AQ1157">
        <f t="shared" si="334"/>
        <v>0</v>
      </c>
      <c r="AR1157">
        <f t="shared" si="335"/>
        <v>0</v>
      </c>
      <c r="AS1157">
        <f t="shared" si="336"/>
        <v>990</v>
      </c>
      <c r="AT1157">
        <f t="shared" si="337"/>
        <v>0</v>
      </c>
      <c r="AU1157">
        <f t="shared" si="338"/>
        <v>0</v>
      </c>
      <c r="AV1157">
        <f t="shared" si="339"/>
        <v>0</v>
      </c>
      <c r="AW1157">
        <f t="shared" si="340"/>
        <v>4314.6000000000004</v>
      </c>
      <c r="AX1157">
        <f t="shared" si="341"/>
        <v>782</v>
      </c>
      <c r="AY1157">
        <f t="shared" si="342"/>
        <v>5982.2999999999993</v>
      </c>
    </row>
    <row r="1158" spans="7:51" x14ac:dyDescent="0.3">
      <c r="G1158" s="30">
        <v>0</v>
      </c>
      <c r="H1158" s="30">
        <v>5</v>
      </c>
      <c r="I1158" s="30">
        <v>17</v>
      </c>
      <c r="J1158" s="30">
        <v>12</v>
      </c>
      <c r="K1158" s="30">
        <v>20</v>
      </c>
      <c r="L1158" s="30"/>
      <c r="M1158" s="30">
        <v>0</v>
      </c>
      <c r="N1158" s="30">
        <v>0</v>
      </c>
      <c r="O1158" s="30">
        <v>0</v>
      </c>
      <c r="P1158" s="30">
        <v>0</v>
      </c>
      <c r="Q1158" s="30">
        <v>0</v>
      </c>
      <c r="R1158" s="30">
        <v>0</v>
      </c>
      <c r="S1158" s="30">
        <v>0</v>
      </c>
      <c r="T1158" s="30">
        <v>0</v>
      </c>
      <c r="U1158" s="30">
        <v>0</v>
      </c>
      <c r="V1158" s="30">
        <v>0</v>
      </c>
      <c r="W1158" s="30">
        <v>0</v>
      </c>
      <c r="X1158" s="30">
        <v>0</v>
      </c>
      <c r="Y1158" s="30">
        <v>197</v>
      </c>
      <c r="Z1158" s="30">
        <v>0</v>
      </c>
      <c r="AA1158" s="30">
        <v>0</v>
      </c>
      <c r="AB1158" s="30">
        <v>2165.6</v>
      </c>
      <c r="AC1158" s="30">
        <v>182.4</v>
      </c>
      <c r="AD1158" s="30">
        <v>37.5</v>
      </c>
      <c r="AE1158" s="30">
        <v>337.5</v>
      </c>
      <c r="AF1158" s="31"/>
      <c r="AG1158" s="30">
        <f t="shared" si="325"/>
        <v>0</v>
      </c>
      <c r="AH1158">
        <f t="shared" si="326"/>
        <v>0</v>
      </c>
      <c r="AI1158">
        <f t="shared" si="327"/>
        <v>0</v>
      </c>
      <c r="AJ1158">
        <f t="shared" si="328"/>
        <v>0</v>
      </c>
      <c r="AK1158">
        <f t="shared" si="329"/>
        <v>0</v>
      </c>
      <c r="AL1158">
        <f t="shared" si="330"/>
        <v>0</v>
      </c>
      <c r="AM1158">
        <f t="shared" si="331"/>
        <v>0</v>
      </c>
      <c r="AN1158">
        <f t="shared" si="331"/>
        <v>0</v>
      </c>
      <c r="AO1158">
        <f t="shared" si="332"/>
        <v>0</v>
      </c>
      <c r="AP1158">
        <f t="shared" si="333"/>
        <v>0</v>
      </c>
      <c r="AQ1158">
        <f t="shared" si="334"/>
        <v>0</v>
      </c>
      <c r="AR1158">
        <f t="shared" si="335"/>
        <v>0</v>
      </c>
      <c r="AS1158">
        <f t="shared" si="336"/>
        <v>985</v>
      </c>
      <c r="AT1158">
        <f t="shared" si="337"/>
        <v>0</v>
      </c>
      <c r="AU1158">
        <f t="shared" si="338"/>
        <v>0</v>
      </c>
      <c r="AV1158">
        <f t="shared" si="339"/>
        <v>0</v>
      </c>
      <c r="AW1158">
        <f t="shared" si="340"/>
        <v>3100.8</v>
      </c>
      <c r="AX1158">
        <f t="shared" si="341"/>
        <v>750</v>
      </c>
      <c r="AY1158">
        <f t="shared" si="342"/>
        <v>5737.5</v>
      </c>
    </row>
    <row r="1159" spans="7:51" x14ac:dyDescent="0.3">
      <c r="G1159" s="30">
        <v>0</v>
      </c>
      <c r="H1159" s="30">
        <v>5</v>
      </c>
      <c r="I1159" s="30">
        <v>17</v>
      </c>
      <c r="J1159" s="30">
        <v>12</v>
      </c>
      <c r="K1159" s="30">
        <v>20</v>
      </c>
      <c r="L1159" s="30"/>
      <c r="M1159" s="30">
        <v>0</v>
      </c>
      <c r="N1159" s="30">
        <v>0</v>
      </c>
      <c r="O1159" s="30">
        <v>0</v>
      </c>
      <c r="P1159" s="30">
        <v>0</v>
      </c>
      <c r="Q1159" s="30">
        <v>0</v>
      </c>
      <c r="R1159" s="30">
        <v>0</v>
      </c>
      <c r="S1159" s="30">
        <v>0</v>
      </c>
      <c r="T1159" s="30">
        <v>0</v>
      </c>
      <c r="U1159" s="30">
        <v>0</v>
      </c>
      <c r="V1159" s="30">
        <v>0</v>
      </c>
      <c r="W1159" s="30">
        <v>0</v>
      </c>
      <c r="X1159" s="30">
        <v>0</v>
      </c>
      <c r="Y1159" s="30">
        <v>227</v>
      </c>
      <c r="Z1159" s="30">
        <v>0</v>
      </c>
      <c r="AA1159" s="30">
        <v>0</v>
      </c>
      <c r="AB1159" s="30">
        <v>2211.1999999999998</v>
      </c>
      <c r="AC1159" s="30">
        <v>153.80000000000001</v>
      </c>
      <c r="AD1159" s="30">
        <v>34.200000000000003</v>
      </c>
      <c r="AE1159" s="30">
        <v>307.8</v>
      </c>
      <c r="AF1159" s="31"/>
      <c r="AG1159" s="30">
        <f t="shared" si="325"/>
        <v>0</v>
      </c>
      <c r="AH1159">
        <f t="shared" si="326"/>
        <v>0</v>
      </c>
      <c r="AI1159">
        <f t="shared" si="327"/>
        <v>0</v>
      </c>
      <c r="AJ1159">
        <f t="shared" si="328"/>
        <v>0</v>
      </c>
      <c r="AK1159">
        <f t="shared" si="329"/>
        <v>0</v>
      </c>
      <c r="AL1159">
        <f t="shared" si="330"/>
        <v>0</v>
      </c>
      <c r="AM1159">
        <f t="shared" si="331"/>
        <v>0</v>
      </c>
      <c r="AN1159">
        <f t="shared" si="331"/>
        <v>0</v>
      </c>
      <c r="AO1159">
        <f t="shared" si="332"/>
        <v>0</v>
      </c>
      <c r="AP1159">
        <f t="shared" si="333"/>
        <v>0</v>
      </c>
      <c r="AQ1159">
        <f t="shared" si="334"/>
        <v>0</v>
      </c>
      <c r="AR1159">
        <f t="shared" si="335"/>
        <v>0</v>
      </c>
      <c r="AS1159">
        <f t="shared" si="336"/>
        <v>1135</v>
      </c>
      <c r="AT1159">
        <f t="shared" si="337"/>
        <v>0</v>
      </c>
      <c r="AU1159">
        <f t="shared" si="338"/>
        <v>0</v>
      </c>
      <c r="AV1159">
        <f t="shared" si="339"/>
        <v>0</v>
      </c>
      <c r="AW1159">
        <f t="shared" si="340"/>
        <v>2614.6000000000004</v>
      </c>
      <c r="AX1159">
        <f t="shared" si="341"/>
        <v>684</v>
      </c>
      <c r="AY1159">
        <f t="shared" si="342"/>
        <v>5232.6000000000004</v>
      </c>
    </row>
    <row r="1160" spans="7:51" x14ac:dyDescent="0.3">
      <c r="G1160" s="30">
        <v>0</v>
      </c>
      <c r="H1160" s="30">
        <v>5</v>
      </c>
      <c r="I1160" s="30">
        <v>17</v>
      </c>
      <c r="J1160" s="30">
        <v>12</v>
      </c>
      <c r="K1160" s="30">
        <v>20</v>
      </c>
      <c r="L1160" s="30"/>
      <c r="M1160" s="30">
        <v>0</v>
      </c>
      <c r="N1160" s="30">
        <v>0</v>
      </c>
      <c r="O1160" s="30">
        <v>0</v>
      </c>
      <c r="P1160" s="30">
        <v>0</v>
      </c>
      <c r="Q1160" s="30">
        <v>0</v>
      </c>
      <c r="R1160" s="30">
        <v>0</v>
      </c>
      <c r="S1160" s="30">
        <v>0</v>
      </c>
      <c r="T1160" s="30">
        <v>0</v>
      </c>
      <c r="U1160" s="30">
        <v>0</v>
      </c>
      <c r="V1160" s="30">
        <v>0</v>
      </c>
      <c r="W1160" s="30">
        <v>0</v>
      </c>
      <c r="X1160" s="30">
        <v>0</v>
      </c>
      <c r="Y1160" s="30">
        <v>264</v>
      </c>
      <c r="Z1160" s="30">
        <v>0</v>
      </c>
      <c r="AA1160" s="30">
        <v>0</v>
      </c>
      <c r="AB1160" s="30">
        <v>2203.1999999999998</v>
      </c>
      <c r="AC1160" s="30">
        <v>216.8</v>
      </c>
      <c r="AD1160" s="30">
        <v>33.299999999999997</v>
      </c>
      <c r="AE1160" s="30">
        <v>299.7</v>
      </c>
      <c r="AF1160" s="31"/>
      <c r="AG1160" s="30">
        <f t="shared" si="325"/>
        <v>0</v>
      </c>
      <c r="AH1160">
        <f t="shared" si="326"/>
        <v>0</v>
      </c>
      <c r="AI1160">
        <f t="shared" si="327"/>
        <v>0</v>
      </c>
      <c r="AJ1160">
        <f t="shared" si="328"/>
        <v>0</v>
      </c>
      <c r="AK1160">
        <f t="shared" si="329"/>
        <v>0</v>
      </c>
      <c r="AL1160">
        <f t="shared" si="330"/>
        <v>0</v>
      </c>
      <c r="AM1160">
        <f t="shared" si="331"/>
        <v>0</v>
      </c>
      <c r="AN1160">
        <f t="shared" si="331"/>
        <v>0</v>
      </c>
      <c r="AO1160">
        <f t="shared" si="332"/>
        <v>0</v>
      </c>
      <c r="AP1160">
        <f t="shared" si="333"/>
        <v>0</v>
      </c>
      <c r="AQ1160">
        <f t="shared" si="334"/>
        <v>0</v>
      </c>
      <c r="AR1160">
        <f t="shared" si="335"/>
        <v>0</v>
      </c>
      <c r="AS1160">
        <f t="shared" si="336"/>
        <v>1320</v>
      </c>
      <c r="AT1160">
        <f t="shared" si="337"/>
        <v>0</v>
      </c>
      <c r="AU1160">
        <f t="shared" si="338"/>
        <v>0</v>
      </c>
      <c r="AV1160">
        <f t="shared" si="339"/>
        <v>0</v>
      </c>
      <c r="AW1160">
        <f t="shared" si="340"/>
        <v>3685.6000000000004</v>
      </c>
      <c r="AX1160">
        <f t="shared" si="341"/>
        <v>666</v>
      </c>
      <c r="AY1160">
        <f t="shared" si="342"/>
        <v>5094.8999999999996</v>
      </c>
    </row>
    <row r="1161" spans="7:51" x14ac:dyDescent="0.3">
      <c r="G1161" s="30">
        <v>0</v>
      </c>
      <c r="H1161" s="30">
        <v>5</v>
      </c>
      <c r="I1161" s="30">
        <v>17</v>
      </c>
      <c r="J1161" s="30">
        <v>12</v>
      </c>
      <c r="K1161" s="30">
        <v>20</v>
      </c>
      <c r="L1161" s="30"/>
      <c r="M1161" s="30">
        <v>0</v>
      </c>
      <c r="N1161" s="30">
        <v>0</v>
      </c>
      <c r="O1161" s="30">
        <v>0</v>
      </c>
      <c r="P1161" s="30">
        <v>0</v>
      </c>
      <c r="Q1161" s="30">
        <v>0</v>
      </c>
      <c r="R1161" s="30">
        <v>0</v>
      </c>
      <c r="S1161" s="30">
        <v>0</v>
      </c>
      <c r="T1161" s="30">
        <v>0</v>
      </c>
      <c r="U1161" s="30">
        <v>0</v>
      </c>
      <c r="V1161" s="30">
        <v>0</v>
      </c>
      <c r="W1161" s="30">
        <v>0</v>
      </c>
      <c r="X1161" s="30">
        <v>0</v>
      </c>
      <c r="Y1161" s="30">
        <v>352</v>
      </c>
      <c r="Z1161" s="30">
        <v>0</v>
      </c>
      <c r="AA1161" s="30">
        <v>0</v>
      </c>
      <c r="AB1161" s="30">
        <v>2200</v>
      </c>
      <c r="AC1161" s="30">
        <v>378</v>
      </c>
      <c r="AD1161" s="30">
        <v>30.8</v>
      </c>
      <c r="AE1161" s="30">
        <v>277.2</v>
      </c>
      <c r="AF1161" s="31"/>
      <c r="AG1161" s="30">
        <f t="shared" si="325"/>
        <v>0</v>
      </c>
      <c r="AH1161">
        <f t="shared" si="326"/>
        <v>0</v>
      </c>
      <c r="AI1161">
        <f t="shared" si="327"/>
        <v>0</v>
      </c>
      <c r="AJ1161">
        <f t="shared" si="328"/>
        <v>0</v>
      </c>
      <c r="AK1161">
        <f t="shared" si="329"/>
        <v>0</v>
      </c>
      <c r="AL1161">
        <f t="shared" si="330"/>
        <v>0</v>
      </c>
      <c r="AM1161">
        <f t="shared" si="331"/>
        <v>0</v>
      </c>
      <c r="AN1161">
        <f t="shared" si="331"/>
        <v>0</v>
      </c>
      <c r="AO1161">
        <f t="shared" si="332"/>
        <v>0</v>
      </c>
      <c r="AP1161">
        <f t="shared" si="333"/>
        <v>0</v>
      </c>
      <c r="AQ1161">
        <f t="shared" si="334"/>
        <v>0</v>
      </c>
      <c r="AR1161">
        <f t="shared" si="335"/>
        <v>0</v>
      </c>
      <c r="AS1161">
        <f t="shared" si="336"/>
        <v>1760</v>
      </c>
      <c r="AT1161">
        <f t="shared" si="337"/>
        <v>0</v>
      </c>
      <c r="AU1161">
        <f t="shared" si="338"/>
        <v>0</v>
      </c>
      <c r="AV1161">
        <f t="shared" si="339"/>
        <v>0</v>
      </c>
      <c r="AW1161">
        <f t="shared" si="340"/>
        <v>6426</v>
      </c>
      <c r="AX1161">
        <f t="shared" si="341"/>
        <v>616</v>
      </c>
      <c r="AY1161">
        <f t="shared" si="342"/>
        <v>4712.3999999999996</v>
      </c>
    </row>
    <row r="1162" spans="7:51" x14ac:dyDescent="0.3">
      <c r="G1162" s="30">
        <v>0</v>
      </c>
      <c r="H1162" s="30">
        <v>5</v>
      </c>
      <c r="I1162" s="30">
        <v>17</v>
      </c>
      <c r="J1162" s="30">
        <v>12</v>
      </c>
      <c r="K1162" s="30">
        <v>20</v>
      </c>
      <c r="L1162" s="30"/>
      <c r="M1162" s="30">
        <v>0</v>
      </c>
      <c r="N1162" s="30">
        <v>0</v>
      </c>
      <c r="O1162" s="30">
        <v>0</v>
      </c>
      <c r="P1162" s="30">
        <v>0</v>
      </c>
      <c r="Q1162" s="30">
        <v>0</v>
      </c>
      <c r="R1162" s="30">
        <v>0</v>
      </c>
      <c r="S1162" s="30">
        <v>0</v>
      </c>
      <c r="T1162" s="30">
        <v>0</v>
      </c>
      <c r="U1162" s="30">
        <v>0</v>
      </c>
      <c r="V1162" s="30">
        <v>0</v>
      </c>
      <c r="W1162" s="30">
        <v>0</v>
      </c>
      <c r="X1162" s="30">
        <v>0</v>
      </c>
      <c r="Y1162" s="30">
        <v>474</v>
      </c>
      <c r="Z1162" s="30">
        <v>0</v>
      </c>
      <c r="AA1162" s="30">
        <v>0</v>
      </c>
      <c r="AB1162" s="30">
        <v>2249.6</v>
      </c>
      <c r="AC1162" s="30">
        <v>494.4</v>
      </c>
      <c r="AD1162" s="30">
        <v>28.6</v>
      </c>
      <c r="AE1162" s="30">
        <v>257.39999999999998</v>
      </c>
      <c r="AF1162" s="31"/>
      <c r="AG1162" s="30">
        <f t="shared" si="325"/>
        <v>0</v>
      </c>
      <c r="AH1162">
        <f t="shared" si="326"/>
        <v>0</v>
      </c>
      <c r="AI1162">
        <f t="shared" si="327"/>
        <v>0</v>
      </c>
      <c r="AJ1162">
        <f t="shared" si="328"/>
        <v>0</v>
      </c>
      <c r="AK1162">
        <f t="shared" si="329"/>
        <v>0</v>
      </c>
      <c r="AL1162">
        <f t="shared" si="330"/>
        <v>0</v>
      </c>
      <c r="AM1162">
        <f t="shared" si="331"/>
        <v>0</v>
      </c>
      <c r="AN1162">
        <f t="shared" si="331"/>
        <v>0</v>
      </c>
      <c r="AO1162">
        <f t="shared" si="332"/>
        <v>0</v>
      </c>
      <c r="AP1162">
        <f t="shared" si="333"/>
        <v>0</v>
      </c>
      <c r="AQ1162">
        <f t="shared" si="334"/>
        <v>0</v>
      </c>
      <c r="AR1162">
        <f t="shared" si="335"/>
        <v>0</v>
      </c>
      <c r="AS1162">
        <f t="shared" si="336"/>
        <v>2370</v>
      </c>
      <c r="AT1162">
        <f t="shared" si="337"/>
        <v>0</v>
      </c>
      <c r="AU1162">
        <f t="shared" si="338"/>
        <v>0</v>
      </c>
      <c r="AV1162">
        <f t="shared" si="339"/>
        <v>0</v>
      </c>
      <c r="AW1162">
        <f t="shared" si="340"/>
        <v>8404.7999999999993</v>
      </c>
      <c r="AX1162">
        <f t="shared" si="341"/>
        <v>572</v>
      </c>
      <c r="AY1162">
        <f t="shared" si="342"/>
        <v>4375.7999999999993</v>
      </c>
    </row>
    <row r="1163" spans="7:51" x14ac:dyDescent="0.3">
      <c r="G1163" s="30">
        <v>12</v>
      </c>
      <c r="H1163" s="30">
        <v>12</v>
      </c>
      <c r="I1163" s="30">
        <v>17</v>
      </c>
      <c r="J1163" s="30">
        <v>12</v>
      </c>
      <c r="K1163" s="30">
        <v>20</v>
      </c>
      <c r="L1163" s="30"/>
      <c r="M1163" s="30">
        <v>0</v>
      </c>
      <c r="N1163" s="30">
        <v>0</v>
      </c>
      <c r="O1163" s="30">
        <v>0</v>
      </c>
      <c r="P1163" s="30">
        <v>0</v>
      </c>
      <c r="Q1163" s="30">
        <v>0</v>
      </c>
      <c r="R1163" s="30">
        <v>0</v>
      </c>
      <c r="S1163" s="30">
        <v>0</v>
      </c>
      <c r="T1163" s="30">
        <v>0</v>
      </c>
      <c r="U1163" s="30">
        <v>0</v>
      </c>
      <c r="V1163" s="30">
        <v>0</v>
      </c>
      <c r="W1163" s="30">
        <v>0</v>
      </c>
      <c r="X1163" s="30">
        <v>0</v>
      </c>
      <c r="Y1163" s="30">
        <v>750</v>
      </c>
      <c r="Z1163" s="30">
        <v>50</v>
      </c>
      <c r="AA1163" s="30">
        <v>0</v>
      </c>
      <c r="AB1163" s="30">
        <v>2281.6</v>
      </c>
      <c r="AC1163" s="30">
        <v>570.4</v>
      </c>
      <c r="AD1163" s="30">
        <v>26.4</v>
      </c>
      <c r="AE1163" s="30">
        <v>237.6</v>
      </c>
      <c r="AF1163" s="31"/>
      <c r="AG1163" s="30">
        <f t="shared" si="325"/>
        <v>0</v>
      </c>
      <c r="AH1163">
        <f t="shared" si="326"/>
        <v>0</v>
      </c>
      <c r="AI1163">
        <f t="shared" si="327"/>
        <v>0</v>
      </c>
      <c r="AJ1163">
        <f t="shared" si="328"/>
        <v>0</v>
      </c>
      <c r="AK1163">
        <f t="shared" si="329"/>
        <v>0</v>
      </c>
      <c r="AL1163">
        <f t="shared" si="330"/>
        <v>0</v>
      </c>
      <c r="AM1163">
        <f t="shared" si="331"/>
        <v>0</v>
      </c>
      <c r="AN1163">
        <f t="shared" si="331"/>
        <v>0</v>
      </c>
      <c r="AO1163">
        <f t="shared" si="332"/>
        <v>0</v>
      </c>
      <c r="AP1163">
        <f t="shared" si="333"/>
        <v>0</v>
      </c>
      <c r="AQ1163">
        <f t="shared" si="334"/>
        <v>0</v>
      </c>
      <c r="AR1163">
        <f t="shared" si="335"/>
        <v>0</v>
      </c>
      <c r="AS1163">
        <f t="shared" si="336"/>
        <v>9000</v>
      </c>
      <c r="AT1163">
        <f t="shared" si="337"/>
        <v>600</v>
      </c>
      <c r="AU1163">
        <f t="shared" si="338"/>
        <v>0</v>
      </c>
      <c r="AV1163">
        <f t="shared" si="339"/>
        <v>27379.199999999997</v>
      </c>
      <c r="AW1163">
        <f t="shared" si="340"/>
        <v>16541.599999999999</v>
      </c>
      <c r="AX1163">
        <f t="shared" si="341"/>
        <v>528</v>
      </c>
      <c r="AY1163">
        <f t="shared" si="342"/>
        <v>5702.4</v>
      </c>
    </row>
    <row r="1164" spans="7:51" x14ac:dyDescent="0.3">
      <c r="G1164" s="30">
        <v>12</v>
      </c>
      <c r="H1164" s="30">
        <v>12</v>
      </c>
      <c r="I1164" s="30">
        <v>17</v>
      </c>
      <c r="J1164" s="30">
        <v>12</v>
      </c>
      <c r="K1164" s="30">
        <v>20</v>
      </c>
      <c r="L1164" s="30"/>
      <c r="M1164" s="30">
        <v>0</v>
      </c>
      <c r="N1164" s="30">
        <v>0</v>
      </c>
      <c r="O1164" s="30">
        <v>0</v>
      </c>
      <c r="P1164" s="30">
        <v>0</v>
      </c>
      <c r="Q1164" s="30">
        <v>0</v>
      </c>
      <c r="R1164" s="30">
        <v>0</v>
      </c>
      <c r="S1164" s="30">
        <v>0</v>
      </c>
      <c r="T1164" s="30">
        <v>0</v>
      </c>
      <c r="U1164" s="30">
        <v>0</v>
      </c>
      <c r="V1164" s="30">
        <v>0</v>
      </c>
      <c r="W1164" s="30">
        <v>0</v>
      </c>
      <c r="X1164" s="30">
        <v>0</v>
      </c>
      <c r="Y1164" s="30">
        <v>750</v>
      </c>
      <c r="Z1164" s="30">
        <v>248</v>
      </c>
      <c r="AA1164" s="30">
        <v>0</v>
      </c>
      <c r="AB1164" s="30">
        <v>2294.4</v>
      </c>
      <c r="AC1164" s="30">
        <v>573.6</v>
      </c>
      <c r="AD1164" s="30">
        <v>26.4</v>
      </c>
      <c r="AE1164" s="30">
        <v>237.6</v>
      </c>
      <c r="AF1164" s="31"/>
      <c r="AG1164" s="30">
        <f t="shared" si="325"/>
        <v>0</v>
      </c>
      <c r="AH1164">
        <f t="shared" si="326"/>
        <v>0</v>
      </c>
      <c r="AI1164">
        <f t="shared" si="327"/>
        <v>0</v>
      </c>
      <c r="AJ1164">
        <f t="shared" si="328"/>
        <v>0</v>
      </c>
      <c r="AK1164">
        <f t="shared" si="329"/>
        <v>0</v>
      </c>
      <c r="AL1164">
        <f t="shared" si="330"/>
        <v>0</v>
      </c>
      <c r="AM1164">
        <f t="shared" si="331"/>
        <v>0</v>
      </c>
      <c r="AN1164">
        <f t="shared" si="331"/>
        <v>0</v>
      </c>
      <c r="AO1164">
        <f t="shared" si="332"/>
        <v>0</v>
      </c>
      <c r="AP1164">
        <f t="shared" si="333"/>
        <v>0</v>
      </c>
      <c r="AQ1164">
        <f t="shared" si="334"/>
        <v>0</v>
      </c>
      <c r="AR1164">
        <f t="shared" si="335"/>
        <v>0</v>
      </c>
      <c r="AS1164">
        <f t="shared" si="336"/>
        <v>9000</v>
      </c>
      <c r="AT1164">
        <f t="shared" si="337"/>
        <v>2976</v>
      </c>
      <c r="AU1164">
        <f t="shared" si="338"/>
        <v>0</v>
      </c>
      <c r="AV1164">
        <f t="shared" si="339"/>
        <v>27532.800000000003</v>
      </c>
      <c r="AW1164">
        <f t="shared" si="340"/>
        <v>16634.400000000001</v>
      </c>
      <c r="AX1164">
        <f t="shared" si="341"/>
        <v>528</v>
      </c>
      <c r="AY1164">
        <f t="shared" si="342"/>
        <v>5702.4</v>
      </c>
    </row>
    <row r="1165" spans="7:51" x14ac:dyDescent="0.3">
      <c r="G1165" s="30">
        <v>12</v>
      </c>
      <c r="H1165" s="30">
        <v>12</v>
      </c>
      <c r="I1165" s="30">
        <v>17</v>
      </c>
      <c r="J1165" s="30">
        <v>12</v>
      </c>
      <c r="K1165" s="30">
        <v>20</v>
      </c>
      <c r="L1165" s="30"/>
      <c r="M1165" s="30">
        <v>0</v>
      </c>
      <c r="N1165" s="30">
        <v>0</v>
      </c>
      <c r="O1165" s="30">
        <v>0</v>
      </c>
      <c r="P1165" s="30">
        <v>0</v>
      </c>
      <c r="Q1165" s="30">
        <v>0</v>
      </c>
      <c r="R1165" s="30">
        <v>0</v>
      </c>
      <c r="S1165" s="30">
        <v>0</v>
      </c>
      <c r="T1165" s="30">
        <v>0</v>
      </c>
      <c r="U1165" s="30">
        <v>0</v>
      </c>
      <c r="V1165" s="30">
        <v>0</v>
      </c>
      <c r="W1165" s="30">
        <v>0</v>
      </c>
      <c r="X1165" s="30">
        <v>0</v>
      </c>
      <c r="Y1165" s="30">
        <v>750</v>
      </c>
      <c r="Z1165" s="30">
        <v>425</v>
      </c>
      <c r="AA1165" s="30">
        <v>0</v>
      </c>
      <c r="AB1165" s="30">
        <v>2217.6</v>
      </c>
      <c r="AC1165" s="30">
        <v>554.4</v>
      </c>
      <c r="AD1165" s="30">
        <v>25.4</v>
      </c>
      <c r="AE1165" s="30">
        <v>228.6</v>
      </c>
      <c r="AF1165" s="31"/>
      <c r="AG1165" s="30">
        <f t="shared" si="325"/>
        <v>0</v>
      </c>
      <c r="AH1165">
        <f t="shared" si="326"/>
        <v>0</v>
      </c>
      <c r="AI1165">
        <f t="shared" si="327"/>
        <v>0</v>
      </c>
      <c r="AJ1165">
        <f t="shared" si="328"/>
        <v>0</v>
      </c>
      <c r="AK1165">
        <f t="shared" si="329"/>
        <v>0</v>
      </c>
      <c r="AL1165">
        <f t="shared" si="330"/>
        <v>0</v>
      </c>
      <c r="AM1165">
        <f t="shared" si="331"/>
        <v>0</v>
      </c>
      <c r="AN1165">
        <f t="shared" si="331"/>
        <v>0</v>
      </c>
      <c r="AO1165">
        <f t="shared" si="332"/>
        <v>0</v>
      </c>
      <c r="AP1165">
        <f t="shared" si="333"/>
        <v>0</v>
      </c>
      <c r="AQ1165">
        <f t="shared" si="334"/>
        <v>0</v>
      </c>
      <c r="AR1165">
        <f t="shared" si="335"/>
        <v>0</v>
      </c>
      <c r="AS1165">
        <f t="shared" si="336"/>
        <v>9000</v>
      </c>
      <c r="AT1165">
        <f t="shared" si="337"/>
        <v>5100</v>
      </c>
      <c r="AU1165">
        <f t="shared" si="338"/>
        <v>0</v>
      </c>
      <c r="AV1165">
        <f t="shared" si="339"/>
        <v>26611.199999999997</v>
      </c>
      <c r="AW1165">
        <f t="shared" si="340"/>
        <v>16077.599999999999</v>
      </c>
      <c r="AX1165">
        <f t="shared" si="341"/>
        <v>508</v>
      </c>
      <c r="AY1165">
        <f t="shared" si="342"/>
        <v>5486.4</v>
      </c>
    </row>
    <row r="1166" spans="7:51" x14ac:dyDescent="0.3">
      <c r="G1166" s="30">
        <v>12</v>
      </c>
      <c r="H1166" s="30">
        <v>12</v>
      </c>
      <c r="I1166" s="30">
        <v>17</v>
      </c>
      <c r="J1166" s="30">
        <v>12</v>
      </c>
      <c r="K1166" s="30">
        <v>20</v>
      </c>
      <c r="L1166" s="30"/>
      <c r="M1166" s="30">
        <v>0</v>
      </c>
      <c r="N1166" s="30">
        <v>0</v>
      </c>
      <c r="O1166" s="30">
        <v>0</v>
      </c>
      <c r="P1166" s="30">
        <v>0</v>
      </c>
      <c r="Q1166" s="30">
        <v>0</v>
      </c>
      <c r="R1166" s="30">
        <v>0</v>
      </c>
      <c r="S1166" s="30">
        <v>0</v>
      </c>
      <c r="T1166" s="30">
        <v>0</v>
      </c>
      <c r="U1166" s="30">
        <v>0</v>
      </c>
      <c r="V1166" s="30">
        <v>0</v>
      </c>
      <c r="W1166" s="30">
        <v>0</v>
      </c>
      <c r="X1166" s="30">
        <v>0</v>
      </c>
      <c r="Y1166" s="30">
        <v>750</v>
      </c>
      <c r="Z1166" s="30">
        <v>430</v>
      </c>
      <c r="AA1166" s="30">
        <v>0</v>
      </c>
      <c r="AB1166" s="30">
        <v>2136</v>
      </c>
      <c r="AC1166" s="30">
        <v>534</v>
      </c>
      <c r="AD1166" s="30">
        <v>23.4</v>
      </c>
      <c r="AE1166" s="30">
        <v>210.6</v>
      </c>
      <c r="AF1166" s="31"/>
      <c r="AG1166" s="30">
        <f t="shared" si="325"/>
        <v>0</v>
      </c>
      <c r="AH1166">
        <f t="shared" si="326"/>
        <v>0</v>
      </c>
      <c r="AI1166">
        <f t="shared" si="327"/>
        <v>0</v>
      </c>
      <c r="AJ1166">
        <f t="shared" si="328"/>
        <v>0</v>
      </c>
      <c r="AK1166">
        <f t="shared" si="329"/>
        <v>0</v>
      </c>
      <c r="AL1166">
        <f t="shared" si="330"/>
        <v>0</v>
      </c>
      <c r="AM1166">
        <f t="shared" si="331"/>
        <v>0</v>
      </c>
      <c r="AN1166">
        <f t="shared" si="331"/>
        <v>0</v>
      </c>
      <c r="AO1166">
        <f t="shared" si="332"/>
        <v>0</v>
      </c>
      <c r="AP1166">
        <f t="shared" si="333"/>
        <v>0</v>
      </c>
      <c r="AQ1166">
        <f t="shared" si="334"/>
        <v>0</v>
      </c>
      <c r="AR1166">
        <f t="shared" si="335"/>
        <v>0</v>
      </c>
      <c r="AS1166">
        <f t="shared" si="336"/>
        <v>9000</v>
      </c>
      <c r="AT1166">
        <f t="shared" si="337"/>
        <v>5160</v>
      </c>
      <c r="AU1166">
        <f t="shared" si="338"/>
        <v>0</v>
      </c>
      <c r="AV1166">
        <f t="shared" si="339"/>
        <v>25632</v>
      </c>
      <c r="AW1166">
        <f t="shared" si="340"/>
        <v>15486</v>
      </c>
      <c r="AX1166">
        <f t="shared" si="341"/>
        <v>468</v>
      </c>
      <c r="AY1166">
        <f t="shared" si="342"/>
        <v>5054.3999999999996</v>
      </c>
    </row>
    <row r="1167" spans="7:51" x14ac:dyDescent="0.3">
      <c r="G1167" s="30">
        <v>12</v>
      </c>
      <c r="H1167" s="30">
        <v>12</v>
      </c>
      <c r="I1167" s="30">
        <v>17</v>
      </c>
      <c r="J1167" s="30">
        <v>12</v>
      </c>
      <c r="K1167" s="30">
        <v>20</v>
      </c>
      <c r="L1167" s="30"/>
      <c r="M1167" s="30">
        <v>0</v>
      </c>
      <c r="N1167" s="30">
        <v>0</v>
      </c>
      <c r="O1167" s="30">
        <v>0</v>
      </c>
      <c r="P1167" s="30">
        <v>0</v>
      </c>
      <c r="Q1167" s="30">
        <v>0</v>
      </c>
      <c r="R1167" s="30">
        <v>0</v>
      </c>
      <c r="S1167" s="30">
        <v>0</v>
      </c>
      <c r="T1167" s="30">
        <v>0</v>
      </c>
      <c r="U1167" s="30">
        <v>0</v>
      </c>
      <c r="V1167" s="30">
        <v>0</v>
      </c>
      <c r="W1167" s="30">
        <v>0</v>
      </c>
      <c r="X1167" s="30">
        <v>0</v>
      </c>
      <c r="Y1167" s="30">
        <v>750</v>
      </c>
      <c r="Z1167" s="30">
        <v>487</v>
      </c>
      <c r="AA1167" s="30">
        <v>0</v>
      </c>
      <c r="AB1167" s="30">
        <v>2080</v>
      </c>
      <c r="AC1167" s="30">
        <v>520</v>
      </c>
      <c r="AD1167" s="30">
        <v>21.7</v>
      </c>
      <c r="AE1167" s="30">
        <v>195.3</v>
      </c>
      <c r="AF1167" s="31"/>
      <c r="AG1167" s="30">
        <f t="shared" si="325"/>
        <v>0</v>
      </c>
      <c r="AH1167">
        <f t="shared" si="326"/>
        <v>0</v>
      </c>
      <c r="AI1167">
        <f t="shared" si="327"/>
        <v>0</v>
      </c>
      <c r="AJ1167">
        <f t="shared" si="328"/>
        <v>0</v>
      </c>
      <c r="AK1167">
        <f t="shared" si="329"/>
        <v>0</v>
      </c>
      <c r="AL1167">
        <f t="shared" si="330"/>
        <v>0</v>
      </c>
      <c r="AM1167">
        <f t="shared" si="331"/>
        <v>0</v>
      </c>
      <c r="AN1167">
        <f t="shared" si="331"/>
        <v>0</v>
      </c>
      <c r="AO1167">
        <f t="shared" si="332"/>
        <v>0</v>
      </c>
      <c r="AP1167">
        <f t="shared" si="333"/>
        <v>0</v>
      </c>
      <c r="AQ1167">
        <f t="shared" si="334"/>
        <v>0</v>
      </c>
      <c r="AR1167">
        <f t="shared" si="335"/>
        <v>0</v>
      </c>
      <c r="AS1167">
        <f t="shared" si="336"/>
        <v>9000</v>
      </c>
      <c r="AT1167">
        <f t="shared" si="337"/>
        <v>5844</v>
      </c>
      <c r="AU1167">
        <f t="shared" si="338"/>
        <v>0</v>
      </c>
      <c r="AV1167">
        <f t="shared" si="339"/>
        <v>24960</v>
      </c>
      <c r="AW1167">
        <f t="shared" si="340"/>
        <v>15080</v>
      </c>
      <c r="AX1167">
        <f t="shared" si="341"/>
        <v>434</v>
      </c>
      <c r="AY1167">
        <f t="shared" si="342"/>
        <v>4687.2000000000007</v>
      </c>
    </row>
    <row r="1168" spans="7:51" x14ac:dyDescent="0.3">
      <c r="G1168" s="30">
        <v>17</v>
      </c>
      <c r="H1168" s="30">
        <v>17</v>
      </c>
      <c r="I1168" s="30">
        <v>17</v>
      </c>
      <c r="J1168" s="30">
        <v>12</v>
      </c>
      <c r="K1168" s="30">
        <v>20</v>
      </c>
      <c r="L1168" s="30"/>
      <c r="M1168" s="30">
        <v>0</v>
      </c>
      <c r="N1168" s="30">
        <v>0</v>
      </c>
      <c r="O1168" s="30">
        <v>0</v>
      </c>
      <c r="P1168" s="30">
        <v>0</v>
      </c>
      <c r="Q1168" s="30">
        <v>0</v>
      </c>
      <c r="R1168" s="30">
        <v>0</v>
      </c>
      <c r="S1168" s="30">
        <v>0</v>
      </c>
      <c r="T1168" s="30">
        <v>22</v>
      </c>
      <c r="U1168" s="30">
        <v>0</v>
      </c>
      <c r="V1168" s="30">
        <v>0</v>
      </c>
      <c r="W1168" s="30">
        <v>0</v>
      </c>
      <c r="X1168" s="30">
        <v>0</v>
      </c>
      <c r="Y1168" s="30">
        <v>750</v>
      </c>
      <c r="Z1168" s="30">
        <v>600</v>
      </c>
      <c r="AA1168" s="30">
        <v>0</v>
      </c>
      <c r="AB1168" s="30">
        <v>1917.6</v>
      </c>
      <c r="AC1168" s="30">
        <v>479.4</v>
      </c>
      <c r="AD1168" s="30">
        <v>20.5</v>
      </c>
      <c r="AE1168" s="30">
        <v>184.5</v>
      </c>
      <c r="AF1168" s="31"/>
      <c r="AG1168" s="30">
        <f t="shared" si="325"/>
        <v>0</v>
      </c>
      <c r="AH1168">
        <f t="shared" si="326"/>
        <v>0</v>
      </c>
      <c r="AI1168">
        <f t="shared" si="327"/>
        <v>0</v>
      </c>
      <c r="AJ1168">
        <f t="shared" si="328"/>
        <v>0</v>
      </c>
      <c r="AK1168">
        <f t="shared" si="329"/>
        <v>0</v>
      </c>
      <c r="AL1168">
        <f t="shared" si="330"/>
        <v>0</v>
      </c>
      <c r="AM1168">
        <f t="shared" si="331"/>
        <v>0</v>
      </c>
      <c r="AN1168">
        <f t="shared" si="331"/>
        <v>374</v>
      </c>
      <c r="AO1168">
        <f t="shared" si="332"/>
        <v>0</v>
      </c>
      <c r="AP1168">
        <f t="shared" si="333"/>
        <v>0</v>
      </c>
      <c r="AQ1168">
        <f t="shared" si="334"/>
        <v>0</v>
      </c>
      <c r="AR1168">
        <f t="shared" si="335"/>
        <v>0</v>
      </c>
      <c r="AS1168">
        <f t="shared" si="336"/>
        <v>12750</v>
      </c>
      <c r="AT1168">
        <f t="shared" si="337"/>
        <v>10200</v>
      </c>
      <c r="AU1168">
        <f t="shared" si="338"/>
        <v>0</v>
      </c>
      <c r="AV1168">
        <f t="shared" si="339"/>
        <v>32599.199999999997</v>
      </c>
      <c r="AW1168">
        <f t="shared" si="340"/>
        <v>16299.599999999999</v>
      </c>
      <c r="AX1168">
        <f t="shared" si="341"/>
        <v>410</v>
      </c>
      <c r="AY1168">
        <f t="shared" si="342"/>
        <v>5350.5</v>
      </c>
    </row>
    <row r="1169" spans="7:51" x14ac:dyDescent="0.3">
      <c r="G1169" s="30">
        <v>17</v>
      </c>
      <c r="H1169" s="30">
        <v>17</v>
      </c>
      <c r="I1169" s="30">
        <v>17</v>
      </c>
      <c r="J1169" s="30">
        <v>12</v>
      </c>
      <c r="K1169" s="30">
        <v>20</v>
      </c>
      <c r="L1169" s="30"/>
      <c r="M1169" s="30">
        <v>0</v>
      </c>
      <c r="N1169" s="30">
        <v>0</v>
      </c>
      <c r="O1169" s="30">
        <v>0</v>
      </c>
      <c r="P1169" s="30">
        <v>0</v>
      </c>
      <c r="Q1169" s="30">
        <v>0</v>
      </c>
      <c r="R1169" s="30">
        <v>0</v>
      </c>
      <c r="S1169" s="30">
        <v>0</v>
      </c>
      <c r="T1169" s="30">
        <v>184</v>
      </c>
      <c r="U1169" s="30">
        <v>0</v>
      </c>
      <c r="V1169" s="30">
        <v>0</v>
      </c>
      <c r="W1169" s="30">
        <v>0</v>
      </c>
      <c r="X1169" s="30">
        <v>0</v>
      </c>
      <c r="Y1169" s="30">
        <v>750</v>
      </c>
      <c r="Z1169" s="30">
        <v>600</v>
      </c>
      <c r="AA1169" s="30">
        <v>0</v>
      </c>
      <c r="AB1169" s="30">
        <v>1752</v>
      </c>
      <c r="AC1169" s="30">
        <v>438</v>
      </c>
      <c r="AD1169" s="30">
        <v>21.6</v>
      </c>
      <c r="AE1169" s="30">
        <v>194.4</v>
      </c>
      <c r="AF1169" s="31"/>
      <c r="AG1169" s="30">
        <f t="shared" si="325"/>
        <v>0</v>
      </c>
      <c r="AH1169">
        <f t="shared" si="326"/>
        <v>0</v>
      </c>
      <c r="AI1169">
        <f t="shared" si="327"/>
        <v>0</v>
      </c>
      <c r="AJ1169">
        <f t="shared" si="328"/>
        <v>0</v>
      </c>
      <c r="AK1169">
        <f t="shared" si="329"/>
        <v>0</v>
      </c>
      <c r="AL1169">
        <f t="shared" si="330"/>
        <v>0</v>
      </c>
      <c r="AM1169">
        <f t="shared" si="331"/>
        <v>0</v>
      </c>
      <c r="AN1169">
        <f t="shared" si="331"/>
        <v>3128</v>
      </c>
      <c r="AO1169">
        <f t="shared" si="332"/>
        <v>0</v>
      </c>
      <c r="AP1169">
        <f t="shared" si="333"/>
        <v>0</v>
      </c>
      <c r="AQ1169">
        <f t="shared" si="334"/>
        <v>0</v>
      </c>
      <c r="AR1169">
        <f t="shared" si="335"/>
        <v>0</v>
      </c>
      <c r="AS1169">
        <f t="shared" si="336"/>
        <v>12750</v>
      </c>
      <c r="AT1169">
        <f t="shared" si="337"/>
        <v>10200</v>
      </c>
      <c r="AU1169">
        <f t="shared" si="338"/>
        <v>0</v>
      </c>
      <c r="AV1169">
        <f t="shared" si="339"/>
        <v>29784</v>
      </c>
      <c r="AW1169">
        <f t="shared" si="340"/>
        <v>14892</v>
      </c>
      <c r="AX1169">
        <f t="shared" si="341"/>
        <v>432</v>
      </c>
      <c r="AY1169">
        <f t="shared" si="342"/>
        <v>5637.6</v>
      </c>
    </row>
    <row r="1170" spans="7:51" x14ac:dyDescent="0.3">
      <c r="G1170" s="30">
        <v>17</v>
      </c>
      <c r="H1170" s="30">
        <v>17</v>
      </c>
      <c r="I1170" s="30">
        <v>17</v>
      </c>
      <c r="J1170" s="30">
        <v>12</v>
      </c>
      <c r="K1170" s="30">
        <v>20</v>
      </c>
      <c r="L1170" s="30"/>
      <c r="M1170" s="30">
        <v>0</v>
      </c>
      <c r="N1170" s="30">
        <v>0</v>
      </c>
      <c r="O1170" s="30">
        <v>0</v>
      </c>
      <c r="P1170" s="30">
        <v>0</v>
      </c>
      <c r="Q1170" s="30">
        <v>0</v>
      </c>
      <c r="R1170" s="30">
        <v>0</v>
      </c>
      <c r="S1170" s="30">
        <v>0</v>
      </c>
      <c r="T1170" s="30">
        <v>250</v>
      </c>
      <c r="U1170" s="30">
        <v>0</v>
      </c>
      <c r="V1170" s="30">
        <v>0</v>
      </c>
      <c r="W1170" s="30">
        <v>0</v>
      </c>
      <c r="X1170" s="30">
        <v>0</v>
      </c>
      <c r="Y1170" s="30">
        <v>750</v>
      </c>
      <c r="Z1170" s="30">
        <v>600</v>
      </c>
      <c r="AA1170" s="30">
        <v>0</v>
      </c>
      <c r="AB1170" s="30">
        <v>1612</v>
      </c>
      <c r="AC1170" s="30">
        <v>403</v>
      </c>
      <c r="AD1170" s="30">
        <v>22.1</v>
      </c>
      <c r="AE1170" s="30">
        <v>198.9</v>
      </c>
      <c r="AF1170" s="31"/>
      <c r="AG1170" s="30">
        <f t="shared" si="325"/>
        <v>0</v>
      </c>
      <c r="AH1170">
        <f t="shared" si="326"/>
        <v>0</v>
      </c>
      <c r="AI1170">
        <f t="shared" si="327"/>
        <v>0</v>
      </c>
      <c r="AJ1170">
        <f t="shared" si="328"/>
        <v>0</v>
      </c>
      <c r="AK1170">
        <f t="shared" si="329"/>
        <v>0</v>
      </c>
      <c r="AL1170">
        <f t="shared" si="330"/>
        <v>0</v>
      </c>
      <c r="AM1170">
        <f t="shared" si="331"/>
        <v>0</v>
      </c>
      <c r="AN1170">
        <f t="shared" si="331"/>
        <v>4250</v>
      </c>
      <c r="AO1170">
        <f t="shared" si="332"/>
        <v>0</v>
      </c>
      <c r="AP1170">
        <f t="shared" si="333"/>
        <v>0</v>
      </c>
      <c r="AQ1170">
        <f t="shared" si="334"/>
        <v>0</v>
      </c>
      <c r="AR1170">
        <f t="shared" si="335"/>
        <v>0</v>
      </c>
      <c r="AS1170">
        <f t="shared" si="336"/>
        <v>12750</v>
      </c>
      <c r="AT1170">
        <f t="shared" si="337"/>
        <v>10200</v>
      </c>
      <c r="AU1170">
        <f t="shared" si="338"/>
        <v>0</v>
      </c>
      <c r="AV1170">
        <f t="shared" si="339"/>
        <v>27404</v>
      </c>
      <c r="AW1170">
        <f t="shared" si="340"/>
        <v>13702</v>
      </c>
      <c r="AX1170">
        <f t="shared" si="341"/>
        <v>442</v>
      </c>
      <c r="AY1170">
        <f t="shared" si="342"/>
        <v>5768.1</v>
      </c>
    </row>
    <row r="1171" spans="7:51" x14ac:dyDescent="0.3">
      <c r="G1171" s="30">
        <v>24</v>
      </c>
      <c r="H1171" s="30">
        <v>17</v>
      </c>
      <c r="I1171" s="30">
        <v>17</v>
      </c>
      <c r="J1171" s="30">
        <v>12</v>
      </c>
      <c r="K1171" s="30">
        <v>20</v>
      </c>
      <c r="L1171" s="30"/>
      <c r="M1171" s="30">
        <v>0</v>
      </c>
      <c r="N1171" s="30">
        <v>0</v>
      </c>
      <c r="O1171" s="30">
        <v>0</v>
      </c>
      <c r="P1171" s="30">
        <v>0</v>
      </c>
      <c r="Q1171" s="30">
        <v>0</v>
      </c>
      <c r="R1171" s="30">
        <v>8</v>
      </c>
      <c r="S1171" s="30">
        <v>0</v>
      </c>
      <c r="T1171" s="30">
        <v>643</v>
      </c>
      <c r="U1171" s="30">
        <v>0</v>
      </c>
      <c r="V1171" s="30">
        <v>0</v>
      </c>
      <c r="W1171" s="30">
        <v>0</v>
      </c>
      <c r="X1171" s="30">
        <v>0</v>
      </c>
      <c r="Y1171" s="30">
        <v>750</v>
      </c>
      <c r="Z1171" s="30">
        <v>600</v>
      </c>
      <c r="AA1171" s="30">
        <v>0</v>
      </c>
      <c r="AB1171" s="30">
        <v>1490.4</v>
      </c>
      <c r="AC1171" s="30">
        <v>372.6</v>
      </c>
      <c r="AD1171" s="30">
        <v>24.2</v>
      </c>
      <c r="AE1171" s="30">
        <v>217.8</v>
      </c>
      <c r="AF1171" s="31"/>
      <c r="AG1171" s="30">
        <f t="shared" si="325"/>
        <v>0</v>
      </c>
      <c r="AH1171">
        <f t="shared" si="326"/>
        <v>0</v>
      </c>
      <c r="AI1171">
        <f t="shared" si="327"/>
        <v>0</v>
      </c>
      <c r="AJ1171">
        <f t="shared" si="328"/>
        <v>0</v>
      </c>
      <c r="AK1171">
        <f t="shared" si="329"/>
        <v>0</v>
      </c>
      <c r="AL1171">
        <f t="shared" si="330"/>
        <v>192</v>
      </c>
      <c r="AM1171">
        <f t="shared" si="331"/>
        <v>0</v>
      </c>
      <c r="AN1171">
        <f t="shared" si="331"/>
        <v>10931</v>
      </c>
      <c r="AO1171">
        <f t="shared" si="332"/>
        <v>0</v>
      </c>
      <c r="AP1171">
        <f t="shared" si="333"/>
        <v>0</v>
      </c>
      <c r="AQ1171">
        <f t="shared" si="334"/>
        <v>0</v>
      </c>
      <c r="AR1171">
        <f t="shared" si="335"/>
        <v>0</v>
      </c>
      <c r="AS1171">
        <f t="shared" si="336"/>
        <v>12750</v>
      </c>
      <c r="AT1171">
        <f t="shared" si="337"/>
        <v>10200</v>
      </c>
      <c r="AU1171">
        <f t="shared" si="338"/>
        <v>0</v>
      </c>
      <c r="AV1171">
        <f t="shared" si="339"/>
        <v>35769.600000000006</v>
      </c>
      <c r="AW1171">
        <f t="shared" si="340"/>
        <v>15276.600000000002</v>
      </c>
      <c r="AX1171">
        <f t="shared" si="341"/>
        <v>484</v>
      </c>
      <c r="AY1171">
        <f t="shared" si="342"/>
        <v>6316.2000000000007</v>
      </c>
    </row>
    <row r="1172" spans="7:51" x14ac:dyDescent="0.3">
      <c r="G1172" s="30">
        <v>24</v>
      </c>
      <c r="H1172" s="30">
        <v>17</v>
      </c>
      <c r="I1172" s="30">
        <v>17</v>
      </c>
      <c r="J1172" s="30">
        <v>12</v>
      </c>
      <c r="K1172" s="30">
        <v>20</v>
      </c>
      <c r="L1172" s="30"/>
      <c r="M1172" s="30">
        <v>0</v>
      </c>
      <c r="N1172" s="30">
        <v>0</v>
      </c>
      <c r="O1172" s="30">
        <v>0</v>
      </c>
      <c r="P1172" s="30">
        <v>0</v>
      </c>
      <c r="Q1172" s="30">
        <v>0</v>
      </c>
      <c r="R1172" s="30">
        <v>525</v>
      </c>
      <c r="S1172" s="30">
        <v>0</v>
      </c>
      <c r="T1172" s="30">
        <v>929</v>
      </c>
      <c r="U1172" s="30">
        <v>0</v>
      </c>
      <c r="V1172" s="30">
        <v>0</v>
      </c>
      <c r="W1172" s="30">
        <v>0</v>
      </c>
      <c r="X1172" s="30">
        <v>0</v>
      </c>
      <c r="Y1172" s="30">
        <v>750</v>
      </c>
      <c r="Z1172" s="30">
        <v>600</v>
      </c>
      <c r="AA1172" s="30">
        <v>0</v>
      </c>
      <c r="AB1172" s="30">
        <v>1346.4</v>
      </c>
      <c r="AC1172" s="30">
        <v>336.6</v>
      </c>
      <c r="AD1172" s="30">
        <v>24.7</v>
      </c>
      <c r="AE1172" s="30">
        <v>222.3</v>
      </c>
      <c r="AF1172" s="31"/>
      <c r="AG1172" s="30">
        <f t="shared" si="325"/>
        <v>0</v>
      </c>
      <c r="AH1172">
        <f t="shared" si="326"/>
        <v>0</v>
      </c>
      <c r="AI1172">
        <f t="shared" si="327"/>
        <v>0</v>
      </c>
      <c r="AJ1172">
        <f t="shared" si="328"/>
        <v>0</v>
      </c>
      <c r="AK1172">
        <f t="shared" si="329"/>
        <v>0</v>
      </c>
      <c r="AL1172">
        <f t="shared" si="330"/>
        <v>12600</v>
      </c>
      <c r="AM1172">
        <f t="shared" si="331"/>
        <v>0</v>
      </c>
      <c r="AN1172">
        <f t="shared" si="331"/>
        <v>15793</v>
      </c>
      <c r="AO1172">
        <f t="shared" si="332"/>
        <v>0</v>
      </c>
      <c r="AP1172">
        <f t="shared" si="333"/>
        <v>0</v>
      </c>
      <c r="AQ1172">
        <f t="shared" si="334"/>
        <v>0</v>
      </c>
      <c r="AR1172">
        <f t="shared" si="335"/>
        <v>0</v>
      </c>
      <c r="AS1172">
        <f t="shared" si="336"/>
        <v>12750</v>
      </c>
      <c r="AT1172">
        <f t="shared" si="337"/>
        <v>10200</v>
      </c>
      <c r="AU1172">
        <f t="shared" si="338"/>
        <v>0</v>
      </c>
      <c r="AV1172">
        <f t="shared" si="339"/>
        <v>32313.600000000002</v>
      </c>
      <c r="AW1172">
        <f t="shared" si="340"/>
        <v>13800.600000000002</v>
      </c>
      <c r="AX1172">
        <f t="shared" si="341"/>
        <v>494</v>
      </c>
      <c r="AY1172">
        <f t="shared" si="342"/>
        <v>6446.7000000000007</v>
      </c>
    </row>
    <row r="1173" spans="7:51" x14ac:dyDescent="0.3">
      <c r="G1173" s="30">
        <v>24</v>
      </c>
      <c r="H1173" s="30">
        <v>17</v>
      </c>
      <c r="I1173" s="30">
        <v>17</v>
      </c>
      <c r="J1173" s="30">
        <v>12</v>
      </c>
      <c r="K1173" s="30">
        <v>20</v>
      </c>
      <c r="L1173" s="30"/>
      <c r="M1173" s="30">
        <v>0</v>
      </c>
      <c r="N1173" s="30">
        <v>0</v>
      </c>
      <c r="O1173" s="30">
        <v>0</v>
      </c>
      <c r="P1173" s="30">
        <v>0</v>
      </c>
      <c r="Q1173" s="30">
        <v>0</v>
      </c>
      <c r="R1173" s="30">
        <v>592</v>
      </c>
      <c r="S1173" s="30">
        <v>0</v>
      </c>
      <c r="T1173" s="30">
        <v>955</v>
      </c>
      <c r="U1173" s="30">
        <v>0</v>
      </c>
      <c r="V1173" s="30">
        <v>0</v>
      </c>
      <c r="W1173" s="30">
        <v>0</v>
      </c>
      <c r="X1173" s="30">
        <v>0</v>
      </c>
      <c r="Y1173" s="30">
        <v>750</v>
      </c>
      <c r="Z1173" s="30">
        <v>600</v>
      </c>
      <c r="AA1173" s="30">
        <v>0</v>
      </c>
      <c r="AB1173" s="30">
        <v>1206.4000000000001</v>
      </c>
      <c r="AC1173" s="30">
        <v>301.60000000000002</v>
      </c>
      <c r="AD1173" s="30">
        <v>22.7</v>
      </c>
      <c r="AE1173" s="30">
        <v>204.3</v>
      </c>
      <c r="AF1173" s="31"/>
      <c r="AG1173" s="30">
        <f t="shared" si="325"/>
        <v>0</v>
      </c>
      <c r="AH1173">
        <f t="shared" si="326"/>
        <v>0</v>
      </c>
      <c r="AI1173">
        <f t="shared" si="327"/>
        <v>0</v>
      </c>
      <c r="AJ1173">
        <f t="shared" si="328"/>
        <v>0</v>
      </c>
      <c r="AK1173">
        <f t="shared" si="329"/>
        <v>0</v>
      </c>
      <c r="AL1173">
        <f t="shared" si="330"/>
        <v>14208</v>
      </c>
      <c r="AM1173">
        <f t="shared" si="331"/>
        <v>0</v>
      </c>
      <c r="AN1173">
        <f t="shared" si="331"/>
        <v>16235</v>
      </c>
      <c r="AO1173">
        <f t="shared" si="332"/>
        <v>0</v>
      </c>
      <c r="AP1173">
        <f t="shared" si="333"/>
        <v>0</v>
      </c>
      <c r="AQ1173">
        <f t="shared" si="334"/>
        <v>0</v>
      </c>
      <c r="AR1173">
        <f t="shared" si="335"/>
        <v>0</v>
      </c>
      <c r="AS1173">
        <f t="shared" si="336"/>
        <v>12750</v>
      </c>
      <c r="AT1173">
        <f t="shared" si="337"/>
        <v>10200</v>
      </c>
      <c r="AU1173">
        <f t="shared" si="338"/>
        <v>0</v>
      </c>
      <c r="AV1173">
        <f t="shared" si="339"/>
        <v>28953.600000000002</v>
      </c>
      <c r="AW1173">
        <f t="shared" si="340"/>
        <v>12365.600000000002</v>
      </c>
      <c r="AX1173">
        <f t="shared" si="341"/>
        <v>454</v>
      </c>
      <c r="AY1173">
        <f t="shared" si="342"/>
        <v>5924.7000000000007</v>
      </c>
    </row>
    <row r="1174" spans="7:51" x14ac:dyDescent="0.3">
      <c r="G1174" s="30">
        <v>24</v>
      </c>
      <c r="H1174" s="30">
        <v>17</v>
      </c>
      <c r="I1174" s="30">
        <v>17</v>
      </c>
      <c r="J1174" s="30">
        <v>12</v>
      </c>
      <c r="K1174" s="30">
        <v>20</v>
      </c>
      <c r="L1174" s="30"/>
      <c r="M1174" s="30">
        <v>0</v>
      </c>
      <c r="N1174" s="30">
        <v>0</v>
      </c>
      <c r="O1174" s="30">
        <v>0</v>
      </c>
      <c r="P1174" s="30">
        <v>0</v>
      </c>
      <c r="Q1174" s="30">
        <v>0</v>
      </c>
      <c r="R1174" s="30">
        <v>493</v>
      </c>
      <c r="S1174" s="30">
        <v>0</v>
      </c>
      <c r="T1174" s="30">
        <v>878</v>
      </c>
      <c r="U1174" s="30">
        <v>0</v>
      </c>
      <c r="V1174" s="30">
        <v>0</v>
      </c>
      <c r="W1174" s="30">
        <v>0</v>
      </c>
      <c r="X1174" s="30">
        <v>0</v>
      </c>
      <c r="Y1174" s="30">
        <v>750</v>
      </c>
      <c r="Z1174" s="30">
        <v>600</v>
      </c>
      <c r="AA1174" s="30">
        <v>0</v>
      </c>
      <c r="AB1174" s="30">
        <v>1097.5999999999999</v>
      </c>
      <c r="AC1174" s="30">
        <v>274.39999999999998</v>
      </c>
      <c r="AD1174" s="30">
        <v>19.7</v>
      </c>
      <c r="AE1174" s="30">
        <v>177.3</v>
      </c>
      <c r="AF1174" s="31"/>
      <c r="AG1174" s="30">
        <f t="shared" si="325"/>
        <v>0</v>
      </c>
      <c r="AH1174">
        <f t="shared" si="326"/>
        <v>0</v>
      </c>
      <c r="AI1174">
        <f t="shared" si="327"/>
        <v>0</v>
      </c>
      <c r="AJ1174">
        <f t="shared" si="328"/>
        <v>0</v>
      </c>
      <c r="AK1174">
        <f t="shared" si="329"/>
        <v>0</v>
      </c>
      <c r="AL1174">
        <f t="shared" si="330"/>
        <v>11832</v>
      </c>
      <c r="AM1174">
        <f t="shared" si="331"/>
        <v>0</v>
      </c>
      <c r="AN1174">
        <f t="shared" si="331"/>
        <v>14926</v>
      </c>
      <c r="AO1174">
        <f t="shared" si="332"/>
        <v>0</v>
      </c>
      <c r="AP1174">
        <f t="shared" si="333"/>
        <v>0</v>
      </c>
      <c r="AQ1174">
        <f t="shared" si="334"/>
        <v>0</v>
      </c>
      <c r="AR1174">
        <f t="shared" si="335"/>
        <v>0</v>
      </c>
      <c r="AS1174">
        <f t="shared" si="336"/>
        <v>12750</v>
      </c>
      <c r="AT1174">
        <f t="shared" si="337"/>
        <v>10200</v>
      </c>
      <c r="AU1174">
        <f t="shared" si="338"/>
        <v>0</v>
      </c>
      <c r="AV1174">
        <f t="shared" si="339"/>
        <v>26342.399999999998</v>
      </c>
      <c r="AW1174">
        <f t="shared" si="340"/>
        <v>11250.399999999998</v>
      </c>
      <c r="AX1174">
        <f t="shared" si="341"/>
        <v>394</v>
      </c>
      <c r="AY1174">
        <f t="shared" si="342"/>
        <v>5141.7000000000007</v>
      </c>
    </row>
    <row r="1175" spans="7:51" x14ac:dyDescent="0.3">
      <c r="G1175" s="30">
        <v>24</v>
      </c>
      <c r="H1175" s="30">
        <v>17</v>
      </c>
      <c r="I1175" s="30">
        <v>17</v>
      </c>
      <c r="J1175" s="30">
        <v>12</v>
      </c>
      <c r="K1175" s="30">
        <v>20</v>
      </c>
      <c r="L1175" s="30"/>
      <c r="M1175" s="30">
        <v>0</v>
      </c>
      <c r="N1175" s="30">
        <v>0</v>
      </c>
      <c r="O1175" s="30">
        <v>0</v>
      </c>
      <c r="P1175" s="30">
        <v>0</v>
      </c>
      <c r="Q1175" s="30">
        <v>0</v>
      </c>
      <c r="R1175" s="30">
        <v>437</v>
      </c>
      <c r="S1175" s="30">
        <v>0</v>
      </c>
      <c r="T1175" s="30">
        <v>752</v>
      </c>
      <c r="U1175" s="30">
        <v>0</v>
      </c>
      <c r="V1175" s="30">
        <v>0</v>
      </c>
      <c r="W1175" s="30">
        <v>0</v>
      </c>
      <c r="X1175" s="30">
        <v>0</v>
      </c>
      <c r="Y1175" s="30">
        <v>750</v>
      </c>
      <c r="Z1175" s="30">
        <v>600</v>
      </c>
      <c r="AA1175" s="30">
        <v>0</v>
      </c>
      <c r="AB1175" s="30">
        <v>1002.4</v>
      </c>
      <c r="AC1175" s="30">
        <v>250.6</v>
      </c>
      <c r="AD1175" s="30">
        <v>18.399999999999999</v>
      </c>
      <c r="AE1175" s="30">
        <v>165.6</v>
      </c>
      <c r="AF1175" s="31"/>
      <c r="AG1175" s="30">
        <f t="shared" si="325"/>
        <v>0</v>
      </c>
      <c r="AH1175">
        <f t="shared" si="326"/>
        <v>0</v>
      </c>
      <c r="AI1175">
        <f t="shared" si="327"/>
        <v>0</v>
      </c>
      <c r="AJ1175">
        <f t="shared" si="328"/>
        <v>0</v>
      </c>
      <c r="AK1175">
        <f t="shared" si="329"/>
        <v>0</v>
      </c>
      <c r="AL1175">
        <f t="shared" si="330"/>
        <v>10488</v>
      </c>
      <c r="AM1175">
        <f t="shared" si="331"/>
        <v>0</v>
      </c>
      <c r="AN1175">
        <f t="shared" si="331"/>
        <v>12784</v>
      </c>
      <c r="AO1175">
        <f t="shared" si="332"/>
        <v>0</v>
      </c>
      <c r="AP1175">
        <f t="shared" si="333"/>
        <v>0</v>
      </c>
      <c r="AQ1175">
        <f t="shared" si="334"/>
        <v>0</v>
      </c>
      <c r="AR1175">
        <f t="shared" si="335"/>
        <v>0</v>
      </c>
      <c r="AS1175">
        <f t="shared" si="336"/>
        <v>12750</v>
      </c>
      <c r="AT1175">
        <f t="shared" si="337"/>
        <v>10200</v>
      </c>
      <c r="AU1175">
        <f t="shared" si="338"/>
        <v>0</v>
      </c>
      <c r="AV1175">
        <f t="shared" si="339"/>
        <v>24057.599999999999</v>
      </c>
      <c r="AW1175">
        <f t="shared" si="340"/>
        <v>10274.599999999999</v>
      </c>
      <c r="AX1175">
        <f t="shared" si="341"/>
        <v>368</v>
      </c>
      <c r="AY1175">
        <f t="shared" si="342"/>
        <v>4802.3999999999996</v>
      </c>
    </row>
    <row r="1176" spans="7:51" x14ac:dyDescent="0.3">
      <c r="G1176" s="30">
        <v>24</v>
      </c>
      <c r="H1176" s="30">
        <v>17</v>
      </c>
      <c r="I1176" s="30">
        <v>17</v>
      </c>
      <c r="J1176" s="30">
        <v>12</v>
      </c>
      <c r="K1176" s="30">
        <v>20</v>
      </c>
      <c r="L1176" s="30"/>
      <c r="M1176" s="30">
        <v>0</v>
      </c>
      <c r="N1176" s="30">
        <v>0</v>
      </c>
      <c r="O1176" s="30">
        <v>0</v>
      </c>
      <c r="P1176" s="30">
        <v>0</v>
      </c>
      <c r="Q1176" s="30">
        <v>0</v>
      </c>
      <c r="R1176" s="30">
        <v>369</v>
      </c>
      <c r="S1176" s="30">
        <v>0</v>
      </c>
      <c r="T1176" s="30">
        <v>667</v>
      </c>
      <c r="U1176" s="30">
        <v>0</v>
      </c>
      <c r="V1176" s="30">
        <v>0</v>
      </c>
      <c r="W1176" s="30">
        <v>0</v>
      </c>
      <c r="X1176" s="30">
        <v>0</v>
      </c>
      <c r="Y1176" s="30">
        <v>750</v>
      </c>
      <c r="Z1176" s="30">
        <v>600</v>
      </c>
      <c r="AA1176" s="30">
        <v>0</v>
      </c>
      <c r="AB1176" s="30">
        <v>968</v>
      </c>
      <c r="AC1176" s="30">
        <v>242</v>
      </c>
      <c r="AD1176" s="30">
        <v>17.3</v>
      </c>
      <c r="AE1176" s="30">
        <v>155.69999999999999</v>
      </c>
      <c r="AF1176" s="31"/>
      <c r="AG1176" s="30">
        <f t="shared" si="325"/>
        <v>0</v>
      </c>
      <c r="AH1176">
        <f t="shared" si="326"/>
        <v>0</v>
      </c>
      <c r="AI1176">
        <f t="shared" si="327"/>
        <v>0</v>
      </c>
      <c r="AJ1176">
        <f t="shared" si="328"/>
        <v>0</v>
      </c>
      <c r="AK1176">
        <f t="shared" si="329"/>
        <v>0</v>
      </c>
      <c r="AL1176">
        <f t="shared" si="330"/>
        <v>8856</v>
      </c>
      <c r="AM1176">
        <f t="shared" si="331"/>
        <v>0</v>
      </c>
      <c r="AN1176">
        <f t="shared" si="331"/>
        <v>11339</v>
      </c>
      <c r="AO1176">
        <f t="shared" si="332"/>
        <v>0</v>
      </c>
      <c r="AP1176">
        <f t="shared" si="333"/>
        <v>0</v>
      </c>
      <c r="AQ1176">
        <f t="shared" si="334"/>
        <v>0</v>
      </c>
      <c r="AR1176">
        <f t="shared" si="335"/>
        <v>0</v>
      </c>
      <c r="AS1176">
        <f t="shared" si="336"/>
        <v>12750</v>
      </c>
      <c r="AT1176">
        <f t="shared" si="337"/>
        <v>10200</v>
      </c>
      <c r="AU1176">
        <f t="shared" si="338"/>
        <v>0</v>
      </c>
      <c r="AV1176">
        <f t="shared" si="339"/>
        <v>23232</v>
      </c>
      <c r="AW1176">
        <f t="shared" si="340"/>
        <v>9922</v>
      </c>
      <c r="AX1176">
        <f t="shared" si="341"/>
        <v>346</v>
      </c>
      <c r="AY1176">
        <f t="shared" si="342"/>
        <v>4515.2999999999993</v>
      </c>
    </row>
    <row r="1177" spans="7:51" x14ac:dyDescent="0.3">
      <c r="G1177" s="30">
        <v>62</v>
      </c>
      <c r="H1177" s="30">
        <v>37</v>
      </c>
      <c r="I1177" s="30">
        <v>17</v>
      </c>
      <c r="J1177" s="30">
        <v>12</v>
      </c>
      <c r="K1177" s="30">
        <v>20</v>
      </c>
      <c r="L1177" s="30"/>
      <c r="M1177" s="30">
        <v>0</v>
      </c>
      <c r="N1177" s="30">
        <v>259</v>
      </c>
      <c r="O1177" s="30">
        <v>0</v>
      </c>
      <c r="P1177" s="30">
        <v>0</v>
      </c>
      <c r="Q1177" s="30">
        <v>0</v>
      </c>
      <c r="R1177" s="30">
        <v>0</v>
      </c>
      <c r="S1177" s="30">
        <v>0</v>
      </c>
      <c r="T1177" s="30">
        <v>0</v>
      </c>
      <c r="U1177" s="30">
        <v>0</v>
      </c>
      <c r="V1177" s="30">
        <v>0</v>
      </c>
      <c r="W1177" s="30">
        <v>241</v>
      </c>
      <c r="X1177" s="30">
        <v>320</v>
      </c>
      <c r="Y1177" s="30">
        <v>750</v>
      </c>
      <c r="Z1177" s="30">
        <v>600</v>
      </c>
      <c r="AA1177" s="30">
        <v>0</v>
      </c>
      <c r="AB1177" s="30">
        <v>964.8</v>
      </c>
      <c r="AC1177" s="30">
        <v>241.2</v>
      </c>
      <c r="AD1177" s="30">
        <v>16.399999999999999</v>
      </c>
      <c r="AE1177" s="30">
        <v>147.6</v>
      </c>
      <c r="AF1177" s="31"/>
      <c r="AG1177" s="30">
        <f t="shared" si="325"/>
        <v>0</v>
      </c>
      <c r="AH1177">
        <f t="shared" si="326"/>
        <v>16058</v>
      </c>
      <c r="AI1177">
        <f t="shared" si="327"/>
        <v>0</v>
      </c>
      <c r="AJ1177">
        <f t="shared" si="328"/>
        <v>0</v>
      </c>
      <c r="AK1177">
        <f t="shared" si="329"/>
        <v>0</v>
      </c>
      <c r="AL1177">
        <f t="shared" si="330"/>
        <v>0</v>
      </c>
      <c r="AM1177">
        <f t="shared" si="331"/>
        <v>0</v>
      </c>
      <c r="AN1177">
        <f t="shared" si="331"/>
        <v>0</v>
      </c>
      <c r="AO1177">
        <f t="shared" si="332"/>
        <v>0</v>
      </c>
      <c r="AP1177">
        <f t="shared" si="333"/>
        <v>0</v>
      </c>
      <c r="AQ1177">
        <f t="shared" si="334"/>
        <v>8917</v>
      </c>
      <c r="AR1177">
        <f t="shared" si="335"/>
        <v>11840</v>
      </c>
      <c r="AS1177">
        <f t="shared" si="336"/>
        <v>27750</v>
      </c>
      <c r="AT1177">
        <f t="shared" si="337"/>
        <v>22200</v>
      </c>
      <c r="AU1177">
        <f t="shared" si="338"/>
        <v>0</v>
      </c>
      <c r="AV1177">
        <f t="shared" si="339"/>
        <v>59817.599999999999</v>
      </c>
      <c r="AW1177">
        <f t="shared" si="340"/>
        <v>19054.8</v>
      </c>
      <c r="AX1177">
        <f t="shared" si="341"/>
        <v>328</v>
      </c>
      <c r="AY1177">
        <f t="shared" si="342"/>
        <v>7232.4</v>
      </c>
    </row>
    <row r="1178" spans="7:51" x14ac:dyDescent="0.3">
      <c r="G1178" s="30">
        <v>62</v>
      </c>
      <c r="H1178" s="30">
        <v>37</v>
      </c>
      <c r="I1178" s="30">
        <v>17</v>
      </c>
      <c r="J1178" s="30">
        <v>12</v>
      </c>
      <c r="K1178" s="30">
        <v>20</v>
      </c>
      <c r="L1178" s="30"/>
      <c r="M1178" s="30">
        <v>0</v>
      </c>
      <c r="N1178" s="30">
        <v>138</v>
      </c>
      <c r="O1178" s="30">
        <v>0</v>
      </c>
      <c r="P1178" s="30">
        <v>0</v>
      </c>
      <c r="Q1178" s="30">
        <v>0</v>
      </c>
      <c r="R1178" s="30">
        <v>0</v>
      </c>
      <c r="S1178" s="30">
        <v>0</v>
      </c>
      <c r="T1178" s="30">
        <v>0</v>
      </c>
      <c r="U1178" s="30">
        <v>0</v>
      </c>
      <c r="V1178" s="30">
        <v>0</v>
      </c>
      <c r="W1178" s="30">
        <v>135</v>
      </c>
      <c r="X1178" s="30">
        <v>320</v>
      </c>
      <c r="Y1178" s="30">
        <v>750</v>
      </c>
      <c r="Z1178" s="30">
        <v>600</v>
      </c>
      <c r="AA1178" s="30">
        <v>0</v>
      </c>
      <c r="AB1178" s="30">
        <v>973.6</v>
      </c>
      <c r="AC1178" s="30">
        <v>243.4</v>
      </c>
      <c r="AD1178" s="30">
        <v>16.3</v>
      </c>
      <c r="AE1178" s="30">
        <v>146.69999999999999</v>
      </c>
      <c r="AF1178" s="31"/>
      <c r="AG1178" s="30">
        <f t="shared" si="325"/>
        <v>0</v>
      </c>
      <c r="AH1178">
        <f t="shared" si="326"/>
        <v>8556</v>
      </c>
      <c r="AI1178">
        <f t="shared" si="327"/>
        <v>0</v>
      </c>
      <c r="AJ1178">
        <f t="shared" si="328"/>
        <v>0</v>
      </c>
      <c r="AK1178">
        <f t="shared" si="329"/>
        <v>0</v>
      </c>
      <c r="AL1178">
        <f t="shared" si="330"/>
        <v>0</v>
      </c>
      <c r="AM1178">
        <f t="shared" si="331"/>
        <v>0</v>
      </c>
      <c r="AN1178">
        <f t="shared" si="331"/>
        <v>0</v>
      </c>
      <c r="AO1178">
        <f t="shared" si="332"/>
        <v>0</v>
      </c>
      <c r="AP1178">
        <f t="shared" si="333"/>
        <v>0</v>
      </c>
      <c r="AQ1178">
        <f t="shared" si="334"/>
        <v>4995</v>
      </c>
      <c r="AR1178">
        <f t="shared" si="335"/>
        <v>11840</v>
      </c>
      <c r="AS1178">
        <f t="shared" si="336"/>
        <v>27750</v>
      </c>
      <c r="AT1178">
        <f t="shared" si="337"/>
        <v>22200</v>
      </c>
      <c r="AU1178">
        <f t="shared" si="338"/>
        <v>0</v>
      </c>
      <c r="AV1178">
        <f t="shared" si="339"/>
        <v>60363.200000000004</v>
      </c>
      <c r="AW1178">
        <f t="shared" si="340"/>
        <v>19228.600000000002</v>
      </c>
      <c r="AX1178">
        <f t="shared" si="341"/>
        <v>326</v>
      </c>
      <c r="AY1178">
        <f t="shared" si="342"/>
        <v>7188.2999999999993</v>
      </c>
    </row>
    <row r="1179" spans="7:51" x14ac:dyDescent="0.3">
      <c r="G1179" s="30">
        <v>62</v>
      </c>
      <c r="H1179" s="30">
        <v>37</v>
      </c>
      <c r="I1179" s="30">
        <v>17</v>
      </c>
      <c r="J1179" s="30">
        <v>12</v>
      </c>
      <c r="K1179" s="30">
        <v>20</v>
      </c>
      <c r="L1179" s="30"/>
      <c r="M1179" s="30">
        <v>0</v>
      </c>
      <c r="N1179" s="30">
        <v>138</v>
      </c>
      <c r="O1179" s="30">
        <v>0</v>
      </c>
      <c r="P1179" s="30">
        <v>0</v>
      </c>
      <c r="Q1179" s="30">
        <v>0</v>
      </c>
      <c r="R1179" s="30">
        <v>0</v>
      </c>
      <c r="S1179" s="30">
        <v>0</v>
      </c>
      <c r="T1179" s="30">
        <v>0</v>
      </c>
      <c r="U1179" s="30">
        <v>0</v>
      </c>
      <c r="V1179" s="30">
        <v>0</v>
      </c>
      <c r="W1179" s="30">
        <v>87</v>
      </c>
      <c r="X1179" s="30">
        <v>320</v>
      </c>
      <c r="Y1179" s="30">
        <v>750</v>
      </c>
      <c r="Z1179" s="30">
        <v>600</v>
      </c>
      <c r="AA1179" s="30">
        <v>0</v>
      </c>
      <c r="AB1179" s="30">
        <v>924.8</v>
      </c>
      <c r="AC1179" s="30">
        <v>231.2</v>
      </c>
      <c r="AD1179" s="30">
        <v>12.4</v>
      </c>
      <c r="AE1179" s="30">
        <v>111.6</v>
      </c>
      <c r="AF1179" s="31"/>
      <c r="AG1179" s="30">
        <f t="shared" si="325"/>
        <v>0</v>
      </c>
      <c r="AH1179">
        <f t="shared" si="326"/>
        <v>8556</v>
      </c>
      <c r="AI1179">
        <f t="shared" si="327"/>
        <v>0</v>
      </c>
      <c r="AJ1179">
        <f t="shared" si="328"/>
        <v>0</v>
      </c>
      <c r="AK1179">
        <f t="shared" si="329"/>
        <v>0</v>
      </c>
      <c r="AL1179">
        <f t="shared" si="330"/>
        <v>0</v>
      </c>
      <c r="AM1179">
        <f t="shared" si="331"/>
        <v>0</v>
      </c>
      <c r="AN1179">
        <f t="shared" si="331"/>
        <v>0</v>
      </c>
      <c r="AO1179">
        <f t="shared" si="332"/>
        <v>0</v>
      </c>
      <c r="AP1179">
        <f t="shared" si="333"/>
        <v>0</v>
      </c>
      <c r="AQ1179">
        <f t="shared" si="334"/>
        <v>3219</v>
      </c>
      <c r="AR1179">
        <f t="shared" si="335"/>
        <v>11840</v>
      </c>
      <c r="AS1179">
        <f t="shared" si="336"/>
        <v>27750</v>
      </c>
      <c r="AT1179">
        <f t="shared" si="337"/>
        <v>22200</v>
      </c>
      <c r="AU1179">
        <f t="shared" si="338"/>
        <v>0</v>
      </c>
      <c r="AV1179">
        <f t="shared" si="339"/>
        <v>57337.599999999999</v>
      </c>
      <c r="AW1179">
        <f t="shared" si="340"/>
        <v>18264.8</v>
      </c>
      <c r="AX1179">
        <f t="shared" si="341"/>
        <v>248</v>
      </c>
      <c r="AY1179">
        <f t="shared" si="342"/>
        <v>5468.4</v>
      </c>
    </row>
    <row r="1180" spans="7:51" x14ac:dyDescent="0.3">
      <c r="G1180" s="30">
        <v>62</v>
      </c>
      <c r="H1180" s="30">
        <v>37</v>
      </c>
      <c r="I1180" s="30">
        <v>17</v>
      </c>
      <c r="J1180" s="30">
        <v>12</v>
      </c>
      <c r="K1180" s="30">
        <v>20</v>
      </c>
      <c r="L1180" s="30"/>
      <c r="M1180" s="30">
        <v>0</v>
      </c>
      <c r="N1180" s="30">
        <v>71</v>
      </c>
      <c r="O1180" s="30">
        <v>0</v>
      </c>
      <c r="P1180" s="30">
        <v>0</v>
      </c>
      <c r="Q1180" s="30">
        <v>0</v>
      </c>
      <c r="R1180" s="30">
        <v>0</v>
      </c>
      <c r="S1180" s="30">
        <v>0</v>
      </c>
      <c r="T1180" s="30">
        <v>0</v>
      </c>
      <c r="U1180" s="30">
        <v>0</v>
      </c>
      <c r="V1180" s="30">
        <v>0</v>
      </c>
      <c r="W1180" s="30">
        <v>34</v>
      </c>
      <c r="X1180" s="30">
        <v>320</v>
      </c>
      <c r="Y1180" s="30">
        <v>750</v>
      </c>
      <c r="Z1180" s="30">
        <v>600</v>
      </c>
      <c r="AA1180" s="30">
        <v>0</v>
      </c>
      <c r="AB1180" s="30">
        <v>964</v>
      </c>
      <c r="AC1180" s="30">
        <v>241</v>
      </c>
      <c r="AD1180" s="30">
        <v>12.8</v>
      </c>
      <c r="AE1180" s="30">
        <v>115.2</v>
      </c>
      <c r="AF1180" s="31"/>
      <c r="AG1180" s="30">
        <f t="shared" si="325"/>
        <v>0</v>
      </c>
      <c r="AH1180">
        <f t="shared" si="326"/>
        <v>4402</v>
      </c>
      <c r="AI1180">
        <f t="shared" si="327"/>
        <v>0</v>
      </c>
      <c r="AJ1180">
        <f t="shared" si="328"/>
        <v>0</v>
      </c>
      <c r="AK1180">
        <f t="shared" si="329"/>
        <v>0</v>
      </c>
      <c r="AL1180">
        <f t="shared" si="330"/>
        <v>0</v>
      </c>
      <c r="AM1180">
        <f t="shared" si="331"/>
        <v>0</v>
      </c>
      <c r="AN1180">
        <f t="shared" si="331"/>
        <v>0</v>
      </c>
      <c r="AO1180">
        <f t="shared" si="332"/>
        <v>0</v>
      </c>
      <c r="AP1180">
        <f t="shared" si="333"/>
        <v>0</v>
      </c>
      <c r="AQ1180">
        <f t="shared" si="334"/>
        <v>1258</v>
      </c>
      <c r="AR1180">
        <f t="shared" si="335"/>
        <v>11840</v>
      </c>
      <c r="AS1180">
        <f t="shared" si="336"/>
        <v>27750</v>
      </c>
      <c r="AT1180">
        <f t="shared" si="337"/>
        <v>22200</v>
      </c>
      <c r="AU1180">
        <f t="shared" si="338"/>
        <v>0</v>
      </c>
      <c r="AV1180">
        <f t="shared" si="339"/>
        <v>59768</v>
      </c>
      <c r="AW1180">
        <f t="shared" si="340"/>
        <v>19039</v>
      </c>
      <c r="AX1180">
        <f t="shared" si="341"/>
        <v>256</v>
      </c>
      <c r="AY1180">
        <f t="shared" si="342"/>
        <v>5644.8000000000011</v>
      </c>
    </row>
    <row r="1181" spans="7:51" x14ac:dyDescent="0.3">
      <c r="G1181" s="30">
        <v>62</v>
      </c>
      <c r="H1181" s="30">
        <v>32</v>
      </c>
      <c r="I1181" s="30">
        <v>17</v>
      </c>
      <c r="J1181" s="30">
        <v>12</v>
      </c>
      <c r="K1181" s="30">
        <v>20</v>
      </c>
      <c r="L1181" s="30"/>
      <c r="M1181" s="30">
        <v>0</v>
      </c>
      <c r="N1181" s="30">
        <v>49</v>
      </c>
      <c r="O1181" s="30">
        <v>0</v>
      </c>
      <c r="P1181" s="30">
        <v>0</v>
      </c>
      <c r="Q1181" s="30">
        <v>0</v>
      </c>
      <c r="R1181" s="30">
        <v>0</v>
      </c>
      <c r="S1181" s="30">
        <v>0</v>
      </c>
      <c r="T1181" s="30">
        <v>0</v>
      </c>
      <c r="U1181" s="30">
        <v>0</v>
      </c>
      <c r="V1181" s="30">
        <v>0</v>
      </c>
      <c r="W1181" s="30">
        <v>0</v>
      </c>
      <c r="X1181" s="30">
        <v>313</v>
      </c>
      <c r="Y1181" s="30">
        <v>750</v>
      </c>
      <c r="Z1181" s="30">
        <v>600</v>
      </c>
      <c r="AA1181" s="30">
        <v>0</v>
      </c>
      <c r="AB1181" s="30">
        <v>968</v>
      </c>
      <c r="AC1181" s="30">
        <v>242</v>
      </c>
      <c r="AD1181" s="30">
        <v>13.9</v>
      </c>
      <c r="AE1181" s="30">
        <v>125.1</v>
      </c>
      <c r="AF1181" s="31"/>
      <c r="AG1181" s="30">
        <f t="shared" si="325"/>
        <v>0</v>
      </c>
      <c r="AH1181">
        <f t="shared" si="326"/>
        <v>3038</v>
      </c>
      <c r="AI1181">
        <f t="shared" si="327"/>
        <v>0</v>
      </c>
      <c r="AJ1181">
        <f t="shared" si="328"/>
        <v>0</v>
      </c>
      <c r="AK1181">
        <f t="shared" si="329"/>
        <v>0</v>
      </c>
      <c r="AL1181">
        <f t="shared" si="330"/>
        <v>0</v>
      </c>
      <c r="AM1181">
        <f t="shared" si="331"/>
        <v>0</v>
      </c>
      <c r="AN1181">
        <f t="shared" si="331"/>
        <v>0</v>
      </c>
      <c r="AO1181">
        <f t="shared" si="332"/>
        <v>0</v>
      </c>
      <c r="AP1181">
        <f t="shared" si="333"/>
        <v>0</v>
      </c>
      <c r="AQ1181">
        <f t="shared" si="334"/>
        <v>0</v>
      </c>
      <c r="AR1181">
        <f t="shared" si="335"/>
        <v>10016</v>
      </c>
      <c r="AS1181">
        <f t="shared" si="336"/>
        <v>24000</v>
      </c>
      <c r="AT1181">
        <f t="shared" si="337"/>
        <v>19200</v>
      </c>
      <c r="AU1181">
        <f t="shared" si="338"/>
        <v>0</v>
      </c>
      <c r="AV1181">
        <f t="shared" si="339"/>
        <v>60016</v>
      </c>
      <c r="AW1181">
        <f t="shared" si="340"/>
        <v>19118</v>
      </c>
      <c r="AX1181">
        <f t="shared" si="341"/>
        <v>278</v>
      </c>
      <c r="AY1181">
        <f t="shared" si="342"/>
        <v>5504.4</v>
      </c>
    </row>
    <row r="1182" spans="7:51" x14ac:dyDescent="0.3">
      <c r="G1182" s="30">
        <v>37</v>
      </c>
      <c r="H1182" s="30">
        <v>37</v>
      </c>
      <c r="I1182" s="30">
        <v>17</v>
      </c>
      <c r="J1182" s="30">
        <v>12</v>
      </c>
      <c r="K1182" s="30">
        <v>20</v>
      </c>
      <c r="L1182" s="30"/>
      <c r="M1182" s="30">
        <v>0</v>
      </c>
      <c r="N1182" s="30">
        <v>0</v>
      </c>
      <c r="O1182" s="30">
        <v>0</v>
      </c>
      <c r="P1182" s="30">
        <v>0</v>
      </c>
      <c r="Q1182" s="30">
        <v>0</v>
      </c>
      <c r="R1182" s="30">
        <v>0</v>
      </c>
      <c r="S1182" s="30">
        <v>0</v>
      </c>
      <c r="T1182" s="30">
        <v>0</v>
      </c>
      <c r="U1182" s="30">
        <v>0</v>
      </c>
      <c r="V1182" s="30">
        <v>0</v>
      </c>
      <c r="W1182" s="30">
        <v>1</v>
      </c>
      <c r="X1182" s="30">
        <v>320</v>
      </c>
      <c r="Y1182" s="30">
        <v>750</v>
      </c>
      <c r="Z1182" s="30">
        <v>600</v>
      </c>
      <c r="AA1182" s="30">
        <v>0</v>
      </c>
      <c r="AB1182" s="30">
        <v>1000.8</v>
      </c>
      <c r="AC1182" s="30">
        <v>250.2</v>
      </c>
      <c r="AD1182" s="30">
        <v>15</v>
      </c>
      <c r="AE1182" s="30">
        <v>135</v>
      </c>
      <c r="AF1182" s="31"/>
      <c r="AG1182" s="30">
        <f t="shared" si="325"/>
        <v>0</v>
      </c>
      <c r="AH1182">
        <f t="shared" si="326"/>
        <v>0</v>
      </c>
      <c r="AI1182">
        <f t="shared" si="327"/>
        <v>0</v>
      </c>
      <c r="AJ1182">
        <f t="shared" si="328"/>
        <v>0</v>
      </c>
      <c r="AK1182">
        <f t="shared" si="329"/>
        <v>0</v>
      </c>
      <c r="AL1182">
        <f t="shared" si="330"/>
        <v>0</v>
      </c>
      <c r="AM1182">
        <f t="shared" si="331"/>
        <v>0</v>
      </c>
      <c r="AN1182">
        <f t="shared" si="331"/>
        <v>0</v>
      </c>
      <c r="AO1182">
        <f t="shared" si="332"/>
        <v>0</v>
      </c>
      <c r="AP1182">
        <f t="shared" si="333"/>
        <v>0</v>
      </c>
      <c r="AQ1182">
        <f t="shared" si="334"/>
        <v>37</v>
      </c>
      <c r="AR1182">
        <f t="shared" si="335"/>
        <v>11840</v>
      </c>
      <c r="AS1182">
        <f t="shared" si="336"/>
        <v>27750</v>
      </c>
      <c r="AT1182">
        <f t="shared" si="337"/>
        <v>22200</v>
      </c>
      <c r="AU1182">
        <f t="shared" si="338"/>
        <v>0</v>
      </c>
      <c r="AV1182">
        <f t="shared" si="339"/>
        <v>37029.599999999999</v>
      </c>
      <c r="AW1182">
        <f t="shared" si="340"/>
        <v>13510.8</v>
      </c>
      <c r="AX1182">
        <f t="shared" si="341"/>
        <v>300</v>
      </c>
      <c r="AY1182">
        <f t="shared" si="342"/>
        <v>6615</v>
      </c>
    </row>
    <row r="1183" spans="7:51" x14ac:dyDescent="0.3">
      <c r="G1183" s="30">
        <v>32</v>
      </c>
      <c r="H1183" s="30">
        <v>32</v>
      </c>
      <c r="I1183" s="30">
        <v>17</v>
      </c>
      <c r="J1183" s="30">
        <v>12</v>
      </c>
      <c r="K1183" s="30">
        <v>20</v>
      </c>
      <c r="L1183" s="30"/>
      <c r="M1183" s="30">
        <v>0</v>
      </c>
      <c r="N1183" s="30">
        <v>0</v>
      </c>
      <c r="O1183" s="30">
        <v>0</v>
      </c>
      <c r="P1183" s="30">
        <v>0</v>
      </c>
      <c r="Q1183" s="30">
        <v>0</v>
      </c>
      <c r="R1183" s="30">
        <v>0</v>
      </c>
      <c r="S1183" s="30">
        <v>0</v>
      </c>
      <c r="T1183" s="30">
        <v>0</v>
      </c>
      <c r="U1183" s="30">
        <v>0</v>
      </c>
      <c r="V1183" s="30">
        <v>0</v>
      </c>
      <c r="W1183" s="30">
        <v>0</v>
      </c>
      <c r="X1183" s="30">
        <v>152</v>
      </c>
      <c r="Y1183" s="30">
        <v>750</v>
      </c>
      <c r="Z1183" s="30">
        <v>600</v>
      </c>
      <c r="AA1183" s="30">
        <v>0</v>
      </c>
      <c r="AB1183" s="30">
        <v>1180</v>
      </c>
      <c r="AC1183" s="30">
        <v>295</v>
      </c>
      <c r="AD1183" s="30">
        <v>16.399999999999999</v>
      </c>
      <c r="AE1183" s="30">
        <v>147.6</v>
      </c>
      <c r="AF1183" s="31"/>
      <c r="AG1183" s="30">
        <f t="shared" si="325"/>
        <v>0</v>
      </c>
      <c r="AH1183">
        <f t="shared" si="326"/>
        <v>0</v>
      </c>
      <c r="AI1183">
        <f t="shared" si="327"/>
        <v>0</v>
      </c>
      <c r="AJ1183">
        <f t="shared" si="328"/>
        <v>0</v>
      </c>
      <c r="AK1183">
        <f t="shared" si="329"/>
        <v>0</v>
      </c>
      <c r="AL1183">
        <f t="shared" si="330"/>
        <v>0</v>
      </c>
      <c r="AM1183">
        <f t="shared" si="331"/>
        <v>0</v>
      </c>
      <c r="AN1183">
        <f t="shared" si="331"/>
        <v>0</v>
      </c>
      <c r="AO1183">
        <f t="shared" si="332"/>
        <v>0</v>
      </c>
      <c r="AP1183">
        <f t="shared" si="333"/>
        <v>0</v>
      </c>
      <c r="AQ1183">
        <f t="shared" si="334"/>
        <v>0</v>
      </c>
      <c r="AR1183">
        <f t="shared" si="335"/>
        <v>4864</v>
      </c>
      <c r="AS1183">
        <f t="shared" si="336"/>
        <v>24000</v>
      </c>
      <c r="AT1183">
        <f t="shared" si="337"/>
        <v>19200</v>
      </c>
      <c r="AU1183">
        <f t="shared" si="338"/>
        <v>0</v>
      </c>
      <c r="AV1183">
        <f t="shared" si="339"/>
        <v>37760</v>
      </c>
      <c r="AW1183">
        <f t="shared" si="340"/>
        <v>14455</v>
      </c>
      <c r="AX1183">
        <f t="shared" si="341"/>
        <v>328</v>
      </c>
      <c r="AY1183">
        <f t="shared" si="342"/>
        <v>6494.4</v>
      </c>
    </row>
    <row r="1184" spans="7:51" x14ac:dyDescent="0.3">
      <c r="G1184" s="30">
        <v>17</v>
      </c>
      <c r="H1184" s="30">
        <v>17</v>
      </c>
      <c r="I1184" s="30">
        <v>17</v>
      </c>
      <c r="J1184" s="30">
        <v>12</v>
      </c>
      <c r="K1184" s="30">
        <v>20</v>
      </c>
      <c r="L1184" s="30"/>
      <c r="M1184" s="30">
        <v>0</v>
      </c>
      <c r="N1184" s="30">
        <v>0</v>
      </c>
      <c r="O1184" s="30">
        <v>0</v>
      </c>
      <c r="P1184" s="30">
        <v>0</v>
      </c>
      <c r="Q1184" s="30">
        <v>0</v>
      </c>
      <c r="R1184" s="30">
        <v>0</v>
      </c>
      <c r="S1184" s="30">
        <v>0</v>
      </c>
      <c r="T1184" s="30">
        <v>109</v>
      </c>
      <c r="U1184" s="30">
        <v>0</v>
      </c>
      <c r="V1184" s="30">
        <v>0</v>
      </c>
      <c r="W1184" s="30">
        <v>0</v>
      </c>
      <c r="X1184" s="30">
        <v>0</v>
      </c>
      <c r="Y1184" s="30">
        <v>750</v>
      </c>
      <c r="Z1184" s="30">
        <v>600</v>
      </c>
      <c r="AA1184" s="30">
        <v>0</v>
      </c>
      <c r="AB1184" s="30">
        <v>1414.4</v>
      </c>
      <c r="AC1184" s="30">
        <v>353.6</v>
      </c>
      <c r="AD1184" s="30">
        <v>17.100000000000001</v>
      </c>
      <c r="AE1184" s="30">
        <v>153.9</v>
      </c>
      <c r="AF1184" s="31"/>
      <c r="AG1184" s="30">
        <f t="shared" si="325"/>
        <v>0</v>
      </c>
      <c r="AH1184">
        <f t="shared" si="326"/>
        <v>0</v>
      </c>
      <c r="AI1184">
        <f t="shared" si="327"/>
        <v>0</v>
      </c>
      <c r="AJ1184">
        <f t="shared" si="328"/>
        <v>0</v>
      </c>
      <c r="AK1184">
        <f t="shared" si="329"/>
        <v>0</v>
      </c>
      <c r="AL1184">
        <f t="shared" si="330"/>
        <v>0</v>
      </c>
      <c r="AM1184">
        <f t="shared" si="331"/>
        <v>0</v>
      </c>
      <c r="AN1184">
        <f t="shared" si="331"/>
        <v>1853</v>
      </c>
      <c r="AO1184">
        <f t="shared" si="332"/>
        <v>0</v>
      </c>
      <c r="AP1184">
        <f t="shared" si="333"/>
        <v>0</v>
      </c>
      <c r="AQ1184">
        <f t="shared" si="334"/>
        <v>0</v>
      </c>
      <c r="AR1184">
        <f t="shared" si="335"/>
        <v>0</v>
      </c>
      <c r="AS1184">
        <f t="shared" si="336"/>
        <v>12750</v>
      </c>
      <c r="AT1184">
        <f t="shared" si="337"/>
        <v>10200</v>
      </c>
      <c r="AU1184">
        <f t="shared" si="338"/>
        <v>0</v>
      </c>
      <c r="AV1184">
        <f t="shared" si="339"/>
        <v>24044.800000000003</v>
      </c>
      <c r="AW1184">
        <f t="shared" si="340"/>
        <v>12022.400000000001</v>
      </c>
      <c r="AX1184">
        <f t="shared" si="341"/>
        <v>342</v>
      </c>
      <c r="AY1184">
        <f t="shared" si="342"/>
        <v>4463.1000000000004</v>
      </c>
    </row>
    <row r="1185" spans="7:51" x14ac:dyDescent="0.3">
      <c r="G1185" s="30">
        <v>17</v>
      </c>
      <c r="H1185" s="30">
        <v>17</v>
      </c>
      <c r="I1185" s="30">
        <v>17</v>
      </c>
      <c r="J1185" s="30">
        <v>12</v>
      </c>
      <c r="K1185" s="30">
        <v>20</v>
      </c>
      <c r="L1185" s="30"/>
      <c r="M1185" s="30">
        <v>0</v>
      </c>
      <c r="N1185" s="30">
        <v>0</v>
      </c>
      <c r="O1185" s="30">
        <v>0</v>
      </c>
      <c r="P1185" s="30">
        <v>0</v>
      </c>
      <c r="Q1185" s="30">
        <v>0</v>
      </c>
      <c r="R1185" s="30">
        <v>0</v>
      </c>
      <c r="S1185" s="30">
        <v>0</v>
      </c>
      <c r="T1185" s="30">
        <v>515</v>
      </c>
      <c r="U1185" s="30">
        <v>0</v>
      </c>
      <c r="V1185" s="30">
        <v>0</v>
      </c>
      <c r="W1185" s="30">
        <v>0</v>
      </c>
      <c r="X1185" s="30">
        <v>0</v>
      </c>
      <c r="Y1185" s="30">
        <v>750</v>
      </c>
      <c r="Z1185" s="30">
        <v>600</v>
      </c>
      <c r="AA1185" s="30">
        <v>0</v>
      </c>
      <c r="AB1185" s="30">
        <v>1588</v>
      </c>
      <c r="AC1185" s="30">
        <v>397</v>
      </c>
      <c r="AD1185" s="30">
        <v>19</v>
      </c>
      <c r="AE1185" s="30">
        <v>171</v>
      </c>
      <c r="AF1185" s="31"/>
      <c r="AG1185" s="30">
        <f t="shared" si="325"/>
        <v>0</v>
      </c>
      <c r="AH1185">
        <f t="shared" si="326"/>
        <v>0</v>
      </c>
      <c r="AI1185">
        <f t="shared" si="327"/>
        <v>0</v>
      </c>
      <c r="AJ1185">
        <f t="shared" si="328"/>
        <v>0</v>
      </c>
      <c r="AK1185">
        <f t="shared" si="329"/>
        <v>0</v>
      </c>
      <c r="AL1185">
        <f t="shared" si="330"/>
        <v>0</v>
      </c>
      <c r="AM1185">
        <f t="shared" si="331"/>
        <v>0</v>
      </c>
      <c r="AN1185">
        <f t="shared" si="331"/>
        <v>8755</v>
      </c>
      <c r="AO1185">
        <f t="shared" si="332"/>
        <v>0</v>
      </c>
      <c r="AP1185">
        <f t="shared" si="333"/>
        <v>0</v>
      </c>
      <c r="AQ1185">
        <f t="shared" si="334"/>
        <v>0</v>
      </c>
      <c r="AR1185">
        <f t="shared" si="335"/>
        <v>0</v>
      </c>
      <c r="AS1185">
        <f t="shared" si="336"/>
        <v>12750</v>
      </c>
      <c r="AT1185">
        <f t="shared" si="337"/>
        <v>10200</v>
      </c>
      <c r="AU1185">
        <f t="shared" si="338"/>
        <v>0</v>
      </c>
      <c r="AV1185">
        <f t="shared" si="339"/>
        <v>26996</v>
      </c>
      <c r="AW1185">
        <f t="shared" si="340"/>
        <v>13498</v>
      </c>
      <c r="AX1185">
        <f t="shared" si="341"/>
        <v>380</v>
      </c>
      <c r="AY1185">
        <f t="shared" si="342"/>
        <v>4959</v>
      </c>
    </row>
    <row r="1186" spans="7:51" x14ac:dyDescent="0.3">
      <c r="G1186" s="30">
        <v>24</v>
      </c>
      <c r="H1186" s="30">
        <v>17</v>
      </c>
      <c r="I1186" s="30">
        <v>17</v>
      </c>
      <c r="J1186" s="30">
        <v>12</v>
      </c>
      <c r="K1186" s="30">
        <v>20</v>
      </c>
      <c r="L1186" s="30"/>
      <c r="M1186" s="30">
        <v>0</v>
      </c>
      <c r="N1186" s="30">
        <v>0</v>
      </c>
      <c r="O1186" s="30">
        <v>0</v>
      </c>
      <c r="P1186" s="30">
        <v>0</v>
      </c>
      <c r="Q1186" s="30">
        <v>0</v>
      </c>
      <c r="R1186" s="30">
        <v>132</v>
      </c>
      <c r="S1186" s="30">
        <v>0</v>
      </c>
      <c r="T1186" s="30">
        <v>870</v>
      </c>
      <c r="U1186" s="30">
        <v>0</v>
      </c>
      <c r="V1186" s="30">
        <v>0</v>
      </c>
      <c r="W1186" s="30">
        <v>0</v>
      </c>
      <c r="X1186" s="30">
        <v>0</v>
      </c>
      <c r="Y1186" s="30">
        <v>750</v>
      </c>
      <c r="Z1186" s="30">
        <v>600</v>
      </c>
      <c r="AA1186" s="30">
        <v>0</v>
      </c>
      <c r="AB1186" s="30">
        <v>1747.2</v>
      </c>
      <c r="AC1186" s="30">
        <v>436.8</v>
      </c>
      <c r="AD1186" s="30">
        <v>22.3</v>
      </c>
      <c r="AE1186" s="30">
        <v>200.7</v>
      </c>
      <c r="AF1186" s="31"/>
      <c r="AG1186" s="30">
        <f t="shared" si="325"/>
        <v>0</v>
      </c>
      <c r="AH1186">
        <f t="shared" si="326"/>
        <v>0</v>
      </c>
      <c r="AI1186">
        <f t="shared" si="327"/>
        <v>0</v>
      </c>
      <c r="AJ1186">
        <f t="shared" si="328"/>
        <v>0</v>
      </c>
      <c r="AK1186">
        <f t="shared" si="329"/>
        <v>0</v>
      </c>
      <c r="AL1186">
        <f t="shared" si="330"/>
        <v>3168</v>
      </c>
      <c r="AM1186">
        <f t="shared" si="331"/>
        <v>0</v>
      </c>
      <c r="AN1186">
        <f t="shared" si="331"/>
        <v>14790</v>
      </c>
      <c r="AO1186">
        <f t="shared" si="332"/>
        <v>0</v>
      </c>
      <c r="AP1186">
        <f t="shared" si="333"/>
        <v>0</v>
      </c>
      <c r="AQ1186">
        <f t="shared" si="334"/>
        <v>0</v>
      </c>
      <c r="AR1186">
        <f t="shared" si="335"/>
        <v>0</v>
      </c>
      <c r="AS1186">
        <f t="shared" si="336"/>
        <v>12750</v>
      </c>
      <c r="AT1186">
        <f t="shared" si="337"/>
        <v>10200</v>
      </c>
      <c r="AU1186">
        <f t="shared" si="338"/>
        <v>0</v>
      </c>
      <c r="AV1186">
        <f t="shared" si="339"/>
        <v>41932.800000000003</v>
      </c>
      <c r="AW1186">
        <f t="shared" si="340"/>
        <v>17908.800000000003</v>
      </c>
      <c r="AX1186">
        <f t="shared" si="341"/>
        <v>446</v>
      </c>
      <c r="AY1186">
        <f t="shared" si="342"/>
        <v>5820.2999999999993</v>
      </c>
    </row>
    <row r="1187" spans="7:51" x14ac:dyDescent="0.3">
      <c r="G1187" s="30">
        <v>24</v>
      </c>
      <c r="H1187" s="30">
        <v>17</v>
      </c>
      <c r="I1187" s="30">
        <v>17</v>
      </c>
      <c r="J1187" s="30">
        <v>12</v>
      </c>
      <c r="K1187" s="30">
        <v>20</v>
      </c>
      <c r="L1187" s="30"/>
      <c r="M1187" s="30">
        <v>0</v>
      </c>
      <c r="N1187" s="30">
        <v>0</v>
      </c>
      <c r="O1187" s="30">
        <v>0</v>
      </c>
      <c r="P1187" s="30">
        <v>0</v>
      </c>
      <c r="Q1187" s="30">
        <v>0</v>
      </c>
      <c r="R1187" s="30">
        <v>219</v>
      </c>
      <c r="S1187" s="30">
        <v>0</v>
      </c>
      <c r="T1187" s="30">
        <v>922</v>
      </c>
      <c r="U1187" s="30">
        <v>0</v>
      </c>
      <c r="V1187" s="30">
        <v>0</v>
      </c>
      <c r="W1187" s="30">
        <v>0</v>
      </c>
      <c r="X1187" s="30">
        <v>0</v>
      </c>
      <c r="Y1187" s="30">
        <v>750</v>
      </c>
      <c r="Z1187" s="30">
        <v>600</v>
      </c>
      <c r="AA1187" s="30">
        <v>0</v>
      </c>
      <c r="AB1187" s="30">
        <v>1838.4</v>
      </c>
      <c r="AC1187" s="30">
        <v>459.6</v>
      </c>
      <c r="AD1187" s="30">
        <v>26.5</v>
      </c>
      <c r="AE1187" s="30">
        <v>238.5</v>
      </c>
      <c r="AF1187" s="31"/>
      <c r="AG1187" s="30">
        <f t="shared" si="325"/>
        <v>0</v>
      </c>
      <c r="AH1187">
        <f t="shared" si="326"/>
        <v>0</v>
      </c>
      <c r="AI1187">
        <f t="shared" si="327"/>
        <v>0</v>
      </c>
      <c r="AJ1187">
        <f t="shared" si="328"/>
        <v>0</v>
      </c>
      <c r="AK1187">
        <f t="shared" si="329"/>
        <v>0</v>
      </c>
      <c r="AL1187">
        <f t="shared" si="330"/>
        <v>5256</v>
      </c>
      <c r="AM1187">
        <f t="shared" si="331"/>
        <v>0</v>
      </c>
      <c r="AN1187">
        <f t="shared" si="331"/>
        <v>15674</v>
      </c>
      <c r="AO1187">
        <f t="shared" si="332"/>
        <v>0</v>
      </c>
      <c r="AP1187">
        <f t="shared" si="333"/>
        <v>0</v>
      </c>
      <c r="AQ1187">
        <f t="shared" si="334"/>
        <v>0</v>
      </c>
      <c r="AR1187">
        <f t="shared" si="335"/>
        <v>0</v>
      </c>
      <c r="AS1187">
        <f t="shared" si="336"/>
        <v>12750</v>
      </c>
      <c r="AT1187">
        <f t="shared" si="337"/>
        <v>10200</v>
      </c>
      <c r="AU1187">
        <f t="shared" si="338"/>
        <v>0</v>
      </c>
      <c r="AV1187">
        <f t="shared" si="339"/>
        <v>44121.600000000006</v>
      </c>
      <c r="AW1187">
        <f t="shared" si="340"/>
        <v>18843.600000000002</v>
      </c>
      <c r="AX1187">
        <f t="shared" si="341"/>
        <v>530</v>
      </c>
      <c r="AY1187">
        <f t="shared" si="342"/>
        <v>6916.5</v>
      </c>
    </row>
    <row r="1188" spans="7:51" x14ac:dyDescent="0.3">
      <c r="G1188" s="30">
        <v>24</v>
      </c>
      <c r="H1188" s="30">
        <v>17</v>
      </c>
      <c r="I1188" s="30">
        <v>17</v>
      </c>
      <c r="J1188" s="30">
        <v>12</v>
      </c>
      <c r="K1188" s="30">
        <v>20</v>
      </c>
      <c r="L1188" s="30"/>
      <c r="M1188" s="30">
        <v>0</v>
      </c>
      <c r="N1188" s="30">
        <v>0</v>
      </c>
      <c r="O1188" s="30">
        <v>0</v>
      </c>
      <c r="P1188" s="30">
        <v>0</v>
      </c>
      <c r="Q1188" s="30">
        <v>0</v>
      </c>
      <c r="R1188" s="30">
        <v>94</v>
      </c>
      <c r="S1188" s="30">
        <v>0</v>
      </c>
      <c r="T1188" s="30">
        <v>901</v>
      </c>
      <c r="U1188" s="30">
        <v>0</v>
      </c>
      <c r="V1188" s="30">
        <v>0</v>
      </c>
      <c r="W1188" s="30">
        <v>0</v>
      </c>
      <c r="X1188" s="30">
        <v>0</v>
      </c>
      <c r="Y1188" s="30">
        <v>750</v>
      </c>
      <c r="Z1188" s="30">
        <v>600</v>
      </c>
      <c r="AA1188" s="30">
        <v>0</v>
      </c>
      <c r="AB1188" s="30">
        <v>1927.2</v>
      </c>
      <c r="AC1188" s="30">
        <v>481.8</v>
      </c>
      <c r="AD1188" s="30">
        <v>30.8</v>
      </c>
      <c r="AE1188" s="30">
        <v>277.2</v>
      </c>
      <c r="AF1188" s="31"/>
      <c r="AG1188" s="30">
        <f t="shared" si="325"/>
        <v>0</v>
      </c>
      <c r="AH1188">
        <f t="shared" si="326"/>
        <v>0</v>
      </c>
      <c r="AI1188">
        <f t="shared" si="327"/>
        <v>0</v>
      </c>
      <c r="AJ1188">
        <f t="shared" si="328"/>
        <v>0</v>
      </c>
      <c r="AK1188">
        <f t="shared" si="329"/>
        <v>0</v>
      </c>
      <c r="AL1188">
        <f t="shared" si="330"/>
        <v>2256</v>
      </c>
      <c r="AM1188">
        <f t="shared" si="331"/>
        <v>0</v>
      </c>
      <c r="AN1188">
        <f t="shared" si="331"/>
        <v>15317</v>
      </c>
      <c r="AO1188">
        <f t="shared" si="332"/>
        <v>0</v>
      </c>
      <c r="AP1188">
        <f t="shared" si="333"/>
        <v>0</v>
      </c>
      <c r="AQ1188">
        <f t="shared" si="334"/>
        <v>0</v>
      </c>
      <c r="AR1188">
        <f t="shared" si="335"/>
        <v>0</v>
      </c>
      <c r="AS1188">
        <f t="shared" si="336"/>
        <v>12750</v>
      </c>
      <c r="AT1188">
        <f t="shared" si="337"/>
        <v>10200</v>
      </c>
      <c r="AU1188">
        <f t="shared" si="338"/>
        <v>0</v>
      </c>
      <c r="AV1188">
        <f t="shared" si="339"/>
        <v>46252.800000000003</v>
      </c>
      <c r="AW1188">
        <f t="shared" si="340"/>
        <v>19753.800000000003</v>
      </c>
      <c r="AX1188">
        <f t="shared" si="341"/>
        <v>616</v>
      </c>
      <c r="AY1188">
        <f t="shared" si="342"/>
        <v>8038.7999999999993</v>
      </c>
    </row>
    <row r="1189" spans="7:51" x14ac:dyDescent="0.3">
      <c r="G1189" s="30">
        <v>24</v>
      </c>
      <c r="H1189" s="30">
        <v>17</v>
      </c>
      <c r="I1189" s="30">
        <v>17</v>
      </c>
      <c r="J1189" s="30">
        <v>12</v>
      </c>
      <c r="K1189" s="30">
        <v>20</v>
      </c>
      <c r="L1189" s="30"/>
      <c r="M1189" s="30">
        <v>0</v>
      </c>
      <c r="N1189" s="30">
        <v>0</v>
      </c>
      <c r="O1189" s="30">
        <v>0</v>
      </c>
      <c r="P1189" s="30">
        <v>0</v>
      </c>
      <c r="Q1189" s="30">
        <v>0</v>
      </c>
      <c r="R1189" s="30">
        <v>104</v>
      </c>
      <c r="S1189" s="30">
        <v>0</v>
      </c>
      <c r="T1189" s="30">
        <v>870</v>
      </c>
      <c r="U1189" s="30">
        <v>0</v>
      </c>
      <c r="V1189" s="30">
        <v>0</v>
      </c>
      <c r="W1189" s="30">
        <v>0</v>
      </c>
      <c r="X1189" s="30">
        <v>0</v>
      </c>
      <c r="Y1189" s="30">
        <v>750</v>
      </c>
      <c r="Z1189" s="30">
        <v>600</v>
      </c>
      <c r="AA1189" s="30">
        <v>0</v>
      </c>
      <c r="AB1189" s="30">
        <v>1970.4</v>
      </c>
      <c r="AC1189" s="30">
        <v>492.6</v>
      </c>
      <c r="AD1189" s="30">
        <v>34.1</v>
      </c>
      <c r="AE1189" s="30">
        <v>306.89999999999998</v>
      </c>
      <c r="AF1189" s="31"/>
      <c r="AG1189" s="30">
        <f t="shared" si="325"/>
        <v>0</v>
      </c>
      <c r="AH1189">
        <f t="shared" si="326"/>
        <v>0</v>
      </c>
      <c r="AI1189">
        <f t="shared" si="327"/>
        <v>0</v>
      </c>
      <c r="AJ1189">
        <f t="shared" si="328"/>
        <v>0</v>
      </c>
      <c r="AK1189">
        <f t="shared" si="329"/>
        <v>0</v>
      </c>
      <c r="AL1189">
        <f t="shared" si="330"/>
        <v>2496</v>
      </c>
      <c r="AM1189">
        <f t="shared" si="331"/>
        <v>0</v>
      </c>
      <c r="AN1189">
        <f t="shared" si="331"/>
        <v>14790</v>
      </c>
      <c r="AO1189">
        <f t="shared" si="332"/>
        <v>0</v>
      </c>
      <c r="AP1189">
        <f t="shared" si="333"/>
        <v>0</v>
      </c>
      <c r="AQ1189">
        <f t="shared" si="334"/>
        <v>0</v>
      </c>
      <c r="AR1189">
        <f t="shared" si="335"/>
        <v>0</v>
      </c>
      <c r="AS1189">
        <f t="shared" si="336"/>
        <v>12750</v>
      </c>
      <c r="AT1189">
        <f t="shared" si="337"/>
        <v>10200</v>
      </c>
      <c r="AU1189">
        <f t="shared" si="338"/>
        <v>0</v>
      </c>
      <c r="AV1189">
        <f t="shared" si="339"/>
        <v>47289.600000000006</v>
      </c>
      <c r="AW1189">
        <f t="shared" si="340"/>
        <v>20196.600000000002</v>
      </c>
      <c r="AX1189">
        <f t="shared" si="341"/>
        <v>682</v>
      </c>
      <c r="AY1189">
        <f t="shared" si="342"/>
        <v>8900.0999999999985</v>
      </c>
    </row>
    <row r="1190" spans="7:51" x14ac:dyDescent="0.3">
      <c r="G1190" s="30">
        <v>24</v>
      </c>
      <c r="H1190" s="30">
        <v>17</v>
      </c>
      <c r="I1190" s="30">
        <v>17</v>
      </c>
      <c r="J1190" s="30">
        <v>12</v>
      </c>
      <c r="K1190" s="30">
        <v>20</v>
      </c>
      <c r="L1190" s="30"/>
      <c r="M1190" s="30">
        <v>0</v>
      </c>
      <c r="N1190" s="30">
        <v>0</v>
      </c>
      <c r="O1190" s="30">
        <v>0</v>
      </c>
      <c r="P1190" s="30">
        <v>0</v>
      </c>
      <c r="Q1190" s="30">
        <v>0</v>
      </c>
      <c r="R1190" s="30">
        <v>47</v>
      </c>
      <c r="S1190" s="30">
        <v>0</v>
      </c>
      <c r="T1190" s="30">
        <v>731</v>
      </c>
      <c r="U1190" s="30">
        <v>0</v>
      </c>
      <c r="V1190" s="30">
        <v>0</v>
      </c>
      <c r="W1190" s="30">
        <v>0</v>
      </c>
      <c r="X1190" s="30">
        <v>0</v>
      </c>
      <c r="Y1190" s="30">
        <v>750</v>
      </c>
      <c r="Z1190" s="30">
        <v>600</v>
      </c>
      <c r="AA1190" s="30">
        <v>0</v>
      </c>
      <c r="AB1190" s="30">
        <v>2002.4</v>
      </c>
      <c r="AC1190" s="30">
        <v>500.6</v>
      </c>
      <c r="AD1190" s="30">
        <v>39</v>
      </c>
      <c r="AE1190" s="30">
        <v>351</v>
      </c>
      <c r="AF1190" s="31"/>
      <c r="AG1190" s="30">
        <f t="shared" si="325"/>
        <v>0</v>
      </c>
      <c r="AH1190">
        <f t="shared" si="326"/>
        <v>0</v>
      </c>
      <c r="AI1190">
        <f t="shared" si="327"/>
        <v>0</v>
      </c>
      <c r="AJ1190">
        <f t="shared" si="328"/>
        <v>0</v>
      </c>
      <c r="AK1190">
        <f t="shared" si="329"/>
        <v>0</v>
      </c>
      <c r="AL1190">
        <f t="shared" si="330"/>
        <v>1128</v>
      </c>
      <c r="AM1190">
        <f t="shared" si="331"/>
        <v>0</v>
      </c>
      <c r="AN1190">
        <f t="shared" si="331"/>
        <v>12427</v>
      </c>
      <c r="AO1190">
        <f t="shared" si="332"/>
        <v>0</v>
      </c>
      <c r="AP1190">
        <f t="shared" si="333"/>
        <v>0</v>
      </c>
      <c r="AQ1190">
        <f t="shared" si="334"/>
        <v>0</v>
      </c>
      <c r="AR1190">
        <f t="shared" si="335"/>
        <v>0</v>
      </c>
      <c r="AS1190">
        <f t="shared" si="336"/>
        <v>12750</v>
      </c>
      <c r="AT1190">
        <f t="shared" si="337"/>
        <v>10200</v>
      </c>
      <c r="AU1190">
        <f t="shared" si="338"/>
        <v>0</v>
      </c>
      <c r="AV1190">
        <f t="shared" si="339"/>
        <v>48057.600000000006</v>
      </c>
      <c r="AW1190">
        <f t="shared" si="340"/>
        <v>20524.600000000002</v>
      </c>
      <c r="AX1190">
        <f t="shared" si="341"/>
        <v>780</v>
      </c>
      <c r="AY1190">
        <f t="shared" si="342"/>
        <v>10179</v>
      </c>
    </row>
    <row r="1191" spans="7:51" x14ac:dyDescent="0.3">
      <c r="G1191" s="30">
        <v>17</v>
      </c>
      <c r="H1191" s="30">
        <v>17</v>
      </c>
      <c r="I1191" s="30">
        <v>17</v>
      </c>
      <c r="J1191" s="30">
        <v>12</v>
      </c>
      <c r="K1191" s="30">
        <v>20</v>
      </c>
      <c r="L1191" s="30"/>
      <c r="M1191" s="30">
        <v>0</v>
      </c>
      <c r="N1191" s="30">
        <v>0</v>
      </c>
      <c r="O1191" s="30">
        <v>0</v>
      </c>
      <c r="P1191" s="30">
        <v>0</v>
      </c>
      <c r="Q1191" s="30">
        <v>0</v>
      </c>
      <c r="R1191" s="30">
        <v>0</v>
      </c>
      <c r="S1191" s="30">
        <v>0</v>
      </c>
      <c r="T1191" s="30">
        <v>603</v>
      </c>
      <c r="U1191" s="30">
        <v>0</v>
      </c>
      <c r="V1191" s="30">
        <v>0</v>
      </c>
      <c r="W1191" s="30">
        <v>0</v>
      </c>
      <c r="X1191" s="30">
        <v>0</v>
      </c>
      <c r="Y1191" s="30">
        <v>750</v>
      </c>
      <c r="Z1191" s="30">
        <v>600</v>
      </c>
      <c r="AA1191" s="30">
        <v>0</v>
      </c>
      <c r="AB1191" s="30">
        <v>2059.1999999999998</v>
      </c>
      <c r="AC1191" s="30">
        <v>514.79999999999995</v>
      </c>
      <c r="AD1191" s="30">
        <v>44.3</v>
      </c>
      <c r="AE1191" s="30">
        <v>398.7</v>
      </c>
      <c r="AF1191" s="31"/>
      <c r="AG1191" s="30">
        <f t="shared" si="325"/>
        <v>0</v>
      </c>
      <c r="AH1191">
        <f t="shared" si="326"/>
        <v>0</v>
      </c>
      <c r="AI1191">
        <f t="shared" si="327"/>
        <v>0</v>
      </c>
      <c r="AJ1191">
        <f t="shared" si="328"/>
        <v>0</v>
      </c>
      <c r="AK1191">
        <f t="shared" si="329"/>
        <v>0</v>
      </c>
      <c r="AL1191">
        <f t="shared" si="330"/>
        <v>0</v>
      </c>
      <c r="AM1191">
        <f t="shared" si="331"/>
        <v>0</v>
      </c>
      <c r="AN1191">
        <f t="shared" si="331"/>
        <v>10251</v>
      </c>
      <c r="AO1191">
        <f t="shared" si="332"/>
        <v>0</v>
      </c>
      <c r="AP1191">
        <f t="shared" si="333"/>
        <v>0</v>
      </c>
      <c r="AQ1191">
        <f t="shared" si="334"/>
        <v>0</v>
      </c>
      <c r="AR1191">
        <f t="shared" si="335"/>
        <v>0</v>
      </c>
      <c r="AS1191">
        <f t="shared" si="336"/>
        <v>12750</v>
      </c>
      <c r="AT1191">
        <f t="shared" si="337"/>
        <v>10200</v>
      </c>
      <c r="AU1191">
        <f t="shared" si="338"/>
        <v>0</v>
      </c>
      <c r="AV1191">
        <f t="shared" si="339"/>
        <v>35006.399999999994</v>
      </c>
      <c r="AW1191">
        <f t="shared" si="340"/>
        <v>17503.199999999997</v>
      </c>
      <c r="AX1191">
        <f t="shared" si="341"/>
        <v>886</v>
      </c>
      <c r="AY1191">
        <f t="shared" si="342"/>
        <v>11562.3</v>
      </c>
    </row>
    <row r="1192" spans="7:51" x14ac:dyDescent="0.3">
      <c r="G1192" s="30">
        <v>17</v>
      </c>
      <c r="H1192" s="30">
        <v>17</v>
      </c>
      <c r="I1192" s="30">
        <v>17</v>
      </c>
      <c r="J1192" s="30">
        <v>12</v>
      </c>
      <c r="K1192" s="30">
        <v>20</v>
      </c>
      <c r="L1192" s="30"/>
      <c r="M1192" s="30">
        <v>0</v>
      </c>
      <c r="N1192" s="30">
        <v>0</v>
      </c>
      <c r="O1192" s="30">
        <v>0</v>
      </c>
      <c r="P1192" s="30">
        <v>0</v>
      </c>
      <c r="Q1192" s="30">
        <v>0</v>
      </c>
      <c r="R1192" s="30">
        <v>0</v>
      </c>
      <c r="S1192" s="30">
        <v>0</v>
      </c>
      <c r="T1192" s="30">
        <v>649</v>
      </c>
      <c r="U1192" s="30">
        <v>0</v>
      </c>
      <c r="V1192" s="30">
        <v>0</v>
      </c>
      <c r="W1192" s="30">
        <v>0</v>
      </c>
      <c r="X1192" s="30">
        <v>0</v>
      </c>
      <c r="Y1192" s="30">
        <v>750</v>
      </c>
      <c r="Z1192" s="30">
        <v>600</v>
      </c>
      <c r="AA1192" s="30">
        <v>0</v>
      </c>
      <c r="AB1192" s="30">
        <v>2030.4</v>
      </c>
      <c r="AC1192" s="30">
        <v>507.6</v>
      </c>
      <c r="AD1192" s="30">
        <v>48.5</v>
      </c>
      <c r="AE1192" s="30">
        <v>436.5</v>
      </c>
      <c r="AF1192" s="31"/>
      <c r="AG1192" s="30">
        <f t="shared" si="325"/>
        <v>0</v>
      </c>
      <c r="AH1192">
        <f t="shared" si="326"/>
        <v>0</v>
      </c>
      <c r="AI1192">
        <f t="shared" si="327"/>
        <v>0</v>
      </c>
      <c r="AJ1192">
        <f t="shared" si="328"/>
        <v>0</v>
      </c>
      <c r="AK1192">
        <f t="shared" si="329"/>
        <v>0</v>
      </c>
      <c r="AL1192">
        <f t="shared" si="330"/>
        <v>0</v>
      </c>
      <c r="AM1192">
        <f t="shared" si="331"/>
        <v>0</v>
      </c>
      <c r="AN1192">
        <f t="shared" si="331"/>
        <v>11033</v>
      </c>
      <c r="AO1192">
        <f t="shared" si="332"/>
        <v>0</v>
      </c>
      <c r="AP1192">
        <f t="shared" si="333"/>
        <v>0</v>
      </c>
      <c r="AQ1192">
        <f t="shared" si="334"/>
        <v>0</v>
      </c>
      <c r="AR1192">
        <f t="shared" si="335"/>
        <v>0</v>
      </c>
      <c r="AS1192">
        <f t="shared" si="336"/>
        <v>12750</v>
      </c>
      <c r="AT1192">
        <f t="shared" si="337"/>
        <v>10200</v>
      </c>
      <c r="AU1192">
        <f t="shared" si="338"/>
        <v>0</v>
      </c>
      <c r="AV1192">
        <f t="shared" si="339"/>
        <v>34516.800000000003</v>
      </c>
      <c r="AW1192">
        <f t="shared" si="340"/>
        <v>17258.400000000001</v>
      </c>
      <c r="AX1192">
        <f t="shared" si="341"/>
        <v>970</v>
      </c>
      <c r="AY1192">
        <f t="shared" si="342"/>
        <v>12658.5</v>
      </c>
    </row>
    <row r="1193" spans="7:51" x14ac:dyDescent="0.3">
      <c r="G1193" s="30">
        <v>17</v>
      </c>
      <c r="H1193" s="30">
        <v>17</v>
      </c>
      <c r="I1193" s="30">
        <v>17</v>
      </c>
      <c r="J1193" s="30">
        <v>12</v>
      </c>
      <c r="K1193" s="30">
        <v>20</v>
      </c>
      <c r="L1193" s="30"/>
      <c r="M1193" s="30">
        <v>0</v>
      </c>
      <c r="N1193" s="30">
        <v>0</v>
      </c>
      <c r="O1193" s="30">
        <v>0</v>
      </c>
      <c r="P1193" s="30">
        <v>0</v>
      </c>
      <c r="Q1193" s="30">
        <v>0</v>
      </c>
      <c r="R1193" s="30">
        <v>0</v>
      </c>
      <c r="S1193" s="30">
        <v>0</v>
      </c>
      <c r="T1193" s="30">
        <v>527</v>
      </c>
      <c r="U1193" s="30">
        <v>0</v>
      </c>
      <c r="V1193" s="30">
        <v>0</v>
      </c>
      <c r="W1193" s="30">
        <v>0</v>
      </c>
      <c r="X1193" s="30">
        <v>0</v>
      </c>
      <c r="Y1193" s="30">
        <v>750</v>
      </c>
      <c r="Z1193" s="30">
        <v>600</v>
      </c>
      <c r="AA1193" s="30">
        <v>0</v>
      </c>
      <c r="AB1193" s="30">
        <v>2024</v>
      </c>
      <c r="AC1193" s="30">
        <v>506</v>
      </c>
      <c r="AD1193" s="30">
        <v>53.5</v>
      </c>
      <c r="AE1193" s="30">
        <v>481.5</v>
      </c>
      <c r="AF1193" s="31"/>
      <c r="AG1193" s="30">
        <f t="shared" si="325"/>
        <v>0</v>
      </c>
      <c r="AH1193">
        <f t="shared" si="326"/>
        <v>0</v>
      </c>
      <c r="AI1193">
        <f t="shared" si="327"/>
        <v>0</v>
      </c>
      <c r="AJ1193">
        <f t="shared" si="328"/>
        <v>0</v>
      </c>
      <c r="AK1193">
        <f t="shared" si="329"/>
        <v>0</v>
      </c>
      <c r="AL1193">
        <f t="shared" si="330"/>
        <v>0</v>
      </c>
      <c r="AM1193">
        <f t="shared" si="331"/>
        <v>0</v>
      </c>
      <c r="AN1193">
        <f t="shared" si="331"/>
        <v>8959</v>
      </c>
      <c r="AO1193">
        <f t="shared" si="332"/>
        <v>0</v>
      </c>
      <c r="AP1193">
        <f t="shared" si="333"/>
        <v>0</v>
      </c>
      <c r="AQ1193">
        <f t="shared" si="334"/>
        <v>0</v>
      </c>
      <c r="AR1193">
        <f t="shared" si="335"/>
        <v>0</v>
      </c>
      <c r="AS1193">
        <f t="shared" si="336"/>
        <v>12750</v>
      </c>
      <c r="AT1193">
        <f t="shared" si="337"/>
        <v>10200</v>
      </c>
      <c r="AU1193">
        <f t="shared" si="338"/>
        <v>0</v>
      </c>
      <c r="AV1193">
        <f t="shared" si="339"/>
        <v>34408</v>
      </c>
      <c r="AW1193">
        <f t="shared" si="340"/>
        <v>17204</v>
      </c>
      <c r="AX1193">
        <f t="shared" si="341"/>
        <v>1070</v>
      </c>
      <c r="AY1193">
        <f t="shared" si="342"/>
        <v>13963.5</v>
      </c>
    </row>
    <row r="1194" spans="7:51" x14ac:dyDescent="0.3">
      <c r="G1194" s="30">
        <v>17</v>
      </c>
      <c r="H1194" s="30">
        <v>17</v>
      </c>
      <c r="I1194" s="30">
        <v>17</v>
      </c>
      <c r="J1194" s="30">
        <v>12</v>
      </c>
      <c r="K1194" s="30">
        <v>20</v>
      </c>
      <c r="L1194" s="30"/>
      <c r="M1194" s="30">
        <v>0</v>
      </c>
      <c r="N1194" s="30">
        <v>0</v>
      </c>
      <c r="O1194" s="30">
        <v>0</v>
      </c>
      <c r="P1194" s="30">
        <v>0</v>
      </c>
      <c r="Q1194" s="30">
        <v>0</v>
      </c>
      <c r="R1194" s="30">
        <v>0</v>
      </c>
      <c r="S1194" s="30">
        <v>0</v>
      </c>
      <c r="T1194" s="30">
        <v>223</v>
      </c>
      <c r="U1194" s="30">
        <v>0</v>
      </c>
      <c r="V1194" s="30">
        <v>0</v>
      </c>
      <c r="W1194" s="30">
        <v>0</v>
      </c>
      <c r="X1194" s="30">
        <v>0</v>
      </c>
      <c r="Y1194" s="30">
        <v>750</v>
      </c>
      <c r="Z1194" s="30">
        <v>600</v>
      </c>
      <c r="AA1194" s="30">
        <v>0</v>
      </c>
      <c r="AB1194" s="30">
        <v>2023.2</v>
      </c>
      <c r="AC1194" s="30">
        <v>505.8</v>
      </c>
      <c r="AD1194" s="30">
        <v>58.5</v>
      </c>
      <c r="AE1194" s="30">
        <v>526.5</v>
      </c>
      <c r="AF1194" s="31"/>
      <c r="AG1194" s="30">
        <f t="shared" si="325"/>
        <v>0</v>
      </c>
      <c r="AH1194">
        <f t="shared" si="326"/>
        <v>0</v>
      </c>
      <c r="AI1194">
        <f t="shared" si="327"/>
        <v>0</v>
      </c>
      <c r="AJ1194">
        <f t="shared" si="328"/>
        <v>0</v>
      </c>
      <c r="AK1194">
        <f t="shared" si="329"/>
        <v>0</v>
      </c>
      <c r="AL1194">
        <f t="shared" si="330"/>
        <v>0</v>
      </c>
      <c r="AM1194">
        <f t="shared" si="331"/>
        <v>0</v>
      </c>
      <c r="AN1194">
        <f t="shared" si="331"/>
        <v>3791</v>
      </c>
      <c r="AO1194">
        <f t="shared" si="332"/>
        <v>0</v>
      </c>
      <c r="AP1194">
        <f t="shared" si="333"/>
        <v>0</v>
      </c>
      <c r="AQ1194">
        <f t="shared" si="334"/>
        <v>0</v>
      </c>
      <c r="AR1194">
        <f t="shared" si="335"/>
        <v>0</v>
      </c>
      <c r="AS1194">
        <f t="shared" si="336"/>
        <v>12750</v>
      </c>
      <c r="AT1194">
        <f t="shared" si="337"/>
        <v>10200</v>
      </c>
      <c r="AU1194">
        <f t="shared" si="338"/>
        <v>0</v>
      </c>
      <c r="AV1194">
        <f t="shared" si="339"/>
        <v>34394.400000000001</v>
      </c>
      <c r="AW1194">
        <f t="shared" si="340"/>
        <v>17197.2</v>
      </c>
      <c r="AX1194">
        <f t="shared" si="341"/>
        <v>1170</v>
      </c>
      <c r="AY1194">
        <f t="shared" si="342"/>
        <v>15268.5</v>
      </c>
    </row>
    <row r="1195" spans="7:51" x14ac:dyDescent="0.3">
      <c r="G1195" s="30">
        <v>17</v>
      </c>
      <c r="H1195" s="30">
        <v>17</v>
      </c>
      <c r="I1195" s="30">
        <v>17</v>
      </c>
      <c r="J1195" s="30">
        <v>12</v>
      </c>
      <c r="K1195" s="30">
        <v>20</v>
      </c>
      <c r="L1195" s="30"/>
      <c r="M1195" s="30">
        <v>0</v>
      </c>
      <c r="N1195" s="30">
        <v>0</v>
      </c>
      <c r="O1195" s="30">
        <v>0</v>
      </c>
      <c r="P1195" s="30">
        <v>0</v>
      </c>
      <c r="Q1195" s="30">
        <v>0</v>
      </c>
      <c r="R1195" s="30">
        <v>0</v>
      </c>
      <c r="S1195" s="30">
        <v>0</v>
      </c>
      <c r="T1195" s="30">
        <v>341</v>
      </c>
      <c r="U1195" s="30">
        <v>0</v>
      </c>
      <c r="V1195" s="30">
        <v>0</v>
      </c>
      <c r="W1195" s="30">
        <v>0</v>
      </c>
      <c r="X1195" s="30">
        <v>0</v>
      </c>
      <c r="Y1195" s="30">
        <v>750</v>
      </c>
      <c r="Z1195" s="30">
        <v>600</v>
      </c>
      <c r="AA1195" s="30">
        <v>0</v>
      </c>
      <c r="AB1195" s="30">
        <v>2036.8</v>
      </c>
      <c r="AC1195" s="30">
        <v>509.2</v>
      </c>
      <c r="AD1195" s="30">
        <v>63.5</v>
      </c>
      <c r="AE1195" s="30">
        <v>571.5</v>
      </c>
      <c r="AF1195" s="31"/>
      <c r="AG1195" s="30">
        <f t="shared" si="325"/>
        <v>0</v>
      </c>
      <c r="AH1195">
        <f t="shared" si="326"/>
        <v>0</v>
      </c>
      <c r="AI1195">
        <f t="shared" si="327"/>
        <v>0</v>
      </c>
      <c r="AJ1195">
        <f t="shared" si="328"/>
        <v>0</v>
      </c>
      <c r="AK1195">
        <f t="shared" si="329"/>
        <v>0</v>
      </c>
      <c r="AL1195">
        <f t="shared" si="330"/>
        <v>0</v>
      </c>
      <c r="AM1195">
        <f t="shared" si="331"/>
        <v>0</v>
      </c>
      <c r="AN1195">
        <f t="shared" si="331"/>
        <v>5797</v>
      </c>
      <c r="AO1195">
        <f t="shared" si="332"/>
        <v>0</v>
      </c>
      <c r="AP1195">
        <f t="shared" si="333"/>
        <v>0</v>
      </c>
      <c r="AQ1195">
        <f t="shared" si="334"/>
        <v>0</v>
      </c>
      <c r="AR1195">
        <f t="shared" si="335"/>
        <v>0</v>
      </c>
      <c r="AS1195">
        <f t="shared" si="336"/>
        <v>12750</v>
      </c>
      <c r="AT1195">
        <f t="shared" si="337"/>
        <v>10200</v>
      </c>
      <c r="AU1195">
        <f t="shared" si="338"/>
        <v>0</v>
      </c>
      <c r="AV1195">
        <f t="shared" si="339"/>
        <v>34625.599999999999</v>
      </c>
      <c r="AW1195">
        <f t="shared" si="340"/>
        <v>17312.8</v>
      </c>
      <c r="AX1195">
        <f t="shared" si="341"/>
        <v>1270</v>
      </c>
      <c r="AY1195">
        <f t="shared" si="342"/>
        <v>16573.5</v>
      </c>
    </row>
    <row r="1196" spans="7:51" x14ac:dyDescent="0.3">
      <c r="G1196" s="30">
        <v>24</v>
      </c>
      <c r="H1196" s="30">
        <v>17</v>
      </c>
      <c r="I1196" s="30">
        <v>17</v>
      </c>
      <c r="J1196" s="30">
        <v>12</v>
      </c>
      <c r="K1196" s="30">
        <v>20</v>
      </c>
      <c r="L1196" s="30"/>
      <c r="M1196" s="30">
        <v>0</v>
      </c>
      <c r="N1196" s="30">
        <v>0</v>
      </c>
      <c r="O1196" s="30">
        <v>0</v>
      </c>
      <c r="P1196" s="30">
        <v>0</v>
      </c>
      <c r="Q1196" s="30">
        <v>0</v>
      </c>
      <c r="R1196" s="30">
        <v>91</v>
      </c>
      <c r="S1196" s="30">
        <v>0</v>
      </c>
      <c r="T1196" s="30">
        <v>769</v>
      </c>
      <c r="U1196" s="30">
        <v>0</v>
      </c>
      <c r="V1196" s="30">
        <v>0</v>
      </c>
      <c r="W1196" s="30">
        <v>0</v>
      </c>
      <c r="X1196" s="30">
        <v>0</v>
      </c>
      <c r="Y1196" s="30">
        <v>750</v>
      </c>
      <c r="Z1196" s="30">
        <v>600</v>
      </c>
      <c r="AA1196" s="30">
        <v>0</v>
      </c>
      <c r="AB1196" s="30">
        <v>2018.4</v>
      </c>
      <c r="AC1196" s="30">
        <v>504.6</v>
      </c>
      <c r="AD1196" s="30">
        <v>65.900000000000006</v>
      </c>
      <c r="AE1196" s="30">
        <v>593.1</v>
      </c>
      <c r="AF1196" s="31"/>
      <c r="AG1196" s="30">
        <f t="shared" si="325"/>
        <v>0</v>
      </c>
      <c r="AH1196">
        <f t="shared" si="326"/>
        <v>0</v>
      </c>
      <c r="AI1196">
        <f t="shared" si="327"/>
        <v>0</v>
      </c>
      <c r="AJ1196">
        <f t="shared" si="328"/>
        <v>0</v>
      </c>
      <c r="AK1196">
        <f t="shared" si="329"/>
        <v>0</v>
      </c>
      <c r="AL1196">
        <f t="shared" si="330"/>
        <v>2184</v>
      </c>
      <c r="AM1196">
        <f t="shared" si="331"/>
        <v>0</v>
      </c>
      <c r="AN1196">
        <f t="shared" si="331"/>
        <v>13073</v>
      </c>
      <c r="AO1196">
        <f t="shared" si="332"/>
        <v>0</v>
      </c>
      <c r="AP1196">
        <f t="shared" si="333"/>
        <v>0</v>
      </c>
      <c r="AQ1196">
        <f t="shared" si="334"/>
        <v>0</v>
      </c>
      <c r="AR1196">
        <f t="shared" si="335"/>
        <v>0</v>
      </c>
      <c r="AS1196">
        <f t="shared" si="336"/>
        <v>12750</v>
      </c>
      <c r="AT1196">
        <f t="shared" si="337"/>
        <v>10200</v>
      </c>
      <c r="AU1196">
        <f t="shared" si="338"/>
        <v>0</v>
      </c>
      <c r="AV1196">
        <f t="shared" si="339"/>
        <v>48441.600000000006</v>
      </c>
      <c r="AW1196">
        <f t="shared" si="340"/>
        <v>20688.600000000002</v>
      </c>
      <c r="AX1196">
        <f t="shared" si="341"/>
        <v>1318</v>
      </c>
      <c r="AY1196">
        <f t="shared" si="342"/>
        <v>17199.900000000001</v>
      </c>
    </row>
    <row r="1197" spans="7:51" x14ac:dyDescent="0.3">
      <c r="G1197" s="30">
        <v>17</v>
      </c>
      <c r="H1197" s="30">
        <v>17</v>
      </c>
      <c r="I1197" s="30">
        <v>17</v>
      </c>
      <c r="J1197" s="30">
        <v>12</v>
      </c>
      <c r="K1197" s="30">
        <v>20</v>
      </c>
      <c r="L1197" s="30"/>
      <c r="M1197" s="30">
        <v>0</v>
      </c>
      <c r="N1197" s="30">
        <v>0</v>
      </c>
      <c r="O1197" s="30">
        <v>0</v>
      </c>
      <c r="P1197" s="30">
        <v>0</v>
      </c>
      <c r="Q1197" s="30">
        <v>0</v>
      </c>
      <c r="R1197" s="30">
        <v>0</v>
      </c>
      <c r="S1197" s="30">
        <v>0</v>
      </c>
      <c r="T1197" s="30">
        <v>484</v>
      </c>
      <c r="U1197" s="30">
        <v>0</v>
      </c>
      <c r="V1197" s="30">
        <v>0</v>
      </c>
      <c r="W1197" s="30">
        <v>0</v>
      </c>
      <c r="X1197" s="30">
        <v>0</v>
      </c>
      <c r="Y1197" s="30">
        <v>750</v>
      </c>
      <c r="Z1197" s="30">
        <v>600</v>
      </c>
      <c r="AA1197" s="30">
        <v>0</v>
      </c>
      <c r="AB1197" s="30">
        <v>2064.8000000000002</v>
      </c>
      <c r="AC1197" s="30">
        <v>516.20000000000005</v>
      </c>
      <c r="AD1197" s="30">
        <v>68</v>
      </c>
      <c r="AE1197" s="30">
        <v>612</v>
      </c>
      <c r="AF1197" s="31"/>
      <c r="AG1197" s="30">
        <f t="shared" si="325"/>
        <v>0</v>
      </c>
      <c r="AH1197">
        <f t="shared" si="326"/>
        <v>0</v>
      </c>
      <c r="AI1197">
        <f t="shared" si="327"/>
        <v>0</v>
      </c>
      <c r="AJ1197">
        <f t="shared" si="328"/>
        <v>0</v>
      </c>
      <c r="AK1197">
        <f t="shared" si="329"/>
        <v>0</v>
      </c>
      <c r="AL1197">
        <f t="shared" si="330"/>
        <v>0</v>
      </c>
      <c r="AM1197">
        <f t="shared" si="331"/>
        <v>0</v>
      </c>
      <c r="AN1197">
        <f t="shared" si="331"/>
        <v>8228</v>
      </c>
      <c r="AO1197">
        <f t="shared" si="332"/>
        <v>0</v>
      </c>
      <c r="AP1197">
        <f t="shared" si="333"/>
        <v>0</v>
      </c>
      <c r="AQ1197">
        <f t="shared" si="334"/>
        <v>0</v>
      </c>
      <c r="AR1197">
        <f t="shared" si="335"/>
        <v>0</v>
      </c>
      <c r="AS1197">
        <f t="shared" si="336"/>
        <v>12750</v>
      </c>
      <c r="AT1197">
        <f t="shared" si="337"/>
        <v>10200</v>
      </c>
      <c r="AU1197">
        <f t="shared" si="338"/>
        <v>0</v>
      </c>
      <c r="AV1197">
        <f t="shared" si="339"/>
        <v>35101.600000000006</v>
      </c>
      <c r="AW1197">
        <f t="shared" si="340"/>
        <v>17550.800000000003</v>
      </c>
      <c r="AX1197">
        <f t="shared" si="341"/>
        <v>1360</v>
      </c>
      <c r="AY1197">
        <f t="shared" si="342"/>
        <v>17748</v>
      </c>
    </row>
    <row r="1198" spans="7:51" x14ac:dyDescent="0.3">
      <c r="G1198" s="30">
        <v>17</v>
      </c>
      <c r="H1198" s="30">
        <v>17</v>
      </c>
      <c r="I1198" s="30">
        <v>17</v>
      </c>
      <c r="J1198" s="30">
        <v>12</v>
      </c>
      <c r="K1198" s="30">
        <v>20</v>
      </c>
      <c r="L1198" s="30"/>
      <c r="M1198" s="30">
        <v>0</v>
      </c>
      <c r="N1198" s="30">
        <v>0</v>
      </c>
      <c r="O1198" s="30">
        <v>0</v>
      </c>
      <c r="P1198" s="30">
        <v>0</v>
      </c>
      <c r="Q1198" s="30">
        <v>0</v>
      </c>
      <c r="R1198" s="30">
        <v>0</v>
      </c>
      <c r="S1198" s="30">
        <v>0</v>
      </c>
      <c r="T1198" s="30">
        <v>127</v>
      </c>
      <c r="U1198" s="30">
        <v>0</v>
      </c>
      <c r="V1198" s="30">
        <v>0</v>
      </c>
      <c r="W1198" s="30">
        <v>0</v>
      </c>
      <c r="X1198" s="30">
        <v>0</v>
      </c>
      <c r="Y1198" s="30">
        <v>750</v>
      </c>
      <c r="Z1198" s="30">
        <v>600</v>
      </c>
      <c r="AA1198" s="30">
        <v>0</v>
      </c>
      <c r="AB1198" s="30">
        <v>2082.4</v>
      </c>
      <c r="AC1198" s="30">
        <v>520.6</v>
      </c>
      <c r="AD1198" s="30">
        <v>66.900000000000006</v>
      </c>
      <c r="AE1198" s="30">
        <v>602.1</v>
      </c>
      <c r="AF1198" s="31"/>
      <c r="AG1198" s="30">
        <f t="shared" si="325"/>
        <v>0</v>
      </c>
      <c r="AH1198">
        <f t="shared" si="326"/>
        <v>0</v>
      </c>
      <c r="AI1198">
        <f t="shared" si="327"/>
        <v>0</v>
      </c>
      <c r="AJ1198">
        <f t="shared" si="328"/>
        <v>0</v>
      </c>
      <c r="AK1198">
        <f t="shared" si="329"/>
        <v>0</v>
      </c>
      <c r="AL1198">
        <f t="shared" si="330"/>
        <v>0</v>
      </c>
      <c r="AM1198">
        <f t="shared" si="331"/>
        <v>0</v>
      </c>
      <c r="AN1198">
        <f t="shared" si="331"/>
        <v>2159</v>
      </c>
      <c r="AO1198">
        <f t="shared" si="332"/>
        <v>0</v>
      </c>
      <c r="AP1198">
        <f t="shared" si="333"/>
        <v>0</v>
      </c>
      <c r="AQ1198">
        <f t="shared" si="334"/>
        <v>0</v>
      </c>
      <c r="AR1198">
        <f t="shared" si="335"/>
        <v>0</v>
      </c>
      <c r="AS1198">
        <f t="shared" si="336"/>
        <v>12750</v>
      </c>
      <c r="AT1198">
        <f t="shared" si="337"/>
        <v>10200</v>
      </c>
      <c r="AU1198">
        <f t="shared" si="338"/>
        <v>0</v>
      </c>
      <c r="AV1198">
        <f t="shared" si="339"/>
        <v>35400.800000000003</v>
      </c>
      <c r="AW1198">
        <f t="shared" si="340"/>
        <v>17700.400000000001</v>
      </c>
      <c r="AX1198">
        <f t="shared" si="341"/>
        <v>1338</v>
      </c>
      <c r="AY1198">
        <f t="shared" si="342"/>
        <v>17460.900000000001</v>
      </c>
    </row>
    <row r="1199" spans="7:51" x14ac:dyDescent="0.3">
      <c r="G1199" s="30">
        <v>12</v>
      </c>
      <c r="H1199" s="30">
        <v>12</v>
      </c>
      <c r="I1199" s="30">
        <v>17</v>
      </c>
      <c r="J1199" s="30">
        <v>12</v>
      </c>
      <c r="K1199" s="30">
        <v>20</v>
      </c>
      <c r="L1199" s="30"/>
      <c r="M1199" s="30">
        <v>0</v>
      </c>
      <c r="N1199" s="30">
        <v>0</v>
      </c>
      <c r="O1199" s="30">
        <v>0</v>
      </c>
      <c r="P1199" s="30">
        <v>0</v>
      </c>
      <c r="Q1199" s="30">
        <v>0</v>
      </c>
      <c r="R1199" s="30">
        <v>0</v>
      </c>
      <c r="S1199" s="30">
        <v>0</v>
      </c>
      <c r="T1199" s="30">
        <v>0</v>
      </c>
      <c r="U1199" s="30">
        <v>0</v>
      </c>
      <c r="V1199" s="30">
        <v>0</v>
      </c>
      <c r="W1199" s="30">
        <v>0</v>
      </c>
      <c r="X1199" s="30">
        <v>0</v>
      </c>
      <c r="Y1199" s="30">
        <v>750</v>
      </c>
      <c r="Z1199" s="30">
        <v>418</v>
      </c>
      <c r="AA1199" s="30">
        <v>0</v>
      </c>
      <c r="AB1199" s="30">
        <v>2110.4</v>
      </c>
      <c r="AC1199" s="30">
        <v>527.6</v>
      </c>
      <c r="AD1199" s="30">
        <v>65.3</v>
      </c>
      <c r="AE1199" s="30">
        <v>587.70000000000005</v>
      </c>
      <c r="AF1199" s="31"/>
      <c r="AG1199" s="30">
        <f t="shared" si="325"/>
        <v>0</v>
      </c>
      <c r="AH1199">
        <f t="shared" si="326"/>
        <v>0</v>
      </c>
      <c r="AI1199">
        <f t="shared" si="327"/>
        <v>0</v>
      </c>
      <c r="AJ1199">
        <f t="shared" si="328"/>
        <v>0</v>
      </c>
      <c r="AK1199">
        <f t="shared" si="329"/>
        <v>0</v>
      </c>
      <c r="AL1199">
        <f t="shared" si="330"/>
        <v>0</v>
      </c>
      <c r="AM1199">
        <f t="shared" si="331"/>
        <v>0</v>
      </c>
      <c r="AN1199">
        <f t="shared" si="331"/>
        <v>0</v>
      </c>
      <c r="AO1199">
        <f t="shared" si="332"/>
        <v>0</v>
      </c>
      <c r="AP1199">
        <f t="shared" si="333"/>
        <v>0</v>
      </c>
      <c r="AQ1199">
        <f t="shared" si="334"/>
        <v>0</v>
      </c>
      <c r="AR1199">
        <f t="shared" si="335"/>
        <v>0</v>
      </c>
      <c r="AS1199">
        <f t="shared" si="336"/>
        <v>9000</v>
      </c>
      <c r="AT1199">
        <f t="shared" si="337"/>
        <v>5016</v>
      </c>
      <c r="AU1199">
        <f t="shared" si="338"/>
        <v>0</v>
      </c>
      <c r="AV1199">
        <f t="shared" si="339"/>
        <v>25324.800000000003</v>
      </c>
      <c r="AW1199">
        <f t="shared" si="340"/>
        <v>15300.400000000001</v>
      </c>
      <c r="AX1199">
        <f t="shared" si="341"/>
        <v>1306</v>
      </c>
      <c r="AY1199">
        <f t="shared" si="342"/>
        <v>14104.800000000001</v>
      </c>
    </row>
    <row r="1200" spans="7:51" x14ac:dyDescent="0.3">
      <c r="G1200" s="30">
        <v>12</v>
      </c>
      <c r="H1200" s="30">
        <v>12</v>
      </c>
      <c r="I1200" s="30">
        <v>17</v>
      </c>
      <c r="J1200" s="30">
        <v>12</v>
      </c>
      <c r="K1200" s="30">
        <v>20</v>
      </c>
      <c r="L1200" s="30"/>
      <c r="M1200" s="30">
        <v>0</v>
      </c>
      <c r="N1200" s="30">
        <v>0</v>
      </c>
      <c r="O1200" s="30">
        <v>0</v>
      </c>
      <c r="P1200" s="30">
        <v>0</v>
      </c>
      <c r="Q1200" s="30">
        <v>0</v>
      </c>
      <c r="R1200" s="30">
        <v>0</v>
      </c>
      <c r="S1200" s="30">
        <v>0</v>
      </c>
      <c r="T1200" s="30">
        <v>0</v>
      </c>
      <c r="U1200" s="30">
        <v>0</v>
      </c>
      <c r="V1200" s="30">
        <v>0</v>
      </c>
      <c r="W1200" s="30">
        <v>0</v>
      </c>
      <c r="X1200" s="30">
        <v>0</v>
      </c>
      <c r="Y1200" s="30">
        <v>750</v>
      </c>
      <c r="Z1200" s="30">
        <v>138</v>
      </c>
      <c r="AA1200" s="30">
        <v>0</v>
      </c>
      <c r="AB1200" s="30">
        <v>2120</v>
      </c>
      <c r="AC1200" s="30">
        <v>530</v>
      </c>
      <c r="AD1200" s="30">
        <v>65.2</v>
      </c>
      <c r="AE1200" s="30">
        <v>586.79999999999995</v>
      </c>
      <c r="AF1200" s="31"/>
      <c r="AG1200" s="30">
        <f t="shared" si="325"/>
        <v>0</v>
      </c>
      <c r="AH1200">
        <f t="shared" si="326"/>
        <v>0</v>
      </c>
      <c r="AI1200">
        <f t="shared" si="327"/>
        <v>0</v>
      </c>
      <c r="AJ1200">
        <f t="shared" si="328"/>
        <v>0</v>
      </c>
      <c r="AK1200">
        <f t="shared" si="329"/>
        <v>0</v>
      </c>
      <c r="AL1200">
        <f t="shared" si="330"/>
        <v>0</v>
      </c>
      <c r="AM1200">
        <f t="shared" si="331"/>
        <v>0</v>
      </c>
      <c r="AN1200">
        <f t="shared" si="331"/>
        <v>0</v>
      </c>
      <c r="AO1200">
        <f t="shared" si="332"/>
        <v>0</v>
      </c>
      <c r="AP1200">
        <f t="shared" si="333"/>
        <v>0</v>
      </c>
      <c r="AQ1200">
        <f t="shared" si="334"/>
        <v>0</v>
      </c>
      <c r="AR1200">
        <f t="shared" si="335"/>
        <v>0</v>
      </c>
      <c r="AS1200">
        <f t="shared" si="336"/>
        <v>9000</v>
      </c>
      <c r="AT1200">
        <f t="shared" si="337"/>
        <v>1656</v>
      </c>
      <c r="AU1200">
        <f t="shared" si="338"/>
        <v>0</v>
      </c>
      <c r="AV1200">
        <f t="shared" si="339"/>
        <v>25440</v>
      </c>
      <c r="AW1200">
        <f t="shared" si="340"/>
        <v>15370</v>
      </c>
      <c r="AX1200">
        <f t="shared" si="341"/>
        <v>1304</v>
      </c>
      <c r="AY1200">
        <f t="shared" si="342"/>
        <v>14083.199999999999</v>
      </c>
    </row>
    <row r="1201" spans="7:51" x14ac:dyDescent="0.3">
      <c r="G1201" s="30">
        <v>5</v>
      </c>
      <c r="H1201" s="30">
        <v>5</v>
      </c>
      <c r="I1201" s="30">
        <v>17</v>
      </c>
      <c r="J1201" s="30">
        <v>12</v>
      </c>
      <c r="K1201" s="30">
        <v>20</v>
      </c>
      <c r="L1201" s="30"/>
      <c r="M1201" s="30">
        <v>0</v>
      </c>
      <c r="N1201" s="30">
        <v>0</v>
      </c>
      <c r="O1201" s="30">
        <v>0</v>
      </c>
      <c r="P1201" s="30">
        <v>0</v>
      </c>
      <c r="Q1201" s="30">
        <v>0</v>
      </c>
      <c r="R1201" s="30">
        <v>0</v>
      </c>
      <c r="S1201" s="30">
        <v>0</v>
      </c>
      <c r="T1201" s="30">
        <v>0</v>
      </c>
      <c r="U1201" s="30">
        <v>0</v>
      </c>
      <c r="V1201" s="30">
        <v>0</v>
      </c>
      <c r="W1201" s="30">
        <v>0</v>
      </c>
      <c r="X1201" s="30">
        <v>0</v>
      </c>
      <c r="Y1201" s="30">
        <v>562</v>
      </c>
      <c r="Z1201" s="30">
        <v>0</v>
      </c>
      <c r="AA1201" s="30">
        <v>0</v>
      </c>
      <c r="AB1201" s="30">
        <v>2116</v>
      </c>
      <c r="AC1201" s="30">
        <v>529</v>
      </c>
      <c r="AD1201" s="30">
        <v>66.8</v>
      </c>
      <c r="AE1201" s="30">
        <v>601.20000000000005</v>
      </c>
      <c r="AF1201" s="31"/>
      <c r="AG1201" s="30">
        <f t="shared" si="325"/>
        <v>0</v>
      </c>
      <c r="AH1201">
        <f t="shared" si="326"/>
        <v>0</v>
      </c>
      <c r="AI1201">
        <f t="shared" si="327"/>
        <v>0</v>
      </c>
      <c r="AJ1201">
        <f t="shared" si="328"/>
        <v>0</v>
      </c>
      <c r="AK1201">
        <f t="shared" si="329"/>
        <v>0</v>
      </c>
      <c r="AL1201">
        <f t="shared" si="330"/>
        <v>0</v>
      </c>
      <c r="AM1201">
        <f t="shared" si="331"/>
        <v>0</v>
      </c>
      <c r="AN1201">
        <f t="shared" si="331"/>
        <v>0</v>
      </c>
      <c r="AO1201">
        <f t="shared" si="332"/>
        <v>0</v>
      </c>
      <c r="AP1201">
        <f t="shared" si="333"/>
        <v>0</v>
      </c>
      <c r="AQ1201">
        <f t="shared" si="334"/>
        <v>0</v>
      </c>
      <c r="AR1201">
        <f t="shared" si="335"/>
        <v>0</v>
      </c>
      <c r="AS1201">
        <f t="shared" si="336"/>
        <v>2810</v>
      </c>
      <c r="AT1201">
        <f t="shared" si="337"/>
        <v>0</v>
      </c>
      <c r="AU1201">
        <f t="shared" si="338"/>
        <v>0</v>
      </c>
      <c r="AV1201">
        <f t="shared" si="339"/>
        <v>10580</v>
      </c>
      <c r="AW1201">
        <f t="shared" si="340"/>
        <v>11638</v>
      </c>
      <c r="AX1201">
        <f t="shared" si="341"/>
        <v>1336</v>
      </c>
      <c r="AY1201">
        <f t="shared" si="342"/>
        <v>10220.400000000001</v>
      </c>
    </row>
    <row r="1202" spans="7:51" x14ac:dyDescent="0.3">
      <c r="G1202" s="30">
        <v>5</v>
      </c>
      <c r="H1202" s="30">
        <v>5</v>
      </c>
      <c r="I1202" s="30">
        <v>17</v>
      </c>
      <c r="J1202" s="30">
        <v>12</v>
      </c>
      <c r="K1202" s="30">
        <v>20</v>
      </c>
      <c r="L1202" s="30"/>
      <c r="M1202" s="30">
        <v>0</v>
      </c>
      <c r="N1202" s="30">
        <v>0</v>
      </c>
      <c r="O1202" s="30">
        <v>0</v>
      </c>
      <c r="P1202" s="30">
        <v>0</v>
      </c>
      <c r="Q1202" s="30">
        <v>0</v>
      </c>
      <c r="R1202" s="30">
        <v>0</v>
      </c>
      <c r="S1202" s="30">
        <v>0</v>
      </c>
      <c r="T1202" s="30">
        <v>0</v>
      </c>
      <c r="U1202" s="30">
        <v>0</v>
      </c>
      <c r="V1202" s="30">
        <v>0</v>
      </c>
      <c r="W1202" s="30">
        <v>0</v>
      </c>
      <c r="X1202" s="30">
        <v>0</v>
      </c>
      <c r="Y1202" s="30">
        <v>204</v>
      </c>
      <c r="Z1202" s="30">
        <v>0</v>
      </c>
      <c r="AA1202" s="30">
        <v>0</v>
      </c>
      <c r="AB1202" s="30">
        <v>2166.4</v>
      </c>
      <c r="AC1202" s="30">
        <v>541.6</v>
      </c>
      <c r="AD1202" s="30">
        <v>69.7</v>
      </c>
      <c r="AE1202" s="30">
        <v>627.29999999999995</v>
      </c>
      <c r="AF1202" s="31"/>
      <c r="AG1202" s="30">
        <f t="shared" si="325"/>
        <v>0</v>
      </c>
      <c r="AH1202">
        <f t="shared" si="326"/>
        <v>0</v>
      </c>
      <c r="AI1202">
        <f t="shared" si="327"/>
        <v>0</v>
      </c>
      <c r="AJ1202">
        <f t="shared" si="328"/>
        <v>0</v>
      </c>
      <c r="AK1202">
        <f t="shared" si="329"/>
        <v>0</v>
      </c>
      <c r="AL1202">
        <f t="shared" si="330"/>
        <v>0</v>
      </c>
      <c r="AM1202">
        <f t="shared" si="331"/>
        <v>0</v>
      </c>
      <c r="AN1202">
        <f t="shared" si="331"/>
        <v>0</v>
      </c>
      <c r="AO1202">
        <f t="shared" si="332"/>
        <v>0</v>
      </c>
      <c r="AP1202">
        <f t="shared" si="333"/>
        <v>0</v>
      </c>
      <c r="AQ1202">
        <f t="shared" si="334"/>
        <v>0</v>
      </c>
      <c r="AR1202">
        <f t="shared" si="335"/>
        <v>0</v>
      </c>
      <c r="AS1202">
        <f t="shared" si="336"/>
        <v>1020</v>
      </c>
      <c r="AT1202">
        <f t="shared" si="337"/>
        <v>0</v>
      </c>
      <c r="AU1202">
        <f t="shared" si="338"/>
        <v>0</v>
      </c>
      <c r="AV1202">
        <f t="shared" si="339"/>
        <v>10832</v>
      </c>
      <c r="AW1202">
        <f t="shared" si="340"/>
        <v>11915.2</v>
      </c>
      <c r="AX1202">
        <f t="shared" si="341"/>
        <v>1394</v>
      </c>
      <c r="AY1202">
        <f t="shared" si="342"/>
        <v>10664.099999999999</v>
      </c>
    </row>
    <row r="1203" spans="7:51" x14ac:dyDescent="0.3">
      <c r="G1203" s="30">
        <v>0</v>
      </c>
      <c r="H1203" s="30">
        <v>0</v>
      </c>
      <c r="I1203" s="30">
        <v>17</v>
      </c>
      <c r="J1203" s="30">
        <v>12</v>
      </c>
      <c r="K1203" s="30">
        <v>20</v>
      </c>
      <c r="L1203" s="30"/>
      <c r="M1203" s="30">
        <v>0</v>
      </c>
      <c r="N1203" s="30">
        <v>0</v>
      </c>
      <c r="O1203" s="30">
        <v>0</v>
      </c>
      <c r="P1203" s="30">
        <v>0</v>
      </c>
      <c r="Q1203" s="30">
        <v>0</v>
      </c>
      <c r="R1203" s="30">
        <v>0</v>
      </c>
      <c r="S1203" s="30">
        <v>0</v>
      </c>
      <c r="T1203" s="30">
        <v>0</v>
      </c>
      <c r="U1203" s="30">
        <v>0</v>
      </c>
      <c r="V1203" s="30">
        <v>0</v>
      </c>
      <c r="W1203" s="30">
        <v>0</v>
      </c>
      <c r="X1203" s="30">
        <v>0</v>
      </c>
      <c r="Y1203" s="30">
        <v>0</v>
      </c>
      <c r="Z1203" s="30">
        <v>0</v>
      </c>
      <c r="AA1203" s="30">
        <v>0</v>
      </c>
      <c r="AB1203" s="30">
        <v>2450.4</v>
      </c>
      <c r="AC1203" s="30">
        <v>229.6</v>
      </c>
      <c r="AD1203" s="30">
        <v>20.8</v>
      </c>
      <c r="AE1203" s="30">
        <v>637.20000000000005</v>
      </c>
      <c r="AF1203" s="31"/>
      <c r="AG1203" s="30">
        <f t="shared" si="325"/>
        <v>0</v>
      </c>
      <c r="AH1203">
        <f t="shared" si="326"/>
        <v>0</v>
      </c>
      <c r="AI1203">
        <f t="shared" si="327"/>
        <v>0</v>
      </c>
      <c r="AJ1203">
        <f t="shared" si="328"/>
        <v>0</v>
      </c>
      <c r="AK1203">
        <f t="shared" si="329"/>
        <v>0</v>
      </c>
      <c r="AL1203">
        <f t="shared" si="330"/>
        <v>0</v>
      </c>
      <c r="AM1203">
        <f t="shared" si="331"/>
        <v>0</v>
      </c>
      <c r="AN1203">
        <f t="shared" si="331"/>
        <v>0</v>
      </c>
      <c r="AO1203">
        <f t="shared" si="332"/>
        <v>0</v>
      </c>
      <c r="AP1203">
        <f t="shared" si="333"/>
        <v>0</v>
      </c>
      <c r="AQ1203">
        <f t="shared" si="334"/>
        <v>0</v>
      </c>
      <c r="AR1203">
        <f t="shared" si="335"/>
        <v>0</v>
      </c>
      <c r="AS1203">
        <f t="shared" si="336"/>
        <v>0</v>
      </c>
      <c r="AT1203">
        <f t="shared" si="337"/>
        <v>0</v>
      </c>
      <c r="AU1203">
        <f t="shared" si="338"/>
        <v>0</v>
      </c>
      <c r="AV1203">
        <f t="shared" si="339"/>
        <v>0</v>
      </c>
      <c r="AW1203">
        <f t="shared" si="340"/>
        <v>3903.2</v>
      </c>
      <c r="AX1203">
        <f t="shared" si="341"/>
        <v>416</v>
      </c>
      <c r="AY1203">
        <f t="shared" si="342"/>
        <v>7646.4000000000005</v>
      </c>
    </row>
    <row r="1204" spans="7:51" x14ac:dyDescent="0.3">
      <c r="G1204" s="30">
        <v>0</v>
      </c>
      <c r="H1204" s="30">
        <v>0</v>
      </c>
      <c r="I1204" s="30">
        <v>17</v>
      </c>
      <c r="J1204" s="30">
        <v>12</v>
      </c>
      <c r="K1204" s="30">
        <v>20</v>
      </c>
      <c r="L1204" s="30"/>
      <c r="M1204" s="30">
        <v>0</v>
      </c>
      <c r="N1204" s="30">
        <v>0</v>
      </c>
      <c r="O1204" s="30">
        <v>0</v>
      </c>
      <c r="P1204" s="30">
        <v>0</v>
      </c>
      <c r="Q1204" s="30">
        <v>0</v>
      </c>
      <c r="R1204" s="30">
        <v>0</v>
      </c>
      <c r="S1204" s="30">
        <v>0</v>
      </c>
      <c r="T1204" s="30">
        <v>0</v>
      </c>
      <c r="U1204" s="30">
        <v>0</v>
      </c>
      <c r="V1204" s="30">
        <v>0</v>
      </c>
      <c r="W1204" s="30">
        <v>0</v>
      </c>
      <c r="X1204" s="30">
        <v>0</v>
      </c>
      <c r="Y1204" s="30">
        <v>0</v>
      </c>
      <c r="Z1204" s="30">
        <v>0</v>
      </c>
      <c r="AA1204" s="30">
        <v>0</v>
      </c>
      <c r="AB1204" s="30">
        <v>2535.1999999999998</v>
      </c>
      <c r="AC1204" s="30">
        <v>34.9</v>
      </c>
      <c r="AD1204" s="30">
        <v>0</v>
      </c>
      <c r="AE1204" s="30">
        <v>639.9</v>
      </c>
      <c r="AF1204" s="31"/>
      <c r="AG1204" s="30">
        <f t="shared" si="325"/>
        <v>0</v>
      </c>
      <c r="AH1204">
        <f t="shared" si="326"/>
        <v>0</v>
      </c>
      <c r="AI1204">
        <f t="shared" si="327"/>
        <v>0</v>
      </c>
      <c r="AJ1204">
        <f t="shared" si="328"/>
        <v>0</v>
      </c>
      <c r="AK1204">
        <f t="shared" si="329"/>
        <v>0</v>
      </c>
      <c r="AL1204">
        <f t="shared" si="330"/>
        <v>0</v>
      </c>
      <c r="AM1204">
        <f t="shared" si="331"/>
        <v>0</v>
      </c>
      <c r="AN1204">
        <f t="shared" si="331"/>
        <v>0</v>
      </c>
      <c r="AO1204">
        <f t="shared" si="332"/>
        <v>0</v>
      </c>
      <c r="AP1204">
        <f t="shared" si="333"/>
        <v>0</v>
      </c>
      <c r="AQ1204">
        <f t="shared" si="334"/>
        <v>0</v>
      </c>
      <c r="AR1204">
        <f t="shared" si="335"/>
        <v>0</v>
      </c>
      <c r="AS1204">
        <f t="shared" si="336"/>
        <v>0</v>
      </c>
      <c r="AT1204">
        <f t="shared" si="337"/>
        <v>0</v>
      </c>
      <c r="AU1204">
        <f t="shared" si="338"/>
        <v>0</v>
      </c>
      <c r="AV1204">
        <f t="shared" si="339"/>
        <v>0</v>
      </c>
      <c r="AW1204">
        <f t="shared" si="340"/>
        <v>593.29999999999995</v>
      </c>
      <c r="AX1204">
        <f t="shared" si="341"/>
        <v>0</v>
      </c>
      <c r="AY1204">
        <f t="shared" si="342"/>
        <v>7678.7999999999993</v>
      </c>
    </row>
    <row r="1205" spans="7:51" x14ac:dyDescent="0.3">
      <c r="G1205" s="30">
        <v>0</v>
      </c>
      <c r="H1205" s="30">
        <v>0</v>
      </c>
      <c r="I1205" s="30">
        <v>17</v>
      </c>
      <c r="J1205" s="30">
        <v>12</v>
      </c>
      <c r="K1205" s="30">
        <v>20</v>
      </c>
      <c r="L1205" s="30"/>
      <c r="M1205" s="30">
        <v>0</v>
      </c>
      <c r="N1205" s="30">
        <v>0</v>
      </c>
      <c r="O1205" s="30">
        <v>0</v>
      </c>
      <c r="P1205" s="30">
        <v>0</v>
      </c>
      <c r="Q1205" s="30">
        <v>0</v>
      </c>
      <c r="R1205" s="30">
        <v>0</v>
      </c>
      <c r="S1205" s="30">
        <v>0</v>
      </c>
      <c r="T1205" s="30">
        <v>0</v>
      </c>
      <c r="U1205" s="30">
        <v>0</v>
      </c>
      <c r="V1205" s="30">
        <v>0</v>
      </c>
      <c r="W1205" s="30">
        <v>0</v>
      </c>
      <c r="X1205" s="30">
        <v>0</v>
      </c>
      <c r="Y1205" s="30">
        <v>0</v>
      </c>
      <c r="Z1205" s="30">
        <v>0</v>
      </c>
      <c r="AA1205" s="30">
        <v>0</v>
      </c>
      <c r="AB1205" s="30">
        <v>2582</v>
      </c>
      <c r="AC1205" s="30">
        <v>0</v>
      </c>
      <c r="AD1205" s="30">
        <v>0</v>
      </c>
      <c r="AE1205" s="30">
        <v>596</v>
      </c>
      <c r="AF1205" s="31"/>
      <c r="AG1205" s="30">
        <f t="shared" si="325"/>
        <v>0</v>
      </c>
      <c r="AH1205">
        <f t="shared" si="326"/>
        <v>0</v>
      </c>
      <c r="AI1205">
        <f t="shared" si="327"/>
        <v>0</v>
      </c>
      <c r="AJ1205">
        <f t="shared" si="328"/>
        <v>0</v>
      </c>
      <c r="AK1205">
        <f t="shared" si="329"/>
        <v>0</v>
      </c>
      <c r="AL1205">
        <f t="shared" si="330"/>
        <v>0</v>
      </c>
      <c r="AM1205">
        <f t="shared" si="331"/>
        <v>0</v>
      </c>
      <c r="AN1205">
        <f t="shared" si="331"/>
        <v>0</v>
      </c>
      <c r="AO1205">
        <f t="shared" si="332"/>
        <v>0</v>
      </c>
      <c r="AP1205">
        <f t="shared" si="333"/>
        <v>0</v>
      </c>
      <c r="AQ1205">
        <f t="shared" si="334"/>
        <v>0</v>
      </c>
      <c r="AR1205">
        <f t="shared" si="335"/>
        <v>0</v>
      </c>
      <c r="AS1205">
        <f t="shared" si="336"/>
        <v>0</v>
      </c>
      <c r="AT1205">
        <f t="shared" si="337"/>
        <v>0</v>
      </c>
      <c r="AU1205">
        <f t="shared" si="338"/>
        <v>0</v>
      </c>
      <c r="AV1205">
        <f t="shared" si="339"/>
        <v>0</v>
      </c>
      <c r="AW1205">
        <f t="shared" si="340"/>
        <v>0</v>
      </c>
      <c r="AX1205">
        <f t="shared" si="341"/>
        <v>0</v>
      </c>
      <c r="AY1205">
        <f t="shared" si="342"/>
        <v>7152</v>
      </c>
    </row>
    <row r="1206" spans="7:51" x14ac:dyDescent="0.3">
      <c r="G1206" s="30">
        <v>0</v>
      </c>
      <c r="H1206" s="30">
        <v>0</v>
      </c>
      <c r="I1206" s="30">
        <v>17</v>
      </c>
      <c r="J1206" s="30">
        <v>12</v>
      </c>
      <c r="K1206" s="30">
        <v>20</v>
      </c>
      <c r="L1206" s="30"/>
      <c r="M1206" s="30">
        <v>0</v>
      </c>
      <c r="N1206" s="30">
        <v>0</v>
      </c>
      <c r="O1206" s="30">
        <v>0</v>
      </c>
      <c r="P1206" s="30">
        <v>0</v>
      </c>
      <c r="Q1206" s="30">
        <v>0</v>
      </c>
      <c r="R1206" s="30">
        <v>0</v>
      </c>
      <c r="S1206" s="30">
        <v>0</v>
      </c>
      <c r="T1206" s="30">
        <v>0</v>
      </c>
      <c r="U1206" s="30">
        <v>0</v>
      </c>
      <c r="V1206" s="30">
        <v>0</v>
      </c>
      <c r="W1206" s="30">
        <v>0</v>
      </c>
      <c r="X1206" s="30">
        <v>0</v>
      </c>
      <c r="Y1206" s="30">
        <v>0</v>
      </c>
      <c r="Z1206" s="30">
        <v>0</v>
      </c>
      <c r="AA1206" s="30">
        <v>0</v>
      </c>
      <c r="AB1206" s="30">
        <v>2599.1999999999998</v>
      </c>
      <c r="AC1206" s="30">
        <v>0</v>
      </c>
      <c r="AD1206" s="30">
        <v>0</v>
      </c>
      <c r="AE1206" s="30">
        <v>641.79999999999995</v>
      </c>
      <c r="AF1206" s="31"/>
      <c r="AG1206" s="30">
        <f t="shared" si="325"/>
        <v>0</v>
      </c>
      <c r="AH1206">
        <f t="shared" si="326"/>
        <v>0</v>
      </c>
      <c r="AI1206">
        <f t="shared" si="327"/>
        <v>0</v>
      </c>
      <c r="AJ1206">
        <f t="shared" si="328"/>
        <v>0</v>
      </c>
      <c r="AK1206">
        <f t="shared" si="329"/>
        <v>0</v>
      </c>
      <c r="AL1206">
        <f t="shared" si="330"/>
        <v>0</v>
      </c>
      <c r="AM1206">
        <f t="shared" si="331"/>
        <v>0</v>
      </c>
      <c r="AN1206">
        <f t="shared" si="331"/>
        <v>0</v>
      </c>
      <c r="AO1206">
        <f t="shared" si="332"/>
        <v>0</v>
      </c>
      <c r="AP1206">
        <f t="shared" si="333"/>
        <v>0</v>
      </c>
      <c r="AQ1206">
        <f t="shared" si="334"/>
        <v>0</v>
      </c>
      <c r="AR1206">
        <f t="shared" si="335"/>
        <v>0</v>
      </c>
      <c r="AS1206">
        <f t="shared" si="336"/>
        <v>0</v>
      </c>
      <c r="AT1206">
        <f t="shared" si="337"/>
        <v>0</v>
      </c>
      <c r="AU1206">
        <f t="shared" si="338"/>
        <v>0</v>
      </c>
      <c r="AV1206">
        <f t="shared" si="339"/>
        <v>0</v>
      </c>
      <c r="AW1206">
        <f t="shared" si="340"/>
        <v>0</v>
      </c>
      <c r="AX1206">
        <f t="shared" si="341"/>
        <v>0</v>
      </c>
      <c r="AY1206">
        <f t="shared" si="342"/>
        <v>7701.5999999999995</v>
      </c>
    </row>
    <row r="1207" spans="7:51" x14ac:dyDescent="0.3">
      <c r="G1207" s="30">
        <v>0</v>
      </c>
      <c r="H1207" s="30">
        <v>0</v>
      </c>
      <c r="I1207" s="30">
        <v>17</v>
      </c>
      <c r="J1207" s="30">
        <v>12</v>
      </c>
      <c r="K1207" s="30">
        <v>20</v>
      </c>
      <c r="L1207" s="30"/>
      <c r="M1207" s="30">
        <v>0</v>
      </c>
      <c r="N1207" s="30">
        <v>0</v>
      </c>
      <c r="O1207" s="30">
        <v>0</v>
      </c>
      <c r="P1207" s="30">
        <v>0</v>
      </c>
      <c r="Q1207" s="30">
        <v>0</v>
      </c>
      <c r="R1207" s="30">
        <v>0</v>
      </c>
      <c r="S1207" s="30">
        <v>0</v>
      </c>
      <c r="T1207" s="30">
        <v>0</v>
      </c>
      <c r="U1207" s="30">
        <v>0</v>
      </c>
      <c r="V1207" s="30">
        <v>0</v>
      </c>
      <c r="W1207" s="30">
        <v>0</v>
      </c>
      <c r="X1207" s="30">
        <v>0</v>
      </c>
      <c r="Y1207" s="30">
        <v>0</v>
      </c>
      <c r="Z1207" s="30">
        <v>0</v>
      </c>
      <c r="AA1207" s="30">
        <v>0</v>
      </c>
      <c r="AB1207" s="30">
        <v>2557.6</v>
      </c>
      <c r="AC1207" s="30">
        <v>84.9</v>
      </c>
      <c r="AD1207" s="30">
        <v>0</v>
      </c>
      <c r="AE1207" s="30">
        <v>697.5</v>
      </c>
      <c r="AF1207" s="31"/>
      <c r="AG1207" s="30">
        <f t="shared" si="325"/>
        <v>0</v>
      </c>
      <c r="AH1207">
        <f t="shared" si="326"/>
        <v>0</v>
      </c>
      <c r="AI1207">
        <f t="shared" si="327"/>
        <v>0</v>
      </c>
      <c r="AJ1207">
        <f t="shared" si="328"/>
        <v>0</v>
      </c>
      <c r="AK1207">
        <f t="shared" si="329"/>
        <v>0</v>
      </c>
      <c r="AL1207">
        <f t="shared" si="330"/>
        <v>0</v>
      </c>
      <c r="AM1207">
        <f t="shared" si="331"/>
        <v>0</v>
      </c>
      <c r="AN1207">
        <f t="shared" si="331"/>
        <v>0</v>
      </c>
      <c r="AO1207">
        <f t="shared" si="332"/>
        <v>0</v>
      </c>
      <c r="AP1207">
        <f t="shared" si="333"/>
        <v>0</v>
      </c>
      <c r="AQ1207">
        <f t="shared" si="334"/>
        <v>0</v>
      </c>
      <c r="AR1207">
        <f t="shared" si="335"/>
        <v>0</v>
      </c>
      <c r="AS1207">
        <f t="shared" si="336"/>
        <v>0</v>
      </c>
      <c r="AT1207">
        <f t="shared" si="337"/>
        <v>0</v>
      </c>
      <c r="AU1207">
        <f t="shared" si="338"/>
        <v>0</v>
      </c>
      <c r="AV1207">
        <f t="shared" si="339"/>
        <v>0</v>
      </c>
      <c r="AW1207">
        <f t="shared" si="340"/>
        <v>1443.3000000000002</v>
      </c>
      <c r="AX1207">
        <f t="shared" si="341"/>
        <v>0</v>
      </c>
      <c r="AY1207">
        <f t="shared" si="342"/>
        <v>8370</v>
      </c>
    </row>
    <row r="1208" spans="7:51" x14ac:dyDescent="0.3">
      <c r="G1208" s="30">
        <v>0</v>
      </c>
      <c r="H1208" s="30">
        <v>0</v>
      </c>
      <c r="I1208" s="30">
        <v>17</v>
      </c>
      <c r="J1208" s="30">
        <v>12</v>
      </c>
      <c r="K1208" s="30">
        <v>20</v>
      </c>
      <c r="L1208" s="30"/>
      <c r="M1208" s="30">
        <v>0</v>
      </c>
      <c r="N1208" s="30">
        <v>0</v>
      </c>
      <c r="O1208" s="30">
        <v>0</v>
      </c>
      <c r="P1208" s="30">
        <v>0</v>
      </c>
      <c r="Q1208" s="30">
        <v>0</v>
      </c>
      <c r="R1208" s="30">
        <v>0</v>
      </c>
      <c r="S1208" s="30">
        <v>0</v>
      </c>
      <c r="T1208" s="30">
        <v>0</v>
      </c>
      <c r="U1208" s="30">
        <v>0</v>
      </c>
      <c r="V1208" s="30">
        <v>0</v>
      </c>
      <c r="W1208" s="30">
        <v>0</v>
      </c>
      <c r="X1208" s="30">
        <v>0</v>
      </c>
      <c r="Y1208" s="30">
        <v>0</v>
      </c>
      <c r="Z1208" s="30">
        <v>0</v>
      </c>
      <c r="AA1208" s="30">
        <v>0</v>
      </c>
      <c r="AB1208" s="30">
        <v>2531.1999999999998</v>
      </c>
      <c r="AC1208" s="30">
        <v>282.8</v>
      </c>
      <c r="AD1208" s="30">
        <v>69.5</v>
      </c>
      <c r="AE1208" s="30">
        <v>715.5</v>
      </c>
      <c r="AF1208" s="31"/>
      <c r="AG1208" s="30">
        <f t="shared" si="325"/>
        <v>0</v>
      </c>
      <c r="AH1208">
        <f t="shared" si="326"/>
        <v>0</v>
      </c>
      <c r="AI1208">
        <f t="shared" si="327"/>
        <v>0</v>
      </c>
      <c r="AJ1208">
        <f t="shared" si="328"/>
        <v>0</v>
      </c>
      <c r="AK1208">
        <f t="shared" si="329"/>
        <v>0</v>
      </c>
      <c r="AL1208">
        <f t="shared" si="330"/>
        <v>0</v>
      </c>
      <c r="AM1208">
        <f t="shared" si="331"/>
        <v>0</v>
      </c>
      <c r="AN1208">
        <f t="shared" si="331"/>
        <v>0</v>
      </c>
      <c r="AO1208">
        <f t="shared" si="332"/>
        <v>0</v>
      </c>
      <c r="AP1208">
        <f t="shared" si="333"/>
        <v>0</v>
      </c>
      <c r="AQ1208">
        <f t="shared" si="334"/>
        <v>0</v>
      </c>
      <c r="AR1208">
        <f t="shared" si="335"/>
        <v>0</v>
      </c>
      <c r="AS1208">
        <f t="shared" si="336"/>
        <v>0</v>
      </c>
      <c r="AT1208">
        <f t="shared" si="337"/>
        <v>0</v>
      </c>
      <c r="AU1208">
        <f t="shared" si="338"/>
        <v>0</v>
      </c>
      <c r="AV1208">
        <f t="shared" si="339"/>
        <v>0</v>
      </c>
      <c r="AW1208">
        <f t="shared" si="340"/>
        <v>4807.6000000000004</v>
      </c>
      <c r="AX1208">
        <f t="shared" si="341"/>
        <v>1390</v>
      </c>
      <c r="AY1208">
        <f t="shared" si="342"/>
        <v>8586</v>
      </c>
    </row>
    <row r="1209" spans="7:51" x14ac:dyDescent="0.3">
      <c r="G1209" s="30">
        <v>5</v>
      </c>
      <c r="H1209" s="30">
        <v>5</v>
      </c>
      <c r="I1209" s="30">
        <v>17</v>
      </c>
      <c r="J1209" s="30">
        <v>12</v>
      </c>
      <c r="K1209" s="30">
        <v>20</v>
      </c>
      <c r="L1209" s="30"/>
      <c r="M1209" s="30">
        <v>0</v>
      </c>
      <c r="N1209" s="30">
        <v>0</v>
      </c>
      <c r="O1209" s="30">
        <v>0</v>
      </c>
      <c r="P1209" s="30">
        <v>0</v>
      </c>
      <c r="Q1209" s="30">
        <v>0</v>
      </c>
      <c r="R1209" s="30">
        <v>0</v>
      </c>
      <c r="S1209" s="30">
        <v>0</v>
      </c>
      <c r="T1209" s="30">
        <v>0</v>
      </c>
      <c r="U1209" s="30">
        <v>0</v>
      </c>
      <c r="V1209" s="30">
        <v>0</v>
      </c>
      <c r="W1209" s="30">
        <v>0</v>
      </c>
      <c r="X1209" s="30">
        <v>0</v>
      </c>
      <c r="Y1209" s="30">
        <v>213</v>
      </c>
      <c r="Z1209" s="30">
        <v>0</v>
      </c>
      <c r="AA1209" s="30">
        <v>0</v>
      </c>
      <c r="AB1209" s="30">
        <v>2477.6</v>
      </c>
      <c r="AC1209" s="30">
        <v>619.4</v>
      </c>
      <c r="AD1209" s="30">
        <v>79.3</v>
      </c>
      <c r="AE1209" s="30">
        <v>713.7</v>
      </c>
      <c r="AF1209" s="31"/>
      <c r="AG1209" s="30">
        <f t="shared" si="325"/>
        <v>0</v>
      </c>
      <c r="AH1209">
        <f t="shared" si="326"/>
        <v>0</v>
      </c>
      <c r="AI1209">
        <f t="shared" si="327"/>
        <v>0</v>
      </c>
      <c r="AJ1209">
        <f t="shared" si="328"/>
        <v>0</v>
      </c>
      <c r="AK1209">
        <f t="shared" si="329"/>
        <v>0</v>
      </c>
      <c r="AL1209">
        <f t="shared" si="330"/>
        <v>0</v>
      </c>
      <c r="AM1209">
        <f t="shared" si="331"/>
        <v>0</v>
      </c>
      <c r="AN1209">
        <f t="shared" si="331"/>
        <v>0</v>
      </c>
      <c r="AO1209">
        <f t="shared" si="332"/>
        <v>0</v>
      </c>
      <c r="AP1209">
        <f t="shared" si="333"/>
        <v>0</v>
      </c>
      <c r="AQ1209">
        <f t="shared" si="334"/>
        <v>0</v>
      </c>
      <c r="AR1209">
        <f t="shared" si="335"/>
        <v>0</v>
      </c>
      <c r="AS1209">
        <f t="shared" si="336"/>
        <v>1065</v>
      </c>
      <c r="AT1209">
        <f t="shared" si="337"/>
        <v>0</v>
      </c>
      <c r="AU1209">
        <f t="shared" si="338"/>
        <v>0</v>
      </c>
      <c r="AV1209">
        <f t="shared" si="339"/>
        <v>12388</v>
      </c>
      <c r="AW1209">
        <f t="shared" si="340"/>
        <v>13626.8</v>
      </c>
      <c r="AX1209">
        <f t="shared" si="341"/>
        <v>1586</v>
      </c>
      <c r="AY1209">
        <f t="shared" si="342"/>
        <v>12132.900000000001</v>
      </c>
    </row>
    <row r="1210" spans="7:51" x14ac:dyDescent="0.3">
      <c r="G1210" s="30">
        <v>12</v>
      </c>
      <c r="H1210" s="30">
        <v>12</v>
      </c>
      <c r="I1210" s="30">
        <v>17</v>
      </c>
      <c r="J1210" s="30">
        <v>12</v>
      </c>
      <c r="K1210" s="30">
        <v>20</v>
      </c>
      <c r="L1210" s="30"/>
      <c r="M1210" s="30">
        <v>0</v>
      </c>
      <c r="N1210" s="30">
        <v>0</v>
      </c>
      <c r="O1210" s="30">
        <v>0</v>
      </c>
      <c r="P1210" s="30">
        <v>0</v>
      </c>
      <c r="Q1210" s="30">
        <v>0</v>
      </c>
      <c r="R1210" s="30">
        <v>0</v>
      </c>
      <c r="S1210" s="30">
        <v>0</v>
      </c>
      <c r="T1210" s="30">
        <v>0</v>
      </c>
      <c r="U1210" s="30">
        <v>0</v>
      </c>
      <c r="V1210" s="30">
        <v>0</v>
      </c>
      <c r="W1210" s="30">
        <v>0</v>
      </c>
      <c r="X1210" s="30">
        <v>0</v>
      </c>
      <c r="Y1210" s="30">
        <v>750</v>
      </c>
      <c r="Z1210" s="30">
        <v>61</v>
      </c>
      <c r="AA1210" s="30">
        <v>0</v>
      </c>
      <c r="AB1210" s="30">
        <v>2514.4</v>
      </c>
      <c r="AC1210" s="30">
        <v>628.6</v>
      </c>
      <c r="AD1210" s="30">
        <v>79.5</v>
      </c>
      <c r="AE1210" s="30">
        <v>715.5</v>
      </c>
      <c r="AF1210" s="31"/>
      <c r="AG1210" s="30">
        <f t="shared" si="325"/>
        <v>0</v>
      </c>
      <c r="AH1210">
        <f t="shared" si="326"/>
        <v>0</v>
      </c>
      <c r="AI1210">
        <f t="shared" si="327"/>
        <v>0</v>
      </c>
      <c r="AJ1210">
        <f t="shared" si="328"/>
        <v>0</v>
      </c>
      <c r="AK1210">
        <f t="shared" si="329"/>
        <v>0</v>
      </c>
      <c r="AL1210">
        <f t="shared" si="330"/>
        <v>0</v>
      </c>
      <c r="AM1210">
        <f t="shared" si="331"/>
        <v>0</v>
      </c>
      <c r="AN1210">
        <f t="shared" si="331"/>
        <v>0</v>
      </c>
      <c r="AO1210">
        <f t="shared" si="332"/>
        <v>0</v>
      </c>
      <c r="AP1210">
        <f t="shared" si="333"/>
        <v>0</v>
      </c>
      <c r="AQ1210">
        <f t="shared" si="334"/>
        <v>0</v>
      </c>
      <c r="AR1210">
        <f t="shared" si="335"/>
        <v>0</v>
      </c>
      <c r="AS1210">
        <f t="shared" si="336"/>
        <v>9000</v>
      </c>
      <c r="AT1210">
        <f t="shared" si="337"/>
        <v>732</v>
      </c>
      <c r="AU1210">
        <f t="shared" si="338"/>
        <v>0</v>
      </c>
      <c r="AV1210">
        <f t="shared" si="339"/>
        <v>30172.800000000003</v>
      </c>
      <c r="AW1210">
        <f t="shared" si="340"/>
        <v>18229.400000000001</v>
      </c>
      <c r="AX1210">
        <f t="shared" si="341"/>
        <v>1590</v>
      </c>
      <c r="AY1210">
        <f t="shared" si="342"/>
        <v>17172</v>
      </c>
    </row>
    <row r="1211" spans="7:51" x14ac:dyDescent="0.3">
      <c r="G1211" s="30">
        <v>12</v>
      </c>
      <c r="H1211" s="30">
        <v>12</v>
      </c>
      <c r="I1211" s="30">
        <v>17</v>
      </c>
      <c r="J1211" s="30">
        <v>12</v>
      </c>
      <c r="K1211" s="30">
        <v>20</v>
      </c>
      <c r="L1211" s="30"/>
      <c r="M1211" s="30">
        <v>0</v>
      </c>
      <c r="N1211" s="30">
        <v>0</v>
      </c>
      <c r="O1211" s="30">
        <v>0</v>
      </c>
      <c r="P1211" s="30">
        <v>0</v>
      </c>
      <c r="Q1211" s="30">
        <v>0</v>
      </c>
      <c r="R1211" s="30">
        <v>0</v>
      </c>
      <c r="S1211" s="30">
        <v>0</v>
      </c>
      <c r="T1211" s="30">
        <v>0</v>
      </c>
      <c r="U1211" s="30">
        <v>0</v>
      </c>
      <c r="V1211" s="30">
        <v>0</v>
      </c>
      <c r="W1211" s="30">
        <v>0</v>
      </c>
      <c r="X1211" s="30">
        <v>0</v>
      </c>
      <c r="Y1211" s="30">
        <v>750</v>
      </c>
      <c r="Z1211" s="30">
        <v>435</v>
      </c>
      <c r="AA1211" s="30">
        <v>0</v>
      </c>
      <c r="AB1211" s="30">
        <v>2488</v>
      </c>
      <c r="AC1211" s="30">
        <v>622</v>
      </c>
      <c r="AD1211" s="30">
        <v>77.400000000000006</v>
      </c>
      <c r="AE1211" s="30">
        <v>696.6</v>
      </c>
      <c r="AF1211" s="31"/>
      <c r="AG1211" s="30">
        <f t="shared" si="325"/>
        <v>0</v>
      </c>
      <c r="AH1211">
        <f t="shared" si="326"/>
        <v>0</v>
      </c>
      <c r="AI1211">
        <f t="shared" si="327"/>
        <v>0</v>
      </c>
      <c r="AJ1211">
        <f t="shared" si="328"/>
        <v>0</v>
      </c>
      <c r="AK1211">
        <f t="shared" si="329"/>
        <v>0</v>
      </c>
      <c r="AL1211">
        <f t="shared" si="330"/>
        <v>0</v>
      </c>
      <c r="AM1211">
        <f t="shared" si="331"/>
        <v>0</v>
      </c>
      <c r="AN1211">
        <f t="shared" si="331"/>
        <v>0</v>
      </c>
      <c r="AO1211">
        <f t="shared" si="332"/>
        <v>0</v>
      </c>
      <c r="AP1211">
        <f t="shared" si="333"/>
        <v>0</v>
      </c>
      <c r="AQ1211">
        <f t="shared" si="334"/>
        <v>0</v>
      </c>
      <c r="AR1211">
        <f t="shared" si="335"/>
        <v>0</v>
      </c>
      <c r="AS1211">
        <f t="shared" si="336"/>
        <v>9000</v>
      </c>
      <c r="AT1211">
        <f t="shared" si="337"/>
        <v>5220</v>
      </c>
      <c r="AU1211">
        <f t="shared" si="338"/>
        <v>0</v>
      </c>
      <c r="AV1211">
        <f t="shared" si="339"/>
        <v>29856</v>
      </c>
      <c r="AW1211">
        <f t="shared" si="340"/>
        <v>18038</v>
      </c>
      <c r="AX1211">
        <f t="shared" si="341"/>
        <v>1548</v>
      </c>
      <c r="AY1211">
        <f t="shared" si="342"/>
        <v>16718.400000000001</v>
      </c>
    </row>
    <row r="1212" spans="7:51" x14ac:dyDescent="0.3">
      <c r="G1212" s="30">
        <v>12</v>
      </c>
      <c r="H1212" s="30">
        <v>12</v>
      </c>
      <c r="I1212" s="30">
        <v>17</v>
      </c>
      <c r="J1212" s="30">
        <v>12</v>
      </c>
      <c r="K1212" s="30">
        <v>20</v>
      </c>
      <c r="L1212" s="30"/>
      <c r="M1212" s="30">
        <v>0</v>
      </c>
      <c r="N1212" s="30">
        <v>0</v>
      </c>
      <c r="O1212" s="30">
        <v>0</v>
      </c>
      <c r="P1212" s="30">
        <v>0</v>
      </c>
      <c r="Q1212" s="30">
        <v>0</v>
      </c>
      <c r="R1212" s="30">
        <v>0</v>
      </c>
      <c r="S1212" s="30">
        <v>0</v>
      </c>
      <c r="T1212" s="30">
        <v>0</v>
      </c>
      <c r="U1212" s="30">
        <v>0</v>
      </c>
      <c r="V1212" s="30">
        <v>0</v>
      </c>
      <c r="W1212" s="30">
        <v>0</v>
      </c>
      <c r="X1212" s="30">
        <v>0</v>
      </c>
      <c r="Y1212" s="30">
        <v>750</v>
      </c>
      <c r="Z1212" s="30">
        <v>450</v>
      </c>
      <c r="AA1212" s="30">
        <v>0</v>
      </c>
      <c r="AB1212" s="30">
        <v>2479.1999999999998</v>
      </c>
      <c r="AC1212" s="30">
        <v>619.79999999999995</v>
      </c>
      <c r="AD1212" s="30">
        <v>77.900000000000006</v>
      </c>
      <c r="AE1212" s="30">
        <v>701.1</v>
      </c>
      <c r="AF1212" s="31"/>
      <c r="AG1212" s="30">
        <f t="shared" si="325"/>
        <v>0</v>
      </c>
      <c r="AH1212">
        <f t="shared" si="326"/>
        <v>0</v>
      </c>
      <c r="AI1212">
        <f t="shared" si="327"/>
        <v>0</v>
      </c>
      <c r="AJ1212">
        <f t="shared" si="328"/>
        <v>0</v>
      </c>
      <c r="AK1212">
        <f t="shared" si="329"/>
        <v>0</v>
      </c>
      <c r="AL1212">
        <f t="shared" si="330"/>
        <v>0</v>
      </c>
      <c r="AM1212">
        <f t="shared" si="331"/>
        <v>0</v>
      </c>
      <c r="AN1212">
        <f t="shared" si="331"/>
        <v>0</v>
      </c>
      <c r="AO1212">
        <f t="shared" si="332"/>
        <v>0</v>
      </c>
      <c r="AP1212">
        <f t="shared" si="333"/>
        <v>0</v>
      </c>
      <c r="AQ1212">
        <f t="shared" si="334"/>
        <v>0</v>
      </c>
      <c r="AR1212">
        <f t="shared" si="335"/>
        <v>0</v>
      </c>
      <c r="AS1212">
        <f t="shared" si="336"/>
        <v>9000</v>
      </c>
      <c r="AT1212">
        <f t="shared" si="337"/>
        <v>5400</v>
      </c>
      <c r="AU1212">
        <f t="shared" si="338"/>
        <v>0</v>
      </c>
      <c r="AV1212">
        <f t="shared" si="339"/>
        <v>29750.399999999998</v>
      </c>
      <c r="AW1212">
        <f t="shared" si="340"/>
        <v>17974.199999999997</v>
      </c>
      <c r="AX1212">
        <f t="shared" si="341"/>
        <v>1558</v>
      </c>
      <c r="AY1212">
        <f t="shared" si="342"/>
        <v>16826.400000000001</v>
      </c>
    </row>
    <row r="1213" spans="7:51" x14ac:dyDescent="0.3">
      <c r="G1213" s="30">
        <v>17</v>
      </c>
      <c r="H1213" s="30">
        <v>17</v>
      </c>
      <c r="I1213" s="30">
        <v>17</v>
      </c>
      <c r="J1213" s="30">
        <v>12</v>
      </c>
      <c r="K1213" s="30">
        <v>20</v>
      </c>
      <c r="L1213" s="30"/>
      <c r="M1213" s="30">
        <v>0</v>
      </c>
      <c r="N1213" s="30">
        <v>0</v>
      </c>
      <c r="O1213" s="30">
        <v>0</v>
      </c>
      <c r="P1213" s="30">
        <v>0</v>
      </c>
      <c r="Q1213" s="30">
        <v>0</v>
      </c>
      <c r="R1213" s="30">
        <v>0</v>
      </c>
      <c r="S1213" s="30">
        <v>0</v>
      </c>
      <c r="T1213" s="30">
        <v>6</v>
      </c>
      <c r="U1213" s="30">
        <v>0</v>
      </c>
      <c r="V1213" s="30">
        <v>0</v>
      </c>
      <c r="W1213" s="30">
        <v>0</v>
      </c>
      <c r="X1213" s="30">
        <v>0</v>
      </c>
      <c r="Y1213" s="30">
        <v>750</v>
      </c>
      <c r="Z1213" s="30">
        <v>600</v>
      </c>
      <c r="AA1213" s="30">
        <v>0</v>
      </c>
      <c r="AB1213" s="30">
        <v>2409.6</v>
      </c>
      <c r="AC1213" s="30">
        <v>602.4</v>
      </c>
      <c r="AD1213" s="30">
        <v>76.400000000000006</v>
      </c>
      <c r="AE1213" s="30">
        <v>687.6</v>
      </c>
      <c r="AF1213" s="31"/>
      <c r="AG1213" s="30">
        <f t="shared" si="325"/>
        <v>0</v>
      </c>
      <c r="AH1213">
        <f t="shared" si="326"/>
        <v>0</v>
      </c>
      <c r="AI1213">
        <f t="shared" si="327"/>
        <v>0</v>
      </c>
      <c r="AJ1213">
        <f t="shared" si="328"/>
        <v>0</v>
      </c>
      <c r="AK1213">
        <f t="shared" si="329"/>
        <v>0</v>
      </c>
      <c r="AL1213">
        <f t="shared" si="330"/>
        <v>0</v>
      </c>
      <c r="AM1213">
        <f t="shared" si="331"/>
        <v>0</v>
      </c>
      <c r="AN1213">
        <f t="shared" si="331"/>
        <v>102</v>
      </c>
      <c r="AO1213">
        <f t="shared" si="332"/>
        <v>0</v>
      </c>
      <c r="AP1213">
        <f t="shared" si="333"/>
        <v>0</v>
      </c>
      <c r="AQ1213">
        <f t="shared" si="334"/>
        <v>0</v>
      </c>
      <c r="AR1213">
        <f t="shared" si="335"/>
        <v>0</v>
      </c>
      <c r="AS1213">
        <f t="shared" si="336"/>
        <v>12750</v>
      </c>
      <c r="AT1213">
        <f t="shared" si="337"/>
        <v>10200</v>
      </c>
      <c r="AU1213">
        <f t="shared" si="338"/>
        <v>0</v>
      </c>
      <c r="AV1213">
        <f t="shared" si="339"/>
        <v>40963.199999999997</v>
      </c>
      <c r="AW1213">
        <f t="shared" si="340"/>
        <v>20481.599999999999</v>
      </c>
      <c r="AX1213">
        <f t="shared" si="341"/>
        <v>1528</v>
      </c>
      <c r="AY1213">
        <f t="shared" si="342"/>
        <v>19940.400000000001</v>
      </c>
    </row>
    <row r="1214" spans="7:51" x14ac:dyDescent="0.3">
      <c r="G1214" s="30">
        <v>12</v>
      </c>
      <c r="H1214" s="30">
        <v>12</v>
      </c>
      <c r="I1214" s="30">
        <v>17</v>
      </c>
      <c r="J1214" s="30">
        <v>12</v>
      </c>
      <c r="K1214" s="30">
        <v>20</v>
      </c>
      <c r="L1214" s="30"/>
      <c r="M1214" s="30">
        <v>0</v>
      </c>
      <c r="N1214" s="30">
        <v>0</v>
      </c>
      <c r="O1214" s="30">
        <v>0</v>
      </c>
      <c r="P1214" s="30">
        <v>0</v>
      </c>
      <c r="Q1214" s="30">
        <v>0</v>
      </c>
      <c r="R1214" s="30">
        <v>0</v>
      </c>
      <c r="S1214" s="30">
        <v>0</v>
      </c>
      <c r="T1214" s="30">
        <v>0</v>
      </c>
      <c r="U1214" s="30">
        <v>0</v>
      </c>
      <c r="V1214" s="30">
        <v>0</v>
      </c>
      <c r="W1214" s="30">
        <v>0</v>
      </c>
      <c r="X1214" s="30">
        <v>0</v>
      </c>
      <c r="Y1214" s="30">
        <v>750</v>
      </c>
      <c r="Z1214" s="30">
        <v>515</v>
      </c>
      <c r="AA1214" s="30">
        <v>0</v>
      </c>
      <c r="AB1214" s="30">
        <v>2385.6</v>
      </c>
      <c r="AC1214" s="30">
        <v>596.4</v>
      </c>
      <c r="AD1214" s="30">
        <v>76.8</v>
      </c>
      <c r="AE1214" s="30">
        <v>691.2</v>
      </c>
      <c r="AF1214" s="31"/>
      <c r="AG1214" s="30">
        <f t="shared" si="325"/>
        <v>0</v>
      </c>
      <c r="AH1214">
        <f t="shared" si="326"/>
        <v>0</v>
      </c>
      <c r="AI1214">
        <f t="shared" si="327"/>
        <v>0</v>
      </c>
      <c r="AJ1214">
        <f t="shared" si="328"/>
        <v>0</v>
      </c>
      <c r="AK1214">
        <f t="shared" si="329"/>
        <v>0</v>
      </c>
      <c r="AL1214">
        <f t="shared" si="330"/>
        <v>0</v>
      </c>
      <c r="AM1214">
        <f t="shared" si="331"/>
        <v>0</v>
      </c>
      <c r="AN1214">
        <f t="shared" si="331"/>
        <v>0</v>
      </c>
      <c r="AO1214">
        <f t="shared" si="332"/>
        <v>0</v>
      </c>
      <c r="AP1214">
        <f t="shared" si="333"/>
        <v>0</v>
      </c>
      <c r="AQ1214">
        <f t="shared" si="334"/>
        <v>0</v>
      </c>
      <c r="AR1214">
        <f t="shared" si="335"/>
        <v>0</v>
      </c>
      <c r="AS1214">
        <f t="shared" si="336"/>
        <v>9000</v>
      </c>
      <c r="AT1214">
        <f t="shared" si="337"/>
        <v>6180</v>
      </c>
      <c r="AU1214">
        <f t="shared" si="338"/>
        <v>0</v>
      </c>
      <c r="AV1214">
        <f t="shared" si="339"/>
        <v>28627.199999999997</v>
      </c>
      <c r="AW1214">
        <f t="shared" si="340"/>
        <v>17295.599999999999</v>
      </c>
      <c r="AX1214">
        <f t="shared" si="341"/>
        <v>1536</v>
      </c>
      <c r="AY1214">
        <f t="shared" si="342"/>
        <v>16588.800000000003</v>
      </c>
    </row>
    <row r="1215" spans="7:51" x14ac:dyDescent="0.3">
      <c r="G1215" s="30">
        <v>12</v>
      </c>
      <c r="H1215" s="30">
        <v>12</v>
      </c>
      <c r="I1215" s="30">
        <v>17</v>
      </c>
      <c r="J1215" s="30">
        <v>12</v>
      </c>
      <c r="K1215" s="30">
        <v>20</v>
      </c>
      <c r="L1215" s="30"/>
      <c r="M1215" s="30">
        <v>0</v>
      </c>
      <c r="N1215" s="30">
        <v>0</v>
      </c>
      <c r="O1215" s="30">
        <v>0</v>
      </c>
      <c r="P1215" s="30">
        <v>0</v>
      </c>
      <c r="Q1215" s="30">
        <v>0</v>
      </c>
      <c r="R1215" s="30">
        <v>0</v>
      </c>
      <c r="S1215" s="30">
        <v>0</v>
      </c>
      <c r="T1215" s="30">
        <v>0</v>
      </c>
      <c r="U1215" s="30">
        <v>0</v>
      </c>
      <c r="V1215" s="30">
        <v>0</v>
      </c>
      <c r="W1215" s="30">
        <v>0</v>
      </c>
      <c r="X1215" s="30">
        <v>0</v>
      </c>
      <c r="Y1215" s="30">
        <v>750</v>
      </c>
      <c r="Z1215" s="30">
        <v>475</v>
      </c>
      <c r="AA1215" s="30">
        <v>0</v>
      </c>
      <c r="AB1215" s="30">
        <v>2365.6</v>
      </c>
      <c r="AC1215" s="30">
        <v>591.4</v>
      </c>
      <c r="AD1215" s="30">
        <v>77.599999999999994</v>
      </c>
      <c r="AE1215" s="30">
        <v>698.4</v>
      </c>
      <c r="AF1215" s="31"/>
      <c r="AG1215" s="30">
        <f t="shared" si="325"/>
        <v>0</v>
      </c>
      <c r="AH1215">
        <f t="shared" si="326"/>
        <v>0</v>
      </c>
      <c r="AI1215">
        <f t="shared" si="327"/>
        <v>0</v>
      </c>
      <c r="AJ1215">
        <f t="shared" si="328"/>
        <v>0</v>
      </c>
      <c r="AK1215">
        <f t="shared" si="329"/>
        <v>0</v>
      </c>
      <c r="AL1215">
        <f t="shared" si="330"/>
        <v>0</v>
      </c>
      <c r="AM1215">
        <f t="shared" si="331"/>
        <v>0</v>
      </c>
      <c r="AN1215">
        <f t="shared" si="331"/>
        <v>0</v>
      </c>
      <c r="AO1215">
        <f t="shared" si="332"/>
        <v>0</v>
      </c>
      <c r="AP1215">
        <f t="shared" si="333"/>
        <v>0</v>
      </c>
      <c r="AQ1215">
        <f t="shared" si="334"/>
        <v>0</v>
      </c>
      <c r="AR1215">
        <f t="shared" si="335"/>
        <v>0</v>
      </c>
      <c r="AS1215">
        <f t="shared" si="336"/>
        <v>9000</v>
      </c>
      <c r="AT1215">
        <f t="shared" si="337"/>
        <v>5700</v>
      </c>
      <c r="AU1215">
        <f t="shared" si="338"/>
        <v>0</v>
      </c>
      <c r="AV1215">
        <f t="shared" si="339"/>
        <v>28387.199999999997</v>
      </c>
      <c r="AW1215">
        <f t="shared" si="340"/>
        <v>17150.599999999999</v>
      </c>
      <c r="AX1215">
        <f t="shared" si="341"/>
        <v>1552</v>
      </c>
      <c r="AY1215">
        <f t="shared" si="342"/>
        <v>16761.599999999999</v>
      </c>
    </row>
    <row r="1216" spans="7:51" x14ac:dyDescent="0.3">
      <c r="G1216" s="30">
        <v>12</v>
      </c>
      <c r="H1216" s="30">
        <v>12</v>
      </c>
      <c r="I1216" s="30">
        <v>17</v>
      </c>
      <c r="J1216" s="30">
        <v>12</v>
      </c>
      <c r="K1216" s="30">
        <v>20</v>
      </c>
      <c r="L1216" s="30"/>
      <c r="M1216" s="30">
        <v>0</v>
      </c>
      <c r="N1216" s="30">
        <v>0</v>
      </c>
      <c r="O1216" s="30">
        <v>0</v>
      </c>
      <c r="P1216" s="30">
        <v>0</v>
      </c>
      <c r="Q1216" s="30">
        <v>0</v>
      </c>
      <c r="R1216" s="30">
        <v>0</v>
      </c>
      <c r="S1216" s="30">
        <v>0</v>
      </c>
      <c r="T1216" s="30">
        <v>0</v>
      </c>
      <c r="U1216" s="30">
        <v>0</v>
      </c>
      <c r="V1216" s="30">
        <v>0</v>
      </c>
      <c r="W1216" s="30">
        <v>0</v>
      </c>
      <c r="X1216" s="30">
        <v>0</v>
      </c>
      <c r="Y1216" s="30">
        <v>750</v>
      </c>
      <c r="Z1216" s="30">
        <v>498</v>
      </c>
      <c r="AA1216" s="30">
        <v>0</v>
      </c>
      <c r="AB1216" s="30">
        <v>2361.6</v>
      </c>
      <c r="AC1216" s="30">
        <v>590.4</v>
      </c>
      <c r="AD1216" s="30">
        <v>78.400000000000006</v>
      </c>
      <c r="AE1216" s="30">
        <v>705.6</v>
      </c>
      <c r="AF1216" s="31"/>
      <c r="AG1216" s="30">
        <f t="shared" si="325"/>
        <v>0</v>
      </c>
      <c r="AH1216">
        <f t="shared" si="326"/>
        <v>0</v>
      </c>
      <c r="AI1216">
        <f t="shared" si="327"/>
        <v>0</v>
      </c>
      <c r="AJ1216">
        <f t="shared" si="328"/>
        <v>0</v>
      </c>
      <c r="AK1216">
        <f t="shared" si="329"/>
        <v>0</v>
      </c>
      <c r="AL1216">
        <f t="shared" si="330"/>
        <v>0</v>
      </c>
      <c r="AM1216">
        <f t="shared" si="331"/>
        <v>0</v>
      </c>
      <c r="AN1216">
        <f t="shared" si="331"/>
        <v>0</v>
      </c>
      <c r="AO1216">
        <f t="shared" si="332"/>
        <v>0</v>
      </c>
      <c r="AP1216">
        <f t="shared" si="333"/>
        <v>0</v>
      </c>
      <c r="AQ1216">
        <f t="shared" si="334"/>
        <v>0</v>
      </c>
      <c r="AR1216">
        <f t="shared" si="335"/>
        <v>0</v>
      </c>
      <c r="AS1216">
        <f t="shared" si="336"/>
        <v>9000</v>
      </c>
      <c r="AT1216">
        <f t="shared" si="337"/>
        <v>5976</v>
      </c>
      <c r="AU1216">
        <f t="shared" si="338"/>
        <v>0</v>
      </c>
      <c r="AV1216">
        <f t="shared" si="339"/>
        <v>28339.199999999997</v>
      </c>
      <c r="AW1216">
        <f t="shared" si="340"/>
        <v>17121.599999999999</v>
      </c>
      <c r="AX1216">
        <f t="shared" si="341"/>
        <v>1568</v>
      </c>
      <c r="AY1216">
        <f t="shared" si="342"/>
        <v>16934.400000000001</v>
      </c>
    </row>
    <row r="1217" spans="7:51" x14ac:dyDescent="0.3">
      <c r="G1217" s="30">
        <v>12</v>
      </c>
      <c r="H1217" s="30">
        <v>12</v>
      </c>
      <c r="I1217" s="30">
        <v>17</v>
      </c>
      <c r="J1217" s="30">
        <v>12</v>
      </c>
      <c r="K1217" s="30">
        <v>20</v>
      </c>
      <c r="L1217" s="30"/>
      <c r="M1217" s="30">
        <v>0</v>
      </c>
      <c r="N1217" s="30">
        <v>0</v>
      </c>
      <c r="O1217" s="30">
        <v>0</v>
      </c>
      <c r="P1217" s="30">
        <v>0</v>
      </c>
      <c r="Q1217" s="30">
        <v>0</v>
      </c>
      <c r="R1217" s="30">
        <v>0</v>
      </c>
      <c r="S1217" s="30">
        <v>0</v>
      </c>
      <c r="T1217" s="30">
        <v>0</v>
      </c>
      <c r="U1217" s="30">
        <v>0</v>
      </c>
      <c r="V1217" s="30">
        <v>0</v>
      </c>
      <c r="W1217" s="30">
        <v>0</v>
      </c>
      <c r="X1217" s="30">
        <v>0</v>
      </c>
      <c r="Y1217" s="30">
        <v>750</v>
      </c>
      <c r="Z1217" s="30">
        <v>339</v>
      </c>
      <c r="AA1217" s="30">
        <v>0</v>
      </c>
      <c r="AB1217" s="30">
        <v>2412.8000000000002</v>
      </c>
      <c r="AC1217" s="30">
        <v>603.20000000000005</v>
      </c>
      <c r="AD1217" s="30">
        <v>78.7</v>
      </c>
      <c r="AE1217" s="30">
        <v>708.3</v>
      </c>
      <c r="AF1217" s="31"/>
      <c r="AG1217" s="30">
        <f t="shared" si="325"/>
        <v>0</v>
      </c>
      <c r="AH1217">
        <f t="shared" si="326"/>
        <v>0</v>
      </c>
      <c r="AI1217">
        <f t="shared" si="327"/>
        <v>0</v>
      </c>
      <c r="AJ1217">
        <f t="shared" si="328"/>
        <v>0</v>
      </c>
      <c r="AK1217">
        <f t="shared" si="329"/>
        <v>0</v>
      </c>
      <c r="AL1217">
        <f t="shared" si="330"/>
        <v>0</v>
      </c>
      <c r="AM1217">
        <f t="shared" si="331"/>
        <v>0</v>
      </c>
      <c r="AN1217">
        <f t="shared" si="331"/>
        <v>0</v>
      </c>
      <c r="AO1217">
        <f t="shared" si="332"/>
        <v>0</v>
      </c>
      <c r="AP1217">
        <f t="shared" si="333"/>
        <v>0</v>
      </c>
      <c r="AQ1217">
        <f t="shared" si="334"/>
        <v>0</v>
      </c>
      <c r="AR1217">
        <f t="shared" si="335"/>
        <v>0</v>
      </c>
      <c r="AS1217">
        <f t="shared" si="336"/>
        <v>9000</v>
      </c>
      <c r="AT1217">
        <f t="shared" si="337"/>
        <v>4068</v>
      </c>
      <c r="AU1217">
        <f t="shared" si="338"/>
        <v>0</v>
      </c>
      <c r="AV1217">
        <f t="shared" si="339"/>
        <v>28953.600000000002</v>
      </c>
      <c r="AW1217">
        <f t="shared" si="340"/>
        <v>17492.800000000003</v>
      </c>
      <c r="AX1217">
        <f t="shared" si="341"/>
        <v>1574</v>
      </c>
      <c r="AY1217">
        <f t="shared" si="342"/>
        <v>16999.199999999997</v>
      </c>
    </row>
    <row r="1218" spans="7:51" x14ac:dyDescent="0.3">
      <c r="G1218" s="30">
        <v>12</v>
      </c>
      <c r="H1218" s="30">
        <v>12</v>
      </c>
      <c r="I1218" s="30">
        <v>17</v>
      </c>
      <c r="J1218" s="30">
        <v>12</v>
      </c>
      <c r="K1218" s="30">
        <v>20</v>
      </c>
      <c r="L1218" s="30"/>
      <c r="M1218" s="30">
        <v>0</v>
      </c>
      <c r="N1218" s="30">
        <v>0</v>
      </c>
      <c r="O1218" s="30">
        <v>0</v>
      </c>
      <c r="P1218" s="30">
        <v>0</v>
      </c>
      <c r="Q1218" s="30">
        <v>0</v>
      </c>
      <c r="R1218" s="30">
        <v>0</v>
      </c>
      <c r="S1218" s="30">
        <v>0</v>
      </c>
      <c r="T1218" s="30">
        <v>0</v>
      </c>
      <c r="U1218" s="30">
        <v>0</v>
      </c>
      <c r="V1218" s="30">
        <v>0</v>
      </c>
      <c r="W1218" s="30">
        <v>0</v>
      </c>
      <c r="X1218" s="30">
        <v>0</v>
      </c>
      <c r="Y1218" s="30">
        <v>750</v>
      </c>
      <c r="Z1218" s="30">
        <v>186</v>
      </c>
      <c r="AA1218" s="30">
        <v>0</v>
      </c>
      <c r="AB1218" s="30">
        <v>2387.1999999999998</v>
      </c>
      <c r="AC1218" s="30">
        <v>596.79999999999995</v>
      </c>
      <c r="AD1218" s="30">
        <v>77.7</v>
      </c>
      <c r="AE1218" s="30">
        <v>699.3</v>
      </c>
      <c r="AF1218" s="31"/>
      <c r="AG1218" s="30">
        <f t="shared" si="325"/>
        <v>0</v>
      </c>
      <c r="AH1218">
        <f t="shared" si="326"/>
        <v>0</v>
      </c>
      <c r="AI1218">
        <f t="shared" si="327"/>
        <v>0</v>
      </c>
      <c r="AJ1218">
        <f t="shared" si="328"/>
        <v>0</v>
      </c>
      <c r="AK1218">
        <f t="shared" si="329"/>
        <v>0</v>
      </c>
      <c r="AL1218">
        <f t="shared" si="330"/>
        <v>0</v>
      </c>
      <c r="AM1218">
        <f t="shared" si="331"/>
        <v>0</v>
      </c>
      <c r="AN1218">
        <f t="shared" si="331"/>
        <v>0</v>
      </c>
      <c r="AO1218">
        <f t="shared" si="332"/>
        <v>0</v>
      </c>
      <c r="AP1218">
        <f t="shared" si="333"/>
        <v>0</v>
      </c>
      <c r="AQ1218">
        <f t="shared" si="334"/>
        <v>0</v>
      </c>
      <c r="AR1218">
        <f t="shared" si="335"/>
        <v>0</v>
      </c>
      <c r="AS1218">
        <f t="shared" si="336"/>
        <v>9000</v>
      </c>
      <c r="AT1218">
        <f t="shared" si="337"/>
        <v>2232</v>
      </c>
      <c r="AU1218">
        <f t="shared" si="338"/>
        <v>0</v>
      </c>
      <c r="AV1218">
        <f t="shared" si="339"/>
        <v>28646.399999999998</v>
      </c>
      <c r="AW1218">
        <f t="shared" si="340"/>
        <v>17307.199999999997</v>
      </c>
      <c r="AX1218">
        <f t="shared" si="341"/>
        <v>1554</v>
      </c>
      <c r="AY1218">
        <f t="shared" si="342"/>
        <v>16783.199999999997</v>
      </c>
    </row>
    <row r="1219" spans="7:51" x14ac:dyDescent="0.3">
      <c r="G1219" s="30">
        <v>12</v>
      </c>
      <c r="H1219" s="30">
        <v>12</v>
      </c>
      <c r="I1219" s="30">
        <v>17</v>
      </c>
      <c r="J1219" s="30">
        <v>12</v>
      </c>
      <c r="K1219" s="30">
        <v>20</v>
      </c>
      <c r="L1219" s="30"/>
      <c r="M1219" s="30">
        <v>0</v>
      </c>
      <c r="N1219" s="30">
        <v>0</v>
      </c>
      <c r="O1219" s="30">
        <v>0</v>
      </c>
      <c r="P1219" s="30">
        <v>0</v>
      </c>
      <c r="Q1219" s="30">
        <v>0</v>
      </c>
      <c r="R1219" s="30">
        <v>0</v>
      </c>
      <c r="S1219" s="30">
        <v>0</v>
      </c>
      <c r="T1219" s="30">
        <v>0</v>
      </c>
      <c r="U1219" s="30">
        <v>0</v>
      </c>
      <c r="V1219" s="30">
        <v>0</v>
      </c>
      <c r="W1219" s="30">
        <v>0</v>
      </c>
      <c r="X1219" s="30">
        <v>0</v>
      </c>
      <c r="Y1219" s="30">
        <v>750</v>
      </c>
      <c r="Z1219" s="30">
        <v>377</v>
      </c>
      <c r="AA1219" s="30">
        <v>0</v>
      </c>
      <c r="AB1219" s="30">
        <v>2359.1999999999998</v>
      </c>
      <c r="AC1219" s="30">
        <v>589.79999999999995</v>
      </c>
      <c r="AD1219" s="30">
        <v>77.7</v>
      </c>
      <c r="AE1219" s="30">
        <v>699.3</v>
      </c>
      <c r="AF1219" s="31"/>
      <c r="AG1219" s="30">
        <f t="shared" ref="AG1219:AG1282" si="343">M1219*G1219</f>
        <v>0</v>
      </c>
      <c r="AH1219">
        <f t="shared" ref="AH1219:AH1282" si="344">N1219*G1219</f>
        <v>0</v>
      </c>
      <c r="AI1219">
        <f t="shared" ref="AI1219:AI1282" si="345">O1219*G1219</f>
        <v>0</v>
      </c>
      <c r="AJ1219">
        <f t="shared" ref="AJ1219:AJ1282" si="346">P1219*G1219</f>
        <v>0</v>
      </c>
      <c r="AK1219">
        <f t="shared" ref="AK1219:AK1282" si="347">Q1219*G1219</f>
        <v>0</v>
      </c>
      <c r="AL1219">
        <f t="shared" ref="AL1219:AL1282" si="348">R1219*G1219</f>
        <v>0</v>
      </c>
      <c r="AM1219">
        <f t="shared" ref="AM1219:AN1282" si="349">S1219*G1219</f>
        <v>0</v>
      </c>
      <c r="AN1219">
        <f t="shared" si="349"/>
        <v>0</v>
      </c>
      <c r="AO1219">
        <f t="shared" ref="AO1219:AO1282" si="350">U1219*H1219</f>
        <v>0</v>
      </c>
      <c r="AP1219">
        <f t="shared" ref="AP1219:AP1282" si="351">V1219*H1219</f>
        <v>0</v>
      </c>
      <c r="AQ1219">
        <f t="shared" ref="AQ1219:AQ1282" si="352">W1219*H1219</f>
        <v>0</v>
      </c>
      <c r="AR1219">
        <f t="shared" ref="AR1219:AR1282" si="353">X1219*H1219</f>
        <v>0</v>
      </c>
      <c r="AS1219">
        <f t="shared" ref="AS1219:AS1282" si="354">Y1219*H1219</f>
        <v>9000</v>
      </c>
      <c r="AT1219">
        <f t="shared" ref="AT1219:AT1282" si="355">Z1219*H1219</f>
        <v>4524</v>
      </c>
      <c r="AU1219">
        <f t="shared" ref="AU1219:AU1282" si="356">AA1219*H1219</f>
        <v>0</v>
      </c>
      <c r="AV1219">
        <f t="shared" si="339"/>
        <v>28310.399999999998</v>
      </c>
      <c r="AW1219">
        <f t="shared" si="340"/>
        <v>17104.199999999997</v>
      </c>
      <c r="AX1219">
        <f t="shared" si="341"/>
        <v>1554</v>
      </c>
      <c r="AY1219">
        <f t="shared" si="342"/>
        <v>16783.199999999997</v>
      </c>
    </row>
    <row r="1220" spans="7:51" x14ac:dyDescent="0.3">
      <c r="G1220" s="30">
        <v>17</v>
      </c>
      <c r="H1220" s="30">
        <v>17</v>
      </c>
      <c r="I1220" s="30">
        <v>17</v>
      </c>
      <c r="J1220" s="30">
        <v>12</v>
      </c>
      <c r="K1220" s="30">
        <v>20</v>
      </c>
      <c r="L1220" s="30"/>
      <c r="M1220" s="30">
        <v>0</v>
      </c>
      <c r="N1220" s="30">
        <v>0</v>
      </c>
      <c r="O1220" s="30">
        <v>0</v>
      </c>
      <c r="P1220" s="30">
        <v>0</v>
      </c>
      <c r="Q1220" s="30">
        <v>0</v>
      </c>
      <c r="R1220" s="30">
        <v>0</v>
      </c>
      <c r="S1220" s="30">
        <v>0</v>
      </c>
      <c r="T1220" s="30">
        <v>377</v>
      </c>
      <c r="U1220" s="30">
        <v>0</v>
      </c>
      <c r="V1220" s="30">
        <v>0</v>
      </c>
      <c r="W1220" s="30">
        <v>0</v>
      </c>
      <c r="X1220" s="30">
        <v>0</v>
      </c>
      <c r="Y1220" s="30">
        <v>750</v>
      </c>
      <c r="Z1220" s="30">
        <v>600</v>
      </c>
      <c r="AA1220" s="30">
        <v>0</v>
      </c>
      <c r="AB1220" s="30">
        <v>2260.8000000000002</v>
      </c>
      <c r="AC1220" s="30">
        <v>565.20000000000005</v>
      </c>
      <c r="AD1220" s="30">
        <v>76.099999999999994</v>
      </c>
      <c r="AE1220" s="30">
        <v>684.9</v>
      </c>
      <c r="AF1220" s="31"/>
      <c r="AG1220" s="30">
        <f t="shared" si="343"/>
        <v>0</v>
      </c>
      <c r="AH1220">
        <f t="shared" si="344"/>
        <v>0</v>
      </c>
      <c r="AI1220">
        <f t="shared" si="345"/>
        <v>0</v>
      </c>
      <c r="AJ1220">
        <f t="shared" si="346"/>
        <v>0</v>
      </c>
      <c r="AK1220">
        <f t="shared" si="347"/>
        <v>0</v>
      </c>
      <c r="AL1220">
        <f t="shared" si="348"/>
        <v>0</v>
      </c>
      <c r="AM1220">
        <f t="shared" si="349"/>
        <v>0</v>
      </c>
      <c r="AN1220">
        <f t="shared" si="349"/>
        <v>6409</v>
      </c>
      <c r="AO1220">
        <f t="shared" si="350"/>
        <v>0</v>
      </c>
      <c r="AP1220">
        <f t="shared" si="351"/>
        <v>0</v>
      </c>
      <c r="AQ1220">
        <f t="shared" si="352"/>
        <v>0</v>
      </c>
      <c r="AR1220">
        <f t="shared" si="353"/>
        <v>0</v>
      </c>
      <c r="AS1220">
        <f t="shared" si="354"/>
        <v>12750</v>
      </c>
      <c r="AT1220">
        <f t="shared" si="355"/>
        <v>10200</v>
      </c>
      <c r="AU1220">
        <f t="shared" si="356"/>
        <v>0</v>
      </c>
      <c r="AV1220">
        <f t="shared" ref="AV1220:AV1283" si="357">AB1220*G1220</f>
        <v>38433.600000000006</v>
      </c>
      <c r="AW1220">
        <f t="shared" ref="AW1220:AW1283" si="358">AC1220*G1220+AC1220*I1220</f>
        <v>19216.800000000003</v>
      </c>
      <c r="AX1220">
        <f t="shared" ref="AX1220:AX1283" si="359">AD1220*K1220</f>
        <v>1522</v>
      </c>
      <c r="AY1220">
        <f t="shared" ref="AY1220:AY1283" si="360">AE1220*H1220+AE1220*J1220</f>
        <v>19862.099999999999</v>
      </c>
    </row>
    <row r="1221" spans="7:51" x14ac:dyDescent="0.3">
      <c r="G1221" s="30">
        <v>17</v>
      </c>
      <c r="H1221" s="30">
        <v>17</v>
      </c>
      <c r="I1221" s="30">
        <v>17</v>
      </c>
      <c r="J1221" s="30">
        <v>12</v>
      </c>
      <c r="K1221" s="30">
        <v>20</v>
      </c>
      <c r="L1221" s="30"/>
      <c r="M1221" s="30">
        <v>0</v>
      </c>
      <c r="N1221" s="30">
        <v>0</v>
      </c>
      <c r="O1221" s="30">
        <v>0</v>
      </c>
      <c r="P1221" s="30">
        <v>0</v>
      </c>
      <c r="Q1221" s="30">
        <v>0</v>
      </c>
      <c r="R1221" s="30">
        <v>0</v>
      </c>
      <c r="S1221" s="30">
        <v>0</v>
      </c>
      <c r="T1221" s="30">
        <v>390</v>
      </c>
      <c r="U1221" s="30">
        <v>0</v>
      </c>
      <c r="V1221" s="30">
        <v>0</v>
      </c>
      <c r="W1221" s="30">
        <v>0</v>
      </c>
      <c r="X1221" s="30">
        <v>0</v>
      </c>
      <c r="Y1221" s="30">
        <v>750</v>
      </c>
      <c r="Z1221" s="30">
        <v>600</v>
      </c>
      <c r="AA1221" s="30">
        <v>0</v>
      </c>
      <c r="AB1221" s="30">
        <v>2124</v>
      </c>
      <c r="AC1221" s="30">
        <v>531</v>
      </c>
      <c r="AD1221" s="30">
        <v>73.400000000000006</v>
      </c>
      <c r="AE1221" s="30">
        <v>660.6</v>
      </c>
      <c r="AF1221" s="31"/>
      <c r="AG1221" s="30">
        <f t="shared" si="343"/>
        <v>0</v>
      </c>
      <c r="AH1221">
        <f t="shared" si="344"/>
        <v>0</v>
      </c>
      <c r="AI1221">
        <f t="shared" si="345"/>
        <v>0</v>
      </c>
      <c r="AJ1221">
        <f t="shared" si="346"/>
        <v>0</v>
      </c>
      <c r="AK1221">
        <f t="shared" si="347"/>
        <v>0</v>
      </c>
      <c r="AL1221">
        <f t="shared" si="348"/>
        <v>0</v>
      </c>
      <c r="AM1221">
        <f t="shared" si="349"/>
        <v>0</v>
      </c>
      <c r="AN1221">
        <f t="shared" si="349"/>
        <v>6630</v>
      </c>
      <c r="AO1221">
        <f t="shared" si="350"/>
        <v>0</v>
      </c>
      <c r="AP1221">
        <f t="shared" si="351"/>
        <v>0</v>
      </c>
      <c r="AQ1221">
        <f t="shared" si="352"/>
        <v>0</v>
      </c>
      <c r="AR1221">
        <f t="shared" si="353"/>
        <v>0</v>
      </c>
      <c r="AS1221">
        <f t="shared" si="354"/>
        <v>12750</v>
      </c>
      <c r="AT1221">
        <f t="shared" si="355"/>
        <v>10200</v>
      </c>
      <c r="AU1221">
        <f t="shared" si="356"/>
        <v>0</v>
      </c>
      <c r="AV1221">
        <f t="shared" si="357"/>
        <v>36108</v>
      </c>
      <c r="AW1221">
        <f t="shared" si="358"/>
        <v>18054</v>
      </c>
      <c r="AX1221">
        <f t="shared" si="359"/>
        <v>1468</v>
      </c>
      <c r="AY1221">
        <f t="shared" si="360"/>
        <v>19157.400000000001</v>
      </c>
    </row>
    <row r="1222" spans="7:51" x14ac:dyDescent="0.3">
      <c r="G1222" s="30">
        <v>17</v>
      </c>
      <c r="H1222" s="30">
        <v>17</v>
      </c>
      <c r="I1222" s="30">
        <v>17</v>
      </c>
      <c r="J1222" s="30">
        <v>12</v>
      </c>
      <c r="K1222" s="30">
        <v>20</v>
      </c>
      <c r="L1222" s="30"/>
      <c r="M1222" s="30">
        <v>0</v>
      </c>
      <c r="N1222" s="30">
        <v>0</v>
      </c>
      <c r="O1222" s="30">
        <v>0</v>
      </c>
      <c r="P1222" s="30">
        <v>0</v>
      </c>
      <c r="Q1222" s="30">
        <v>0</v>
      </c>
      <c r="R1222" s="30">
        <v>0</v>
      </c>
      <c r="S1222" s="30">
        <v>0</v>
      </c>
      <c r="T1222" s="30">
        <v>204</v>
      </c>
      <c r="U1222" s="30">
        <v>0</v>
      </c>
      <c r="V1222" s="30">
        <v>0</v>
      </c>
      <c r="W1222" s="30">
        <v>0</v>
      </c>
      <c r="X1222" s="30">
        <v>0</v>
      </c>
      <c r="Y1222" s="30">
        <v>750</v>
      </c>
      <c r="Z1222" s="30">
        <v>600</v>
      </c>
      <c r="AA1222" s="30">
        <v>0</v>
      </c>
      <c r="AB1222" s="30">
        <v>2048</v>
      </c>
      <c r="AC1222" s="30">
        <v>512</v>
      </c>
      <c r="AD1222" s="30">
        <v>71.900000000000006</v>
      </c>
      <c r="AE1222" s="30">
        <v>647.1</v>
      </c>
      <c r="AF1222" s="31"/>
      <c r="AG1222" s="30">
        <f t="shared" si="343"/>
        <v>0</v>
      </c>
      <c r="AH1222">
        <f t="shared" si="344"/>
        <v>0</v>
      </c>
      <c r="AI1222">
        <f t="shared" si="345"/>
        <v>0</v>
      </c>
      <c r="AJ1222">
        <f t="shared" si="346"/>
        <v>0</v>
      </c>
      <c r="AK1222">
        <f t="shared" si="347"/>
        <v>0</v>
      </c>
      <c r="AL1222">
        <f t="shared" si="348"/>
        <v>0</v>
      </c>
      <c r="AM1222">
        <f t="shared" si="349"/>
        <v>0</v>
      </c>
      <c r="AN1222">
        <f t="shared" si="349"/>
        <v>3468</v>
      </c>
      <c r="AO1222">
        <f t="shared" si="350"/>
        <v>0</v>
      </c>
      <c r="AP1222">
        <f t="shared" si="351"/>
        <v>0</v>
      </c>
      <c r="AQ1222">
        <f t="shared" si="352"/>
        <v>0</v>
      </c>
      <c r="AR1222">
        <f t="shared" si="353"/>
        <v>0</v>
      </c>
      <c r="AS1222">
        <f t="shared" si="354"/>
        <v>12750</v>
      </c>
      <c r="AT1222">
        <f t="shared" si="355"/>
        <v>10200</v>
      </c>
      <c r="AU1222">
        <f t="shared" si="356"/>
        <v>0</v>
      </c>
      <c r="AV1222">
        <f t="shared" si="357"/>
        <v>34816</v>
      </c>
      <c r="AW1222">
        <f t="shared" si="358"/>
        <v>17408</v>
      </c>
      <c r="AX1222">
        <f t="shared" si="359"/>
        <v>1438</v>
      </c>
      <c r="AY1222">
        <f t="shared" si="360"/>
        <v>18765.900000000001</v>
      </c>
    </row>
    <row r="1223" spans="7:51" x14ac:dyDescent="0.3">
      <c r="G1223" s="30">
        <v>12</v>
      </c>
      <c r="H1223" s="30">
        <v>12</v>
      </c>
      <c r="I1223" s="30">
        <v>17</v>
      </c>
      <c r="J1223" s="30">
        <v>12</v>
      </c>
      <c r="K1223" s="30">
        <v>20</v>
      </c>
      <c r="L1223" s="30"/>
      <c r="M1223" s="30">
        <v>0</v>
      </c>
      <c r="N1223" s="30">
        <v>0</v>
      </c>
      <c r="O1223" s="30">
        <v>0</v>
      </c>
      <c r="P1223" s="30">
        <v>0</v>
      </c>
      <c r="Q1223" s="30">
        <v>0</v>
      </c>
      <c r="R1223" s="30">
        <v>0</v>
      </c>
      <c r="S1223" s="30">
        <v>0</v>
      </c>
      <c r="T1223" s="30">
        <v>0</v>
      </c>
      <c r="U1223" s="30">
        <v>0</v>
      </c>
      <c r="V1223" s="30">
        <v>0</v>
      </c>
      <c r="W1223" s="30">
        <v>0</v>
      </c>
      <c r="X1223" s="30">
        <v>0</v>
      </c>
      <c r="Y1223" s="30">
        <v>750</v>
      </c>
      <c r="Z1223" s="30">
        <v>576</v>
      </c>
      <c r="AA1223" s="30">
        <v>0</v>
      </c>
      <c r="AB1223" s="30">
        <v>2000</v>
      </c>
      <c r="AC1223" s="30">
        <v>500</v>
      </c>
      <c r="AD1223" s="30">
        <v>70.5</v>
      </c>
      <c r="AE1223" s="30">
        <v>634.5</v>
      </c>
      <c r="AF1223" s="31"/>
      <c r="AG1223" s="30">
        <f t="shared" si="343"/>
        <v>0</v>
      </c>
      <c r="AH1223">
        <f t="shared" si="344"/>
        <v>0</v>
      </c>
      <c r="AI1223">
        <f t="shared" si="345"/>
        <v>0</v>
      </c>
      <c r="AJ1223">
        <f t="shared" si="346"/>
        <v>0</v>
      </c>
      <c r="AK1223">
        <f t="shared" si="347"/>
        <v>0</v>
      </c>
      <c r="AL1223">
        <f t="shared" si="348"/>
        <v>0</v>
      </c>
      <c r="AM1223">
        <f t="shared" si="349"/>
        <v>0</v>
      </c>
      <c r="AN1223">
        <f t="shared" si="349"/>
        <v>0</v>
      </c>
      <c r="AO1223">
        <f t="shared" si="350"/>
        <v>0</v>
      </c>
      <c r="AP1223">
        <f t="shared" si="351"/>
        <v>0</v>
      </c>
      <c r="AQ1223">
        <f t="shared" si="352"/>
        <v>0</v>
      </c>
      <c r="AR1223">
        <f t="shared" si="353"/>
        <v>0</v>
      </c>
      <c r="AS1223">
        <f t="shared" si="354"/>
        <v>9000</v>
      </c>
      <c r="AT1223">
        <f t="shared" si="355"/>
        <v>6912</v>
      </c>
      <c r="AU1223">
        <f t="shared" si="356"/>
        <v>0</v>
      </c>
      <c r="AV1223">
        <f t="shared" si="357"/>
        <v>24000</v>
      </c>
      <c r="AW1223">
        <f t="shared" si="358"/>
        <v>14500</v>
      </c>
      <c r="AX1223">
        <f t="shared" si="359"/>
        <v>1410</v>
      </c>
      <c r="AY1223">
        <f t="shared" si="360"/>
        <v>15228</v>
      </c>
    </row>
    <row r="1224" spans="7:51" x14ac:dyDescent="0.3">
      <c r="G1224" s="30">
        <v>12</v>
      </c>
      <c r="H1224" s="30">
        <v>12</v>
      </c>
      <c r="I1224" s="30">
        <v>17</v>
      </c>
      <c r="J1224" s="30">
        <v>12</v>
      </c>
      <c r="K1224" s="30">
        <v>20</v>
      </c>
      <c r="L1224" s="30"/>
      <c r="M1224" s="30">
        <v>0</v>
      </c>
      <c r="N1224" s="30">
        <v>0</v>
      </c>
      <c r="O1224" s="30">
        <v>0</v>
      </c>
      <c r="P1224" s="30">
        <v>0</v>
      </c>
      <c r="Q1224" s="30">
        <v>0</v>
      </c>
      <c r="R1224" s="30">
        <v>0</v>
      </c>
      <c r="S1224" s="30">
        <v>0</v>
      </c>
      <c r="T1224" s="30">
        <v>0</v>
      </c>
      <c r="U1224" s="30">
        <v>0</v>
      </c>
      <c r="V1224" s="30">
        <v>0</v>
      </c>
      <c r="W1224" s="30">
        <v>0</v>
      </c>
      <c r="X1224" s="30">
        <v>0</v>
      </c>
      <c r="Y1224" s="30">
        <v>750</v>
      </c>
      <c r="Z1224" s="30">
        <v>336</v>
      </c>
      <c r="AA1224" s="30">
        <v>0</v>
      </c>
      <c r="AB1224" s="30">
        <v>1924.8</v>
      </c>
      <c r="AC1224" s="30">
        <v>481.2</v>
      </c>
      <c r="AD1224" s="30">
        <v>69.900000000000006</v>
      </c>
      <c r="AE1224" s="30">
        <v>629.1</v>
      </c>
      <c r="AF1224" s="31"/>
      <c r="AG1224" s="30">
        <f t="shared" si="343"/>
        <v>0</v>
      </c>
      <c r="AH1224">
        <f t="shared" si="344"/>
        <v>0</v>
      </c>
      <c r="AI1224">
        <f t="shared" si="345"/>
        <v>0</v>
      </c>
      <c r="AJ1224">
        <f t="shared" si="346"/>
        <v>0</v>
      </c>
      <c r="AK1224">
        <f t="shared" si="347"/>
        <v>0</v>
      </c>
      <c r="AL1224">
        <f t="shared" si="348"/>
        <v>0</v>
      </c>
      <c r="AM1224">
        <f t="shared" si="349"/>
        <v>0</v>
      </c>
      <c r="AN1224">
        <f t="shared" si="349"/>
        <v>0</v>
      </c>
      <c r="AO1224">
        <f t="shared" si="350"/>
        <v>0</v>
      </c>
      <c r="AP1224">
        <f t="shared" si="351"/>
        <v>0</v>
      </c>
      <c r="AQ1224">
        <f t="shared" si="352"/>
        <v>0</v>
      </c>
      <c r="AR1224">
        <f t="shared" si="353"/>
        <v>0</v>
      </c>
      <c r="AS1224">
        <f t="shared" si="354"/>
        <v>9000</v>
      </c>
      <c r="AT1224">
        <f t="shared" si="355"/>
        <v>4032</v>
      </c>
      <c r="AU1224">
        <f t="shared" si="356"/>
        <v>0</v>
      </c>
      <c r="AV1224">
        <f t="shared" si="357"/>
        <v>23097.599999999999</v>
      </c>
      <c r="AW1224">
        <f t="shared" si="358"/>
        <v>13954.8</v>
      </c>
      <c r="AX1224">
        <f t="shared" si="359"/>
        <v>1398</v>
      </c>
      <c r="AY1224">
        <f t="shared" si="360"/>
        <v>15098.400000000001</v>
      </c>
    </row>
    <row r="1225" spans="7:51" x14ac:dyDescent="0.3">
      <c r="G1225" s="30">
        <v>5</v>
      </c>
      <c r="H1225" s="30">
        <v>5</v>
      </c>
      <c r="I1225" s="30">
        <v>17</v>
      </c>
      <c r="J1225" s="30">
        <v>12</v>
      </c>
      <c r="K1225" s="30">
        <v>20</v>
      </c>
      <c r="L1225" s="30"/>
      <c r="M1225" s="30">
        <v>0</v>
      </c>
      <c r="N1225" s="30">
        <v>0</v>
      </c>
      <c r="O1225" s="30">
        <v>0</v>
      </c>
      <c r="P1225" s="30">
        <v>0</v>
      </c>
      <c r="Q1225" s="30">
        <v>0</v>
      </c>
      <c r="R1225" s="30">
        <v>0</v>
      </c>
      <c r="S1225" s="30">
        <v>0</v>
      </c>
      <c r="T1225" s="30">
        <v>0</v>
      </c>
      <c r="U1225" s="30">
        <v>0</v>
      </c>
      <c r="V1225" s="30">
        <v>0</v>
      </c>
      <c r="W1225" s="30">
        <v>0</v>
      </c>
      <c r="X1225" s="30">
        <v>0</v>
      </c>
      <c r="Y1225" s="30">
        <v>728</v>
      </c>
      <c r="Z1225" s="30">
        <v>0</v>
      </c>
      <c r="AA1225" s="30">
        <v>0</v>
      </c>
      <c r="AB1225" s="30">
        <v>1929.6</v>
      </c>
      <c r="AC1225" s="30">
        <v>482.4</v>
      </c>
      <c r="AD1225" s="30">
        <v>71.900000000000006</v>
      </c>
      <c r="AE1225" s="30">
        <v>647.1</v>
      </c>
      <c r="AF1225" s="31"/>
      <c r="AG1225" s="30">
        <f t="shared" si="343"/>
        <v>0</v>
      </c>
      <c r="AH1225">
        <f t="shared" si="344"/>
        <v>0</v>
      </c>
      <c r="AI1225">
        <f t="shared" si="345"/>
        <v>0</v>
      </c>
      <c r="AJ1225">
        <f t="shared" si="346"/>
        <v>0</v>
      </c>
      <c r="AK1225">
        <f t="shared" si="347"/>
        <v>0</v>
      </c>
      <c r="AL1225">
        <f t="shared" si="348"/>
        <v>0</v>
      </c>
      <c r="AM1225">
        <f t="shared" si="349"/>
        <v>0</v>
      </c>
      <c r="AN1225">
        <f t="shared" si="349"/>
        <v>0</v>
      </c>
      <c r="AO1225">
        <f t="shared" si="350"/>
        <v>0</v>
      </c>
      <c r="AP1225">
        <f t="shared" si="351"/>
        <v>0</v>
      </c>
      <c r="AQ1225">
        <f t="shared" si="352"/>
        <v>0</v>
      </c>
      <c r="AR1225">
        <f t="shared" si="353"/>
        <v>0</v>
      </c>
      <c r="AS1225">
        <f t="shared" si="354"/>
        <v>3640</v>
      </c>
      <c r="AT1225">
        <f t="shared" si="355"/>
        <v>0</v>
      </c>
      <c r="AU1225">
        <f t="shared" si="356"/>
        <v>0</v>
      </c>
      <c r="AV1225">
        <f t="shared" si="357"/>
        <v>9648</v>
      </c>
      <c r="AW1225">
        <f t="shared" si="358"/>
        <v>10612.8</v>
      </c>
      <c r="AX1225">
        <f t="shared" si="359"/>
        <v>1438</v>
      </c>
      <c r="AY1225">
        <f t="shared" si="360"/>
        <v>11000.7</v>
      </c>
    </row>
    <row r="1226" spans="7:51" x14ac:dyDescent="0.3">
      <c r="G1226" s="30">
        <v>5</v>
      </c>
      <c r="H1226" s="30">
        <v>5</v>
      </c>
      <c r="I1226" s="30">
        <v>17</v>
      </c>
      <c r="J1226" s="30">
        <v>12</v>
      </c>
      <c r="K1226" s="30">
        <v>20</v>
      </c>
      <c r="L1226" s="30"/>
      <c r="M1226" s="30">
        <v>0</v>
      </c>
      <c r="N1226" s="30">
        <v>0</v>
      </c>
      <c r="O1226" s="30">
        <v>0</v>
      </c>
      <c r="P1226" s="30">
        <v>0</v>
      </c>
      <c r="Q1226" s="30">
        <v>0</v>
      </c>
      <c r="R1226" s="30">
        <v>0</v>
      </c>
      <c r="S1226" s="30">
        <v>0</v>
      </c>
      <c r="T1226" s="30">
        <v>0</v>
      </c>
      <c r="U1226" s="30">
        <v>0</v>
      </c>
      <c r="V1226" s="30">
        <v>0</v>
      </c>
      <c r="W1226" s="30">
        <v>0</v>
      </c>
      <c r="X1226" s="30">
        <v>0</v>
      </c>
      <c r="Y1226" s="30">
        <v>396</v>
      </c>
      <c r="Z1226" s="30">
        <v>0</v>
      </c>
      <c r="AA1226" s="30">
        <v>0</v>
      </c>
      <c r="AB1226" s="30">
        <v>1972.8</v>
      </c>
      <c r="AC1226" s="30">
        <v>493.2</v>
      </c>
      <c r="AD1226" s="30">
        <v>74</v>
      </c>
      <c r="AE1226" s="30">
        <v>666</v>
      </c>
      <c r="AF1226" s="31"/>
      <c r="AG1226" s="30">
        <f t="shared" si="343"/>
        <v>0</v>
      </c>
      <c r="AH1226">
        <f t="shared" si="344"/>
        <v>0</v>
      </c>
      <c r="AI1226">
        <f t="shared" si="345"/>
        <v>0</v>
      </c>
      <c r="AJ1226">
        <f t="shared" si="346"/>
        <v>0</v>
      </c>
      <c r="AK1226">
        <f t="shared" si="347"/>
        <v>0</v>
      </c>
      <c r="AL1226">
        <f t="shared" si="348"/>
        <v>0</v>
      </c>
      <c r="AM1226">
        <f t="shared" si="349"/>
        <v>0</v>
      </c>
      <c r="AN1226">
        <f t="shared" si="349"/>
        <v>0</v>
      </c>
      <c r="AO1226">
        <f t="shared" si="350"/>
        <v>0</v>
      </c>
      <c r="AP1226">
        <f t="shared" si="351"/>
        <v>0</v>
      </c>
      <c r="AQ1226">
        <f t="shared" si="352"/>
        <v>0</v>
      </c>
      <c r="AR1226">
        <f t="shared" si="353"/>
        <v>0</v>
      </c>
      <c r="AS1226">
        <f t="shared" si="354"/>
        <v>1980</v>
      </c>
      <c r="AT1226">
        <f t="shared" si="355"/>
        <v>0</v>
      </c>
      <c r="AU1226">
        <f t="shared" si="356"/>
        <v>0</v>
      </c>
      <c r="AV1226">
        <f t="shared" si="357"/>
        <v>9864</v>
      </c>
      <c r="AW1226">
        <f t="shared" si="358"/>
        <v>10850.4</v>
      </c>
      <c r="AX1226">
        <f t="shared" si="359"/>
        <v>1480</v>
      </c>
      <c r="AY1226">
        <f t="shared" si="360"/>
        <v>11322</v>
      </c>
    </row>
    <row r="1227" spans="7:51" x14ac:dyDescent="0.3">
      <c r="G1227" s="30">
        <v>0</v>
      </c>
      <c r="H1227" s="30">
        <v>0</v>
      </c>
      <c r="I1227" s="30">
        <v>17</v>
      </c>
      <c r="J1227" s="30">
        <v>12</v>
      </c>
      <c r="K1227" s="30">
        <v>20</v>
      </c>
      <c r="L1227" s="30"/>
      <c r="M1227" s="30">
        <v>0</v>
      </c>
      <c r="N1227" s="30">
        <v>0</v>
      </c>
      <c r="O1227" s="30">
        <v>0</v>
      </c>
      <c r="P1227" s="30">
        <v>0</v>
      </c>
      <c r="Q1227" s="30">
        <v>0</v>
      </c>
      <c r="R1227" s="30">
        <v>0</v>
      </c>
      <c r="S1227" s="30">
        <v>0</v>
      </c>
      <c r="T1227" s="30">
        <v>0</v>
      </c>
      <c r="U1227" s="30">
        <v>0</v>
      </c>
      <c r="V1227" s="30">
        <v>0</v>
      </c>
      <c r="W1227" s="30">
        <v>0</v>
      </c>
      <c r="X1227" s="30">
        <v>0</v>
      </c>
      <c r="Y1227" s="30">
        <v>0</v>
      </c>
      <c r="Z1227" s="30">
        <v>0</v>
      </c>
      <c r="AA1227" s="30">
        <v>0</v>
      </c>
      <c r="AB1227" s="30">
        <v>2128.8000000000002</v>
      </c>
      <c r="AC1227" s="30">
        <v>532.20000000000005</v>
      </c>
      <c r="AD1227" s="30">
        <v>51.7</v>
      </c>
      <c r="AE1227" s="30">
        <v>681.3</v>
      </c>
      <c r="AF1227" s="31"/>
      <c r="AG1227" s="30">
        <f t="shared" si="343"/>
        <v>0</v>
      </c>
      <c r="AH1227">
        <f t="shared" si="344"/>
        <v>0</v>
      </c>
      <c r="AI1227">
        <f t="shared" si="345"/>
        <v>0</v>
      </c>
      <c r="AJ1227">
        <f t="shared" si="346"/>
        <v>0</v>
      </c>
      <c r="AK1227">
        <f t="shared" si="347"/>
        <v>0</v>
      </c>
      <c r="AL1227">
        <f t="shared" si="348"/>
        <v>0</v>
      </c>
      <c r="AM1227">
        <f t="shared" si="349"/>
        <v>0</v>
      </c>
      <c r="AN1227">
        <f t="shared" si="349"/>
        <v>0</v>
      </c>
      <c r="AO1227">
        <f t="shared" si="350"/>
        <v>0</v>
      </c>
      <c r="AP1227">
        <f t="shared" si="351"/>
        <v>0</v>
      </c>
      <c r="AQ1227">
        <f t="shared" si="352"/>
        <v>0</v>
      </c>
      <c r="AR1227">
        <f t="shared" si="353"/>
        <v>0</v>
      </c>
      <c r="AS1227">
        <f t="shared" si="354"/>
        <v>0</v>
      </c>
      <c r="AT1227">
        <f t="shared" si="355"/>
        <v>0</v>
      </c>
      <c r="AU1227">
        <f t="shared" si="356"/>
        <v>0</v>
      </c>
      <c r="AV1227">
        <f t="shared" si="357"/>
        <v>0</v>
      </c>
      <c r="AW1227">
        <f t="shared" si="358"/>
        <v>9047.4000000000015</v>
      </c>
      <c r="AX1227">
        <f t="shared" si="359"/>
        <v>1034</v>
      </c>
      <c r="AY1227">
        <f t="shared" si="360"/>
        <v>8175.5999999999995</v>
      </c>
    </row>
    <row r="1228" spans="7:51" x14ac:dyDescent="0.3">
      <c r="G1228" s="30">
        <v>0</v>
      </c>
      <c r="H1228" s="30">
        <v>0</v>
      </c>
      <c r="I1228" s="30">
        <v>17</v>
      </c>
      <c r="J1228" s="30">
        <v>12</v>
      </c>
      <c r="K1228" s="30">
        <v>20</v>
      </c>
      <c r="L1228" s="30"/>
      <c r="M1228" s="30">
        <v>0</v>
      </c>
      <c r="N1228" s="30">
        <v>0</v>
      </c>
      <c r="O1228" s="30">
        <v>0</v>
      </c>
      <c r="P1228" s="30">
        <v>0</v>
      </c>
      <c r="Q1228" s="30">
        <v>0</v>
      </c>
      <c r="R1228" s="30">
        <v>0</v>
      </c>
      <c r="S1228" s="30">
        <v>0</v>
      </c>
      <c r="T1228" s="30">
        <v>0</v>
      </c>
      <c r="U1228" s="30">
        <v>0</v>
      </c>
      <c r="V1228" s="30">
        <v>0</v>
      </c>
      <c r="W1228" s="30">
        <v>0</v>
      </c>
      <c r="X1228" s="30">
        <v>0</v>
      </c>
      <c r="Y1228" s="30">
        <v>0</v>
      </c>
      <c r="Z1228" s="30">
        <v>0</v>
      </c>
      <c r="AA1228" s="30">
        <v>0</v>
      </c>
      <c r="AB1228" s="30">
        <v>2272.8000000000002</v>
      </c>
      <c r="AC1228" s="30">
        <v>266</v>
      </c>
      <c r="AD1228" s="30">
        <v>0</v>
      </c>
      <c r="AE1228" s="30">
        <v>691.2</v>
      </c>
      <c r="AF1228" s="31"/>
      <c r="AG1228" s="30">
        <f t="shared" si="343"/>
        <v>0</v>
      </c>
      <c r="AH1228">
        <f t="shared" si="344"/>
        <v>0</v>
      </c>
      <c r="AI1228">
        <f t="shared" si="345"/>
        <v>0</v>
      </c>
      <c r="AJ1228">
        <f t="shared" si="346"/>
        <v>0</v>
      </c>
      <c r="AK1228">
        <f t="shared" si="347"/>
        <v>0</v>
      </c>
      <c r="AL1228">
        <f t="shared" si="348"/>
        <v>0</v>
      </c>
      <c r="AM1228">
        <f t="shared" si="349"/>
        <v>0</v>
      </c>
      <c r="AN1228">
        <f t="shared" si="349"/>
        <v>0</v>
      </c>
      <c r="AO1228">
        <f t="shared" si="350"/>
        <v>0</v>
      </c>
      <c r="AP1228">
        <f t="shared" si="351"/>
        <v>0</v>
      </c>
      <c r="AQ1228">
        <f t="shared" si="352"/>
        <v>0</v>
      </c>
      <c r="AR1228">
        <f t="shared" si="353"/>
        <v>0</v>
      </c>
      <c r="AS1228">
        <f t="shared" si="354"/>
        <v>0</v>
      </c>
      <c r="AT1228">
        <f t="shared" si="355"/>
        <v>0</v>
      </c>
      <c r="AU1228">
        <f t="shared" si="356"/>
        <v>0</v>
      </c>
      <c r="AV1228">
        <f t="shared" si="357"/>
        <v>0</v>
      </c>
      <c r="AW1228">
        <f t="shared" si="358"/>
        <v>4522</v>
      </c>
      <c r="AX1228">
        <f t="shared" si="359"/>
        <v>0</v>
      </c>
      <c r="AY1228">
        <f t="shared" si="360"/>
        <v>8294.4000000000015</v>
      </c>
    </row>
    <row r="1229" spans="7:51" x14ac:dyDescent="0.3">
      <c r="G1229" s="30">
        <v>0</v>
      </c>
      <c r="H1229" s="30">
        <v>0</v>
      </c>
      <c r="I1229" s="30">
        <v>17</v>
      </c>
      <c r="J1229" s="30">
        <v>12</v>
      </c>
      <c r="K1229" s="30">
        <v>20</v>
      </c>
      <c r="L1229" s="30"/>
      <c r="M1229" s="30">
        <v>0</v>
      </c>
      <c r="N1229" s="30">
        <v>0</v>
      </c>
      <c r="O1229" s="30">
        <v>0</v>
      </c>
      <c r="P1229" s="30">
        <v>0</v>
      </c>
      <c r="Q1229" s="30">
        <v>0</v>
      </c>
      <c r="R1229" s="30">
        <v>0</v>
      </c>
      <c r="S1229" s="30">
        <v>0</v>
      </c>
      <c r="T1229" s="30">
        <v>0</v>
      </c>
      <c r="U1229" s="30">
        <v>0</v>
      </c>
      <c r="V1229" s="30">
        <v>0</v>
      </c>
      <c r="W1229" s="30">
        <v>0</v>
      </c>
      <c r="X1229" s="30">
        <v>0</v>
      </c>
      <c r="Y1229" s="30">
        <v>0</v>
      </c>
      <c r="Z1229" s="30">
        <v>0</v>
      </c>
      <c r="AA1229" s="30">
        <v>0</v>
      </c>
      <c r="AB1229" s="30">
        <v>2348.8000000000002</v>
      </c>
      <c r="AC1229" s="30">
        <v>162.9</v>
      </c>
      <c r="AD1229" s="30">
        <v>0</v>
      </c>
      <c r="AE1229" s="30">
        <v>690.3</v>
      </c>
      <c r="AF1229" s="31"/>
      <c r="AG1229" s="30">
        <f t="shared" si="343"/>
        <v>0</v>
      </c>
      <c r="AH1229">
        <f t="shared" si="344"/>
        <v>0</v>
      </c>
      <c r="AI1229">
        <f t="shared" si="345"/>
        <v>0</v>
      </c>
      <c r="AJ1229">
        <f t="shared" si="346"/>
        <v>0</v>
      </c>
      <c r="AK1229">
        <f t="shared" si="347"/>
        <v>0</v>
      </c>
      <c r="AL1229">
        <f t="shared" si="348"/>
        <v>0</v>
      </c>
      <c r="AM1229">
        <f t="shared" si="349"/>
        <v>0</v>
      </c>
      <c r="AN1229">
        <f t="shared" si="349"/>
        <v>0</v>
      </c>
      <c r="AO1229">
        <f t="shared" si="350"/>
        <v>0</v>
      </c>
      <c r="AP1229">
        <f t="shared" si="351"/>
        <v>0</v>
      </c>
      <c r="AQ1229">
        <f t="shared" si="352"/>
        <v>0</v>
      </c>
      <c r="AR1229">
        <f t="shared" si="353"/>
        <v>0</v>
      </c>
      <c r="AS1229">
        <f t="shared" si="354"/>
        <v>0</v>
      </c>
      <c r="AT1229">
        <f t="shared" si="355"/>
        <v>0</v>
      </c>
      <c r="AU1229">
        <f t="shared" si="356"/>
        <v>0</v>
      </c>
      <c r="AV1229">
        <f t="shared" si="357"/>
        <v>0</v>
      </c>
      <c r="AW1229">
        <f t="shared" si="358"/>
        <v>2769.3</v>
      </c>
      <c r="AX1229">
        <f t="shared" si="359"/>
        <v>0</v>
      </c>
      <c r="AY1229">
        <f t="shared" si="360"/>
        <v>8283.5999999999985</v>
      </c>
    </row>
    <row r="1230" spans="7:51" x14ac:dyDescent="0.3">
      <c r="G1230" s="30">
        <v>0</v>
      </c>
      <c r="H1230" s="30">
        <v>0</v>
      </c>
      <c r="I1230" s="30">
        <v>17</v>
      </c>
      <c r="J1230" s="30">
        <v>12</v>
      </c>
      <c r="K1230" s="30">
        <v>20</v>
      </c>
      <c r="L1230" s="30"/>
      <c r="M1230" s="30">
        <v>0</v>
      </c>
      <c r="N1230" s="30">
        <v>0</v>
      </c>
      <c r="O1230" s="30">
        <v>0</v>
      </c>
      <c r="P1230" s="30">
        <v>0</v>
      </c>
      <c r="Q1230" s="30">
        <v>0</v>
      </c>
      <c r="R1230" s="30">
        <v>0</v>
      </c>
      <c r="S1230" s="30">
        <v>0</v>
      </c>
      <c r="T1230" s="30">
        <v>0</v>
      </c>
      <c r="U1230" s="30">
        <v>0</v>
      </c>
      <c r="V1230" s="30">
        <v>0</v>
      </c>
      <c r="W1230" s="30">
        <v>0</v>
      </c>
      <c r="X1230" s="30">
        <v>0</v>
      </c>
      <c r="Y1230" s="30">
        <v>0</v>
      </c>
      <c r="Z1230" s="30">
        <v>0</v>
      </c>
      <c r="AA1230" s="30">
        <v>0</v>
      </c>
      <c r="AB1230" s="30">
        <v>2355.1999999999998</v>
      </c>
      <c r="AC1230" s="30">
        <v>245.6</v>
      </c>
      <c r="AD1230" s="30">
        <v>0</v>
      </c>
      <c r="AE1230" s="30">
        <v>673.2</v>
      </c>
      <c r="AF1230" s="31"/>
      <c r="AG1230" s="30">
        <f t="shared" si="343"/>
        <v>0</v>
      </c>
      <c r="AH1230">
        <f t="shared" si="344"/>
        <v>0</v>
      </c>
      <c r="AI1230">
        <f t="shared" si="345"/>
        <v>0</v>
      </c>
      <c r="AJ1230">
        <f t="shared" si="346"/>
        <v>0</v>
      </c>
      <c r="AK1230">
        <f t="shared" si="347"/>
        <v>0</v>
      </c>
      <c r="AL1230">
        <f t="shared" si="348"/>
        <v>0</v>
      </c>
      <c r="AM1230">
        <f t="shared" si="349"/>
        <v>0</v>
      </c>
      <c r="AN1230">
        <f t="shared" si="349"/>
        <v>0</v>
      </c>
      <c r="AO1230">
        <f t="shared" si="350"/>
        <v>0</v>
      </c>
      <c r="AP1230">
        <f t="shared" si="351"/>
        <v>0</v>
      </c>
      <c r="AQ1230">
        <f t="shared" si="352"/>
        <v>0</v>
      </c>
      <c r="AR1230">
        <f t="shared" si="353"/>
        <v>0</v>
      </c>
      <c r="AS1230">
        <f t="shared" si="354"/>
        <v>0</v>
      </c>
      <c r="AT1230">
        <f t="shared" si="355"/>
        <v>0</v>
      </c>
      <c r="AU1230">
        <f t="shared" si="356"/>
        <v>0</v>
      </c>
      <c r="AV1230">
        <f t="shared" si="357"/>
        <v>0</v>
      </c>
      <c r="AW1230">
        <f t="shared" si="358"/>
        <v>4175.2</v>
      </c>
      <c r="AX1230">
        <f t="shared" si="359"/>
        <v>0</v>
      </c>
      <c r="AY1230">
        <f t="shared" si="360"/>
        <v>8078.4000000000005</v>
      </c>
    </row>
    <row r="1231" spans="7:51" x14ac:dyDescent="0.3">
      <c r="G1231" s="30">
        <v>0</v>
      </c>
      <c r="H1231" s="30">
        <v>0</v>
      </c>
      <c r="I1231" s="30">
        <v>17</v>
      </c>
      <c r="J1231" s="30">
        <v>12</v>
      </c>
      <c r="K1231" s="30">
        <v>20</v>
      </c>
      <c r="L1231" s="30"/>
      <c r="M1231" s="30">
        <v>0</v>
      </c>
      <c r="N1231" s="30">
        <v>0</v>
      </c>
      <c r="O1231" s="30">
        <v>0</v>
      </c>
      <c r="P1231" s="30">
        <v>0</v>
      </c>
      <c r="Q1231" s="30">
        <v>0</v>
      </c>
      <c r="R1231" s="30">
        <v>0</v>
      </c>
      <c r="S1231" s="30">
        <v>0</v>
      </c>
      <c r="T1231" s="30">
        <v>0</v>
      </c>
      <c r="U1231" s="30">
        <v>0</v>
      </c>
      <c r="V1231" s="30">
        <v>0</v>
      </c>
      <c r="W1231" s="30">
        <v>0</v>
      </c>
      <c r="X1231" s="30">
        <v>0</v>
      </c>
      <c r="Y1231" s="30">
        <v>0</v>
      </c>
      <c r="Z1231" s="30">
        <v>0</v>
      </c>
      <c r="AA1231" s="30">
        <v>0</v>
      </c>
      <c r="AB1231" s="30">
        <v>2383.1999999999998</v>
      </c>
      <c r="AC1231" s="30">
        <v>366.8</v>
      </c>
      <c r="AD1231" s="30">
        <v>9.3000000000000007</v>
      </c>
      <c r="AE1231" s="30">
        <v>668.7</v>
      </c>
      <c r="AF1231" s="31"/>
      <c r="AG1231" s="30">
        <f t="shared" si="343"/>
        <v>0</v>
      </c>
      <c r="AH1231">
        <f t="shared" si="344"/>
        <v>0</v>
      </c>
      <c r="AI1231">
        <f t="shared" si="345"/>
        <v>0</v>
      </c>
      <c r="AJ1231">
        <f t="shared" si="346"/>
        <v>0</v>
      </c>
      <c r="AK1231">
        <f t="shared" si="347"/>
        <v>0</v>
      </c>
      <c r="AL1231">
        <f t="shared" si="348"/>
        <v>0</v>
      </c>
      <c r="AM1231">
        <f t="shared" si="349"/>
        <v>0</v>
      </c>
      <c r="AN1231">
        <f t="shared" si="349"/>
        <v>0</v>
      </c>
      <c r="AO1231">
        <f t="shared" si="350"/>
        <v>0</v>
      </c>
      <c r="AP1231">
        <f t="shared" si="351"/>
        <v>0</v>
      </c>
      <c r="AQ1231">
        <f t="shared" si="352"/>
        <v>0</v>
      </c>
      <c r="AR1231">
        <f t="shared" si="353"/>
        <v>0</v>
      </c>
      <c r="AS1231">
        <f t="shared" si="354"/>
        <v>0</v>
      </c>
      <c r="AT1231">
        <f t="shared" si="355"/>
        <v>0</v>
      </c>
      <c r="AU1231">
        <f t="shared" si="356"/>
        <v>0</v>
      </c>
      <c r="AV1231">
        <f t="shared" si="357"/>
        <v>0</v>
      </c>
      <c r="AW1231">
        <f t="shared" si="358"/>
        <v>6235.6</v>
      </c>
      <c r="AX1231">
        <f t="shared" si="359"/>
        <v>186</v>
      </c>
      <c r="AY1231">
        <f t="shared" si="360"/>
        <v>8024.4000000000005</v>
      </c>
    </row>
    <row r="1232" spans="7:51" x14ac:dyDescent="0.3">
      <c r="G1232" s="30">
        <v>0</v>
      </c>
      <c r="H1232" s="30">
        <v>5</v>
      </c>
      <c r="I1232" s="30">
        <v>17</v>
      </c>
      <c r="J1232" s="30">
        <v>12</v>
      </c>
      <c r="K1232" s="30">
        <v>20</v>
      </c>
      <c r="L1232" s="30"/>
      <c r="M1232" s="30">
        <v>0</v>
      </c>
      <c r="N1232" s="30">
        <v>0</v>
      </c>
      <c r="O1232" s="30">
        <v>0</v>
      </c>
      <c r="P1232" s="30">
        <v>0</v>
      </c>
      <c r="Q1232" s="30">
        <v>0</v>
      </c>
      <c r="R1232" s="30">
        <v>0</v>
      </c>
      <c r="S1232" s="30">
        <v>0</v>
      </c>
      <c r="T1232" s="30">
        <v>0</v>
      </c>
      <c r="U1232" s="30">
        <v>0</v>
      </c>
      <c r="V1232" s="30">
        <v>0</v>
      </c>
      <c r="W1232" s="30">
        <v>0</v>
      </c>
      <c r="X1232" s="30">
        <v>0</v>
      </c>
      <c r="Y1232" s="30">
        <v>51</v>
      </c>
      <c r="Z1232" s="30">
        <v>0</v>
      </c>
      <c r="AA1232" s="30">
        <v>0</v>
      </c>
      <c r="AB1232" s="30">
        <v>2477.6</v>
      </c>
      <c r="AC1232" s="30">
        <v>393.4</v>
      </c>
      <c r="AD1232" s="30">
        <v>72.900000000000006</v>
      </c>
      <c r="AE1232" s="30">
        <v>656.1</v>
      </c>
      <c r="AF1232" s="31"/>
      <c r="AG1232" s="30">
        <f t="shared" si="343"/>
        <v>0</v>
      </c>
      <c r="AH1232">
        <f t="shared" si="344"/>
        <v>0</v>
      </c>
      <c r="AI1232">
        <f t="shared" si="345"/>
        <v>0</v>
      </c>
      <c r="AJ1232">
        <f t="shared" si="346"/>
        <v>0</v>
      </c>
      <c r="AK1232">
        <f t="shared" si="347"/>
        <v>0</v>
      </c>
      <c r="AL1232">
        <f t="shared" si="348"/>
        <v>0</v>
      </c>
      <c r="AM1232">
        <f t="shared" si="349"/>
        <v>0</v>
      </c>
      <c r="AN1232">
        <f t="shared" si="349"/>
        <v>0</v>
      </c>
      <c r="AO1232">
        <f t="shared" si="350"/>
        <v>0</v>
      </c>
      <c r="AP1232">
        <f t="shared" si="351"/>
        <v>0</v>
      </c>
      <c r="AQ1232">
        <f t="shared" si="352"/>
        <v>0</v>
      </c>
      <c r="AR1232">
        <f t="shared" si="353"/>
        <v>0</v>
      </c>
      <c r="AS1232">
        <f t="shared" si="354"/>
        <v>255</v>
      </c>
      <c r="AT1232">
        <f t="shared" si="355"/>
        <v>0</v>
      </c>
      <c r="AU1232">
        <f t="shared" si="356"/>
        <v>0</v>
      </c>
      <c r="AV1232">
        <f t="shared" si="357"/>
        <v>0</v>
      </c>
      <c r="AW1232">
        <f t="shared" si="358"/>
        <v>6687.7999999999993</v>
      </c>
      <c r="AX1232">
        <f t="shared" si="359"/>
        <v>1458</v>
      </c>
      <c r="AY1232">
        <f t="shared" si="360"/>
        <v>11153.7</v>
      </c>
    </row>
    <row r="1233" spans="7:51" x14ac:dyDescent="0.3">
      <c r="G1233" s="30">
        <v>5</v>
      </c>
      <c r="H1233" s="30">
        <v>5</v>
      </c>
      <c r="I1233" s="30">
        <v>17</v>
      </c>
      <c r="J1233" s="30">
        <v>12</v>
      </c>
      <c r="K1233" s="30">
        <v>20</v>
      </c>
      <c r="L1233" s="30"/>
      <c r="M1233" s="30">
        <v>0</v>
      </c>
      <c r="N1233" s="30">
        <v>0</v>
      </c>
      <c r="O1233" s="30">
        <v>0</v>
      </c>
      <c r="P1233" s="30">
        <v>0</v>
      </c>
      <c r="Q1233" s="30">
        <v>0</v>
      </c>
      <c r="R1233" s="30">
        <v>0</v>
      </c>
      <c r="S1233" s="30">
        <v>0</v>
      </c>
      <c r="T1233" s="30">
        <v>0</v>
      </c>
      <c r="U1233" s="30">
        <v>0</v>
      </c>
      <c r="V1233" s="30">
        <v>0</v>
      </c>
      <c r="W1233" s="30">
        <v>0</v>
      </c>
      <c r="X1233" s="30">
        <v>0</v>
      </c>
      <c r="Y1233" s="30">
        <v>358</v>
      </c>
      <c r="Z1233" s="30">
        <v>0</v>
      </c>
      <c r="AA1233" s="30">
        <v>0</v>
      </c>
      <c r="AB1233" s="30">
        <v>2509.6</v>
      </c>
      <c r="AC1233" s="30">
        <v>627.4</v>
      </c>
      <c r="AD1233" s="30">
        <v>69.099999999999994</v>
      </c>
      <c r="AE1233" s="30">
        <v>621.9</v>
      </c>
      <c r="AF1233" s="31"/>
      <c r="AG1233" s="30">
        <f t="shared" si="343"/>
        <v>0</v>
      </c>
      <c r="AH1233">
        <f t="shared" si="344"/>
        <v>0</v>
      </c>
      <c r="AI1233">
        <f t="shared" si="345"/>
        <v>0</v>
      </c>
      <c r="AJ1233">
        <f t="shared" si="346"/>
        <v>0</v>
      </c>
      <c r="AK1233">
        <f t="shared" si="347"/>
        <v>0</v>
      </c>
      <c r="AL1233">
        <f t="shared" si="348"/>
        <v>0</v>
      </c>
      <c r="AM1233">
        <f t="shared" si="349"/>
        <v>0</v>
      </c>
      <c r="AN1233">
        <f t="shared" si="349"/>
        <v>0</v>
      </c>
      <c r="AO1233">
        <f t="shared" si="350"/>
        <v>0</v>
      </c>
      <c r="AP1233">
        <f t="shared" si="351"/>
        <v>0</v>
      </c>
      <c r="AQ1233">
        <f t="shared" si="352"/>
        <v>0</v>
      </c>
      <c r="AR1233">
        <f t="shared" si="353"/>
        <v>0</v>
      </c>
      <c r="AS1233">
        <f t="shared" si="354"/>
        <v>1790</v>
      </c>
      <c r="AT1233">
        <f t="shared" si="355"/>
        <v>0</v>
      </c>
      <c r="AU1233">
        <f t="shared" si="356"/>
        <v>0</v>
      </c>
      <c r="AV1233">
        <f t="shared" si="357"/>
        <v>12548</v>
      </c>
      <c r="AW1233">
        <f t="shared" si="358"/>
        <v>13802.8</v>
      </c>
      <c r="AX1233">
        <f t="shared" si="359"/>
        <v>1382</v>
      </c>
      <c r="AY1233">
        <f t="shared" si="360"/>
        <v>10572.3</v>
      </c>
    </row>
    <row r="1234" spans="7:51" x14ac:dyDescent="0.3">
      <c r="G1234" s="30">
        <v>12</v>
      </c>
      <c r="H1234" s="30">
        <v>12</v>
      </c>
      <c r="I1234" s="30">
        <v>17</v>
      </c>
      <c r="J1234" s="30">
        <v>12</v>
      </c>
      <c r="K1234" s="30">
        <v>20</v>
      </c>
      <c r="L1234" s="30"/>
      <c r="M1234" s="30">
        <v>0</v>
      </c>
      <c r="N1234" s="30">
        <v>0</v>
      </c>
      <c r="O1234" s="30">
        <v>0</v>
      </c>
      <c r="P1234" s="30">
        <v>0</v>
      </c>
      <c r="Q1234" s="30">
        <v>0</v>
      </c>
      <c r="R1234" s="30">
        <v>0</v>
      </c>
      <c r="S1234" s="30">
        <v>0</v>
      </c>
      <c r="T1234" s="30">
        <v>0</v>
      </c>
      <c r="U1234" s="30">
        <v>0</v>
      </c>
      <c r="V1234" s="30">
        <v>0</v>
      </c>
      <c r="W1234" s="30">
        <v>0</v>
      </c>
      <c r="X1234" s="30">
        <v>0</v>
      </c>
      <c r="Y1234" s="30">
        <v>750</v>
      </c>
      <c r="Z1234" s="30">
        <v>194</v>
      </c>
      <c r="AA1234" s="30">
        <v>0</v>
      </c>
      <c r="AB1234" s="30">
        <v>2598.4</v>
      </c>
      <c r="AC1234" s="30">
        <v>649.6</v>
      </c>
      <c r="AD1234" s="30">
        <v>66.7</v>
      </c>
      <c r="AE1234" s="30">
        <v>600.29999999999995</v>
      </c>
      <c r="AF1234" s="31"/>
      <c r="AG1234" s="30">
        <f t="shared" si="343"/>
        <v>0</v>
      </c>
      <c r="AH1234">
        <f t="shared" si="344"/>
        <v>0</v>
      </c>
      <c r="AI1234">
        <f t="shared" si="345"/>
        <v>0</v>
      </c>
      <c r="AJ1234">
        <f t="shared" si="346"/>
        <v>0</v>
      </c>
      <c r="AK1234">
        <f t="shared" si="347"/>
        <v>0</v>
      </c>
      <c r="AL1234">
        <f t="shared" si="348"/>
        <v>0</v>
      </c>
      <c r="AM1234">
        <f t="shared" si="349"/>
        <v>0</v>
      </c>
      <c r="AN1234">
        <f t="shared" si="349"/>
        <v>0</v>
      </c>
      <c r="AO1234">
        <f t="shared" si="350"/>
        <v>0</v>
      </c>
      <c r="AP1234">
        <f t="shared" si="351"/>
        <v>0</v>
      </c>
      <c r="AQ1234">
        <f t="shared" si="352"/>
        <v>0</v>
      </c>
      <c r="AR1234">
        <f t="shared" si="353"/>
        <v>0</v>
      </c>
      <c r="AS1234">
        <f t="shared" si="354"/>
        <v>9000</v>
      </c>
      <c r="AT1234">
        <f t="shared" si="355"/>
        <v>2328</v>
      </c>
      <c r="AU1234">
        <f t="shared" si="356"/>
        <v>0</v>
      </c>
      <c r="AV1234">
        <f t="shared" si="357"/>
        <v>31180.800000000003</v>
      </c>
      <c r="AW1234">
        <f t="shared" si="358"/>
        <v>18838.400000000001</v>
      </c>
      <c r="AX1234">
        <f t="shared" si="359"/>
        <v>1334</v>
      </c>
      <c r="AY1234">
        <f t="shared" si="360"/>
        <v>14407.199999999999</v>
      </c>
    </row>
    <row r="1235" spans="7:51" x14ac:dyDescent="0.3">
      <c r="G1235" s="30">
        <v>17</v>
      </c>
      <c r="H1235" s="30">
        <v>17</v>
      </c>
      <c r="I1235" s="30">
        <v>17</v>
      </c>
      <c r="J1235" s="30">
        <v>12</v>
      </c>
      <c r="K1235" s="30">
        <v>20</v>
      </c>
      <c r="L1235" s="30"/>
      <c r="M1235" s="30">
        <v>0</v>
      </c>
      <c r="N1235" s="30">
        <v>0</v>
      </c>
      <c r="O1235" s="30">
        <v>0</v>
      </c>
      <c r="P1235" s="30">
        <v>0</v>
      </c>
      <c r="Q1235" s="30">
        <v>0</v>
      </c>
      <c r="R1235" s="30">
        <v>0</v>
      </c>
      <c r="S1235" s="30">
        <v>0</v>
      </c>
      <c r="T1235" s="30">
        <v>21</v>
      </c>
      <c r="U1235" s="30">
        <v>0</v>
      </c>
      <c r="V1235" s="30">
        <v>0</v>
      </c>
      <c r="W1235" s="30">
        <v>0</v>
      </c>
      <c r="X1235" s="30">
        <v>0</v>
      </c>
      <c r="Y1235" s="30">
        <v>750</v>
      </c>
      <c r="Z1235" s="30">
        <v>600</v>
      </c>
      <c r="AA1235" s="30">
        <v>0</v>
      </c>
      <c r="AB1235" s="30">
        <v>2549.6</v>
      </c>
      <c r="AC1235" s="30">
        <v>637.4</v>
      </c>
      <c r="AD1235" s="30">
        <v>63.6</v>
      </c>
      <c r="AE1235" s="30">
        <v>572.4</v>
      </c>
      <c r="AF1235" s="31"/>
      <c r="AG1235" s="30">
        <f t="shared" si="343"/>
        <v>0</v>
      </c>
      <c r="AH1235">
        <f t="shared" si="344"/>
        <v>0</v>
      </c>
      <c r="AI1235">
        <f t="shared" si="345"/>
        <v>0</v>
      </c>
      <c r="AJ1235">
        <f t="shared" si="346"/>
        <v>0</v>
      </c>
      <c r="AK1235">
        <f t="shared" si="347"/>
        <v>0</v>
      </c>
      <c r="AL1235">
        <f t="shared" si="348"/>
        <v>0</v>
      </c>
      <c r="AM1235">
        <f t="shared" si="349"/>
        <v>0</v>
      </c>
      <c r="AN1235">
        <f t="shared" si="349"/>
        <v>357</v>
      </c>
      <c r="AO1235">
        <f t="shared" si="350"/>
        <v>0</v>
      </c>
      <c r="AP1235">
        <f t="shared" si="351"/>
        <v>0</v>
      </c>
      <c r="AQ1235">
        <f t="shared" si="352"/>
        <v>0</v>
      </c>
      <c r="AR1235">
        <f t="shared" si="353"/>
        <v>0</v>
      </c>
      <c r="AS1235">
        <f t="shared" si="354"/>
        <v>12750</v>
      </c>
      <c r="AT1235">
        <f t="shared" si="355"/>
        <v>10200</v>
      </c>
      <c r="AU1235">
        <f t="shared" si="356"/>
        <v>0</v>
      </c>
      <c r="AV1235">
        <f t="shared" si="357"/>
        <v>43343.199999999997</v>
      </c>
      <c r="AW1235">
        <f t="shared" si="358"/>
        <v>21671.599999999999</v>
      </c>
      <c r="AX1235">
        <f t="shared" si="359"/>
        <v>1272</v>
      </c>
      <c r="AY1235">
        <f t="shared" si="360"/>
        <v>16599.599999999999</v>
      </c>
    </row>
    <row r="1236" spans="7:51" x14ac:dyDescent="0.3">
      <c r="G1236" s="30">
        <v>17</v>
      </c>
      <c r="H1236" s="30">
        <v>17</v>
      </c>
      <c r="I1236" s="30">
        <v>17</v>
      </c>
      <c r="J1236" s="30">
        <v>12</v>
      </c>
      <c r="K1236" s="30">
        <v>20</v>
      </c>
      <c r="L1236" s="30"/>
      <c r="M1236" s="30">
        <v>0</v>
      </c>
      <c r="N1236" s="30">
        <v>0</v>
      </c>
      <c r="O1236" s="30">
        <v>0</v>
      </c>
      <c r="P1236" s="30">
        <v>0</v>
      </c>
      <c r="Q1236" s="30">
        <v>0</v>
      </c>
      <c r="R1236" s="30">
        <v>0</v>
      </c>
      <c r="S1236" s="30">
        <v>0</v>
      </c>
      <c r="T1236" s="30">
        <v>62</v>
      </c>
      <c r="U1236" s="30">
        <v>0</v>
      </c>
      <c r="V1236" s="30">
        <v>0</v>
      </c>
      <c r="W1236" s="30">
        <v>0</v>
      </c>
      <c r="X1236" s="30">
        <v>0</v>
      </c>
      <c r="Y1236" s="30">
        <v>750</v>
      </c>
      <c r="Z1236" s="30">
        <v>600</v>
      </c>
      <c r="AA1236" s="30">
        <v>0</v>
      </c>
      <c r="AB1236" s="30">
        <v>2484</v>
      </c>
      <c r="AC1236" s="30">
        <v>621</v>
      </c>
      <c r="AD1236" s="30">
        <v>61.3</v>
      </c>
      <c r="AE1236" s="30">
        <v>551.70000000000005</v>
      </c>
      <c r="AF1236" s="31"/>
      <c r="AG1236" s="30">
        <f t="shared" si="343"/>
        <v>0</v>
      </c>
      <c r="AH1236">
        <f t="shared" si="344"/>
        <v>0</v>
      </c>
      <c r="AI1236">
        <f t="shared" si="345"/>
        <v>0</v>
      </c>
      <c r="AJ1236">
        <f t="shared" si="346"/>
        <v>0</v>
      </c>
      <c r="AK1236">
        <f t="shared" si="347"/>
        <v>0</v>
      </c>
      <c r="AL1236">
        <f t="shared" si="348"/>
        <v>0</v>
      </c>
      <c r="AM1236">
        <f t="shared" si="349"/>
        <v>0</v>
      </c>
      <c r="AN1236">
        <f t="shared" si="349"/>
        <v>1054</v>
      </c>
      <c r="AO1236">
        <f t="shared" si="350"/>
        <v>0</v>
      </c>
      <c r="AP1236">
        <f t="shared" si="351"/>
        <v>0</v>
      </c>
      <c r="AQ1236">
        <f t="shared" si="352"/>
        <v>0</v>
      </c>
      <c r="AR1236">
        <f t="shared" si="353"/>
        <v>0</v>
      </c>
      <c r="AS1236">
        <f t="shared" si="354"/>
        <v>12750</v>
      </c>
      <c r="AT1236">
        <f t="shared" si="355"/>
        <v>10200</v>
      </c>
      <c r="AU1236">
        <f t="shared" si="356"/>
        <v>0</v>
      </c>
      <c r="AV1236">
        <f t="shared" si="357"/>
        <v>42228</v>
      </c>
      <c r="AW1236">
        <f t="shared" si="358"/>
        <v>21114</v>
      </c>
      <c r="AX1236">
        <f t="shared" si="359"/>
        <v>1226</v>
      </c>
      <c r="AY1236">
        <f t="shared" si="360"/>
        <v>15999.300000000003</v>
      </c>
    </row>
    <row r="1237" spans="7:51" x14ac:dyDescent="0.3">
      <c r="G1237" s="30">
        <v>17</v>
      </c>
      <c r="H1237" s="30">
        <v>17</v>
      </c>
      <c r="I1237" s="30">
        <v>17</v>
      </c>
      <c r="J1237" s="30">
        <v>12</v>
      </c>
      <c r="K1237" s="30">
        <v>20</v>
      </c>
      <c r="L1237" s="30"/>
      <c r="M1237" s="30">
        <v>0</v>
      </c>
      <c r="N1237" s="30">
        <v>0</v>
      </c>
      <c r="O1237" s="30">
        <v>0</v>
      </c>
      <c r="P1237" s="30">
        <v>0</v>
      </c>
      <c r="Q1237" s="30">
        <v>0</v>
      </c>
      <c r="R1237" s="30">
        <v>0</v>
      </c>
      <c r="S1237" s="30">
        <v>0</v>
      </c>
      <c r="T1237" s="30">
        <v>256</v>
      </c>
      <c r="U1237" s="30">
        <v>0</v>
      </c>
      <c r="V1237" s="30">
        <v>0</v>
      </c>
      <c r="W1237" s="30">
        <v>0</v>
      </c>
      <c r="X1237" s="30">
        <v>0</v>
      </c>
      <c r="Y1237" s="30">
        <v>750</v>
      </c>
      <c r="Z1237" s="30">
        <v>600</v>
      </c>
      <c r="AA1237" s="30">
        <v>0</v>
      </c>
      <c r="AB1237" s="30">
        <v>2330.4</v>
      </c>
      <c r="AC1237" s="30">
        <v>582.6</v>
      </c>
      <c r="AD1237" s="30">
        <v>58.7</v>
      </c>
      <c r="AE1237" s="30">
        <v>528.29999999999995</v>
      </c>
      <c r="AF1237" s="31"/>
      <c r="AG1237" s="30">
        <f t="shared" si="343"/>
        <v>0</v>
      </c>
      <c r="AH1237">
        <f t="shared" si="344"/>
        <v>0</v>
      </c>
      <c r="AI1237">
        <f t="shared" si="345"/>
        <v>0</v>
      </c>
      <c r="AJ1237">
        <f t="shared" si="346"/>
        <v>0</v>
      </c>
      <c r="AK1237">
        <f t="shared" si="347"/>
        <v>0</v>
      </c>
      <c r="AL1237">
        <f t="shared" si="348"/>
        <v>0</v>
      </c>
      <c r="AM1237">
        <f t="shared" si="349"/>
        <v>0</v>
      </c>
      <c r="AN1237">
        <f t="shared" si="349"/>
        <v>4352</v>
      </c>
      <c r="AO1237">
        <f t="shared" si="350"/>
        <v>0</v>
      </c>
      <c r="AP1237">
        <f t="shared" si="351"/>
        <v>0</v>
      </c>
      <c r="AQ1237">
        <f t="shared" si="352"/>
        <v>0</v>
      </c>
      <c r="AR1237">
        <f t="shared" si="353"/>
        <v>0</v>
      </c>
      <c r="AS1237">
        <f t="shared" si="354"/>
        <v>12750</v>
      </c>
      <c r="AT1237">
        <f t="shared" si="355"/>
        <v>10200</v>
      </c>
      <c r="AU1237">
        <f t="shared" si="356"/>
        <v>0</v>
      </c>
      <c r="AV1237">
        <f t="shared" si="357"/>
        <v>39616.800000000003</v>
      </c>
      <c r="AW1237">
        <f t="shared" si="358"/>
        <v>19808.400000000001</v>
      </c>
      <c r="AX1237">
        <f t="shared" si="359"/>
        <v>1174</v>
      </c>
      <c r="AY1237">
        <f t="shared" si="360"/>
        <v>15320.699999999997</v>
      </c>
    </row>
    <row r="1238" spans="7:51" x14ac:dyDescent="0.3">
      <c r="G1238" s="30">
        <v>17</v>
      </c>
      <c r="H1238" s="30">
        <v>17</v>
      </c>
      <c r="I1238" s="30">
        <v>17</v>
      </c>
      <c r="J1238" s="30">
        <v>12</v>
      </c>
      <c r="K1238" s="30">
        <v>20</v>
      </c>
      <c r="L1238" s="30"/>
      <c r="M1238" s="30">
        <v>0</v>
      </c>
      <c r="N1238" s="30">
        <v>0</v>
      </c>
      <c r="O1238" s="30">
        <v>0</v>
      </c>
      <c r="P1238" s="30">
        <v>0</v>
      </c>
      <c r="Q1238" s="30">
        <v>0</v>
      </c>
      <c r="R1238" s="30">
        <v>0</v>
      </c>
      <c r="S1238" s="30">
        <v>0</v>
      </c>
      <c r="T1238" s="30">
        <v>305</v>
      </c>
      <c r="U1238" s="30">
        <v>0</v>
      </c>
      <c r="V1238" s="30">
        <v>0</v>
      </c>
      <c r="W1238" s="30">
        <v>0</v>
      </c>
      <c r="X1238" s="30">
        <v>0</v>
      </c>
      <c r="Y1238" s="30">
        <v>750</v>
      </c>
      <c r="Z1238" s="30">
        <v>600</v>
      </c>
      <c r="AA1238" s="30">
        <v>0</v>
      </c>
      <c r="AB1238" s="30">
        <v>2195.1999999999998</v>
      </c>
      <c r="AC1238" s="30">
        <v>548.79999999999995</v>
      </c>
      <c r="AD1238" s="30">
        <v>53.7</v>
      </c>
      <c r="AE1238" s="30">
        <v>483.3</v>
      </c>
      <c r="AF1238" s="31"/>
      <c r="AG1238" s="30">
        <f t="shared" si="343"/>
        <v>0</v>
      </c>
      <c r="AH1238">
        <f t="shared" si="344"/>
        <v>0</v>
      </c>
      <c r="AI1238">
        <f t="shared" si="345"/>
        <v>0</v>
      </c>
      <c r="AJ1238">
        <f t="shared" si="346"/>
        <v>0</v>
      </c>
      <c r="AK1238">
        <f t="shared" si="347"/>
        <v>0</v>
      </c>
      <c r="AL1238">
        <f t="shared" si="348"/>
        <v>0</v>
      </c>
      <c r="AM1238">
        <f t="shared" si="349"/>
        <v>0</v>
      </c>
      <c r="AN1238">
        <f t="shared" si="349"/>
        <v>5185</v>
      </c>
      <c r="AO1238">
        <f t="shared" si="350"/>
        <v>0</v>
      </c>
      <c r="AP1238">
        <f t="shared" si="351"/>
        <v>0</v>
      </c>
      <c r="AQ1238">
        <f t="shared" si="352"/>
        <v>0</v>
      </c>
      <c r="AR1238">
        <f t="shared" si="353"/>
        <v>0</v>
      </c>
      <c r="AS1238">
        <f t="shared" si="354"/>
        <v>12750</v>
      </c>
      <c r="AT1238">
        <f t="shared" si="355"/>
        <v>10200</v>
      </c>
      <c r="AU1238">
        <f t="shared" si="356"/>
        <v>0</v>
      </c>
      <c r="AV1238">
        <f t="shared" si="357"/>
        <v>37318.399999999994</v>
      </c>
      <c r="AW1238">
        <f t="shared" si="358"/>
        <v>18659.199999999997</v>
      </c>
      <c r="AX1238">
        <f t="shared" si="359"/>
        <v>1074</v>
      </c>
      <c r="AY1238">
        <f t="shared" si="360"/>
        <v>14015.7</v>
      </c>
    </row>
    <row r="1239" spans="7:51" x14ac:dyDescent="0.3">
      <c r="G1239" s="30">
        <v>17</v>
      </c>
      <c r="H1239" s="30">
        <v>17</v>
      </c>
      <c r="I1239" s="30">
        <v>17</v>
      </c>
      <c r="J1239" s="30">
        <v>12</v>
      </c>
      <c r="K1239" s="30">
        <v>20</v>
      </c>
      <c r="L1239" s="30"/>
      <c r="M1239" s="30">
        <v>0</v>
      </c>
      <c r="N1239" s="30">
        <v>0</v>
      </c>
      <c r="O1239" s="30">
        <v>0</v>
      </c>
      <c r="P1239" s="30">
        <v>0</v>
      </c>
      <c r="Q1239" s="30">
        <v>0</v>
      </c>
      <c r="R1239" s="30">
        <v>0</v>
      </c>
      <c r="S1239" s="30">
        <v>0</v>
      </c>
      <c r="T1239" s="30">
        <v>455</v>
      </c>
      <c r="U1239" s="30">
        <v>0</v>
      </c>
      <c r="V1239" s="30">
        <v>0</v>
      </c>
      <c r="W1239" s="30">
        <v>0</v>
      </c>
      <c r="X1239" s="30">
        <v>0</v>
      </c>
      <c r="Y1239" s="30">
        <v>750</v>
      </c>
      <c r="Z1239" s="30">
        <v>600</v>
      </c>
      <c r="AA1239" s="30">
        <v>0</v>
      </c>
      <c r="AB1239" s="30">
        <v>2032.8</v>
      </c>
      <c r="AC1239" s="30">
        <v>508.2</v>
      </c>
      <c r="AD1239" s="30">
        <v>45.1</v>
      </c>
      <c r="AE1239" s="30">
        <v>405.9</v>
      </c>
      <c r="AF1239" s="31"/>
      <c r="AG1239" s="30">
        <f t="shared" si="343"/>
        <v>0</v>
      </c>
      <c r="AH1239">
        <f t="shared" si="344"/>
        <v>0</v>
      </c>
      <c r="AI1239">
        <f t="shared" si="345"/>
        <v>0</v>
      </c>
      <c r="AJ1239">
        <f t="shared" si="346"/>
        <v>0</v>
      </c>
      <c r="AK1239">
        <f t="shared" si="347"/>
        <v>0</v>
      </c>
      <c r="AL1239">
        <f t="shared" si="348"/>
        <v>0</v>
      </c>
      <c r="AM1239">
        <f t="shared" si="349"/>
        <v>0</v>
      </c>
      <c r="AN1239">
        <f t="shared" si="349"/>
        <v>7735</v>
      </c>
      <c r="AO1239">
        <f t="shared" si="350"/>
        <v>0</v>
      </c>
      <c r="AP1239">
        <f t="shared" si="351"/>
        <v>0</v>
      </c>
      <c r="AQ1239">
        <f t="shared" si="352"/>
        <v>0</v>
      </c>
      <c r="AR1239">
        <f t="shared" si="353"/>
        <v>0</v>
      </c>
      <c r="AS1239">
        <f t="shared" si="354"/>
        <v>12750</v>
      </c>
      <c r="AT1239">
        <f t="shared" si="355"/>
        <v>10200</v>
      </c>
      <c r="AU1239">
        <f t="shared" si="356"/>
        <v>0</v>
      </c>
      <c r="AV1239">
        <f t="shared" si="357"/>
        <v>34557.599999999999</v>
      </c>
      <c r="AW1239">
        <f t="shared" si="358"/>
        <v>17278.8</v>
      </c>
      <c r="AX1239">
        <f t="shared" si="359"/>
        <v>902</v>
      </c>
      <c r="AY1239">
        <f t="shared" si="360"/>
        <v>11771.099999999999</v>
      </c>
    </row>
    <row r="1240" spans="7:51" x14ac:dyDescent="0.3">
      <c r="G1240" s="30">
        <v>24</v>
      </c>
      <c r="H1240" s="30">
        <v>17</v>
      </c>
      <c r="I1240" s="30">
        <v>17</v>
      </c>
      <c r="J1240" s="30">
        <v>12</v>
      </c>
      <c r="K1240" s="30">
        <v>20</v>
      </c>
      <c r="L1240" s="30"/>
      <c r="M1240" s="30">
        <v>0</v>
      </c>
      <c r="N1240" s="30">
        <v>0</v>
      </c>
      <c r="O1240" s="30">
        <v>0</v>
      </c>
      <c r="P1240" s="30">
        <v>0</v>
      </c>
      <c r="Q1240" s="30">
        <v>0</v>
      </c>
      <c r="R1240" s="30">
        <v>213</v>
      </c>
      <c r="S1240" s="30">
        <v>0</v>
      </c>
      <c r="T1240" s="30">
        <v>659</v>
      </c>
      <c r="U1240" s="30">
        <v>0</v>
      </c>
      <c r="V1240" s="30">
        <v>0</v>
      </c>
      <c r="W1240" s="30">
        <v>0</v>
      </c>
      <c r="X1240" s="30">
        <v>0</v>
      </c>
      <c r="Y1240" s="30">
        <v>750</v>
      </c>
      <c r="Z1240" s="30">
        <v>600</v>
      </c>
      <c r="AA1240" s="30">
        <v>0</v>
      </c>
      <c r="AB1240" s="30">
        <v>1742.4</v>
      </c>
      <c r="AC1240" s="30">
        <v>435.6</v>
      </c>
      <c r="AD1240" s="30">
        <v>35.1</v>
      </c>
      <c r="AE1240" s="30">
        <v>315.89999999999998</v>
      </c>
      <c r="AF1240" s="31"/>
      <c r="AG1240" s="30">
        <f t="shared" si="343"/>
        <v>0</v>
      </c>
      <c r="AH1240">
        <f t="shared" si="344"/>
        <v>0</v>
      </c>
      <c r="AI1240">
        <f t="shared" si="345"/>
        <v>0</v>
      </c>
      <c r="AJ1240">
        <f t="shared" si="346"/>
        <v>0</v>
      </c>
      <c r="AK1240">
        <f t="shared" si="347"/>
        <v>0</v>
      </c>
      <c r="AL1240">
        <f t="shared" si="348"/>
        <v>5112</v>
      </c>
      <c r="AM1240">
        <f t="shared" si="349"/>
        <v>0</v>
      </c>
      <c r="AN1240">
        <f t="shared" si="349"/>
        <v>11203</v>
      </c>
      <c r="AO1240">
        <f t="shared" si="350"/>
        <v>0</v>
      </c>
      <c r="AP1240">
        <f t="shared" si="351"/>
        <v>0</v>
      </c>
      <c r="AQ1240">
        <f t="shared" si="352"/>
        <v>0</v>
      </c>
      <c r="AR1240">
        <f t="shared" si="353"/>
        <v>0</v>
      </c>
      <c r="AS1240">
        <f t="shared" si="354"/>
        <v>12750</v>
      </c>
      <c r="AT1240">
        <f t="shared" si="355"/>
        <v>10200</v>
      </c>
      <c r="AU1240">
        <f t="shared" si="356"/>
        <v>0</v>
      </c>
      <c r="AV1240">
        <f t="shared" si="357"/>
        <v>41817.600000000006</v>
      </c>
      <c r="AW1240">
        <f t="shared" si="358"/>
        <v>17859.600000000002</v>
      </c>
      <c r="AX1240">
        <f t="shared" si="359"/>
        <v>702</v>
      </c>
      <c r="AY1240">
        <f t="shared" si="360"/>
        <v>9161.0999999999985</v>
      </c>
    </row>
    <row r="1241" spans="7:51" x14ac:dyDescent="0.3">
      <c r="G1241" s="30">
        <v>24</v>
      </c>
      <c r="H1241" s="30">
        <v>17</v>
      </c>
      <c r="I1241" s="30">
        <v>17</v>
      </c>
      <c r="J1241" s="30">
        <v>12</v>
      </c>
      <c r="K1241" s="30">
        <v>20</v>
      </c>
      <c r="L1241" s="30"/>
      <c r="M1241" s="30">
        <v>0</v>
      </c>
      <c r="N1241" s="30">
        <v>0</v>
      </c>
      <c r="O1241" s="30">
        <v>0</v>
      </c>
      <c r="P1241" s="30">
        <v>0</v>
      </c>
      <c r="Q1241" s="30">
        <v>0</v>
      </c>
      <c r="R1241" s="30">
        <v>611</v>
      </c>
      <c r="S1241" s="30">
        <v>0</v>
      </c>
      <c r="T1241" s="30">
        <v>721</v>
      </c>
      <c r="U1241" s="30">
        <v>0</v>
      </c>
      <c r="V1241" s="30">
        <v>0</v>
      </c>
      <c r="W1241" s="30">
        <v>0</v>
      </c>
      <c r="X1241" s="30">
        <v>0</v>
      </c>
      <c r="Y1241" s="30">
        <v>750</v>
      </c>
      <c r="Z1241" s="30">
        <v>600</v>
      </c>
      <c r="AA1241" s="30">
        <v>0</v>
      </c>
      <c r="AB1241" s="30">
        <v>1364</v>
      </c>
      <c r="AC1241" s="30">
        <v>341</v>
      </c>
      <c r="AD1241" s="30">
        <v>26.2</v>
      </c>
      <c r="AE1241" s="30">
        <v>235.8</v>
      </c>
      <c r="AF1241" s="31"/>
      <c r="AG1241" s="30">
        <f t="shared" si="343"/>
        <v>0</v>
      </c>
      <c r="AH1241">
        <f t="shared" si="344"/>
        <v>0</v>
      </c>
      <c r="AI1241">
        <f t="shared" si="345"/>
        <v>0</v>
      </c>
      <c r="AJ1241">
        <f t="shared" si="346"/>
        <v>0</v>
      </c>
      <c r="AK1241">
        <f t="shared" si="347"/>
        <v>0</v>
      </c>
      <c r="AL1241">
        <f t="shared" si="348"/>
        <v>14664</v>
      </c>
      <c r="AM1241">
        <f t="shared" si="349"/>
        <v>0</v>
      </c>
      <c r="AN1241">
        <f t="shared" si="349"/>
        <v>12257</v>
      </c>
      <c r="AO1241">
        <f t="shared" si="350"/>
        <v>0</v>
      </c>
      <c r="AP1241">
        <f t="shared" si="351"/>
        <v>0</v>
      </c>
      <c r="AQ1241">
        <f t="shared" si="352"/>
        <v>0</v>
      </c>
      <c r="AR1241">
        <f t="shared" si="353"/>
        <v>0</v>
      </c>
      <c r="AS1241">
        <f t="shared" si="354"/>
        <v>12750</v>
      </c>
      <c r="AT1241">
        <f t="shared" si="355"/>
        <v>10200</v>
      </c>
      <c r="AU1241">
        <f t="shared" si="356"/>
        <v>0</v>
      </c>
      <c r="AV1241">
        <f t="shared" si="357"/>
        <v>32736</v>
      </c>
      <c r="AW1241">
        <f t="shared" si="358"/>
        <v>13981</v>
      </c>
      <c r="AX1241">
        <f t="shared" si="359"/>
        <v>524</v>
      </c>
      <c r="AY1241">
        <f t="shared" si="360"/>
        <v>6838.2000000000007</v>
      </c>
    </row>
    <row r="1242" spans="7:51" x14ac:dyDescent="0.3">
      <c r="G1242" s="30">
        <v>24</v>
      </c>
      <c r="H1242" s="30">
        <v>17</v>
      </c>
      <c r="I1242" s="30">
        <v>17</v>
      </c>
      <c r="J1242" s="30">
        <v>12</v>
      </c>
      <c r="K1242" s="30">
        <v>20</v>
      </c>
      <c r="L1242" s="30"/>
      <c r="M1242" s="30">
        <v>0</v>
      </c>
      <c r="N1242" s="30">
        <v>0</v>
      </c>
      <c r="O1242" s="30">
        <v>0</v>
      </c>
      <c r="P1242" s="30">
        <v>0</v>
      </c>
      <c r="Q1242" s="30">
        <v>0</v>
      </c>
      <c r="R1242" s="30">
        <v>879</v>
      </c>
      <c r="S1242" s="30">
        <v>0</v>
      </c>
      <c r="T1242" s="30">
        <v>789</v>
      </c>
      <c r="U1242" s="30">
        <v>0</v>
      </c>
      <c r="V1242" s="30">
        <v>0</v>
      </c>
      <c r="W1242" s="30">
        <v>0</v>
      </c>
      <c r="X1242" s="30">
        <v>0</v>
      </c>
      <c r="Y1242" s="30">
        <v>750</v>
      </c>
      <c r="Z1242" s="30">
        <v>600</v>
      </c>
      <c r="AA1242" s="30">
        <v>0</v>
      </c>
      <c r="AB1242" s="30">
        <v>1017.6</v>
      </c>
      <c r="AC1242" s="30">
        <v>254.4</v>
      </c>
      <c r="AD1242" s="30">
        <v>18.399999999999999</v>
      </c>
      <c r="AE1242" s="30">
        <v>165.6</v>
      </c>
      <c r="AF1242" s="31"/>
      <c r="AG1242" s="30">
        <f t="shared" si="343"/>
        <v>0</v>
      </c>
      <c r="AH1242">
        <f t="shared" si="344"/>
        <v>0</v>
      </c>
      <c r="AI1242">
        <f t="shared" si="345"/>
        <v>0</v>
      </c>
      <c r="AJ1242">
        <f t="shared" si="346"/>
        <v>0</v>
      </c>
      <c r="AK1242">
        <f t="shared" si="347"/>
        <v>0</v>
      </c>
      <c r="AL1242">
        <f t="shared" si="348"/>
        <v>21096</v>
      </c>
      <c r="AM1242">
        <f t="shared" si="349"/>
        <v>0</v>
      </c>
      <c r="AN1242">
        <f t="shared" si="349"/>
        <v>13413</v>
      </c>
      <c r="AO1242">
        <f t="shared" si="350"/>
        <v>0</v>
      </c>
      <c r="AP1242">
        <f t="shared" si="351"/>
        <v>0</v>
      </c>
      <c r="AQ1242">
        <f t="shared" si="352"/>
        <v>0</v>
      </c>
      <c r="AR1242">
        <f t="shared" si="353"/>
        <v>0</v>
      </c>
      <c r="AS1242">
        <f t="shared" si="354"/>
        <v>12750</v>
      </c>
      <c r="AT1242">
        <f t="shared" si="355"/>
        <v>10200</v>
      </c>
      <c r="AU1242">
        <f t="shared" si="356"/>
        <v>0</v>
      </c>
      <c r="AV1242">
        <f t="shared" si="357"/>
        <v>24422.400000000001</v>
      </c>
      <c r="AW1242">
        <f t="shared" si="358"/>
        <v>10430.400000000001</v>
      </c>
      <c r="AX1242">
        <f t="shared" si="359"/>
        <v>368</v>
      </c>
      <c r="AY1242">
        <f t="shared" si="360"/>
        <v>4802.3999999999996</v>
      </c>
    </row>
    <row r="1243" spans="7:51" x14ac:dyDescent="0.3">
      <c r="G1243" s="30">
        <v>72</v>
      </c>
      <c r="H1243" s="30">
        <v>17</v>
      </c>
      <c r="I1243" s="30">
        <v>17</v>
      </c>
      <c r="J1243" s="30">
        <v>12</v>
      </c>
      <c r="K1243" s="30">
        <v>20</v>
      </c>
      <c r="L1243" s="30"/>
      <c r="M1243" s="30">
        <v>36</v>
      </c>
      <c r="N1243" s="30">
        <v>350</v>
      </c>
      <c r="O1243" s="30">
        <v>0</v>
      </c>
      <c r="P1243" s="30">
        <v>0</v>
      </c>
      <c r="Q1243" s="30">
        <v>0</v>
      </c>
      <c r="R1243" s="30">
        <v>900</v>
      </c>
      <c r="S1243" s="30">
        <v>0</v>
      </c>
      <c r="T1243" s="30">
        <v>922</v>
      </c>
      <c r="U1243" s="30">
        <v>0</v>
      </c>
      <c r="V1243" s="30">
        <v>0</v>
      </c>
      <c r="W1243" s="30">
        <v>0</v>
      </c>
      <c r="X1243" s="30">
        <v>0</v>
      </c>
      <c r="Y1243" s="30">
        <v>750</v>
      </c>
      <c r="Z1243" s="30">
        <v>600</v>
      </c>
      <c r="AA1243" s="30">
        <v>0</v>
      </c>
      <c r="AB1243" s="30">
        <v>760</v>
      </c>
      <c r="AC1243" s="30">
        <v>190</v>
      </c>
      <c r="AD1243" s="30">
        <v>14.2</v>
      </c>
      <c r="AE1243" s="30">
        <v>127.8</v>
      </c>
      <c r="AF1243" s="31"/>
      <c r="AG1243" s="30">
        <f t="shared" si="343"/>
        <v>2592</v>
      </c>
      <c r="AH1243">
        <f t="shared" si="344"/>
        <v>25200</v>
      </c>
      <c r="AI1243">
        <f t="shared" si="345"/>
        <v>0</v>
      </c>
      <c r="AJ1243">
        <f t="shared" si="346"/>
        <v>0</v>
      </c>
      <c r="AK1243">
        <f t="shared" si="347"/>
        <v>0</v>
      </c>
      <c r="AL1243">
        <f t="shared" si="348"/>
        <v>64800</v>
      </c>
      <c r="AM1243">
        <f t="shared" si="349"/>
        <v>0</v>
      </c>
      <c r="AN1243">
        <f t="shared" si="349"/>
        <v>15674</v>
      </c>
      <c r="AO1243">
        <f t="shared" si="350"/>
        <v>0</v>
      </c>
      <c r="AP1243">
        <f t="shared" si="351"/>
        <v>0</v>
      </c>
      <c r="AQ1243">
        <f t="shared" si="352"/>
        <v>0</v>
      </c>
      <c r="AR1243">
        <f t="shared" si="353"/>
        <v>0</v>
      </c>
      <c r="AS1243">
        <f t="shared" si="354"/>
        <v>12750</v>
      </c>
      <c r="AT1243">
        <f t="shared" si="355"/>
        <v>10200</v>
      </c>
      <c r="AU1243">
        <f t="shared" si="356"/>
        <v>0</v>
      </c>
      <c r="AV1243">
        <f t="shared" si="357"/>
        <v>54720</v>
      </c>
      <c r="AW1243">
        <f t="shared" si="358"/>
        <v>16910</v>
      </c>
      <c r="AX1243">
        <f t="shared" si="359"/>
        <v>284</v>
      </c>
      <c r="AY1243">
        <f t="shared" si="360"/>
        <v>3706.2</v>
      </c>
    </row>
    <row r="1244" spans="7:51" x14ac:dyDescent="0.3">
      <c r="G1244" s="30">
        <v>80</v>
      </c>
      <c r="H1244" s="30">
        <v>32</v>
      </c>
      <c r="I1244" s="30">
        <v>17</v>
      </c>
      <c r="J1244" s="30">
        <v>12</v>
      </c>
      <c r="K1244" s="30">
        <v>20</v>
      </c>
      <c r="L1244" s="30"/>
      <c r="M1244" s="30">
        <v>380</v>
      </c>
      <c r="N1244" s="30">
        <v>350</v>
      </c>
      <c r="O1244" s="30">
        <v>0</v>
      </c>
      <c r="P1244" s="30">
        <v>151</v>
      </c>
      <c r="Q1244" s="30">
        <v>0</v>
      </c>
      <c r="R1244" s="30">
        <v>900</v>
      </c>
      <c r="S1244" s="30">
        <v>0</v>
      </c>
      <c r="T1244" s="30">
        <v>1100</v>
      </c>
      <c r="U1244" s="30">
        <v>0</v>
      </c>
      <c r="V1244" s="30">
        <v>0</v>
      </c>
      <c r="W1244" s="30">
        <v>0</v>
      </c>
      <c r="X1244" s="30">
        <v>104</v>
      </c>
      <c r="Y1244" s="30">
        <v>750</v>
      </c>
      <c r="Z1244" s="30">
        <v>600</v>
      </c>
      <c r="AA1244" s="30">
        <v>0</v>
      </c>
      <c r="AB1244" s="30">
        <v>542.4</v>
      </c>
      <c r="AC1244" s="30">
        <v>135.6</v>
      </c>
      <c r="AD1244" s="30">
        <v>11.8</v>
      </c>
      <c r="AE1244" s="30">
        <v>106.2</v>
      </c>
      <c r="AF1244" s="31"/>
      <c r="AG1244" s="30">
        <f t="shared" si="343"/>
        <v>30400</v>
      </c>
      <c r="AH1244">
        <f t="shared" si="344"/>
        <v>28000</v>
      </c>
      <c r="AI1244">
        <f t="shared" si="345"/>
        <v>0</v>
      </c>
      <c r="AJ1244">
        <f t="shared" si="346"/>
        <v>12080</v>
      </c>
      <c r="AK1244">
        <f t="shared" si="347"/>
        <v>0</v>
      </c>
      <c r="AL1244">
        <f t="shared" si="348"/>
        <v>72000</v>
      </c>
      <c r="AM1244">
        <f t="shared" si="349"/>
        <v>0</v>
      </c>
      <c r="AN1244">
        <f t="shared" si="349"/>
        <v>35200</v>
      </c>
      <c r="AO1244">
        <f t="shared" si="350"/>
        <v>0</v>
      </c>
      <c r="AP1244">
        <f t="shared" si="351"/>
        <v>0</v>
      </c>
      <c r="AQ1244">
        <f t="shared" si="352"/>
        <v>0</v>
      </c>
      <c r="AR1244">
        <f t="shared" si="353"/>
        <v>3328</v>
      </c>
      <c r="AS1244">
        <f t="shared" si="354"/>
        <v>24000</v>
      </c>
      <c r="AT1244">
        <f t="shared" si="355"/>
        <v>19200</v>
      </c>
      <c r="AU1244">
        <f t="shared" si="356"/>
        <v>0</v>
      </c>
      <c r="AV1244">
        <f t="shared" si="357"/>
        <v>43392</v>
      </c>
      <c r="AW1244">
        <f t="shared" si="358"/>
        <v>13153.2</v>
      </c>
      <c r="AX1244">
        <f t="shared" si="359"/>
        <v>236</v>
      </c>
      <c r="AY1244">
        <f t="shared" si="360"/>
        <v>4672.8</v>
      </c>
    </row>
    <row r="1245" spans="7:51" x14ac:dyDescent="0.3">
      <c r="G1245" s="30">
        <v>80</v>
      </c>
      <c r="H1245" s="30">
        <v>32</v>
      </c>
      <c r="I1245" s="30">
        <v>17</v>
      </c>
      <c r="J1245" s="30">
        <v>12</v>
      </c>
      <c r="K1245" s="30">
        <v>20</v>
      </c>
      <c r="L1245" s="30"/>
      <c r="M1245" s="30">
        <v>380</v>
      </c>
      <c r="N1245" s="30">
        <v>350</v>
      </c>
      <c r="O1245" s="30">
        <v>0</v>
      </c>
      <c r="P1245" s="30">
        <v>224</v>
      </c>
      <c r="Q1245" s="30">
        <v>0</v>
      </c>
      <c r="R1245" s="30">
        <v>900</v>
      </c>
      <c r="S1245" s="30">
        <v>0</v>
      </c>
      <c r="T1245" s="30">
        <v>1100</v>
      </c>
      <c r="U1245" s="30">
        <v>0</v>
      </c>
      <c r="V1245" s="30">
        <v>0</v>
      </c>
      <c r="W1245" s="30">
        <v>0</v>
      </c>
      <c r="X1245" s="30">
        <v>90</v>
      </c>
      <c r="Y1245" s="30">
        <v>750</v>
      </c>
      <c r="Z1245" s="30">
        <v>600</v>
      </c>
      <c r="AA1245" s="30">
        <v>0</v>
      </c>
      <c r="AB1245" s="30">
        <v>404.8</v>
      </c>
      <c r="AC1245" s="30">
        <v>101.2</v>
      </c>
      <c r="AD1245" s="30">
        <v>9.5</v>
      </c>
      <c r="AE1245" s="30">
        <v>85.5</v>
      </c>
      <c r="AF1245" s="31"/>
      <c r="AG1245" s="30">
        <f t="shared" si="343"/>
        <v>30400</v>
      </c>
      <c r="AH1245">
        <f t="shared" si="344"/>
        <v>28000</v>
      </c>
      <c r="AI1245">
        <f t="shared" si="345"/>
        <v>0</v>
      </c>
      <c r="AJ1245">
        <f t="shared" si="346"/>
        <v>17920</v>
      </c>
      <c r="AK1245">
        <f t="shared" si="347"/>
        <v>0</v>
      </c>
      <c r="AL1245">
        <f t="shared" si="348"/>
        <v>72000</v>
      </c>
      <c r="AM1245">
        <f t="shared" si="349"/>
        <v>0</v>
      </c>
      <c r="AN1245">
        <f t="shared" si="349"/>
        <v>35200</v>
      </c>
      <c r="AO1245">
        <f t="shared" si="350"/>
        <v>0</v>
      </c>
      <c r="AP1245">
        <f t="shared" si="351"/>
        <v>0</v>
      </c>
      <c r="AQ1245">
        <f t="shared" si="352"/>
        <v>0</v>
      </c>
      <c r="AR1245">
        <f t="shared" si="353"/>
        <v>2880</v>
      </c>
      <c r="AS1245">
        <f t="shared" si="354"/>
        <v>24000</v>
      </c>
      <c r="AT1245">
        <f t="shared" si="355"/>
        <v>19200</v>
      </c>
      <c r="AU1245">
        <f t="shared" si="356"/>
        <v>0</v>
      </c>
      <c r="AV1245">
        <f t="shared" si="357"/>
        <v>32384</v>
      </c>
      <c r="AW1245">
        <f t="shared" si="358"/>
        <v>9816.4</v>
      </c>
      <c r="AX1245">
        <f t="shared" si="359"/>
        <v>190</v>
      </c>
      <c r="AY1245">
        <f t="shared" si="360"/>
        <v>3762</v>
      </c>
    </row>
    <row r="1246" spans="7:51" x14ac:dyDescent="0.3">
      <c r="G1246" s="30">
        <v>80</v>
      </c>
      <c r="H1246" s="30">
        <v>32</v>
      </c>
      <c r="I1246" s="30">
        <v>17</v>
      </c>
      <c r="J1246" s="30">
        <v>12</v>
      </c>
      <c r="K1246" s="30">
        <v>20</v>
      </c>
      <c r="L1246" s="30"/>
      <c r="M1246" s="30">
        <v>380</v>
      </c>
      <c r="N1246" s="30">
        <v>350</v>
      </c>
      <c r="O1246" s="30">
        <v>0</v>
      </c>
      <c r="P1246" s="30">
        <v>144</v>
      </c>
      <c r="Q1246" s="30">
        <v>0</v>
      </c>
      <c r="R1246" s="30">
        <v>900</v>
      </c>
      <c r="S1246" s="30">
        <v>0</v>
      </c>
      <c r="T1246" s="30">
        <v>1100</v>
      </c>
      <c r="U1246" s="30">
        <v>0</v>
      </c>
      <c r="V1246" s="30">
        <v>0</v>
      </c>
      <c r="W1246" s="30">
        <v>0</v>
      </c>
      <c r="X1246" s="30">
        <v>6</v>
      </c>
      <c r="Y1246" s="30">
        <v>750</v>
      </c>
      <c r="Z1246" s="30">
        <v>600</v>
      </c>
      <c r="AA1246" s="30">
        <v>0</v>
      </c>
      <c r="AB1246" s="30">
        <v>341.6</v>
      </c>
      <c r="AC1246" s="30">
        <v>85.4</v>
      </c>
      <c r="AD1246" s="30">
        <v>7.2</v>
      </c>
      <c r="AE1246" s="30">
        <v>64.8</v>
      </c>
      <c r="AF1246" s="31"/>
      <c r="AG1246" s="30">
        <f t="shared" si="343"/>
        <v>30400</v>
      </c>
      <c r="AH1246">
        <f t="shared" si="344"/>
        <v>28000</v>
      </c>
      <c r="AI1246">
        <f t="shared" si="345"/>
        <v>0</v>
      </c>
      <c r="AJ1246">
        <f t="shared" si="346"/>
        <v>11520</v>
      </c>
      <c r="AK1246">
        <f t="shared" si="347"/>
        <v>0</v>
      </c>
      <c r="AL1246">
        <f t="shared" si="348"/>
        <v>72000</v>
      </c>
      <c r="AM1246">
        <f t="shared" si="349"/>
        <v>0</v>
      </c>
      <c r="AN1246">
        <f t="shared" si="349"/>
        <v>35200</v>
      </c>
      <c r="AO1246">
        <f t="shared" si="350"/>
        <v>0</v>
      </c>
      <c r="AP1246">
        <f t="shared" si="351"/>
        <v>0</v>
      </c>
      <c r="AQ1246">
        <f t="shared" si="352"/>
        <v>0</v>
      </c>
      <c r="AR1246">
        <f t="shared" si="353"/>
        <v>192</v>
      </c>
      <c r="AS1246">
        <f t="shared" si="354"/>
        <v>24000</v>
      </c>
      <c r="AT1246">
        <f t="shared" si="355"/>
        <v>19200</v>
      </c>
      <c r="AU1246">
        <f t="shared" si="356"/>
        <v>0</v>
      </c>
      <c r="AV1246">
        <f t="shared" si="357"/>
        <v>27328</v>
      </c>
      <c r="AW1246">
        <f t="shared" si="358"/>
        <v>8283.7999999999993</v>
      </c>
      <c r="AX1246">
        <f t="shared" si="359"/>
        <v>144</v>
      </c>
      <c r="AY1246">
        <f t="shared" si="360"/>
        <v>2851.2</v>
      </c>
    </row>
    <row r="1247" spans="7:51" x14ac:dyDescent="0.3">
      <c r="G1247" s="30">
        <v>80</v>
      </c>
      <c r="H1247" s="30">
        <v>17</v>
      </c>
      <c r="I1247" s="30">
        <v>17</v>
      </c>
      <c r="J1247" s="30">
        <v>12</v>
      </c>
      <c r="K1247" s="30">
        <v>20</v>
      </c>
      <c r="L1247" s="30"/>
      <c r="M1247" s="30">
        <v>380</v>
      </c>
      <c r="N1247" s="30">
        <v>350</v>
      </c>
      <c r="O1247" s="30">
        <v>0</v>
      </c>
      <c r="P1247" s="30">
        <v>61</v>
      </c>
      <c r="Q1247" s="30">
        <v>0</v>
      </c>
      <c r="R1247" s="30">
        <v>900</v>
      </c>
      <c r="S1247" s="30">
        <v>0</v>
      </c>
      <c r="T1247" s="30">
        <v>995</v>
      </c>
      <c r="U1247" s="30">
        <v>0</v>
      </c>
      <c r="V1247" s="30">
        <v>0</v>
      </c>
      <c r="W1247" s="30">
        <v>0</v>
      </c>
      <c r="X1247" s="30">
        <v>0</v>
      </c>
      <c r="Y1247" s="30">
        <v>750</v>
      </c>
      <c r="Z1247" s="30">
        <v>600</v>
      </c>
      <c r="AA1247" s="30">
        <v>0</v>
      </c>
      <c r="AB1247" s="30">
        <v>294.39999999999998</v>
      </c>
      <c r="AC1247" s="30">
        <v>73.599999999999994</v>
      </c>
      <c r="AD1247" s="30">
        <v>5.7</v>
      </c>
      <c r="AE1247" s="30">
        <v>51.3</v>
      </c>
      <c r="AF1247" s="31"/>
      <c r="AG1247" s="30">
        <f t="shared" si="343"/>
        <v>30400</v>
      </c>
      <c r="AH1247">
        <f t="shared" si="344"/>
        <v>28000</v>
      </c>
      <c r="AI1247">
        <f t="shared" si="345"/>
        <v>0</v>
      </c>
      <c r="AJ1247">
        <f t="shared" si="346"/>
        <v>4880</v>
      </c>
      <c r="AK1247">
        <f t="shared" si="347"/>
        <v>0</v>
      </c>
      <c r="AL1247">
        <f t="shared" si="348"/>
        <v>72000</v>
      </c>
      <c r="AM1247">
        <f t="shared" si="349"/>
        <v>0</v>
      </c>
      <c r="AN1247">
        <f t="shared" si="349"/>
        <v>16915</v>
      </c>
      <c r="AO1247">
        <f t="shared" si="350"/>
        <v>0</v>
      </c>
      <c r="AP1247">
        <f t="shared" si="351"/>
        <v>0</v>
      </c>
      <c r="AQ1247">
        <f t="shared" si="352"/>
        <v>0</v>
      </c>
      <c r="AR1247">
        <f t="shared" si="353"/>
        <v>0</v>
      </c>
      <c r="AS1247">
        <f t="shared" si="354"/>
        <v>12750</v>
      </c>
      <c r="AT1247">
        <f t="shared" si="355"/>
        <v>10200</v>
      </c>
      <c r="AU1247">
        <f t="shared" si="356"/>
        <v>0</v>
      </c>
      <c r="AV1247">
        <f t="shared" si="357"/>
        <v>23552</v>
      </c>
      <c r="AW1247">
        <f t="shared" si="358"/>
        <v>7139.2</v>
      </c>
      <c r="AX1247">
        <f t="shared" si="359"/>
        <v>114</v>
      </c>
      <c r="AY1247">
        <f t="shared" si="360"/>
        <v>1487.6999999999998</v>
      </c>
    </row>
    <row r="1248" spans="7:51" x14ac:dyDescent="0.3">
      <c r="G1248" s="30">
        <v>72</v>
      </c>
      <c r="H1248" s="30">
        <v>17</v>
      </c>
      <c r="I1248" s="30">
        <v>17</v>
      </c>
      <c r="J1248" s="30">
        <v>12</v>
      </c>
      <c r="K1248" s="30">
        <v>20</v>
      </c>
      <c r="L1248" s="30"/>
      <c r="M1248" s="30">
        <v>272</v>
      </c>
      <c r="N1248" s="30">
        <v>350</v>
      </c>
      <c r="O1248" s="30">
        <v>0</v>
      </c>
      <c r="P1248" s="30">
        <v>0</v>
      </c>
      <c r="Q1248" s="30">
        <v>0</v>
      </c>
      <c r="R1248" s="30">
        <v>900</v>
      </c>
      <c r="S1248" s="30">
        <v>0</v>
      </c>
      <c r="T1248" s="30">
        <v>895</v>
      </c>
      <c r="U1248" s="30">
        <v>0</v>
      </c>
      <c r="V1248" s="30">
        <v>0</v>
      </c>
      <c r="W1248" s="30">
        <v>0</v>
      </c>
      <c r="X1248" s="30">
        <v>0</v>
      </c>
      <c r="Y1248" s="30">
        <v>750</v>
      </c>
      <c r="Z1248" s="30">
        <v>600</v>
      </c>
      <c r="AA1248" s="30">
        <v>0</v>
      </c>
      <c r="AB1248" s="30">
        <v>289.60000000000002</v>
      </c>
      <c r="AC1248" s="30">
        <v>72.400000000000006</v>
      </c>
      <c r="AD1248" s="30">
        <v>4.5999999999999996</v>
      </c>
      <c r="AE1248" s="30">
        <v>41.4</v>
      </c>
      <c r="AF1248" s="31"/>
      <c r="AG1248" s="30">
        <f t="shared" si="343"/>
        <v>19584</v>
      </c>
      <c r="AH1248">
        <f t="shared" si="344"/>
        <v>25200</v>
      </c>
      <c r="AI1248">
        <f t="shared" si="345"/>
        <v>0</v>
      </c>
      <c r="AJ1248">
        <f t="shared" si="346"/>
        <v>0</v>
      </c>
      <c r="AK1248">
        <f t="shared" si="347"/>
        <v>0</v>
      </c>
      <c r="AL1248">
        <f t="shared" si="348"/>
        <v>64800</v>
      </c>
      <c r="AM1248">
        <f t="shared" si="349"/>
        <v>0</v>
      </c>
      <c r="AN1248">
        <f t="shared" si="349"/>
        <v>15215</v>
      </c>
      <c r="AO1248">
        <f t="shared" si="350"/>
        <v>0</v>
      </c>
      <c r="AP1248">
        <f t="shared" si="351"/>
        <v>0</v>
      </c>
      <c r="AQ1248">
        <f t="shared" si="352"/>
        <v>0</v>
      </c>
      <c r="AR1248">
        <f t="shared" si="353"/>
        <v>0</v>
      </c>
      <c r="AS1248">
        <f t="shared" si="354"/>
        <v>12750</v>
      </c>
      <c r="AT1248">
        <f t="shared" si="355"/>
        <v>10200</v>
      </c>
      <c r="AU1248">
        <f t="shared" si="356"/>
        <v>0</v>
      </c>
      <c r="AV1248">
        <f t="shared" si="357"/>
        <v>20851.2</v>
      </c>
      <c r="AW1248">
        <f t="shared" si="358"/>
        <v>6443.6</v>
      </c>
      <c r="AX1248">
        <f t="shared" si="359"/>
        <v>92</v>
      </c>
      <c r="AY1248">
        <f t="shared" si="360"/>
        <v>1200.5999999999999</v>
      </c>
    </row>
    <row r="1249" spans="7:51" x14ac:dyDescent="0.3">
      <c r="G1249" s="30">
        <v>87</v>
      </c>
      <c r="H1249" s="30">
        <v>40</v>
      </c>
      <c r="I1249" s="30">
        <v>17</v>
      </c>
      <c r="J1249" s="30">
        <v>12</v>
      </c>
      <c r="K1249" s="30">
        <v>20</v>
      </c>
      <c r="L1249" s="30"/>
      <c r="M1249" s="30">
        <v>380</v>
      </c>
      <c r="N1249" s="30">
        <v>350</v>
      </c>
      <c r="O1249" s="30">
        <v>0</v>
      </c>
      <c r="P1249" s="30">
        <v>370</v>
      </c>
      <c r="Q1249" s="30">
        <v>224</v>
      </c>
      <c r="R1249" s="30">
        <v>0</v>
      </c>
      <c r="S1249" s="30">
        <v>0</v>
      </c>
      <c r="T1249" s="30">
        <v>0</v>
      </c>
      <c r="U1249" s="30">
        <v>0</v>
      </c>
      <c r="V1249" s="30">
        <v>96</v>
      </c>
      <c r="W1249" s="30">
        <v>360</v>
      </c>
      <c r="X1249" s="30">
        <v>320</v>
      </c>
      <c r="Y1249" s="30">
        <v>750</v>
      </c>
      <c r="Z1249" s="30">
        <v>600</v>
      </c>
      <c r="AA1249" s="30">
        <v>0</v>
      </c>
      <c r="AB1249" s="30">
        <v>295.2</v>
      </c>
      <c r="AC1249" s="30">
        <v>73.8</v>
      </c>
      <c r="AD1249" s="30">
        <v>4</v>
      </c>
      <c r="AE1249" s="30">
        <v>36</v>
      </c>
      <c r="AF1249" s="31"/>
      <c r="AG1249" s="30">
        <f t="shared" si="343"/>
        <v>33060</v>
      </c>
      <c r="AH1249">
        <f t="shared" si="344"/>
        <v>30450</v>
      </c>
      <c r="AI1249">
        <f t="shared" si="345"/>
        <v>0</v>
      </c>
      <c r="AJ1249">
        <f t="shared" si="346"/>
        <v>32190</v>
      </c>
      <c r="AK1249">
        <f t="shared" si="347"/>
        <v>19488</v>
      </c>
      <c r="AL1249">
        <f t="shared" si="348"/>
        <v>0</v>
      </c>
      <c r="AM1249">
        <f t="shared" si="349"/>
        <v>0</v>
      </c>
      <c r="AN1249">
        <f t="shared" si="349"/>
        <v>0</v>
      </c>
      <c r="AO1249">
        <f t="shared" si="350"/>
        <v>0</v>
      </c>
      <c r="AP1249">
        <f t="shared" si="351"/>
        <v>3840</v>
      </c>
      <c r="AQ1249">
        <f t="shared" si="352"/>
        <v>14400</v>
      </c>
      <c r="AR1249">
        <f t="shared" si="353"/>
        <v>12800</v>
      </c>
      <c r="AS1249">
        <f t="shared" si="354"/>
        <v>30000</v>
      </c>
      <c r="AT1249">
        <f t="shared" si="355"/>
        <v>24000</v>
      </c>
      <c r="AU1249">
        <f t="shared" si="356"/>
        <v>0</v>
      </c>
      <c r="AV1249">
        <f t="shared" si="357"/>
        <v>25682.399999999998</v>
      </c>
      <c r="AW1249">
        <f t="shared" si="358"/>
        <v>7675.1999999999989</v>
      </c>
      <c r="AX1249">
        <f t="shared" si="359"/>
        <v>80</v>
      </c>
      <c r="AY1249">
        <f t="shared" si="360"/>
        <v>1872</v>
      </c>
    </row>
    <row r="1250" spans="7:51" x14ac:dyDescent="0.3">
      <c r="G1250" s="30">
        <v>80</v>
      </c>
      <c r="H1250" s="30">
        <v>37</v>
      </c>
      <c r="I1250" s="30">
        <v>17</v>
      </c>
      <c r="J1250" s="30">
        <v>12</v>
      </c>
      <c r="K1250" s="30">
        <v>20</v>
      </c>
      <c r="L1250" s="30"/>
      <c r="M1250" s="30">
        <v>380</v>
      </c>
      <c r="N1250" s="30">
        <v>350</v>
      </c>
      <c r="O1250" s="30">
        <v>0</v>
      </c>
      <c r="P1250" s="30">
        <v>369</v>
      </c>
      <c r="Q1250" s="30">
        <v>0</v>
      </c>
      <c r="R1250" s="30">
        <v>0</v>
      </c>
      <c r="S1250" s="30">
        <v>0</v>
      </c>
      <c r="T1250" s="30">
        <v>0</v>
      </c>
      <c r="U1250" s="30">
        <v>0</v>
      </c>
      <c r="V1250" s="30">
        <v>0</v>
      </c>
      <c r="W1250" s="30">
        <v>357</v>
      </c>
      <c r="X1250" s="30">
        <v>320</v>
      </c>
      <c r="Y1250" s="30">
        <v>750</v>
      </c>
      <c r="Z1250" s="30">
        <v>600</v>
      </c>
      <c r="AA1250" s="30">
        <v>0</v>
      </c>
      <c r="AB1250" s="30">
        <v>320</v>
      </c>
      <c r="AC1250" s="30">
        <v>80</v>
      </c>
      <c r="AD1250" s="30">
        <v>3.3</v>
      </c>
      <c r="AE1250" s="30">
        <v>29.7</v>
      </c>
      <c r="AF1250" s="31"/>
      <c r="AG1250" s="30">
        <f t="shared" si="343"/>
        <v>30400</v>
      </c>
      <c r="AH1250">
        <f t="shared" si="344"/>
        <v>28000</v>
      </c>
      <c r="AI1250">
        <f t="shared" si="345"/>
        <v>0</v>
      </c>
      <c r="AJ1250">
        <f t="shared" si="346"/>
        <v>29520</v>
      </c>
      <c r="AK1250">
        <f t="shared" si="347"/>
        <v>0</v>
      </c>
      <c r="AL1250">
        <f t="shared" si="348"/>
        <v>0</v>
      </c>
      <c r="AM1250">
        <f t="shared" si="349"/>
        <v>0</v>
      </c>
      <c r="AN1250">
        <f t="shared" si="349"/>
        <v>0</v>
      </c>
      <c r="AO1250">
        <f t="shared" si="350"/>
        <v>0</v>
      </c>
      <c r="AP1250">
        <f t="shared" si="351"/>
        <v>0</v>
      </c>
      <c r="AQ1250">
        <f t="shared" si="352"/>
        <v>13209</v>
      </c>
      <c r="AR1250">
        <f t="shared" si="353"/>
        <v>11840</v>
      </c>
      <c r="AS1250">
        <f t="shared" si="354"/>
        <v>27750</v>
      </c>
      <c r="AT1250">
        <f t="shared" si="355"/>
        <v>22200</v>
      </c>
      <c r="AU1250">
        <f t="shared" si="356"/>
        <v>0</v>
      </c>
      <c r="AV1250">
        <f t="shared" si="357"/>
        <v>25600</v>
      </c>
      <c r="AW1250">
        <f t="shared" si="358"/>
        <v>7760</v>
      </c>
      <c r="AX1250">
        <f t="shared" si="359"/>
        <v>66</v>
      </c>
      <c r="AY1250">
        <f t="shared" si="360"/>
        <v>1455.2999999999997</v>
      </c>
    </row>
    <row r="1251" spans="7:51" x14ac:dyDescent="0.3">
      <c r="G1251" s="30">
        <v>80</v>
      </c>
      <c r="H1251" s="30">
        <v>37</v>
      </c>
      <c r="I1251" s="30">
        <v>17</v>
      </c>
      <c r="J1251" s="30">
        <v>12</v>
      </c>
      <c r="K1251" s="30">
        <v>20</v>
      </c>
      <c r="L1251" s="30"/>
      <c r="M1251" s="30">
        <v>380</v>
      </c>
      <c r="N1251" s="30">
        <v>350</v>
      </c>
      <c r="O1251" s="30">
        <v>0</v>
      </c>
      <c r="P1251" s="30">
        <v>28</v>
      </c>
      <c r="Q1251" s="30">
        <v>0</v>
      </c>
      <c r="R1251" s="30">
        <v>0</v>
      </c>
      <c r="S1251" s="30">
        <v>0</v>
      </c>
      <c r="T1251" s="30">
        <v>0</v>
      </c>
      <c r="U1251" s="30">
        <v>0</v>
      </c>
      <c r="V1251" s="30">
        <v>0</v>
      </c>
      <c r="W1251" s="30">
        <v>222</v>
      </c>
      <c r="X1251" s="30">
        <v>320</v>
      </c>
      <c r="Y1251" s="30">
        <v>750</v>
      </c>
      <c r="Z1251" s="30">
        <v>600</v>
      </c>
      <c r="AA1251" s="30">
        <v>0</v>
      </c>
      <c r="AB1251" s="30">
        <v>494.4</v>
      </c>
      <c r="AC1251" s="30">
        <v>123.6</v>
      </c>
      <c r="AD1251" s="30">
        <v>5.3</v>
      </c>
      <c r="AE1251" s="30">
        <v>47.7</v>
      </c>
      <c r="AF1251" s="31"/>
      <c r="AG1251" s="30">
        <f t="shared" si="343"/>
        <v>30400</v>
      </c>
      <c r="AH1251">
        <f t="shared" si="344"/>
        <v>28000</v>
      </c>
      <c r="AI1251">
        <f t="shared" si="345"/>
        <v>0</v>
      </c>
      <c r="AJ1251">
        <f t="shared" si="346"/>
        <v>2240</v>
      </c>
      <c r="AK1251">
        <f t="shared" si="347"/>
        <v>0</v>
      </c>
      <c r="AL1251">
        <f t="shared" si="348"/>
        <v>0</v>
      </c>
      <c r="AM1251">
        <f t="shared" si="349"/>
        <v>0</v>
      </c>
      <c r="AN1251">
        <f t="shared" si="349"/>
        <v>0</v>
      </c>
      <c r="AO1251">
        <f t="shared" si="350"/>
        <v>0</v>
      </c>
      <c r="AP1251">
        <f t="shared" si="351"/>
        <v>0</v>
      </c>
      <c r="AQ1251">
        <f t="shared" si="352"/>
        <v>8214</v>
      </c>
      <c r="AR1251">
        <f t="shared" si="353"/>
        <v>11840</v>
      </c>
      <c r="AS1251">
        <f t="shared" si="354"/>
        <v>27750</v>
      </c>
      <c r="AT1251">
        <f t="shared" si="355"/>
        <v>22200</v>
      </c>
      <c r="AU1251">
        <f t="shared" si="356"/>
        <v>0</v>
      </c>
      <c r="AV1251">
        <f t="shared" si="357"/>
        <v>39552</v>
      </c>
      <c r="AW1251">
        <f t="shared" si="358"/>
        <v>11989.2</v>
      </c>
      <c r="AX1251">
        <f t="shared" si="359"/>
        <v>106</v>
      </c>
      <c r="AY1251">
        <f t="shared" si="360"/>
        <v>2337.3000000000002</v>
      </c>
    </row>
    <row r="1252" spans="7:51" x14ac:dyDescent="0.3">
      <c r="G1252" s="30">
        <v>72</v>
      </c>
      <c r="H1252" s="30">
        <v>37</v>
      </c>
      <c r="I1252" s="30">
        <v>17</v>
      </c>
      <c r="J1252" s="30">
        <v>12</v>
      </c>
      <c r="K1252" s="30">
        <v>20</v>
      </c>
      <c r="L1252" s="30"/>
      <c r="M1252" s="30">
        <v>201</v>
      </c>
      <c r="N1252" s="30">
        <v>350</v>
      </c>
      <c r="O1252" s="30">
        <v>0</v>
      </c>
      <c r="P1252" s="30">
        <v>0</v>
      </c>
      <c r="Q1252" s="30">
        <v>0</v>
      </c>
      <c r="R1252" s="30">
        <v>0</v>
      </c>
      <c r="S1252" s="30">
        <v>0</v>
      </c>
      <c r="T1252" s="30">
        <v>0</v>
      </c>
      <c r="U1252" s="30">
        <v>0</v>
      </c>
      <c r="V1252" s="30">
        <v>0</v>
      </c>
      <c r="W1252" s="30">
        <v>163</v>
      </c>
      <c r="X1252" s="30">
        <v>320</v>
      </c>
      <c r="Y1252" s="30">
        <v>750</v>
      </c>
      <c r="Z1252" s="30">
        <v>600</v>
      </c>
      <c r="AA1252" s="30">
        <v>0</v>
      </c>
      <c r="AB1252" s="30">
        <v>600.79999999999995</v>
      </c>
      <c r="AC1252" s="30">
        <v>150.19999999999999</v>
      </c>
      <c r="AD1252" s="30">
        <v>6</v>
      </c>
      <c r="AE1252" s="30">
        <v>54</v>
      </c>
      <c r="AF1252" s="31"/>
      <c r="AG1252" s="30">
        <f t="shared" si="343"/>
        <v>14472</v>
      </c>
      <c r="AH1252">
        <f t="shared" si="344"/>
        <v>25200</v>
      </c>
      <c r="AI1252">
        <f t="shared" si="345"/>
        <v>0</v>
      </c>
      <c r="AJ1252">
        <f t="shared" si="346"/>
        <v>0</v>
      </c>
      <c r="AK1252">
        <f t="shared" si="347"/>
        <v>0</v>
      </c>
      <c r="AL1252">
        <f t="shared" si="348"/>
        <v>0</v>
      </c>
      <c r="AM1252">
        <f t="shared" si="349"/>
        <v>0</v>
      </c>
      <c r="AN1252">
        <f t="shared" si="349"/>
        <v>0</v>
      </c>
      <c r="AO1252">
        <f t="shared" si="350"/>
        <v>0</v>
      </c>
      <c r="AP1252">
        <f t="shared" si="351"/>
        <v>0</v>
      </c>
      <c r="AQ1252">
        <f t="shared" si="352"/>
        <v>6031</v>
      </c>
      <c r="AR1252">
        <f t="shared" si="353"/>
        <v>11840</v>
      </c>
      <c r="AS1252">
        <f t="shared" si="354"/>
        <v>27750</v>
      </c>
      <c r="AT1252">
        <f t="shared" si="355"/>
        <v>22200</v>
      </c>
      <c r="AU1252">
        <f t="shared" si="356"/>
        <v>0</v>
      </c>
      <c r="AV1252">
        <f t="shared" si="357"/>
        <v>43257.599999999999</v>
      </c>
      <c r="AW1252">
        <f t="shared" si="358"/>
        <v>13367.8</v>
      </c>
      <c r="AX1252">
        <f t="shared" si="359"/>
        <v>120</v>
      </c>
      <c r="AY1252">
        <f t="shared" si="360"/>
        <v>2646</v>
      </c>
    </row>
    <row r="1253" spans="7:51" x14ac:dyDescent="0.3">
      <c r="G1253" s="30">
        <v>72</v>
      </c>
      <c r="H1253" s="30">
        <v>37</v>
      </c>
      <c r="I1253" s="30">
        <v>17</v>
      </c>
      <c r="J1253" s="30">
        <v>12</v>
      </c>
      <c r="K1253" s="30">
        <v>20</v>
      </c>
      <c r="L1253" s="30"/>
      <c r="M1253" s="30">
        <v>45</v>
      </c>
      <c r="N1253" s="30">
        <v>350</v>
      </c>
      <c r="O1253" s="30">
        <v>0</v>
      </c>
      <c r="P1253" s="30">
        <v>0</v>
      </c>
      <c r="Q1253" s="30">
        <v>0</v>
      </c>
      <c r="R1253" s="30">
        <v>0</v>
      </c>
      <c r="S1253" s="30">
        <v>0</v>
      </c>
      <c r="T1253" s="30">
        <v>0</v>
      </c>
      <c r="U1253" s="30">
        <v>0</v>
      </c>
      <c r="V1253" s="30">
        <v>0</v>
      </c>
      <c r="W1253" s="30">
        <v>126</v>
      </c>
      <c r="X1253" s="30">
        <v>320</v>
      </c>
      <c r="Y1253" s="30">
        <v>750</v>
      </c>
      <c r="Z1253" s="30">
        <v>600</v>
      </c>
      <c r="AA1253" s="30">
        <v>0</v>
      </c>
      <c r="AB1253" s="30">
        <v>696</v>
      </c>
      <c r="AC1253" s="30">
        <v>174</v>
      </c>
      <c r="AD1253" s="30">
        <v>8.1999999999999993</v>
      </c>
      <c r="AE1253" s="30">
        <v>73.8</v>
      </c>
      <c r="AF1253" s="31"/>
      <c r="AG1253" s="30">
        <f t="shared" si="343"/>
        <v>3240</v>
      </c>
      <c r="AH1253">
        <f t="shared" si="344"/>
        <v>25200</v>
      </c>
      <c r="AI1253">
        <f t="shared" si="345"/>
        <v>0</v>
      </c>
      <c r="AJ1253">
        <f t="shared" si="346"/>
        <v>0</v>
      </c>
      <c r="AK1253">
        <f t="shared" si="347"/>
        <v>0</v>
      </c>
      <c r="AL1253">
        <f t="shared" si="348"/>
        <v>0</v>
      </c>
      <c r="AM1253">
        <f t="shared" si="349"/>
        <v>0</v>
      </c>
      <c r="AN1253">
        <f t="shared" si="349"/>
        <v>0</v>
      </c>
      <c r="AO1253">
        <f t="shared" si="350"/>
        <v>0</v>
      </c>
      <c r="AP1253">
        <f t="shared" si="351"/>
        <v>0</v>
      </c>
      <c r="AQ1253">
        <f t="shared" si="352"/>
        <v>4662</v>
      </c>
      <c r="AR1253">
        <f t="shared" si="353"/>
        <v>11840</v>
      </c>
      <c r="AS1253">
        <f t="shared" si="354"/>
        <v>27750</v>
      </c>
      <c r="AT1253">
        <f t="shared" si="355"/>
        <v>22200</v>
      </c>
      <c r="AU1253">
        <f t="shared" si="356"/>
        <v>0</v>
      </c>
      <c r="AV1253">
        <f t="shared" si="357"/>
        <v>50112</v>
      </c>
      <c r="AW1253">
        <f t="shared" si="358"/>
        <v>15486</v>
      </c>
      <c r="AX1253">
        <f t="shared" si="359"/>
        <v>164</v>
      </c>
      <c r="AY1253">
        <f t="shared" si="360"/>
        <v>3616.2</v>
      </c>
    </row>
    <row r="1254" spans="7:51" x14ac:dyDescent="0.3">
      <c r="G1254" s="30">
        <v>62</v>
      </c>
      <c r="H1254" s="30">
        <v>37</v>
      </c>
      <c r="I1254" s="30">
        <v>17</v>
      </c>
      <c r="J1254" s="30">
        <v>12</v>
      </c>
      <c r="K1254" s="30">
        <v>20</v>
      </c>
      <c r="L1254" s="30"/>
      <c r="M1254" s="30">
        <v>0</v>
      </c>
      <c r="N1254" s="30">
        <v>328</v>
      </c>
      <c r="O1254" s="30">
        <v>0</v>
      </c>
      <c r="P1254" s="30">
        <v>0</v>
      </c>
      <c r="Q1254" s="30">
        <v>0</v>
      </c>
      <c r="R1254" s="30">
        <v>0</v>
      </c>
      <c r="S1254" s="30">
        <v>0</v>
      </c>
      <c r="T1254" s="30">
        <v>0</v>
      </c>
      <c r="U1254" s="30">
        <v>0</v>
      </c>
      <c r="V1254" s="30">
        <v>0</v>
      </c>
      <c r="W1254" s="30">
        <v>107</v>
      </c>
      <c r="X1254" s="30">
        <v>320</v>
      </c>
      <c r="Y1254" s="30">
        <v>750</v>
      </c>
      <c r="Z1254" s="30">
        <v>600</v>
      </c>
      <c r="AA1254" s="30">
        <v>0</v>
      </c>
      <c r="AB1254" s="30">
        <v>784.8</v>
      </c>
      <c r="AC1254" s="30">
        <v>196.2</v>
      </c>
      <c r="AD1254" s="30">
        <v>11.6</v>
      </c>
      <c r="AE1254" s="30">
        <v>104.4</v>
      </c>
      <c r="AF1254" s="31"/>
      <c r="AG1254" s="30">
        <f t="shared" si="343"/>
        <v>0</v>
      </c>
      <c r="AH1254">
        <f t="shared" si="344"/>
        <v>20336</v>
      </c>
      <c r="AI1254">
        <f t="shared" si="345"/>
        <v>0</v>
      </c>
      <c r="AJ1254">
        <f t="shared" si="346"/>
        <v>0</v>
      </c>
      <c r="AK1254">
        <f t="shared" si="347"/>
        <v>0</v>
      </c>
      <c r="AL1254">
        <f t="shared" si="348"/>
        <v>0</v>
      </c>
      <c r="AM1254">
        <f t="shared" si="349"/>
        <v>0</v>
      </c>
      <c r="AN1254">
        <f t="shared" si="349"/>
        <v>0</v>
      </c>
      <c r="AO1254">
        <f t="shared" si="350"/>
        <v>0</v>
      </c>
      <c r="AP1254">
        <f t="shared" si="351"/>
        <v>0</v>
      </c>
      <c r="AQ1254">
        <f t="shared" si="352"/>
        <v>3959</v>
      </c>
      <c r="AR1254">
        <f t="shared" si="353"/>
        <v>11840</v>
      </c>
      <c r="AS1254">
        <f t="shared" si="354"/>
        <v>27750</v>
      </c>
      <c r="AT1254">
        <f t="shared" si="355"/>
        <v>22200</v>
      </c>
      <c r="AU1254">
        <f t="shared" si="356"/>
        <v>0</v>
      </c>
      <c r="AV1254">
        <f t="shared" si="357"/>
        <v>48657.599999999999</v>
      </c>
      <c r="AW1254">
        <f t="shared" si="358"/>
        <v>15499.8</v>
      </c>
      <c r="AX1254">
        <f t="shared" si="359"/>
        <v>232</v>
      </c>
      <c r="AY1254">
        <f t="shared" si="360"/>
        <v>5115.6000000000004</v>
      </c>
    </row>
    <row r="1255" spans="7:51" x14ac:dyDescent="0.3">
      <c r="G1255" s="30">
        <v>62</v>
      </c>
      <c r="H1255" s="30">
        <v>37</v>
      </c>
      <c r="I1255" s="30">
        <v>17</v>
      </c>
      <c r="J1255" s="30">
        <v>12</v>
      </c>
      <c r="K1255" s="30">
        <v>20</v>
      </c>
      <c r="L1255" s="30"/>
      <c r="M1255" s="30">
        <v>0</v>
      </c>
      <c r="N1255" s="30">
        <v>221</v>
      </c>
      <c r="O1255" s="30">
        <v>0</v>
      </c>
      <c r="P1255" s="30">
        <v>0</v>
      </c>
      <c r="Q1255" s="30">
        <v>0</v>
      </c>
      <c r="R1255" s="30">
        <v>0</v>
      </c>
      <c r="S1255" s="30">
        <v>0</v>
      </c>
      <c r="T1255" s="30">
        <v>0</v>
      </c>
      <c r="U1255" s="30">
        <v>0</v>
      </c>
      <c r="V1255" s="30">
        <v>0</v>
      </c>
      <c r="W1255" s="30">
        <v>93</v>
      </c>
      <c r="X1255" s="30">
        <v>320</v>
      </c>
      <c r="Y1255" s="30">
        <v>750</v>
      </c>
      <c r="Z1255" s="30">
        <v>600</v>
      </c>
      <c r="AA1255" s="30">
        <v>0</v>
      </c>
      <c r="AB1255" s="30">
        <v>932.8</v>
      </c>
      <c r="AC1255" s="30">
        <v>233.2</v>
      </c>
      <c r="AD1255" s="30">
        <v>15.4</v>
      </c>
      <c r="AE1255" s="30">
        <v>138.6</v>
      </c>
      <c r="AF1255" s="31"/>
      <c r="AG1255" s="30">
        <f t="shared" si="343"/>
        <v>0</v>
      </c>
      <c r="AH1255">
        <f t="shared" si="344"/>
        <v>13702</v>
      </c>
      <c r="AI1255">
        <f t="shared" si="345"/>
        <v>0</v>
      </c>
      <c r="AJ1255">
        <f t="shared" si="346"/>
        <v>0</v>
      </c>
      <c r="AK1255">
        <f t="shared" si="347"/>
        <v>0</v>
      </c>
      <c r="AL1255">
        <f t="shared" si="348"/>
        <v>0</v>
      </c>
      <c r="AM1255">
        <f t="shared" si="349"/>
        <v>0</v>
      </c>
      <c r="AN1255">
        <f t="shared" si="349"/>
        <v>0</v>
      </c>
      <c r="AO1255">
        <f t="shared" si="350"/>
        <v>0</v>
      </c>
      <c r="AP1255">
        <f t="shared" si="351"/>
        <v>0</v>
      </c>
      <c r="AQ1255">
        <f t="shared" si="352"/>
        <v>3441</v>
      </c>
      <c r="AR1255">
        <f t="shared" si="353"/>
        <v>11840</v>
      </c>
      <c r="AS1255">
        <f t="shared" si="354"/>
        <v>27750</v>
      </c>
      <c r="AT1255">
        <f t="shared" si="355"/>
        <v>22200</v>
      </c>
      <c r="AU1255">
        <f t="shared" si="356"/>
        <v>0</v>
      </c>
      <c r="AV1255">
        <f t="shared" si="357"/>
        <v>57833.599999999999</v>
      </c>
      <c r="AW1255">
        <f t="shared" si="358"/>
        <v>18422.8</v>
      </c>
      <c r="AX1255">
        <f t="shared" si="359"/>
        <v>308</v>
      </c>
      <c r="AY1255">
        <f t="shared" si="360"/>
        <v>6791.4</v>
      </c>
    </row>
    <row r="1256" spans="7:51" x14ac:dyDescent="0.3">
      <c r="G1256" s="30">
        <v>24</v>
      </c>
      <c r="H1256" s="30">
        <v>17</v>
      </c>
      <c r="I1256" s="30">
        <v>17</v>
      </c>
      <c r="J1256" s="30">
        <v>12</v>
      </c>
      <c r="K1256" s="30">
        <v>20</v>
      </c>
      <c r="L1256" s="30"/>
      <c r="M1256" s="30">
        <v>0</v>
      </c>
      <c r="N1256" s="30">
        <v>0</v>
      </c>
      <c r="O1256" s="30">
        <v>0</v>
      </c>
      <c r="P1256" s="30">
        <v>0</v>
      </c>
      <c r="Q1256" s="30">
        <v>0</v>
      </c>
      <c r="R1256" s="30">
        <v>226</v>
      </c>
      <c r="S1256" s="30">
        <v>0</v>
      </c>
      <c r="T1256" s="30">
        <v>448</v>
      </c>
      <c r="U1256" s="30">
        <v>0</v>
      </c>
      <c r="V1256" s="30">
        <v>0</v>
      </c>
      <c r="W1256" s="30">
        <v>0</v>
      </c>
      <c r="X1256" s="30">
        <v>0</v>
      </c>
      <c r="Y1256" s="30">
        <v>750</v>
      </c>
      <c r="Z1256" s="30">
        <v>600</v>
      </c>
      <c r="AA1256" s="30">
        <v>0</v>
      </c>
      <c r="AB1256" s="30">
        <v>1048</v>
      </c>
      <c r="AC1256" s="30">
        <v>262</v>
      </c>
      <c r="AD1256" s="30">
        <v>19.7</v>
      </c>
      <c r="AE1256" s="30">
        <v>177.3</v>
      </c>
      <c r="AF1256" s="31"/>
      <c r="AG1256" s="30">
        <f t="shared" si="343"/>
        <v>0</v>
      </c>
      <c r="AH1256">
        <f t="shared" si="344"/>
        <v>0</v>
      </c>
      <c r="AI1256">
        <f t="shared" si="345"/>
        <v>0</v>
      </c>
      <c r="AJ1256">
        <f t="shared" si="346"/>
        <v>0</v>
      </c>
      <c r="AK1256">
        <f t="shared" si="347"/>
        <v>0</v>
      </c>
      <c r="AL1256">
        <f t="shared" si="348"/>
        <v>5424</v>
      </c>
      <c r="AM1256">
        <f t="shared" si="349"/>
        <v>0</v>
      </c>
      <c r="AN1256">
        <f t="shared" si="349"/>
        <v>7616</v>
      </c>
      <c r="AO1256">
        <f t="shared" si="350"/>
        <v>0</v>
      </c>
      <c r="AP1256">
        <f t="shared" si="351"/>
        <v>0</v>
      </c>
      <c r="AQ1256">
        <f t="shared" si="352"/>
        <v>0</v>
      </c>
      <c r="AR1256">
        <f t="shared" si="353"/>
        <v>0</v>
      </c>
      <c r="AS1256">
        <f t="shared" si="354"/>
        <v>12750</v>
      </c>
      <c r="AT1256">
        <f t="shared" si="355"/>
        <v>10200</v>
      </c>
      <c r="AU1256">
        <f t="shared" si="356"/>
        <v>0</v>
      </c>
      <c r="AV1256">
        <f t="shared" si="357"/>
        <v>25152</v>
      </c>
      <c r="AW1256">
        <f t="shared" si="358"/>
        <v>10742</v>
      </c>
      <c r="AX1256">
        <f t="shared" si="359"/>
        <v>394</v>
      </c>
      <c r="AY1256">
        <f t="shared" si="360"/>
        <v>5141.7000000000007</v>
      </c>
    </row>
    <row r="1257" spans="7:51" x14ac:dyDescent="0.3">
      <c r="G1257" s="30">
        <v>24</v>
      </c>
      <c r="H1257" s="30">
        <v>17</v>
      </c>
      <c r="I1257" s="30">
        <v>17</v>
      </c>
      <c r="J1257" s="30">
        <v>12</v>
      </c>
      <c r="K1257" s="30">
        <v>20</v>
      </c>
      <c r="L1257" s="30"/>
      <c r="M1257" s="30">
        <v>0</v>
      </c>
      <c r="N1257" s="30">
        <v>0</v>
      </c>
      <c r="O1257" s="30">
        <v>0</v>
      </c>
      <c r="P1257" s="30">
        <v>0</v>
      </c>
      <c r="Q1257" s="30">
        <v>0</v>
      </c>
      <c r="R1257" s="30">
        <v>478</v>
      </c>
      <c r="S1257" s="30">
        <v>0</v>
      </c>
      <c r="T1257" s="30">
        <v>637</v>
      </c>
      <c r="U1257" s="30">
        <v>0</v>
      </c>
      <c r="V1257" s="30">
        <v>0</v>
      </c>
      <c r="W1257" s="30">
        <v>0</v>
      </c>
      <c r="X1257" s="30">
        <v>0</v>
      </c>
      <c r="Y1257" s="30">
        <v>750</v>
      </c>
      <c r="Z1257" s="30">
        <v>600</v>
      </c>
      <c r="AA1257" s="30">
        <v>0</v>
      </c>
      <c r="AB1257" s="30">
        <v>1132</v>
      </c>
      <c r="AC1257" s="30">
        <v>283</v>
      </c>
      <c r="AD1257" s="30">
        <v>21.8</v>
      </c>
      <c r="AE1257" s="30">
        <v>196.2</v>
      </c>
      <c r="AF1257" s="31"/>
      <c r="AG1257" s="30">
        <f t="shared" si="343"/>
        <v>0</v>
      </c>
      <c r="AH1257">
        <f t="shared" si="344"/>
        <v>0</v>
      </c>
      <c r="AI1257">
        <f t="shared" si="345"/>
        <v>0</v>
      </c>
      <c r="AJ1257">
        <f t="shared" si="346"/>
        <v>0</v>
      </c>
      <c r="AK1257">
        <f t="shared" si="347"/>
        <v>0</v>
      </c>
      <c r="AL1257">
        <f t="shared" si="348"/>
        <v>11472</v>
      </c>
      <c r="AM1257">
        <f t="shared" si="349"/>
        <v>0</v>
      </c>
      <c r="AN1257">
        <f t="shared" si="349"/>
        <v>10829</v>
      </c>
      <c r="AO1257">
        <f t="shared" si="350"/>
        <v>0</v>
      </c>
      <c r="AP1257">
        <f t="shared" si="351"/>
        <v>0</v>
      </c>
      <c r="AQ1257">
        <f t="shared" si="352"/>
        <v>0</v>
      </c>
      <c r="AR1257">
        <f t="shared" si="353"/>
        <v>0</v>
      </c>
      <c r="AS1257">
        <f t="shared" si="354"/>
        <v>12750</v>
      </c>
      <c r="AT1257">
        <f t="shared" si="355"/>
        <v>10200</v>
      </c>
      <c r="AU1257">
        <f t="shared" si="356"/>
        <v>0</v>
      </c>
      <c r="AV1257">
        <f t="shared" si="357"/>
        <v>27168</v>
      </c>
      <c r="AW1257">
        <f t="shared" si="358"/>
        <v>11603</v>
      </c>
      <c r="AX1257">
        <f t="shared" si="359"/>
        <v>436</v>
      </c>
      <c r="AY1257">
        <f t="shared" si="360"/>
        <v>5689.7999999999993</v>
      </c>
    </row>
    <row r="1258" spans="7:51" x14ac:dyDescent="0.3">
      <c r="G1258" s="30">
        <v>24</v>
      </c>
      <c r="H1258" s="30">
        <v>17</v>
      </c>
      <c r="I1258" s="30">
        <v>17</v>
      </c>
      <c r="J1258" s="30">
        <v>12</v>
      </c>
      <c r="K1258" s="30">
        <v>20</v>
      </c>
      <c r="L1258" s="30"/>
      <c r="M1258" s="30">
        <v>0</v>
      </c>
      <c r="N1258" s="30">
        <v>0</v>
      </c>
      <c r="O1258" s="30">
        <v>0</v>
      </c>
      <c r="P1258" s="30">
        <v>0</v>
      </c>
      <c r="Q1258" s="30">
        <v>0</v>
      </c>
      <c r="R1258" s="30">
        <v>668</v>
      </c>
      <c r="S1258" s="30">
        <v>0</v>
      </c>
      <c r="T1258" s="30">
        <v>852</v>
      </c>
      <c r="U1258" s="30">
        <v>0</v>
      </c>
      <c r="V1258" s="30">
        <v>0</v>
      </c>
      <c r="W1258" s="30">
        <v>0</v>
      </c>
      <c r="X1258" s="30">
        <v>0</v>
      </c>
      <c r="Y1258" s="30">
        <v>750</v>
      </c>
      <c r="Z1258" s="30">
        <v>600</v>
      </c>
      <c r="AA1258" s="30">
        <v>0</v>
      </c>
      <c r="AB1258" s="30">
        <v>1300</v>
      </c>
      <c r="AC1258" s="30">
        <v>325</v>
      </c>
      <c r="AD1258" s="30">
        <v>24.5</v>
      </c>
      <c r="AE1258" s="30">
        <v>220.5</v>
      </c>
      <c r="AF1258" s="31"/>
      <c r="AG1258" s="30">
        <f t="shared" si="343"/>
        <v>0</v>
      </c>
      <c r="AH1258">
        <f t="shared" si="344"/>
        <v>0</v>
      </c>
      <c r="AI1258">
        <f t="shared" si="345"/>
        <v>0</v>
      </c>
      <c r="AJ1258">
        <f t="shared" si="346"/>
        <v>0</v>
      </c>
      <c r="AK1258">
        <f t="shared" si="347"/>
        <v>0</v>
      </c>
      <c r="AL1258">
        <f t="shared" si="348"/>
        <v>16032</v>
      </c>
      <c r="AM1258">
        <f t="shared" si="349"/>
        <v>0</v>
      </c>
      <c r="AN1258">
        <f t="shared" si="349"/>
        <v>14484</v>
      </c>
      <c r="AO1258">
        <f t="shared" si="350"/>
        <v>0</v>
      </c>
      <c r="AP1258">
        <f t="shared" si="351"/>
        <v>0</v>
      </c>
      <c r="AQ1258">
        <f t="shared" si="352"/>
        <v>0</v>
      </c>
      <c r="AR1258">
        <f t="shared" si="353"/>
        <v>0</v>
      </c>
      <c r="AS1258">
        <f t="shared" si="354"/>
        <v>12750</v>
      </c>
      <c r="AT1258">
        <f t="shared" si="355"/>
        <v>10200</v>
      </c>
      <c r="AU1258">
        <f t="shared" si="356"/>
        <v>0</v>
      </c>
      <c r="AV1258">
        <f t="shared" si="357"/>
        <v>31200</v>
      </c>
      <c r="AW1258">
        <f t="shared" si="358"/>
        <v>13325</v>
      </c>
      <c r="AX1258">
        <f t="shared" si="359"/>
        <v>490</v>
      </c>
      <c r="AY1258">
        <f t="shared" si="360"/>
        <v>6394.5</v>
      </c>
    </row>
    <row r="1259" spans="7:51" x14ac:dyDescent="0.3">
      <c r="G1259" s="30">
        <v>24</v>
      </c>
      <c r="H1259" s="30">
        <v>17</v>
      </c>
      <c r="I1259" s="30">
        <v>17</v>
      </c>
      <c r="J1259" s="30">
        <v>12</v>
      </c>
      <c r="K1259" s="30">
        <v>20</v>
      </c>
      <c r="L1259" s="30"/>
      <c r="M1259" s="30">
        <v>0</v>
      </c>
      <c r="N1259" s="30">
        <v>0</v>
      </c>
      <c r="O1259" s="30">
        <v>0</v>
      </c>
      <c r="P1259" s="30">
        <v>0</v>
      </c>
      <c r="Q1259" s="30">
        <v>0</v>
      </c>
      <c r="R1259" s="30">
        <v>856</v>
      </c>
      <c r="S1259" s="30">
        <v>0</v>
      </c>
      <c r="T1259" s="30">
        <v>918</v>
      </c>
      <c r="U1259" s="30">
        <v>0</v>
      </c>
      <c r="V1259" s="30">
        <v>0</v>
      </c>
      <c r="W1259" s="30">
        <v>0</v>
      </c>
      <c r="X1259" s="30">
        <v>0</v>
      </c>
      <c r="Y1259" s="30">
        <v>750</v>
      </c>
      <c r="Z1259" s="30">
        <v>600</v>
      </c>
      <c r="AA1259" s="30">
        <v>0</v>
      </c>
      <c r="AB1259" s="30">
        <v>1347.2</v>
      </c>
      <c r="AC1259" s="30">
        <v>336.8</v>
      </c>
      <c r="AD1259" s="30">
        <v>26.8</v>
      </c>
      <c r="AE1259" s="30">
        <v>241.2</v>
      </c>
      <c r="AF1259" s="31"/>
      <c r="AG1259" s="30">
        <f t="shared" si="343"/>
        <v>0</v>
      </c>
      <c r="AH1259">
        <f t="shared" si="344"/>
        <v>0</v>
      </c>
      <c r="AI1259">
        <f t="shared" si="345"/>
        <v>0</v>
      </c>
      <c r="AJ1259">
        <f t="shared" si="346"/>
        <v>0</v>
      </c>
      <c r="AK1259">
        <f t="shared" si="347"/>
        <v>0</v>
      </c>
      <c r="AL1259">
        <f t="shared" si="348"/>
        <v>20544</v>
      </c>
      <c r="AM1259">
        <f t="shared" si="349"/>
        <v>0</v>
      </c>
      <c r="AN1259">
        <f t="shared" si="349"/>
        <v>15606</v>
      </c>
      <c r="AO1259">
        <f t="shared" si="350"/>
        <v>0</v>
      </c>
      <c r="AP1259">
        <f t="shared" si="351"/>
        <v>0</v>
      </c>
      <c r="AQ1259">
        <f t="shared" si="352"/>
        <v>0</v>
      </c>
      <c r="AR1259">
        <f t="shared" si="353"/>
        <v>0</v>
      </c>
      <c r="AS1259">
        <f t="shared" si="354"/>
        <v>12750</v>
      </c>
      <c r="AT1259">
        <f t="shared" si="355"/>
        <v>10200</v>
      </c>
      <c r="AU1259">
        <f t="shared" si="356"/>
        <v>0</v>
      </c>
      <c r="AV1259">
        <f t="shared" si="357"/>
        <v>32332.800000000003</v>
      </c>
      <c r="AW1259">
        <f t="shared" si="358"/>
        <v>13808.800000000001</v>
      </c>
      <c r="AX1259">
        <f t="shared" si="359"/>
        <v>536</v>
      </c>
      <c r="AY1259">
        <f t="shared" si="360"/>
        <v>6994.7999999999993</v>
      </c>
    </row>
    <row r="1260" spans="7:51" x14ac:dyDescent="0.3">
      <c r="G1260" s="30">
        <v>24</v>
      </c>
      <c r="H1260" s="30">
        <v>17</v>
      </c>
      <c r="I1260" s="30">
        <v>17</v>
      </c>
      <c r="J1260" s="30">
        <v>12</v>
      </c>
      <c r="K1260" s="30">
        <v>20</v>
      </c>
      <c r="L1260" s="30"/>
      <c r="M1260" s="30">
        <v>0</v>
      </c>
      <c r="N1260" s="30">
        <v>0</v>
      </c>
      <c r="O1260" s="30">
        <v>0</v>
      </c>
      <c r="P1260" s="30">
        <v>0</v>
      </c>
      <c r="Q1260" s="30">
        <v>0</v>
      </c>
      <c r="R1260" s="30">
        <v>760</v>
      </c>
      <c r="S1260" s="30">
        <v>0</v>
      </c>
      <c r="T1260" s="30">
        <v>919</v>
      </c>
      <c r="U1260" s="30">
        <v>0</v>
      </c>
      <c r="V1260" s="30">
        <v>0</v>
      </c>
      <c r="W1260" s="30">
        <v>0</v>
      </c>
      <c r="X1260" s="30">
        <v>0</v>
      </c>
      <c r="Y1260" s="30">
        <v>750</v>
      </c>
      <c r="Z1260" s="30">
        <v>600</v>
      </c>
      <c r="AA1260" s="30">
        <v>0</v>
      </c>
      <c r="AB1260" s="30">
        <v>1400.8</v>
      </c>
      <c r="AC1260" s="30">
        <v>350.2</v>
      </c>
      <c r="AD1260" s="30">
        <v>28.4</v>
      </c>
      <c r="AE1260" s="30">
        <v>255.6</v>
      </c>
      <c r="AF1260" s="31"/>
      <c r="AG1260" s="30">
        <f t="shared" si="343"/>
        <v>0</v>
      </c>
      <c r="AH1260">
        <f t="shared" si="344"/>
        <v>0</v>
      </c>
      <c r="AI1260">
        <f t="shared" si="345"/>
        <v>0</v>
      </c>
      <c r="AJ1260">
        <f t="shared" si="346"/>
        <v>0</v>
      </c>
      <c r="AK1260">
        <f t="shared" si="347"/>
        <v>0</v>
      </c>
      <c r="AL1260">
        <f t="shared" si="348"/>
        <v>18240</v>
      </c>
      <c r="AM1260">
        <f t="shared" si="349"/>
        <v>0</v>
      </c>
      <c r="AN1260">
        <f t="shared" si="349"/>
        <v>15623</v>
      </c>
      <c r="AO1260">
        <f t="shared" si="350"/>
        <v>0</v>
      </c>
      <c r="AP1260">
        <f t="shared" si="351"/>
        <v>0</v>
      </c>
      <c r="AQ1260">
        <f t="shared" si="352"/>
        <v>0</v>
      </c>
      <c r="AR1260">
        <f t="shared" si="353"/>
        <v>0</v>
      </c>
      <c r="AS1260">
        <f t="shared" si="354"/>
        <v>12750</v>
      </c>
      <c r="AT1260">
        <f t="shared" si="355"/>
        <v>10200</v>
      </c>
      <c r="AU1260">
        <f t="shared" si="356"/>
        <v>0</v>
      </c>
      <c r="AV1260">
        <f t="shared" si="357"/>
        <v>33619.199999999997</v>
      </c>
      <c r="AW1260">
        <f t="shared" si="358"/>
        <v>14358.199999999999</v>
      </c>
      <c r="AX1260">
        <f t="shared" si="359"/>
        <v>568</v>
      </c>
      <c r="AY1260">
        <f t="shared" si="360"/>
        <v>7412.4</v>
      </c>
    </row>
    <row r="1261" spans="7:51" x14ac:dyDescent="0.3">
      <c r="G1261" s="30">
        <v>24</v>
      </c>
      <c r="H1261" s="30">
        <v>17</v>
      </c>
      <c r="I1261" s="30">
        <v>17</v>
      </c>
      <c r="J1261" s="30">
        <v>12</v>
      </c>
      <c r="K1261" s="30">
        <v>20</v>
      </c>
      <c r="L1261" s="30"/>
      <c r="M1261" s="30">
        <v>0</v>
      </c>
      <c r="N1261" s="30">
        <v>0</v>
      </c>
      <c r="O1261" s="30">
        <v>0</v>
      </c>
      <c r="P1261" s="30">
        <v>0</v>
      </c>
      <c r="Q1261" s="30">
        <v>0</v>
      </c>
      <c r="R1261" s="30">
        <v>703</v>
      </c>
      <c r="S1261" s="30">
        <v>0</v>
      </c>
      <c r="T1261" s="30">
        <v>936</v>
      </c>
      <c r="U1261" s="30">
        <v>0</v>
      </c>
      <c r="V1261" s="30">
        <v>0</v>
      </c>
      <c r="W1261" s="30">
        <v>0</v>
      </c>
      <c r="X1261" s="30">
        <v>0</v>
      </c>
      <c r="Y1261" s="30">
        <v>750</v>
      </c>
      <c r="Z1261" s="30">
        <v>600</v>
      </c>
      <c r="AA1261" s="30">
        <v>0</v>
      </c>
      <c r="AB1261" s="30">
        <v>1483.2</v>
      </c>
      <c r="AC1261" s="30">
        <v>370.8</v>
      </c>
      <c r="AD1261" s="30">
        <v>28.1</v>
      </c>
      <c r="AE1261" s="30">
        <v>252.9</v>
      </c>
      <c r="AF1261" s="31"/>
      <c r="AG1261" s="30">
        <f t="shared" si="343"/>
        <v>0</v>
      </c>
      <c r="AH1261">
        <f t="shared" si="344"/>
        <v>0</v>
      </c>
      <c r="AI1261">
        <f t="shared" si="345"/>
        <v>0</v>
      </c>
      <c r="AJ1261">
        <f t="shared" si="346"/>
        <v>0</v>
      </c>
      <c r="AK1261">
        <f t="shared" si="347"/>
        <v>0</v>
      </c>
      <c r="AL1261">
        <f t="shared" si="348"/>
        <v>16872</v>
      </c>
      <c r="AM1261">
        <f t="shared" si="349"/>
        <v>0</v>
      </c>
      <c r="AN1261">
        <f t="shared" si="349"/>
        <v>15912</v>
      </c>
      <c r="AO1261">
        <f t="shared" si="350"/>
        <v>0</v>
      </c>
      <c r="AP1261">
        <f t="shared" si="351"/>
        <v>0</v>
      </c>
      <c r="AQ1261">
        <f t="shared" si="352"/>
        <v>0</v>
      </c>
      <c r="AR1261">
        <f t="shared" si="353"/>
        <v>0</v>
      </c>
      <c r="AS1261">
        <f t="shared" si="354"/>
        <v>12750</v>
      </c>
      <c r="AT1261">
        <f t="shared" si="355"/>
        <v>10200</v>
      </c>
      <c r="AU1261">
        <f t="shared" si="356"/>
        <v>0</v>
      </c>
      <c r="AV1261">
        <f t="shared" si="357"/>
        <v>35596.800000000003</v>
      </c>
      <c r="AW1261">
        <f t="shared" si="358"/>
        <v>15202.800000000001</v>
      </c>
      <c r="AX1261">
        <f t="shared" si="359"/>
        <v>562</v>
      </c>
      <c r="AY1261">
        <f t="shared" si="360"/>
        <v>7334.1</v>
      </c>
    </row>
    <row r="1262" spans="7:51" x14ac:dyDescent="0.3">
      <c r="G1262" s="30">
        <v>24</v>
      </c>
      <c r="H1262" s="30">
        <v>17</v>
      </c>
      <c r="I1262" s="30">
        <v>17</v>
      </c>
      <c r="J1262" s="30">
        <v>12</v>
      </c>
      <c r="K1262" s="30">
        <v>20</v>
      </c>
      <c r="L1262" s="30"/>
      <c r="M1262" s="30">
        <v>0</v>
      </c>
      <c r="N1262" s="30">
        <v>0</v>
      </c>
      <c r="O1262" s="30">
        <v>0</v>
      </c>
      <c r="P1262" s="30">
        <v>0</v>
      </c>
      <c r="Q1262" s="30">
        <v>0</v>
      </c>
      <c r="R1262" s="30">
        <v>527</v>
      </c>
      <c r="S1262" s="30">
        <v>0</v>
      </c>
      <c r="T1262" s="30">
        <v>815</v>
      </c>
      <c r="U1262" s="30">
        <v>0</v>
      </c>
      <c r="V1262" s="30">
        <v>0</v>
      </c>
      <c r="W1262" s="30">
        <v>0</v>
      </c>
      <c r="X1262" s="30">
        <v>0</v>
      </c>
      <c r="Y1262" s="30">
        <v>750</v>
      </c>
      <c r="Z1262" s="30">
        <v>600</v>
      </c>
      <c r="AA1262" s="30">
        <v>0</v>
      </c>
      <c r="AB1262" s="30">
        <v>1612</v>
      </c>
      <c r="AC1262" s="30">
        <v>403</v>
      </c>
      <c r="AD1262" s="30">
        <v>31.4</v>
      </c>
      <c r="AE1262" s="30">
        <v>282.60000000000002</v>
      </c>
      <c r="AF1262" s="31"/>
      <c r="AG1262" s="30">
        <f t="shared" si="343"/>
        <v>0</v>
      </c>
      <c r="AH1262">
        <f t="shared" si="344"/>
        <v>0</v>
      </c>
      <c r="AI1262">
        <f t="shared" si="345"/>
        <v>0</v>
      </c>
      <c r="AJ1262">
        <f t="shared" si="346"/>
        <v>0</v>
      </c>
      <c r="AK1262">
        <f t="shared" si="347"/>
        <v>0</v>
      </c>
      <c r="AL1262">
        <f t="shared" si="348"/>
        <v>12648</v>
      </c>
      <c r="AM1262">
        <f t="shared" si="349"/>
        <v>0</v>
      </c>
      <c r="AN1262">
        <f t="shared" si="349"/>
        <v>13855</v>
      </c>
      <c r="AO1262">
        <f t="shared" si="350"/>
        <v>0</v>
      </c>
      <c r="AP1262">
        <f t="shared" si="351"/>
        <v>0</v>
      </c>
      <c r="AQ1262">
        <f t="shared" si="352"/>
        <v>0</v>
      </c>
      <c r="AR1262">
        <f t="shared" si="353"/>
        <v>0</v>
      </c>
      <c r="AS1262">
        <f t="shared" si="354"/>
        <v>12750</v>
      </c>
      <c r="AT1262">
        <f t="shared" si="355"/>
        <v>10200</v>
      </c>
      <c r="AU1262">
        <f t="shared" si="356"/>
        <v>0</v>
      </c>
      <c r="AV1262">
        <f t="shared" si="357"/>
        <v>38688</v>
      </c>
      <c r="AW1262">
        <f t="shared" si="358"/>
        <v>16523</v>
      </c>
      <c r="AX1262">
        <f t="shared" si="359"/>
        <v>628</v>
      </c>
      <c r="AY1262">
        <f t="shared" si="360"/>
        <v>8195.4000000000015</v>
      </c>
    </row>
    <row r="1263" spans="7:51" x14ac:dyDescent="0.3">
      <c r="G1263" s="30">
        <v>24</v>
      </c>
      <c r="H1263" s="30">
        <v>17</v>
      </c>
      <c r="I1263" s="30">
        <v>17</v>
      </c>
      <c r="J1263" s="30">
        <v>12</v>
      </c>
      <c r="K1263" s="30">
        <v>20</v>
      </c>
      <c r="L1263" s="30"/>
      <c r="M1263" s="30">
        <v>0</v>
      </c>
      <c r="N1263" s="30">
        <v>0</v>
      </c>
      <c r="O1263" s="30">
        <v>0</v>
      </c>
      <c r="P1263" s="30">
        <v>0</v>
      </c>
      <c r="Q1263" s="30">
        <v>0</v>
      </c>
      <c r="R1263" s="30">
        <v>305</v>
      </c>
      <c r="S1263" s="30">
        <v>0</v>
      </c>
      <c r="T1263" s="30">
        <v>748</v>
      </c>
      <c r="U1263" s="30">
        <v>0</v>
      </c>
      <c r="V1263" s="30">
        <v>0</v>
      </c>
      <c r="W1263" s="30">
        <v>0</v>
      </c>
      <c r="X1263" s="30">
        <v>0</v>
      </c>
      <c r="Y1263" s="30">
        <v>750</v>
      </c>
      <c r="Z1263" s="30">
        <v>600</v>
      </c>
      <c r="AA1263" s="30">
        <v>0</v>
      </c>
      <c r="AB1263" s="30">
        <v>1730.4</v>
      </c>
      <c r="AC1263" s="30">
        <v>432.6</v>
      </c>
      <c r="AD1263" s="30">
        <v>35.9</v>
      </c>
      <c r="AE1263" s="30">
        <v>323.10000000000002</v>
      </c>
      <c r="AF1263" s="31"/>
      <c r="AG1263" s="30">
        <f t="shared" si="343"/>
        <v>0</v>
      </c>
      <c r="AH1263">
        <f t="shared" si="344"/>
        <v>0</v>
      </c>
      <c r="AI1263">
        <f t="shared" si="345"/>
        <v>0</v>
      </c>
      <c r="AJ1263">
        <f t="shared" si="346"/>
        <v>0</v>
      </c>
      <c r="AK1263">
        <f t="shared" si="347"/>
        <v>0</v>
      </c>
      <c r="AL1263">
        <f t="shared" si="348"/>
        <v>7320</v>
      </c>
      <c r="AM1263">
        <f t="shared" si="349"/>
        <v>0</v>
      </c>
      <c r="AN1263">
        <f t="shared" si="349"/>
        <v>12716</v>
      </c>
      <c r="AO1263">
        <f t="shared" si="350"/>
        <v>0</v>
      </c>
      <c r="AP1263">
        <f t="shared" si="351"/>
        <v>0</v>
      </c>
      <c r="AQ1263">
        <f t="shared" si="352"/>
        <v>0</v>
      </c>
      <c r="AR1263">
        <f t="shared" si="353"/>
        <v>0</v>
      </c>
      <c r="AS1263">
        <f t="shared" si="354"/>
        <v>12750</v>
      </c>
      <c r="AT1263">
        <f t="shared" si="355"/>
        <v>10200</v>
      </c>
      <c r="AU1263">
        <f t="shared" si="356"/>
        <v>0</v>
      </c>
      <c r="AV1263">
        <f t="shared" si="357"/>
        <v>41529.600000000006</v>
      </c>
      <c r="AW1263">
        <f t="shared" si="358"/>
        <v>17736.600000000002</v>
      </c>
      <c r="AX1263">
        <f t="shared" si="359"/>
        <v>718</v>
      </c>
      <c r="AY1263">
        <f t="shared" si="360"/>
        <v>9369.9000000000015</v>
      </c>
    </row>
    <row r="1264" spans="7:51" x14ac:dyDescent="0.3">
      <c r="G1264" s="30">
        <v>24</v>
      </c>
      <c r="H1264" s="30">
        <v>17</v>
      </c>
      <c r="I1264" s="30">
        <v>17</v>
      </c>
      <c r="J1264" s="30">
        <v>12</v>
      </c>
      <c r="K1264" s="30">
        <v>20</v>
      </c>
      <c r="L1264" s="30"/>
      <c r="M1264" s="30">
        <v>0</v>
      </c>
      <c r="N1264" s="30">
        <v>0</v>
      </c>
      <c r="O1264" s="30">
        <v>0</v>
      </c>
      <c r="P1264" s="30">
        <v>0</v>
      </c>
      <c r="Q1264" s="30">
        <v>0</v>
      </c>
      <c r="R1264" s="30">
        <v>193</v>
      </c>
      <c r="S1264" s="30">
        <v>0</v>
      </c>
      <c r="T1264" s="30">
        <v>725</v>
      </c>
      <c r="U1264" s="30">
        <v>0</v>
      </c>
      <c r="V1264" s="30">
        <v>0</v>
      </c>
      <c r="W1264" s="30">
        <v>0</v>
      </c>
      <c r="X1264" s="30">
        <v>0</v>
      </c>
      <c r="Y1264" s="30">
        <v>750</v>
      </c>
      <c r="Z1264" s="30">
        <v>600</v>
      </c>
      <c r="AA1264" s="30">
        <v>0</v>
      </c>
      <c r="AB1264" s="30">
        <v>1818.4</v>
      </c>
      <c r="AC1264" s="30">
        <v>454.6</v>
      </c>
      <c r="AD1264" s="30">
        <v>38.9</v>
      </c>
      <c r="AE1264" s="30">
        <v>350.1</v>
      </c>
      <c r="AF1264" s="31"/>
      <c r="AG1264" s="30">
        <f t="shared" si="343"/>
        <v>0</v>
      </c>
      <c r="AH1264">
        <f t="shared" si="344"/>
        <v>0</v>
      </c>
      <c r="AI1264">
        <f t="shared" si="345"/>
        <v>0</v>
      </c>
      <c r="AJ1264">
        <f t="shared" si="346"/>
        <v>0</v>
      </c>
      <c r="AK1264">
        <f t="shared" si="347"/>
        <v>0</v>
      </c>
      <c r="AL1264">
        <f t="shared" si="348"/>
        <v>4632</v>
      </c>
      <c r="AM1264">
        <f t="shared" si="349"/>
        <v>0</v>
      </c>
      <c r="AN1264">
        <f t="shared" si="349"/>
        <v>12325</v>
      </c>
      <c r="AO1264">
        <f t="shared" si="350"/>
        <v>0</v>
      </c>
      <c r="AP1264">
        <f t="shared" si="351"/>
        <v>0</v>
      </c>
      <c r="AQ1264">
        <f t="shared" si="352"/>
        <v>0</v>
      </c>
      <c r="AR1264">
        <f t="shared" si="353"/>
        <v>0</v>
      </c>
      <c r="AS1264">
        <f t="shared" si="354"/>
        <v>12750</v>
      </c>
      <c r="AT1264">
        <f t="shared" si="355"/>
        <v>10200</v>
      </c>
      <c r="AU1264">
        <f t="shared" si="356"/>
        <v>0</v>
      </c>
      <c r="AV1264">
        <f t="shared" si="357"/>
        <v>43641.600000000006</v>
      </c>
      <c r="AW1264">
        <f t="shared" si="358"/>
        <v>18638.600000000002</v>
      </c>
      <c r="AX1264">
        <f t="shared" si="359"/>
        <v>778</v>
      </c>
      <c r="AY1264">
        <f t="shared" si="360"/>
        <v>10152.900000000001</v>
      </c>
    </row>
    <row r="1265" spans="7:51" x14ac:dyDescent="0.3">
      <c r="G1265" s="30">
        <v>24</v>
      </c>
      <c r="H1265" s="30">
        <v>17</v>
      </c>
      <c r="I1265" s="30">
        <v>17</v>
      </c>
      <c r="J1265" s="30">
        <v>12</v>
      </c>
      <c r="K1265" s="30">
        <v>20</v>
      </c>
      <c r="L1265" s="30"/>
      <c r="M1265" s="30">
        <v>0</v>
      </c>
      <c r="N1265" s="30">
        <v>0</v>
      </c>
      <c r="O1265" s="30">
        <v>0</v>
      </c>
      <c r="P1265" s="30">
        <v>0</v>
      </c>
      <c r="Q1265" s="30">
        <v>0</v>
      </c>
      <c r="R1265" s="30">
        <v>64</v>
      </c>
      <c r="S1265" s="30">
        <v>0</v>
      </c>
      <c r="T1265" s="30">
        <v>675</v>
      </c>
      <c r="U1265" s="30">
        <v>0</v>
      </c>
      <c r="V1265" s="30">
        <v>0</v>
      </c>
      <c r="W1265" s="30">
        <v>0</v>
      </c>
      <c r="X1265" s="30">
        <v>0</v>
      </c>
      <c r="Y1265" s="30">
        <v>750</v>
      </c>
      <c r="Z1265" s="30">
        <v>600</v>
      </c>
      <c r="AA1265" s="30">
        <v>0</v>
      </c>
      <c r="AB1265" s="30">
        <v>1881.6</v>
      </c>
      <c r="AC1265" s="30">
        <v>470.4</v>
      </c>
      <c r="AD1265" s="30">
        <v>41.4</v>
      </c>
      <c r="AE1265" s="30">
        <v>372.6</v>
      </c>
      <c r="AF1265" s="31"/>
      <c r="AG1265" s="30">
        <f t="shared" si="343"/>
        <v>0</v>
      </c>
      <c r="AH1265">
        <f t="shared" si="344"/>
        <v>0</v>
      </c>
      <c r="AI1265">
        <f t="shared" si="345"/>
        <v>0</v>
      </c>
      <c r="AJ1265">
        <f t="shared" si="346"/>
        <v>0</v>
      </c>
      <c r="AK1265">
        <f t="shared" si="347"/>
        <v>0</v>
      </c>
      <c r="AL1265">
        <f t="shared" si="348"/>
        <v>1536</v>
      </c>
      <c r="AM1265">
        <f t="shared" si="349"/>
        <v>0</v>
      </c>
      <c r="AN1265">
        <f t="shared" si="349"/>
        <v>11475</v>
      </c>
      <c r="AO1265">
        <f t="shared" si="350"/>
        <v>0</v>
      </c>
      <c r="AP1265">
        <f t="shared" si="351"/>
        <v>0</v>
      </c>
      <c r="AQ1265">
        <f t="shared" si="352"/>
        <v>0</v>
      </c>
      <c r="AR1265">
        <f t="shared" si="353"/>
        <v>0</v>
      </c>
      <c r="AS1265">
        <f t="shared" si="354"/>
        <v>12750</v>
      </c>
      <c r="AT1265">
        <f t="shared" si="355"/>
        <v>10200</v>
      </c>
      <c r="AU1265">
        <f t="shared" si="356"/>
        <v>0</v>
      </c>
      <c r="AV1265">
        <f t="shared" si="357"/>
        <v>45158.399999999994</v>
      </c>
      <c r="AW1265">
        <f t="shared" si="358"/>
        <v>19286.399999999998</v>
      </c>
      <c r="AX1265">
        <f t="shared" si="359"/>
        <v>828</v>
      </c>
      <c r="AY1265">
        <f t="shared" si="360"/>
        <v>10805.400000000001</v>
      </c>
    </row>
    <row r="1266" spans="7:51" x14ac:dyDescent="0.3">
      <c r="G1266" s="30">
        <v>17</v>
      </c>
      <c r="H1266" s="30">
        <v>17</v>
      </c>
      <c r="I1266" s="30">
        <v>17</v>
      </c>
      <c r="J1266" s="30">
        <v>12</v>
      </c>
      <c r="K1266" s="30">
        <v>20</v>
      </c>
      <c r="L1266" s="30"/>
      <c r="M1266" s="30">
        <v>0</v>
      </c>
      <c r="N1266" s="30">
        <v>0</v>
      </c>
      <c r="O1266" s="30">
        <v>0</v>
      </c>
      <c r="P1266" s="30">
        <v>0</v>
      </c>
      <c r="Q1266" s="30">
        <v>0</v>
      </c>
      <c r="R1266" s="30">
        <v>0</v>
      </c>
      <c r="S1266" s="30">
        <v>0</v>
      </c>
      <c r="T1266" s="30">
        <v>489</v>
      </c>
      <c r="U1266" s="30">
        <v>0</v>
      </c>
      <c r="V1266" s="30">
        <v>0</v>
      </c>
      <c r="W1266" s="30">
        <v>0</v>
      </c>
      <c r="X1266" s="30">
        <v>0</v>
      </c>
      <c r="Y1266" s="30">
        <v>750</v>
      </c>
      <c r="Z1266" s="30">
        <v>600</v>
      </c>
      <c r="AA1266" s="30">
        <v>0</v>
      </c>
      <c r="AB1266" s="30">
        <v>1893.6</v>
      </c>
      <c r="AC1266" s="30">
        <v>473.4</v>
      </c>
      <c r="AD1266" s="30">
        <v>42.2</v>
      </c>
      <c r="AE1266" s="30">
        <v>379.8</v>
      </c>
      <c r="AF1266" s="31"/>
      <c r="AG1266" s="30">
        <f t="shared" si="343"/>
        <v>0</v>
      </c>
      <c r="AH1266">
        <f t="shared" si="344"/>
        <v>0</v>
      </c>
      <c r="AI1266">
        <f t="shared" si="345"/>
        <v>0</v>
      </c>
      <c r="AJ1266">
        <f t="shared" si="346"/>
        <v>0</v>
      </c>
      <c r="AK1266">
        <f t="shared" si="347"/>
        <v>0</v>
      </c>
      <c r="AL1266">
        <f t="shared" si="348"/>
        <v>0</v>
      </c>
      <c r="AM1266">
        <f t="shared" si="349"/>
        <v>0</v>
      </c>
      <c r="AN1266">
        <f t="shared" si="349"/>
        <v>8313</v>
      </c>
      <c r="AO1266">
        <f t="shared" si="350"/>
        <v>0</v>
      </c>
      <c r="AP1266">
        <f t="shared" si="351"/>
        <v>0</v>
      </c>
      <c r="AQ1266">
        <f t="shared" si="352"/>
        <v>0</v>
      </c>
      <c r="AR1266">
        <f t="shared" si="353"/>
        <v>0</v>
      </c>
      <c r="AS1266">
        <f t="shared" si="354"/>
        <v>12750</v>
      </c>
      <c r="AT1266">
        <f t="shared" si="355"/>
        <v>10200</v>
      </c>
      <c r="AU1266">
        <f t="shared" si="356"/>
        <v>0</v>
      </c>
      <c r="AV1266">
        <f t="shared" si="357"/>
        <v>32191.199999999997</v>
      </c>
      <c r="AW1266">
        <f t="shared" si="358"/>
        <v>16095.599999999999</v>
      </c>
      <c r="AX1266">
        <f t="shared" si="359"/>
        <v>844</v>
      </c>
      <c r="AY1266">
        <f t="shared" si="360"/>
        <v>11014.2</v>
      </c>
    </row>
    <row r="1267" spans="7:51" x14ac:dyDescent="0.3">
      <c r="G1267" s="30">
        <v>17</v>
      </c>
      <c r="H1267" s="30">
        <v>17</v>
      </c>
      <c r="I1267" s="30">
        <v>17</v>
      </c>
      <c r="J1267" s="30">
        <v>12</v>
      </c>
      <c r="K1267" s="30">
        <v>20</v>
      </c>
      <c r="L1267" s="30"/>
      <c r="M1267" s="30">
        <v>0</v>
      </c>
      <c r="N1267" s="30">
        <v>0</v>
      </c>
      <c r="O1267" s="30">
        <v>0</v>
      </c>
      <c r="P1267" s="30">
        <v>0</v>
      </c>
      <c r="Q1267" s="30">
        <v>0</v>
      </c>
      <c r="R1267" s="30">
        <v>0</v>
      </c>
      <c r="S1267" s="30">
        <v>0</v>
      </c>
      <c r="T1267" s="30">
        <v>644</v>
      </c>
      <c r="U1267" s="30">
        <v>0</v>
      </c>
      <c r="V1267" s="30">
        <v>0</v>
      </c>
      <c r="W1267" s="30">
        <v>0</v>
      </c>
      <c r="X1267" s="30">
        <v>0</v>
      </c>
      <c r="Y1267" s="30">
        <v>750</v>
      </c>
      <c r="Z1267" s="30">
        <v>600</v>
      </c>
      <c r="AA1267" s="30">
        <v>0</v>
      </c>
      <c r="AB1267" s="30">
        <v>1916.8</v>
      </c>
      <c r="AC1267" s="30">
        <v>479.2</v>
      </c>
      <c r="AD1267" s="30">
        <v>44.4</v>
      </c>
      <c r="AE1267" s="30">
        <v>399.6</v>
      </c>
      <c r="AF1267" s="31"/>
      <c r="AG1267" s="30">
        <f t="shared" si="343"/>
        <v>0</v>
      </c>
      <c r="AH1267">
        <f t="shared" si="344"/>
        <v>0</v>
      </c>
      <c r="AI1267">
        <f t="shared" si="345"/>
        <v>0</v>
      </c>
      <c r="AJ1267">
        <f t="shared" si="346"/>
        <v>0</v>
      </c>
      <c r="AK1267">
        <f t="shared" si="347"/>
        <v>0</v>
      </c>
      <c r="AL1267">
        <f t="shared" si="348"/>
        <v>0</v>
      </c>
      <c r="AM1267">
        <f t="shared" si="349"/>
        <v>0</v>
      </c>
      <c r="AN1267">
        <f t="shared" si="349"/>
        <v>10948</v>
      </c>
      <c r="AO1267">
        <f t="shared" si="350"/>
        <v>0</v>
      </c>
      <c r="AP1267">
        <f t="shared" si="351"/>
        <v>0</v>
      </c>
      <c r="AQ1267">
        <f t="shared" si="352"/>
        <v>0</v>
      </c>
      <c r="AR1267">
        <f t="shared" si="353"/>
        <v>0</v>
      </c>
      <c r="AS1267">
        <f t="shared" si="354"/>
        <v>12750</v>
      </c>
      <c r="AT1267">
        <f t="shared" si="355"/>
        <v>10200</v>
      </c>
      <c r="AU1267">
        <f t="shared" si="356"/>
        <v>0</v>
      </c>
      <c r="AV1267">
        <f t="shared" si="357"/>
        <v>32585.599999999999</v>
      </c>
      <c r="AW1267">
        <f t="shared" si="358"/>
        <v>16292.8</v>
      </c>
      <c r="AX1267">
        <f t="shared" si="359"/>
        <v>888</v>
      </c>
      <c r="AY1267">
        <f t="shared" si="360"/>
        <v>11588.400000000001</v>
      </c>
    </row>
    <row r="1268" spans="7:51" x14ac:dyDescent="0.3">
      <c r="G1268" s="30">
        <v>24</v>
      </c>
      <c r="H1268" s="30">
        <v>17</v>
      </c>
      <c r="I1268" s="30">
        <v>17</v>
      </c>
      <c r="J1268" s="30">
        <v>12</v>
      </c>
      <c r="K1268" s="30">
        <v>20</v>
      </c>
      <c r="L1268" s="30"/>
      <c r="M1268" s="30">
        <v>0</v>
      </c>
      <c r="N1268" s="30">
        <v>0</v>
      </c>
      <c r="O1268" s="30">
        <v>0</v>
      </c>
      <c r="P1268" s="30">
        <v>0</v>
      </c>
      <c r="Q1268" s="30">
        <v>0</v>
      </c>
      <c r="R1268" s="30">
        <v>219</v>
      </c>
      <c r="S1268" s="30">
        <v>0</v>
      </c>
      <c r="T1268" s="30">
        <v>933</v>
      </c>
      <c r="U1268" s="30">
        <v>0</v>
      </c>
      <c r="V1268" s="30">
        <v>0</v>
      </c>
      <c r="W1268" s="30">
        <v>0</v>
      </c>
      <c r="X1268" s="30">
        <v>0</v>
      </c>
      <c r="Y1268" s="30">
        <v>750</v>
      </c>
      <c r="Z1268" s="30">
        <v>600</v>
      </c>
      <c r="AA1268" s="30">
        <v>0</v>
      </c>
      <c r="AB1268" s="30">
        <v>1869.6</v>
      </c>
      <c r="AC1268" s="30">
        <v>467.4</v>
      </c>
      <c r="AD1268" s="30">
        <v>46.2</v>
      </c>
      <c r="AE1268" s="30">
        <v>415.8</v>
      </c>
      <c r="AF1268" s="31"/>
      <c r="AG1268" s="30">
        <f t="shared" si="343"/>
        <v>0</v>
      </c>
      <c r="AH1268">
        <f t="shared" si="344"/>
        <v>0</v>
      </c>
      <c r="AI1268">
        <f t="shared" si="345"/>
        <v>0</v>
      </c>
      <c r="AJ1268">
        <f t="shared" si="346"/>
        <v>0</v>
      </c>
      <c r="AK1268">
        <f t="shared" si="347"/>
        <v>0</v>
      </c>
      <c r="AL1268">
        <f t="shared" si="348"/>
        <v>5256</v>
      </c>
      <c r="AM1268">
        <f t="shared" si="349"/>
        <v>0</v>
      </c>
      <c r="AN1268">
        <f t="shared" si="349"/>
        <v>15861</v>
      </c>
      <c r="AO1268">
        <f t="shared" si="350"/>
        <v>0</v>
      </c>
      <c r="AP1268">
        <f t="shared" si="351"/>
        <v>0</v>
      </c>
      <c r="AQ1268">
        <f t="shared" si="352"/>
        <v>0</v>
      </c>
      <c r="AR1268">
        <f t="shared" si="353"/>
        <v>0</v>
      </c>
      <c r="AS1268">
        <f t="shared" si="354"/>
        <v>12750</v>
      </c>
      <c r="AT1268">
        <f t="shared" si="355"/>
        <v>10200</v>
      </c>
      <c r="AU1268">
        <f t="shared" si="356"/>
        <v>0</v>
      </c>
      <c r="AV1268">
        <f t="shared" si="357"/>
        <v>44870.399999999994</v>
      </c>
      <c r="AW1268">
        <f t="shared" si="358"/>
        <v>19163.399999999998</v>
      </c>
      <c r="AX1268">
        <f t="shared" si="359"/>
        <v>924</v>
      </c>
      <c r="AY1268">
        <f t="shared" si="360"/>
        <v>12058.2</v>
      </c>
    </row>
    <row r="1269" spans="7:51" x14ac:dyDescent="0.3">
      <c r="G1269" s="30">
        <v>24</v>
      </c>
      <c r="H1269" s="30">
        <v>17</v>
      </c>
      <c r="I1269" s="30">
        <v>17</v>
      </c>
      <c r="J1269" s="30">
        <v>12</v>
      </c>
      <c r="K1269" s="30">
        <v>20</v>
      </c>
      <c r="L1269" s="30"/>
      <c r="M1269" s="30">
        <v>0</v>
      </c>
      <c r="N1269" s="30">
        <v>0</v>
      </c>
      <c r="O1269" s="30">
        <v>0</v>
      </c>
      <c r="P1269" s="30">
        <v>0</v>
      </c>
      <c r="Q1269" s="30">
        <v>0</v>
      </c>
      <c r="R1269" s="30">
        <v>94</v>
      </c>
      <c r="S1269" s="30">
        <v>0</v>
      </c>
      <c r="T1269" s="30">
        <v>863</v>
      </c>
      <c r="U1269" s="30">
        <v>0</v>
      </c>
      <c r="V1269" s="30">
        <v>0</v>
      </c>
      <c r="W1269" s="30">
        <v>0</v>
      </c>
      <c r="X1269" s="30">
        <v>0</v>
      </c>
      <c r="Y1269" s="30">
        <v>750</v>
      </c>
      <c r="Z1269" s="30">
        <v>600</v>
      </c>
      <c r="AA1269" s="30">
        <v>0</v>
      </c>
      <c r="AB1269" s="30">
        <v>1865.6</v>
      </c>
      <c r="AC1269" s="30">
        <v>466.4</v>
      </c>
      <c r="AD1269" s="30">
        <v>46.4</v>
      </c>
      <c r="AE1269" s="30">
        <v>417.6</v>
      </c>
      <c r="AF1269" s="31"/>
      <c r="AG1269" s="30">
        <f t="shared" si="343"/>
        <v>0</v>
      </c>
      <c r="AH1269">
        <f t="shared" si="344"/>
        <v>0</v>
      </c>
      <c r="AI1269">
        <f t="shared" si="345"/>
        <v>0</v>
      </c>
      <c r="AJ1269">
        <f t="shared" si="346"/>
        <v>0</v>
      </c>
      <c r="AK1269">
        <f t="shared" si="347"/>
        <v>0</v>
      </c>
      <c r="AL1269">
        <f t="shared" si="348"/>
        <v>2256</v>
      </c>
      <c r="AM1269">
        <f t="shared" si="349"/>
        <v>0</v>
      </c>
      <c r="AN1269">
        <f t="shared" si="349"/>
        <v>14671</v>
      </c>
      <c r="AO1269">
        <f t="shared" si="350"/>
        <v>0</v>
      </c>
      <c r="AP1269">
        <f t="shared" si="351"/>
        <v>0</v>
      </c>
      <c r="AQ1269">
        <f t="shared" si="352"/>
        <v>0</v>
      </c>
      <c r="AR1269">
        <f t="shared" si="353"/>
        <v>0</v>
      </c>
      <c r="AS1269">
        <f t="shared" si="354"/>
        <v>12750</v>
      </c>
      <c r="AT1269">
        <f t="shared" si="355"/>
        <v>10200</v>
      </c>
      <c r="AU1269">
        <f t="shared" si="356"/>
        <v>0</v>
      </c>
      <c r="AV1269">
        <f t="shared" si="357"/>
        <v>44774.399999999994</v>
      </c>
      <c r="AW1269">
        <f t="shared" si="358"/>
        <v>19122.399999999998</v>
      </c>
      <c r="AX1269">
        <f t="shared" si="359"/>
        <v>928</v>
      </c>
      <c r="AY1269">
        <f t="shared" si="360"/>
        <v>12110.400000000001</v>
      </c>
    </row>
    <row r="1270" spans="7:51" x14ac:dyDescent="0.3">
      <c r="G1270" s="30">
        <v>17</v>
      </c>
      <c r="H1270" s="30">
        <v>17</v>
      </c>
      <c r="I1270" s="30">
        <v>17</v>
      </c>
      <c r="J1270" s="30">
        <v>12</v>
      </c>
      <c r="K1270" s="30">
        <v>20</v>
      </c>
      <c r="L1270" s="30"/>
      <c r="M1270" s="30">
        <v>0</v>
      </c>
      <c r="N1270" s="30">
        <v>0</v>
      </c>
      <c r="O1270" s="30">
        <v>0</v>
      </c>
      <c r="P1270" s="30">
        <v>0</v>
      </c>
      <c r="Q1270" s="30">
        <v>0</v>
      </c>
      <c r="R1270" s="30">
        <v>0</v>
      </c>
      <c r="S1270" s="30">
        <v>0</v>
      </c>
      <c r="T1270" s="30">
        <v>573</v>
      </c>
      <c r="U1270" s="30">
        <v>0</v>
      </c>
      <c r="V1270" s="30">
        <v>0</v>
      </c>
      <c r="W1270" s="30">
        <v>0</v>
      </c>
      <c r="X1270" s="30">
        <v>0</v>
      </c>
      <c r="Y1270" s="30">
        <v>750</v>
      </c>
      <c r="Z1270" s="30">
        <v>600</v>
      </c>
      <c r="AA1270" s="30">
        <v>0</v>
      </c>
      <c r="AB1270" s="30">
        <v>1880</v>
      </c>
      <c r="AC1270" s="30">
        <v>470</v>
      </c>
      <c r="AD1270" s="30">
        <v>47.7</v>
      </c>
      <c r="AE1270" s="30">
        <v>429.3</v>
      </c>
      <c r="AF1270" s="31"/>
      <c r="AG1270" s="30">
        <f t="shared" si="343"/>
        <v>0</v>
      </c>
      <c r="AH1270">
        <f t="shared" si="344"/>
        <v>0</v>
      </c>
      <c r="AI1270">
        <f t="shared" si="345"/>
        <v>0</v>
      </c>
      <c r="AJ1270">
        <f t="shared" si="346"/>
        <v>0</v>
      </c>
      <c r="AK1270">
        <f t="shared" si="347"/>
        <v>0</v>
      </c>
      <c r="AL1270">
        <f t="shared" si="348"/>
        <v>0</v>
      </c>
      <c r="AM1270">
        <f t="shared" si="349"/>
        <v>0</v>
      </c>
      <c r="AN1270">
        <f t="shared" si="349"/>
        <v>9741</v>
      </c>
      <c r="AO1270">
        <f t="shared" si="350"/>
        <v>0</v>
      </c>
      <c r="AP1270">
        <f t="shared" si="351"/>
        <v>0</v>
      </c>
      <c r="AQ1270">
        <f t="shared" si="352"/>
        <v>0</v>
      </c>
      <c r="AR1270">
        <f t="shared" si="353"/>
        <v>0</v>
      </c>
      <c r="AS1270">
        <f t="shared" si="354"/>
        <v>12750</v>
      </c>
      <c r="AT1270">
        <f t="shared" si="355"/>
        <v>10200</v>
      </c>
      <c r="AU1270">
        <f t="shared" si="356"/>
        <v>0</v>
      </c>
      <c r="AV1270">
        <f t="shared" si="357"/>
        <v>31960</v>
      </c>
      <c r="AW1270">
        <f t="shared" si="358"/>
        <v>15980</v>
      </c>
      <c r="AX1270">
        <f t="shared" si="359"/>
        <v>954</v>
      </c>
      <c r="AY1270">
        <f t="shared" si="360"/>
        <v>12449.7</v>
      </c>
    </row>
    <row r="1271" spans="7:51" x14ac:dyDescent="0.3">
      <c r="G1271" s="30">
        <v>17</v>
      </c>
      <c r="H1271" s="30">
        <v>17</v>
      </c>
      <c r="I1271" s="30">
        <v>17</v>
      </c>
      <c r="J1271" s="30">
        <v>12</v>
      </c>
      <c r="K1271" s="30">
        <v>20</v>
      </c>
      <c r="L1271" s="30"/>
      <c r="M1271" s="30">
        <v>0</v>
      </c>
      <c r="N1271" s="30">
        <v>0</v>
      </c>
      <c r="O1271" s="30">
        <v>0</v>
      </c>
      <c r="P1271" s="30">
        <v>0</v>
      </c>
      <c r="Q1271" s="30">
        <v>0</v>
      </c>
      <c r="R1271" s="30">
        <v>0</v>
      </c>
      <c r="S1271" s="30">
        <v>0</v>
      </c>
      <c r="T1271" s="30">
        <v>252</v>
      </c>
      <c r="U1271" s="30">
        <v>0</v>
      </c>
      <c r="V1271" s="30">
        <v>0</v>
      </c>
      <c r="W1271" s="30">
        <v>0</v>
      </c>
      <c r="X1271" s="30">
        <v>0</v>
      </c>
      <c r="Y1271" s="30">
        <v>750</v>
      </c>
      <c r="Z1271" s="30">
        <v>600</v>
      </c>
      <c r="AA1271" s="30">
        <v>0</v>
      </c>
      <c r="AB1271" s="30">
        <v>1864</v>
      </c>
      <c r="AC1271" s="30">
        <v>466</v>
      </c>
      <c r="AD1271" s="30">
        <v>49</v>
      </c>
      <c r="AE1271" s="30">
        <v>441</v>
      </c>
      <c r="AF1271" s="31"/>
      <c r="AG1271" s="30">
        <f t="shared" si="343"/>
        <v>0</v>
      </c>
      <c r="AH1271">
        <f t="shared" si="344"/>
        <v>0</v>
      </c>
      <c r="AI1271">
        <f t="shared" si="345"/>
        <v>0</v>
      </c>
      <c r="AJ1271">
        <f t="shared" si="346"/>
        <v>0</v>
      </c>
      <c r="AK1271">
        <f t="shared" si="347"/>
        <v>0</v>
      </c>
      <c r="AL1271">
        <f t="shared" si="348"/>
        <v>0</v>
      </c>
      <c r="AM1271">
        <f t="shared" si="349"/>
        <v>0</v>
      </c>
      <c r="AN1271">
        <f t="shared" si="349"/>
        <v>4284</v>
      </c>
      <c r="AO1271">
        <f t="shared" si="350"/>
        <v>0</v>
      </c>
      <c r="AP1271">
        <f t="shared" si="351"/>
        <v>0</v>
      </c>
      <c r="AQ1271">
        <f t="shared" si="352"/>
        <v>0</v>
      </c>
      <c r="AR1271">
        <f t="shared" si="353"/>
        <v>0</v>
      </c>
      <c r="AS1271">
        <f t="shared" si="354"/>
        <v>12750</v>
      </c>
      <c r="AT1271">
        <f t="shared" si="355"/>
        <v>10200</v>
      </c>
      <c r="AU1271">
        <f t="shared" si="356"/>
        <v>0</v>
      </c>
      <c r="AV1271">
        <f t="shared" si="357"/>
        <v>31688</v>
      </c>
      <c r="AW1271">
        <f t="shared" si="358"/>
        <v>15844</v>
      </c>
      <c r="AX1271">
        <f t="shared" si="359"/>
        <v>980</v>
      </c>
      <c r="AY1271">
        <f t="shared" si="360"/>
        <v>12789</v>
      </c>
    </row>
    <row r="1272" spans="7:51" x14ac:dyDescent="0.3">
      <c r="G1272" s="30">
        <v>17</v>
      </c>
      <c r="H1272" s="30">
        <v>17</v>
      </c>
      <c r="I1272" s="30">
        <v>17</v>
      </c>
      <c r="J1272" s="30">
        <v>12</v>
      </c>
      <c r="K1272" s="30">
        <v>20</v>
      </c>
      <c r="L1272" s="30"/>
      <c r="M1272" s="30">
        <v>0</v>
      </c>
      <c r="N1272" s="30">
        <v>0</v>
      </c>
      <c r="O1272" s="30">
        <v>0</v>
      </c>
      <c r="P1272" s="30">
        <v>0</v>
      </c>
      <c r="Q1272" s="30">
        <v>0</v>
      </c>
      <c r="R1272" s="30">
        <v>0</v>
      </c>
      <c r="S1272" s="30">
        <v>0</v>
      </c>
      <c r="T1272" s="30">
        <v>97</v>
      </c>
      <c r="U1272" s="30">
        <v>0</v>
      </c>
      <c r="V1272" s="30">
        <v>0</v>
      </c>
      <c r="W1272" s="30">
        <v>0</v>
      </c>
      <c r="X1272" s="30">
        <v>0</v>
      </c>
      <c r="Y1272" s="30">
        <v>750</v>
      </c>
      <c r="Z1272" s="30">
        <v>600</v>
      </c>
      <c r="AA1272" s="30">
        <v>0</v>
      </c>
      <c r="AB1272" s="30">
        <v>1776</v>
      </c>
      <c r="AC1272" s="30">
        <v>444</v>
      </c>
      <c r="AD1272" s="30">
        <v>47.8</v>
      </c>
      <c r="AE1272" s="30">
        <v>430.2</v>
      </c>
      <c r="AF1272" s="31"/>
      <c r="AG1272" s="30">
        <f t="shared" si="343"/>
        <v>0</v>
      </c>
      <c r="AH1272">
        <f t="shared" si="344"/>
        <v>0</v>
      </c>
      <c r="AI1272">
        <f t="shared" si="345"/>
        <v>0</v>
      </c>
      <c r="AJ1272">
        <f t="shared" si="346"/>
        <v>0</v>
      </c>
      <c r="AK1272">
        <f t="shared" si="347"/>
        <v>0</v>
      </c>
      <c r="AL1272">
        <f t="shared" si="348"/>
        <v>0</v>
      </c>
      <c r="AM1272">
        <f t="shared" si="349"/>
        <v>0</v>
      </c>
      <c r="AN1272">
        <f t="shared" si="349"/>
        <v>1649</v>
      </c>
      <c r="AO1272">
        <f t="shared" si="350"/>
        <v>0</v>
      </c>
      <c r="AP1272">
        <f t="shared" si="351"/>
        <v>0</v>
      </c>
      <c r="AQ1272">
        <f t="shared" si="352"/>
        <v>0</v>
      </c>
      <c r="AR1272">
        <f t="shared" si="353"/>
        <v>0</v>
      </c>
      <c r="AS1272">
        <f t="shared" si="354"/>
        <v>12750</v>
      </c>
      <c r="AT1272">
        <f t="shared" si="355"/>
        <v>10200</v>
      </c>
      <c r="AU1272">
        <f t="shared" si="356"/>
        <v>0</v>
      </c>
      <c r="AV1272">
        <f t="shared" si="357"/>
        <v>30192</v>
      </c>
      <c r="AW1272">
        <f t="shared" si="358"/>
        <v>15096</v>
      </c>
      <c r="AX1272">
        <f t="shared" si="359"/>
        <v>956</v>
      </c>
      <c r="AY1272">
        <f t="shared" si="360"/>
        <v>12475.8</v>
      </c>
    </row>
    <row r="1273" spans="7:51" x14ac:dyDescent="0.3">
      <c r="G1273" s="30">
        <v>12</v>
      </c>
      <c r="H1273" s="30">
        <v>12</v>
      </c>
      <c r="I1273" s="30">
        <v>17</v>
      </c>
      <c r="J1273" s="30">
        <v>12</v>
      </c>
      <c r="K1273" s="30">
        <v>20</v>
      </c>
      <c r="L1273" s="30"/>
      <c r="M1273" s="30">
        <v>0</v>
      </c>
      <c r="N1273" s="30">
        <v>0</v>
      </c>
      <c r="O1273" s="30">
        <v>0</v>
      </c>
      <c r="P1273" s="30">
        <v>0</v>
      </c>
      <c r="Q1273" s="30">
        <v>0</v>
      </c>
      <c r="R1273" s="30">
        <v>0</v>
      </c>
      <c r="S1273" s="30">
        <v>0</v>
      </c>
      <c r="T1273" s="30">
        <v>0</v>
      </c>
      <c r="U1273" s="30">
        <v>0</v>
      </c>
      <c r="V1273" s="30">
        <v>0</v>
      </c>
      <c r="W1273" s="30">
        <v>0</v>
      </c>
      <c r="X1273" s="30">
        <v>0</v>
      </c>
      <c r="Y1273" s="30">
        <v>750</v>
      </c>
      <c r="Z1273" s="30">
        <v>550</v>
      </c>
      <c r="AA1273" s="30">
        <v>0</v>
      </c>
      <c r="AB1273" s="30">
        <v>1694.4</v>
      </c>
      <c r="AC1273" s="30">
        <v>423.6</v>
      </c>
      <c r="AD1273" s="30">
        <v>44.8</v>
      </c>
      <c r="AE1273" s="30">
        <v>403.2</v>
      </c>
      <c r="AF1273" s="31"/>
      <c r="AG1273" s="30">
        <f t="shared" si="343"/>
        <v>0</v>
      </c>
      <c r="AH1273">
        <f t="shared" si="344"/>
        <v>0</v>
      </c>
      <c r="AI1273">
        <f t="shared" si="345"/>
        <v>0</v>
      </c>
      <c r="AJ1273">
        <f t="shared" si="346"/>
        <v>0</v>
      </c>
      <c r="AK1273">
        <f t="shared" si="347"/>
        <v>0</v>
      </c>
      <c r="AL1273">
        <f t="shared" si="348"/>
        <v>0</v>
      </c>
      <c r="AM1273">
        <f t="shared" si="349"/>
        <v>0</v>
      </c>
      <c r="AN1273">
        <f t="shared" si="349"/>
        <v>0</v>
      </c>
      <c r="AO1273">
        <f t="shared" si="350"/>
        <v>0</v>
      </c>
      <c r="AP1273">
        <f t="shared" si="351"/>
        <v>0</v>
      </c>
      <c r="AQ1273">
        <f t="shared" si="352"/>
        <v>0</v>
      </c>
      <c r="AR1273">
        <f t="shared" si="353"/>
        <v>0</v>
      </c>
      <c r="AS1273">
        <f t="shared" si="354"/>
        <v>9000</v>
      </c>
      <c r="AT1273">
        <f t="shared" si="355"/>
        <v>6600</v>
      </c>
      <c r="AU1273">
        <f t="shared" si="356"/>
        <v>0</v>
      </c>
      <c r="AV1273">
        <f t="shared" si="357"/>
        <v>20332.800000000003</v>
      </c>
      <c r="AW1273">
        <f t="shared" si="358"/>
        <v>12284.400000000001</v>
      </c>
      <c r="AX1273">
        <f t="shared" si="359"/>
        <v>896</v>
      </c>
      <c r="AY1273">
        <f t="shared" si="360"/>
        <v>9676.7999999999993</v>
      </c>
    </row>
    <row r="1274" spans="7:51" x14ac:dyDescent="0.3">
      <c r="G1274" s="30">
        <v>12</v>
      </c>
      <c r="H1274" s="30">
        <v>12</v>
      </c>
      <c r="I1274" s="30">
        <v>17</v>
      </c>
      <c r="J1274" s="30">
        <v>12</v>
      </c>
      <c r="K1274" s="30">
        <v>20</v>
      </c>
      <c r="L1274" s="30"/>
      <c r="M1274" s="30">
        <v>0</v>
      </c>
      <c r="N1274" s="30">
        <v>0</v>
      </c>
      <c r="O1274" s="30">
        <v>0</v>
      </c>
      <c r="P1274" s="30">
        <v>0</v>
      </c>
      <c r="Q1274" s="30">
        <v>0</v>
      </c>
      <c r="R1274" s="30">
        <v>0</v>
      </c>
      <c r="S1274" s="30">
        <v>0</v>
      </c>
      <c r="T1274" s="30">
        <v>0</v>
      </c>
      <c r="U1274" s="30">
        <v>0</v>
      </c>
      <c r="V1274" s="30">
        <v>0</v>
      </c>
      <c r="W1274" s="30">
        <v>0</v>
      </c>
      <c r="X1274" s="30">
        <v>0</v>
      </c>
      <c r="Y1274" s="30">
        <v>750</v>
      </c>
      <c r="Z1274" s="30">
        <v>375</v>
      </c>
      <c r="AA1274" s="30">
        <v>0</v>
      </c>
      <c r="AB1274" s="30">
        <v>1586.4</v>
      </c>
      <c r="AC1274" s="30">
        <v>396.6</v>
      </c>
      <c r="AD1274" s="30">
        <v>41.6</v>
      </c>
      <c r="AE1274" s="30">
        <v>374.4</v>
      </c>
      <c r="AF1274" s="31"/>
      <c r="AG1274" s="30">
        <f t="shared" si="343"/>
        <v>0</v>
      </c>
      <c r="AH1274">
        <f t="shared" si="344"/>
        <v>0</v>
      </c>
      <c r="AI1274">
        <f t="shared" si="345"/>
        <v>0</v>
      </c>
      <c r="AJ1274">
        <f t="shared" si="346"/>
        <v>0</v>
      </c>
      <c r="AK1274">
        <f t="shared" si="347"/>
        <v>0</v>
      </c>
      <c r="AL1274">
        <f t="shared" si="348"/>
        <v>0</v>
      </c>
      <c r="AM1274">
        <f t="shared" si="349"/>
        <v>0</v>
      </c>
      <c r="AN1274">
        <f t="shared" si="349"/>
        <v>0</v>
      </c>
      <c r="AO1274">
        <f t="shared" si="350"/>
        <v>0</v>
      </c>
      <c r="AP1274">
        <f t="shared" si="351"/>
        <v>0</v>
      </c>
      <c r="AQ1274">
        <f t="shared" si="352"/>
        <v>0</v>
      </c>
      <c r="AR1274">
        <f t="shared" si="353"/>
        <v>0</v>
      </c>
      <c r="AS1274">
        <f t="shared" si="354"/>
        <v>9000</v>
      </c>
      <c r="AT1274">
        <f t="shared" si="355"/>
        <v>4500</v>
      </c>
      <c r="AU1274">
        <f t="shared" si="356"/>
        <v>0</v>
      </c>
      <c r="AV1274">
        <f t="shared" si="357"/>
        <v>19036.800000000003</v>
      </c>
      <c r="AW1274">
        <f t="shared" si="358"/>
        <v>11501.400000000001</v>
      </c>
      <c r="AX1274">
        <f t="shared" si="359"/>
        <v>832</v>
      </c>
      <c r="AY1274">
        <f t="shared" si="360"/>
        <v>8985.5999999999985</v>
      </c>
    </row>
    <row r="1275" spans="7:51" x14ac:dyDescent="0.3">
      <c r="G1275" s="30">
        <v>5</v>
      </c>
      <c r="H1275" s="30">
        <v>5</v>
      </c>
      <c r="I1275" s="30">
        <v>17</v>
      </c>
      <c r="J1275" s="30">
        <v>12</v>
      </c>
      <c r="K1275" s="30">
        <v>20</v>
      </c>
      <c r="L1275" s="30"/>
      <c r="M1275" s="30">
        <v>0</v>
      </c>
      <c r="N1275" s="30">
        <v>0</v>
      </c>
      <c r="O1275" s="30">
        <v>0</v>
      </c>
      <c r="P1275" s="30">
        <v>0</v>
      </c>
      <c r="Q1275" s="30">
        <v>0</v>
      </c>
      <c r="R1275" s="30">
        <v>0</v>
      </c>
      <c r="S1275" s="30">
        <v>0</v>
      </c>
      <c r="T1275" s="30">
        <v>0</v>
      </c>
      <c r="U1275" s="30">
        <v>0</v>
      </c>
      <c r="V1275" s="30">
        <v>0</v>
      </c>
      <c r="W1275" s="30">
        <v>0</v>
      </c>
      <c r="X1275" s="30">
        <v>0</v>
      </c>
      <c r="Y1275" s="30">
        <v>538</v>
      </c>
      <c r="Z1275" s="30">
        <v>0</v>
      </c>
      <c r="AA1275" s="30">
        <v>0</v>
      </c>
      <c r="AB1275" s="30">
        <v>1837.6</v>
      </c>
      <c r="AC1275" s="30">
        <v>459.4</v>
      </c>
      <c r="AD1275" s="30">
        <v>46.4</v>
      </c>
      <c r="AE1275" s="30">
        <v>417.6</v>
      </c>
      <c r="AF1275" s="31"/>
      <c r="AG1275" s="30">
        <f t="shared" si="343"/>
        <v>0</v>
      </c>
      <c r="AH1275">
        <f t="shared" si="344"/>
        <v>0</v>
      </c>
      <c r="AI1275">
        <f t="shared" si="345"/>
        <v>0</v>
      </c>
      <c r="AJ1275">
        <f t="shared" si="346"/>
        <v>0</v>
      </c>
      <c r="AK1275">
        <f t="shared" si="347"/>
        <v>0</v>
      </c>
      <c r="AL1275">
        <f t="shared" si="348"/>
        <v>0</v>
      </c>
      <c r="AM1275">
        <f t="shared" si="349"/>
        <v>0</v>
      </c>
      <c r="AN1275">
        <f t="shared" si="349"/>
        <v>0</v>
      </c>
      <c r="AO1275">
        <f t="shared" si="350"/>
        <v>0</v>
      </c>
      <c r="AP1275">
        <f t="shared" si="351"/>
        <v>0</v>
      </c>
      <c r="AQ1275">
        <f t="shared" si="352"/>
        <v>0</v>
      </c>
      <c r="AR1275">
        <f t="shared" si="353"/>
        <v>0</v>
      </c>
      <c r="AS1275">
        <f t="shared" si="354"/>
        <v>2690</v>
      </c>
      <c r="AT1275">
        <f t="shared" si="355"/>
        <v>0</v>
      </c>
      <c r="AU1275">
        <f t="shared" si="356"/>
        <v>0</v>
      </c>
      <c r="AV1275">
        <f t="shared" si="357"/>
        <v>9188</v>
      </c>
      <c r="AW1275">
        <f t="shared" si="358"/>
        <v>10106.799999999999</v>
      </c>
      <c r="AX1275">
        <f t="shared" si="359"/>
        <v>928</v>
      </c>
      <c r="AY1275">
        <f t="shared" si="360"/>
        <v>7099.2000000000007</v>
      </c>
    </row>
    <row r="1276" spans="7:51" x14ac:dyDescent="0.3">
      <c r="G1276" s="30">
        <v>5</v>
      </c>
      <c r="H1276" s="30">
        <v>5</v>
      </c>
      <c r="I1276" s="30">
        <v>17</v>
      </c>
      <c r="J1276" s="30">
        <v>12</v>
      </c>
      <c r="K1276" s="30">
        <v>20</v>
      </c>
      <c r="L1276" s="30"/>
      <c r="M1276" s="30">
        <v>0</v>
      </c>
      <c r="N1276" s="30">
        <v>0</v>
      </c>
      <c r="O1276" s="30">
        <v>0</v>
      </c>
      <c r="P1276" s="30">
        <v>0</v>
      </c>
      <c r="Q1276" s="30">
        <v>0</v>
      </c>
      <c r="R1276" s="30">
        <v>0</v>
      </c>
      <c r="S1276" s="30">
        <v>0</v>
      </c>
      <c r="T1276" s="30">
        <v>0</v>
      </c>
      <c r="U1276" s="30">
        <v>0</v>
      </c>
      <c r="V1276" s="30">
        <v>0</v>
      </c>
      <c r="W1276" s="30">
        <v>0</v>
      </c>
      <c r="X1276" s="30">
        <v>0</v>
      </c>
      <c r="Y1276" s="30">
        <v>421</v>
      </c>
      <c r="Z1276" s="30">
        <v>0</v>
      </c>
      <c r="AA1276" s="30">
        <v>0</v>
      </c>
      <c r="AB1276" s="30">
        <v>1835.2</v>
      </c>
      <c r="AC1276" s="30">
        <v>458.8</v>
      </c>
      <c r="AD1276" s="30">
        <v>46</v>
      </c>
      <c r="AE1276" s="30">
        <v>414</v>
      </c>
      <c r="AF1276" s="31"/>
      <c r="AG1276" s="30">
        <f t="shared" si="343"/>
        <v>0</v>
      </c>
      <c r="AH1276">
        <f t="shared" si="344"/>
        <v>0</v>
      </c>
      <c r="AI1276">
        <f t="shared" si="345"/>
        <v>0</v>
      </c>
      <c r="AJ1276">
        <f t="shared" si="346"/>
        <v>0</v>
      </c>
      <c r="AK1276">
        <f t="shared" si="347"/>
        <v>0</v>
      </c>
      <c r="AL1276">
        <f t="shared" si="348"/>
        <v>0</v>
      </c>
      <c r="AM1276">
        <f t="shared" si="349"/>
        <v>0</v>
      </c>
      <c r="AN1276">
        <f t="shared" si="349"/>
        <v>0</v>
      </c>
      <c r="AO1276">
        <f t="shared" si="350"/>
        <v>0</v>
      </c>
      <c r="AP1276">
        <f t="shared" si="351"/>
        <v>0</v>
      </c>
      <c r="AQ1276">
        <f t="shared" si="352"/>
        <v>0</v>
      </c>
      <c r="AR1276">
        <f t="shared" si="353"/>
        <v>0</v>
      </c>
      <c r="AS1276">
        <f t="shared" si="354"/>
        <v>2105</v>
      </c>
      <c r="AT1276">
        <f t="shared" si="355"/>
        <v>0</v>
      </c>
      <c r="AU1276">
        <f t="shared" si="356"/>
        <v>0</v>
      </c>
      <c r="AV1276">
        <f t="shared" si="357"/>
        <v>9176</v>
      </c>
      <c r="AW1276">
        <f t="shared" si="358"/>
        <v>10093.6</v>
      </c>
      <c r="AX1276">
        <f t="shared" si="359"/>
        <v>920</v>
      </c>
      <c r="AY1276">
        <f t="shared" si="360"/>
        <v>7038</v>
      </c>
    </row>
    <row r="1277" spans="7:51" x14ac:dyDescent="0.3">
      <c r="G1277" s="30">
        <v>5</v>
      </c>
      <c r="H1277" s="30">
        <v>5</v>
      </c>
      <c r="I1277" s="30">
        <v>17</v>
      </c>
      <c r="J1277" s="30">
        <v>12</v>
      </c>
      <c r="K1277" s="30">
        <v>20</v>
      </c>
      <c r="L1277" s="30"/>
      <c r="M1277" s="30">
        <v>0</v>
      </c>
      <c r="N1277" s="30">
        <v>0</v>
      </c>
      <c r="O1277" s="30">
        <v>0</v>
      </c>
      <c r="P1277" s="30">
        <v>0</v>
      </c>
      <c r="Q1277" s="30">
        <v>0</v>
      </c>
      <c r="R1277" s="30">
        <v>0</v>
      </c>
      <c r="S1277" s="30">
        <v>0</v>
      </c>
      <c r="T1277" s="30">
        <v>0</v>
      </c>
      <c r="U1277" s="30">
        <v>0</v>
      </c>
      <c r="V1277" s="30">
        <v>0</v>
      </c>
      <c r="W1277" s="30">
        <v>0</v>
      </c>
      <c r="X1277" s="30">
        <v>0</v>
      </c>
      <c r="Y1277" s="30">
        <v>304</v>
      </c>
      <c r="Z1277" s="30">
        <v>0</v>
      </c>
      <c r="AA1277" s="30">
        <v>0</v>
      </c>
      <c r="AB1277" s="30">
        <v>1888.8</v>
      </c>
      <c r="AC1277" s="30">
        <v>472.2</v>
      </c>
      <c r="AD1277" s="30">
        <v>45.8</v>
      </c>
      <c r="AE1277" s="30">
        <v>412.2</v>
      </c>
      <c r="AF1277" s="31"/>
      <c r="AG1277" s="30">
        <f t="shared" si="343"/>
        <v>0</v>
      </c>
      <c r="AH1277">
        <f t="shared" si="344"/>
        <v>0</v>
      </c>
      <c r="AI1277">
        <f t="shared" si="345"/>
        <v>0</v>
      </c>
      <c r="AJ1277">
        <f t="shared" si="346"/>
        <v>0</v>
      </c>
      <c r="AK1277">
        <f t="shared" si="347"/>
        <v>0</v>
      </c>
      <c r="AL1277">
        <f t="shared" si="348"/>
        <v>0</v>
      </c>
      <c r="AM1277">
        <f t="shared" si="349"/>
        <v>0</v>
      </c>
      <c r="AN1277">
        <f t="shared" si="349"/>
        <v>0</v>
      </c>
      <c r="AO1277">
        <f t="shared" si="350"/>
        <v>0</v>
      </c>
      <c r="AP1277">
        <f t="shared" si="351"/>
        <v>0</v>
      </c>
      <c r="AQ1277">
        <f t="shared" si="352"/>
        <v>0</v>
      </c>
      <c r="AR1277">
        <f t="shared" si="353"/>
        <v>0</v>
      </c>
      <c r="AS1277">
        <f t="shared" si="354"/>
        <v>1520</v>
      </c>
      <c r="AT1277">
        <f t="shared" si="355"/>
        <v>0</v>
      </c>
      <c r="AU1277">
        <f t="shared" si="356"/>
        <v>0</v>
      </c>
      <c r="AV1277">
        <f t="shared" si="357"/>
        <v>9444</v>
      </c>
      <c r="AW1277">
        <f t="shared" si="358"/>
        <v>10388.4</v>
      </c>
      <c r="AX1277">
        <f t="shared" si="359"/>
        <v>916</v>
      </c>
      <c r="AY1277">
        <f t="shared" si="360"/>
        <v>7007.4</v>
      </c>
    </row>
    <row r="1278" spans="7:51" x14ac:dyDescent="0.3">
      <c r="G1278" s="30">
        <v>5</v>
      </c>
      <c r="H1278" s="30">
        <v>5</v>
      </c>
      <c r="I1278" s="30">
        <v>17</v>
      </c>
      <c r="J1278" s="30">
        <v>12</v>
      </c>
      <c r="K1278" s="30">
        <v>20</v>
      </c>
      <c r="L1278" s="30"/>
      <c r="M1278" s="30">
        <v>0</v>
      </c>
      <c r="N1278" s="30">
        <v>0</v>
      </c>
      <c r="O1278" s="30">
        <v>0</v>
      </c>
      <c r="P1278" s="30">
        <v>0</v>
      </c>
      <c r="Q1278" s="30">
        <v>0</v>
      </c>
      <c r="R1278" s="30">
        <v>0</v>
      </c>
      <c r="S1278" s="30">
        <v>0</v>
      </c>
      <c r="T1278" s="30">
        <v>0</v>
      </c>
      <c r="U1278" s="30">
        <v>0</v>
      </c>
      <c r="V1278" s="30">
        <v>0</v>
      </c>
      <c r="W1278" s="30">
        <v>0</v>
      </c>
      <c r="X1278" s="30">
        <v>0</v>
      </c>
      <c r="Y1278" s="30">
        <v>206</v>
      </c>
      <c r="Z1278" s="30">
        <v>0</v>
      </c>
      <c r="AA1278" s="30">
        <v>0</v>
      </c>
      <c r="AB1278" s="30">
        <v>1934.4</v>
      </c>
      <c r="AC1278" s="30">
        <v>483.6</v>
      </c>
      <c r="AD1278" s="30">
        <v>49</v>
      </c>
      <c r="AE1278" s="30">
        <v>441</v>
      </c>
      <c r="AF1278" s="31"/>
      <c r="AG1278" s="30">
        <f t="shared" si="343"/>
        <v>0</v>
      </c>
      <c r="AH1278">
        <f t="shared" si="344"/>
        <v>0</v>
      </c>
      <c r="AI1278">
        <f t="shared" si="345"/>
        <v>0</v>
      </c>
      <c r="AJ1278">
        <f t="shared" si="346"/>
        <v>0</v>
      </c>
      <c r="AK1278">
        <f t="shared" si="347"/>
        <v>0</v>
      </c>
      <c r="AL1278">
        <f t="shared" si="348"/>
        <v>0</v>
      </c>
      <c r="AM1278">
        <f t="shared" si="349"/>
        <v>0</v>
      </c>
      <c r="AN1278">
        <f t="shared" si="349"/>
        <v>0</v>
      </c>
      <c r="AO1278">
        <f t="shared" si="350"/>
        <v>0</v>
      </c>
      <c r="AP1278">
        <f t="shared" si="351"/>
        <v>0</v>
      </c>
      <c r="AQ1278">
        <f t="shared" si="352"/>
        <v>0</v>
      </c>
      <c r="AR1278">
        <f t="shared" si="353"/>
        <v>0</v>
      </c>
      <c r="AS1278">
        <f t="shared" si="354"/>
        <v>1030</v>
      </c>
      <c r="AT1278">
        <f t="shared" si="355"/>
        <v>0</v>
      </c>
      <c r="AU1278">
        <f t="shared" si="356"/>
        <v>0</v>
      </c>
      <c r="AV1278">
        <f t="shared" si="357"/>
        <v>9672</v>
      </c>
      <c r="AW1278">
        <f t="shared" si="358"/>
        <v>10639.2</v>
      </c>
      <c r="AX1278">
        <f t="shared" si="359"/>
        <v>980</v>
      </c>
      <c r="AY1278">
        <f t="shared" si="360"/>
        <v>7497</v>
      </c>
    </row>
    <row r="1279" spans="7:51" x14ac:dyDescent="0.3">
      <c r="G1279" s="30">
        <v>5</v>
      </c>
      <c r="H1279" s="30">
        <v>5</v>
      </c>
      <c r="I1279" s="30">
        <v>17</v>
      </c>
      <c r="J1279" s="30">
        <v>12</v>
      </c>
      <c r="K1279" s="30">
        <v>20</v>
      </c>
      <c r="L1279" s="30"/>
      <c r="M1279" s="30">
        <v>0</v>
      </c>
      <c r="N1279" s="30">
        <v>0</v>
      </c>
      <c r="O1279" s="30">
        <v>0</v>
      </c>
      <c r="P1279" s="30">
        <v>0</v>
      </c>
      <c r="Q1279" s="30">
        <v>0</v>
      </c>
      <c r="R1279" s="30">
        <v>0</v>
      </c>
      <c r="S1279" s="30">
        <v>0</v>
      </c>
      <c r="T1279" s="30">
        <v>0</v>
      </c>
      <c r="U1279" s="30">
        <v>0</v>
      </c>
      <c r="V1279" s="30">
        <v>0</v>
      </c>
      <c r="W1279" s="30">
        <v>0</v>
      </c>
      <c r="X1279" s="30">
        <v>0</v>
      </c>
      <c r="Y1279" s="30">
        <v>237</v>
      </c>
      <c r="Z1279" s="30">
        <v>0</v>
      </c>
      <c r="AA1279" s="30">
        <v>0</v>
      </c>
      <c r="AB1279" s="30">
        <v>1936.8</v>
      </c>
      <c r="AC1279" s="30">
        <v>484.2</v>
      </c>
      <c r="AD1279" s="30">
        <v>51.8</v>
      </c>
      <c r="AE1279" s="30">
        <v>466.2</v>
      </c>
      <c r="AF1279" s="31"/>
      <c r="AG1279" s="30">
        <f t="shared" si="343"/>
        <v>0</v>
      </c>
      <c r="AH1279">
        <f t="shared" si="344"/>
        <v>0</v>
      </c>
      <c r="AI1279">
        <f t="shared" si="345"/>
        <v>0</v>
      </c>
      <c r="AJ1279">
        <f t="shared" si="346"/>
        <v>0</v>
      </c>
      <c r="AK1279">
        <f t="shared" si="347"/>
        <v>0</v>
      </c>
      <c r="AL1279">
        <f t="shared" si="348"/>
        <v>0</v>
      </c>
      <c r="AM1279">
        <f t="shared" si="349"/>
        <v>0</v>
      </c>
      <c r="AN1279">
        <f t="shared" si="349"/>
        <v>0</v>
      </c>
      <c r="AO1279">
        <f t="shared" si="350"/>
        <v>0</v>
      </c>
      <c r="AP1279">
        <f t="shared" si="351"/>
        <v>0</v>
      </c>
      <c r="AQ1279">
        <f t="shared" si="352"/>
        <v>0</v>
      </c>
      <c r="AR1279">
        <f t="shared" si="353"/>
        <v>0</v>
      </c>
      <c r="AS1279">
        <f t="shared" si="354"/>
        <v>1185</v>
      </c>
      <c r="AT1279">
        <f t="shared" si="355"/>
        <v>0</v>
      </c>
      <c r="AU1279">
        <f t="shared" si="356"/>
        <v>0</v>
      </c>
      <c r="AV1279">
        <f t="shared" si="357"/>
        <v>9684</v>
      </c>
      <c r="AW1279">
        <f t="shared" si="358"/>
        <v>10652.4</v>
      </c>
      <c r="AX1279">
        <f t="shared" si="359"/>
        <v>1036</v>
      </c>
      <c r="AY1279">
        <f t="shared" si="360"/>
        <v>7925.4</v>
      </c>
    </row>
    <row r="1280" spans="7:51" x14ac:dyDescent="0.3">
      <c r="G1280" s="30">
        <v>5</v>
      </c>
      <c r="H1280" s="30">
        <v>5</v>
      </c>
      <c r="I1280" s="30">
        <v>17</v>
      </c>
      <c r="J1280" s="30">
        <v>12</v>
      </c>
      <c r="K1280" s="30">
        <v>20</v>
      </c>
      <c r="L1280" s="30"/>
      <c r="M1280" s="30">
        <v>0</v>
      </c>
      <c r="N1280" s="30">
        <v>0</v>
      </c>
      <c r="O1280" s="30">
        <v>0</v>
      </c>
      <c r="P1280" s="30">
        <v>0</v>
      </c>
      <c r="Q1280" s="30">
        <v>0</v>
      </c>
      <c r="R1280" s="30">
        <v>0</v>
      </c>
      <c r="S1280" s="30">
        <v>0</v>
      </c>
      <c r="T1280" s="30">
        <v>0</v>
      </c>
      <c r="U1280" s="30">
        <v>0</v>
      </c>
      <c r="V1280" s="30">
        <v>0</v>
      </c>
      <c r="W1280" s="30">
        <v>0</v>
      </c>
      <c r="X1280" s="30">
        <v>0</v>
      </c>
      <c r="Y1280" s="30">
        <v>430</v>
      </c>
      <c r="Z1280" s="30">
        <v>0</v>
      </c>
      <c r="AA1280" s="30">
        <v>0</v>
      </c>
      <c r="AB1280" s="30">
        <v>1944</v>
      </c>
      <c r="AC1280" s="30">
        <v>486</v>
      </c>
      <c r="AD1280" s="30">
        <v>55</v>
      </c>
      <c r="AE1280" s="30">
        <v>495</v>
      </c>
      <c r="AF1280" s="31"/>
      <c r="AG1280" s="30">
        <f t="shared" si="343"/>
        <v>0</v>
      </c>
      <c r="AH1280">
        <f t="shared" si="344"/>
        <v>0</v>
      </c>
      <c r="AI1280">
        <f t="shared" si="345"/>
        <v>0</v>
      </c>
      <c r="AJ1280">
        <f t="shared" si="346"/>
        <v>0</v>
      </c>
      <c r="AK1280">
        <f t="shared" si="347"/>
        <v>0</v>
      </c>
      <c r="AL1280">
        <f t="shared" si="348"/>
        <v>0</v>
      </c>
      <c r="AM1280">
        <f t="shared" si="349"/>
        <v>0</v>
      </c>
      <c r="AN1280">
        <f t="shared" si="349"/>
        <v>0</v>
      </c>
      <c r="AO1280">
        <f t="shared" si="350"/>
        <v>0</v>
      </c>
      <c r="AP1280">
        <f t="shared" si="351"/>
        <v>0</v>
      </c>
      <c r="AQ1280">
        <f t="shared" si="352"/>
        <v>0</v>
      </c>
      <c r="AR1280">
        <f t="shared" si="353"/>
        <v>0</v>
      </c>
      <c r="AS1280">
        <f t="shared" si="354"/>
        <v>2150</v>
      </c>
      <c r="AT1280">
        <f t="shared" si="355"/>
        <v>0</v>
      </c>
      <c r="AU1280">
        <f t="shared" si="356"/>
        <v>0</v>
      </c>
      <c r="AV1280">
        <f t="shared" si="357"/>
        <v>9720</v>
      </c>
      <c r="AW1280">
        <f t="shared" si="358"/>
        <v>10692</v>
      </c>
      <c r="AX1280">
        <f t="shared" si="359"/>
        <v>1100</v>
      </c>
      <c r="AY1280">
        <f t="shared" si="360"/>
        <v>8415</v>
      </c>
    </row>
    <row r="1281" spans="7:51" x14ac:dyDescent="0.3">
      <c r="G1281" s="30">
        <v>12</v>
      </c>
      <c r="H1281" s="30">
        <v>12</v>
      </c>
      <c r="I1281" s="30">
        <v>17</v>
      </c>
      <c r="J1281" s="30">
        <v>12</v>
      </c>
      <c r="K1281" s="30">
        <v>20</v>
      </c>
      <c r="L1281" s="30"/>
      <c r="M1281" s="30">
        <v>0</v>
      </c>
      <c r="N1281" s="30">
        <v>0</v>
      </c>
      <c r="O1281" s="30">
        <v>0</v>
      </c>
      <c r="P1281" s="30">
        <v>0</v>
      </c>
      <c r="Q1281" s="30">
        <v>0</v>
      </c>
      <c r="R1281" s="30">
        <v>0</v>
      </c>
      <c r="S1281" s="30">
        <v>0</v>
      </c>
      <c r="T1281" s="30">
        <v>0</v>
      </c>
      <c r="U1281" s="30">
        <v>0</v>
      </c>
      <c r="V1281" s="30">
        <v>0</v>
      </c>
      <c r="W1281" s="30">
        <v>0</v>
      </c>
      <c r="X1281" s="30">
        <v>0</v>
      </c>
      <c r="Y1281" s="30">
        <v>750</v>
      </c>
      <c r="Z1281" s="30">
        <v>301</v>
      </c>
      <c r="AA1281" s="30">
        <v>0</v>
      </c>
      <c r="AB1281" s="30">
        <v>1908.8</v>
      </c>
      <c r="AC1281" s="30">
        <v>477.2</v>
      </c>
      <c r="AD1281" s="30">
        <v>57.4</v>
      </c>
      <c r="AE1281" s="30">
        <v>516.6</v>
      </c>
      <c r="AF1281" s="31"/>
      <c r="AG1281" s="30">
        <f t="shared" si="343"/>
        <v>0</v>
      </c>
      <c r="AH1281">
        <f t="shared" si="344"/>
        <v>0</v>
      </c>
      <c r="AI1281">
        <f t="shared" si="345"/>
        <v>0</v>
      </c>
      <c r="AJ1281">
        <f t="shared" si="346"/>
        <v>0</v>
      </c>
      <c r="AK1281">
        <f t="shared" si="347"/>
        <v>0</v>
      </c>
      <c r="AL1281">
        <f t="shared" si="348"/>
        <v>0</v>
      </c>
      <c r="AM1281">
        <f t="shared" si="349"/>
        <v>0</v>
      </c>
      <c r="AN1281">
        <f t="shared" si="349"/>
        <v>0</v>
      </c>
      <c r="AO1281">
        <f t="shared" si="350"/>
        <v>0</v>
      </c>
      <c r="AP1281">
        <f t="shared" si="351"/>
        <v>0</v>
      </c>
      <c r="AQ1281">
        <f t="shared" si="352"/>
        <v>0</v>
      </c>
      <c r="AR1281">
        <f t="shared" si="353"/>
        <v>0</v>
      </c>
      <c r="AS1281">
        <f t="shared" si="354"/>
        <v>9000</v>
      </c>
      <c r="AT1281">
        <f t="shared" si="355"/>
        <v>3612</v>
      </c>
      <c r="AU1281">
        <f t="shared" si="356"/>
        <v>0</v>
      </c>
      <c r="AV1281">
        <f t="shared" si="357"/>
        <v>22905.599999999999</v>
      </c>
      <c r="AW1281">
        <f t="shared" si="358"/>
        <v>13838.8</v>
      </c>
      <c r="AX1281">
        <f t="shared" si="359"/>
        <v>1148</v>
      </c>
      <c r="AY1281">
        <f t="shared" si="360"/>
        <v>12398.400000000001</v>
      </c>
    </row>
    <row r="1282" spans="7:51" x14ac:dyDescent="0.3">
      <c r="G1282" s="30">
        <v>17</v>
      </c>
      <c r="H1282" s="30">
        <v>17</v>
      </c>
      <c r="I1282" s="30">
        <v>17</v>
      </c>
      <c r="J1282" s="30">
        <v>12</v>
      </c>
      <c r="K1282" s="30">
        <v>20</v>
      </c>
      <c r="L1282" s="30"/>
      <c r="M1282" s="30">
        <v>0</v>
      </c>
      <c r="N1282" s="30">
        <v>0</v>
      </c>
      <c r="O1282" s="30">
        <v>0</v>
      </c>
      <c r="P1282" s="30">
        <v>0</v>
      </c>
      <c r="Q1282" s="30">
        <v>0</v>
      </c>
      <c r="R1282" s="30">
        <v>0</v>
      </c>
      <c r="S1282" s="30">
        <v>0</v>
      </c>
      <c r="T1282" s="30">
        <v>351</v>
      </c>
      <c r="U1282" s="30">
        <v>0</v>
      </c>
      <c r="V1282" s="30">
        <v>0</v>
      </c>
      <c r="W1282" s="30">
        <v>0</v>
      </c>
      <c r="X1282" s="30">
        <v>0</v>
      </c>
      <c r="Y1282" s="30">
        <v>750</v>
      </c>
      <c r="Z1282" s="30">
        <v>600</v>
      </c>
      <c r="AA1282" s="30">
        <v>0</v>
      </c>
      <c r="AB1282" s="30">
        <v>1903.2</v>
      </c>
      <c r="AC1282" s="30">
        <v>475.8</v>
      </c>
      <c r="AD1282" s="30">
        <v>56.8</v>
      </c>
      <c r="AE1282" s="30">
        <v>511.2</v>
      </c>
      <c r="AF1282" s="31"/>
      <c r="AG1282" s="30">
        <f t="shared" si="343"/>
        <v>0</v>
      </c>
      <c r="AH1282">
        <f t="shared" si="344"/>
        <v>0</v>
      </c>
      <c r="AI1282">
        <f t="shared" si="345"/>
        <v>0</v>
      </c>
      <c r="AJ1282">
        <f t="shared" si="346"/>
        <v>0</v>
      </c>
      <c r="AK1282">
        <f t="shared" si="347"/>
        <v>0</v>
      </c>
      <c r="AL1282">
        <f t="shared" si="348"/>
        <v>0</v>
      </c>
      <c r="AM1282">
        <f t="shared" si="349"/>
        <v>0</v>
      </c>
      <c r="AN1282">
        <f t="shared" si="349"/>
        <v>5967</v>
      </c>
      <c r="AO1282">
        <f t="shared" si="350"/>
        <v>0</v>
      </c>
      <c r="AP1282">
        <f t="shared" si="351"/>
        <v>0</v>
      </c>
      <c r="AQ1282">
        <f t="shared" si="352"/>
        <v>0</v>
      </c>
      <c r="AR1282">
        <f t="shared" si="353"/>
        <v>0</v>
      </c>
      <c r="AS1282">
        <f t="shared" si="354"/>
        <v>12750</v>
      </c>
      <c r="AT1282">
        <f t="shared" si="355"/>
        <v>10200</v>
      </c>
      <c r="AU1282">
        <f t="shared" si="356"/>
        <v>0</v>
      </c>
      <c r="AV1282">
        <f t="shared" si="357"/>
        <v>32354.400000000001</v>
      </c>
      <c r="AW1282">
        <f t="shared" si="358"/>
        <v>16177.2</v>
      </c>
      <c r="AX1282">
        <f t="shared" si="359"/>
        <v>1136</v>
      </c>
      <c r="AY1282">
        <f t="shared" si="360"/>
        <v>14824.8</v>
      </c>
    </row>
    <row r="1283" spans="7:51" x14ac:dyDescent="0.3">
      <c r="G1283" s="30">
        <v>24</v>
      </c>
      <c r="H1283" s="30">
        <v>17</v>
      </c>
      <c r="I1283" s="30">
        <v>17</v>
      </c>
      <c r="J1283" s="30">
        <v>12</v>
      </c>
      <c r="K1283" s="30">
        <v>20</v>
      </c>
      <c r="L1283" s="30"/>
      <c r="M1283" s="30">
        <v>0</v>
      </c>
      <c r="N1283" s="30">
        <v>0</v>
      </c>
      <c r="O1283" s="30">
        <v>0</v>
      </c>
      <c r="P1283" s="30">
        <v>0</v>
      </c>
      <c r="Q1283" s="30">
        <v>0</v>
      </c>
      <c r="R1283" s="30">
        <v>270</v>
      </c>
      <c r="S1283" s="30">
        <v>0</v>
      </c>
      <c r="T1283" s="30">
        <v>600</v>
      </c>
      <c r="U1283" s="30">
        <v>0</v>
      </c>
      <c r="V1283" s="30">
        <v>0</v>
      </c>
      <c r="W1283" s="30">
        <v>0</v>
      </c>
      <c r="X1283" s="30">
        <v>0</v>
      </c>
      <c r="Y1283" s="30">
        <v>750</v>
      </c>
      <c r="Z1283" s="30">
        <v>600</v>
      </c>
      <c r="AA1283" s="30">
        <v>0</v>
      </c>
      <c r="AB1283" s="30">
        <v>1782.4</v>
      </c>
      <c r="AC1283" s="30">
        <v>445.6</v>
      </c>
      <c r="AD1283" s="30">
        <v>53.9</v>
      </c>
      <c r="AE1283" s="30">
        <v>485.1</v>
      </c>
      <c r="AF1283" s="31"/>
      <c r="AG1283" s="30">
        <f t="shared" ref="AG1283:AG1346" si="361">M1283*G1283</f>
        <v>0</v>
      </c>
      <c r="AH1283">
        <f t="shared" ref="AH1283:AH1346" si="362">N1283*G1283</f>
        <v>0</v>
      </c>
      <c r="AI1283">
        <f t="shared" ref="AI1283:AI1346" si="363">O1283*G1283</f>
        <v>0</v>
      </c>
      <c r="AJ1283">
        <f t="shared" ref="AJ1283:AJ1346" si="364">P1283*G1283</f>
        <v>0</v>
      </c>
      <c r="AK1283">
        <f t="shared" ref="AK1283:AK1346" si="365">Q1283*G1283</f>
        <v>0</v>
      </c>
      <c r="AL1283">
        <f t="shared" ref="AL1283:AL1346" si="366">R1283*G1283</f>
        <v>6480</v>
      </c>
      <c r="AM1283">
        <f t="shared" ref="AM1283:AN1346" si="367">S1283*G1283</f>
        <v>0</v>
      </c>
      <c r="AN1283">
        <f t="shared" si="367"/>
        <v>10200</v>
      </c>
      <c r="AO1283">
        <f t="shared" ref="AO1283:AO1346" si="368">U1283*H1283</f>
        <v>0</v>
      </c>
      <c r="AP1283">
        <f t="shared" ref="AP1283:AP1346" si="369">V1283*H1283</f>
        <v>0</v>
      </c>
      <c r="AQ1283">
        <f t="shared" ref="AQ1283:AQ1346" si="370">W1283*H1283</f>
        <v>0</v>
      </c>
      <c r="AR1283">
        <f t="shared" ref="AR1283:AR1346" si="371">X1283*H1283</f>
        <v>0</v>
      </c>
      <c r="AS1283">
        <f t="shared" ref="AS1283:AS1346" si="372">Y1283*H1283</f>
        <v>12750</v>
      </c>
      <c r="AT1283">
        <f t="shared" ref="AT1283:AT1346" si="373">Z1283*H1283</f>
        <v>10200</v>
      </c>
      <c r="AU1283">
        <f t="shared" ref="AU1283:AU1346" si="374">AA1283*H1283</f>
        <v>0</v>
      </c>
      <c r="AV1283">
        <f t="shared" si="357"/>
        <v>42777.600000000006</v>
      </c>
      <c r="AW1283">
        <f t="shared" si="358"/>
        <v>18269.600000000002</v>
      </c>
      <c r="AX1283">
        <f t="shared" si="359"/>
        <v>1078</v>
      </c>
      <c r="AY1283">
        <f t="shared" si="360"/>
        <v>14067.900000000001</v>
      </c>
    </row>
    <row r="1284" spans="7:51" x14ac:dyDescent="0.3">
      <c r="G1284" s="30">
        <v>24</v>
      </c>
      <c r="H1284" s="30">
        <v>17</v>
      </c>
      <c r="I1284" s="30">
        <v>17</v>
      </c>
      <c r="J1284" s="30">
        <v>12</v>
      </c>
      <c r="K1284" s="30">
        <v>20</v>
      </c>
      <c r="L1284" s="30"/>
      <c r="M1284" s="30">
        <v>0</v>
      </c>
      <c r="N1284" s="30">
        <v>0</v>
      </c>
      <c r="O1284" s="30">
        <v>0</v>
      </c>
      <c r="P1284" s="30">
        <v>0</v>
      </c>
      <c r="Q1284" s="30">
        <v>0</v>
      </c>
      <c r="R1284" s="30">
        <v>437</v>
      </c>
      <c r="S1284" s="30">
        <v>0</v>
      </c>
      <c r="T1284" s="30">
        <v>662</v>
      </c>
      <c r="U1284" s="30">
        <v>0</v>
      </c>
      <c r="V1284" s="30">
        <v>0</v>
      </c>
      <c r="W1284" s="30">
        <v>0</v>
      </c>
      <c r="X1284" s="30">
        <v>0</v>
      </c>
      <c r="Y1284" s="30">
        <v>750</v>
      </c>
      <c r="Z1284" s="30">
        <v>600</v>
      </c>
      <c r="AA1284" s="30">
        <v>0</v>
      </c>
      <c r="AB1284" s="30">
        <v>1645.6</v>
      </c>
      <c r="AC1284" s="30">
        <v>411.4</v>
      </c>
      <c r="AD1284" s="30">
        <v>50</v>
      </c>
      <c r="AE1284" s="30">
        <v>450</v>
      </c>
      <c r="AF1284" s="31"/>
      <c r="AG1284" s="30">
        <f t="shared" si="361"/>
        <v>0</v>
      </c>
      <c r="AH1284">
        <f t="shared" si="362"/>
        <v>0</v>
      </c>
      <c r="AI1284">
        <f t="shared" si="363"/>
        <v>0</v>
      </c>
      <c r="AJ1284">
        <f t="shared" si="364"/>
        <v>0</v>
      </c>
      <c r="AK1284">
        <f t="shared" si="365"/>
        <v>0</v>
      </c>
      <c r="AL1284">
        <f t="shared" si="366"/>
        <v>10488</v>
      </c>
      <c r="AM1284">
        <f t="shared" si="367"/>
        <v>0</v>
      </c>
      <c r="AN1284">
        <f t="shared" si="367"/>
        <v>11254</v>
      </c>
      <c r="AO1284">
        <f t="shared" si="368"/>
        <v>0</v>
      </c>
      <c r="AP1284">
        <f t="shared" si="369"/>
        <v>0</v>
      </c>
      <c r="AQ1284">
        <f t="shared" si="370"/>
        <v>0</v>
      </c>
      <c r="AR1284">
        <f t="shared" si="371"/>
        <v>0</v>
      </c>
      <c r="AS1284">
        <f t="shared" si="372"/>
        <v>12750</v>
      </c>
      <c r="AT1284">
        <f t="shared" si="373"/>
        <v>10200</v>
      </c>
      <c r="AU1284">
        <f t="shared" si="374"/>
        <v>0</v>
      </c>
      <c r="AV1284">
        <f t="shared" ref="AV1284:AV1347" si="375">AB1284*G1284</f>
        <v>39494.399999999994</v>
      </c>
      <c r="AW1284">
        <f t="shared" ref="AW1284:AW1347" si="376">AC1284*G1284+AC1284*I1284</f>
        <v>16867.399999999998</v>
      </c>
      <c r="AX1284">
        <f t="shared" ref="AX1284:AX1347" si="377">AD1284*K1284</f>
        <v>1000</v>
      </c>
      <c r="AY1284">
        <f t="shared" ref="AY1284:AY1347" si="378">AE1284*H1284+AE1284*J1284</f>
        <v>13050</v>
      </c>
    </row>
    <row r="1285" spans="7:51" x14ac:dyDescent="0.3">
      <c r="G1285" s="30">
        <v>24</v>
      </c>
      <c r="H1285" s="30">
        <v>17</v>
      </c>
      <c r="I1285" s="30">
        <v>17</v>
      </c>
      <c r="J1285" s="30">
        <v>12</v>
      </c>
      <c r="K1285" s="30">
        <v>20</v>
      </c>
      <c r="L1285" s="30"/>
      <c r="M1285" s="30">
        <v>0</v>
      </c>
      <c r="N1285" s="30">
        <v>0</v>
      </c>
      <c r="O1285" s="30">
        <v>0</v>
      </c>
      <c r="P1285" s="30">
        <v>0</v>
      </c>
      <c r="Q1285" s="30">
        <v>0</v>
      </c>
      <c r="R1285" s="30">
        <v>636</v>
      </c>
      <c r="S1285" s="30">
        <v>0</v>
      </c>
      <c r="T1285" s="30">
        <v>712</v>
      </c>
      <c r="U1285" s="30">
        <v>0</v>
      </c>
      <c r="V1285" s="30">
        <v>0</v>
      </c>
      <c r="W1285" s="30">
        <v>0</v>
      </c>
      <c r="X1285" s="30">
        <v>0</v>
      </c>
      <c r="Y1285" s="30">
        <v>750</v>
      </c>
      <c r="Z1285" s="30">
        <v>600</v>
      </c>
      <c r="AA1285" s="30">
        <v>0</v>
      </c>
      <c r="AB1285" s="30">
        <v>1530.4</v>
      </c>
      <c r="AC1285" s="30">
        <v>382.6</v>
      </c>
      <c r="AD1285" s="30">
        <v>46.3</v>
      </c>
      <c r="AE1285" s="30">
        <v>416.7</v>
      </c>
      <c r="AF1285" s="31"/>
      <c r="AG1285" s="30">
        <f t="shared" si="361"/>
        <v>0</v>
      </c>
      <c r="AH1285">
        <f t="shared" si="362"/>
        <v>0</v>
      </c>
      <c r="AI1285">
        <f t="shared" si="363"/>
        <v>0</v>
      </c>
      <c r="AJ1285">
        <f t="shared" si="364"/>
        <v>0</v>
      </c>
      <c r="AK1285">
        <f t="shared" si="365"/>
        <v>0</v>
      </c>
      <c r="AL1285">
        <f t="shared" si="366"/>
        <v>15264</v>
      </c>
      <c r="AM1285">
        <f t="shared" si="367"/>
        <v>0</v>
      </c>
      <c r="AN1285">
        <f t="shared" si="367"/>
        <v>12104</v>
      </c>
      <c r="AO1285">
        <f t="shared" si="368"/>
        <v>0</v>
      </c>
      <c r="AP1285">
        <f t="shared" si="369"/>
        <v>0</v>
      </c>
      <c r="AQ1285">
        <f t="shared" si="370"/>
        <v>0</v>
      </c>
      <c r="AR1285">
        <f t="shared" si="371"/>
        <v>0</v>
      </c>
      <c r="AS1285">
        <f t="shared" si="372"/>
        <v>12750</v>
      </c>
      <c r="AT1285">
        <f t="shared" si="373"/>
        <v>10200</v>
      </c>
      <c r="AU1285">
        <f t="shared" si="374"/>
        <v>0</v>
      </c>
      <c r="AV1285">
        <f t="shared" si="375"/>
        <v>36729.600000000006</v>
      </c>
      <c r="AW1285">
        <f t="shared" si="376"/>
        <v>15686.600000000002</v>
      </c>
      <c r="AX1285">
        <f t="shared" si="377"/>
        <v>926</v>
      </c>
      <c r="AY1285">
        <f t="shared" si="378"/>
        <v>12084.3</v>
      </c>
    </row>
    <row r="1286" spans="7:51" x14ac:dyDescent="0.3">
      <c r="G1286" s="30">
        <v>24</v>
      </c>
      <c r="H1286" s="30">
        <v>17</v>
      </c>
      <c r="I1286" s="30">
        <v>17</v>
      </c>
      <c r="J1286" s="30">
        <v>12</v>
      </c>
      <c r="K1286" s="30">
        <v>20</v>
      </c>
      <c r="L1286" s="30"/>
      <c r="M1286" s="30">
        <v>0</v>
      </c>
      <c r="N1286" s="30">
        <v>0</v>
      </c>
      <c r="O1286" s="30">
        <v>0</v>
      </c>
      <c r="P1286" s="30">
        <v>0</v>
      </c>
      <c r="Q1286" s="30">
        <v>0</v>
      </c>
      <c r="R1286" s="30">
        <v>647</v>
      </c>
      <c r="S1286" s="30">
        <v>0</v>
      </c>
      <c r="T1286" s="30">
        <v>608</v>
      </c>
      <c r="U1286" s="30">
        <v>0</v>
      </c>
      <c r="V1286" s="30">
        <v>0</v>
      </c>
      <c r="W1286" s="30">
        <v>0</v>
      </c>
      <c r="X1286" s="30">
        <v>0</v>
      </c>
      <c r="Y1286" s="30">
        <v>750</v>
      </c>
      <c r="Z1286" s="30">
        <v>600</v>
      </c>
      <c r="AA1286" s="30">
        <v>0</v>
      </c>
      <c r="AB1286" s="30">
        <v>1489.6</v>
      </c>
      <c r="AC1286" s="30">
        <v>372.4</v>
      </c>
      <c r="AD1286" s="30">
        <v>46.9</v>
      </c>
      <c r="AE1286" s="30">
        <v>422.1</v>
      </c>
      <c r="AF1286" s="31"/>
      <c r="AG1286" s="30">
        <f t="shared" si="361"/>
        <v>0</v>
      </c>
      <c r="AH1286">
        <f t="shared" si="362"/>
        <v>0</v>
      </c>
      <c r="AI1286">
        <f t="shared" si="363"/>
        <v>0</v>
      </c>
      <c r="AJ1286">
        <f t="shared" si="364"/>
        <v>0</v>
      </c>
      <c r="AK1286">
        <f t="shared" si="365"/>
        <v>0</v>
      </c>
      <c r="AL1286">
        <f t="shared" si="366"/>
        <v>15528</v>
      </c>
      <c r="AM1286">
        <f t="shared" si="367"/>
        <v>0</v>
      </c>
      <c r="AN1286">
        <f t="shared" si="367"/>
        <v>10336</v>
      </c>
      <c r="AO1286">
        <f t="shared" si="368"/>
        <v>0</v>
      </c>
      <c r="AP1286">
        <f t="shared" si="369"/>
        <v>0</v>
      </c>
      <c r="AQ1286">
        <f t="shared" si="370"/>
        <v>0</v>
      </c>
      <c r="AR1286">
        <f t="shared" si="371"/>
        <v>0</v>
      </c>
      <c r="AS1286">
        <f t="shared" si="372"/>
        <v>12750</v>
      </c>
      <c r="AT1286">
        <f t="shared" si="373"/>
        <v>10200</v>
      </c>
      <c r="AU1286">
        <f t="shared" si="374"/>
        <v>0</v>
      </c>
      <c r="AV1286">
        <f t="shared" si="375"/>
        <v>35750.399999999994</v>
      </c>
      <c r="AW1286">
        <f t="shared" si="376"/>
        <v>15268.399999999998</v>
      </c>
      <c r="AX1286">
        <f t="shared" si="377"/>
        <v>938</v>
      </c>
      <c r="AY1286">
        <f t="shared" si="378"/>
        <v>12240.900000000001</v>
      </c>
    </row>
    <row r="1287" spans="7:51" x14ac:dyDescent="0.3">
      <c r="G1287" s="30">
        <v>24</v>
      </c>
      <c r="H1287" s="30">
        <v>17</v>
      </c>
      <c r="I1287" s="30">
        <v>17</v>
      </c>
      <c r="J1287" s="30">
        <v>12</v>
      </c>
      <c r="K1287" s="30">
        <v>20</v>
      </c>
      <c r="L1287" s="30"/>
      <c r="M1287" s="30">
        <v>0</v>
      </c>
      <c r="N1287" s="30">
        <v>0</v>
      </c>
      <c r="O1287" s="30">
        <v>0</v>
      </c>
      <c r="P1287" s="30">
        <v>0</v>
      </c>
      <c r="Q1287" s="30">
        <v>0</v>
      </c>
      <c r="R1287" s="30">
        <v>591</v>
      </c>
      <c r="S1287" s="30">
        <v>0</v>
      </c>
      <c r="T1287" s="30">
        <v>595</v>
      </c>
      <c r="U1287" s="30">
        <v>0</v>
      </c>
      <c r="V1287" s="30">
        <v>0</v>
      </c>
      <c r="W1287" s="30">
        <v>0</v>
      </c>
      <c r="X1287" s="30">
        <v>0</v>
      </c>
      <c r="Y1287" s="30">
        <v>750</v>
      </c>
      <c r="Z1287" s="30">
        <v>600</v>
      </c>
      <c r="AA1287" s="30">
        <v>0</v>
      </c>
      <c r="AB1287" s="30">
        <v>1440.8</v>
      </c>
      <c r="AC1287" s="30">
        <v>360.2</v>
      </c>
      <c r="AD1287" s="30">
        <v>46.8</v>
      </c>
      <c r="AE1287" s="30">
        <v>421.2</v>
      </c>
      <c r="AF1287" s="31"/>
      <c r="AG1287" s="30">
        <f t="shared" si="361"/>
        <v>0</v>
      </c>
      <c r="AH1287">
        <f t="shared" si="362"/>
        <v>0</v>
      </c>
      <c r="AI1287">
        <f t="shared" si="363"/>
        <v>0</v>
      </c>
      <c r="AJ1287">
        <f t="shared" si="364"/>
        <v>0</v>
      </c>
      <c r="AK1287">
        <f t="shared" si="365"/>
        <v>0</v>
      </c>
      <c r="AL1287">
        <f t="shared" si="366"/>
        <v>14184</v>
      </c>
      <c r="AM1287">
        <f t="shared" si="367"/>
        <v>0</v>
      </c>
      <c r="AN1287">
        <f t="shared" si="367"/>
        <v>10115</v>
      </c>
      <c r="AO1287">
        <f t="shared" si="368"/>
        <v>0</v>
      </c>
      <c r="AP1287">
        <f t="shared" si="369"/>
        <v>0</v>
      </c>
      <c r="AQ1287">
        <f t="shared" si="370"/>
        <v>0</v>
      </c>
      <c r="AR1287">
        <f t="shared" si="371"/>
        <v>0</v>
      </c>
      <c r="AS1287">
        <f t="shared" si="372"/>
        <v>12750</v>
      </c>
      <c r="AT1287">
        <f t="shared" si="373"/>
        <v>10200</v>
      </c>
      <c r="AU1287">
        <f t="shared" si="374"/>
        <v>0</v>
      </c>
      <c r="AV1287">
        <f t="shared" si="375"/>
        <v>34579.199999999997</v>
      </c>
      <c r="AW1287">
        <f t="shared" si="376"/>
        <v>14768.199999999999</v>
      </c>
      <c r="AX1287">
        <f t="shared" si="377"/>
        <v>936</v>
      </c>
      <c r="AY1287">
        <f t="shared" si="378"/>
        <v>12214.8</v>
      </c>
    </row>
    <row r="1288" spans="7:51" x14ac:dyDescent="0.3">
      <c r="G1288" s="30">
        <v>24</v>
      </c>
      <c r="H1288" s="30">
        <v>17</v>
      </c>
      <c r="I1288" s="30">
        <v>17</v>
      </c>
      <c r="J1288" s="30">
        <v>12</v>
      </c>
      <c r="K1288" s="30">
        <v>20</v>
      </c>
      <c r="L1288" s="30"/>
      <c r="M1288" s="30">
        <v>0</v>
      </c>
      <c r="N1288" s="30">
        <v>0</v>
      </c>
      <c r="O1288" s="30">
        <v>0</v>
      </c>
      <c r="P1288" s="30">
        <v>0</v>
      </c>
      <c r="Q1288" s="30">
        <v>0</v>
      </c>
      <c r="R1288" s="30">
        <v>554</v>
      </c>
      <c r="S1288" s="30">
        <v>0</v>
      </c>
      <c r="T1288" s="30">
        <v>588</v>
      </c>
      <c r="U1288" s="30">
        <v>0</v>
      </c>
      <c r="V1288" s="30">
        <v>0</v>
      </c>
      <c r="W1288" s="30">
        <v>0</v>
      </c>
      <c r="X1288" s="30">
        <v>0</v>
      </c>
      <c r="Y1288" s="30">
        <v>750</v>
      </c>
      <c r="Z1288" s="30">
        <v>600</v>
      </c>
      <c r="AA1288" s="30">
        <v>0</v>
      </c>
      <c r="AB1288" s="30">
        <v>1393.6</v>
      </c>
      <c r="AC1288" s="30">
        <v>348.4</v>
      </c>
      <c r="AD1288" s="30">
        <v>45.8</v>
      </c>
      <c r="AE1288" s="30">
        <v>412.2</v>
      </c>
      <c r="AF1288" s="31"/>
      <c r="AG1288" s="30">
        <f t="shared" si="361"/>
        <v>0</v>
      </c>
      <c r="AH1288">
        <f t="shared" si="362"/>
        <v>0</v>
      </c>
      <c r="AI1288">
        <f t="shared" si="363"/>
        <v>0</v>
      </c>
      <c r="AJ1288">
        <f t="shared" si="364"/>
        <v>0</v>
      </c>
      <c r="AK1288">
        <f t="shared" si="365"/>
        <v>0</v>
      </c>
      <c r="AL1288">
        <f t="shared" si="366"/>
        <v>13296</v>
      </c>
      <c r="AM1288">
        <f t="shared" si="367"/>
        <v>0</v>
      </c>
      <c r="AN1288">
        <f t="shared" si="367"/>
        <v>9996</v>
      </c>
      <c r="AO1288">
        <f t="shared" si="368"/>
        <v>0</v>
      </c>
      <c r="AP1288">
        <f t="shared" si="369"/>
        <v>0</v>
      </c>
      <c r="AQ1288">
        <f t="shared" si="370"/>
        <v>0</v>
      </c>
      <c r="AR1288">
        <f t="shared" si="371"/>
        <v>0</v>
      </c>
      <c r="AS1288">
        <f t="shared" si="372"/>
        <v>12750</v>
      </c>
      <c r="AT1288">
        <f t="shared" si="373"/>
        <v>10200</v>
      </c>
      <c r="AU1288">
        <f t="shared" si="374"/>
        <v>0</v>
      </c>
      <c r="AV1288">
        <f t="shared" si="375"/>
        <v>33446.399999999994</v>
      </c>
      <c r="AW1288">
        <f t="shared" si="376"/>
        <v>14284.399999999998</v>
      </c>
      <c r="AX1288">
        <f t="shared" si="377"/>
        <v>916</v>
      </c>
      <c r="AY1288">
        <f t="shared" si="378"/>
        <v>11953.8</v>
      </c>
    </row>
    <row r="1289" spans="7:51" x14ac:dyDescent="0.3">
      <c r="G1289" s="30">
        <v>24</v>
      </c>
      <c r="H1289" s="30">
        <v>17</v>
      </c>
      <c r="I1289" s="30">
        <v>17</v>
      </c>
      <c r="J1289" s="30">
        <v>12</v>
      </c>
      <c r="K1289" s="30">
        <v>20</v>
      </c>
      <c r="L1289" s="30"/>
      <c r="M1289" s="30">
        <v>0</v>
      </c>
      <c r="N1289" s="30">
        <v>0</v>
      </c>
      <c r="O1289" s="30">
        <v>0</v>
      </c>
      <c r="P1289" s="30">
        <v>0</v>
      </c>
      <c r="Q1289" s="30">
        <v>0</v>
      </c>
      <c r="R1289" s="30">
        <v>586</v>
      </c>
      <c r="S1289" s="30">
        <v>0</v>
      </c>
      <c r="T1289" s="30">
        <v>587</v>
      </c>
      <c r="U1289" s="30">
        <v>0</v>
      </c>
      <c r="V1289" s="30">
        <v>0</v>
      </c>
      <c r="W1289" s="30">
        <v>0</v>
      </c>
      <c r="X1289" s="30">
        <v>0</v>
      </c>
      <c r="Y1289" s="30">
        <v>750</v>
      </c>
      <c r="Z1289" s="30">
        <v>600</v>
      </c>
      <c r="AA1289" s="30">
        <v>0</v>
      </c>
      <c r="AB1289" s="30">
        <v>1276</v>
      </c>
      <c r="AC1289" s="30">
        <v>319</v>
      </c>
      <c r="AD1289" s="30">
        <v>43.4</v>
      </c>
      <c r="AE1289" s="30">
        <v>390.6</v>
      </c>
      <c r="AF1289" s="31"/>
      <c r="AG1289" s="30">
        <f t="shared" si="361"/>
        <v>0</v>
      </c>
      <c r="AH1289">
        <f t="shared" si="362"/>
        <v>0</v>
      </c>
      <c r="AI1289">
        <f t="shared" si="363"/>
        <v>0</v>
      </c>
      <c r="AJ1289">
        <f t="shared" si="364"/>
        <v>0</v>
      </c>
      <c r="AK1289">
        <f t="shared" si="365"/>
        <v>0</v>
      </c>
      <c r="AL1289">
        <f t="shared" si="366"/>
        <v>14064</v>
      </c>
      <c r="AM1289">
        <f t="shared" si="367"/>
        <v>0</v>
      </c>
      <c r="AN1289">
        <f t="shared" si="367"/>
        <v>9979</v>
      </c>
      <c r="AO1289">
        <f t="shared" si="368"/>
        <v>0</v>
      </c>
      <c r="AP1289">
        <f t="shared" si="369"/>
        <v>0</v>
      </c>
      <c r="AQ1289">
        <f t="shared" si="370"/>
        <v>0</v>
      </c>
      <c r="AR1289">
        <f t="shared" si="371"/>
        <v>0</v>
      </c>
      <c r="AS1289">
        <f t="shared" si="372"/>
        <v>12750</v>
      </c>
      <c r="AT1289">
        <f t="shared" si="373"/>
        <v>10200</v>
      </c>
      <c r="AU1289">
        <f t="shared" si="374"/>
        <v>0</v>
      </c>
      <c r="AV1289">
        <f t="shared" si="375"/>
        <v>30624</v>
      </c>
      <c r="AW1289">
        <f t="shared" si="376"/>
        <v>13079</v>
      </c>
      <c r="AX1289">
        <f t="shared" si="377"/>
        <v>868</v>
      </c>
      <c r="AY1289">
        <f t="shared" si="378"/>
        <v>11327.400000000001</v>
      </c>
    </row>
    <row r="1290" spans="7:51" x14ac:dyDescent="0.3">
      <c r="G1290" s="30">
        <v>24</v>
      </c>
      <c r="H1290" s="30">
        <v>17</v>
      </c>
      <c r="I1290" s="30">
        <v>17</v>
      </c>
      <c r="J1290" s="30">
        <v>12</v>
      </c>
      <c r="K1290" s="30">
        <v>20</v>
      </c>
      <c r="L1290" s="30"/>
      <c r="M1290" s="30">
        <v>0</v>
      </c>
      <c r="N1290" s="30">
        <v>0</v>
      </c>
      <c r="O1290" s="30">
        <v>0</v>
      </c>
      <c r="P1290" s="30">
        <v>0</v>
      </c>
      <c r="Q1290" s="30">
        <v>0</v>
      </c>
      <c r="R1290" s="30">
        <v>519</v>
      </c>
      <c r="S1290" s="30">
        <v>0</v>
      </c>
      <c r="T1290" s="30">
        <v>616</v>
      </c>
      <c r="U1290" s="30">
        <v>0</v>
      </c>
      <c r="V1290" s="30">
        <v>0</v>
      </c>
      <c r="W1290" s="30">
        <v>0</v>
      </c>
      <c r="X1290" s="30">
        <v>0</v>
      </c>
      <c r="Y1290" s="30">
        <v>750</v>
      </c>
      <c r="Z1290" s="30">
        <v>600</v>
      </c>
      <c r="AA1290" s="30">
        <v>0</v>
      </c>
      <c r="AB1290" s="30">
        <v>1181.5999999999999</v>
      </c>
      <c r="AC1290" s="30">
        <v>295.39999999999998</v>
      </c>
      <c r="AD1290" s="30">
        <v>40.6</v>
      </c>
      <c r="AE1290" s="30">
        <v>365.4</v>
      </c>
      <c r="AF1290" s="31"/>
      <c r="AG1290" s="30">
        <f t="shared" si="361"/>
        <v>0</v>
      </c>
      <c r="AH1290">
        <f t="shared" si="362"/>
        <v>0</v>
      </c>
      <c r="AI1290">
        <f t="shared" si="363"/>
        <v>0</v>
      </c>
      <c r="AJ1290">
        <f t="shared" si="364"/>
        <v>0</v>
      </c>
      <c r="AK1290">
        <f t="shared" si="365"/>
        <v>0</v>
      </c>
      <c r="AL1290">
        <f t="shared" si="366"/>
        <v>12456</v>
      </c>
      <c r="AM1290">
        <f t="shared" si="367"/>
        <v>0</v>
      </c>
      <c r="AN1290">
        <f t="shared" si="367"/>
        <v>10472</v>
      </c>
      <c r="AO1290">
        <f t="shared" si="368"/>
        <v>0</v>
      </c>
      <c r="AP1290">
        <f t="shared" si="369"/>
        <v>0</v>
      </c>
      <c r="AQ1290">
        <f t="shared" si="370"/>
        <v>0</v>
      </c>
      <c r="AR1290">
        <f t="shared" si="371"/>
        <v>0</v>
      </c>
      <c r="AS1290">
        <f t="shared" si="372"/>
        <v>12750</v>
      </c>
      <c r="AT1290">
        <f t="shared" si="373"/>
        <v>10200</v>
      </c>
      <c r="AU1290">
        <f t="shared" si="374"/>
        <v>0</v>
      </c>
      <c r="AV1290">
        <f t="shared" si="375"/>
        <v>28358.399999999998</v>
      </c>
      <c r="AW1290">
        <f t="shared" si="376"/>
        <v>12111.399999999998</v>
      </c>
      <c r="AX1290">
        <f t="shared" si="377"/>
        <v>812</v>
      </c>
      <c r="AY1290">
        <f t="shared" si="378"/>
        <v>10596.599999999999</v>
      </c>
    </row>
    <row r="1291" spans="7:51" x14ac:dyDescent="0.3">
      <c r="G1291" s="30">
        <v>24</v>
      </c>
      <c r="H1291" s="30">
        <v>17</v>
      </c>
      <c r="I1291" s="30">
        <v>17</v>
      </c>
      <c r="J1291" s="30">
        <v>12</v>
      </c>
      <c r="K1291" s="30">
        <v>20</v>
      </c>
      <c r="L1291" s="30"/>
      <c r="M1291" s="30">
        <v>0</v>
      </c>
      <c r="N1291" s="30">
        <v>0</v>
      </c>
      <c r="O1291" s="30">
        <v>0</v>
      </c>
      <c r="P1291" s="30">
        <v>0</v>
      </c>
      <c r="Q1291" s="30">
        <v>0</v>
      </c>
      <c r="R1291" s="30">
        <v>561</v>
      </c>
      <c r="S1291" s="30">
        <v>0</v>
      </c>
      <c r="T1291" s="30">
        <v>710</v>
      </c>
      <c r="U1291" s="30">
        <v>0</v>
      </c>
      <c r="V1291" s="30">
        <v>0</v>
      </c>
      <c r="W1291" s="30">
        <v>0</v>
      </c>
      <c r="X1291" s="30">
        <v>0</v>
      </c>
      <c r="Y1291" s="30">
        <v>750</v>
      </c>
      <c r="Z1291" s="30">
        <v>600</v>
      </c>
      <c r="AA1291" s="30">
        <v>0</v>
      </c>
      <c r="AB1291" s="30">
        <v>1218.4000000000001</v>
      </c>
      <c r="AC1291" s="30">
        <v>304.60000000000002</v>
      </c>
      <c r="AD1291" s="30">
        <v>40.200000000000003</v>
      </c>
      <c r="AE1291" s="30">
        <v>361.8</v>
      </c>
      <c r="AF1291" s="31"/>
      <c r="AG1291" s="30">
        <f t="shared" si="361"/>
        <v>0</v>
      </c>
      <c r="AH1291">
        <f t="shared" si="362"/>
        <v>0</v>
      </c>
      <c r="AI1291">
        <f t="shared" si="363"/>
        <v>0</v>
      </c>
      <c r="AJ1291">
        <f t="shared" si="364"/>
        <v>0</v>
      </c>
      <c r="AK1291">
        <f t="shared" si="365"/>
        <v>0</v>
      </c>
      <c r="AL1291">
        <f t="shared" si="366"/>
        <v>13464</v>
      </c>
      <c r="AM1291">
        <f t="shared" si="367"/>
        <v>0</v>
      </c>
      <c r="AN1291">
        <f t="shared" si="367"/>
        <v>12070</v>
      </c>
      <c r="AO1291">
        <f t="shared" si="368"/>
        <v>0</v>
      </c>
      <c r="AP1291">
        <f t="shared" si="369"/>
        <v>0</v>
      </c>
      <c r="AQ1291">
        <f t="shared" si="370"/>
        <v>0</v>
      </c>
      <c r="AR1291">
        <f t="shared" si="371"/>
        <v>0</v>
      </c>
      <c r="AS1291">
        <f t="shared" si="372"/>
        <v>12750</v>
      </c>
      <c r="AT1291">
        <f t="shared" si="373"/>
        <v>10200</v>
      </c>
      <c r="AU1291">
        <f t="shared" si="374"/>
        <v>0</v>
      </c>
      <c r="AV1291">
        <f t="shared" si="375"/>
        <v>29241.600000000002</v>
      </c>
      <c r="AW1291">
        <f t="shared" si="376"/>
        <v>12488.600000000002</v>
      </c>
      <c r="AX1291">
        <f t="shared" si="377"/>
        <v>804</v>
      </c>
      <c r="AY1291">
        <f t="shared" si="378"/>
        <v>10492.2</v>
      </c>
    </row>
    <row r="1292" spans="7:51" x14ac:dyDescent="0.3">
      <c r="G1292" s="30">
        <v>24</v>
      </c>
      <c r="H1292" s="30">
        <v>17</v>
      </c>
      <c r="I1292" s="30">
        <v>17</v>
      </c>
      <c r="J1292" s="30">
        <v>12</v>
      </c>
      <c r="K1292" s="30">
        <v>20</v>
      </c>
      <c r="L1292" s="30"/>
      <c r="M1292" s="30">
        <v>0</v>
      </c>
      <c r="N1292" s="30">
        <v>0</v>
      </c>
      <c r="O1292" s="30">
        <v>0</v>
      </c>
      <c r="P1292" s="30">
        <v>0</v>
      </c>
      <c r="Q1292" s="30">
        <v>0</v>
      </c>
      <c r="R1292" s="30">
        <v>778</v>
      </c>
      <c r="S1292" s="30">
        <v>0</v>
      </c>
      <c r="T1292" s="30">
        <v>897</v>
      </c>
      <c r="U1292" s="30">
        <v>0</v>
      </c>
      <c r="V1292" s="30">
        <v>0</v>
      </c>
      <c r="W1292" s="30">
        <v>0</v>
      </c>
      <c r="X1292" s="30">
        <v>0</v>
      </c>
      <c r="Y1292" s="30">
        <v>750</v>
      </c>
      <c r="Z1292" s="30">
        <v>600</v>
      </c>
      <c r="AA1292" s="30">
        <v>0</v>
      </c>
      <c r="AB1292" s="30">
        <v>1230.4000000000001</v>
      </c>
      <c r="AC1292" s="30">
        <v>307.60000000000002</v>
      </c>
      <c r="AD1292" s="30">
        <v>41.4</v>
      </c>
      <c r="AE1292" s="30">
        <v>372.6</v>
      </c>
      <c r="AF1292" s="31"/>
      <c r="AG1292" s="30">
        <f t="shared" si="361"/>
        <v>0</v>
      </c>
      <c r="AH1292">
        <f t="shared" si="362"/>
        <v>0</v>
      </c>
      <c r="AI1292">
        <f t="shared" si="363"/>
        <v>0</v>
      </c>
      <c r="AJ1292">
        <f t="shared" si="364"/>
        <v>0</v>
      </c>
      <c r="AK1292">
        <f t="shared" si="365"/>
        <v>0</v>
      </c>
      <c r="AL1292">
        <f t="shared" si="366"/>
        <v>18672</v>
      </c>
      <c r="AM1292">
        <f t="shared" si="367"/>
        <v>0</v>
      </c>
      <c r="AN1292">
        <f t="shared" si="367"/>
        <v>15249</v>
      </c>
      <c r="AO1292">
        <f t="shared" si="368"/>
        <v>0</v>
      </c>
      <c r="AP1292">
        <f t="shared" si="369"/>
        <v>0</v>
      </c>
      <c r="AQ1292">
        <f t="shared" si="370"/>
        <v>0</v>
      </c>
      <c r="AR1292">
        <f t="shared" si="371"/>
        <v>0</v>
      </c>
      <c r="AS1292">
        <f t="shared" si="372"/>
        <v>12750</v>
      </c>
      <c r="AT1292">
        <f t="shared" si="373"/>
        <v>10200</v>
      </c>
      <c r="AU1292">
        <f t="shared" si="374"/>
        <v>0</v>
      </c>
      <c r="AV1292">
        <f t="shared" si="375"/>
        <v>29529.600000000002</v>
      </c>
      <c r="AW1292">
        <f t="shared" si="376"/>
        <v>12611.600000000002</v>
      </c>
      <c r="AX1292">
        <f t="shared" si="377"/>
        <v>828</v>
      </c>
      <c r="AY1292">
        <f t="shared" si="378"/>
        <v>10805.400000000001</v>
      </c>
    </row>
    <row r="1293" spans="7:51" x14ac:dyDescent="0.3">
      <c r="G1293" s="30">
        <v>24</v>
      </c>
      <c r="H1293" s="30">
        <v>17</v>
      </c>
      <c r="I1293" s="30">
        <v>17</v>
      </c>
      <c r="J1293" s="30">
        <v>12</v>
      </c>
      <c r="K1293" s="30">
        <v>20</v>
      </c>
      <c r="L1293" s="30"/>
      <c r="M1293" s="30">
        <v>0</v>
      </c>
      <c r="N1293" s="30">
        <v>0</v>
      </c>
      <c r="O1293" s="30">
        <v>0</v>
      </c>
      <c r="P1293" s="30">
        <v>0</v>
      </c>
      <c r="Q1293" s="30">
        <v>0</v>
      </c>
      <c r="R1293" s="30">
        <v>702</v>
      </c>
      <c r="S1293" s="30">
        <v>0</v>
      </c>
      <c r="T1293" s="30">
        <v>819</v>
      </c>
      <c r="U1293" s="30">
        <v>0</v>
      </c>
      <c r="V1293" s="30">
        <v>0</v>
      </c>
      <c r="W1293" s="30">
        <v>0</v>
      </c>
      <c r="X1293" s="30">
        <v>0</v>
      </c>
      <c r="Y1293" s="30">
        <v>750</v>
      </c>
      <c r="Z1293" s="30">
        <v>600</v>
      </c>
      <c r="AA1293" s="30">
        <v>0</v>
      </c>
      <c r="AB1293" s="30">
        <v>1212.8</v>
      </c>
      <c r="AC1293" s="30">
        <v>303.2</v>
      </c>
      <c r="AD1293" s="30">
        <v>44.1</v>
      </c>
      <c r="AE1293" s="30">
        <v>396.9</v>
      </c>
      <c r="AF1293" s="31"/>
      <c r="AG1293" s="30">
        <f t="shared" si="361"/>
        <v>0</v>
      </c>
      <c r="AH1293">
        <f t="shared" si="362"/>
        <v>0</v>
      </c>
      <c r="AI1293">
        <f t="shared" si="363"/>
        <v>0</v>
      </c>
      <c r="AJ1293">
        <f t="shared" si="364"/>
        <v>0</v>
      </c>
      <c r="AK1293">
        <f t="shared" si="365"/>
        <v>0</v>
      </c>
      <c r="AL1293">
        <f t="shared" si="366"/>
        <v>16848</v>
      </c>
      <c r="AM1293">
        <f t="shared" si="367"/>
        <v>0</v>
      </c>
      <c r="AN1293">
        <f t="shared" si="367"/>
        <v>13923</v>
      </c>
      <c r="AO1293">
        <f t="shared" si="368"/>
        <v>0</v>
      </c>
      <c r="AP1293">
        <f t="shared" si="369"/>
        <v>0</v>
      </c>
      <c r="AQ1293">
        <f t="shared" si="370"/>
        <v>0</v>
      </c>
      <c r="AR1293">
        <f t="shared" si="371"/>
        <v>0</v>
      </c>
      <c r="AS1293">
        <f t="shared" si="372"/>
        <v>12750</v>
      </c>
      <c r="AT1293">
        <f t="shared" si="373"/>
        <v>10200</v>
      </c>
      <c r="AU1293">
        <f t="shared" si="374"/>
        <v>0</v>
      </c>
      <c r="AV1293">
        <f t="shared" si="375"/>
        <v>29107.199999999997</v>
      </c>
      <c r="AW1293">
        <f t="shared" si="376"/>
        <v>12431.199999999999</v>
      </c>
      <c r="AX1293">
        <f t="shared" si="377"/>
        <v>882</v>
      </c>
      <c r="AY1293">
        <f t="shared" si="378"/>
        <v>11510.099999999999</v>
      </c>
    </row>
    <row r="1294" spans="7:51" x14ac:dyDescent="0.3">
      <c r="G1294" s="30">
        <v>24</v>
      </c>
      <c r="H1294" s="30">
        <v>17</v>
      </c>
      <c r="I1294" s="30">
        <v>17</v>
      </c>
      <c r="J1294" s="30">
        <v>12</v>
      </c>
      <c r="K1294" s="30">
        <v>20</v>
      </c>
      <c r="L1294" s="30"/>
      <c r="M1294" s="30">
        <v>0</v>
      </c>
      <c r="N1294" s="30">
        <v>0</v>
      </c>
      <c r="O1294" s="30">
        <v>0</v>
      </c>
      <c r="P1294" s="30">
        <v>0</v>
      </c>
      <c r="Q1294" s="30">
        <v>0</v>
      </c>
      <c r="R1294" s="30">
        <v>455</v>
      </c>
      <c r="S1294" s="30">
        <v>0</v>
      </c>
      <c r="T1294" s="30">
        <v>662</v>
      </c>
      <c r="U1294" s="30">
        <v>0</v>
      </c>
      <c r="V1294" s="30">
        <v>0</v>
      </c>
      <c r="W1294" s="30">
        <v>0</v>
      </c>
      <c r="X1294" s="30">
        <v>0</v>
      </c>
      <c r="Y1294" s="30">
        <v>750</v>
      </c>
      <c r="Z1294" s="30">
        <v>600</v>
      </c>
      <c r="AA1294" s="30">
        <v>0</v>
      </c>
      <c r="AB1294" s="30">
        <v>1198.4000000000001</v>
      </c>
      <c r="AC1294" s="30">
        <v>299.60000000000002</v>
      </c>
      <c r="AD1294" s="30">
        <v>44.1</v>
      </c>
      <c r="AE1294" s="30">
        <v>396.9</v>
      </c>
      <c r="AF1294" s="31"/>
      <c r="AG1294" s="30">
        <f t="shared" si="361"/>
        <v>0</v>
      </c>
      <c r="AH1294">
        <f t="shared" si="362"/>
        <v>0</v>
      </c>
      <c r="AI1294">
        <f t="shared" si="363"/>
        <v>0</v>
      </c>
      <c r="AJ1294">
        <f t="shared" si="364"/>
        <v>0</v>
      </c>
      <c r="AK1294">
        <f t="shared" si="365"/>
        <v>0</v>
      </c>
      <c r="AL1294">
        <f t="shared" si="366"/>
        <v>10920</v>
      </c>
      <c r="AM1294">
        <f t="shared" si="367"/>
        <v>0</v>
      </c>
      <c r="AN1294">
        <f t="shared" si="367"/>
        <v>11254</v>
      </c>
      <c r="AO1294">
        <f t="shared" si="368"/>
        <v>0</v>
      </c>
      <c r="AP1294">
        <f t="shared" si="369"/>
        <v>0</v>
      </c>
      <c r="AQ1294">
        <f t="shared" si="370"/>
        <v>0</v>
      </c>
      <c r="AR1294">
        <f t="shared" si="371"/>
        <v>0</v>
      </c>
      <c r="AS1294">
        <f t="shared" si="372"/>
        <v>12750</v>
      </c>
      <c r="AT1294">
        <f t="shared" si="373"/>
        <v>10200</v>
      </c>
      <c r="AU1294">
        <f t="shared" si="374"/>
        <v>0</v>
      </c>
      <c r="AV1294">
        <f t="shared" si="375"/>
        <v>28761.600000000002</v>
      </c>
      <c r="AW1294">
        <f t="shared" si="376"/>
        <v>12283.600000000002</v>
      </c>
      <c r="AX1294">
        <f t="shared" si="377"/>
        <v>882</v>
      </c>
      <c r="AY1294">
        <f t="shared" si="378"/>
        <v>11510.099999999999</v>
      </c>
    </row>
    <row r="1295" spans="7:51" x14ac:dyDescent="0.3">
      <c r="G1295" s="30">
        <v>24</v>
      </c>
      <c r="H1295" s="30">
        <v>17</v>
      </c>
      <c r="I1295" s="30">
        <v>17</v>
      </c>
      <c r="J1295" s="30">
        <v>12</v>
      </c>
      <c r="K1295" s="30">
        <v>20</v>
      </c>
      <c r="L1295" s="30"/>
      <c r="M1295" s="30">
        <v>0</v>
      </c>
      <c r="N1295" s="30">
        <v>0</v>
      </c>
      <c r="O1295" s="30">
        <v>0</v>
      </c>
      <c r="P1295" s="30">
        <v>0</v>
      </c>
      <c r="Q1295" s="30">
        <v>0</v>
      </c>
      <c r="R1295" s="30">
        <v>242</v>
      </c>
      <c r="S1295" s="30">
        <v>0</v>
      </c>
      <c r="T1295" s="30">
        <v>558</v>
      </c>
      <c r="U1295" s="30">
        <v>0</v>
      </c>
      <c r="V1295" s="30">
        <v>0</v>
      </c>
      <c r="W1295" s="30">
        <v>0</v>
      </c>
      <c r="X1295" s="30">
        <v>0</v>
      </c>
      <c r="Y1295" s="30">
        <v>750</v>
      </c>
      <c r="Z1295" s="30">
        <v>600</v>
      </c>
      <c r="AA1295" s="30">
        <v>0</v>
      </c>
      <c r="AB1295" s="30">
        <v>1211.2</v>
      </c>
      <c r="AC1295" s="30">
        <v>302.8</v>
      </c>
      <c r="AD1295" s="30">
        <v>41.2</v>
      </c>
      <c r="AE1295" s="30">
        <v>370.8</v>
      </c>
      <c r="AF1295" s="31"/>
      <c r="AG1295" s="30">
        <f t="shared" si="361"/>
        <v>0</v>
      </c>
      <c r="AH1295">
        <f t="shared" si="362"/>
        <v>0</v>
      </c>
      <c r="AI1295">
        <f t="shared" si="363"/>
        <v>0</v>
      </c>
      <c r="AJ1295">
        <f t="shared" si="364"/>
        <v>0</v>
      </c>
      <c r="AK1295">
        <f t="shared" si="365"/>
        <v>0</v>
      </c>
      <c r="AL1295">
        <f t="shared" si="366"/>
        <v>5808</v>
      </c>
      <c r="AM1295">
        <f t="shared" si="367"/>
        <v>0</v>
      </c>
      <c r="AN1295">
        <f t="shared" si="367"/>
        <v>9486</v>
      </c>
      <c r="AO1295">
        <f t="shared" si="368"/>
        <v>0</v>
      </c>
      <c r="AP1295">
        <f t="shared" si="369"/>
        <v>0</v>
      </c>
      <c r="AQ1295">
        <f t="shared" si="370"/>
        <v>0</v>
      </c>
      <c r="AR1295">
        <f t="shared" si="371"/>
        <v>0</v>
      </c>
      <c r="AS1295">
        <f t="shared" si="372"/>
        <v>12750</v>
      </c>
      <c r="AT1295">
        <f t="shared" si="373"/>
        <v>10200</v>
      </c>
      <c r="AU1295">
        <f t="shared" si="374"/>
        <v>0</v>
      </c>
      <c r="AV1295">
        <f t="shared" si="375"/>
        <v>29068.800000000003</v>
      </c>
      <c r="AW1295">
        <f t="shared" si="376"/>
        <v>12414.800000000001</v>
      </c>
      <c r="AX1295">
        <f t="shared" si="377"/>
        <v>824</v>
      </c>
      <c r="AY1295">
        <f t="shared" si="378"/>
        <v>10753.2</v>
      </c>
    </row>
    <row r="1296" spans="7:51" x14ac:dyDescent="0.3">
      <c r="G1296" s="30">
        <v>24</v>
      </c>
      <c r="H1296" s="30">
        <v>17</v>
      </c>
      <c r="I1296" s="30">
        <v>17</v>
      </c>
      <c r="J1296" s="30">
        <v>12</v>
      </c>
      <c r="K1296" s="30">
        <v>20</v>
      </c>
      <c r="L1296" s="30"/>
      <c r="M1296" s="30">
        <v>0</v>
      </c>
      <c r="N1296" s="30">
        <v>0</v>
      </c>
      <c r="O1296" s="30">
        <v>0</v>
      </c>
      <c r="P1296" s="30">
        <v>0</v>
      </c>
      <c r="Q1296" s="30">
        <v>0</v>
      </c>
      <c r="R1296" s="30">
        <v>94</v>
      </c>
      <c r="S1296" s="30">
        <v>0</v>
      </c>
      <c r="T1296" s="30">
        <v>465</v>
      </c>
      <c r="U1296" s="30">
        <v>0</v>
      </c>
      <c r="V1296" s="30">
        <v>0</v>
      </c>
      <c r="W1296" s="30">
        <v>0</v>
      </c>
      <c r="X1296" s="30">
        <v>0</v>
      </c>
      <c r="Y1296" s="30">
        <v>750</v>
      </c>
      <c r="Z1296" s="30">
        <v>600</v>
      </c>
      <c r="AA1296" s="30">
        <v>0</v>
      </c>
      <c r="AB1296" s="30">
        <v>1203.2</v>
      </c>
      <c r="AC1296" s="30">
        <v>300.8</v>
      </c>
      <c r="AD1296" s="30">
        <v>37.9</v>
      </c>
      <c r="AE1296" s="30">
        <v>341.1</v>
      </c>
      <c r="AF1296" s="31"/>
      <c r="AG1296" s="30">
        <f t="shared" si="361"/>
        <v>0</v>
      </c>
      <c r="AH1296">
        <f t="shared" si="362"/>
        <v>0</v>
      </c>
      <c r="AI1296">
        <f t="shared" si="363"/>
        <v>0</v>
      </c>
      <c r="AJ1296">
        <f t="shared" si="364"/>
        <v>0</v>
      </c>
      <c r="AK1296">
        <f t="shared" si="365"/>
        <v>0</v>
      </c>
      <c r="AL1296">
        <f t="shared" si="366"/>
        <v>2256</v>
      </c>
      <c r="AM1296">
        <f t="shared" si="367"/>
        <v>0</v>
      </c>
      <c r="AN1296">
        <f t="shared" si="367"/>
        <v>7905</v>
      </c>
      <c r="AO1296">
        <f t="shared" si="368"/>
        <v>0</v>
      </c>
      <c r="AP1296">
        <f t="shared" si="369"/>
        <v>0</v>
      </c>
      <c r="AQ1296">
        <f t="shared" si="370"/>
        <v>0</v>
      </c>
      <c r="AR1296">
        <f t="shared" si="371"/>
        <v>0</v>
      </c>
      <c r="AS1296">
        <f t="shared" si="372"/>
        <v>12750</v>
      </c>
      <c r="AT1296">
        <f t="shared" si="373"/>
        <v>10200</v>
      </c>
      <c r="AU1296">
        <f t="shared" si="374"/>
        <v>0</v>
      </c>
      <c r="AV1296">
        <f t="shared" si="375"/>
        <v>28876.800000000003</v>
      </c>
      <c r="AW1296">
        <f t="shared" si="376"/>
        <v>12332.800000000001</v>
      </c>
      <c r="AX1296">
        <f t="shared" si="377"/>
        <v>758</v>
      </c>
      <c r="AY1296">
        <f t="shared" si="378"/>
        <v>9891.9000000000015</v>
      </c>
    </row>
    <row r="1297" spans="7:51" x14ac:dyDescent="0.3">
      <c r="G1297" s="30">
        <v>62</v>
      </c>
      <c r="H1297" s="30">
        <v>37</v>
      </c>
      <c r="I1297" s="30">
        <v>17</v>
      </c>
      <c r="J1297" s="30">
        <v>12</v>
      </c>
      <c r="K1297" s="30">
        <v>20</v>
      </c>
      <c r="L1297" s="30"/>
      <c r="M1297" s="30">
        <v>0</v>
      </c>
      <c r="N1297" s="30">
        <v>2</v>
      </c>
      <c r="O1297" s="30">
        <v>0</v>
      </c>
      <c r="P1297" s="30">
        <v>0</v>
      </c>
      <c r="Q1297" s="30">
        <v>0</v>
      </c>
      <c r="R1297" s="30">
        <v>0</v>
      </c>
      <c r="S1297" s="30">
        <v>0</v>
      </c>
      <c r="T1297" s="30">
        <v>0</v>
      </c>
      <c r="U1297" s="30">
        <v>0</v>
      </c>
      <c r="V1297" s="30">
        <v>0</v>
      </c>
      <c r="W1297" s="30">
        <v>70</v>
      </c>
      <c r="X1297" s="30">
        <v>320</v>
      </c>
      <c r="Y1297" s="30">
        <v>750</v>
      </c>
      <c r="Z1297" s="30">
        <v>600</v>
      </c>
      <c r="AA1297" s="30">
        <v>0</v>
      </c>
      <c r="AB1297" s="30">
        <v>1177.5999999999999</v>
      </c>
      <c r="AC1297" s="30">
        <v>294.39999999999998</v>
      </c>
      <c r="AD1297" s="30">
        <v>34.700000000000003</v>
      </c>
      <c r="AE1297" s="30">
        <v>312.3</v>
      </c>
      <c r="AF1297" s="31"/>
      <c r="AG1297" s="30">
        <f t="shared" si="361"/>
        <v>0</v>
      </c>
      <c r="AH1297">
        <f t="shared" si="362"/>
        <v>124</v>
      </c>
      <c r="AI1297">
        <f t="shared" si="363"/>
        <v>0</v>
      </c>
      <c r="AJ1297">
        <f t="shared" si="364"/>
        <v>0</v>
      </c>
      <c r="AK1297">
        <f t="shared" si="365"/>
        <v>0</v>
      </c>
      <c r="AL1297">
        <f t="shared" si="366"/>
        <v>0</v>
      </c>
      <c r="AM1297">
        <f t="shared" si="367"/>
        <v>0</v>
      </c>
      <c r="AN1297">
        <f t="shared" si="367"/>
        <v>0</v>
      </c>
      <c r="AO1297">
        <f t="shared" si="368"/>
        <v>0</v>
      </c>
      <c r="AP1297">
        <f t="shared" si="369"/>
        <v>0</v>
      </c>
      <c r="AQ1297">
        <f t="shared" si="370"/>
        <v>2590</v>
      </c>
      <c r="AR1297">
        <f t="shared" si="371"/>
        <v>11840</v>
      </c>
      <c r="AS1297">
        <f t="shared" si="372"/>
        <v>27750</v>
      </c>
      <c r="AT1297">
        <f t="shared" si="373"/>
        <v>22200</v>
      </c>
      <c r="AU1297">
        <f t="shared" si="374"/>
        <v>0</v>
      </c>
      <c r="AV1297">
        <f t="shared" si="375"/>
        <v>73011.199999999997</v>
      </c>
      <c r="AW1297">
        <f t="shared" si="376"/>
        <v>23257.599999999999</v>
      </c>
      <c r="AX1297">
        <f t="shared" si="377"/>
        <v>694</v>
      </c>
      <c r="AY1297">
        <f t="shared" si="378"/>
        <v>15302.7</v>
      </c>
    </row>
    <row r="1298" spans="7:51" x14ac:dyDescent="0.3">
      <c r="G1298" s="30">
        <v>32</v>
      </c>
      <c r="H1298" s="30">
        <v>32</v>
      </c>
      <c r="I1298" s="30">
        <v>17</v>
      </c>
      <c r="J1298" s="30">
        <v>12</v>
      </c>
      <c r="K1298" s="30">
        <v>20</v>
      </c>
      <c r="L1298" s="30"/>
      <c r="M1298" s="30">
        <v>0</v>
      </c>
      <c r="N1298" s="30">
        <v>0</v>
      </c>
      <c r="O1298" s="30">
        <v>0</v>
      </c>
      <c r="P1298" s="30">
        <v>0</v>
      </c>
      <c r="Q1298" s="30">
        <v>0</v>
      </c>
      <c r="R1298" s="30">
        <v>0</v>
      </c>
      <c r="S1298" s="30">
        <v>0</v>
      </c>
      <c r="T1298" s="30">
        <v>0</v>
      </c>
      <c r="U1298" s="30">
        <v>0</v>
      </c>
      <c r="V1298" s="30">
        <v>0</v>
      </c>
      <c r="W1298" s="30">
        <v>0</v>
      </c>
      <c r="X1298" s="30">
        <v>222</v>
      </c>
      <c r="Y1298" s="30">
        <v>750</v>
      </c>
      <c r="Z1298" s="30">
        <v>600</v>
      </c>
      <c r="AA1298" s="30">
        <v>0</v>
      </c>
      <c r="AB1298" s="30">
        <v>1148</v>
      </c>
      <c r="AC1298" s="30">
        <v>287</v>
      </c>
      <c r="AD1298" s="30">
        <v>30.1</v>
      </c>
      <c r="AE1298" s="30">
        <v>270.89999999999998</v>
      </c>
      <c r="AF1298" s="31"/>
      <c r="AG1298" s="30">
        <f t="shared" si="361"/>
        <v>0</v>
      </c>
      <c r="AH1298">
        <f t="shared" si="362"/>
        <v>0</v>
      </c>
      <c r="AI1298">
        <f t="shared" si="363"/>
        <v>0</v>
      </c>
      <c r="AJ1298">
        <f t="shared" si="364"/>
        <v>0</v>
      </c>
      <c r="AK1298">
        <f t="shared" si="365"/>
        <v>0</v>
      </c>
      <c r="AL1298">
        <f t="shared" si="366"/>
        <v>0</v>
      </c>
      <c r="AM1298">
        <f t="shared" si="367"/>
        <v>0</v>
      </c>
      <c r="AN1298">
        <f t="shared" si="367"/>
        <v>0</v>
      </c>
      <c r="AO1298">
        <f t="shared" si="368"/>
        <v>0</v>
      </c>
      <c r="AP1298">
        <f t="shared" si="369"/>
        <v>0</v>
      </c>
      <c r="AQ1298">
        <f t="shared" si="370"/>
        <v>0</v>
      </c>
      <c r="AR1298">
        <f t="shared" si="371"/>
        <v>7104</v>
      </c>
      <c r="AS1298">
        <f t="shared" si="372"/>
        <v>24000</v>
      </c>
      <c r="AT1298">
        <f t="shared" si="373"/>
        <v>19200</v>
      </c>
      <c r="AU1298">
        <f t="shared" si="374"/>
        <v>0</v>
      </c>
      <c r="AV1298">
        <f t="shared" si="375"/>
        <v>36736</v>
      </c>
      <c r="AW1298">
        <f t="shared" si="376"/>
        <v>14063</v>
      </c>
      <c r="AX1298">
        <f t="shared" si="377"/>
        <v>602</v>
      </c>
      <c r="AY1298">
        <f t="shared" si="378"/>
        <v>11919.599999999999</v>
      </c>
    </row>
    <row r="1299" spans="7:51" x14ac:dyDescent="0.3">
      <c r="G1299" s="30">
        <v>32</v>
      </c>
      <c r="H1299" s="30">
        <v>32</v>
      </c>
      <c r="I1299" s="30">
        <v>17</v>
      </c>
      <c r="J1299" s="30">
        <v>12</v>
      </c>
      <c r="K1299" s="30">
        <v>20</v>
      </c>
      <c r="L1299" s="30"/>
      <c r="M1299" s="30">
        <v>0</v>
      </c>
      <c r="N1299" s="30">
        <v>0</v>
      </c>
      <c r="O1299" s="30">
        <v>0</v>
      </c>
      <c r="P1299" s="30">
        <v>0</v>
      </c>
      <c r="Q1299" s="30">
        <v>0</v>
      </c>
      <c r="R1299" s="30">
        <v>0</v>
      </c>
      <c r="S1299" s="30">
        <v>0</v>
      </c>
      <c r="T1299" s="30">
        <v>0</v>
      </c>
      <c r="U1299" s="30">
        <v>0</v>
      </c>
      <c r="V1299" s="30">
        <v>0</v>
      </c>
      <c r="W1299" s="30">
        <v>0</v>
      </c>
      <c r="X1299" s="30">
        <v>24</v>
      </c>
      <c r="Y1299" s="30">
        <v>750</v>
      </c>
      <c r="Z1299" s="30">
        <v>600</v>
      </c>
      <c r="AA1299" s="30">
        <v>0</v>
      </c>
      <c r="AB1299" s="30">
        <v>1035.2</v>
      </c>
      <c r="AC1299" s="30">
        <v>258.8</v>
      </c>
      <c r="AD1299" s="30">
        <v>45.3</v>
      </c>
      <c r="AE1299" s="30">
        <v>407.7</v>
      </c>
      <c r="AF1299" s="31"/>
      <c r="AG1299" s="30">
        <f t="shared" si="361"/>
        <v>0</v>
      </c>
      <c r="AH1299">
        <f t="shared" si="362"/>
        <v>0</v>
      </c>
      <c r="AI1299">
        <f t="shared" si="363"/>
        <v>0</v>
      </c>
      <c r="AJ1299">
        <f t="shared" si="364"/>
        <v>0</v>
      </c>
      <c r="AK1299">
        <f t="shared" si="365"/>
        <v>0</v>
      </c>
      <c r="AL1299">
        <f t="shared" si="366"/>
        <v>0</v>
      </c>
      <c r="AM1299">
        <f t="shared" si="367"/>
        <v>0</v>
      </c>
      <c r="AN1299">
        <f t="shared" si="367"/>
        <v>0</v>
      </c>
      <c r="AO1299">
        <f t="shared" si="368"/>
        <v>0</v>
      </c>
      <c r="AP1299">
        <f t="shared" si="369"/>
        <v>0</v>
      </c>
      <c r="AQ1299">
        <f t="shared" si="370"/>
        <v>0</v>
      </c>
      <c r="AR1299">
        <f t="shared" si="371"/>
        <v>768</v>
      </c>
      <c r="AS1299">
        <f t="shared" si="372"/>
        <v>24000</v>
      </c>
      <c r="AT1299">
        <f t="shared" si="373"/>
        <v>19200</v>
      </c>
      <c r="AU1299">
        <f t="shared" si="374"/>
        <v>0</v>
      </c>
      <c r="AV1299">
        <f t="shared" si="375"/>
        <v>33126.400000000001</v>
      </c>
      <c r="AW1299">
        <f t="shared" si="376"/>
        <v>12681.2</v>
      </c>
      <c r="AX1299">
        <f t="shared" si="377"/>
        <v>906</v>
      </c>
      <c r="AY1299">
        <f t="shared" si="378"/>
        <v>17938.8</v>
      </c>
    </row>
    <row r="1300" spans="7:51" x14ac:dyDescent="0.3">
      <c r="G1300" s="30">
        <v>12</v>
      </c>
      <c r="H1300" s="30">
        <v>12</v>
      </c>
      <c r="I1300" s="30">
        <v>17</v>
      </c>
      <c r="J1300" s="30">
        <v>12</v>
      </c>
      <c r="K1300" s="30">
        <v>20</v>
      </c>
      <c r="L1300" s="30"/>
      <c r="M1300" s="30">
        <v>0</v>
      </c>
      <c r="N1300" s="30">
        <v>0</v>
      </c>
      <c r="O1300" s="30">
        <v>0</v>
      </c>
      <c r="P1300" s="30">
        <v>0</v>
      </c>
      <c r="Q1300" s="30">
        <v>0</v>
      </c>
      <c r="R1300" s="30">
        <v>0</v>
      </c>
      <c r="S1300" s="30">
        <v>0</v>
      </c>
      <c r="T1300" s="30">
        <v>0</v>
      </c>
      <c r="U1300" s="30">
        <v>0</v>
      </c>
      <c r="V1300" s="30">
        <v>0</v>
      </c>
      <c r="W1300" s="30">
        <v>0</v>
      </c>
      <c r="X1300" s="30">
        <v>0</v>
      </c>
      <c r="Y1300" s="30">
        <v>750</v>
      </c>
      <c r="Z1300" s="30">
        <v>566</v>
      </c>
      <c r="AA1300" s="30">
        <v>0</v>
      </c>
      <c r="AB1300" s="30">
        <v>993.6</v>
      </c>
      <c r="AC1300" s="30">
        <v>248.4</v>
      </c>
      <c r="AD1300" s="30">
        <v>42.1</v>
      </c>
      <c r="AE1300" s="30">
        <v>378.9</v>
      </c>
      <c r="AF1300" s="31"/>
      <c r="AG1300" s="30">
        <f t="shared" si="361"/>
        <v>0</v>
      </c>
      <c r="AH1300">
        <f t="shared" si="362"/>
        <v>0</v>
      </c>
      <c r="AI1300">
        <f t="shared" si="363"/>
        <v>0</v>
      </c>
      <c r="AJ1300">
        <f t="shared" si="364"/>
        <v>0</v>
      </c>
      <c r="AK1300">
        <f t="shared" si="365"/>
        <v>0</v>
      </c>
      <c r="AL1300">
        <f t="shared" si="366"/>
        <v>0</v>
      </c>
      <c r="AM1300">
        <f t="shared" si="367"/>
        <v>0</v>
      </c>
      <c r="AN1300">
        <f t="shared" si="367"/>
        <v>0</v>
      </c>
      <c r="AO1300">
        <f t="shared" si="368"/>
        <v>0</v>
      </c>
      <c r="AP1300">
        <f t="shared" si="369"/>
        <v>0</v>
      </c>
      <c r="AQ1300">
        <f t="shared" si="370"/>
        <v>0</v>
      </c>
      <c r="AR1300">
        <f t="shared" si="371"/>
        <v>0</v>
      </c>
      <c r="AS1300">
        <f t="shared" si="372"/>
        <v>9000</v>
      </c>
      <c r="AT1300">
        <f t="shared" si="373"/>
        <v>6792</v>
      </c>
      <c r="AU1300">
        <f t="shared" si="374"/>
        <v>0</v>
      </c>
      <c r="AV1300">
        <f t="shared" si="375"/>
        <v>11923.2</v>
      </c>
      <c r="AW1300">
        <f t="shared" si="376"/>
        <v>7203.6</v>
      </c>
      <c r="AX1300">
        <f t="shared" si="377"/>
        <v>842</v>
      </c>
      <c r="AY1300">
        <f t="shared" si="378"/>
        <v>9093.5999999999985</v>
      </c>
    </row>
    <row r="1301" spans="7:51" x14ac:dyDescent="0.3">
      <c r="G1301" s="30">
        <v>12</v>
      </c>
      <c r="H1301" s="30">
        <v>12</v>
      </c>
      <c r="I1301" s="30">
        <v>17</v>
      </c>
      <c r="J1301" s="30">
        <v>12</v>
      </c>
      <c r="K1301" s="30">
        <v>20</v>
      </c>
      <c r="L1301" s="30"/>
      <c r="M1301" s="30">
        <v>0</v>
      </c>
      <c r="N1301" s="30">
        <v>0</v>
      </c>
      <c r="O1301" s="30">
        <v>0</v>
      </c>
      <c r="P1301" s="30">
        <v>0</v>
      </c>
      <c r="Q1301" s="30">
        <v>0</v>
      </c>
      <c r="R1301" s="30">
        <v>0</v>
      </c>
      <c r="S1301" s="30">
        <v>0</v>
      </c>
      <c r="T1301" s="30">
        <v>0</v>
      </c>
      <c r="U1301" s="30">
        <v>0</v>
      </c>
      <c r="V1301" s="30">
        <v>0</v>
      </c>
      <c r="W1301" s="30">
        <v>0</v>
      </c>
      <c r="X1301" s="30">
        <v>0</v>
      </c>
      <c r="Y1301" s="30">
        <v>750</v>
      </c>
      <c r="Z1301" s="30">
        <v>596</v>
      </c>
      <c r="AA1301" s="30">
        <v>0</v>
      </c>
      <c r="AB1301" s="30">
        <v>965.6</v>
      </c>
      <c r="AC1301" s="30">
        <v>241.4</v>
      </c>
      <c r="AD1301" s="30">
        <v>40.1</v>
      </c>
      <c r="AE1301" s="30">
        <v>360.9</v>
      </c>
      <c r="AF1301" s="31"/>
      <c r="AG1301" s="30">
        <f t="shared" si="361"/>
        <v>0</v>
      </c>
      <c r="AH1301">
        <f t="shared" si="362"/>
        <v>0</v>
      </c>
      <c r="AI1301">
        <f t="shared" si="363"/>
        <v>0</v>
      </c>
      <c r="AJ1301">
        <f t="shared" si="364"/>
        <v>0</v>
      </c>
      <c r="AK1301">
        <f t="shared" si="365"/>
        <v>0</v>
      </c>
      <c r="AL1301">
        <f t="shared" si="366"/>
        <v>0</v>
      </c>
      <c r="AM1301">
        <f t="shared" si="367"/>
        <v>0</v>
      </c>
      <c r="AN1301">
        <f t="shared" si="367"/>
        <v>0</v>
      </c>
      <c r="AO1301">
        <f t="shared" si="368"/>
        <v>0</v>
      </c>
      <c r="AP1301">
        <f t="shared" si="369"/>
        <v>0</v>
      </c>
      <c r="AQ1301">
        <f t="shared" si="370"/>
        <v>0</v>
      </c>
      <c r="AR1301">
        <f t="shared" si="371"/>
        <v>0</v>
      </c>
      <c r="AS1301">
        <f t="shared" si="372"/>
        <v>9000</v>
      </c>
      <c r="AT1301">
        <f t="shared" si="373"/>
        <v>7152</v>
      </c>
      <c r="AU1301">
        <f t="shared" si="374"/>
        <v>0</v>
      </c>
      <c r="AV1301">
        <f t="shared" si="375"/>
        <v>11587.2</v>
      </c>
      <c r="AW1301">
        <f t="shared" si="376"/>
        <v>7000.6</v>
      </c>
      <c r="AX1301">
        <f t="shared" si="377"/>
        <v>802</v>
      </c>
      <c r="AY1301">
        <f t="shared" si="378"/>
        <v>8661.5999999999985</v>
      </c>
    </row>
    <row r="1302" spans="7:51" x14ac:dyDescent="0.3">
      <c r="G1302" s="30">
        <v>32</v>
      </c>
      <c r="H1302" s="30">
        <v>32</v>
      </c>
      <c r="I1302" s="30">
        <v>17</v>
      </c>
      <c r="J1302" s="30">
        <v>12</v>
      </c>
      <c r="K1302" s="30">
        <v>20</v>
      </c>
      <c r="L1302" s="30"/>
      <c r="M1302" s="30">
        <v>0</v>
      </c>
      <c r="N1302" s="30">
        <v>0</v>
      </c>
      <c r="O1302" s="30">
        <v>0</v>
      </c>
      <c r="P1302" s="30">
        <v>0</v>
      </c>
      <c r="Q1302" s="30">
        <v>0</v>
      </c>
      <c r="R1302" s="30">
        <v>0</v>
      </c>
      <c r="S1302" s="30">
        <v>0</v>
      </c>
      <c r="T1302" s="30">
        <v>0</v>
      </c>
      <c r="U1302" s="30">
        <v>0</v>
      </c>
      <c r="V1302" s="30">
        <v>0</v>
      </c>
      <c r="W1302" s="30">
        <v>0</v>
      </c>
      <c r="X1302" s="30">
        <v>49</v>
      </c>
      <c r="Y1302" s="30">
        <v>750</v>
      </c>
      <c r="Z1302" s="30">
        <v>600</v>
      </c>
      <c r="AA1302" s="30">
        <v>0</v>
      </c>
      <c r="AB1302" s="30">
        <v>939.2</v>
      </c>
      <c r="AC1302" s="30">
        <v>234.8</v>
      </c>
      <c r="AD1302" s="30">
        <v>37.799999999999997</v>
      </c>
      <c r="AE1302" s="30">
        <v>340.2</v>
      </c>
      <c r="AF1302" s="31"/>
      <c r="AG1302" s="30">
        <f t="shared" si="361"/>
        <v>0</v>
      </c>
      <c r="AH1302">
        <f t="shared" si="362"/>
        <v>0</v>
      </c>
      <c r="AI1302">
        <f t="shared" si="363"/>
        <v>0</v>
      </c>
      <c r="AJ1302">
        <f t="shared" si="364"/>
        <v>0</v>
      </c>
      <c r="AK1302">
        <f t="shared" si="365"/>
        <v>0</v>
      </c>
      <c r="AL1302">
        <f t="shared" si="366"/>
        <v>0</v>
      </c>
      <c r="AM1302">
        <f t="shared" si="367"/>
        <v>0</v>
      </c>
      <c r="AN1302">
        <f t="shared" si="367"/>
        <v>0</v>
      </c>
      <c r="AO1302">
        <f t="shared" si="368"/>
        <v>0</v>
      </c>
      <c r="AP1302">
        <f t="shared" si="369"/>
        <v>0</v>
      </c>
      <c r="AQ1302">
        <f t="shared" si="370"/>
        <v>0</v>
      </c>
      <c r="AR1302">
        <f t="shared" si="371"/>
        <v>1568</v>
      </c>
      <c r="AS1302">
        <f t="shared" si="372"/>
        <v>24000</v>
      </c>
      <c r="AT1302">
        <f t="shared" si="373"/>
        <v>19200</v>
      </c>
      <c r="AU1302">
        <f t="shared" si="374"/>
        <v>0</v>
      </c>
      <c r="AV1302">
        <f t="shared" si="375"/>
        <v>30054.400000000001</v>
      </c>
      <c r="AW1302">
        <f t="shared" si="376"/>
        <v>11505.2</v>
      </c>
      <c r="AX1302">
        <f t="shared" si="377"/>
        <v>756</v>
      </c>
      <c r="AY1302">
        <f t="shared" si="378"/>
        <v>14968.8</v>
      </c>
    </row>
    <row r="1303" spans="7:51" x14ac:dyDescent="0.3">
      <c r="G1303" s="30">
        <v>62</v>
      </c>
      <c r="H1303" s="30">
        <v>32</v>
      </c>
      <c r="I1303" s="30">
        <v>17</v>
      </c>
      <c r="J1303" s="30">
        <v>12</v>
      </c>
      <c r="K1303" s="30">
        <v>20</v>
      </c>
      <c r="L1303" s="30"/>
      <c r="M1303" s="30">
        <v>0</v>
      </c>
      <c r="N1303" s="30">
        <v>37</v>
      </c>
      <c r="O1303" s="30">
        <v>0</v>
      </c>
      <c r="P1303" s="30">
        <v>0</v>
      </c>
      <c r="Q1303" s="30">
        <v>0</v>
      </c>
      <c r="R1303" s="30">
        <v>0</v>
      </c>
      <c r="S1303" s="30">
        <v>0</v>
      </c>
      <c r="T1303" s="30">
        <v>0</v>
      </c>
      <c r="U1303" s="30">
        <v>0</v>
      </c>
      <c r="V1303" s="30">
        <v>0</v>
      </c>
      <c r="W1303" s="30">
        <v>0</v>
      </c>
      <c r="X1303" s="30">
        <v>113</v>
      </c>
      <c r="Y1303" s="30">
        <v>750</v>
      </c>
      <c r="Z1303" s="30">
        <v>600</v>
      </c>
      <c r="AA1303" s="30">
        <v>0</v>
      </c>
      <c r="AB1303" s="30">
        <v>886.4</v>
      </c>
      <c r="AC1303" s="30">
        <v>221.6</v>
      </c>
      <c r="AD1303" s="30">
        <v>35.6</v>
      </c>
      <c r="AE1303" s="30">
        <v>320.39999999999998</v>
      </c>
      <c r="AF1303" s="31"/>
      <c r="AG1303" s="30">
        <f t="shared" si="361"/>
        <v>0</v>
      </c>
      <c r="AH1303">
        <f t="shared" si="362"/>
        <v>2294</v>
      </c>
      <c r="AI1303">
        <f t="shared" si="363"/>
        <v>0</v>
      </c>
      <c r="AJ1303">
        <f t="shared" si="364"/>
        <v>0</v>
      </c>
      <c r="AK1303">
        <f t="shared" si="365"/>
        <v>0</v>
      </c>
      <c r="AL1303">
        <f t="shared" si="366"/>
        <v>0</v>
      </c>
      <c r="AM1303">
        <f t="shared" si="367"/>
        <v>0</v>
      </c>
      <c r="AN1303">
        <f t="shared" si="367"/>
        <v>0</v>
      </c>
      <c r="AO1303">
        <f t="shared" si="368"/>
        <v>0</v>
      </c>
      <c r="AP1303">
        <f t="shared" si="369"/>
        <v>0</v>
      </c>
      <c r="AQ1303">
        <f t="shared" si="370"/>
        <v>0</v>
      </c>
      <c r="AR1303">
        <f t="shared" si="371"/>
        <v>3616</v>
      </c>
      <c r="AS1303">
        <f t="shared" si="372"/>
        <v>24000</v>
      </c>
      <c r="AT1303">
        <f t="shared" si="373"/>
        <v>19200</v>
      </c>
      <c r="AU1303">
        <f t="shared" si="374"/>
        <v>0</v>
      </c>
      <c r="AV1303">
        <f t="shared" si="375"/>
        <v>54956.799999999996</v>
      </c>
      <c r="AW1303">
        <f t="shared" si="376"/>
        <v>17506.399999999998</v>
      </c>
      <c r="AX1303">
        <f t="shared" si="377"/>
        <v>712</v>
      </c>
      <c r="AY1303">
        <f t="shared" si="378"/>
        <v>14097.599999999999</v>
      </c>
    </row>
    <row r="1304" spans="7:51" x14ac:dyDescent="0.3">
      <c r="G1304" s="30">
        <v>24</v>
      </c>
      <c r="H1304" s="30">
        <v>17</v>
      </c>
      <c r="I1304" s="30">
        <v>17</v>
      </c>
      <c r="J1304" s="30">
        <v>12</v>
      </c>
      <c r="K1304" s="30">
        <v>20</v>
      </c>
      <c r="L1304" s="30"/>
      <c r="M1304" s="30">
        <v>0</v>
      </c>
      <c r="N1304" s="30">
        <v>0</v>
      </c>
      <c r="O1304" s="30">
        <v>0</v>
      </c>
      <c r="P1304" s="30">
        <v>0</v>
      </c>
      <c r="Q1304" s="30">
        <v>0</v>
      </c>
      <c r="R1304" s="30">
        <v>172</v>
      </c>
      <c r="S1304" s="30">
        <v>0</v>
      </c>
      <c r="T1304" s="30">
        <v>190</v>
      </c>
      <c r="U1304" s="30">
        <v>0</v>
      </c>
      <c r="V1304" s="30">
        <v>0</v>
      </c>
      <c r="W1304" s="30">
        <v>0</v>
      </c>
      <c r="X1304" s="30">
        <v>0</v>
      </c>
      <c r="Y1304" s="30">
        <v>750</v>
      </c>
      <c r="Z1304" s="30">
        <v>600</v>
      </c>
      <c r="AA1304" s="30">
        <v>0</v>
      </c>
      <c r="AB1304" s="30">
        <v>808.8</v>
      </c>
      <c r="AC1304" s="30">
        <v>202.2</v>
      </c>
      <c r="AD1304" s="30">
        <v>30.8</v>
      </c>
      <c r="AE1304" s="30">
        <v>277.2</v>
      </c>
      <c r="AF1304" s="31"/>
      <c r="AG1304" s="30">
        <f t="shared" si="361"/>
        <v>0</v>
      </c>
      <c r="AH1304">
        <f t="shared" si="362"/>
        <v>0</v>
      </c>
      <c r="AI1304">
        <f t="shared" si="363"/>
        <v>0</v>
      </c>
      <c r="AJ1304">
        <f t="shared" si="364"/>
        <v>0</v>
      </c>
      <c r="AK1304">
        <f t="shared" si="365"/>
        <v>0</v>
      </c>
      <c r="AL1304">
        <f t="shared" si="366"/>
        <v>4128</v>
      </c>
      <c r="AM1304">
        <f t="shared" si="367"/>
        <v>0</v>
      </c>
      <c r="AN1304">
        <f t="shared" si="367"/>
        <v>3230</v>
      </c>
      <c r="AO1304">
        <f t="shared" si="368"/>
        <v>0</v>
      </c>
      <c r="AP1304">
        <f t="shared" si="369"/>
        <v>0</v>
      </c>
      <c r="AQ1304">
        <f t="shared" si="370"/>
        <v>0</v>
      </c>
      <c r="AR1304">
        <f t="shared" si="371"/>
        <v>0</v>
      </c>
      <c r="AS1304">
        <f t="shared" si="372"/>
        <v>12750</v>
      </c>
      <c r="AT1304">
        <f t="shared" si="373"/>
        <v>10200</v>
      </c>
      <c r="AU1304">
        <f t="shared" si="374"/>
        <v>0</v>
      </c>
      <c r="AV1304">
        <f t="shared" si="375"/>
        <v>19411.199999999997</v>
      </c>
      <c r="AW1304">
        <f t="shared" si="376"/>
        <v>8290.1999999999989</v>
      </c>
      <c r="AX1304">
        <f t="shared" si="377"/>
        <v>616</v>
      </c>
      <c r="AY1304">
        <f t="shared" si="378"/>
        <v>8038.7999999999993</v>
      </c>
    </row>
    <row r="1305" spans="7:51" x14ac:dyDescent="0.3">
      <c r="G1305" s="30">
        <v>24</v>
      </c>
      <c r="H1305" s="30">
        <v>17</v>
      </c>
      <c r="I1305" s="30">
        <v>17</v>
      </c>
      <c r="J1305" s="30">
        <v>12</v>
      </c>
      <c r="K1305" s="30">
        <v>20</v>
      </c>
      <c r="L1305" s="30"/>
      <c r="M1305" s="30">
        <v>0</v>
      </c>
      <c r="N1305" s="30">
        <v>0</v>
      </c>
      <c r="O1305" s="30">
        <v>0</v>
      </c>
      <c r="P1305" s="30">
        <v>0</v>
      </c>
      <c r="Q1305" s="30">
        <v>0</v>
      </c>
      <c r="R1305" s="30">
        <v>359</v>
      </c>
      <c r="S1305" s="30">
        <v>0</v>
      </c>
      <c r="T1305" s="30">
        <v>271</v>
      </c>
      <c r="U1305" s="30">
        <v>0</v>
      </c>
      <c r="V1305" s="30">
        <v>0</v>
      </c>
      <c r="W1305" s="30">
        <v>0</v>
      </c>
      <c r="X1305" s="30">
        <v>0</v>
      </c>
      <c r="Y1305" s="30">
        <v>750</v>
      </c>
      <c r="Z1305" s="30">
        <v>600</v>
      </c>
      <c r="AA1305" s="30">
        <v>0</v>
      </c>
      <c r="AB1305" s="30">
        <v>758.4</v>
      </c>
      <c r="AC1305" s="30">
        <v>189.6</v>
      </c>
      <c r="AD1305" s="30">
        <v>29.5</v>
      </c>
      <c r="AE1305" s="30">
        <v>265.5</v>
      </c>
      <c r="AF1305" s="31"/>
      <c r="AG1305" s="30">
        <f t="shared" si="361"/>
        <v>0</v>
      </c>
      <c r="AH1305">
        <f t="shared" si="362"/>
        <v>0</v>
      </c>
      <c r="AI1305">
        <f t="shared" si="363"/>
        <v>0</v>
      </c>
      <c r="AJ1305">
        <f t="shared" si="364"/>
        <v>0</v>
      </c>
      <c r="AK1305">
        <f t="shared" si="365"/>
        <v>0</v>
      </c>
      <c r="AL1305">
        <f t="shared" si="366"/>
        <v>8616</v>
      </c>
      <c r="AM1305">
        <f t="shared" si="367"/>
        <v>0</v>
      </c>
      <c r="AN1305">
        <f t="shared" si="367"/>
        <v>4607</v>
      </c>
      <c r="AO1305">
        <f t="shared" si="368"/>
        <v>0</v>
      </c>
      <c r="AP1305">
        <f t="shared" si="369"/>
        <v>0</v>
      </c>
      <c r="AQ1305">
        <f t="shared" si="370"/>
        <v>0</v>
      </c>
      <c r="AR1305">
        <f t="shared" si="371"/>
        <v>0</v>
      </c>
      <c r="AS1305">
        <f t="shared" si="372"/>
        <v>12750</v>
      </c>
      <c r="AT1305">
        <f t="shared" si="373"/>
        <v>10200</v>
      </c>
      <c r="AU1305">
        <f t="shared" si="374"/>
        <v>0</v>
      </c>
      <c r="AV1305">
        <f t="shared" si="375"/>
        <v>18201.599999999999</v>
      </c>
      <c r="AW1305">
        <f t="shared" si="376"/>
        <v>7773.5999999999995</v>
      </c>
      <c r="AX1305">
        <f t="shared" si="377"/>
        <v>590</v>
      </c>
      <c r="AY1305">
        <f t="shared" si="378"/>
        <v>7699.5</v>
      </c>
    </row>
    <row r="1306" spans="7:51" x14ac:dyDescent="0.3">
      <c r="G1306" s="30">
        <v>24</v>
      </c>
      <c r="H1306" s="30">
        <v>17</v>
      </c>
      <c r="I1306" s="30">
        <v>17</v>
      </c>
      <c r="J1306" s="30">
        <v>12</v>
      </c>
      <c r="K1306" s="30">
        <v>20</v>
      </c>
      <c r="L1306" s="30"/>
      <c r="M1306" s="30">
        <v>0</v>
      </c>
      <c r="N1306" s="30">
        <v>0</v>
      </c>
      <c r="O1306" s="30">
        <v>0</v>
      </c>
      <c r="P1306" s="30">
        <v>0</v>
      </c>
      <c r="Q1306" s="30">
        <v>0</v>
      </c>
      <c r="R1306" s="30">
        <v>573</v>
      </c>
      <c r="S1306" s="30">
        <v>0</v>
      </c>
      <c r="T1306" s="30">
        <v>389</v>
      </c>
      <c r="U1306" s="30">
        <v>0</v>
      </c>
      <c r="V1306" s="30">
        <v>0</v>
      </c>
      <c r="W1306" s="30">
        <v>0</v>
      </c>
      <c r="X1306" s="30">
        <v>0</v>
      </c>
      <c r="Y1306" s="30">
        <v>750</v>
      </c>
      <c r="Z1306" s="30">
        <v>600</v>
      </c>
      <c r="AA1306" s="30">
        <v>0</v>
      </c>
      <c r="AB1306" s="30">
        <v>741.6</v>
      </c>
      <c r="AC1306" s="30">
        <v>185.4</v>
      </c>
      <c r="AD1306" s="30">
        <v>29.1</v>
      </c>
      <c r="AE1306" s="30">
        <v>261.89999999999998</v>
      </c>
      <c r="AF1306" s="31"/>
      <c r="AG1306" s="30">
        <f t="shared" si="361"/>
        <v>0</v>
      </c>
      <c r="AH1306">
        <f t="shared" si="362"/>
        <v>0</v>
      </c>
      <c r="AI1306">
        <f t="shared" si="363"/>
        <v>0</v>
      </c>
      <c r="AJ1306">
        <f t="shared" si="364"/>
        <v>0</v>
      </c>
      <c r="AK1306">
        <f t="shared" si="365"/>
        <v>0</v>
      </c>
      <c r="AL1306">
        <f t="shared" si="366"/>
        <v>13752</v>
      </c>
      <c r="AM1306">
        <f t="shared" si="367"/>
        <v>0</v>
      </c>
      <c r="AN1306">
        <f t="shared" si="367"/>
        <v>6613</v>
      </c>
      <c r="AO1306">
        <f t="shared" si="368"/>
        <v>0</v>
      </c>
      <c r="AP1306">
        <f t="shared" si="369"/>
        <v>0</v>
      </c>
      <c r="AQ1306">
        <f t="shared" si="370"/>
        <v>0</v>
      </c>
      <c r="AR1306">
        <f t="shared" si="371"/>
        <v>0</v>
      </c>
      <c r="AS1306">
        <f t="shared" si="372"/>
        <v>12750</v>
      </c>
      <c r="AT1306">
        <f t="shared" si="373"/>
        <v>10200</v>
      </c>
      <c r="AU1306">
        <f t="shared" si="374"/>
        <v>0</v>
      </c>
      <c r="AV1306">
        <f t="shared" si="375"/>
        <v>17798.400000000001</v>
      </c>
      <c r="AW1306">
        <f t="shared" si="376"/>
        <v>7601.4000000000005</v>
      </c>
      <c r="AX1306">
        <f t="shared" si="377"/>
        <v>582</v>
      </c>
      <c r="AY1306">
        <f t="shared" si="378"/>
        <v>7595.0999999999985</v>
      </c>
    </row>
    <row r="1307" spans="7:51" x14ac:dyDescent="0.3">
      <c r="G1307" s="30">
        <v>62</v>
      </c>
      <c r="H1307" s="30">
        <v>17</v>
      </c>
      <c r="I1307" s="30">
        <v>17</v>
      </c>
      <c r="J1307" s="30">
        <v>12</v>
      </c>
      <c r="K1307" s="30">
        <v>20</v>
      </c>
      <c r="L1307" s="30"/>
      <c r="M1307" s="30">
        <v>0</v>
      </c>
      <c r="N1307" s="30">
        <v>11</v>
      </c>
      <c r="O1307" s="30">
        <v>0</v>
      </c>
      <c r="P1307" s="30">
        <v>0</v>
      </c>
      <c r="Q1307" s="30">
        <v>0</v>
      </c>
      <c r="R1307" s="30">
        <v>900</v>
      </c>
      <c r="S1307" s="30">
        <v>0</v>
      </c>
      <c r="T1307" s="30">
        <v>515</v>
      </c>
      <c r="U1307" s="30">
        <v>0</v>
      </c>
      <c r="V1307" s="30">
        <v>0</v>
      </c>
      <c r="W1307" s="30">
        <v>0</v>
      </c>
      <c r="X1307" s="30">
        <v>0</v>
      </c>
      <c r="Y1307" s="30">
        <v>750</v>
      </c>
      <c r="Z1307" s="30">
        <v>600</v>
      </c>
      <c r="AA1307" s="30">
        <v>0</v>
      </c>
      <c r="AB1307" s="30">
        <v>672</v>
      </c>
      <c r="AC1307" s="30">
        <v>168</v>
      </c>
      <c r="AD1307" s="30">
        <v>28.1</v>
      </c>
      <c r="AE1307" s="30">
        <v>252.9</v>
      </c>
      <c r="AF1307" s="31"/>
      <c r="AG1307" s="30">
        <f t="shared" si="361"/>
        <v>0</v>
      </c>
      <c r="AH1307">
        <f t="shared" si="362"/>
        <v>682</v>
      </c>
      <c r="AI1307">
        <f t="shared" si="363"/>
        <v>0</v>
      </c>
      <c r="AJ1307">
        <f t="shared" si="364"/>
        <v>0</v>
      </c>
      <c r="AK1307">
        <f t="shared" si="365"/>
        <v>0</v>
      </c>
      <c r="AL1307">
        <f t="shared" si="366"/>
        <v>55800</v>
      </c>
      <c r="AM1307">
        <f t="shared" si="367"/>
        <v>0</v>
      </c>
      <c r="AN1307">
        <f t="shared" si="367"/>
        <v>8755</v>
      </c>
      <c r="AO1307">
        <f t="shared" si="368"/>
        <v>0</v>
      </c>
      <c r="AP1307">
        <f t="shared" si="369"/>
        <v>0</v>
      </c>
      <c r="AQ1307">
        <f t="shared" si="370"/>
        <v>0</v>
      </c>
      <c r="AR1307">
        <f t="shared" si="371"/>
        <v>0</v>
      </c>
      <c r="AS1307">
        <f t="shared" si="372"/>
        <v>12750</v>
      </c>
      <c r="AT1307">
        <f t="shared" si="373"/>
        <v>10200</v>
      </c>
      <c r="AU1307">
        <f t="shared" si="374"/>
        <v>0</v>
      </c>
      <c r="AV1307">
        <f t="shared" si="375"/>
        <v>41664</v>
      </c>
      <c r="AW1307">
        <f t="shared" si="376"/>
        <v>13272</v>
      </c>
      <c r="AX1307">
        <f t="shared" si="377"/>
        <v>562</v>
      </c>
      <c r="AY1307">
        <f t="shared" si="378"/>
        <v>7334.1</v>
      </c>
    </row>
    <row r="1308" spans="7:51" x14ac:dyDescent="0.3">
      <c r="G1308" s="30">
        <v>62</v>
      </c>
      <c r="H1308" s="30">
        <v>17</v>
      </c>
      <c r="I1308" s="30">
        <v>17</v>
      </c>
      <c r="J1308" s="30">
        <v>12</v>
      </c>
      <c r="K1308" s="30">
        <v>20</v>
      </c>
      <c r="L1308" s="30"/>
      <c r="M1308" s="30">
        <v>0</v>
      </c>
      <c r="N1308" s="30">
        <v>192</v>
      </c>
      <c r="O1308" s="30">
        <v>0</v>
      </c>
      <c r="P1308" s="30">
        <v>0</v>
      </c>
      <c r="Q1308" s="30">
        <v>0</v>
      </c>
      <c r="R1308" s="30">
        <v>900</v>
      </c>
      <c r="S1308" s="30">
        <v>0</v>
      </c>
      <c r="T1308" s="30">
        <v>634</v>
      </c>
      <c r="U1308" s="30">
        <v>0</v>
      </c>
      <c r="V1308" s="30">
        <v>0</v>
      </c>
      <c r="W1308" s="30">
        <v>0</v>
      </c>
      <c r="X1308" s="30">
        <v>0</v>
      </c>
      <c r="Y1308" s="30">
        <v>750</v>
      </c>
      <c r="Z1308" s="30">
        <v>600</v>
      </c>
      <c r="AA1308" s="30">
        <v>0</v>
      </c>
      <c r="AB1308" s="30">
        <v>589.6</v>
      </c>
      <c r="AC1308" s="30">
        <v>147.4</v>
      </c>
      <c r="AD1308" s="30">
        <v>26</v>
      </c>
      <c r="AE1308" s="30">
        <v>234</v>
      </c>
      <c r="AF1308" s="31"/>
      <c r="AG1308" s="30">
        <f t="shared" si="361"/>
        <v>0</v>
      </c>
      <c r="AH1308">
        <f t="shared" si="362"/>
        <v>11904</v>
      </c>
      <c r="AI1308">
        <f t="shared" si="363"/>
        <v>0</v>
      </c>
      <c r="AJ1308">
        <f t="shared" si="364"/>
        <v>0</v>
      </c>
      <c r="AK1308">
        <f t="shared" si="365"/>
        <v>0</v>
      </c>
      <c r="AL1308">
        <f t="shared" si="366"/>
        <v>55800</v>
      </c>
      <c r="AM1308">
        <f t="shared" si="367"/>
        <v>0</v>
      </c>
      <c r="AN1308">
        <f t="shared" si="367"/>
        <v>10778</v>
      </c>
      <c r="AO1308">
        <f t="shared" si="368"/>
        <v>0</v>
      </c>
      <c r="AP1308">
        <f t="shared" si="369"/>
        <v>0</v>
      </c>
      <c r="AQ1308">
        <f t="shared" si="370"/>
        <v>0</v>
      </c>
      <c r="AR1308">
        <f t="shared" si="371"/>
        <v>0</v>
      </c>
      <c r="AS1308">
        <f t="shared" si="372"/>
        <v>12750</v>
      </c>
      <c r="AT1308">
        <f t="shared" si="373"/>
        <v>10200</v>
      </c>
      <c r="AU1308">
        <f t="shared" si="374"/>
        <v>0</v>
      </c>
      <c r="AV1308">
        <f t="shared" si="375"/>
        <v>36555.200000000004</v>
      </c>
      <c r="AW1308">
        <f t="shared" si="376"/>
        <v>11644.600000000002</v>
      </c>
      <c r="AX1308">
        <f t="shared" si="377"/>
        <v>520</v>
      </c>
      <c r="AY1308">
        <f t="shared" si="378"/>
        <v>6786</v>
      </c>
    </row>
    <row r="1309" spans="7:51" x14ac:dyDescent="0.3">
      <c r="G1309" s="30">
        <v>62</v>
      </c>
      <c r="H1309" s="30">
        <v>17</v>
      </c>
      <c r="I1309" s="30">
        <v>17</v>
      </c>
      <c r="J1309" s="30">
        <v>12</v>
      </c>
      <c r="K1309" s="30">
        <v>20</v>
      </c>
      <c r="L1309" s="30"/>
      <c r="M1309" s="30">
        <v>0</v>
      </c>
      <c r="N1309" s="30">
        <v>282</v>
      </c>
      <c r="O1309" s="30">
        <v>0</v>
      </c>
      <c r="P1309" s="30">
        <v>0</v>
      </c>
      <c r="Q1309" s="30">
        <v>0</v>
      </c>
      <c r="R1309" s="30">
        <v>900</v>
      </c>
      <c r="S1309" s="30">
        <v>0</v>
      </c>
      <c r="T1309" s="30">
        <v>696</v>
      </c>
      <c r="U1309" s="30">
        <v>0</v>
      </c>
      <c r="V1309" s="30">
        <v>0</v>
      </c>
      <c r="W1309" s="30">
        <v>0</v>
      </c>
      <c r="X1309" s="30">
        <v>0</v>
      </c>
      <c r="Y1309" s="30">
        <v>750</v>
      </c>
      <c r="Z1309" s="30">
        <v>600</v>
      </c>
      <c r="AA1309" s="30">
        <v>0</v>
      </c>
      <c r="AB1309" s="30">
        <v>533.6</v>
      </c>
      <c r="AC1309" s="30">
        <v>133.4</v>
      </c>
      <c r="AD1309" s="30">
        <v>25.1</v>
      </c>
      <c r="AE1309" s="30">
        <v>225.9</v>
      </c>
      <c r="AF1309" s="31"/>
      <c r="AG1309" s="30">
        <f t="shared" si="361"/>
        <v>0</v>
      </c>
      <c r="AH1309">
        <f t="shared" si="362"/>
        <v>17484</v>
      </c>
      <c r="AI1309">
        <f t="shared" si="363"/>
        <v>0</v>
      </c>
      <c r="AJ1309">
        <f t="shared" si="364"/>
        <v>0</v>
      </c>
      <c r="AK1309">
        <f t="shared" si="365"/>
        <v>0</v>
      </c>
      <c r="AL1309">
        <f t="shared" si="366"/>
        <v>55800</v>
      </c>
      <c r="AM1309">
        <f t="shared" si="367"/>
        <v>0</v>
      </c>
      <c r="AN1309">
        <f t="shared" si="367"/>
        <v>11832</v>
      </c>
      <c r="AO1309">
        <f t="shared" si="368"/>
        <v>0</v>
      </c>
      <c r="AP1309">
        <f t="shared" si="369"/>
        <v>0</v>
      </c>
      <c r="AQ1309">
        <f t="shared" si="370"/>
        <v>0</v>
      </c>
      <c r="AR1309">
        <f t="shared" si="371"/>
        <v>0</v>
      </c>
      <c r="AS1309">
        <f t="shared" si="372"/>
        <v>12750</v>
      </c>
      <c r="AT1309">
        <f t="shared" si="373"/>
        <v>10200</v>
      </c>
      <c r="AU1309">
        <f t="shared" si="374"/>
        <v>0</v>
      </c>
      <c r="AV1309">
        <f t="shared" si="375"/>
        <v>33083.200000000004</v>
      </c>
      <c r="AW1309">
        <f t="shared" si="376"/>
        <v>10538.600000000002</v>
      </c>
      <c r="AX1309">
        <f t="shared" si="377"/>
        <v>502</v>
      </c>
      <c r="AY1309">
        <f t="shared" si="378"/>
        <v>6551.1</v>
      </c>
    </row>
    <row r="1310" spans="7:51" x14ac:dyDescent="0.3">
      <c r="G1310" s="30">
        <v>62</v>
      </c>
      <c r="H1310" s="30">
        <v>17</v>
      </c>
      <c r="I1310" s="30">
        <v>17</v>
      </c>
      <c r="J1310" s="30">
        <v>12</v>
      </c>
      <c r="K1310" s="30">
        <v>20</v>
      </c>
      <c r="L1310" s="30"/>
      <c r="M1310" s="30">
        <v>0</v>
      </c>
      <c r="N1310" s="30">
        <v>242</v>
      </c>
      <c r="O1310" s="30">
        <v>0</v>
      </c>
      <c r="P1310" s="30">
        <v>0</v>
      </c>
      <c r="Q1310" s="30">
        <v>0</v>
      </c>
      <c r="R1310" s="30">
        <v>900</v>
      </c>
      <c r="S1310" s="30">
        <v>0</v>
      </c>
      <c r="T1310" s="30">
        <v>600</v>
      </c>
      <c r="U1310" s="30">
        <v>0</v>
      </c>
      <c r="V1310" s="30">
        <v>0</v>
      </c>
      <c r="W1310" s="30">
        <v>0</v>
      </c>
      <c r="X1310" s="30">
        <v>0</v>
      </c>
      <c r="Y1310" s="30">
        <v>750</v>
      </c>
      <c r="Z1310" s="30">
        <v>600</v>
      </c>
      <c r="AA1310" s="30">
        <v>0</v>
      </c>
      <c r="AB1310" s="30">
        <v>557.6</v>
      </c>
      <c r="AC1310" s="30">
        <v>139.4</v>
      </c>
      <c r="AD1310" s="30">
        <v>27.3</v>
      </c>
      <c r="AE1310" s="30">
        <v>245.7</v>
      </c>
      <c r="AF1310" s="31"/>
      <c r="AG1310" s="30">
        <f t="shared" si="361"/>
        <v>0</v>
      </c>
      <c r="AH1310">
        <f t="shared" si="362"/>
        <v>15004</v>
      </c>
      <c r="AI1310">
        <f t="shared" si="363"/>
        <v>0</v>
      </c>
      <c r="AJ1310">
        <f t="shared" si="364"/>
        <v>0</v>
      </c>
      <c r="AK1310">
        <f t="shared" si="365"/>
        <v>0</v>
      </c>
      <c r="AL1310">
        <f t="shared" si="366"/>
        <v>55800</v>
      </c>
      <c r="AM1310">
        <f t="shared" si="367"/>
        <v>0</v>
      </c>
      <c r="AN1310">
        <f t="shared" si="367"/>
        <v>10200</v>
      </c>
      <c r="AO1310">
        <f t="shared" si="368"/>
        <v>0</v>
      </c>
      <c r="AP1310">
        <f t="shared" si="369"/>
        <v>0</v>
      </c>
      <c r="AQ1310">
        <f t="shared" si="370"/>
        <v>0</v>
      </c>
      <c r="AR1310">
        <f t="shared" si="371"/>
        <v>0</v>
      </c>
      <c r="AS1310">
        <f t="shared" si="372"/>
        <v>12750</v>
      </c>
      <c r="AT1310">
        <f t="shared" si="373"/>
        <v>10200</v>
      </c>
      <c r="AU1310">
        <f t="shared" si="374"/>
        <v>0</v>
      </c>
      <c r="AV1310">
        <f t="shared" si="375"/>
        <v>34571.200000000004</v>
      </c>
      <c r="AW1310">
        <f t="shared" si="376"/>
        <v>11012.600000000002</v>
      </c>
      <c r="AX1310">
        <f t="shared" si="377"/>
        <v>546</v>
      </c>
      <c r="AY1310">
        <f t="shared" si="378"/>
        <v>7125.2999999999993</v>
      </c>
    </row>
    <row r="1311" spans="7:51" x14ac:dyDescent="0.3">
      <c r="G1311" s="30">
        <v>62</v>
      </c>
      <c r="H1311" s="30">
        <v>17</v>
      </c>
      <c r="I1311" s="30">
        <v>17</v>
      </c>
      <c r="J1311" s="30">
        <v>12</v>
      </c>
      <c r="K1311" s="30">
        <v>20</v>
      </c>
      <c r="L1311" s="30"/>
      <c r="M1311" s="30">
        <v>0</v>
      </c>
      <c r="N1311" s="30">
        <v>157</v>
      </c>
      <c r="O1311" s="30">
        <v>0</v>
      </c>
      <c r="P1311" s="30">
        <v>0</v>
      </c>
      <c r="Q1311" s="30">
        <v>0</v>
      </c>
      <c r="R1311" s="30">
        <v>900</v>
      </c>
      <c r="S1311" s="30">
        <v>0</v>
      </c>
      <c r="T1311" s="30">
        <v>579</v>
      </c>
      <c r="U1311" s="30">
        <v>0</v>
      </c>
      <c r="V1311" s="30">
        <v>0</v>
      </c>
      <c r="W1311" s="30">
        <v>0</v>
      </c>
      <c r="X1311" s="30">
        <v>0</v>
      </c>
      <c r="Y1311" s="30">
        <v>750</v>
      </c>
      <c r="Z1311" s="30">
        <v>600</v>
      </c>
      <c r="AA1311" s="30">
        <v>0</v>
      </c>
      <c r="AB1311" s="30">
        <v>592</v>
      </c>
      <c r="AC1311" s="30">
        <v>148</v>
      </c>
      <c r="AD1311" s="30">
        <v>27.9</v>
      </c>
      <c r="AE1311" s="30">
        <v>251.1</v>
      </c>
      <c r="AF1311" s="31"/>
      <c r="AG1311" s="30">
        <f t="shared" si="361"/>
        <v>0</v>
      </c>
      <c r="AH1311">
        <f t="shared" si="362"/>
        <v>9734</v>
      </c>
      <c r="AI1311">
        <f t="shared" si="363"/>
        <v>0</v>
      </c>
      <c r="AJ1311">
        <f t="shared" si="364"/>
        <v>0</v>
      </c>
      <c r="AK1311">
        <f t="shared" si="365"/>
        <v>0</v>
      </c>
      <c r="AL1311">
        <f t="shared" si="366"/>
        <v>55800</v>
      </c>
      <c r="AM1311">
        <f t="shared" si="367"/>
        <v>0</v>
      </c>
      <c r="AN1311">
        <f t="shared" si="367"/>
        <v>9843</v>
      </c>
      <c r="AO1311">
        <f t="shared" si="368"/>
        <v>0</v>
      </c>
      <c r="AP1311">
        <f t="shared" si="369"/>
        <v>0</v>
      </c>
      <c r="AQ1311">
        <f t="shared" si="370"/>
        <v>0</v>
      </c>
      <c r="AR1311">
        <f t="shared" si="371"/>
        <v>0</v>
      </c>
      <c r="AS1311">
        <f t="shared" si="372"/>
        <v>12750</v>
      </c>
      <c r="AT1311">
        <f t="shared" si="373"/>
        <v>10200</v>
      </c>
      <c r="AU1311">
        <f t="shared" si="374"/>
        <v>0</v>
      </c>
      <c r="AV1311">
        <f t="shared" si="375"/>
        <v>36704</v>
      </c>
      <c r="AW1311">
        <f t="shared" si="376"/>
        <v>11692</v>
      </c>
      <c r="AX1311">
        <f t="shared" si="377"/>
        <v>558</v>
      </c>
      <c r="AY1311">
        <f t="shared" si="378"/>
        <v>7281.9</v>
      </c>
    </row>
    <row r="1312" spans="7:51" x14ac:dyDescent="0.3">
      <c r="G1312" s="30">
        <v>62</v>
      </c>
      <c r="H1312" s="30">
        <v>17</v>
      </c>
      <c r="I1312" s="30">
        <v>17</v>
      </c>
      <c r="J1312" s="30">
        <v>12</v>
      </c>
      <c r="K1312" s="30">
        <v>20</v>
      </c>
      <c r="L1312" s="30"/>
      <c r="M1312" s="30">
        <v>0</v>
      </c>
      <c r="N1312" s="30">
        <v>70</v>
      </c>
      <c r="O1312" s="30">
        <v>0</v>
      </c>
      <c r="P1312" s="30">
        <v>0</v>
      </c>
      <c r="Q1312" s="30">
        <v>0</v>
      </c>
      <c r="R1312" s="30">
        <v>900</v>
      </c>
      <c r="S1312" s="30">
        <v>0</v>
      </c>
      <c r="T1312" s="30">
        <v>566</v>
      </c>
      <c r="U1312" s="30">
        <v>0</v>
      </c>
      <c r="V1312" s="30">
        <v>0</v>
      </c>
      <c r="W1312" s="30">
        <v>0</v>
      </c>
      <c r="X1312" s="30">
        <v>0</v>
      </c>
      <c r="Y1312" s="30">
        <v>750</v>
      </c>
      <c r="Z1312" s="30">
        <v>600</v>
      </c>
      <c r="AA1312" s="30">
        <v>0</v>
      </c>
      <c r="AB1312" s="30">
        <v>638.4</v>
      </c>
      <c r="AC1312" s="30">
        <v>159.6</v>
      </c>
      <c r="AD1312" s="30">
        <v>26.3</v>
      </c>
      <c r="AE1312" s="30">
        <v>236.7</v>
      </c>
      <c r="AF1312" s="31"/>
      <c r="AG1312" s="30">
        <f t="shared" si="361"/>
        <v>0</v>
      </c>
      <c r="AH1312">
        <f t="shared" si="362"/>
        <v>4340</v>
      </c>
      <c r="AI1312">
        <f t="shared" si="363"/>
        <v>0</v>
      </c>
      <c r="AJ1312">
        <f t="shared" si="364"/>
        <v>0</v>
      </c>
      <c r="AK1312">
        <f t="shared" si="365"/>
        <v>0</v>
      </c>
      <c r="AL1312">
        <f t="shared" si="366"/>
        <v>55800</v>
      </c>
      <c r="AM1312">
        <f t="shared" si="367"/>
        <v>0</v>
      </c>
      <c r="AN1312">
        <f t="shared" si="367"/>
        <v>9622</v>
      </c>
      <c r="AO1312">
        <f t="shared" si="368"/>
        <v>0</v>
      </c>
      <c r="AP1312">
        <f t="shared" si="369"/>
        <v>0</v>
      </c>
      <c r="AQ1312">
        <f t="shared" si="370"/>
        <v>0</v>
      </c>
      <c r="AR1312">
        <f t="shared" si="371"/>
        <v>0</v>
      </c>
      <c r="AS1312">
        <f t="shared" si="372"/>
        <v>12750</v>
      </c>
      <c r="AT1312">
        <f t="shared" si="373"/>
        <v>10200</v>
      </c>
      <c r="AU1312">
        <f t="shared" si="374"/>
        <v>0</v>
      </c>
      <c r="AV1312">
        <f t="shared" si="375"/>
        <v>39580.799999999996</v>
      </c>
      <c r="AW1312">
        <f t="shared" si="376"/>
        <v>12608.399999999998</v>
      </c>
      <c r="AX1312">
        <f t="shared" si="377"/>
        <v>526</v>
      </c>
      <c r="AY1312">
        <f t="shared" si="378"/>
        <v>6864.2999999999993</v>
      </c>
    </row>
    <row r="1313" spans="7:51" x14ac:dyDescent="0.3">
      <c r="G1313" s="30">
        <v>24</v>
      </c>
      <c r="H1313" s="30">
        <v>17</v>
      </c>
      <c r="I1313" s="30">
        <v>17</v>
      </c>
      <c r="J1313" s="30">
        <v>12</v>
      </c>
      <c r="K1313" s="30">
        <v>20</v>
      </c>
      <c r="L1313" s="30"/>
      <c r="M1313" s="30">
        <v>0</v>
      </c>
      <c r="N1313" s="30">
        <v>0</v>
      </c>
      <c r="O1313" s="30">
        <v>0</v>
      </c>
      <c r="P1313" s="30">
        <v>0</v>
      </c>
      <c r="Q1313" s="30">
        <v>0</v>
      </c>
      <c r="R1313" s="30">
        <v>874</v>
      </c>
      <c r="S1313" s="30">
        <v>0</v>
      </c>
      <c r="T1313" s="30">
        <v>588</v>
      </c>
      <c r="U1313" s="30">
        <v>0</v>
      </c>
      <c r="V1313" s="30">
        <v>0</v>
      </c>
      <c r="W1313" s="30">
        <v>0</v>
      </c>
      <c r="X1313" s="30">
        <v>0</v>
      </c>
      <c r="Y1313" s="30">
        <v>750</v>
      </c>
      <c r="Z1313" s="30">
        <v>600</v>
      </c>
      <c r="AA1313" s="30">
        <v>0</v>
      </c>
      <c r="AB1313" s="30">
        <v>717.6</v>
      </c>
      <c r="AC1313" s="30">
        <v>179.4</v>
      </c>
      <c r="AD1313" s="30">
        <v>22.9</v>
      </c>
      <c r="AE1313" s="30">
        <v>206.1</v>
      </c>
      <c r="AF1313" s="31"/>
      <c r="AG1313" s="30">
        <f t="shared" si="361"/>
        <v>0</v>
      </c>
      <c r="AH1313">
        <f t="shared" si="362"/>
        <v>0</v>
      </c>
      <c r="AI1313">
        <f t="shared" si="363"/>
        <v>0</v>
      </c>
      <c r="AJ1313">
        <f t="shared" si="364"/>
        <v>0</v>
      </c>
      <c r="AK1313">
        <f t="shared" si="365"/>
        <v>0</v>
      </c>
      <c r="AL1313">
        <f t="shared" si="366"/>
        <v>20976</v>
      </c>
      <c r="AM1313">
        <f t="shared" si="367"/>
        <v>0</v>
      </c>
      <c r="AN1313">
        <f t="shared" si="367"/>
        <v>9996</v>
      </c>
      <c r="AO1313">
        <f t="shared" si="368"/>
        <v>0</v>
      </c>
      <c r="AP1313">
        <f t="shared" si="369"/>
        <v>0</v>
      </c>
      <c r="AQ1313">
        <f t="shared" si="370"/>
        <v>0</v>
      </c>
      <c r="AR1313">
        <f t="shared" si="371"/>
        <v>0</v>
      </c>
      <c r="AS1313">
        <f t="shared" si="372"/>
        <v>12750</v>
      </c>
      <c r="AT1313">
        <f t="shared" si="373"/>
        <v>10200</v>
      </c>
      <c r="AU1313">
        <f t="shared" si="374"/>
        <v>0</v>
      </c>
      <c r="AV1313">
        <f t="shared" si="375"/>
        <v>17222.400000000001</v>
      </c>
      <c r="AW1313">
        <f t="shared" si="376"/>
        <v>7355.4000000000005</v>
      </c>
      <c r="AX1313">
        <f t="shared" si="377"/>
        <v>458</v>
      </c>
      <c r="AY1313">
        <f t="shared" si="378"/>
        <v>5976.9</v>
      </c>
    </row>
    <row r="1314" spans="7:51" x14ac:dyDescent="0.3">
      <c r="G1314" s="30">
        <v>24</v>
      </c>
      <c r="H1314" s="30">
        <v>17</v>
      </c>
      <c r="I1314" s="30">
        <v>17</v>
      </c>
      <c r="J1314" s="30">
        <v>12</v>
      </c>
      <c r="K1314" s="30">
        <v>20</v>
      </c>
      <c r="L1314" s="30"/>
      <c r="M1314" s="30">
        <v>0</v>
      </c>
      <c r="N1314" s="30">
        <v>0</v>
      </c>
      <c r="O1314" s="30">
        <v>0</v>
      </c>
      <c r="P1314" s="30">
        <v>0</v>
      </c>
      <c r="Q1314" s="30">
        <v>0</v>
      </c>
      <c r="R1314" s="30">
        <v>705</v>
      </c>
      <c r="S1314" s="30">
        <v>0</v>
      </c>
      <c r="T1314" s="30">
        <v>614</v>
      </c>
      <c r="U1314" s="30">
        <v>0</v>
      </c>
      <c r="V1314" s="30">
        <v>0</v>
      </c>
      <c r="W1314" s="30">
        <v>0</v>
      </c>
      <c r="X1314" s="30">
        <v>0</v>
      </c>
      <c r="Y1314" s="30">
        <v>750</v>
      </c>
      <c r="Z1314" s="30">
        <v>600</v>
      </c>
      <c r="AA1314" s="30">
        <v>0</v>
      </c>
      <c r="AB1314" s="30">
        <v>777.6</v>
      </c>
      <c r="AC1314" s="30">
        <v>194.4</v>
      </c>
      <c r="AD1314" s="30">
        <v>21</v>
      </c>
      <c r="AE1314" s="30">
        <v>189</v>
      </c>
      <c r="AF1314" s="31"/>
      <c r="AG1314" s="30">
        <f t="shared" si="361"/>
        <v>0</v>
      </c>
      <c r="AH1314">
        <f t="shared" si="362"/>
        <v>0</v>
      </c>
      <c r="AI1314">
        <f t="shared" si="363"/>
        <v>0</v>
      </c>
      <c r="AJ1314">
        <f t="shared" si="364"/>
        <v>0</v>
      </c>
      <c r="AK1314">
        <f t="shared" si="365"/>
        <v>0</v>
      </c>
      <c r="AL1314">
        <f t="shared" si="366"/>
        <v>16920</v>
      </c>
      <c r="AM1314">
        <f t="shared" si="367"/>
        <v>0</v>
      </c>
      <c r="AN1314">
        <f t="shared" si="367"/>
        <v>10438</v>
      </c>
      <c r="AO1314">
        <f t="shared" si="368"/>
        <v>0</v>
      </c>
      <c r="AP1314">
        <f t="shared" si="369"/>
        <v>0</v>
      </c>
      <c r="AQ1314">
        <f t="shared" si="370"/>
        <v>0</v>
      </c>
      <c r="AR1314">
        <f t="shared" si="371"/>
        <v>0</v>
      </c>
      <c r="AS1314">
        <f t="shared" si="372"/>
        <v>12750</v>
      </c>
      <c r="AT1314">
        <f t="shared" si="373"/>
        <v>10200</v>
      </c>
      <c r="AU1314">
        <f t="shared" si="374"/>
        <v>0</v>
      </c>
      <c r="AV1314">
        <f t="shared" si="375"/>
        <v>18662.400000000001</v>
      </c>
      <c r="AW1314">
        <f t="shared" si="376"/>
        <v>7970.4000000000005</v>
      </c>
      <c r="AX1314">
        <f t="shared" si="377"/>
        <v>420</v>
      </c>
      <c r="AY1314">
        <f t="shared" si="378"/>
        <v>5481</v>
      </c>
    </row>
    <row r="1315" spans="7:51" x14ac:dyDescent="0.3">
      <c r="G1315" s="30">
        <v>24</v>
      </c>
      <c r="H1315" s="30">
        <v>17</v>
      </c>
      <c r="I1315" s="30">
        <v>17</v>
      </c>
      <c r="J1315" s="30">
        <v>12</v>
      </c>
      <c r="K1315" s="30">
        <v>20</v>
      </c>
      <c r="L1315" s="30"/>
      <c r="M1315" s="30">
        <v>0</v>
      </c>
      <c r="N1315" s="30">
        <v>0</v>
      </c>
      <c r="O1315" s="30">
        <v>0</v>
      </c>
      <c r="P1315" s="30">
        <v>0</v>
      </c>
      <c r="Q1315" s="30">
        <v>0</v>
      </c>
      <c r="R1315" s="30">
        <v>693</v>
      </c>
      <c r="S1315" s="30">
        <v>0</v>
      </c>
      <c r="T1315" s="30">
        <v>710</v>
      </c>
      <c r="U1315" s="30">
        <v>0</v>
      </c>
      <c r="V1315" s="30">
        <v>0</v>
      </c>
      <c r="W1315" s="30">
        <v>0</v>
      </c>
      <c r="X1315" s="30">
        <v>0</v>
      </c>
      <c r="Y1315" s="30">
        <v>750</v>
      </c>
      <c r="Z1315" s="30">
        <v>600</v>
      </c>
      <c r="AA1315" s="30">
        <v>0</v>
      </c>
      <c r="AB1315" s="30">
        <v>854.4</v>
      </c>
      <c r="AC1315" s="30">
        <v>213.6</v>
      </c>
      <c r="AD1315" s="30">
        <v>20.7</v>
      </c>
      <c r="AE1315" s="30">
        <v>186.3</v>
      </c>
      <c r="AF1315" s="31"/>
      <c r="AG1315" s="30">
        <f t="shared" si="361"/>
        <v>0</v>
      </c>
      <c r="AH1315">
        <f t="shared" si="362"/>
        <v>0</v>
      </c>
      <c r="AI1315">
        <f t="shared" si="363"/>
        <v>0</v>
      </c>
      <c r="AJ1315">
        <f t="shared" si="364"/>
        <v>0</v>
      </c>
      <c r="AK1315">
        <f t="shared" si="365"/>
        <v>0</v>
      </c>
      <c r="AL1315">
        <f t="shared" si="366"/>
        <v>16632</v>
      </c>
      <c r="AM1315">
        <f t="shared" si="367"/>
        <v>0</v>
      </c>
      <c r="AN1315">
        <f t="shared" si="367"/>
        <v>12070</v>
      </c>
      <c r="AO1315">
        <f t="shared" si="368"/>
        <v>0</v>
      </c>
      <c r="AP1315">
        <f t="shared" si="369"/>
        <v>0</v>
      </c>
      <c r="AQ1315">
        <f t="shared" si="370"/>
        <v>0</v>
      </c>
      <c r="AR1315">
        <f t="shared" si="371"/>
        <v>0</v>
      </c>
      <c r="AS1315">
        <f t="shared" si="372"/>
        <v>12750</v>
      </c>
      <c r="AT1315">
        <f t="shared" si="373"/>
        <v>10200</v>
      </c>
      <c r="AU1315">
        <f t="shared" si="374"/>
        <v>0</v>
      </c>
      <c r="AV1315">
        <f t="shared" si="375"/>
        <v>20505.599999999999</v>
      </c>
      <c r="AW1315">
        <f t="shared" si="376"/>
        <v>8757.5999999999985</v>
      </c>
      <c r="AX1315">
        <f t="shared" si="377"/>
        <v>414</v>
      </c>
      <c r="AY1315">
        <f t="shared" si="378"/>
        <v>5402.7000000000007</v>
      </c>
    </row>
    <row r="1316" spans="7:51" x14ac:dyDescent="0.3">
      <c r="G1316" s="30">
        <v>24</v>
      </c>
      <c r="H1316" s="30">
        <v>17</v>
      </c>
      <c r="I1316" s="30">
        <v>17</v>
      </c>
      <c r="J1316" s="30">
        <v>12</v>
      </c>
      <c r="K1316" s="30">
        <v>20</v>
      </c>
      <c r="L1316" s="30"/>
      <c r="M1316" s="30">
        <v>0</v>
      </c>
      <c r="N1316" s="30">
        <v>0</v>
      </c>
      <c r="O1316" s="30">
        <v>0</v>
      </c>
      <c r="P1316" s="30">
        <v>0</v>
      </c>
      <c r="Q1316" s="30">
        <v>0</v>
      </c>
      <c r="R1316" s="30">
        <v>867</v>
      </c>
      <c r="S1316" s="30">
        <v>0</v>
      </c>
      <c r="T1316" s="30">
        <v>963</v>
      </c>
      <c r="U1316" s="30">
        <v>0</v>
      </c>
      <c r="V1316" s="30">
        <v>0</v>
      </c>
      <c r="W1316" s="30">
        <v>0</v>
      </c>
      <c r="X1316" s="30">
        <v>0</v>
      </c>
      <c r="Y1316" s="30">
        <v>750</v>
      </c>
      <c r="Z1316" s="30">
        <v>600</v>
      </c>
      <c r="AA1316" s="30">
        <v>0</v>
      </c>
      <c r="AB1316" s="30">
        <v>929.6</v>
      </c>
      <c r="AC1316" s="30">
        <v>232.4</v>
      </c>
      <c r="AD1316" s="30">
        <v>20.2</v>
      </c>
      <c r="AE1316" s="30">
        <v>181.8</v>
      </c>
      <c r="AF1316" s="31"/>
      <c r="AG1316" s="30">
        <f t="shared" si="361"/>
        <v>0</v>
      </c>
      <c r="AH1316">
        <f t="shared" si="362"/>
        <v>0</v>
      </c>
      <c r="AI1316">
        <f t="shared" si="363"/>
        <v>0</v>
      </c>
      <c r="AJ1316">
        <f t="shared" si="364"/>
        <v>0</v>
      </c>
      <c r="AK1316">
        <f t="shared" si="365"/>
        <v>0</v>
      </c>
      <c r="AL1316">
        <f t="shared" si="366"/>
        <v>20808</v>
      </c>
      <c r="AM1316">
        <f t="shared" si="367"/>
        <v>0</v>
      </c>
      <c r="AN1316">
        <f t="shared" si="367"/>
        <v>16371</v>
      </c>
      <c r="AO1316">
        <f t="shared" si="368"/>
        <v>0</v>
      </c>
      <c r="AP1316">
        <f t="shared" si="369"/>
        <v>0</v>
      </c>
      <c r="AQ1316">
        <f t="shared" si="370"/>
        <v>0</v>
      </c>
      <c r="AR1316">
        <f t="shared" si="371"/>
        <v>0</v>
      </c>
      <c r="AS1316">
        <f t="shared" si="372"/>
        <v>12750</v>
      </c>
      <c r="AT1316">
        <f t="shared" si="373"/>
        <v>10200</v>
      </c>
      <c r="AU1316">
        <f t="shared" si="374"/>
        <v>0</v>
      </c>
      <c r="AV1316">
        <f t="shared" si="375"/>
        <v>22310.400000000001</v>
      </c>
      <c r="AW1316">
        <f t="shared" si="376"/>
        <v>9528.4000000000015</v>
      </c>
      <c r="AX1316">
        <f t="shared" si="377"/>
        <v>404</v>
      </c>
      <c r="AY1316">
        <f t="shared" si="378"/>
        <v>5272.2000000000007</v>
      </c>
    </row>
    <row r="1317" spans="7:51" x14ac:dyDescent="0.3">
      <c r="G1317" s="30">
        <v>24</v>
      </c>
      <c r="H1317" s="30">
        <v>17</v>
      </c>
      <c r="I1317" s="30">
        <v>17</v>
      </c>
      <c r="J1317" s="30">
        <v>12</v>
      </c>
      <c r="K1317" s="30">
        <v>20</v>
      </c>
      <c r="L1317" s="30"/>
      <c r="M1317" s="30">
        <v>0</v>
      </c>
      <c r="N1317" s="30">
        <v>0</v>
      </c>
      <c r="O1317" s="30">
        <v>0</v>
      </c>
      <c r="P1317" s="30">
        <v>0</v>
      </c>
      <c r="Q1317" s="30">
        <v>0</v>
      </c>
      <c r="R1317" s="30">
        <v>661</v>
      </c>
      <c r="S1317" s="30">
        <v>0</v>
      </c>
      <c r="T1317" s="30">
        <v>938</v>
      </c>
      <c r="U1317" s="30">
        <v>0</v>
      </c>
      <c r="V1317" s="30">
        <v>0</v>
      </c>
      <c r="W1317" s="30">
        <v>0</v>
      </c>
      <c r="X1317" s="30">
        <v>0</v>
      </c>
      <c r="Y1317" s="30">
        <v>750</v>
      </c>
      <c r="Z1317" s="30">
        <v>600</v>
      </c>
      <c r="AA1317" s="30">
        <v>0</v>
      </c>
      <c r="AB1317" s="30">
        <v>1024.8</v>
      </c>
      <c r="AC1317" s="30">
        <v>256.2</v>
      </c>
      <c r="AD1317" s="30">
        <v>19.600000000000001</v>
      </c>
      <c r="AE1317" s="30">
        <v>176.4</v>
      </c>
      <c r="AF1317" s="31"/>
      <c r="AG1317" s="30">
        <f t="shared" si="361"/>
        <v>0</v>
      </c>
      <c r="AH1317">
        <f t="shared" si="362"/>
        <v>0</v>
      </c>
      <c r="AI1317">
        <f t="shared" si="363"/>
        <v>0</v>
      </c>
      <c r="AJ1317">
        <f t="shared" si="364"/>
        <v>0</v>
      </c>
      <c r="AK1317">
        <f t="shared" si="365"/>
        <v>0</v>
      </c>
      <c r="AL1317">
        <f t="shared" si="366"/>
        <v>15864</v>
      </c>
      <c r="AM1317">
        <f t="shared" si="367"/>
        <v>0</v>
      </c>
      <c r="AN1317">
        <f t="shared" si="367"/>
        <v>15946</v>
      </c>
      <c r="AO1317">
        <f t="shared" si="368"/>
        <v>0</v>
      </c>
      <c r="AP1317">
        <f t="shared" si="369"/>
        <v>0</v>
      </c>
      <c r="AQ1317">
        <f t="shared" si="370"/>
        <v>0</v>
      </c>
      <c r="AR1317">
        <f t="shared" si="371"/>
        <v>0</v>
      </c>
      <c r="AS1317">
        <f t="shared" si="372"/>
        <v>12750</v>
      </c>
      <c r="AT1317">
        <f t="shared" si="373"/>
        <v>10200</v>
      </c>
      <c r="AU1317">
        <f t="shared" si="374"/>
        <v>0</v>
      </c>
      <c r="AV1317">
        <f t="shared" si="375"/>
        <v>24595.199999999997</v>
      </c>
      <c r="AW1317">
        <f t="shared" si="376"/>
        <v>10504.199999999999</v>
      </c>
      <c r="AX1317">
        <f t="shared" si="377"/>
        <v>392</v>
      </c>
      <c r="AY1317">
        <f t="shared" si="378"/>
        <v>5115.6000000000004</v>
      </c>
    </row>
    <row r="1318" spans="7:51" x14ac:dyDescent="0.3">
      <c r="G1318" s="30">
        <v>24</v>
      </c>
      <c r="H1318" s="30">
        <v>17</v>
      </c>
      <c r="I1318" s="30">
        <v>17</v>
      </c>
      <c r="J1318" s="30">
        <v>12</v>
      </c>
      <c r="K1318" s="30">
        <v>20</v>
      </c>
      <c r="L1318" s="30"/>
      <c r="M1318" s="30">
        <v>0</v>
      </c>
      <c r="N1318" s="30">
        <v>0</v>
      </c>
      <c r="O1318" s="30">
        <v>0</v>
      </c>
      <c r="P1318" s="30">
        <v>0</v>
      </c>
      <c r="Q1318" s="30">
        <v>0</v>
      </c>
      <c r="R1318" s="30">
        <v>389</v>
      </c>
      <c r="S1318" s="30">
        <v>0</v>
      </c>
      <c r="T1318" s="30">
        <v>796</v>
      </c>
      <c r="U1318" s="30">
        <v>0</v>
      </c>
      <c r="V1318" s="30">
        <v>0</v>
      </c>
      <c r="W1318" s="30">
        <v>0</v>
      </c>
      <c r="X1318" s="30">
        <v>0</v>
      </c>
      <c r="Y1318" s="30">
        <v>750</v>
      </c>
      <c r="Z1318" s="30">
        <v>600</v>
      </c>
      <c r="AA1318" s="30">
        <v>0</v>
      </c>
      <c r="AB1318" s="30">
        <v>1109.5999999999999</v>
      </c>
      <c r="AC1318" s="30">
        <v>277.39999999999998</v>
      </c>
      <c r="AD1318" s="30">
        <v>20</v>
      </c>
      <c r="AE1318" s="30">
        <v>180</v>
      </c>
      <c r="AF1318" s="31"/>
      <c r="AG1318" s="30">
        <f t="shared" si="361"/>
        <v>0</v>
      </c>
      <c r="AH1318">
        <f t="shared" si="362"/>
        <v>0</v>
      </c>
      <c r="AI1318">
        <f t="shared" si="363"/>
        <v>0</v>
      </c>
      <c r="AJ1318">
        <f t="shared" si="364"/>
        <v>0</v>
      </c>
      <c r="AK1318">
        <f t="shared" si="365"/>
        <v>0</v>
      </c>
      <c r="AL1318">
        <f t="shared" si="366"/>
        <v>9336</v>
      </c>
      <c r="AM1318">
        <f t="shared" si="367"/>
        <v>0</v>
      </c>
      <c r="AN1318">
        <f t="shared" si="367"/>
        <v>13532</v>
      </c>
      <c r="AO1318">
        <f t="shared" si="368"/>
        <v>0</v>
      </c>
      <c r="AP1318">
        <f t="shared" si="369"/>
        <v>0</v>
      </c>
      <c r="AQ1318">
        <f t="shared" si="370"/>
        <v>0</v>
      </c>
      <c r="AR1318">
        <f t="shared" si="371"/>
        <v>0</v>
      </c>
      <c r="AS1318">
        <f t="shared" si="372"/>
        <v>12750</v>
      </c>
      <c r="AT1318">
        <f t="shared" si="373"/>
        <v>10200</v>
      </c>
      <c r="AU1318">
        <f t="shared" si="374"/>
        <v>0</v>
      </c>
      <c r="AV1318">
        <f t="shared" si="375"/>
        <v>26630.399999999998</v>
      </c>
      <c r="AW1318">
        <f t="shared" si="376"/>
        <v>11373.399999999998</v>
      </c>
      <c r="AX1318">
        <f t="shared" si="377"/>
        <v>400</v>
      </c>
      <c r="AY1318">
        <f t="shared" si="378"/>
        <v>5220</v>
      </c>
    </row>
    <row r="1319" spans="7:51" x14ac:dyDescent="0.3">
      <c r="G1319" s="30">
        <v>24</v>
      </c>
      <c r="H1319" s="30">
        <v>17</v>
      </c>
      <c r="I1319" s="30">
        <v>17</v>
      </c>
      <c r="J1319" s="30">
        <v>12</v>
      </c>
      <c r="K1319" s="30">
        <v>20</v>
      </c>
      <c r="L1319" s="30"/>
      <c r="M1319" s="30">
        <v>0</v>
      </c>
      <c r="N1319" s="30">
        <v>0</v>
      </c>
      <c r="O1319" s="30">
        <v>0</v>
      </c>
      <c r="P1319" s="30">
        <v>0</v>
      </c>
      <c r="Q1319" s="30">
        <v>0</v>
      </c>
      <c r="R1319" s="30">
        <v>93</v>
      </c>
      <c r="S1319" s="30">
        <v>0</v>
      </c>
      <c r="T1319" s="30">
        <v>674</v>
      </c>
      <c r="U1319" s="30">
        <v>0</v>
      </c>
      <c r="V1319" s="30">
        <v>0</v>
      </c>
      <c r="W1319" s="30">
        <v>0</v>
      </c>
      <c r="X1319" s="30">
        <v>0</v>
      </c>
      <c r="Y1319" s="30">
        <v>750</v>
      </c>
      <c r="Z1319" s="30">
        <v>600</v>
      </c>
      <c r="AA1319" s="30">
        <v>0</v>
      </c>
      <c r="AB1319" s="30">
        <v>1205.5999999999999</v>
      </c>
      <c r="AC1319" s="30">
        <v>301.39999999999998</v>
      </c>
      <c r="AD1319" s="30">
        <v>20.5</v>
      </c>
      <c r="AE1319" s="30">
        <v>184.5</v>
      </c>
      <c r="AF1319" s="31"/>
      <c r="AG1319" s="30">
        <f t="shared" si="361"/>
        <v>0</v>
      </c>
      <c r="AH1319">
        <f t="shared" si="362"/>
        <v>0</v>
      </c>
      <c r="AI1319">
        <f t="shared" si="363"/>
        <v>0</v>
      </c>
      <c r="AJ1319">
        <f t="shared" si="364"/>
        <v>0</v>
      </c>
      <c r="AK1319">
        <f t="shared" si="365"/>
        <v>0</v>
      </c>
      <c r="AL1319">
        <f t="shared" si="366"/>
        <v>2232</v>
      </c>
      <c r="AM1319">
        <f t="shared" si="367"/>
        <v>0</v>
      </c>
      <c r="AN1319">
        <f t="shared" si="367"/>
        <v>11458</v>
      </c>
      <c r="AO1319">
        <f t="shared" si="368"/>
        <v>0</v>
      </c>
      <c r="AP1319">
        <f t="shared" si="369"/>
        <v>0</v>
      </c>
      <c r="AQ1319">
        <f t="shared" si="370"/>
        <v>0</v>
      </c>
      <c r="AR1319">
        <f t="shared" si="371"/>
        <v>0</v>
      </c>
      <c r="AS1319">
        <f t="shared" si="372"/>
        <v>12750</v>
      </c>
      <c r="AT1319">
        <f t="shared" si="373"/>
        <v>10200</v>
      </c>
      <c r="AU1319">
        <f t="shared" si="374"/>
        <v>0</v>
      </c>
      <c r="AV1319">
        <f t="shared" si="375"/>
        <v>28934.399999999998</v>
      </c>
      <c r="AW1319">
        <f t="shared" si="376"/>
        <v>12357.399999999998</v>
      </c>
      <c r="AX1319">
        <f t="shared" si="377"/>
        <v>410</v>
      </c>
      <c r="AY1319">
        <f t="shared" si="378"/>
        <v>5350.5</v>
      </c>
    </row>
    <row r="1320" spans="7:51" x14ac:dyDescent="0.3">
      <c r="G1320" s="30">
        <v>17</v>
      </c>
      <c r="H1320" s="30">
        <v>17</v>
      </c>
      <c r="I1320" s="30">
        <v>17</v>
      </c>
      <c r="J1320" s="30">
        <v>12</v>
      </c>
      <c r="K1320" s="30">
        <v>20</v>
      </c>
      <c r="L1320" s="30"/>
      <c r="M1320" s="30">
        <v>0</v>
      </c>
      <c r="N1320" s="30">
        <v>0</v>
      </c>
      <c r="O1320" s="30">
        <v>0</v>
      </c>
      <c r="P1320" s="30">
        <v>0</v>
      </c>
      <c r="Q1320" s="30">
        <v>0</v>
      </c>
      <c r="R1320" s="30">
        <v>0</v>
      </c>
      <c r="S1320" s="30">
        <v>0</v>
      </c>
      <c r="T1320" s="30">
        <v>496</v>
      </c>
      <c r="U1320" s="30">
        <v>0</v>
      </c>
      <c r="V1320" s="30">
        <v>0</v>
      </c>
      <c r="W1320" s="30">
        <v>0</v>
      </c>
      <c r="X1320" s="30">
        <v>0</v>
      </c>
      <c r="Y1320" s="30">
        <v>750</v>
      </c>
      <c r="Z1320" s="30">
        <v>600</v>
      </c>
      <c r="AA1320" s="30">
        <v>0</v>
      </c>
      <c r="AB1320" s="30">
        <v>1245.5999999999999</v>
      </c>
      <c r="AC1320" s="30">
        <v>311.39999999999998</v>
      </c>
      <c r="AD1320" s="30">
        <v>21.6</v>
      </c>
      <c r="AE1320" s="30">
        <v>194.4</v>
      </c>
      <c r="AF1320" s="31"/>
      <c r="AG1320" s="30">
        <f t="shared" si="361"/>
        <v>0</v>
      </c>
      <c r="AH1320">
        <f t="shared" si="362"/>
        <v>0</v>
      </c>
      <c r="AI1320">
        <f t="shared" si="363"/>
        <v>0</v>
      </c>
      <c r="AJ1320">
        <f t="shared" si="364"/>
        <v>0</v>
      </c>
      <c r="AK1320">
        <f t="shared" si="365"/>
        <v>0</v>
      </c>
      <c r="AL1320">
        <f t="shared" si="366"/>
        <v>0</v>
      </c>
      <c r="AM1320">
        <f t="shared" si="367"/>
        <v>0</v>
      </c>
      <c r="AN1320">
        <f t="shared" si="367"/>
        <v>8432</v>
      </c>
      <c r="AO1320">
        <f t="shared" si="368"/>
        <v>0</v>
      </c>
      <c r="AP1320">
        <f t="shared" si="369"/>
        <v>0</v>
      </c>
      <c r="AQ1320">
        <f t="shared" si="370"/>
        <v>0</v>
      </c>
      <c r="AR1320">
        <f t="shared" si="371"/>
        <v>0</v>
      </c>
      <c r="AS1320">
        <f t="shared" si="372"/>
        <v>12750</v>
      </c>
      <c r="AT1320">
        <f t="shared" si="373"/>
        <v>10200</v>
      </c>
      <c r="AU1320">
        <f t="shared" si="374"/>
        <v>0</v>
      </c>
      <c r="AV1320">
        <f t="shared" si="375"/>
        <v>21175.199999999997</v>
      </c>
      <c r="AW1320">
        <f t="shared" si="376"/>
        <v>10587.599999999999</v>
      </c>
      <c r="AX1320">
        <f t="shared" si="377"/>
        <v>432</v>
      </c>
      <c r="AY1320">
        <f t="shared" si="378"/>
        <v>5637.6</v>
      </c>
    </row>
    <row r="1321" spans="7:51" x14ac:dyDescent="0.3">
      <c r="G1321" s="30">
        <v>32</v>
      </c>
      <c r="H1321" s="30">
        <v>32</v>
      </c>
      <c r="I1321" s="30">
        <v>17</v>
      </c>
      <c r="J1321" s="30">
        <v>12</v>
      </c>
      <c r="K1321" s="30">
        <v>20</v>
      </c>
      <c r="L1321" s="30"/>
      <c r="M1321" s="30">
        <v>0</v>
      </c>
      <c r="N1321" s="30">
        <v>0</v>
      </c>
      <c r="O1321" s="30">
        <v>0</v>
      </c>
      <c r="P1321" s="30">
        <v>0</v>
      </c>
      <c r="Q1321" s="30">
        <v>0</v>
      </c>
      <c r="R1321" s="30">
        <v>0</v>
      </c>
      <c r="S1321" s="30">
        <v>0</v>
      </c>
      <c r="T1321" s="30">
        <v>0</v>
      </c>
      <c r="U1321" s="30">
        <v>0</v>
      </c>
      <c r="V1321" s="30">
        <v>0</v>
      </c>
      <c r="W1321" s="30">
        <v>0</v>
      </c>
      <c r="X1321" s="30">
        <v>240</v>
      </c>
      <c r="Y1321" s="30">
        <v>750</v>
      </c>
      <c r="Z1321" s="30">
        <v>600</v>
      </c>
      <c r="AA1321" s="30">
        <v>0</v>
      </c>
      <c r="AB1321" s="30">
        <v>1284.8</v>
      </c>
      <c r="AC1321" s="30">
        <v>321.2</v>
      </c>
      <c r="AD1321" s="30">
        <v>22.8</v>
      </c>
      <c r="AE1321" s="30">
        <v>205.2</v>
      </c>
      <c r="AF1321" s="31"/>
      <c r="AG1321" s="30">
        <f t="shared" si="361"/>
        <v>0</v>
      </c>
      <c r="AH1321">
        <f t="shared" si="362"/>
        <v>0</v>
      </c>
      <c r="AI1321">
        <f t="shared" si="363"/>
        <v>0</v>
      </c>
      <c r="AJ1321">
        <f t="shared" si="364"/>
        <v>0</v>
      </c>
      <c r="AK1321">
        <f t="shared" si="365"/>
        <v>0</v>
      </c>
      <c r="AL1321">
        <f t="shared" si="366"/>
        <v>0</v>
      </c>
      <c r="AM1321">
        <f t="shared" si="367"/>
        <v>0</v>
      </c>
      <c r="AN1321">
        <f t="shared" si="367"/>
        <v>0</v>
      </c>
      <c r="AO1321">
        <f t="shared" si="368"/>
        <v>0</v>
      </c>
      <c r="AP1321">
        <f t="shared" si="369"/>
        <v>0</v>
      </c>
      <c r="AQ1321">
        <f t="shared" si="370"/>
        <v>0</v>
      </c>
      <c r="AR1321">
        <f t="shared" si="371"/>
        <v>7680</v>
      </c>
      <c r="AS1321">
        <f t="shared" si="372"/>
        <v>24000</v>
      </c>
      <c r="AT1321">
        <f t="shared" si="373"/>
        <v>19200</v>
      </c>
      <c r="AU1321">
        <f t="shared" si="374"/>
        <v>0</v>
      </c>
      <c r="AV1321">
        <f t="shared" si="375"/>
        <v>41113.599999999999</v>
      </c>
      <c r="AW1321">
        <f t="shared" si="376"/>
        <v>15738.8</v>
      </c>
      <c r="AX1321">
        <f t="shared" si="377"/>
        <v>456</v>
      </c>
      <c r="AY1321">
        <f t="shared" si="378"/>
        <v>9028.7999999999993</v>
      </c>
    </row>
    <row r="1322" spans="7:51" x14ac:dyDescent="0.3">
      <c r="G1322" s="30">
        <v>12</v>
      </c>
      <c r="H1322" s="30">
        <v>12</v>
      </c>
      <c r="I1322" s="30">
        <v>17</v>
      </c>
      <c r="J1322" s="30">
        <v>12</v>
      </c>
      <c r="K1322" s="30">
        <v>20</v>
      </c>
      <c r="L1322" s="30"/>
      <c r="M1322" s="30">
        <v>0</v>
      </c>
      <c r="N1322" s="30">
        <v>0</v>
      </c>
      <c r="O1322" s="30">
        <v>0</v>
      </c>
      <c r="P1322" s="30">
        <v>0</v>
      </c>
      <c r="Q1322" s="30">
        <v>0</v>
      </c>
      <c r="R1322" s="30">
        <v>0</v>
      </c>
      <c r="S1322" s="30">
        <v>0</v>
      </c>
      <c r="T1322" s="30">
        <v>0</v>
      </c>
      <c r="U1322" s="30">
        <v>0</v>
      </c>
      <c r="V1322" s="30">
        <v>0</v>
      </c>
      <c r="W1322" s="30">
        <v>0</v>
      </c>
      <c r="X1322" s="30">
        <v>0</v>
      </c>
      <c r="Y1322" s="30">
        <v>750</v>
      </c>
      <c r="Z1322" s="30">
        <v>594</v>
      </c>
      <c r="AA1322" s="30">
        <v>0</v>
      </c>
      <c r="AB1322" s="30">
        <v>1336.8</v>
      </c>
      <c r="AC1322" s="30">
        <v>334.2</v>
      </c>
      <c r="AD1322" s="30">
        <v>22.5</v>
      </c>
      <c r="AE1322" s="30">
        <v>202.5</v>
      </c>
      <c r="AF1322" s="31"/>
      <c r="AG1322" s="30">
        <f t="shared" si="361"/>
        <v>0</v>
      </c>
      <c r="AH1322">
        <f t="shared" si="362"/>
        <v>0</v>
      </c>
      <c r="AI1322">
        <f t="shared" si="363"/>
        <v>0</v>
      </c>
      <c r="AJ1322">
        <f t="shared" si="364"/>
        <v>0</v>
      </c>
      <c r="AK1322">
        <f t="shared" si="365"/>
        <v>0</v>
      </c>
      <c r="AL1322">
        <f t="shared" si="366"/>
        <v>0</v>
      </c>
      <c r="AM1322">
        <f t="shared" si="367"/>
        <v>0</v>
      </c>
      <c r="AN1322">
        <f t="shared" si="367"/>
        <v>0</v>
      </c>
      <c r="AO1322">
        <f t="shared" si="368"/>
        <v>0</v>
      </c>
      <c r="AP1322">
        <f t="shared" si="369"/>
        <v>0</v>
      </c>
      <c r="AQ1322">
        <f t="shared" si="370"/>
        <v>0</v>
      </c>
      <c r="AR1322">
        <f t="shared" si="371"/>
        <v>0</v>
      </c>
      <c r="AS1322">
        <f t="shared" si="372"/>
        <v>9000</v>
      </c>
      <c r="AT1322">
        <f t="shared" si="373"/>
        <v>7128</v>
      </c>
      <c r="AU1322">
        <f t="shared" si="374"/>
        <v>0</v>
      </c>
      <c r="AV1322">
        <f t="shared" si="375"/>
        <v>16041.599999999999</v>
      </c>
      <c r="AW1322">
        <f t="shared" si="376"/>
        <v>9691.7999999999993</v>
      </c>
      <c r="AX1322">
        <f t="shared" si="377"/>
        <v>450</v>
      </c>
      <c r="AY1322">
        <f t="shared" si="378"/>
        <v>4860</v>
      </c>
    </row>
    <row r="1323" spans="7:51" x14ac:dyDescent="0.3">
      <c r="G1323" s="30">
        <v>5</v>
      </c>
      <c r="H1323" s="30">
        <v>5</v>
      </c>
      <c r="I1323" s="30">
        <v>17</v>
      </c>
      <c r="J1323" s="30">
        <v>12</v>
      </c>
      <c r="K1323" s="30">
        <v>20</v>
      </c>
      <c r="L1323" s="30"/>
      <c r="M1323" s="30">
        <v>0</v>
      </c>
      <c r="N1323" s="30">
        <v>0</v>
      </c>
      <c r="O1323" s="30">
        <v>0</v>
      </c>
      <c r="P1323" s="30">
        <v>0</v>
      </c>
      <c r="Q1323" s="30">
        <v>0</v>
      </c>
      <c r="R1323" s="30">
        <v>0</v>
      </c>
      <c r="S1323" s="30">
        <v>0</v>
      </c>
      <c r="T1323" s="30">
        <v>0</v>
      </c>
      <c r="U1323" s="30">
        <v>0</v>
      </c>
      <c r="V1323" s="30">
        <v>0</v>
      </c>
      <c r="W1323" s="30">
        <v>0</v>
      </c>
      <c r="X1323" s="30">
        <v>0</v>
      </c>
      <c r="Y1323" s="30">
        <v>701</v>
      </c>
      <c r="Z1323" s="30">
        <v>0</v>
      </c>
      <c r="AA1323" s="30">
        <v>0</v>
      </c>
      <c r="AB1323" s="30">
        <v>1692.8</v>
      </c>
      <c r="AC1323" s="30">
        <v>423.2</v>
      </c>
      <c r="AD1323" s="30">
        <v>22.9</v>
      </c>
      <c r="AE1323" s="30">
        <v>206.1</v>
      </c>
      <c r="AF1323" s="31"/>
      <c r="AG1323" s="30">
        <f t="shared" si="361"/>
        <v>0</v>
      </c>
      <c r="AH1323">
        <f t="shared" si="362"/>
        <v>0</v>
      </c>
      <c r="AI1323">
        <f t="shared" si="363"/>
        <v>0</v>
      </c>
      <c r="AJ1323">
        <f t="shared" si="364"/>
        <v>0</v>
      </c>
      <c r="AK1323">
        <f t="shared" si="365"/>
        <v>0</v>
      </c>
      <c r="AL1323">
        <f t="shared" si="366"/>
        <v>0</v>
      </c>
      <c r="AM1323">
        <f t="shared" si="367"/>
        <v>0</v>
      </c>
      <c r="AN1323">
        <f t="shared" si="367"/>
        <v>0</v>
      </c>
      <c r="AO1323">
        <f t="shared" si="368"/>
        <v>0</v>
      </c>
      <c r="AP1323">
        <f t="shared" si="369"/>
        <v>0</v>
      </c>
      <c r="AQ1323">
        <f t="shared" si="370"/>
        <v>0</v>
      </c>
      <c r="AR1323">
        <f t="shared" si="371"/>
        <v>0</v>
      </c>
      <c r="AS1323">
        <f t="shared" si="372"/>
        <v>3505</v>
      </c>
      <c r="AT1323">
        <f t="shared" si="373"/>
        <v>0</v>
      </c>
      <c r="AU1323">
        <f t="shared" si="374"/>
        <v>0</v>
      </c>
      <c r="AV1323">
        <f t="shared" si="375"/>
        <v>8464</v>
      </c>
      <c r="AW1323">
        <f t="shared" si="376"/>
        <v>9310.4</v>
      </c>
      <c r="AX1323">
        <f t="shared" si="377"/>
        <v>458</v>
      </c>
      <c r="AY1323">
        <f t="shared" si="378"/>
        <v>3503.7</v>
      </c>
    </row>
    <row r="1324" spans="7:51" x14ac:dyDescent="0.3">
      <c r="G1324" s="30">
        <v>5</v>
      </c>
      <c r="H1324" s="30">
        <v>5</v>
      </c>
      <c r="I1324" s="30">
        <v>17</v>
      </c>
      <c r="J1324" s="30">
        <v>12</v>
      </c>
      <c r="K1324" s="30">
        <v>20</v>
      </c>
      <c r="L1324" s="30"/>
      <c r="M1324" s="30">
        <v>0</v>
      </c>
      <c r="N1324" s="30">
        <v>0</v>
      </c>
      <c r="O1324" s="30">
        <v>0</v>
      </c>
      <c r="P1324" s="30">
        <v>0</v>
      </c>
      <c r="Q1324" s="30">
        <v>0</v>
      </c>
      <c r="R1324" s="30">
        <v>0</v>
      </c>
      <c r="S1324" s="30">
        <v>0</v>
      </c>
      <c r="T1324" s="30">
        <v>0</v>
      </c>
      <c r="U1324" s="30">
        <v>0</v>
      </c>
      <c r="V1324" s="30">
        <v>0</v>
      </c>
      <c r="W1324" s="30">
        <v>0</v>
      </c>
      <c r="X1324" s="30">
        <v>0</v>
      </c>
      <c r="Y1324" s="30">
        <v>611</v>
      </c>
      <c r="Z1324" s="30">
        <v>0</v>
      </c>
      <c r="AA1324" s="30">
        <v>0</v>
      </c>
      <c r="AB1324" s="30">
        <v>1656.8</v>
      </c>
      <c r="AC1324" s="30">
        <v>414.2</v>
      </c>
      <c r="AD1324" s="30">
        <v>23.4</v>
      </c>
      <c r="AE1324" s="30">
        <v>210.6</v>
      </c>
      <c r="AF1324" s="31"/>
      <c r="AG1324" s="30">
        <f t="shared" si="361"/>
        <v>0</v>
      </c>
      <c r="AH1324">
        <f t="shared" si="362"/>
        <v>0</v>
      </c>
      <c r="AI1324">
        <f t="shared" si="363"/>
        <v>0</v>
      </c>
      <c r="AJ1324">
        <f t="shared" si="364"/>
        <v>0</v>
      </c>
      <c r="AK1324">
        <f t="shared" si="365"/>
        <v>0</v>
      </c>
      <c r="AL1324">
        <f t="shared" si="366"/>
        <v>0</v>
      </c>
      <c r="AM1324">
        <f t="shared" si="367"/>
        <v>0</v>
      </c>
      <c r="AN1324">
        <f t="shared" si="367"/>
        <v>0</v>
      </c>
      <c r="AO1324">
        <f t="shared" si="368"/>
        <v>0</v>
      </c>
      <c r="AP1324">
        <f t="shared" si="369"/>
        <v>0</v>
      </c>
      <c r="AQ1324">
        <f t="shared" si="370"/>
        <v>0</v>
      </c>
      <c r="AR1324">
        <f t="shared" si="371"/>
        <v>0</v>
      </c>
      <c r="AS1324">
        <f t="shared" si="372"/>
        <v>3055</v>
      </c>
      <c r="AT1324">
        <f t="shared" si="373"/>
        <v>0</v>
      </c>
      <c r="AU1324">
        <f t="shared" si="374"/>
        <v>0</v>
      </c>
      <c r="AV1324">
        <f t="shared" si="375"/>
        <v>8284</v>
      </c>
      <c r="AW1324">
        <f t="shared" si="376"/>
        <v>9112.4</v>
      </c>
      <c r="AX1324">
        <f t="shared" si="377"/>
        <v>468</v>
      </c>
      <c r="AY1324">
        <f t="shared" si="378"/>
        <v>3580.2</v>
      </c>
    </row>
    <row r="1325" spans="7:51" x14ac:dyDescent="0.3">
      <c r="G1325" s="30">
        <v>5</v>
      </c>
      <c r="H1325" s="30">
        <v>5</v>
      </c>
      <c r="I1325" s="30">
        <v>17</v>
      </c>
      <c r="J1325" s="30">
        <v>12</v>
      </c>
      <c r="K1325" s="30">
        <v>20</v>
      </c>
      <c r="L1325" s="30"/>
      <c r="M1325" s="30">
        <v>0</v>
      </c>
      <c r="N1325" s="30">
        <v>0</v>
      </c>
      <c r="O1325" s="30">
        <v>0</v>
      </c>
      <c r="P1325" s="30">
        <v>0</v>
      </c>
      <c r="Q1325" s="30">
        <v>0</v>
      </c>
      <c r="R1325" s="30">
        <v>0</v>
      </c>
      <c r="S1325" s="30">
        <v>0</v>
      </c>
      <c r="T1325" s="30">
        <v>0</v>
      </c>
      <c r="U1325" s="30">
        <v>0</v>
      </c>
      <c r="V1325" s="30">
        <v>0</v>
      </c>
      <c r="W1325" s="30">
        <v>0</v>
      </c>
      <c r="X1325" s="30">
        <v>0</v>
      </c>
      <c r="Y1325" s="30">
        <v>655</v>
      </c>
      <c r="Z1325" s="30">
        <v>0</v>
      </c>
      <c r="AA1325" s="30">
        <v>0</v>
      </c>
      <c r="AB1325" s="30">
        <v>1593.6</v>
      </c>
      <c r="AC1325" s="30">
        <v>398.4</v>
      </c>
      <c r="AD1325" s="30">
        <v>22.9</v>
      </c>
      <c r="AE1325" s="30">
        <v>206.1</v>
      </c>
      <c r="AF1325" s="31"/>
      <c r="AG1325" s="30">
        <f t="shared" si="361"/>
        <v>0</v>
      </c>
      <c r="AH1325">
        <f t="shared" si="362"/>
        <v>0</v>
      </c>
      <c r="AI1325">
        <f t="shared" si="363"/>
        <v>0</v>
      </c>
      <c r="AJ1325">
        <f t="shared" si="364"/>
        <v>0</v>
      </c>
      <c r="AK1325">
        <f t="shared" si="365"/>
        <v>0</v>
      </c>
      <c r="AL1325">
        <f t="shared" si="366"/>
        <v>0</v>
      </c>
      <c r="AM1325">
        <f t="shared" si="367"/>
        <v>0</v>
      </c>
      <c r="AN1325">
        <f t="shared" si="367"/>
        <v>0</v>
      </c>
      <c r="AO1325">
        <f t="shared" si="368"/>
        <v>0</v>
      </c>
      <c r="AP1325">
        <f t="shared" si="369"/>
        <v>0</v>
      </c>
      <c r="AQ1325">
        <f t="shared" si="370"/>
        <v>0</v>
      </c>
      <c r="AR1325">
        <f t="shared" si="371"/>
        <v>0</v>
      </c>
      <c r="AS1325">
        <f t="shared" si="372"/>
        <v>3275</v>
      </c>
      <c r="AT1325">
        <f t="shared" si="373"/>
        <v>0</v>
      </c>
      <c r="AU1325">
        <f t="shared" si="374"/>
        <v>0</v>
      </c>
      <c r="AV1325">
        <f t="shared" si="375"/>
        <v>7968</v>
      </c>
      <c r="AW1325">
        <f t="shared" si="376"/>
        <v>8764.7999999999993</v>
      </c>
      <c r="AX1325">
        <f t="shared" si="377"/>
        <v>458</v>
      </c>
      <c r="AY1325">
        <f t="shared" si="378"/>
        <v>3503.7</v>
      </c>
    </row>
    <row r="1326" spans="7:51" x14ac:dyDescent="0.3">
      <c r="G1326" s="30">
        <v>5</v>
      </c>
      <c r="H1326" s="30">
        <v>5</v>
      </c>
      <c r="I1326" s="30">
        <v>17</v>
      </c>
      <c r="J1326" s="30">
        <v>12</v>
      </c>
      <c r="K1326" s="30">
        <v>20</v>
      </c>
      <c r="L1326" s="30"/>
      <c r="M1326" s="30">
        <v>0</v>
      </c>
      <c r="N1326" s="30">
        <v>0</v>
      </c>
      <c r="O1326" s="30">
        <v>0</v>
      </c>
      <c r="P1326" s="30">
        <v>0</v>
      </c>
      <c r="Q1326" s="30">
        <v>0</v>
      </c>
      <c r="R1326" s="30">
        <v>0</v>
      </c>
      <c r="S1326" s="30">
        <v>0</v>
      </c>
      <c r="T1326" s="30">
        <v>0</v>
      </c>
      <c r="U1326" s="30">
        <v>0</v>
      </c>
      <c r="V1326" s="30">
        <v>0</v>
      </c>
      <c r="W1326" s="30">
        <v>0</v>
      </c>
      <c r="X1326" s="30">
        <v>0</v>
      </c>
      <c r="Y1326" s="30">
        <v>713</v>
      </c>
      <c r="Z1326" s="30">
        <v>0</v>
      </c>
      <c r="AA1326" s="30">
        <v>0</v>
      </c>
      <c r="AB1326" s="30">
        <v>1523.2</v>
      </c>
      <c r="AC1326" s="30">
        <v>380.8</v>
      </c>
      <c r="AD1326" s="30">
        <v>21.1</v>
      </c>
      <c r="AE1326" s="30">
        <v>189.9</v>
      </c>
      <c r="AF1326" s="31"/>
      <c r="AG1326" s="30">
        <f t="shared" si="361"/>
        <v>0</v>
      </c>
      <c r="AH1326">
        <f t="shared" si="362"/>
        <v>0</v>
      </c>
      <c r="AI1326">
        <f t="shared" si="363"/>
        <v>0</v>
      </c>
      <c r="AJ1326">
        <f t="shared" si="364"/>
        <v>0</v>
      </c>
      <c r="AK1326">
        <f t="shared" si="365"/>
        <v>0</v>
      </c>
      <c r="AL1326">
        <f t="shared" si="366"/>
        <v>0</v>
      </c>
      <c r="AM1326">
        <f t="shared" si="367"/>
        <v>0</v>
      </c>
      <c r="AN1326">
        <f t="shared" si="367"/>
        <v>0</v>
      </c>
      <c r="AO1326">
        <f t="shared" si="368"/>
        <v>0</v>
      </c>
      <c r="AP1326">
        <f t="shared" si="369"/>
        <v>0</v>
      </c>
      <c r="AQ1326">
        <f t="shared" si="370"/>
        <v>0</v>
      </c>
      <c r="AR1326">
        <f t="shared" si="371"/>
        <v>0</v>
      </c>
      <c r="AS1326">
        <f t="shared" si="372"/>
        <v>3565</v>
      </c>
      <c r="AT1326">
        <f t="shared" si="373"/>
        <v>0</v>
      </c>
      <c r="AU1326">
        <f t="shared" si="374"/>
        <v>0</v>
      </c>
      <c r="AV1326">
        <f t="shared" si="375"/>
        <v>7616</v>
      </c>
      <c r="AW1326">
        <f t="shared" si="376"/>
        <v>8377.6</v>
      </c>
      <c r="AX1326">
        <f t="shared" si="377"/>
        <v>422</v>
      </c>
      <c r="AY1326">
        <f t="shared" si="378"/>
        <v>3228.3</v>
      </c>
    </row>
    <row r="1327" spans="7:51" x14ac:dyDescent="0.3">
      <c r="G1327" s="30">
        <v>12</v>
      </c>
      <c r="H1327" s="30">
        <v>12</v>
      </c>
      <c r="I1327" s="30">
        <v>17</v>
      </c>
      <c r="J1327" s="30">
        <v>12</v>
      </c>
      <c r="K1327" s="30">
        <v>20</v>
      </c>
      <c r="L1327" s="30"/>
      <c r="M1327" s="30">
        <v>0</v>
      </c>
      <c r="N1327" s="30">
        <v>0</v>
      </c>
      <c r="O1327" s="30">
        <v>0</v>
      </c>
      <c r="P1327" s="30">
        <v>0</v>
      </c>
      <c r="Q1327" s="30">
        <v>0</v>
      </c>
      <c r="R1327" s="30">
        <v>0</v>
      </c>
      <c r="S1327" s="30">
        <v>0</v>
      </c>
      <c r="T1327" s="30">
        <v>0</v>
      </c>
      <c r="U1327" s="30">
        <v>0</v>
      </c>
      <c r="V1327" s="30">
        <v>0</v>
      </c>
      <c r="W1327" s="30">
        <v>0</v>
      </c>
      <c r="X1327" s="30">
        <v>0</v>
      </c>
      <c r="Y1327" s="30">
        <v>750</v>
      </c>
      <c r="Z1327" s="30">
        <v>76</v>
      </c>
      <c r="AA1327" s="30">
        <v>0</v>
      </c>
      <c r="AB1327" s="30">
        <v>1456</v>
      </c>
      <c r="AC1327" s="30">
        <v>364</v>
      </c>
      <c r="AD1327" s="30">
        <v>19.899999999999999</v>
      </c>
      <c r="AE1327" s="30">
        <v>179.1</v>
      </c>
      <c r="AF1327" s="31"/>
      <c r="AG1327" s="30">
        <f t="shared" si="361"/>
        <v>0</v>
      </c>
      <c r="AH1327">
        <f t="shared" si="362"/>
        <v>0</v>
      </c>
      <c r="AI1327">
        <f t="shared" si="363"/>
        <v>0</v>
      </c>
      <c r="AJ1327">
        <f t="shared" si="364"/>
        <v>0</v>
      </c>
      <c r="AK1327">
        <f t="shared" si="365"/>
        <v>0</v>
      </c>
      <c r="AL1327">
        <f t="shared" si="366"/>
        <v>0</v>
      </c>
      <c r="AM1327">
        <f t="shared" si="367"/>
        <v>0</v>
      </c>
      <c r="AN1327">
        <f t="shared" si="367"/>
        <v>0</v>
      </c>
      <c r="AO1327">
        <f t="shared" si="368"/>
        <v>0</v>
      </c>
      <c r="AP1327">
        <f t="shared" si="369"/>
        <v>0</v>
      </c>
      <c r="AQ1327">
        <f t="shared" si="370"/>
        <v>0</v>
      </c>
      <c r="AR1327">
        <f t="shared" si="371"/>
        <v>0</v>
      </c>
      <c r="AS1327">
        <f t="shared" si="372"/>
        <v>9000</v>
      </c>
      <c r="AT1327">
        <f t="shared" si="373"/>
        <v>912</v>
      </c>
      <c r="AU1327">
        <f t="shared" si="374"/>
        <v>0</v>
      </c>
      <c r="AV1327">
        <f t="shared" si="375"/>
        <v>17472</v>
      </c>
      <c r="AW1327">
        <f t="shared" si="376"/>
        <v>10556</v>
      </c>
      <c r="AX1327">
        <f t="shared" si="377"/>
        <v>398</v>
      </c>
      <c r="AY1327">
        <f t="shared" si="378"/>
        <v>4298.3999999999996</v>
      </c>
    </row>
    <row r="1328" spans="7:51" x14ac:dyDescent="0.3">
      <c r="G1328" s="30">
        <v>12</v>
      </c>
      <c r="H1328" s="30">
        <v>12</v>
      </c>
      <c r="I1328" s="30">
        <v>17</v>
      </c>
      <c r="J1328" s="30">
        <v>12</v>
      </c>
      <c r="K1328" s="30">
        <v>20</v>
      </c>
      <c r="L1328" s="30"/>
      <c r="M1328" s="30">
        <v>0</v>
      </c>
      <c r="N1328" s="30">
        <v>0</v>
      </c>
      <c r="O1328" s="30">
        <v>0</v>
      </c>
      <c r="P1328" s="30">
        <v>0</v>
      </c>
      <c r="Q1328" s="30">
        <v>0</v>
      </c>
      <c r="R1328" s="30">
        <v>0</v>
      </c>
      <c r="S1328" s="30">
        <v>0</v>
      </c>
      <c r="T1328" s="30">
        <v>0</v>
      </c>
      <c r="U1328" s="30">
        <v>0</v>
      </c>
      <c r="V1328" s="30">
        <v>0</v>
      </c>
      <c r="W1328" s="30">
        <v>0</v>
      </c>
      <c r="X1328" s="30">
        <v>0</v>
      </c>
      <c r="Y1328" s="30">
        <v>750</v>
      </c>
      <c r="Z1328" s="30">
        <v>172</v>
      </c>
      <c r="AA1328" s="30">
        <v>0</v>
      </c>
      <c r="AB1328" s="30">
        <v>1413.6</v>
      </c>
      <c r="AC1328" s="30">
        <v>353.4</v>
      </c>
      <c r="AD1328" s="30">
        <v>20.3</v>
      </c>
      <c r="AE1328" s="30">
        <v>182.7</v>
      </c>
      <c r="AF1328" s="31"/>
      <c r="AG1328" s="30">
        <f t="shared" si="361"/>
        <v>0</v>
      </c>
      <c r="AH1328">
        <f t="shared" si="362"/>
        <v>0</v>
      </c>
      <c r="AI1328">
        <f t="shared" si="363"/>
        <v>0</v>
      </c>
      <c r="AJ1328">
        <f t="shared" si="364"/>
        <v>0</v>
      </c>
      <c r="AK1328">
        <f t="shared" si="365"/>
        <v>0</v>
      </c>
      <c r="AL1328">
        <f t="shared" si="366"/>
        <v>0</v>
      </c>
      <c r="AM1328">
        <f t="shared" si="367"/>
        <v>0</v>
      </c>
      <c r="AN1328">
        <f t="shared" si="367"/>
        <v>0</v>
      </c>
      <c r="AO1328">
        <f t="shared" si="368"/>
        <v>0</v>
      </c>
      <c r="AP1328">
        <f t="shared" si="369"/>
        <v>0</v>
      </c>
      <c r="AQ1328">
        <f t="shared" si="370"/>
        <v>0</v>
      </c>
      <c r="AR1328">
        <f t="shared" si="371"/>
        <v>0</v>
      </c>
      <c r="AS1328">
        <f t="shared" si="372"/>
        <v>9000</v>
      </c>
      <c r="AT1328">
        <f t="shared" si="373"/>
        <v>2064</v>
      </c>
      <c r="AU1328">
        <f t="shared" si="374"/>
        <v>0</v>
      </c>
      <c r="AV1328">
        <f t="shared" si="375"/>
        <v>16963.199999999997</v>
      </c>
      <c r="AW1328">
        <f t="shared" si="376"/>
        <v>10248.599999999999</v>
      </c>
      <c r="AX1328">
        <f t="shared" si="377"/>
        <v>406</v>
      </c>
      <c r="AY1328">
        <f t="shared" si="378"/>
        <v>4384.7999999999993</v>
      </c>
    </row>
    <row r="1329" spans="7:51" x14ac:dyDescent="0.3">
      <c r="G1329" s="30">
        <v>12</v>
      </c>
      <c r="H1329" s="30">
        <v>12</v>
      </c>
      <c r="I1329" s="30">
        <v>17</v>
      </c>
      <c r="J1329" s="30">
        <v>12</v>
      </c>
      <c r="K1329" s="30">
        <v>20</v>
      </c>
      <c r="L1329" s="30"/>
      <c r="M1329" s="30">
        <v>0</v>
      </c>
      <c r="N1329" s="30">
        <v>0</v>
      </c>
      <c r="O1329" s="30">
        <v>0</v>
      </c>
      <c r="P1329" s="30">
        <v>0</v>
      </c>
      <c r="Q1329" s="30">
        <v>0</v>
      </c>
      <c r="R1329" s="30">
        <v>0</v>
      </c>
      <c r="S1329" s="30">
        <v>0</v>
      </c>
      <c r="T1329" s="30">
        <v>0</v>
      </c>
      <c r="U1329" s="30">
        <v>0</v>
      </c>
      <c r="V1329" s="30">
        <v>0</v>
      </c>
      <c r="W1329" s="30">
        <v>0</v>
      </c>
      <c r="X1329" s="30">
        <v>0</v>
      </c>
      <c r="Y1329" s="30">
        <v>750</v>
      </c>
      <c r="Z1329" s="30">
        <v>351</v>
      </c>
      <c r="AA1329" s="30">
        <v>0</v>
      </c>
      <c r="AB1329" s="30">
        <v>1395.2</v>
      </c>
      <c r="AC1329" s="30">
        <v>348.8</v>
      </c>
      <c r="AD1329" s="30">
        <v>20.7</v>
      </c>
      <c r="AE1329" s="30">
        <v>186.3</v>
      </c>
      <c r="AF1329" s="31"/>
      <c r="AG1329" s="30">
        <f t="shared" si="361"/>
        <v>0</v>
      </c>
      <c r="AH1329">
        <f t="shared" si="362"/>
        <v>0</v>
      </c>
      <c r="AI1329">
        <f t="shared" si="363"/>
        <v>0</v>
      </c>
      <c r="AJ1329">
        <f t="shared" si="364"/>
        <v>0</v>
      </c>
      <c r="AK1329">
        <f t="shared" si="365"/>
        <v>0</v>
      </c>
      <c r="AL1329">
        <f t="shared" si="366"/>
        <v>0</v>
      </c>
      <c r="AM1329">
        <f t="shared" si="367"/>
        <v>0</v>
      </c>
      <c r="AN1329">
        <f t="shared" si="367"/>
        <v>0</v>
      </c>
      <c r="AO1329">
        <f t="shared" si="368"/>
        <v>0</v>
      </c>
      <c r="AP1329">
        <f t="shared" si="369"/>
        <v>0</v>
      </c>
      <c r="AQ1329">
        <f t="shared" si="370"/>
        <v>0</v>
      </c>
      <c r="AR1329">
        <f t="shared" si="371"/>
        <v>0</v>
      </c>
      <c r="AS1329">
        <f t="shared" si="372"/>
        <v>9000</v>
      </c>
      <c r="AT1329">
        <f t="shared" si="373"/>
        <v>4212</v>
      </c>
      <c r="AU1329">
        <f t="shared" si="374"/>
        <v>0</v>
      </c>
      <c r="AV1329">
        <f t="shared" si="375"/>
        <v>16742.400000000001</v>
      </c>
      <c r="AW1329">
        <f t="shared" si="376"/>
        <v>10115.200000000001</v>
      </c>
      <c r="AX1329">
        <f t="shared" si="377"/>
        <v>414</v>
      </c>
      <c r="AY1329">
        <f t="shared" si="378"/>
        <v>4471.2000000000007</v>
      </c>
    </row>
    <row r="1330" spans="7:51" x14ac:dyDescent="0.3">
      <c r="G1330" s="30">
        <v>17</v>
      </c>
      <c r="H1330" s="30">
        <v>17</v>
      </c>
      <c r="I1330" s="30">
        <v>17</v>
      </c>
      <c r="J1330" s="30">
        <v>12</v>
      </c>
      <c r="K1330" s="30">
        <v>20</v>
      </c>
      <c r="L1330" s="30"/>
      <c r="M1330" s="30">
        <v>0</v>
      </c>
      <c r="N1330" s="30">
        <v>0</v>
      </c>
      <c r="O1330" s="30">
        <v>0</v>
      </c>
      <c r="P1330" s="30">
        <v>0</v>
      </c>
      <c r="Q1330" s="30">
        <v>0</v>
      </c>
      <c r="R1330" s="30">
        <v>0</v>
      </c>
      <c r="S1330" s="30">
        <v>0</v>
      </c>
      <c r="T1330" s="30">
        <v>40</v>
      </c>
      <c r="U1330" s="30">
        <v>0</v>
      </c>
      <c r="V1330" s="30">
        <v>0</v>
      </c>
      <c r="W1330" s="30">
        <v>0</v>
      </c>
      <c r="X1330" s="30">
        <v>0</v>
      </c>
      <c r="Y1330" s="30">
        <v>750</v>
      </c>
      <c r="Z1330" s="30">
        <v>600</v>
      </c>
      <c r="AA1330" s="30">
        <v>0</v>
      </c>
      <c r="AB1330" s="30">
        <v>1369.6</v>
      </c>
      <c r="AC1330" s="30">
        <v>342.4</v>
      </c>
      <c r="AD1330" s="30">
        <v>21.9</v>
      </c>
      <c r="AE1330" s="30">
        <v>197.1</v>
      </c>
      <c r="AF1330" s="31"/>
      <c r="AG1330" s="30">
        <f t="shared" si="361"/>
        <v>0</v>
      </c>
      <c r="AH1330">
        <f t="shared" si="362"/>
        <v>0</v>
      </c>
      <c r="AI1330">
        <f t="shared" si="363"/>
        <v>0</v>
      </c>
      <c r="AJ1330">
        <f t="shared" si="364"/>
        <v>0</v>
      </c>
      <c r="AK1330">
        <f t="shared" si="365"/>
        <v>0</v>
      </c>
      <c r="AL1330">
        <f t="shared" si="366"/>
        <v>0</v>
      </c>
      <c r="AM1330">
        <f t="shared" si="367"/>
        <v>0</v>
      </c>
      <c r="AN1330">
        <f t="shared" si="367"/>
        <v>680</v>
      </c>
      <c r="AO1330">
        <f t="shared" si="368"/>
        <v>0</v>
      </c>
      <c r="AP1330">
        <f t="shared" si="369"/>
        <v>0</v>
      </c>
      <c r="AQ1330">
        <f t="shared" si="370"/>
        <v>0</v>
      </c>
      <c r="AR1330">
        <f t="shared" si="371"/>
        <v>0</v>
      </c>
      <c r="AS1330">
        <f t="shared" si="372"/>
        <v>12750</v>
      </c>
      <c r="AT1330">
        <f t="shared" si="373"/>
        <v>10200</v>
      </c>
      <c r="AU1330">
        <f t="shared" si="374"/>
        <v>0</v>
      </c>
      <c r="AV1330">
        <f t="shared" si="375"/>
        <v>23283.199999999997</v>
      </c>
      <c r="AW1330">
        <f t="shared" si="376"/>
        <v>11641.599999999999</v>
      </c>
      <c r="AX1330">
        <f t="shared" si="377"/>
        <v>438</v>
      </c>
      <c r="AY1330">
        <f t="shared" si="378"/>
        <v>5715.9</v>
      </c>
    </row>
    <row r="1331" spans="7:51" x14ac:dyDescent="0.3">
      <c r="G1331" s="30">
        <v>17</v>
      </c>
      <c r="H1331" s="30">
        <v>17</v>
      </c>
      <c r="I1331" s="30">
        <v>17</v>
      </c>
      <c r="J1331" s="30">
        <v>12</v>
      </c>
      <c r="K1331" s="30">
        <v>20</v>
      </c>
      <c r="L1331" s="30"/>
      <c r="M1331" s="30">
        <v>0</v>
      </c>
      <c r="N1331" s="30">
        <v>0</v>
      </c>
      <c r="O1331" s="30">
        <v>0</v>
      </c>
      <c r="P1331" s="30">
        <v>0</v>
      </c>
      <c r="Q1331" s="30">
        <v>0</v>
      </c>
      <c r="R1331" s="30">
        <v>0</v>
      </c>
      <c r="S1331" s="30">
        <v>0</v>
      </c>
      <c r="T1331" s="30">
        <v>414</v>
      </c>
      <c r="U1331" s="30">
        <v>0</v>
      </c>
      <c r="V1331" s="30">
        <v>0</v>
      </c>
      <c r="W1331" s="30">
        <v>0</v>
      </c>
      <c r="X1331" s="30">
        <v>0</v>
      </c>
      <c r="Y1331" s="30">
        <v>750</v>
      </c>
      <c r="Z1331" s="30">
        <v>600</v>
      </c>
      <c r="AA1331" s="30">
        <v>0</v>
      </c>
      <c r="AB1331" s="30">
        <v>1382.4</v>
      </c>
      <c r="AC1331" s="30">
        <v>345.6</v>
      </c>
      <c r="AD1331" s="30">
        <v>22</v>
      </c>
      <c r="AE1331" s="30">
        <v>198</v>
      </c>
      <c r="AF1331" s="31"/>
      <c r="AG1331" s="30">
        <f t="shared" si="361"/>
        <v>0</v>
      </c>
      <c r="AH1331">
        <f t="shared" si="362"/>
        <v>0</v>
      </c>
      <c r="AI1331">
        <f t="shared" si="363"/>
        <v>0</v>
      </c>
      <c r="AJ1331">
        <f t="shared" si="364"/>
        <v>0</v>
      </c>
      <c r="AK1331">
        <f t="shared" si="365"/>
        <v>0</v>
      </c>
      <c r="AL1331">
        <f t="shared" si="366"/>
        <v>0</v>
      </c>
      <c r="AM1331">
        <f t="shared" si="367"/>
        <v>0</v>
      </c>
      <c r="AN1331">
        <f t="shared" si="367"/>
        <v>7038</v>
      </c>
      <c r="AO1331">
        <f t="shared" si="368"/>
        <v>0</v>
      </c>
      <c r="AP1331">
        <f t="shared" si="369"/>
        <v>0</v>
      </c>
      <c r="AQ1331">
        <f t="shared" si="370"/>
        <v>0</v>
      </c>
      <c r="AR1331">
        <f t="shared" si="371"/>
        <v>0</v>
      </c>
      <c r="AS1331">
        <f t="shared" si="372"/>
        <v>12750</v>
      </c>
      <c r="AT1331">
        <f t="shared" si="373"/>
        <v>10200</v>
      </c>
      <c r="AU1331">
        <f t="shared" si="374"/>
        <v>0</v>
      </c>
      <c r="AV1331">
        <f t="shared" si="375"/>
        <v>23500.800000000003</v>
      </c>
      <c r="AW1331">
        <f t="shared" si="376"/>
        <v>11750.400000000001</v>
      </c>
      <c r="AX1331">
        <f t="shared" si="377"/>
        <v>440</v>
      </c>
      <c r="AY1331">
        <f t="shared" si="378"/>
        <v>5742</v>
      </c>
    </row>
    <row r="1332" spans="7:51" x14ac:dyDescent="0.3">
      <c r="G1332" s="30">
        <v>17</v>
      </c>
      <c r="H1332" s="30">
        <v>17</v>
      </c>
      <c r="I1332" s="30">
        <v>17</v>
      </c>
      <c r="J1332" s="30">
        <v>12</v>
      </c>
      <c r="K1332" s="30">
        <v>20</v>
      </c>
      <c r="L1332" s="30"/>
      <c r="M1332" s="30">
        <v>0</v>
      </c>
      <c r="N1332" s="30">
        <v>0</v>
      </c>
      <c r="O1332" s="30">
        <v>0</v>
      </c>
      <c r="P1332" s="30">
        <v>0</v>
      </c>
      <c r="Q1332" s="30">
        <v>0</v>
      </c>
      <c r="R1332" s="30">
        <v>0</v>
      </c>
      <c r="S1332" s="30">
        <v>0</v>
      </c>
      <c r="T1332" s="30">
        <v>596</v>
      </c>
      <c r="U1332" s="30">
        <v>0</v>
      </c>
      <c r="V1332" s="30">
        <v>0</v>
      </c>
      <c r="W1332" s="30">
        <v>0</v>
      </c>
      <c r="X1332" s="30">
        <v>0</v>
      </c>
      <c r="Y1332" s="30">
        <v>750</v>
      </c>
      <c r="Z1332" s="30">
        <v>600</v>
      </c>
      <c r="AA1332" s="30">
        <v>0</v>
      </c>
      <c r="AB1332" s="30">
        <v>1416</v>
      </c>
      <c r="AC1332" s="30">
        <v>354</v>
      </c>
      <c r="AD1332" s="30">
        <v>22.4</v>
      </c>
      <c r="AE1332" s="30">
        <v>201.6</v>
      </c>
      <c r="AF1332" s="31"/>
      <c r="AG1332" s="30">
        <f t="shared" si="361"/>
        <v>0</v>
      </c>
      <c r="AH1332">
        <f t="shared" si="362"/>
        <v>0</v>
      </c>
      <c r="AI1332">
        <f t="shared" si="363"/>
        <v>0</v>
      </c>
      <c r="AJ1332">
        <f t="shared" si="364"/>
        <v>0</v>
      </c>
      <c r="AK1332">
        <f t="shared" si="365"/>
        <v>0</v>
      </c>
      <c r="AL1332">
        <f t="shared" si="366"/>
        <v>0</v>
      </c>
      <c r="AM1332">
        <f t="shared" si="367"/>
        <v>0</v>
      </c>
      <c r="AN1332">
        <f t="shared" si="367"/>
        <v>10132</v>
      </c>
      <c r="AO1332">
        <f t="shared" si="368"/>
        <v>0</v>
      </c>
      <c r="AP1332">
        <f t="shared" si="369"/>
        <v>0</v>
      </c>
      <c r="AQ1332">
        <f t="shared" si="370"/>
        <v>0</v>
      </c>
      <c r="AR1332">
        <f t="shared" si="371"/>
        <v>0</v>
      </c>
      <c r="AS1332">
        <f t="shared" si="372"/>
        <v>12750</v>
      </c>
      <c r="AT1332">
        <f t="shared" si="373"/>
        <v>10200</v>
      </c>
      <c r="AU1332">
        <f t="shared" si="374"/>
        <v>0</v>
      </c>
      <c r="AV1332">
        <f t="shared" si="375"/>
        <v>24072</v>
      </c>
      <c r="AW1332">
        <f t="shared" si="376"/>
        <v>12036</v>
      </c>
      <c r="AX1332">
        <f t="shared" si="377"/>
        <v>448</v>
      </c>
      <c r="AY1332">
        <f t="shared" si="378"/>
        <v>5846.4</v>
      </c>
    </row>
    <row r="1333" spans="7:51" x14ac:dyDescent="0.3">
      <c r="G1333" s="30">
        <v>17</v>
      </c>
      <c r="H1333" s="30">
        <v>17</v>
      </c>
      <c r="I1333" s="30">
        <v>17</v>
      </c>
      <c r="J1333" s="30">
        <v>12</v>
      </c>
      <c r="K1333" s="30">
        <v>20</v>
      </c>
      <c r="L1333" s="30"/>
      <c r="M1333" s="30">
        <v>0</v>
      </c>
      <c r="N1333" s="30">
        <v>0</v>
      </c>
      <c r="O1333" s="30">
        <v>0</v>
      </c>
      <c r="P1333" s="30">
        <v>0</v>
      </c>
      <c r="Q1333" s="30">
        <v>0</v>
      </c>
      <c r="R1333" s="30">
        <v>0</v>
      </c>
      <c r="S1333" s="30">
        <v>0</v>
      </c>
      <c r="T1333" s="30">
        <v>716</v>
      </c>
      <c r="U1333" s="30">
        <v>0</v>
      </c>
      <c r="V1333" s="30">
        <v>0</v>
      </c>
      <c r="W1333" s="30">
        <v>0</v>
      </c>
      <c r="X1333" s="30">
        <v>0</v>
      </c>
      <c r="Y1333" s="30">
        <v>750</v>
      </c>
      <c r="Z1333" s="30">
        <v>600</v>
      </c>
      <c r="AA1333" s="30">
        <v>0</v>
      </c>
      <c r="AB1333" s="30">
        <v>1468</v>
      </c>
      <c r="AC1333" s="30">
        <v>367</v>
      </c>
      <c r="AD1333" s="30">
        <v>19.899999999999999</v>
      </c>
      <c r="AE1333" s="30">
        <v>179.1</v>
      </c>
      <c r="AF1333" s="31"/>
      <c r="AG1333" s="30">
        <f t="shared" si="361"/>
        <v>0</v>
      </c>
      <c r="AH1333">
        <f t="shared" si="362"/>
        <v>0</v>
      </c>
      <c r="AI1333">
        <f t="shared" si="363"/>
        <v>0</v>
      </c>
      <c r="AJ1333">
        <f t="shared" si="364"/>
        <v>0</v>
      </c>
      <c r="AK1333">
        <f t="shared" si="365"/>
        <v>0</v>
      </c>
      <c r="AL1333">
        <f t="shared" si="366"/>
        <v>0</v>
      </c>
      <c r="AM1333">
        <f t="shared" si="367"/>
        <v>0</v>
      </c>
      <c r="AN1333">
        <f t="shared" si="367"/>
        <v>12172</v>
      </c>
      <c r="AO1333">
        <f t="shared" si="368"/>
        <v>0</v>
      </c>
      <c r="AP1333">
        <f t="shared" si="369"/>
        <v>0</v>
      </c>
      <c r="AQ1333">
        <f t="shared" si="370"/>
        <v>0</v>
      </c>
      <c r="AR1333">
        <f t="shared" si="371"/>
        <v>0</v>
      </c>
      <c r="AS1333">
        <f t="shared" si="372"/>
        <v>12750</v>
      </c>
      <c r="AT1333">
        <f t="shared" si="373"/>
        <v>10200</v>
      </c>
      <c r="AU1333">
        <f t="shared" si="374"/>
        <v>0</v>
      </c>
      <c r="AV1333">
        <f t="shared" si="375"/>
        <v>24956</v>
      </c>
      <c r="AW1333">
        <f t="shared" si="376"/>
        <v>12478</v>
      </c>
      <c r="AX1333">
        <f t="shared" si="377"/>
        <v>398</v>
      </c>
      <c r="AY1333">
        <f t="shared" si="378"/>
        <v>5193.8999999999996</v>
      </c>
    </row>
    <row r="1334" spans="7:51" x14ac:dyDescent="0.3">
      <c r="G1334" s="30">
        <v>17</v>
      </c>
      <c r="H1334" s="30">
        <v>17</v>
      </c>
      <c r="I1334" s="30">
        <v>17</v>
      </c>
      <c r="J1334" s="30">
        <v>12</v>
      </c>
      <c r="K1334" s="30">
        <v>20</v>
      </c>
      <c r="L1334" s="30"/>
      <c r="M1334" s="30">
        <v>0</v>
      </c>
      <c r="N1334" s="30">
        <v>0</v>
      </c>
      <c r="O1334" s="30">
        <v>0</v>
      </c>
      <c r="P1334" s="30">
        <v>0</v>
      </c>
      <c r="Q1334" s="30">
        <v>0</v>
      </c>
      <c r="R1334" s="30">
        <v>0</v>
      </c>
      <c r="S1334" s="30">
        <v>0</v>
      </c>
      <c r="T1334" s="30">
        <v>584</v>
      </c>
      <c r="U1334" s="30">
        <v>0</v>
      </c>
      <c r="V1334" s="30">
        <v>0</v>
      </c>
      <c r="W1334" s="30">
        <v>0</v>
      </c>
      <c r="X1334" s="30">
        <v>0</v>
      </c>
      <c r="Y1334" s="30">
        <v>750</v>
      </c>
      <c r="Z1334" s="30">
        <v>600</v>
      </c>
      <c r="AA1334" s="30">
        <v>0</v>
      </c>
      <c r="AB1334" s="30">
        <v>1556.8</v>
      </c>
      <c r="AC1334" s="30">
        <v>389.2</v>
      </c>
      <c r="AD1334" s="30">
        <v>17.600000000000001</v>
      </c>
      <c r="AE1334" s="30">
        <v>158.4</v>
      </c>
      <c r="AF1334" s="31"/>
      <c r="AG1334" s="30">
        <f t="shared" si="361"/>
        <v>0</v>
      </c>
      <c r="AH1334">
        <f t="shared" si="362"/>
        <v>0</v>
      </c>
      <c r="AI1334">
        <f t="shared" si="363"/>
        <v>0</v>
      </c>
      <c r="AJ1334">
        <f t="shared" si="364"/>
        <v>0</v>
      </c>
      <c r="AK1334">
        <f t="shared" si="365"/>
        <v>0</v>
      </c>
      <c r="AL1334">
        <f t="shared" si="366"/>
        <v>0</v>
      </c>
      <c r="AM1334">
        <f t="shared" si="367"/>
        <v>0</v>
      </c>
      <c r="AN1334">
        <f t="shared" si="367"/>
        <v>9928</v>
      </c>
      <c r="AO1334">
        <f t="shared" si="368"/>
        <v>0</v>
      </c>
      <c r="AP1334">
        <f t="shared" si="369"/>
        <v>0</v>
      </c>
      <c r="AQ1334">
        <f t="shared" si="370"/>
        <v>0</v>
      </c>
      <c r="AR1334">
        <f t="shared" si="371"/>
        <v>0</v>
      </c>
      <c r="AS1334">
        <f t="shared" si="372"/>
        <v>12750</v>
      </c>
      <c r="AT1334">
        <f t="shared" si="373"/>
        <v>10200</v>
      </c>
      <c r="AU1334">
        <f t="shared" si="374"/>
        <v>0</v>
      </c>
      <c r="AV1334">
        <f t="shared" si="375"/>
        <v>26465.599999999999</v>
      </c>
      <c r="AW1334">
        <f t="shared" si="376"/>
        <v>13232.8</v>
      </c>
      <c r="AX1334">
        <f t="shared" si="377"/>
        <v>352</v>
      </c>
      <c r="AY1334">
        <f t="shared" si="378"/>
        <v>4593.6000000000004</v>
      </c>
    </row>
    <row r="1335" spans="7:51" x14ac:dyDescent="0.3">
      <c r="G1335" s="30">
        <v>17</v>
      </c>
      <c r="H1335" s="30">
        <v>17</v>
      </c>
      <c r="I1335" s="30">
        <v>17</v>
      </c>
      <c r="J1335" s="30">
        <v>12</v>
      </c>
      <c r="K1335" s="30">
        <v>20</v>
      </c>
      <c r="L1335" s="30"/>
      <c r="M1335" s="30">
        <v>0</v>
      </c>
      <c r="N1335" s="30">
        <v>0</v>
      </c>
      <c r="O1335" s="30">
        <v>0</v>
      </c>
      <c r="P1335" s="30">
        <v>0</v>
      </c>
      <c r="Q1335" s="30">
        <v>0</v>
      </c>
      <c r="R1335" s="30">
        <v>0</v>
      </c>
      <c r="S1335" s="30">
        <v>0</v>
      </c>
      <c r="T1335" s="30">
        <v>458</v>
      </c>
      <c r="U1335" s="30">
        <v>0</v>
      </c>
      <c r="V1335" s="30">
        <v>0</v>
      </c>
      <c r="W1335" s="30">
        <v>0</v>
      </c>
      <c r="X1335" s="30">
        <v>0</v>
      </c>
      <c r="Y1335" s="30">
        <v>750</v>
      </c>
      <c r="Z1335" s="30">
        <v>600</v>
      </c>
      <c r="AA1335" s="30">
        <v>0</v>
      </c>
      <c r="AB1335" s="30">
        <v>1656.8</v>
      </c>
      <c r="AC1335" s="30">
        <v>414.2</v>
      </c>
      <c r="AD1335" s="30">
        <v>17</v>
      </c>
      <c r="AE1335" s="30">
        <v>153</v>
      </c>
      <c r="AF1335" s="31"/>
      <c r="AG1335" s="30">
        <f t="shared" si="361"/>
        <v>0</v>
      </c>
      <c r="AH1335">
        <f t="shared" si="362"/>
        <v>0</v>
      </c>
      <c r="AI1335">
        <f t="shared" si="363"/>
        <v>0</v>
      </c>
      <c r="AJ1335">
        <f t="shared" si="364"/>
        <v>0</v>
      </c>
      <c r="AK1335">
        <f t="shared" si="365"/>
        <v>0</v>
      </c>
      <c r="AL1335">
        <f t="shared" si="366"/>
        <v>0</v>
      </c>
      <c r="AM1335">
        <f t="shared" si="367"/>
        <v>0</v>
      </c>
      <c r="AN1335">
        <f t="shared" si="367"/>
        <v>7786</v>
      </c>
      <c r="AO1335">
        <f t="shared" si="368"/>
        <v>0</v>
      </c>
      <c r="AP1335">
        <f t="shared" si="369"/>
        <v>0</v>
      </c>
      <c r="AQ1335">
        <f t="shared" si="370"/>
        <v>0</v>
      </c>
      <c r="AR1335">
        <f t="shared" si="371"/>
        <v>0</v>
      </c>
      <c r="AS1335">
        <f t="shared" si="372"/>
        <v>12750</v>
      </c>
      <c r="AT1335">
        <f t="shared" si="373"/>
        <v>10200</v>
      </c>
      <c r="AU1335">
        <f t="shared" si="374"/>
        <v>0</v>
      </c>
      <c r="AV1335">
        <f t="shared" si="375"/>
        <v>28165.599999999999</v>
      </c>
      <c r="AW1335">
        <f t="shared" si="376"/>
        <v>14082.8</v>
      </c>
      <c r="AX1335">
        <f t="shared" si="377"/>
        <v>340</v>
      </c>
      <c r="AY1335">
        <f t="shared" si="378"/>
        <v>4437</v>
      </c>
    </row>
    <row r="1336" spans="7:51" x14ac:dyDescent="0.3">
      <c r="G1336" s="30">
        <v>17</v>
      </c>
      <c r="H1336" s="30">
        <v>17</v>
      </c>
      <c r="I1336" s="30">
        <v>17</v>
      </c>
      <c r="J1336" s="30">
        <v>12</v>
      </c>
      <c r="K1336" s="30">
        <v>20</v>
      </c>
      <c r="L1336" s="30"/>
      <c r="M1336" s="30">
        <v>0</v>
      </c>
      <c r="N1336" s="30">
        <v>0</v>
      </c>
      <c r="O1336" s="30">
        <v>0</v>
      </c>
      <c r="P1336" s="30">
        <v>0</v>
      </c>
      <c r="Q1336" s="30">
        <v>0</v>
      </c>
      <c r="R1336" s="30">
        <v>0</v>
      </c>
      <c r="S1336" s="30">
        <v>0</v>
      </c>
      <c r="T1336" s="30">
        <v>312</v>
      </c>
      <c r="U1336" s="30">
        <v>0</v>
      </c>
      <c r="V1336" s="30">
        <v>0</v>
      </c>
      <c r="W1336" s="30">
        <v>0</v>
      </c>
      <c r="X1336" s="30">
        <v>0</v>
      </c>
      <c r="Y1336" s="30">
        <v>750</v>
      </c>
      <c r="Z1336" s="30">
        <v>600</v>
      </c>
      <c r="AA1336" s="30">
        <v>0</v>
      </c>
      <c r="AB1336" s="30">
        <v>1756.8</v>
      </c>
      <c r="AC1336" s="30">
        <v>439.2</v>
      </c>
      <c r="AD1336" s="30">
        <v>17</v>
      </c>
      <c r="AE1336" s="30">
        <v>153</v>
      </c>
      <c r="AF1336" s="31"/>
      <c r="AG1336" s="30">
        <f t="shared" si="361"/>
        <v>0</v>
      </c>
      <c r="AH1336">
        <f t="shared" si="362"/>
        <v>0</v>
      </c>
      <c r="AI1336">
        <f t="shared" si="363"/>
        <v>0</v>
      </c>
      <c r="AJ1336">
        <f t="shared" si="364"/>
        <v>0</v>
      </c>
      <c r="AK1336">
        <f t="shared" si="365"/>
        <v>0</v>
      </c>
      <c r="AL1336">
        <f t="shared" si="366"/>
        <v>0</v>
      </c>
      <c r="AM1336">
        <f t="shared" si="367"/>
        <v>0</v>
      </c>
      <c r="AN1336">
        <f t="shared" si="367"/>
        <v>5304</v>
      </c>
      <c r="AO1336">
        <f t="shared" si="368"/>
        <v>0</v>
      </c>
      <c r="AP1336">
        <f t="shared" si="369"/>
        <v>0</v>
      </c>
      <c r="AQ1336">
        <f t="shared" si="370"/>
        <v>0</v>
      </c>
      <c r="AR1336">
        <f t="shared" si="371"/>
        <v>0</v>
      </c>
      <c r="AS1336">
        <f t="shared" si="372"/>
        <v>12750</v>
      </c>
      <c r="AT1336">
        <f t="shared" si="373"/>
        <v>10200</v>
      </c>
      <c r="AU1336">
        <f t="shared" si="374"/>
        <v>0</v>
      </c>
      <c r="AV1336">
        <f t="shared" si="375"/>
        <v>29865.599999999999</v>
      </c>
      <c r="AW1336">
        <f t="shared" si="376"/>
        <v>14932.8</v>
      </c>
      <c r="AX1336">
        <f t="shared" si="377"/>
        <v>340</v>
      </c>
      <c r="AY1336">
        <f t="shared" si="378"/>
        <v>4437</v>
      </c>
    </row>
    <row r="1337" spans="7:51" x14ac:dyDescent="0.3">
      <c r="G1337" s="30">
        <v>17</v>
      </c>
      <c r="H1337" s="30">
        <v>17</v>
      </c>
      <c r="I1337" s="30">
        <v>17</v>
      </c>
      <c r="J1337" s="30">
        <v>12</v>
      </c>
      <c r="K1337" s="30">
        <v>20</v>
      </c>
      <c r="L1337" s="30"/>
      <c r="M1337" s="30">
        <v>0</v>
      </c>
      <c r="N1337" s="30">
        <v>0</v>
      </c>
      <c r="O1337" s="30">
        <v>0</v>
      </c>
      <c r="P1337" s="30">
        <v>0</v>
      </c>
      <c r="Q1337" s="30">
        <v>0</v>
      </c>
      <c r="R1337" s="30">
        <v>0</v>
      </c>
      <c r="S1337" s="30">
        <v>0</v>
      </c>
      <c r="T1337" s="30">
        <v>194</v>
      </c>
      <c r="U1337" s="30">
        <v>0</v>
      </c>
      <c r="V1337" s="30">
        <v>0</v>
      </c>
      <c r="W1337" s="30">
        <v>0</v>
      </c>
      <c r="X1337" s="30">
        <v>0</v>
      </c>
      <c r="Y1337" s="30">
        <v>750</v>
      </c>
      <c r="Z1337" s="30">
        <v>600</v>
      </c>
      <c r="AA1337" s="30">
        <v>0</v>
      </c>
      <c r="AB1337" s="30">
        <v>1807.2</v>
      </c>
      <c r="AC1337" s="30">
        <v>451.8</v>
      </c>
      <c r="AD1337" s="30">
        <v>17.600000000000001</v>
      </c>
      <c r="AE1337" s="30">
        <v>158.4</v>
      </c>
      <c r="AF1337" s="31"/>
      <c r="AG1337" s="30">
        <f t="shared" si="361"/>
        <v>0</v>
      </c>
      <c r="AH1337">
        <f t="shared" si="362"/>
        <v>0</v>
      </c>
      <c r="AI1337">
        <f t="shared" si="363"/>
        <v>0</v>
      </c>
      <c r="AJ1337">
        <f t="shared" si="364"/>
        <v>0</v>
      </c>
      <c r="AK1337">
        <f t="shared" si="365"/>
        <v>0</v>
      </c>
      <c r="AL1337">
        <f t="shared" si="366"/>
        <v>0</v>
      </c>
      <c r="AM1337">
        <f t="shared" si="367"/>
        <v>0</v>
      </c>
      <c r="AN1337">
        <f t="shared" si="367"/>
        <v>3298</v>
      </c>
      <c r="AO1337">
        <f t="shared" si="368"/>
        <v>0</v>
      </c>
      <c r="AP1337">
        <f t="shared" si="369"/>
        <v>0</v>
      </c>
      <c r="AQ1337">
        <f t="shared" si="370"/>
        <v>0</v>
      </c>
      <c r="AR1337">
        <f t="shared" si="371"/>
        <v>0</v>
      </c>
      <c r="AS1337">
        <f t="shared" si="372"/>
        <v>12750</v>
      </c>
      <c r="AT1337">
        <f t="shared" si="373"/>
        <v>10200</v>
      </c>
      <c r="AU1337">
        <f t="shared" si="374"/>
        <v>0</v>
      </c>
      <c r="AV1337">
        <f t="shared" si="375"/>
        <v>30722.400000000001</v>
      </c>
      <c r="AW1337">
        <f t="shared" si="376"/>
        <v>15361.2</v>
      </c>
      <c r="AX1337">
        <f t="shared" si="377"/>
        <v>352</v>
      </c>
      <c r="AY1337">
        <f t="shared" si="378"/>
        <v>4593.6000000000004</v>
      </c>
    </row>
    <row r="1338" spans="7:51" x14ac:dyDescent="0.3">
      <c r="G1338" s="30">
        <v>17</v>
      </c>
      <c r="H1338" s="30">
        <v>17</v>
      </c>
      <c r="I1338" s="30">
        <v>17</v>
      </c>
      <c r="J1338" s="30">
        <v>12</v>
      </c>
      <c r="K1338" s="30">
        <v>20</v>
      </c>
      <c r="L1338" s="30"/>
      <c r="M1338" s="30">
        <v>0</v>
      </c>
      <c r="N1338" s="30">
        <v>0</v>
      </c>
      <c r="O1338" s="30">
        <v>0</v>
      </c>
      <c r="P1338" s="30">
        <v>0</v>
      </c>
      <c r="Q1338" s="30">
        <v>0</v>
      </c>
      <c r="R1338" s="30">
        <v>0</v>
      </c>
      <c r="S1338" s="30">
        <v>0</v>
      </c>
      <c r="T1338" s="30">
        <v>98</v>
      </c>
      <c r="U1338" s="30">
        <v>0</v>
      </c>
      <c r="V1338" s="30">
        <v>0</v>
      </c>
      <c r="W1338" s="30">
        <v>0</v>
      </c>
      <c r="X1338" s="30">
        <v>0</v>
      </c>
      <c r="Y1338" s="30">
        <v>750</v>
      </c>
      <c r="Z1338" s="30">
        <v>600</v>
      </c>
      <c r="AA1338" s="30">
        <v>0</v>
      </c>
      <c r="AB1338" s="30">
        <v>1795.2</v>
      </c>
      <c r="AC1338" s="30">
        <v>448.8</v>
      </c>
      <c r="AD1338" s="30">
        <v>18.5</v>
      </c>
      <c r="AE1338" s="30">
        <v>166.5</v>
      </c>
      <c r="AF1338" s="31"/>
      <c r="AG1338" s="30">
        <f t="shared" si="361"/>
        <v>0</v>
      </c>
      <c r="AH1338">
        <f t="shared" si="362"/>
        <v>0</v>
      </c>
      <c r="AI1338">
        <f t="shared" si="363"/>
        <v>0</v>
      </c>
      <c r="AJ1338">
        <f t="shared" si="364"/>
        <v>0</v>
      </c>
      <c r="AK1338">
        <f t="shared" si="365"/>
        <v>0</v>
      </c>
      <c r="AL1338">
        <f t="shared" si="366"/>
        <v>0</v>
      </c>
      <c r="AM1338">
        <f t="shared" si="367"/>
        <v>0</v>
      </c>
      <c r="AN1338">
        <f t="shared" si="367"/>
        <v>1666</v>
      </c>
      <c r="AO1338">
        <f t="shared" si="368"/>
        <v>0</v>
      </c>
      <c r="AP1338">
        <f t="shared" si="369"/>
        <v>0</v>
      </c>
      <c r="AQ1338">
        <f t="shared" si="370"/>
        <v>0</v>
      </c>
      <c r="AR1338">
        <f t="shared" si="371"/>
        <v>0</v>
      </c>
      <c r="AS1338">
        <f t="shared" si="372"/>
        <v>12750</v>
      </c>
      <c r="AT1338">
        <f t="shared" si="373"/>
        <v>10200</v>
      </c>
      <c r="AU1338">
        <f t="shared" si="374"/>
        <v>0</v>
      </c>
      <c r="AV1338">
        <f t="shared" si="375"/>
        <v>30518.400000000001</v>
      </c>
      <c r="AW1338">
        <f t="shared" si="376"/>
        <v>15259.2</v>
      </c>
      <c r="AX1338">
        <f t="shared" si="377"/>
        <v>370</v>
      </c>
      <c r="AY1338">
        <f t="shared" si="378"/>
        <v>4828.5</v>
      </c>
    </row>
    <row r="1339" spans="7:51" x14ac:dyDescent="0.3">
      <c r="G1339" s="30">
        <v>17</v>
      </c>
      <c r="H1339" s="30">
        <v>17</v>
      </c>
      <c r="I1339" s="30">
        <v>17</v>
      </c>
      <c r="J1339" s="30">
        <v>12</v>
      </c>
      <c r="K1339" s="30">
        <v>20</v>
      </c>
      <c r="L1339" s="30"/>
      <c r="M1339" s="30">
        <v>0</v>
      </c>
      <c r="N1339" s="30">
        <v>0</v>
      </c>
      <c r="O1339" s="30">
        <v>0</v>
      </c>
      <c r="P1339" s="30">
        <v>0</v>
      </c>
      <c r="Q1339" s="30">
        <v>0</v>
      </c>
      <c r="R1339" s="30">
        <v>0</v>
      </c>
      <c r="S1339" s="30">
        <v>0</v>
      </c>
      <c r="T1339" s="30">
        <v>229</v>
      </c>
      <c r="U1339" s="30">
        <v>0</v>
      </c>
      <c r="V1339" s="30">
        <v>0</v>
      </c>
      <c r="W1339" s="30">
        <v>0</v>
      </c>
      <c r="X1339" s="30">
        <v>0</v>
      </c>
      <c r="Y1339" s="30">
        <v>750</v>
      </c>
      <c r="Z1339" s="30">
        <v>600</v>
      </c>
      <c r="AA1339" s="30">
        <v>0</v>
      </c>
      <c r="AB1339" s="30">
        <v>1826.4</v>
      </c>
      <c r="AC1339" s="30">
        <v>456.6</v>
      </c>
      <c r="AD1339" s="30">
        <v>20.5</v>
      </c>
      <c r="AE1339" s="30">
        <v>184.5</v>
      </c>
      <c r="AF1339" s="31"/>
      <c r="AG1339" s="30">
        <f t="shared" si="361"/>
        <v>0</v>
      </c>
      <c r="AH1339">
        <f t="shared" si="362"/>
        <v>0</v>
      </c>
      <c r="AI1339">
        <f t="shared" si="363"/>
        <v>0</v>
      </c>
      <c r="AJ1339">
        <f t="shared" si="364"/>
        <v>0</v>
      </c>
      <c r="AK1339">
        <f t="shared" si="365"/>
        <v>0</v>
      </c>
      <c r="AL1339">
        <f t="shared" si="366"/>
        <v>0</v>
      </c>
      <c r="AM1339">
        <f t="shared" si="367"/>
        <v>0</v>
      </c>
      <c r="AN1339">
        <f t="shared" si="367"/>
        <v>3893</v>
      </c>
      <c r="AO1339">
        <f t="shared" si="368"/>
        <v>0</v>
      </c>
      <c r="AP1339">
        <f t="shared" si="369"/>
        <v>0</v>
      </c>
      <c r="AQ1339">
        <f t="shared" si="370"/>
        <v>0</v>
      </c>
      <c r="AR1339">
        <f t="shared" si="371"/>
        <v>0</v>
      </c>
      <c r="AS1339">
        <f t="shared" si="372"/>
        <v>12750</v>
      </c>
      <c r="AT1339">
        <f t="shared" si="373"/>
        <v>10200</v>
      </c>
      <c r="AU1339">
        <f t="shared" si="374"/>
        <v>0</v>
      </c>
      <c r="AV1339">
        <f t="shared" si="375"/>
        <v>31048.800000000003</v>
      </c>
      <c r="AW1339">
        <f t="shared" si="376"/>
        <v>15524.400000000001</v>
      </c>
      <c r="AX1339">
        <f t="shared" si="377"/>
        <v>410</v>
      </c>
      <c r="AY1339">
        <f t="shared" si="378"/>
        <v>5350.5</v>
      </c>
    </row>
    <row r="1340" spans="7:51" x14ac:dyDescent="0.3">
      <c r="G1340" s="30">
        <v>17</v>
      </c>
      <c r="H1340" s="30">
        <v>17</v>
      </c>
      <c r="I1340" s="30">
        <v>17</v>
      </c>
      <c r="J1340" s="30">
        <v>12</v>
      </c>
      <c r="K1340" s="30">
        <v>20</v>
      </c>
      <c r="L1340" s="30"/>
      <c r="M1340" s="30">
        <v>0</v>
      </c>
      <c r="N1340" s="30">
        <v>0</v>
      </c>
      <c r="O1340" s="30">
        <v>0</v>
      </c>
      <c r="P1340" s="30">
        <v>0</v>
      </c>
      <c r="Q1340" s="30">
        <v>0</v>
      </c>
      <c r="R1340" s="30">
        <v>0</v>
      </c>
      <c r="S1340" s="30">
        <v>0</v>
      </c>
      <c r="T1340" s="30">
        <v>616</v>
      </c>
      <c r="U1340" s="30">
        <v>0</v>
      </c>
      <c r="V1340" s="30">
        <v>0</v>
      </c>
      <c r="W1340" s="30">
        <v>0</v>
      </c>
      <c r="X1340" s="30">
        <v>0</v>
      </c>
      <c r="Y1340" s="30">
        <v>750</v>
      </c>
      <c r="Z1340" s="30">
        <v>600</v>
      </c>
      <c r="AA1340" s="30">
        <v>0</v>
      </c>
      <c r="AB1340" s="30">
        <v>1880</v>
      </c>
      <c r="AC1340" s="30">
        <v>470</v>
      </c>
      <c r="AD1340" s="30">
        <v>24.9</v>
      </c>
      <c r="AE1340" s="30">
        <v>224.1</v>
      </c>
      <c r="AF1340" s="31"/>
      <c r="AG1340" s="30">
        <f t="shared" si="361"/>
        <v>0</v>
      </c>
      <c r="AH1340">
        <f t="shared" si="362"/>
        <v>0</v>
      </c>
      <c r="AI1340">
        <f t="shared" si="363"/>
        <v>0</v>
      </c>
      <c r="AJ1340">
        <f t="shared" si="364"/>
        <v>0</v>
      </c>
      <c r="AK1340">
        <f t="shared" si="365"/>
        <v>0</v>
      </c>
      <c r="AL1340">
        <f t="shared" si="366"/>
        <v>0</v>
      </c>
      <c r="AM1340">
        <f t="shared" si="367"/>
        <v>0</v>
      </c>
      <c r="AN1340">
        <f t="shared" si="367"/>
        <v>10472</v>
      </c>
      <c r="AO1340">
        <f t="shared" si="368"/>
        <v>0</v>
      </c>
      <c r="AP1340">
        <f t="shared" si="369"/>
        <v>0</v>
      </c>
      <c r="AQ1340">
        <f t="shared" si="370"/>
        <v>0</v>
      </c>
      <c r="AR1340">
        <f t="shared" si="371"/>
        <v>0</v>
      </c>
      <c r="AS1340">
        <f t="shared" si="372"/>
        <v>12750</v>
      </c>
      <c r="AT1340">
        <f t="shared" si="373"/>
        <v>10200</v>
      </c>
      <c r="AU1340">
        <f t="shared" si="374"/>
        <v>0</v>
      </c>
      <c r="AV1340">
        <f t="shared" si="375"/>
        <v>31960</v>
      </c>
      <c r="AW1340">
        <f t="shared" si="376"/>
        <v>15980</v>
      </c>
      <c r="AX1340">
        <f t="shared" si="377"/>
        <v>498</v>
      </c>
      <c r="AY1340">
        <f t="shared" si="378"/>
        <v>6498.9</v>
      </c>
    </row>
    <row r="1341" spans="7:51" x14ac:dyDescent="0.3">
      <c r="G1341" s="30">
        <v>17</v>
      </c>
      <c r="H1341" s="30">
        <v>17</v>
      </c>
      <c r="I1341" s="30">
        <v>17</v>
      </c>
      <c r="J1341" s="30">
        <v>12</v>
      </c>
      <c r="K1341" s="30">
        <v>20</v>
      </c>
      <c r="L1341" s="30"/>
      <c r="M1341" s="30">
        <v>0</v>
      </c>
      <c r="N1341" s="30">
        <v>0</v>
      </c>
      <c r="O1341" s="30">
        <v>0</v>
      </c>
      <c r="P1341" s="30">
        <v>0</v>
      </c>
      <c r="Q1341" s="30">
        <v>0</v>
      </c>
      <c r="R1341" s="30">
        <v>0</v>
      </c>
      <c r="S1341" s="30">
        <v>0</v>
      </c>
      <c r="T1341" s="30">
        <v>483</v>
      </c>
      <c r="U1341" s="30">
        <v>0</v>
      </c>
      <c r="V1341" s="30">
        <v>0</v>
      </c>
      <c r="W1341" s="30">
        <v>0</v>
      </c>
      <c r="X1341" s="30">
        <v>0</v>
      </c>
      <c r="Y1341" s="30">
        <v>750</v>
      </c>
      <c r="Z1341" s="30">
        <v>600</v>
      </c>
      <c r="AA1341" s="30">
        <v>0</v>
      </c>
      <c r="AB1341" s="30">
        <v>1924</v>
      </c>
      <c r="AC1341" s="30">
        <v>481</v>
      </c>
      <c r="AD1341" s="30">
        <v>29.6</v>
      </c>
      <c r="AE1341" s="30">
        <v>266.39999999999998</v>
      </c>
      <c r="AF1341" s="31"/>
      <c r="AG1341" s="30">
        <f t="shared" si="361"/>
        <v>0</v>
      </c>
      <c r="AH1341">
        <f t="shared" si="362"/>
        <v>0</v>
      </c>
      <c r="AI1341">
        <f t="shared" si="363"/>
        <v>0</v>
      </c>
      <c r="AJ1341">
        <f t="shared" si="364"/>
        <v>0</v>
      </c>
      <c r="AK1341">
        <f t="shared" si="365"/>
        <v>0</v>
      </c>
      <c r="AL1341">
        <f t="shared" si="366"/>
        <v>0</v>
      </c>
      <c r="AM1341">
        <f t="shared" si="367"/>
        <v>0</v>
      </c>
      <c r="AN1341">
        <f t="shared" si="367"/>
        <v>8211</v>
      </c>
      <c r="AO1341">
        <f t="shared" si="368"/>
        <v>0</v>
      </c>
      <c r="AP1341">
        <f t="shared" si="369"/>
        <v>0</v>
      </c>
      <c r="AQ1341">
        <f t="shared" si="370"/>
        <v>0</v>
      </c>
      <c r="AR1341">
        <f t="shared" si="371"/>
        <v>0</v>
      </c>
      <c r="AS1341">
        <f t="shared" si="372"/>
        <v>12750</v>
      </c>
      <c r="AT1341">
        <f t="shared" si="373"/>
        <v>10200</v>
      </c>
      <c r="AU1341">
        <f t="shared" si="374"/>
        <v>0</v>
      </c>
      <c r="AV1341">
        <f t="shared" si="375"/>
        <v>32708</v>
      </c>
      <c r="AW1341">
        <f t="shared" si="376"/>
        <v>16354</v>
      </c>
      <c r="AX1341">
        <f t="shared" si="377"/>
        <v>592</v>
      </c>
      <c r="AY1341">
        <f t="shared" si="378"/>
        <v>7725.5999999999985</v>
      </c>
    </row>
    <row r="1342" spans="7:51" x14ac:dyDescent="0.3">
      <c r="G1342" s="30">
        <v>17</v>
      </c>
      <c r="H1342" s="30">
        <v>17</v>
      </c>
      <c r="I1342" s="30">
        <v>17</v>
      </c>
      <c r="J1342" s="30">
        <v>12</v>
      </c>
      <c r="K1342" s="30">
        <v>20</v>
      </c>
      <c r="L1342" s="30"/>
      <c r="M1342" s="30">
        <v>0</v>
      </c>
      <c r="N1342" s="30">
        <v>0</v>
      </c>
      <c r="O1342" s="30">
        <v>0</v>
      </c>
      <c r="P1342" s="30">
        <v>0</v>
      </c>
      <c r="Q1342" s="30">
        <v>0</v>
      </c>
      <c r="R1342" s="30">
        <v>0</v>
      </c>
      <c r="S1342" s="30">
        <v>0</v>
      </c>
      <c r="T1342" s="30">
        <v>200</v>
      </c>
      <c r="U1342" s="30">
        <v>0</v>
      </c>
      <c r="V1342" s="30">
        <v>0</v>
      </c>
      <c r="W1342" s="30">
        <v>0</v>
      </c>
      <c r="X1342" s="30">
        <v>0</v>
      </c>
      <c r="Y1342" s="30">
        <v>750</v>
      </c>
      <c r="Z1342" s="30">
        <v>600</v>
      </c>
      <c r="AA1342" s="30">
        <v>0</v>
      </c>
      <c r="AB1342" s="30">
        <v>1936</v>
      </c>
      <c r="AC1342" s="30">
        <v>484</v>
      </c>
      <c r="AD1342" s="30">
        <v>31.2</v>
      </c>
      <c r="AE1342" s="30">
        <v>280.8</v>
      </c>
      <c r="AF1342" s="31"/>
      <c r="AG1342" s="30">
        <f t="shared" si="361"/>
        <v>0</v>
      </c>
      <c r="AH1342">
        <f t="shared" si="362"/>
        <v>0</v>
      </c>
      <c r="AI1342">
        <f t="shared" si="363"/>
        <v>0</v>
      </c>
      <c r="AJ1342">
        <f t="shared" si="364"/>
        <v>0</v>
      </c>
      <c r="AK1342">
        <f t="shared" si="365"/>
        <v>0</v>
      </c>
      <c r="AL1342">
        <f t="shared" si="366"/>
        <v>0</v>
      </c>
      <c r="AM1342">
        <f t="shared" si="367"/>
        <v>0</v>
      </c>
      <c r="AN1342">
        <f t="shared" si="367"/>
        <v>3400</v>
      </c>
      <c r="AO1342">
        <f t="shared" si="368"/>
        <v>0</v>
      </c>
      <c r="AP1342">
        <f t="shared" si="369"/>
        <v>0</v>
      </c>
      <c r="AQ1342">
        <f t="shared" si="370"/>
        <v>0</v>
      </c>
      <c r="AR1342">
        <f t="shared" si="371"/>
        <v>0</v>
      </c>
      <c r="AS1342">
        <f t="shared" si="372"/>
        <v>12750</v>
      </c>
      <c r="AT1342">
        <f t="shared" si="373"/>
        <v>10200</v>
      </c>
      <c r="AU1342">
        <f t="shared" si="374"/>
        <v>0</v>
      </c>
      <c r="AV1342">
        <f t="shared" si="375"/>
        <v>32912</v>
      </c>
      <c r="AW1342">
        <f t="shared" si="376"/>
        <v>16456</v>
      </c>
      <c r="AX1342">
        <f t="shared" si="377"/>
        <v>624</v>
      </c>
      <c r="AY1342">
        <f t="shared" si="378"/>
        <v>8143.2000000000007</v>
      </c>
    </row>
    <row r="1343" spans="7:51" x14ac:dyDescent="0.3">
      <c r="G1343" s="30">
        <v>12</v>
      </c>
      <c r="H1343" s="30">
        <v>12</v>
      </c>
      <c r="I1343" s="30">
        <v>17</v>
      </c>
      <c r="J1343" s="30">
        <v>12</v>
      </c>
      <c r="K1343" s="30">
        <v>20</v>
      </c>
      <c r="L1343" s="30"/>
      <c r="M1343" s="30">
        <v>0</v>
      </c>
      <c r="N1343" s="30">
        <v>0</v>
      </c>
      <c r="O1343" s="30">
        <v>0</v>
      </c>
      <c r="P1343" s="30">
        <v>0</v>
      </c>
      <c r="Q1343" s="30">
        <v>0</v>
      </c>
      <c r="R1343" s="30">
        <v>0</v>
      </c>
      <c r="S1343" s="30">
        <v>0</v>
      </c>
      <c r="T1343" s="30">
        <v>0</v>
      </c>
      <c r="U1343" s="30">
        <v>0</v>
      </c>
      <c r="V1343" s="30">
        <v>0</v>
      </c>
      <c r="W1343" s="30">
        <v>0</v>
      </c>
      <c r="X1343" s="30">
        <v>0</v>
      </c>
      <c r="Y1343" s="30">
        <v>750</v>
      </c>
      <c r="Z1343" s="30">
        <v>541</v>
      </c>
      <c r="AA1343" s="30">
        <v>0</v>
      </c>
      <c r="AB1343" s="30">
        <v>1899.2</v>
      </c>
      <c r="AC1343" s="30">
        <v>474.8</v>
      </c>
      <c r="AD1343" s="30">
        <v>34.5</v>
      </c>
      <c r="AE1343" s="30">
        <v>310.5</v>
      </c>
      <c r="AF1343" s="31"/>
      <c r="AG1343" s="30">
        <f t="shared" si="361"/>
        <v>0</v>
      </c>
      <c r="AH1343">
        <f t="shared" si="362"/>
        <v>0</v>
      </c>
      <c r="AI1343">
        <f t="shared" si="363"/>
        <v>0</v>
      </c>
      <c r="AJ1343">
        <f t="shared" si="364"/>
        <v>0</v>
      </c>
      <c r="AK1343">
        <f t="shared" si="365"/>
        <v>0</v>
      </c>
      <c r="AL1343">
        <f t="shared" si="366"/>
        <v>0</v>
      </c>
      <c r="AM1343">
        <f t="shared" si="367"/>
        <v>0</v>
      </c>
      <c r="AN1343">
        <f t="shared" si="367"/>
        <v>0</v>
      </c>
      <c r="AO1343">
        <f t="shared" si="368"/>
        <v>0</v>
      </c>
      <c r="AP1343">
        <f t="shared" si="369"/>
        <v>0</v>
      </c>
      <c r="AQ1343">
        <f t="shared" si="370"/>
        <v>0</v>
      </c>
      <c r="AR1343">
        <f t="shared" si="371"/>
        <v>0</v>
      </c>
      <c r="AS1343">
        <f t="shared" si="372"/>
        <v>9000</v>
      </c>
      <c r="AT1343">
        <f t="shared" si="373"/>
        <v>6492</v>
      </c>
      <c r="AU1343">
        <f t="shared" si="374"/>
        <v>0</v>
      </c>
      <c r="AV1343">
        <f t="shared" si="375"/>
        <v>22790.400000000001</v>
      </c>
      <c r="AW1343">
        <f t="shared" si="376"/>
        <v>13769.2</v>
      </c>
      <c r="AX1343">
        <f t="shared" si="377"/>
        <v>690</v>
      </c>
      <c r="AY1343">
        <f t="shared" si="378"/>
        <v>7452</v>
      </c>
    </row>
    <row r="1344" spans="7:51" x14ac:dyDescent="0.3">
      <c r="G1344" s="30">
        <v>12</v>
      </c>
      <c r="H1344" s="30">
        <v>12</v>
      </c>
      <c r="I1344" s="30">
        <v>17</v>
      </c>
      <c r="J1344" s="30">
        <v>12</v>
      </c>
      <c r="K1344" s="30">
        <v>20</v>
      </c>
      <c r="L1344" s="30"/>
      <c r="M1344" s="30">
        <v>0</v>
      </c>
      <c r="N1344" s="30">
        <v>0</v>
      </c>
      <c r="O1344" s="30">
        <v>0</v>
      </c>
      <c r="P1344" s="30">
        <v>0</v>
      </c>
      <c r="Q1344" s="30">
        <v>0</v>
      </c>
      <c r="R1344" s="30">
        <v>0</v>
      </c>
      <c r="S1344" s="30">
        <v>0</v>
      </c>
      <c r="T1344" s="30">
        <v>0</v>
      </c>
      <c r="U1344" s="30">
        <v>0</v>
      </c>
      <c r="V1344" s="30">
        <v>0</v>
      </c>
      <c r="W1344" s="30">
        <v>0</v>
      </c>
      <c r="X1344" s="30">
        <v>0</v>
      </c>
      <c r="Y1344" s="30">
        <v>750</v>
      </c>
      <c r="Z1344" s="30">
        <v>353</v>
      </c>
      <c r="AA1344" s="30">
        <v>0</v>
      </c>
      <c r="AB1344" s="30">
        <v>1812.8</v>
      </c>
      <c r="AC1344" s="30">
        <v>453.2</v>
      </c>
      <c r="AD1344" s="30">
        <v>34.9</v>
      </c>
      <c r="AE1344" s="30">
        <v>314.10000000000002</v>
      </c>
      <c r="AF1344" s="31"/>
      <c r="AG1344" s="30">
        <f t="shared" si="361"/>
        <v>0</v>
      </c>
      <c r="AH1344">
        <f t="shared" si="362"/>
        <v>0</v>
      </c>
      <c r="AI1344">
        <f t="shared" si="363"/>
        <v>0</v>
      </c>
      <c r="AJ1344">
        <f t="shared" si="364"/>
        <v>0</v>
      </c>
      <c r="AK1344">
        <f t="shared" si="365"/>
        <v>0</v>
      </c>
      <c r="AL1344">
        <f t="shared" si="366"/>
        <v>0</v>
      </c>
      <c r="AM1344">
        <f t="shared" si="367"/>
        <v>0</v>
      </c>
      <c r="AN1344">
        <f t="shared" si="367"/>
        <v>0</v>
      </c>
      <c r="AO1344">
        <f t="shared" si="368"/>
        <v>0</v>
      </c>
      <c r="AP1344">
        <f t="shared" si="369"/>
        <v>0</v>
      </c>
      <c r="AQ1344">
        <f t="shared" si="370"/>
        <v>0</v>
      </c>
      <c r="AR1344">
        <f t="shared" si="371"/>
        <v>0</v>
      </c>
      <c r="AS1344">
        <f t="shared" si="372"/>
        <v>9000</v>
      </c>
      <c r="AT1344">
        <f t="shared" si="373"/>
        <v>4236</v>
      </c>
      <c r="AU1344">
        <f t="shared" si="374"/>
        <v>0</v>
      </c>
      <c r="AV1344">
        <f t="shared" si="375"/>
        <v>21753.599999999999</v>
      </c>
      <c r="AW1344">
        <f t="shared" si="376"/>
        <v>13142.8</v>
      </c>
      <c r="AX1344">
        <f t="shared" si="377"/>
        <v>698</v>
      </c>
      <c r="AY1344">
        <f t="shared" si="378"/>
        <v>7538.4000000000005</v>
      </c>
    </row>
    <row r="1345" spans="7:51" x14ac:dyDescent="0.3">
      <c r="G1345" s="30">
        <v>12</v>
      </c>
      <c r="H1345" s="30">
        <v>12</v>
      </c>
      <c r="I1345" s="30">
        <v>17</v>
      </c>
      <c r="J1345" s="30">
        <v>12</v>
      </c>
      <c r="K1345" s="30">
        <v>20</v>
      </c>
      <c r="L1345" s="30"/>
      <c r="M1345" s="30">
        <v>0</v>
      </c>
      <c r="N1345" s="30">
        <v>0</v>
      </c>
      <c r="O1345" s="30">
        <v>0</v>
      </c>
      <c r="P1345" s="30">
        <v>0</v>
      </c>
      <c r="Q1345" s="30">
        <v>0</v>
      </c>
      <c r="R1345" s="30">
        <v>0</v>
      </c>
      <c r="S1345" s="30">
        <v>0</v>
      </c>
      <c r="T1345" s="30">
        <v>0</v>
      </c>
      <c r="U1345" s="30">
        <v>0</v>
      </c>
      <c r="V1345" s="30">
        <v>0</v>
      </c>
      <c r="W1345" s="30">
        <v>0</v>
      </c>
      <c r="X1345" s="30">
        <v>0</v>
      </c>
      <c r="Y1345" s="30">
        <v>750</v>
      </c>
      <c r="Z1345" s="30">
        <v>215</v>
      </c>
      <c r="AA1345" s="30">
        <v>0</v>
      </c>
      <c r="AB1345" s="30">
        <v>1764.8</v>
      </c>
      <c r="AC1345" s="30">
        <v>441.2</v>
      </c>
      <c r="AD1345" s="30">
        <v>30</v>
      </c>
      <c r="AE1345" s="30">
        <v>270</v>
      </c>
      <c r="AF1345" s="31"/>
      <c r="AG1345" s="30">
        <f t="shared" si="361"/>
        <v>0</v>
      </c>
      <c r="AH1345">
        <f t="shared" si="362"/>
        <v>0</v>
      </c>
      <c r="AI1345">
        <f t="shared" si="363"/>
        <v>0</v>
      </c>
      <c r="AJ1345">
        <f t="shared" si="364"/>
        <v>0</v>
      </c>
      <c r="AK1345">
        <f t="shared" si="365"/>
        <v>0</v>
      </c>
      <c r="AL1345">
        <f t="shared" si="366"/>
        <v>0</v>
      </c>
      <c r="AM1345">
        <f t="shared" si="367"/>
        <v>0</v>
      </c>
      <c r="AN1345">
        <f t="shared" si="367"/>
        <v>0</v>
      </c>
      <c r="AO1345">
        <f t="shared" si="368"/>
        <v>0</v>
      </c>
      <c r="AP1345">
        <f t="shared" si="369"/>
        <v>0</v>
      </c>
      <c r="AQ1345">
        <f t="shared" si="370"/>
        <v>0</v>
      </c>
      <c r="AR1345">
        <f t="shared" si="371"/>
        <v>0</v>
      </c>
      <c r="AS1345">
        <f t="shared" si="372"/>
        <v>9000</v>
      </c>
      <c r="AT1345">
        <f t="shared" si="373"/>
        <v>2580</v>
      </c>
      <c r="AU1345">
        <f t="shared" si="374"/>
        <v>0</v>
      </c>
      <c r="AV1345">
        <f t="shared" si="375"/>
        <v>21177.599999999999</v>
      </c>
      <c r="AW1345">
        <f t="shared" si="376"/>
        <v>12794.8</v>
      </c>
      <c r="AX1345">
        <f t="shared" si="377"/>
        <v>600</v>
      </c>
      <c r="AY1345">
        <f t="shared" si="378"/>
        <v>6480</v>
      </c>
    </row>
    <row r="1346" spans="7:51" x14ac:dyDescent="0.3">
      <c r="G1346" s="30">
        <v>12</v>
      </c>
      <c r="H1346" s="30">
        <v>12</v>
      </c>
      <c r="I1346" s="30">
        <v>17</v>
      </c>
      <c r="J1346" s="30">
        <v>12</v>
      </c>
      <c r="K1346" s="30">
        <v>20</v>
      </c>
      <c r="L1346" s="30"/>
      <c r="M1346" s="30">
        <v>0</v>
      </c>
      <c r="N1346" s="30">
        <v>0</v>
      </c>
      <c r="O1346" s="30">
        <v>0</v>
      </c>
      <c r="P1346" s="30">
        <v>0</v>
      </c>
      <c r="Q1346" s="30">
        <v>0</v>
      </c>
      <c r="R1346" s="30">
        <v>0</v>
      </c>
      <c r="S1346" s="30">
        <v>0</v>
      </c>
      <c r="T1346" s="30">
        <v>0</v>
      </c>
      <c r="U1346" s="30">
        <v>0</v>
      </c>
      <c r="V1346" s="30">
        <v>0</v>
      </c>
      <c r="W1346" s="30">
        <v>0</v>
      </c>
      <c r="X1346" s="30">
        <v>0</v>
      </c>
      <c r="Y1346" s="30">
        <v>750</v>
      </c>
      <c r="Z1346" s="30">
        <v>81</v>
      </c>
      <c r="AA1346" s="30">
        <v>0</v>
      </c>
      <c r="AB1346" s="30">
        <v>1727.2</v>
      </c>
      <c r="AC1346" s="30">
        <v>431.8</v>
      </c>
      <c r="AD1346" s="30">
        <v>27.6</v>
      </c>
      <c r="AE1346" s="30">
        <v>248.4</v>
      </c>
      <c r="AF1346" s="31"/>
      <c r="AG1346" s="30">
        <f t="shared" si="361"/>
        <v>0</v>
      </c>
      <c r="AH1346">
        <f t="shared" si="362"/>
        <v>0</v>
      </c>
      <c r="AI1346">
        <f t="shared" si="363"/>
        <v>0</v>
      </c>
      <c r="AJ1346">
        <f t="shared" si="364"/>
        <v>0</v>
      </c>
      <c r="AK1346">
        <f t="shared" si="365"/>
        <v>0</v>
      </c>
      <c r="AL1346">
        <f t="shared" si="366"/>
        <v>0</v>
      </c>
      <c r="AM1346">
        <f t="shared" si="367"/>
        <v>0</v>
      </c>
      <c r="AN1346">
        <f t="shared" si="367"/>
        <v>0</v>
      </c>
      <c r="AO1346">
        <f t="shared" si="368"/>
        <v>0</v>
      </c>
      <c r="AP1346">
        <f t="shared" si="369"/>
        <v>0</v>
      </c>
      <c r="AQ1346">
        <f t="shared" si="370"/>
        <v>0</v>
      </c>
      <c r="AR1346">
        <f t="shared" si="371"/>
        <v>0</v>
      </c>
      <c r="AS1346">
        <f t="shared" si="372"/>
        <v>9000</v>
      </c>
      <c r="AT1346">
        <f t="shared" si="373"/>
        <v>972</v>
      </c>
      <c r="AU1346">
        <f t="shared" si="374"/>
        <v>0</v>
      </c>
      <c r="AV1346">
        <f t="shared" si="375"/>
        <v>20726.400000000001</v>
      </c>
      <c r="AW1346">
        <f t="shared" si="376"/>
        <v>12522.2</v>
      </c>
      <c r="AX1346">
        <f t="shared" si="377"/>
        <v>552</v>
      </c>
      <c r="AY1346">
        <f t="shared" si="378"/>
        <v>5961.6</v>
      </c>
    </row>
    <row r="1347" spans="7:51" x14ac:dyDescent="0.3">
      <c r="G1347" s="30">
        <v>5</v>
      </c>
      <c r="H1347" s="30">
        <v>5</v>
      </c>
      <c r="I1347" s="30">
        <v>17</v>
      </c>
      <c r="J1347" s="30">
        <v>12</v>
      </c>
      <c r="K1347" s="30">
        <v>20</v>
      </c>
      <c r="L1347" s="30"/>
      <c r="M1347" s="30">
        <v>0</v>
      </c>
      <c r="N1347" s="30">
        <v>0</v>
      </c>
      <c r="O1347" s="30">
        <v>0</v>
      </c>
      <c r="P1347" s="30">
        <v>0</v>
      </c>
      <c r="Q1347" s="30">
        <v>0</v>
      </c>
      <c r="R1347" s="30">
        <v>0</v>
      </c>
      <c r="S1347" s="30">
        <v>0</v>
      </c>
      <c r="T1347" s="30">
        <v>0</v>
      </c>
      <c r="U1347" s="30">
        <v>0</v>
      </c>
      <c r="V1347" s="30">
        <v>0</v>
      </c>
      <c r="W1347" s="30">
        <v>0</v>
      </c>
      <c r="X1347" s="30">
        <v>0</v>
      </c>
      <c r="Y1347" s="30">
        <v>715</v>
      </c>
      <c r="Z1347" s="30">
        <v>0</v>
      </c>
      <c r="AA1347" s="30">
        <v>0</v>
      </c>
      <c r="AB1347" s="30">
        <v>1732</v>
      </c>
      <c r="AC1347" s="30">
        <v>433</v>
      </c>
      <c r="AD1347" s="30">
        <v>28.1</v>
      </c>
      <c r="AE1347" s="30">
        <v>252.9</v>
      </c>
      <c r="AF1347" s="31"/>
      <c r="AG1347" s="30">
        <f t="shared" ref="AG1347:AG1410" si="379">M1347*G1347</f>
        <v>0</v>
      </c>
      <c r="AH1347">
        <f t="shared" ref="AH1347:AH1410" si="380">N1347*G1347</f>
        <v>0</v>
      </c>
      <c r="AI1347">
        <f t="shared" ref="AI1347:AI1410" si="381">O1347*G1347</f>
        <v>0</v>
      </c>
      <c r="AJ1347">
        <f t="shared" ref="AJ1347:AJ1410" si="382">P1347*G1347</f>
        <v>0</v>
      </c>
      <c r="AK1347">
        <f t="shared" ref="AK1347:AK1410" si="383">Q1347*G1347</f>
        <v>0</v>
      </c>
      <c r="AL1347">
        <f t="shared" ref="AL1347:AL1410" si="384">R1347*G1347</f>
        <v>0</v>
      </c>
      <c r="AM1347">
        <f t="shared" ref="AM1347:AN1410" si="385">S1347*G1347</f>
        <v>0</v>
      </c>
      <c r="AN1347">
        <f t="shared" si="385"/>
        <v>0</v>
      </c>
      <c r="AO1347">
        <f t="shared" ref="AO1347:AO1410" si="386">U1347*H1347</f>
        <v>0</v>
      </c>
      <c r="AP1347">
        <f t="shared" ref="AP1347:AP1410" si="387">V1347*H1347</f>
        <v>0</v>
      </c>
      <c r="AQ1347">
        <f t="shared" ref="AQ1347:AQ1410" si="388">W1347*H1347</f>
        <v>0</v>
      </c>
      <c r="AR1347">
        <f t="shared" ref="AR1347:AR1410" si="389">X1347*H1347</f>
        <v>0</v>
      </c>
      <c r="AS1347">
        <f t="shared" ref="AS1347:AS1410" si="390">Y1347*H1347</f>
        <v>3575</v>
      </c>
      <c r="AT1347">
        <f t="shared" ref="AT1347:AT1410" si="391">Z1347*H1347</f>
        <v>0</v>
      </c>
      <c r="AU1347">
        <f t="shared" ref="AU1347:AU1410" si="392">AA1347*H1347</f>
        <v>0</v>
      </c>
      <c r="AV1347">
        <f t="shared" si="375"/>
        <v>8660</v>
      </c>
      <c r="AW1347">
        <f t="shared" si="376"/>
        <v>9526</v>
      </c>
      <c r="AX1347">
        <f t="shared" si="377"/>
        <v>562</v>
      </c>
      <c r="AY1347">
        <f t="shared" si="378"/>
        <v>4299.3</v>
      </c>
    </row>
    <row r="1348" spans="7:51" x14ac:dyDescent="0.3">
      <c r="G1348" s="30">
        <v>5</v>
      </c>
      <c r="H1348" s="30">
        <v>5</v>
      </c>
      <c r="I1348" s="30">
        <v>17</v>
      </c>
      <c r="J1348" s="30">
        <v>12</v>
      </c>
      <c r="K1348" s="30">
        <v>20</v>
      </c>
      <c r="L1348" s="30"/>
      <c r="M1348" s="30">
        <v>0</v>
      </c>
      <c r="N1348" s="30">
        <v>0</v>
      </c>
      <c r="O1348" s="30">
        <v>0</v>
      </c>
      <c r="P1348" s="30">
        <v>0</v>
      </c>
      <c r="Q1348" s="30">
        <v>0</v>
      </c>
      <c r="R1348" s="30">
        <v>0</v>
      </c>
      <c r="S1348" s="30">
        <v>0</v>
      </c>
      <c r="T1348" s="30">
        <v>0</v>
      </c>
      <c r="U1348" s="30">
        <v>0</v>
      </c>
      <c r="V1348" s="30">
        <v>0</v>
      </c>
      <c r="W1348" s="30">
        <v>0</v>
      </c>
      <c r="X1348" s="30">
        <v>0</v>
      </c>
      <c r="Y1348" s="30">
        <v>609</v>
      </c>
      <c r="Z1348" s="30">
        <v>0</v>
      </c>
      <c r="AA1348" s="30">
        <v>0</v>
      </c>
      <c r="AB1348" s="30">
        <v>1788.8</v>
      </c>
      <c r="AC1348" s="30">
        <v>447.2</v>
      </c>
      <c r="AD1348" s="30">
        <v>28.1</v>
      </c>
      <c r="AE1348" s="30">
        <v>252.9</v>
      </c>
      <c r="AF1348" s="31"/>
      <c r="AG1348" s="30">
        <f t="shared" si="379"/>
        <v>0</v>
      </c>
      <c r="AH1348">
        <f t="shared" si="380"/>
        <v>0</v>
      </c>
      <c r="AI1348">
        <f t="shared" si="381"/>
        <v>0</v>
      </c>
      <c r="AJ1348">
        <f t="shared" si="382"/>
        <v>0</v>
      </c>
      <c r="AK1348">
        <f t="shared" si="383"/>
        <v>0</v>
      </c>
      <c r="AL1348">
        <f t="shared" si="384"/>
        <v>0</v>
      </c>
      <c r="AM1348">
        <f t="shared" si="385"/>
        <v>0</v>
      </c>
      <c r="AN1348">
        <f t="shared" si="385"/>
        <v>0</v>
      </c>
      <c r="AO1348">
        <f t="shared" si="386"/>
        <v>0</v>
      </c>
      <c r="AP1348">
        <f t="shared" si="387"/>
        <v>0</v>
      </c>
      <c r="AQ1348">
        <f t="shared" si="388"/>
        <v>0</v>
      </c>
      <c r="AR1348">
        <f t="shared" si="389"/>
        <v>0</v>
      </c>
      <c r="AS1348">
        <f t="shared" si="390"/>
        <v>3045</v>
      </c>
      <c r="AT1348">
        <f t="shared" si="391"/>
        <v>0</v>
      </c>
      <c r="AU1348">
        <f t="shared" si="392"/>
        <v>0</v>
      </c>
      <c r="AV1348">
        <f t="shared" ref="AV1348:AV1411" si="393">AB1348*G1348</f>
        <v>8944</v>
      </c>
      <c r="AW1348">
        <f t="shared" ref="AW1348:AW1411" si="394">AC1348*G1348+AC1348*I1348</f>
        <v>9838.4</v>
      </c>
      <c r="AX1348">
        <f t="shared" ref="AX1348:AX1411" si="395">AD1348*K1348</f>
        <v>562</v>
      </c>
      <c r="AY1348">
        <f t="shared" ref="AY1348:AY1411" si="396">AE1348*H1348+AE1348*J1348</f>
        <v>4299.3</v>
      </c>
    </row>
    <row r="1349" spans="7:51" x14ac:dyDescent="0.3">
      <c r="G1349" s="30">
        <v>5</v>
      </c>
      <c r="H1349" s="30">
        <v>5</v>
      </c>
      <c r="I1349" s="30">
        <v>17</v>
      </c>
      <c r="J1349" s="30">
        <v>12</v>
      </c>
      <c r="K1349" s="30">
        <v>20</v>
      </c>
      <c r="L1349" s="30"/>
      <c r="M1349" s="30">
        <v>0</v>
      </c>
      <c r="N1349" s="30">
        <v>0</v>
      </c>
      <c r="O1349" s="30">
        <v>0</v>
      </c>
      <c r="P1349" s="30">
        <v>0</v>
      </c>
      <c r="Q1349" s="30">
        <v>0</v>
      </c>
      <c r="R1349" s="30">
        <v>0</v>
      </c>
      <c r="S1349" s="30">
        <v>0</v>
      </c>
      <c r="T1349" s="30">
        <v>0</v>
      </c>
      <c r="U1349" s="30">
        <v>0</v>
      </c>
      <c r="V1349" s="30">
        <v>0</v>
      </c>
      <c r="W1349" s="30">
        <v>0</v>
      </c>
      <c r="X1349" s="30">
        <v>0</v>
      </c>
      <c r="Y1349" s="30">
        <v>383</v>
      </c>
      <c r="Z1349" s="30">
        <v>0</v>
      </c>
      <c r="AA1349" s="30">
        <v>0</v>
      </c>
      <c r="AB1349" s="30">
        <v>1900</v>
      </c>
      <c r="AC1349" s="30">
        <v>475</v>
      </c>
      <c r="AD1349" s="30">
        <v>31.1</v>
      </c>
      <c r="AE1349" s="30">
        <v>279.89999999999998</v>
      </c>
      <c r="AF1349" s="31"/>
      <c r="AG1349" s="30">
        <f t="shared" si="379"/>
        <v>0</v>
      </c>
      <c r="AH1349">
        <f t="shared" si="380"/>
        <v>0</v>
      </c>
      <c r="AI1349">
        <f t="shared" si="381"/>
        <v>0</v>
      </c>
      <c r="AJ1349">
        <f t="shared" si="382"/>
        <v>0</v>
      </c>
      <c r="AK1349">
        <f t="shared" si="383"/>
        <v>0</v>
      </c>
      <c r="AL1349">
        <f t="shared" si="384"/>
        <v>0</v>
      </c>
      <c r="AM1349">
        <f t="shared" si="385"/>
        <v>0</v>
      </c>
      <c r="AN1349">
        <f t="shared" si="385"/>
        <v>0</v>
      </c>
      <c r="AO1349">
        <f t="shared" si="386"/>
        <v>0</v>
      </c>
      <c r="AP1349">
        <f t="shared" si="387"/>
        <v>0</v>
      </c>
      <c r="AQ1349">
        <f t="shared" si="388"/>
        <v>0</v>
      </c>
      <c r="AR1349">
        <f t="shared" si="389"/>
        <v>0</v>
      </c>
      <c r="AS1349">
        <f t="shared" si="390"/>
        <v>1915</v>
      </c>
      <c r="AT1349">
        <f t="shared" si="391"/>
        <v>0</v>
      </c>
      <c r="AU1349">
        <f t="shared" si="392"/>
        <v>0</v>
      </c>
      <c r="AV1349">
        <f t="shared" si="393"/>
        <v>9500</v>
      </c>
      <c r="AW1349">
        <f t="shared" si="394"/>
        <v>10450</v>
      </c>
      <c r="AX1349">
        <f t="shared" si="395"/>
        <v>622</v>
      </c>
      <c r="AY1349">
        <f t="shared" si="396"/>
        <v>4758.2999999999993</v>
      </c>
    </row>
    <row r="1350" spans="7:51" x14ac:dyDescent="0.3">
      <c r="G1350" s="30">
        <v>0</v>
      </c>
      <c r="H1350" s="30">
        <v>5</v>
      </c>
      <c r="I1350" s="30">
        <v>17</v>
      </c>
      <c r="J1350" s="30">
        <v>12</v>
      </c>
      <c r="K1350" s="30">
        <v>20</v>
      </c>
      <c r="L1350" s="30"/>
      <c r="M1350" s="30">
        <v>0</v>
      </c>
      <c r="N1350" s="30">
        <v>0</v>
      </c>
      <c r="O1350" s="30">
        <v>0</v>
      </c>
      <c r="P1350" s="30">
        <v>0</v>
      </c>
      <c r="Q1350" s="30">
        <v>0</v>
      </c>
      <c r="R1350" s="30">
        <v>0</v>
      </c>
      <c r="S1350" s="30">
        <v>0</v>
      </c>
      <c r="T1350" s="30">
        <v>0</v>
      </c>
      <c r="U1350" s="30">
        <v>0</v>
      </c>
      <c r="V1350" s="30">
        <v>0</v>
      </c>
      <c r="W1350" s="30">
        <v>0</v>
      </c>
      <c r="X1350" s="30">
        <v>0</v>
      </c>
      <c r="Y1350" s="30">
        <v>267</v>
      </c>
      <c r="Z1350" s="30">
        <v>0</v>
      </c>
      <c r="AA1350" s="30">
        <v>0</v>
      </c>
      <c r="AB1350" s="30">
        <v>2029.6</v>
      </c>
      <c r="AC1350" s="30">
        <v>435.4</v>
      </c>
      <c r="AD1350" s="30">
        <v>35.799999999999997</v>
      </c>
      <c r="AE1350" s="30">
        <v>322.2</v>
      </c>
      <c r="AF1350" s="31"/>
      <c r="AG1350" s="30">
        <f t="shared" si="379"/>
        <v>0</v>
      </c>
      <c r="AH1350">
        <f t="shared" si="380"/>
        <v>0</v>
      </c>
      <c r="AI1350">
        <f t="shared" si="381"/>
        <v>0</v>
      </c>
      <c r="AJ1350">
        <f t="shared" si="382"/>
        <v>0</v>
      </c>
      <c r="AK1350">
        <f t="shared" si="383"/>
        <v>0</v>
      </c>
      <c r="AL1350">
        <f t="shared" si="384"/>
        <v>0</v>
      </c>
      <c r="AM1350">
        <f t="shared" si="385"/>
        <v>0</v>
      </c>
      <c r="AN1350">
        <f t="shared" si="385"/>
        <v>0</v>
      </c>
      <c r="AO1350">
        <f t="shared" si="386"/>
        <v>0</v>
      </c>
      <c r="AP1350">
        <f t="shared" si="387"/>
        <v>0</v>
      </c>
      <c r="AQ1350">
        <f t="shared" si="388"/>
        <v>0</v>
      </c>
      <c r="AR1350">
        <f t="shared" si="389"/>
        <v>0</v>
      </c>
      <c r="AS1350">
        <f t="shared" si="390"/>
        <v>1335</v>
      </c>
      <c r="AT1350">
        <f t="shared" si="391"/>
        <v>0</v>
      </c>
      <c r="AU1350">
        <f t="shared" si="392"/>
        <v>0</v>
      </c>
      <c r="AV1350">
        <f t="shared" si="393"/>
        <v>0</v>
      </c>
      <c r="AW1350">
        <f t="shared" si="394"/>
        <v>7401.7999999999993</v>
      </c>
      <c r="AX1350">
        <f t="shared" si="395"/>
        <v>716</v>
      </c>
      <c r="AY1350">
        <f t="shared" si="396"/>
        <v>5477.4</v>
      </c>
    </row>
    <row r="1351" spans="7:51" x14ac:dyDescent="0.3">
      <c r="G1351" s="30">
        <v>0</v>
      </c>
      <c r="H1351" s="30">
        <v>5</v>
      </c>
      <c r="I1351" s="30">
        <v>17</v>
      </c>
      <c r="J1351" s="30">
        <v>12</v>
      </c>
      <c r="K1351" s="30">
        <v>20</v>
      </c>
      <c r="L1351" s="30"/>
      <c r="M1351" s="30">
        <v>0</v>
      </c>
      <c r="N1351" s="30">
        <v>0</v>
      </c>
      <c r="O1351" s="30">
        <v>0</v>
      </c>
      <c r="P1351" s="30">
        <v>0</v>
      </c>
      <c r="Q1351" s="30">
        <v>0</v>
      </c>
      <c r="R1351" s="30">
        <v>0</v>
      </c>
      <c r="S1351" s="30">
        <v>0</v>
      </c>
      <c r="T1351" s="30">
        <v>0</v>
      </c>
      <c r="U1351" s="30">
        <v>0</v>
      </c>
      <c r="V1351" s="30">
        <v>0</v>
      </c>
      <c r="W1351" s="30">
        <v>0</v>
      </c>
      <c r="X1351" s="30">
        <v>0</v>
      </c>
      <c r="Y1351" s="30">
        <v>275</v>
      </c>
      <c r="Z1351" s="30">
        <v>0</v>
      </c>
      <c r="AA1351" s="30">
        <v>0</v>
      </c>
      <c r="AB1351" s="30">
        <v>2140</v>
      </c>
      <c r="AC1351" s="30">
        <v>362</v>
      </c>
      <c r="AD1351" s="30">
        <v>38.9</v>
      </c>
      <c r="AE1351" s="30">
        <v>350.1</v>
      </c>
      <c r="AF1351" s="31"/>
      <c r="AG1351" s="30">
        <f t="shared" si="379"/>
        <v>0</v>
      </c>
      <c r="AH1351">
        <f t="shared" si="380"/>
        <v>0</v>
      </c>
      <c r="AI1351">
        <f t="shared" si="381"/>
        <v>0</v>
      </c>
      <c r="AJ1351">
        <f t="shared" si="382"/>
        <v>0</v>
      </c>
      <c r="AK1351">
        <f t="shared" si="383"/>
        <v>0</v>
      </c>
      <c r="AL1351">
        <f t="shared" si="384"/>
        <v>0</v>
      </c>
      <c r="AM1351">
        <f t="shared" si="385"/>
        <v>0</v>
      </c>
      <c r="AN1351">
        <f t="shared" si="385"/>
        <v>0</v>
      </c>
      <c r="AO1351">
        <f t="shared" si="386"/>
        <v>0</v>
      </c>
      <c r="AP1351">
        <f t="shared" si="387"/>
        <v>0</v>
      </c>
      <c r="AQ1351">
        <f t="shared" si="388"/>
        <v>0</v>
      </c>
      <c r="AR1351">
        <f t="shared" si="389"/>
        <v>0</v>
      </c>
      <c r="AS1351">
        <f t="shared" si="390"/>
        <v>1375</v>
      </c>
      <c r="AT1351">
        <f t="shared" si="391"/>
        <v>0</v>
      </c>
      <c r="AU1351">
        <f t="shared" si="392"/>
        <v>0</v>
      </c>
      <c r="AV1351">
        <f t="shared" si="393"/>
        <v>0</v>
      </c>
      <c r="AW1351">
        <f t="shared" si="394"/>
        <v>6154</v>
      </c>
      <c r="AX1351">
        <f t="shared" si="395"/>
        <v>778</v>
      </c>
      <c r="AY1351">
        <f t="shared" si="396"/>
        <v>5951.7000000000007</v>
      </c>
    </row>
    <row r="1352" spans="7:51" x14ac:dyDescent="0.3">
      <c r="G1352" s="30">
        <v>0</v>
      </c>
      <c r="H1352" s="30">
        <v>5</v>
      </c>
      <c r="I1352" s="30">
        <v>17</v>
      </c>
      <c r="J1352" s="30">
        <v>12</v>
      </c>
      <c r="K1352" s="30">
        <v>20</v>
      </c>
      <c r="L1352" s="30"/>
      <c r="M1352" s="30">
        <v>0</v>
      </c>
      <c r="N1352" s="30">
        <v>0</v>
      </c>
      <c r="O1352" s="30">
        <v>0</v>
      </c>
      <c r="P1352" s="30">
        <v>0</v>
      </c>
      <c r="Q1352" s="30">
        <v>0</v>
      </c>
      <c r="R1352" s="30">
        <v>0</v>
      </c>
      <c r="S1352" s="30">
        <v>0</v>
      </c>
      <c r="T1352" s="30">
        <v>0</v>
      </c>
      <c r="U1352" s="30">
        <v>0</v>
      </c>
      <c r="V1352" s="30">
        <v>0</v>
      </c>
      <c r="W1352" s="30">
        <v>0</v>
      </c>
      <c r="X1352" s="30">
        <v>0</v>
      </c>
      <c r="Y1352" s="30">
        <v>324</v>
      </c>
      <c r="Z1352" s="30">
        <v>0</v>
      </c>
      <c r="AA1352" s="30">
        <v>0</v>
      </c>
      <c r="AB1352" s="30">
        <v>2263.1999999999998</v>
      </c>
      <c r="AC1352" s="30">
        <v>421.8</v>
      </c>
      <c r="AD1352" s="30">
        <v>41.3</v>
      </c>
      <c r="AE1352" s="30">
        <v>371.7</v>
      </c>
      <c r="AF1352" s="31"/>
      <c r="AG1352" s="30">
        <f t="shared" si="379"/>
        <v>0</v>
      </c>
      <c r="AH1352">
        <f t="shared" si="380"/>
        <v>0</v>
      </c>
      <c r="AI1352">
        <f t="shared" si="381"/>
        <v>0</v>
      </c>
      <c r="AJ1352">
        <f t="shared" si="382"/>
        <v>0</v>
      </c>
      <c r="AK1352">
        <f t="shared" si="383"/>
        <v>0</v>
      </c>
      <c r="AL1352">
        <f t="shared" si="384"/>
        <v>0</v>
      </c>
      <c r="AM1352">
        <f t="shared" si="385"/>
        <v>0</v>
      </c>
      <c r="AN1352">
        <f t="shared" si="385"/>
        <v>0</v>
      </c>
      <c r="AO1352">
        <f t="shared" si="386"/>
        <v>0</v>
      </c>
      <c r="AP1352">
        <f t="shared" si="387"/>
        <v>0</v>
      </c>
      <c r="AQ1352">
        <f t="shared" si="388"/>
        <v>0</v>
      </c>
      <c r="AR1352">
        <f t="shared" si="389"/>
        <v>0</v>
      </c>
      <c r="AS1352">
        <f t="shared" si="390"/>
        <v>1620</v>
      </c>
      <c r="AT1352">
        <f t="shared" si="391"/>
        <v>0</v>
      </c>
      <c r="AU1352">
        <f t="shared" si="392"/>
        <v>0</v>
      </c>
      <c r="AV1352">
        <f t="shared" si="393"/>
        <v>0</v>
      </c>
      <c r="AW1352">
        <f t="shared" si="394"/>
        <v>7170.6</v>
      </c>
      <c r="AX1352">
        <f t="shared" si="395"/>
        <v>826</v>
      </c>
      <c r="AY1352">
        <f t="shared" si="396"/>
        <v>6318.9</v>
      </c>
    </row>
    <row r="1353" spans="7:51" x14ac:dyDescent="0.3">
      <c r="G1353" s="30">
        <v>5</v>
      </c>
      <c r="H1353" s="30">
        <v>5</v>
      </c>
      <c r="I1353" s="30">
        <v>17</v>
      </c>
      <c r="J1353" s="30">
        <v>12</v>
      </c>
      <c r="K1353" s="30">
        <v>20</v>
      </c>
      <c r="L1353" s="30"/>
      <c r="M1353" s="30">
        <v>0</v>
      </c>
      <c r="N1353" s="30">
        <v>0</v>
      </c>
      <c r="O1353" s="30">
        <v>0</v>
      </c>
      <c r="P1353" s="30">
        <v>0</v>
      </c>
      <c r="Q1353" s="30">
        <v>0</v>
      </c>
      <c r="R1353" s="30">
        <v>0</v>
      </c>
      <c r="S1353" s="30">
        <v>0</v>
      </c>
      <c r="T1353" s="30">
        <v>0</v>
      </c>
      <c r="U1353" s="30">
        <v>0</v>
      </c>
      <c r="V1353" s="30">
        <v>0</v>
      </c>
      <c r="W1353" s="30">
        <v>0</v>
      </c>
      <c r="X1353" s="30">
        <v>0</v>
      </c>
      <c r="Y1353" s="30">
        <v>717</v>
      </c>
      <c r="Z1353" s="30">
        <v>0</v>
      </c>
      <c r="AA1353" s="30">
        <v>0</v>
      </c>
      <c r="AB1353" s="30">
        <v>2324</v>
      </c>
      <c r="AC1353" s="30">
        <v>581</v>
      </c>
      <c r="AD1353" s="30">
        <v>46.7</v>
      </c>
      <c r="AE1353" s="30">
        <v>420.3</v>
      </c>
      <c r="AF1353" s="31"/>
      <c r="AG1353" s="30">
        <f t="shared" si="379"/>
        <v>0</v>
      </c>
      <c r="AH1353">
        <f t="shared" si="380"/>
        <v>0</v>
      </c>
      <c r="AI1353">
        <f t="shared" si="381"/>
        <v>0</v>
      </c>
      <c r="AJ1353">
        <f t="shared" si="382"/>
        <v>0</v>
      </c>
      <c r="AK1353">
        <f t="shared" si="383"/>
        <v>0</v>
      </c>
      <c r="AL1353">
        <f t="shared" si="384"/>
        <v>0</v>
      </c>
      <c r="AM1353">
        <f t="shared" si="385"/>
        <v>0</v>
      </c>
      <c r="AN1353">
        <f t="shared" si="385"/>
        <v>0</v>
      </c>
      <c r="AO1353">
        <f t="shared" si="386"/>
        <v>0</v>
      </c>
      <c r="AP1353">
        <f t="shared" si="387"/>
        <v>0</v>
      </c>
      <c r="AQ1353">
        <f t="shared" si="388"/>
        <v>0</v>
      </c>
      <c r="AR1353">
        <f t="shared" si="389"/>
        <v>0</v>
      </c>
      <c r="AS1353">
        <f t="shared" si="390"/>
        <v>3585</v>
      </c>
      <c r="AT1353">
        <f t="shared" si="391"/>
        <v>0</v>
      </c>
      <c r="AU1353">
        <f t="shared" si="392"/>
        <v>0</v>
      </c>
      <c r="AV1353">
        <f t="shared" si="393"/>
        <v>11620</v>
      </c>
      <c r="AW1353">
        <f t="shared" si="394"/>
        <v>12782</v>
      </c>
      <c r="AX1353">
        <f t="shared" si="395"/>
        <v>934</v>
      </c>
      <c r="AY1353">
        <f t="shared" si="396"/>
        <v>7145.1</v>
      </c>
    </row>
    <row r="1354" spans="7:51" x14ac:dyDescent="0.3">
      <c r="G1354" s="30">
        <v>12</v>
      </c>
      <c r="H1354" s="30">
        <v>12</v>
      </c>
      <c r="I1354" s="30">
        <v>17</v>
      </c>
      <c r="J1354" s="30">
        <v>12</v>
      </c>
      <c r="K1354" s="30">
        <v>20</v>
      </c>
      <c r="L1354" s="30"/>
      <c r="M1354" s="30">
        <v>0</v>
      </c>
      <c r="N1354" s="30">
        <v>0</v>
      </c>
      <c r="O1354" s="30">
        <v>0</v>
      </c>
      <c r="P1354" s="30">
        <v>0</v>
      </c>
      <c r="Q1354" s="30">
        <v>0</v>
      </c>
      <c r="R1354" s="30">
        <v>0</v>
      </c>
      <c r="S1354" s="30">
        <v>0</v>
      </c>
      <c r="T1354" s="30">
        <v>0</v>
      </c>
      <c r="U1354" s="30">
        <v>0</v>
      </c>
      <c r="V1354" s="30">
        <v>0</v>
      </c>
      <c r="W1354" s="30">
        <v>0</v>
      </c>
      <c r="X1354" s="30">
        <v>0</v>
      </c>
      <c r="Y1354" s="30">
        <v>750</v>
      </c>
      <c r="Z1354" s="30">
        <v>510</v>
      </c>
      <c r="AA1354" s="30">
        <v>0</v>
      </c>
      <c r="AB1354" s="30">
        <v>2376</v>
      </c>
      <c r="AC1354" s="30">
        <v>594</v>
      </c>
      <c r="AD1354" s="30">
        <v>52.2</v>
      </c>
      <c r="AE1354" s="30">
        <v>469.8</v>
      </c>
      <c r="AF1354" s="31"/>
      <c r="AG1354" s="30">
        <f t="shared" si="379"/>
        <v>0</v>
      </c>
      <c r="AH1354">
        <f t="shared" si="380"/>
        <v>0</v>
      </c>
      <c r="AI1354">
        <f t="shared" si="381"/>
        <v>0</v>
      </c>
      <c r="AJ1354">
        <f t="shared" si="382"/>
        <v>0</v>
      </c>
      <c r="AK1354">
        <f t="shared" si="383"/>
        <v>0</v>
      </c>
      <c r="AL1354">
        <f t="shared" si="384"/>
        <v>0</v>
      </c>
      <c r="AM1354">
        <f t="shared" si="385"/>
        <v>0</v>
      </c>
      <c r="AN1354">
        <f t="shared" si="385"/>
        <v>0</v>
      </c>
      <c r="AO1354">
        <f t="shared" si="386"/>
        <v>0</v>
      </c>
      <c r="AP1354">
        <f t="shared" si="387"/>
        <v>0</v>
      </c>
      <c r="AQ1354">
        <f t="shared" si="388"/>
        <v>0</v>
      </c>
      <c r="AR1354">
        <f t="shared" si="389"/>
        <v>0</v>
      </c>
      <c r="AS1354">
        <f t="shared" si="390"/>
        <v>9000</v>
      </c>
      <c r="AT1354">
        <f t="shared" si="391"/>
        <v>6120</v>
      </c>
      <c r="AU1354">
        <f t="shared" si="392"/>
        <v>0</v>
      </c>
      <c r="AV1354">
        <f t="shared" si="393"/>
        <v>28512</v>
      </c>
      <c r="AW1354">
        <f t="shared" si="394"/>
        <v>17226</v>
      </c>
      <c r="AX1354">
        <f t="shared" si="395"/>
        <v>1044</v>
      </c>
      <c r="AY1354">
        <f t="shared" si="396"/>
        <v>11275.2</v>
      </c>
    </row>
    <row r="1355" spans="7:51" x14ac:dyDescent="0.3">
      <c r="G1355" s="30">
        <v>17</v>
      </c>
      <c r="H1355" s="30">
        <v>17</v>
      </c>
      <c r="I1355" s="30">
        <v>17</v>
      </c>
      <c r="J1355" s="30">
        <v>12</v>
      </c>
      <c r="K1355" s="30">
        <v>20</v>
      </c>
      <c r="L1355" s="30"/>
      <c r="M1355" s="30">
        <v>0</v>
      </c>
      <c r="N1355" s="30">
        <v>0</v>
      </c>
      <c r="O1355" s="30">
        <v>0</v>
      </c>
      <c r="P1355" s="30">
        <v>0</v>
      </c>
      <c r="Q1355" s="30">
        <v>0</v>
      </c>
      <c r="R1355" s="30">
        <v>0</v>
      </c>
      <c r="S1355" s="30">
        <v>0</v>
      </c>
      <c r="T1355" s="30">
        <v>437</v>
      </c>
      <c r="U1355" s="30">
        <v>0</v>
      </c>
      <c r="V1355" s="30">
        <v>0</v>
      </c>
      <c r="W1355" s="30">
        <v>0</v>
      </c>
      <c r="X1355" s="30">
        <v>0</v>
      </c>
      <c r="Y1355" s="30">
        <v>750</v>
      </c>
      <c r="Z1355" s="30">
        <v>600</v>
      </c>
      <c r="AA1355" s="30">
        <v>0</v>
      </c>
      <c r="AB1355" s="30">
        <v>2264</v>
      </c>
      <c r="AC1355" s="30">
        <v>566</v>
      </c>
      <c r="AD1355" s="30">
        <v>56.4</v>
      </c>
      <c r="AE1355" s="30">
        <v>507.6</v>
      </c>
      <c r="AF1355" s="31"/>
      <c r="AG1355" s="30">
        <f t="shared" si="379"/>
        <v>0</v>
      </c>
      <c r="AH1355">
        <f t="shared" si="380"/>
        <v>0</v>
      </c>
      <c r="AI1355">
        <f t="shared" si="381"/>
        <v>0</v>
      </c>
      <c r="AJ1355">
        <f t="shared" si="382"/>
        <v>0</v>
      </c>
      <c r="AK1355">
        <f t="shared" si="383"/>
        <v>0</v>
      </c>
      <c r="AL1355">
        <f t="shared" si="384"/>
        <v>0</v>
      </c>
      <c r="AM1355">
        <f t="shared" si="385"/>
        <v>0</v>
      </c>
      <c r="AN1355">
        <f t="shared" si="385"/>
        <v>7429</v>
      </c>
      <c r="AO1355">
        <f t="shared" si="386"/>
        <v>0</v>
      </c>
      <c r="AP1355">
        <f t="shared" si="387"/>
        <v>0</v>
      </c>
      <c r="AQ1355">
        <f t="shared" si="388"/>
        <v>0</v>
      </c>
      <c r="AR1355">
        <f t="shared" si="389"/>
        <v>0</v>
      </c>
      <c r="AS1355">
        <f t="shared" si="390"/>
        <v>12750</v>
      </c>
      <c r="AT1355">
        <f t="shared" si="391"/>
        <v>10200</v>
      </c>
      <c r="AU1355">
        <f t="shared" si="392"/>
        <v>0</v>
      </c>
      <c r="AV1355">
        <f t="shared" si="393"/>
        <v>38488</v>
      </c>
      <c r="AW1355">
        <f t="shared" si="394"/>
        <v>19244</v>
      </c>
      <c r="AX1355">
        <f t="shared" si="395"/>
        <v>1128</v>
      </c>
      <c r="AY1355">
        <f t="shared" si="396"/>
        <v>14720.400000000001</v>
      </c>
    </row>
    <row r="1356" spans="7:51" x14ac:dyDescent="0.3">
      <c r="G1356" s="30">
        <v>24</v>
      </c>
      <c r="H1356" s="30">
        <v>17</v>
      </c>
      <c r="I1356" s="30">
        <v>17</v>
      </c>
      <c r="J1356" s="30">
        <v>12</v>
      </c>
      <c r="K1356" s="30">
        <v>20</v>
      </c>
      <c r="L1356" s="30"/>
      <c r="M1356" s="30">
        <v>0</v>
      </c>
      <c r="N1356" s="30">
        <v>0</v>
      </c>
      <c r="O1356" s="30">
        <v>0</v>
      </c>
      <c r="P1356" s="30">
        <v>0</v>
      </c>
      <c r="Q1356" s="30">
        <v>0</v>
      </c>
      <c r="R1356" s="30">
        <v>7</v>
      </c>
      <c r="S1356" s="30">
        <v>0</v>
      </c>
      <c r="T1356" s="30">
        <v>615</v>
      </c>
      <c r="U1356" s="30">
        <v>0</v>
      </c>
      <c r="V1356" s="30">
        <v>0</v>
      </c>
      <c r="W1356" s="30">
        <v>0</v>
      </c>
      <c r="X1356" s="30">
        <v>0</v>
      </c>
      <c r="Y1356" s="30">
        <v>750</v>
      </c>
      <c r="Z1356" s="30">
        <v>600</v>
      </c>
      <c r="AA1356" s="30">
        <v>0</v>
      </c>
      <c r="AB1356" s="30">
        <v>2075.1999999999998</v>
      </c>
      <c r="AC1356" s="30">
        <v>518.79999999999995</v>
      </c>
      <c r="AD1356" s="30">
        <v>59.8</v>
      </c>
      <c r="AE1356" s="30">
        <v>538.20000000000005</v>
      </c>
      <c r="AF1356" s="31"/>
      <c r="AG1356" s="30">
        <f t="shared" si="379"/>
        <v>0</v>
      </c>
      <c r="AH1356">
        <f t="shared" si="380"/>
        <v>0</v>
      </c>
      <c r="AI1356">
        <f t="shared" si="381"/>
        <v>0</v>
      </c>
      <c r="AJ1356">
        <f t="shared" si="382"/>
        <v>0</v>
      </c>
      <c r="AK1356">
        <f t="shared" si="383"/>
        <v>0</v>
      </c>
      <c r="AL1356">
        <f t="shared" si="384"/>
        <v>168</v>
      </c>
      <c r="AM1356">
        <f t="shared" si="385"/>
        <v>0</v>
      </c>
      <c r="AN1356">
        <f t="shared" si="385"/>
        <v>10455</v>
      </c>
      <c r="AO1356">
        <f t="shared" si="386"/>
        <v>0</v>
      </c>
      <c r="AP1356">
        <f t="shared" si="387"/>
        <v>0</v>
      </c>
      <c r="AQ1356">
        <f t="shared" si="388"/>
        <v>0</v>
      </c>
      <c r="AR1356">
        <f t="shared" si="389"/>
        <v>0</v>
      </c>
      <c r="AS1356">
        <f t="shared" si="390"/>
        <v>12750</v>
      </c>
      <c r="AT1356">
        <f t="shared" si="391"/>
        <v>10200</v>
      </c>
      <c r="AU1356">
        <f t="shared" si="392"/>
        <v>0</v>
      </c>
      <c r="AV1356">
        <f t="shared" si="393"/>
        <v>49804.799999999996</v>
      </c>
      <c r="AW1356">
        <f t="shared" si="394"/>
        <v>21270.799999999996</v>
      </c>
      <c r="AX1356">
        <f t="shared" si="395"/>
        <v>1196</v>
      </c>
      <c r="AY1356">
        <f t="shared" si="396"/>
        <v>15607.800000000003</v>
      </c>
    </row>
    <row r="1357" spans="7:51" x14ac:dyDescent="0.3">
      <c r="G1357" s="30">
        <v>24</v>
      </c>
      <c r="H1357" s="30">
        <v>17</v>
      </c>
      <c r="I1357" s="30">
        <v>17</v>
      </c>
      <c r="J1357" s="30">
        <v>12</v>
      </c>
      <c r="K1357" s="30">
        <v>20</v>
      </c>
      <c r="L1357" s="30"/>
      <c r="M1357" s="30">
        <v>0</v>
      </c>
      <c r="N1357" s="30">
        <v>0</v>
      </c>
      <c r="O1357" s="30">
        <v>0</v>
      </c>
      <c r="P1357" s="30">
        <v>0</v>
      </c>
      <c r="Q1357" s="30">
        <v>0</v>
      </c>
      <c r="R1357" s="30">
        <v>327</v>
      </c>
      <c r="S1357" s="30">
        <v>0</v>
      </c>
      <c r="T1357" s="30">
        <v>633</v>
      </c>
      <c r="U1357" s="30">
        <v>0</v>
      </c>
      <c r="V1357" s="30">
        <v>0</v>
      </c>
      <c r="W1357" s="30">
        <v>0</v>
      </c>
      <c r="X1357" s="30">
        <v>0</v>
      </c>
      <c r="Y1357" s="30">
        <v>750</v>
      </c>
      <c r="Z1357" s="30">
        <v>600</v>
      </c>
      <c r="AA1357" s="30">
        <v>0</v>
      </c>
      <c r="AB1357" s="30">
        <v>1877.6</v>
      </c>
      <c r="AC1357" s="30">
        <v>469.4</v>
      </c>
      <c r="AD1357" s="30">
        <v>59.9</v>
      </c>
      <c r="AE1357" s="30">
        <v>539.1</v>
      </c>
      <c r="AF1357" s="31"/>
      <c r="AG1357" s="30">
        <f t="shared" si="379"/>
        <v>0</v>
      </c>
      <c r="AH1357">
        <f t="shared" si="380"/>
        <v>0</v>
      </c>
      <c r="AI1357">
        <f t="shared" si="381"/>
        <v>0</v>
      </c>
      <c r="AJ1357">
        <f t="shared" si="382"/>
        <v>0</v>
      </c>
      <c r="AK1357">
        <f t="shared" si="383"/>
        <v>0</v>
      </c>
      <c r="AL1357">
        <f t="shared" si="384"/>
        <v>7848</v>
      </c>
      <c r="AM1357">
        <f t="shared" si="385"/>
        <v>0</v>
      </c>
      <c r="AN1357">
        <f t="shared" si="385"/>
        <v>10761</v>
      </c>
      <c r="AO1357">
        <f t="shared" si="386"/>
        <v>0</v>
      </c>
      <c r="AP1357">
        <f t="shared" si="387"/>
        <v>0</v>
      </c>
      <c r="AQ1357">
        <f t="shared" si="388"/>
        <v>0</v>
      </c>
      <c r="AR1357">
        <f t="shared" si="389"/>
        <v>0</v>
      </c>
      <c r="AS1357">
        <f t="shared" si="390"/>
        <v>12750</v>
      </c>
      <c r="AT1357">
        <f t="shared" si="391"/>
        <v>10200</v>
      </c>
      <c r="AU1357">
        <f t="shared" si="392"/>
        <v>0</v>
      </c>
      <c r="AV1357">
        <f t="shared" si="393"/>
        <v>45062.399999999994</v>
      </c>
      <c r="AW1357">
        <f t="shared" si="394"/>
        <v>19245.399999999998</v>
      </c>
      <c r="AX1357">
        <f t="shared" si="395"/>
        <v>1198</v>
      </c>
      <c r="AY1357">
        <f t="shared" si="396"/>
        <v>15633.900000000001</v>
      </c>
    </row>
    <row r="1358" spans="7:51" x14ac:dyDescent="0.3">
      <c r="G1358" s="30">
        <v>24</v>
      </c>
      <c r="H1358" s="30">
        <v>17</v>
      </c>
      <c r="I1358" s="30">
        <v>17</v>
      </c>
      <c r="J1358" s="30">
        <v>12</v>
      </c>
      <c r="K1358" s="30">
        <v>20</v>
      </c>
      <c r="L1358" s="30"/>
      <c r="M1358" s="30">
        <v>0</v>
      </c>
      <c r="N1358" s="30">
        <v>0</v>
      </c>
      <c r="O1358" s="30">
        <v>0</v>
      </c>
      <c r="P1358" s="30">
        <v>0</v>
      </c>
      <c r="Q1358" s="30">
        <v>0</v>
      </c>
      <c r="R1358" s="30">
        <v>356</v>
      </c>
      <c r="S1358" s="30">
        <v>0</v>
      </c>
      <c r="T1358" s="30">
        <v>553</v>
      </c>
      <c r="U1358" s="30">
        <v>0</v>
      </c>
      <c r="V1358" s="30">
        <v>0</v>
      </c>
      <c r="W1358" s="30">
        <v>0</v>
      </c>
      <c r="X1358" s="30">
        <v>0</v>
      </c>
      <c r="Y1358" s="30">
        <v>750</v>
      </c>
      <c r="Z1358" s="30">
        <v>600</v>
      </c>
      <c r="AA1358" s="30">
        <v>0</v>
      </c>
      <c r="AB1358" s="30">
        <v>1804.8</v>
      </c>
      <c r="AC1358" s="30">
        <v>451.2</v>
      </c>
      <c r="AD1358" s="30">
        <v>59.8</v>
      </c>
      <c r="AE1358" s="30">
        <v>538.20000000000005</v>
      </c>
      <c r="AF1358" s="31"/>
      <c r="AG1358" s="30">
        <f t="shared" si="379"/>
        <v>0</v>
      </c>
      <c r="AH1358">
        <f t="shared" si="380"/>
        <v>0</v>
      </c>
      <c r="AI1358">
        <f t="shared" si="381"/>
        <v>0</v>
      </c>
      <c r="AJ1358">
        <f t="shared" si="382"/>
        <v>0</v>
      </c>
      <c r="AK1358">
        <f t="shared" si="383"/>
        <v>0</v>
      </c>
      <c r="AL1358">
        <f t="shared" si="384"/>
        <v>8544</v>
      </c>
      <c r="AM1358">
        <f t="shared" si="385"/>
        <v>0</v>
      </c>
      <c r="AN1358">
        <f t="shared" si="385"/>
        <v>9401</v>
      </c>
      <c r="AO1358">
        <f t="shared" si="386"/>
        <v>0</v>
      </c>
      <c r="AP1358">
        <f t="shared" si="387"/>
        <v>0</v>
      </c>
      <c r="AQ1358">
        <f t="shared" si="388"/>
        <v>0</v>
      </c>
      <c r="AR1358">
        <f t="shared" si="389"/>
        <v>0</v>
      </c>
      <c r="AS1358">
        <f t="shared" si="390"/>
        <v>12750</v>
      </c>
      <c r="AT1358">
        <f t="shared" si="391"/>
        <v>10200</v>
      </c>
      <c r="AU1358">
        <f t="shared" si="392"/>
        <v>0</v>
      </c>
      <c r="AV1358">
        <f t="shared" si="393"/>
        <v>43315.199999999997</v>
      </c>
      <c r="AW1358">
        <f t="shared" si="394"/>
        <v>18499.199999999997</v>
      </c>
      <c r="AX1358">
        <f t="shared" si="395"/>
        <v>1196</v>
      </c>
      <c r="AY1358">
        <f t="shared" si="396"/>
        <v>15607.800000000003</v>
      </c>
    </row>
    <row r="1359" spans="7:51" x14ac:dyDescent="0.3">
      <c r="G1359" s="30">
        <v>24</v>
      </c>
      <c r="H1359" s="30">
        <v>17</v>
      </c>
      <c r="I1359" s="30">
        <v>17</v>
      </c>
      <c r="J1359" s="30">
        <v>12</v>
      </c>
      <c r="K1359" s="30">
        <v>20</v>
      </c>
      <c r="L1359" s="30"/>
      <c r="M1359" s="30">
        <v>0</v>
      </c>
      <c r="N1359" s="30">
        <v>0</v>
      </c>
      <c r="O1359" s="30">
        <v>0</v>
      </c>
      <c r="P1359" s="30">
        <v>0</v>
      </c>
      <c r="Q1359" s="30">
        <v>0</v>
      </c>
      <c r="R1359" s="30">
        <v>290</v>
      </c>
      <c r="S1359" s="30">
        <v>0</v>
      </c>
      <c r="T1359" s="30">
        <v>572</v>
      </c>
      <c r="U1359" s="30">
        <v>0</v>
      </c>
      <c r="V1359" s="30">
        <v>0</v>
      </c>
      <c r="W1359" s="30">
        <v>0</v>
      </c>
      <c r="X1359" s="30">
        <v>0</v>
      </c>
      <c r="Y1359" s="30">
        <v>750</v>
      </c>
      <c r="Z1359" s="30">
        <v>600</v>
      </c>
      <c r="AA1359" s="30">
        <v>0</v>
      </c>
      <c r="AB1359" s="30">
        <v>1744.8</v>
      </c>
      <c r="AC1359" s="30">
        <v>436.2</v>
      </c>
      <c r="AD1359" s="30">
        <v>57.1</v>
      </c>
      <c r="AE1359" s="30">
        <v>513.9</v>
      </c>
      <c r="AF1359" s="31"/>
      <c r="AG1359" s="30">
        <f t="shared" si="379"/>
        <v>0</v>
      </c>
      <c r="AH1359">
        <f t="shared" si="380"/>
        <v>0</v>
      </c>
      <c r="AI1359">
        <f t="shared" si="381"/>
        <v>0</v>
      </c>
      <c r="AJ1359">
        <f t="shared" si="382"/>
        <v>0</v>
      </c>
      <c r="AK1359">
        <f t="shared" si="383"/>
        <v>0</v>
      </c>
      <c r="AL1359">
        <f t="shared" si="384"/>
        <v>6960</v>
      </c>
      <c r="AM1359">
        <f t="shared" si="385"/>
        <v>0</v>
      </c>
      <c r="AN1359">
        <f t="shared" si="385"/>
        <v>9724</v>
      </c>
      <c r="AO1359">
        <f t="shared" si="386"/>
        <v>0</v>
      </c>
      <c r="AP1359">
        <f t="shared" si="387"/>
        <v>0</v>
      </c>
      <c r="AQ1359">
        <f t="shared" si="388"/>
        <v>0</v>
      </c>
      <c r="AR1359">
        <f t="shared" si="389"/>
        <v>0</v>
      </c>
      <c r="AS1359">
        <f t="shared" si="390"/>
        <v>12750</v>
      </c>
      <c r="AT1359">
        <f t="shared" si="391"/>
        <v>10200</v>
      </c>
      <c r="AU1359">
        <f t="shared" si="392"/>
        <v>0</v>
      </c>
      <c r="AV1359">
        <f t="shared" si="393"/>
        <v>41875.199999999997</v>
      </c>
      <c r="AW1359">
        <f t="shared" si="394"/>
        <v>17884.199999999997</v>
      </c>
      <c r="AX1359">
        <f t="shared" si="395"/>
        <v>1142</v>
      </c>
      <c r="AY1359">
        <f t="shared" si="396"/>
        <v>14903.099999999999</v>
      </c>
    </row>
    <row r="1360" spans="7:51" x14ac:dyDescent="0.3">
      <c r="G1360" s="30">
        <v>24</v>
      </c>
      <c r="H1360" s="30">
        <v>17</v>
      </c>
      <c r="I1360" s="30">
        <v>17</v>
      </c>
      <c r="J1360" s="30">
        <v>12</v>
      </c>
      <c r="K1360" s="30">
        <v>20</v>
      </c>
      <c r="L1360" s="30"/>
      <c r="M1360" s="30">
        <v>0</v>
      </c>
      <c r="N1360" s="30">
        <v>0</v>
      </c>
      <c r="O1360" s="30">
        <v>0</v>
      </c>
      <c r="P1360" s="30">
        <v>0</v>
      </c>
      <c r="Q1360" s="30">
        <v>0</v>
      </c>
      <c r="R1360" s="30">
        <v>382</v>
      </c>
      <c r="S1360" s="30">
        <v>0</v>
      </c>
      <c r="T1360" s="30">
        <v>639</v>
      </c>
      <c r="U1360" s="30">
        <v>0</v>
      </c>
      <c r="V1360" s="30">
        <v>0</v>
      </c>
      <c r="W1360" s="30">
        <v>0</v>
      </c>
      <c r="X1360" s="30">
        <v>0</v>
      </c>
      <c r="Y1360" s="30">
        <v>750</v>
      </c>
      <c r="Z1360" s="30">
        <v>600</v>
      </c>
      <c r="AA1360" s="30">
        <v>0</v>
      </c>
      <c r="AB1360" s="30">
        <v>1656.8</v>
      </c>
      <c r="AC1360" s="30">
        <v>414.2</v>
      </c>
      <c r="AD1360" s="30">
        <v>49.7</v>
      </c>
      <c r="AE1360" s="30">
        <v>447.3</v>
      </c>
      <c r="AF1360" s="31"/>
      <c r="AG1360" s="30">
        <f t="shared" si="379"/>
        <v>0</v>
      </c>
      <c r="AH1360">
        <f t="shared" si="380"/>
        <v>0</v>
      </c>
      <c r="AI1360">
        <f t="shared" si="381"/>
        <v>0</v>
      </c>
      <c r="AJ1360">
        <f t="shared" si="382"/>
        <v>0</v>
      </c>
      <c r="AK1360">
        <f t="shared" si="383"/>
        <v>0</v>
      </c>
      <c r="AL1360">
        <f t="shared" si="384"/>
        <v>9168</v>
      </c>
      <c r="AM1360">
        <f t="shared" si="385"/>
        <v>0</v>
      </c>
      <c r="AN1360">
        <f t="shared" si="385"/>
        <v>10863</v>
      </c>
      <c r="AO1360">
        <f t="shared" si="386"/>
        <v>0</v>
      </c>
      <c r="AP1360">
        <f t="shared" si="387"/>
        <v>0</v>
      </c>
      <c r="AQ1360">
        <f t="shared" si="388"/>
        <v>0</v>
      </c>
      <c r="AR1360">
        <f t="shared" si="389"/>
        <v>0</v>
      </c>
      <c r="AS1360">
        <f t="shared" si="390"/>
        <v>12750</v>
      </c>
      <c r="AT1360">
        <f t="shared" si="391"/>
        <v>10200</v>
      </c>
      <c r="AU1360">
        <f t="shared" si="392"/>
        <v>0</v>
      </c>
      <c r="AV1360">
        <f t="shared" si="393"/>
        <v>39763.199999999997</v>
      </c>
      <c r="AW1360">
        <f t="shared" si="394"/>
        <v>16982.199999999997</v>
      </c>
      <c r="AX1360">
        <f t="shared" si="395"/>
        <v>994</v>
      </c>
      <c r="AY1360">
        <f t="shared" si="396"/>
        <v>12971.7</v>
      </c>
    </row>
    <row r="1361" spans="7:51" x14ac:dyDescent="0.3">
      <c r="G1361" s="30">
        <v>24</v>
      </c>
      <c r="H1361" s="30">
        <v>17</v>
      </c>
      <c r="I1361" s="30">
        <v>17</v>
      </c>
      <c r="J1361" s="30">
        <v>12</v>
      </c>
      <c r="K1361" s="30">
        <v>20</v>
      </c>
      <c r="L1361" s="30"/>
      <c r="M1361" s="30">
        <v>0</v>
      </c>
      <c r="N1361" s="30">
        <v>0</v>
      </c>
      <c r="O1361" s="30">
        <v>0</v>
      </c>
      <c r="P1361" s="30">
        <v>0</v>
      </c>
      <c r="Q1361" s="30">
        <v>0</v>
      </c>
      <c r="R1361" s="30">
        <v>442</v>
      </c>
      <c r="S1361" s="30">
        <v>0</v>
      </c>
      <c r="T1361" s="30">
        <v>696</v>
      </c>
      <c r="U1361" s="30">
        <v>0</v>
      </c>
      <c r="V1361" s="30">
        <v>0</v>
      </c>
      <c r="W1361" s="30">
        <v>0</v>
      </c>
      <c r="X1361" s="30">
        <v>0</v>
      </c>
      <c r="Y1361" s="30">
        <v>750</v>
      </c>
      <c r="Z1361" s="30">
        <v>600</v>
      </c>
      <c r="AA1361" s="30">
        <v>0</v>
      </c>
      <c r="AB1361" s="30">
        <v>1578.4</v>
      </c>
      <c r="AC1361" s="30">
        <v>394.6</v>
      </c>
      <c r="AD1361" s="30">
        <v>39.799999999999997</v>
      </c>
      <c r="AE1361" s="30">
        <v>358.2</v>
      </c>
      <c r="AF1361" s="31"/>
      <c r="AG1361" s="30">
        <f t="shared" si="379"/>
        <v>0</v>
      </c>
      <c r="AH1361">
        <f t="shared" si="380"/>
        <v>0</v>
      </c>
      <c r="AI1361">
        <f t="shared" si="381"/>
        <v>0</v>
      </c>
      <c r="AJ1361">
        <f t="shared" si="382"/>
        <v>0</v>
      </c>
      <c r="AK1361">
        <f t="shared" si="383"/>
        <v>0</v>
      </c>
      <c r="AL1361">
        <f t="shared" si="384"/>
        <v>10608</v>
      </c>
      <c r="AM1361">
        <f t="shared" si="385"/>
        <v>0</v>
      </c>
      <c r="AN1361">
        <f t="shared" si="385"/>
        <v>11832</v>
      </c>
      <c r="AO1361">
        <f t="shared" si="386"/>
        <v>0</v>
      </c>
      <c r="AP1361">
        <f t="shared" si="387"/>
        <v>0</v>
      </c>
      <c r="AQ1361">
        <f t="shared" si="388"/>
        <v>0</v>
      </c>
      <c r="AR1361">
        <f t="shared" si="389"/>
        <v>0</v>
      </c>
      <c r="AS1361">
        <f t="shared" si="390"/>
        <v>12750</v>
      </c>
      <c r="AT1361">
        <f t="shared" si="391"/>
        <v>10200</v>
      </c>
      <c r="AU1361">
        <f t="shared" si="392"/>
        <v>0</v>
      </c>
      <c r="AV1361">
        <f t="shared" si="393"/>
        <v>37881.600000000006</v>
      </c>
      <c r="AW1361">
        <f t="shared" si="394"/>
        <v>16178.600000000002</v>
      </c>
      <c r="AX1361">
        <f t="shared" si="395"/>
        <v>796</v>
      </c>
      <c r="AY1361">
        <f t="shared" si="396"/>
        <v>10387.799999999999</v>
      </c>
    </row>
    <row r="1362" spans="7:51" x14ac:dyDescent="0.3">
      <c r="G1362" s="30">
        <v>24</v>
      </c>
      <c r="H1362" s="30">
        <v>17</v>
      </c>
      <c r="I1362" s="30">
        <v>17</v>
      </c>
      <c r="J1362" s="30">
        <v>12</v>
      </c>
      <c r="K1362" s="30">
        <v>20</v>
      </c>
      <c r="L1362" s="30"/>
      <c r="M1362" s="30">
        <v>0</v>
      </c>
      <c r="N1362" s="30">
        <v>0</v>
      </c>
      <c r="O1362" s="30">
        <v>0</v>
      </c>
      <c r="P1362" s="30">
        <v>0</v>
      </c>
      <c r="Q1362" s="30">
        <v>0</v>
      </c>
      <c r="R1362" s="30">
        <v>340</v>
      </c>
      <c r="S1362" s="30">
        <v>0</v>
      </c>
      <c r="T1362" s="30">
        <v>772</v>
      </c>
      <c r="U1362" s="30">
        <v>0</v>
      </c>
      <c r="V1362" s="30">
        <v>0</v>
      </c>
      <c r="W1362" s="30">
        <v>0</v>
      </c>
      <c r="X1362" s="30">
        <v>0</v>
      </c>
      <c r="Y1362" s="30">
        <v>750</v>
      </c>
      <c r="Z1362" s="30">
        <v>600</v>
      </c>
      <c r="AA1362" s="30">
        <v>0</v>
      </c>
      <c r="AB1362" s="30">
        <v>1489.6</v>
      </c>
      <c r="AC1362" s="30">
        <v>372.4</v>
      </c>
      <c r="AD1362" s="30">
        <v>31</v>
      </c>
      <c r="AE1362" s="30">
        <v>279</v>
      </c>
      <c r="AF1362" s="31"/>
      <c r="AG1362" s="30">
        <f t="shared" si="379"/>
        <v>0</v>
      </c>
      <c r="AH1362">
        <f t="shared" si="380"/>
        <v>0</v>
      </c>
      <c r="AI1362">
        <f t="shared" si="381"/>
        <v>0</v>
      </c>
      <c r="AJ1362">
        <f t="shared" si="382"/>
        <v>0</v>
      </c>
      <c r="AK1362">
        <f t="shared" si="383"/>
        <v>0</v>
      </c>
      <c r="AL1362">
        <f t="shared" si="384"/>
        <v>8160</v>
      </c>
      <c r="AM1362">
        <f t="shared" si="385"/>
        <v>0</v>
      </c>
      <c r="AN1362">
        <f t="shared" si="385"/>
        <v>13124</v>
      </c>
      <c r="AO1362">
        <f t="shared" si="386"/>
        <v>0</v>
      </c>
      <c r="AP1362">
        <f t="shared" si="387"/>
        <v>0</v>
      </c>
      <c r="AQ1362">
        <f t="shared" si="388"/>
        <v>0</v>
      </c>
      <c r="AR1362">
        <f t="shared" si="389"/>
        <v>0</v>
      </c>
      <c r="AS1362">
        <f t="shared" si="390"/>
        <v>12750</v>
      </c>
      <c r="AT1362">
        <f t="shared" si="391"/>
        <v>10200</v>
      </c>
      <c r="AU1362">
        <f t="shared" si="392"/>
        <v>0</v>
      </c>
      <c r="AV1362">
        <f t="shared" si="393"/>
        <v>35750.399999999994</v>
      </c>
      <c r="AW1362">
        <f t="shared" si="394"/>
        <v>15268.399999999998</v>
      </c>
      <c r="AX1362">
        <f t="shared" si="395"/>
        <v>620</v>
      </c>
      <c r="AY1362">
        <f t="shared" si="396"/>
        <v>8091</v>
      </c>
    </row>
    <row r="1363" spans="7:51" x14ac:dyDescent="0.3">
      <c r="G1363" s="30">
        <v>24</v>
      </c>
      <c r="H1363" s="30">
        <v>17</v>
      </c>
      <c r="I1363" s="30">
        <v>17</v>
      </c>
      <c r="J1363" s="30">
        <v>12</v>
      </c>
      <c r="K1363" s="30">
        <v>20</v>
      </c>
      <c r="L1363" s="30"/>
      <c r="M1363" s="30">
        <v>0</v>
      </c>
      <c r="N1363" s="30">
        <v>0</v>
      </c>
      <c r="O1363" s="30">
        <v>0</v>
      </c>
      <c r="P1363" s="30">
        <v>0</v>
      </c>
      <c r="Q1363" s="30">
        <v>0</v>
      </c>
      <c r="R1363" s="30">
        <v>372</v>
      </c>
      <c r="S1363" s="30">
        <v>0</v>
      </c>
      <c r="T1363" s="30">
        <v>864</v>
      </c>
      <c r="U1363" s="30">
        <v>0</v>
      </c>
      <c r="V1363" s="30">
        <v>0</v>
      </c>
      <c r="W1363" s="30">
        <v>0</v>
      </c>
      <c r="X1363" s="30">
        <v>0</v>
      </c>
      <c r="Y1363" s="30">
        <v>750</v>
      </c>
      <c r="Z1363" s="30">
        <v>600</v>
      </c>
      <c r="AA1363" s="30">
        <v>0</v>
      </c>
      <c r="AB1363" s="30">
        <v>1460.8</v>
      </c>
      <c r="AC1363" s="30">
        <v>365.2</v>
      </c>
      <c r="AD1363" s="30">
        <v>28.8</v>
      </c>
      <c r="AE1363" s="30">
        <v>259.2</v>
      </c>
      <c r="AF1363" s="31"/>
      <c r="AG1363" s="30">
        <f t="shared" si="379"/>
        <v>0</v>
      </c>
      <c r="AH1363">
        <f t="shared" si="380"/>
        <v>0</v>
      </c>
      <c r="AI1363">
        <f t="shared" si="381"/>
        <v>0</v>
      </c>
      <c r="AJ1363">
        <f t="shared" si="382"/>
        <v>0</v>
      </c>
      <c r="AK1363">
        <f t="shared" si="383"/>
        <v>0</v>
      </c>
      <c r="AL1363">
        <f t="shared" si="384"/>
        <v>8928</v>
      </c>
      <c r="AM1363">
        <f t="shared" si="385"/>
        <v>0</v>
      </c>
      <c r="AN1363">
        <f t="shared" si="385"/>
        <v>14688</v>
      </c>
      <c r="AO1363">
        <f t="shared" si="386"/>
        <v>0</v>
      </c>
      <c r="AP1363">
        <f t="shared" si="387"/>
        <v>0</v>
      </c>
      <c r="AQ1363">
        <f t="shared" si="388"/>
        <v>0</v>
      </c>
      <c r="AR1363">
        <f t="shared" si="389"/>
        <v>0</v>
      </c>
      <c r="AS1363">
        <f t="shared" si="390"/>
        <v>12750</v>
      </c>
      <c r="AT1363">
        <f t="shared" si="391"/>
        <v>10200</v>
      </c>
      <c r="AU1363">
        <f t="shared" si="392"/>
        <v>0</v>
      </c>
      <c r="AV1363">
        <f t="shared" si="393"/>
        <v>35059.199999999997</v>
      </c>
      <c r="AW1363">
        <f t="shared" si="394"/>
        <v>14973.199999999999</v>
      </c>
      <c r="AX1363">
        <f t="shared" si="395"/>
        <v>576</v>
      </c>
      <c r="AY1363">
        <f t="shared" si="396"/>
        <v>7516.7999999999993</v>
      </c>
    </row>
    <row r="1364" spans="7:51" x14ac:dyDescent="0.3">
      <c r="G1364" s="30">
        <v>24</v>
      </c>
      <c r="H1364" s="30">
        <v>17</v>
      </c>
      <c r="I1364" s="30">
        <v>17</v>
      </c>
      <c r="J1364" s="30">
        <v>12</v>
      </c>
      <c r="K1364" s="30">
        <v>20</v>
      </c>
      <c r="L1364" s="30"/>
      <c r="M1364" s="30">
        <v>0</v>
      </c>
      <c r="N1364" s="30">
        <v>0</v>
      </c>
      <c r="O1364" s="30">
        <v>0</v>
      </c>
      <c r="P1364" s="30">
        <v>0</v>
      </c>
      <c r="Q1364" s="30">
        <v>0</v>
      </c>
      <c r="R1364" s="30">
        <v>689</v>
      </c>
      <c r="S1364" s="30">
        <v>0</v>
      </c>
      <c r="T1364" s="30">
        <v>1100</v>
      </c>
      <c r="U1364" s="30">
        <v>0</v>
      </c>
      <c r="V1364" s="30">
        <v>0</v>
      </c>
      <c r="W1364" s="30">
        <v>0</v>
      </c>
      <c r="X1364" s="30">
        <v>0</v>
      </c>
      <c r="Y1364" s="30">
        <v>750</v>
      </c>
      <c r="Z1364" s="30">
        <v>600</v>
      </c>
      <c r="AA1364" s="30">
        <v>0</v>
      </c>
      <c r="AB1364" s="30">
        <v>1408.8</v>
      </c>
      <c r="AC1364" s="30">
        <v>352.2</v>
      </c>
      <c r="AD1364" s="30">
        <v>29.6</v>
      </c>
      <c r="AE1364" s="30">
        <v>266.39999999999998</v>
      </c>
      <c r="AF1364" s="31"/>
      <c r="AG1364" s="30">
        <f t="shared" si="379"/>
        <v>0</v>
      </c>
      <c r="AH1364">
        <f t="shared" si="380"/>
        <v>0</v>
      </c>
      <c r="AI1364">
        <f t="shared" si="381"/>
        <v>0</v>
      </c>
      <c r="AJ1364">
        <f t="shared" si="382"/>
        <v>0</v>
      </c>
      <c r="AK1364">
        <f t="shared" si="383"/>
        <v>0</v>
      </c>
      <c r="AL1364">
        <f t="shared" si="384"/>
        <v>16536</v>
      </c>
      <c r="AM1364">
        <f t="shared" si="385"/>
        <v>0</v>
      </c>
      <c r="AN1364">
        <f t="shared" si="385"/>
        <v>18700</v>
      </c>
      <c r="AO1364">
        <f t="shared" si="386"/>
        <v>0</v>
      </c>
      <c r="AP1364">
        <f t="shared" si="387"/>
        <v>0</v>
      </c>
      <c r="AQ1364">
        <f t="shared" si="388"/>
        <v>0</v>
      </c>
      <c r="AR1364">
        <f t="shared" si="389"/>
        <v>0</v>
      </c>
      <c r="AS1364">
        <f t="shared" si="390"/>
        <v>12750</v>
      </c>
      <c r="AT1364">
        <f t="shared" si="391"/>
        <v>10200</v>
      </c>
      <c r="AU1364">
        <f t="shared" si="392"/>
        <v>0</v>
      </c>
      <c r="AV1364">
        <f t="shared" si="393"/>
        <v>33811.199999999997</v>
      </c>
      <c r="AW1364">
        <f t="shared" si="394"/>
        <v>14440.199999999999</v>
      </c>
      <c r="AX1364">
        <f t="shared" si="395"/>
        <v>592</v>
      </c>
      <c r="AY1364">
        <f t="shared" si="396"/>
        <v>7725.5999999999985</v>
      </c>
    </row>
    <row r="1365" spans="7:51" x14ac:dyDescent="0.3">
      <c r="G1365" s="30">
        <v>24</v>
      </c>
      <c r="H1365" s="30">
        <v>17</v>
      </c>
      <c r="I1365" s="30">
        <v>17</v>
      </c>
      <c r="J1365" s="30">
        <v>12</v>
      </c>
      <c r="K1365" s="30">
        <v>20</v>
      </c>
      <c r="L1365" s="30"/>
      <c r="M1365" s="30">
        <v>0</v>
      </c>
      <c r="N1365" s="30">
        <v>0</v>
      </c>
      <c r="O1365" s="30">
        <v>0</v>
      </c>
      <c r="P1365" s="30">
        <v>0</v>
      </c>
      <c r="Q1365" s="30">
        <v>0</v>
      </c>
      <c r="R1365" s="30">
        <v>590</v>
      </c>
      <c r="S1365" s="30">
        <v>0</v>
      </c>
      <c r="T1365" s="30">
        <v>1001</v>
      </c>
      <c r="U1365" s="30">
        <v>0</v>
      </c>
      <c r="V1365" s="30">
        <v>0</v>
      </c>
      <c r="W1365" s="30">
        <v>0</v>
      </c>
      <c r="X1365" s="30">
        <v>0</v>
      </c>
      <c r="Y1365" s="30">
        <v>750</v>
      </c>
      <c r="Z1365" s="30">
        <v>600</v>
      </c>
      <c r="AA1365" s="30">
        <v>0</v>
      </c>
      <c r="AB1365" s="30">
        <v>1403.2</v>
      </c>
      <c r="AC1365" s="30">
        <v>350.8</v>
      </c>
      <c r="AD1365" s="30">
        <v>31.7</v>
      </c>
      <c r="AE1365" s="30">
        <v>285.3</v>
      </c>
      <c r="AF1365" s="31"/>
      <c r="AG1365" s="30">
        <f t="shared" si="379"/>
        <v>0</v>
      </c>
      <c r="AH1365">
        <f t="shared" si="380"/>
        <v>0</v>
      </c>
      <c r="AI1365">
        <f t="shared" si="381"/>
        <v>0</v>
      </c>
      <c r="AJ1365">
        <f t="shared" si="382"/>
        <v>0</v>
      </c>
      <c r="AK1365">
        <f t="shared" si="383"/>
        <v>0</v>
      </c>
      <c r="AL1365">
        <f t="shared" si="384"/>
        <v>14160</v>
      </c>
      <c r="AM1365">
        <f t="shared" si="385"/>
        <v>0</v>
      </c>
      <c r="AN1365">
        <f t="shared" si="385"/>
        <v>17017</v>
      </c>
      <c r="AO1365">
        <f t="shared" si="386"/>
        <v>0</v>
      </c>
      <c r="AP1365">
        <f t="shared" si="387"/>
        <v>0</v>
      </c>
      <c r="AQ1365">
        <f t="shared" si="388"/>
        <v>0</v>
      </c>
      <c r="AR1365">
        <f t="shared" si="389"/>
        <v>0</v>
      </c>
      <c r="AS1365">
        <f t="shared" si="390"/>
        <v>12750</v>
      </c>
      <c r="AT1365">
        <f t="shared" si="391"/>
        <v>10200</v>
      </c>
      <c r="AU1365">
        <f t="shared" si="392"/>
        <v>0</v>
      </c>
      <c r="AV1365">
        <f t="shared" si="393"/>
        <v>33676.800000000003</v>
      </c>
      <c r="AW1365">
        <f t="shared" si="394"/>
        <v>14382.800000000001</v>
      </c>
      <c r="AX1365">
        <f t="shared" si="395"/>
        <v>634</v>
      </c>
      <c r="AY1365">
        <f t="shared" si="396"/>
        <v>8273.7000000000007</v>
      </c>
    </row>
    <row r="1366" spans="7:51" x14ac:dyDescent="0.3">
      <c r="G1366" s="30">
        <v>24</v>
      </c>
      <c r="H1366" s="30">
        <v>17</v>
      </c>
      <c r="I1366" s="30">
        <v>17</v>
      </c>
      <c r="J1366" s="30">
        <v>12</v>
      </c>
      <c r="K1366" s="30">
        <v>20</v>
      </c>
      <c r="L1366" s="30"/>
      <c r="M1366" s="30">
        <v>0</v>
      </c>
      <c r="N1366" s="30">
        <v>0</v>
      </c>
      <c r="O1366" s="30">
        <v>0</v>
      </c>
      <c r="P1366" s="30">
        <v>0</v>
      </c>
      <c r="Q1366" s="30">
        <v>0</v>
      </c>
      <c r="R1366" s="30">
        <v>397</v>
      </c>
      <c r="S1366" s="30">
        <v>0</v>
      </c>
      <c r="T1366" s="30">
        <v>825</v>
      </c>
      <c r="U1366" s="30">
        <v>0</v>
      </c>
      <c r="V1366" s="30">
        <v>0</v>
      </c>
      <c r="W1366" s="30">
        <v>0</v>
      </c>
      <c r="X1366" s="30">
        <v>0</v>
      </c>
      <c r="Y1366" s="30">
        <v>750</v>
      </c>
      <c r="Z1366" s="30">
        <v>600</v>
      </c>
      <c r="AA1366" s="30">
        <v>0</v>
      </c>
      <c r="AB1366" s="30">
        <v>1404</v>
      </c>
      <c r="AC1366" s="30">
        <v>351</v>
      </c>
      <c r="AD1366" s="30">
        <v>33.5</v>
      </c>
      <c r="AE1366" s="30">
        <v>301.5</v>
      </c>
      <c r="AF1366" s="31"/>
      <c r="AG1366" s="30">
        <f t="shared" si="379"/>
        <v>0</v>
      </c>
      <c r="AH1366">
        <f t="shared" si="380"/>
        <v>0</v>
      </c>
      <c r="AI1366">
        <f t="shared" si="381"/>
        <v>0</v>
      </c>
      <c r="AJ1366">
        <f t="shared" si="382"/>
        <v>0</v>
      </c>
      <c r="AK1366">
        <f t="shared" si="383"/>
        <v>0</v>
      </c>
      <c r="AL1366">
        <f t="shared" si="384"/>
        <v>9528</v>
      </c>
      <c r="AM1366">
        <f t="shared" si="385"/>
        <v>0</v>
      </c>
      <c r="AN1366">
        <f t="shared" si="385"/>
        <v>14025</v>
      </c>
      <c r="AO1366">
        <f t="shared" si="386"/>
        <v>0</v>
      </c>
      <c r="AP1366">
        <f t="shared" si="387"/>
        <v>0</v>
      </c>
      <c r="AQ1366">
        <f t="shared" si="388"/>
        <v>0</v>
      </c>
      <c r="AR1366">
        <f t="shared" si="389"/>
        <v>0</v>
      </c>
      <c r="AS1366">
        <f t="shared" si="390"/>
        <v>12750</v>
      </c>
      <c r="AT1366">
        <f t="shared" si="391"/>
        <v>10200</v>
      </c>
      <c r="AU1366">
        <f t="shared" si="392"/>
        <v>0</v>
      </c>
      <c r="AV1366">
        <f t="shared" si="393"/>
        <v>33696</v>
      </c>
      <c r="AW1366">
        <f t="shared" si="394"/>
        <v>14391</v>
      </c>
      <c r="AX1366">
        <f t="shared" si="395"/>
        <v>670</v>
      </c>
      <c r="AY1366">
        <f t="shared" si="396"/>
        <v>8743.5</v>
      </c>
    </row>
    <row r="1367" spans="7:51" x14ac:dyDescent="0.3">
      <c r="G1367" s="30">
        <v>24</v>
      </c>
      <c r="H1367" s="30">
        <v>17</v>
      </c>
      <c r="I1367" s="30">
        <v>17</v>
      </c>
      <c r="J1367" s="30">
        <v>12</v>
      </c>
      <c r="K1367" s="30">
        <v>20</v>
      </c>
      <c r="L1367" s="30"/>
      <c r="M1367" s="30">
        <v>0</v>
      </c>
      <c r="N1367" s="30">
        <v>0</v>
      </c>
      <c r="O1367" s="30">
        <v>0</v>
      </c>
      <c r="P1367" s="30">
        <v>0</v>
      </c>
      <c r="Q1367" s="30">
        <v>0</v>
      </c>
      <c r="R1367" s="30">
        <v>275</v>
      </c>
      <c r="S1367" s="30">
        <v>0</v>
      </c>
      <c r="T1367" s="30">
        <v>671</v>
      </c>
      <c r="U1367" s="30">
        <v>0</v>
      </c>
      <c r="V1367" s="30">
        <v>0</v>
      </c>
      <c r="W1367" s="30">
        <v>0</v>
      </c>
      <c r="X1367" s="30">
        <v>0</v>
      </c>
      <c r="Y1367" s="30">
        <v>750</v>
      </c>
      <c r="Z1367" s="30">
        <v>600</v>
      </c>
      <c r="AA1367" s="30">
        <v>0</v>
      </c>
      <c r="AB1367" s="30">
        <v>1342.4</v>
      </c>
      <c r="AC1367" s="30">
        <v>335.6</v>
      </c>
      <c r="AD1367" s="30">
        <v>34.4</v>
      </c>
      <c r="AE1367" s="30">
        <v>309.60000000000002</v>
      </c>
      <c r="AF1367" s="31"/>
      <c r="AG1367" s="30">
        <f t="shared" si="379"/>
        <v>0</v>
      </c>
      <c r="AH1367">
        <f t="shared" si="380"/>
        <v>0</v>
      </c>
      <c r="AI1367">
        <f t="shared" si="381"/>
        <v>0</v>
      </c>
      <c r="AJ1367">
        <f t="shared" si="382"/>
        <v>0</v>
      </c>
      <c r="AK1367">
        <f t="shared" si="383"/>
        <v>0</v>
      </c>
      <c r="AL1367">
        <f t="shared" si="384"/>
        <v>6600</v>
      </c>
      <c r="AM1367">
        <f t="shared" si="385"/>
        <v>0</v>
      </c>
      <c r="AN1367">
        <f t="shared" si="385"/>
        <v>11407</v>
      </c>
      <c r="AO1367">
        <f t="shared" si="386"/>
        <v>0</v>
      </c>
      <c r="AP1367">
        <f t="shared" si="387"/>
        <v>0</v>
      </c>
      <c r="AQ1367">
        <f t="shared" si="388"/>
        <v>0</v>
      </c>
      <c r="AR1367">
        <f t="shared" si="389"/>
        <v>0</v>
      </c>
      <c r="AS1367">
        <f t="shared" si="390"/>
        <v>12750</v>
      </c>
      <c r="AT1367">
        <f t="shared" si="391"/>
        <v>10200</v>
      </c>
      <c r="AU1367">
        <f t="shared" si="392"/>
        <v>0</v>
      </c>
      <c r="AV1367">
        <f t="shared" si="393"/>
        <v>32217.600000000002</v>
      </c>
      <c r="AW1367">
        <f t="shared" si="394"/>
        <v>13759.600000000002</v>
      </c>
      <c r="AX1367">
        <f t="shared" si="395"/>
        <v>688</v>
      </c>
      <c r="AY1367">
        <f t="shared" si="396"/>
        <v>8978.4000000000015</v>
      </c>
    </row>
    <row r="1368" spans="7:51" x14ac:dyDescent="0.3">
      <c r="G1368" s="30">
        <v>24</v>
      </c>
      <c r="H1368" s="30">
        <v>17</v>
      </c>
      <c r="I1368" s="30">
        <v>17</v>
      </c>
      <c r="J1368" s="30">
        <v>12</v>
      </c>
      <c r="K1368" s="30">
        <v>20</v>
      </c>
      <c r="L1368" s="30"/>
      <c r="M1368" s="30">
        <v>0</v>
      </c>
      <c r="N1368" s="30">
        <v>0</v>
      </c>
      <c r="O1368" s="30">
        <v>0</v>
      </c>
      <c r="P1368" s="30">
        <v>0</v>
      </c>
      <c r="Q1368" s="30">
        <v>0</v>
      </c>
      <c r="R1368" s="30">
        <v>289</v>
      </c>
      <c r="S1368" s="30">
        <v>0</v>
      </c>
      <c r="T1368" s="30">
        <v>551</v>
      </c>
      <c r="U1368" s="30">
        <v>0</v>
      </c>
      <c r="V1368" s="30">
        <v>0</v>
      </c>
      <c r="W1368" s="30">
        <v>0</v>
      </c>
      <c r="X1368" s="30">
        <v>0</v>
      </c>
      <c r="Y1368" s="30">
        <v>750</v>
      </c>
      <c r="Z1368" s="30">
        <v>600</v>
      </c>
      <c r="AA1368" s="30">
        <v>0</v>
      </c>
      <c r="AB1368" s="30">
        <v>1257.5999999999999</v>
      </c>
      <c r="AC1368" s="30">
        <v>314.39999999999998</v>
      </c>
      <c r="AD1368" s="30">
        <v>34.4</v>
      </c>
      <c r="AE1368" s="30">
        <v>309.60000000000002</v>
      </c>
      <c r="AF1368" s="31"/>
      <c r="AG1368" s="30">
        <f t="shared" si="379"/>
        <v>0</v>
      </c>
      <c r="AH1368">
        <f t="shared" si="380"/>
        <v>0</v>
      </c>
      <c r="AI1368">
        <f t="shared" si="381"/>
        <v>0</v>
      </c>
      <c r="AJ1368">
        <f t="shared" si="382"/>
        <v>0</v>
      </c>
      <c r="AK1368">
        <f t="shared" si="383"/>
        <v>0</v>
      </c>
      <c r="AL1368">
        <f t="shared" si="384"/>
        <v>6936</v>
      </c>
      <c r="AM1368">
        <f t="shared" si="385"/>
        <v>0</v>
      </c>
      <c r="AN1368">
        <f t="shared" si="385"/>
        <v>9367</v>
      </c>
      <c r="AO1368">
        <f t="shared" si="386"/>
        <v>0</v>
      </c>
      <c r="AP1368">
        <f t="shared" si="387"/>
        <v>0</v>
      </c>
      <c r="AQ1368">
        <f t="shared" si="388"/>
        <v>0</v>
      </c>
      <c r="AR1368">
        <f t="shared" si="389"/>
        <v>0</v>
      </c>
      <c r="AS1368">
        <f t="shared" si="390"/>
        <v>12750</v>
      </c>
      <c r="AT1368">
        <f t="shared" si="391"/>
        <v>10200</v>
      </c>
      <c r="AU1368">
        <f t="shared" si="392"/>
        <v>0</v>
      </c>
      <c r="AV1368">
        <f t="shared" si="393"/>
        <v>30182.399999999998</v>
      </c>
      <c r="AW1368">
        <f t="shared" si="394"/>
        <v>12890.399999999998</v>
      </c>
      <c r="AX1368">
        <f t="shared" si="395"/>
        <v>688</v>
      </c>
      <c r="AY1368">
        <f t="shared" si="396"/>
        <v>8978.4000000000015</v>
      </c>
    </row>
    <row r="1369" spans="7:51" x14ac:dyDescent="0.3">
      <c r="G1369" s="30">
        <v>62</v>
      </c>
      <c r="H1369" s="30">
        <v>37</v>
      </c>
      <c r="I1369" s="30">
        <v>17</v>
      </c>
      <c r="J1369" s="30">
        <v>12</v>
      </c>
      <c r="K1369" s="30">
        <v>20</v>
      </c>
      <c r="L1369" s="30"/>
      <c r="M1369" s="30">
        <v>0</v>
      </c>
      <c r="N1369" s="30">
        <v>178</v>
      </c>
      <c r="O1369" s="30">
        <v>0</v>
      </c>
      <c r="P1369" s="30">
        <v>0</v>
      </c>
      <c r="Q1369" s="30">
        <v>0</v>
      </c>
      <c r="R1369" s="30">
        <v>0</v>
      </c>
      <c r="S1369" s="30">
        <v>0</v>
      </c>
      <c r="T1369" s="30">
        <v>0</v>
      </c>
      <c r="U1369" s="30">
        <v>0</v>
      </c>
      <c r="V1369" s="30">
        <v>0</v>
      </c>
      <c r="W1369" s="30">
        <v>99</v>
      </c>
      <c r="X1369" s="30">
        <v>320</v>
      </c>
      <c r="Y1369" s="30">
        <v>750</v>
      </c>
      <c r="Z1369" s="30">
        <v>600</v>
      </c>
      <c r="AA1369" s="30">
        <v>0</v>
      </c>
      <c r="AB1369" s="30">
        <v>1181.5999999999999</v>
      </c>
      <c r="AC1369" s="30">
        <v>295.39999999999998</v>
      </c>
      <c r="AD1369" s="30">
        <v>34</v>
      </c>
      <c r="AE1369" s="30">
        <v>306</v>
      </c>
      <c r="AF1369" s="31"/>
      <c r="AG1369" s="30">
        <f t="shared" si="379"/>
        <v>0</v>
      </c>
      <c r="AH1369">
        <f t="shared" si="380"/>
        <v>11036</v>
      </c>
      <c r="AI1369">
        <f t="shared" si="381"/>
        <v>0</v>
      </c>
      <c r="AJ1369">
        <f t="shared" si="382"/>
        <v>0</v>
      </c>
      <c r="AK1369">
        <f t="shared" si="383"/>
        <v>0</v>
      </c>
      <c r="AL1369">
        <f t="shared" si="384"/>
        <v>0</v>
      </c>
      <c r="AM1369">
        <f t="shared" si="385"/>
        <v>0</v>
      </c>
      <c r="AN1369">
        <f t="shared" si="385"/>
        <v>0</v>
      </c>
      <c r="AO1369">
        <f t="shared" si="386"/>
        <v>0</v>
      </c>
      <c r="AP1369">
        <f t="shared" si="387"/>
        <v>0</v>
      </c>
      <c r="AQ1369">
        <f t="shared" si="388"/>
        <v>3663</v>
      </c>
      <c r="AR1369">
        <f t="shared" si="389"/>
        <v>11840</v>
      </c>
      <c r="AS1369">
        <f t="shared" si="390"/>
        <v>27750</v>
      </c>
      <c r="AT1369">
        <f t="shared" si="391"/>
        <v>22200</v>
      </c>
      <c r="AU1369">
        <f t="shared" si="392"/>
        <v>0</v>
      </c>
      <c r="AV1369">
        <f t="shared" si="393"/>
        <v>73259.199999999997</v>
      </c>
      <c r="AW1369">
        <f t="shared" si="394"/>
        <v>23336.6</v>
      </c>
      <c r="AX1369">
        <f t="shared" si="395"/>
        <v>680</v>
      </c>
      <c r="AY1369">
        <f t="shared" si="396"/>
        <v>14994</v>
      </c>
    </row>
    <row r="1370" spans="7:51" x14ac:dyDescent="0.3">
      <c r="G1370" s="30">
        <v>62</v>
      </c>
      <c r="H1370" s="30">
        <v>32</v>
      </c>
      <c r="I1370" s="30">
        <v>17</v>
      </c>
      <c r="J1370" s="30">
        <v>12</v>
      </c>
      <c r="K1370" s="30">
        <v>20</v>
      </c>
      <c r="L1370" s="30"/>
      <c r="M1370" s="30">
        <v>0</v>
      </c>
      <c r="N1370" s="30">
        <v>210</v>
      </c>
      <c r="O1370" s="30">
        <v>0</v>
      </c>
      <c r="P1370" s="30">
        <v>0</v>
      </c>
      <c r="Q1370" s="30">
        <v>0</v>
      </c>
      <c r="R1370" s="30">
        <v>0</v>
      </c>
      <c r="S1370" s="30">
        <v>0</v>
      </c>
      <c r="T1370" s="30">
        <v>0</v>
      </c>
      <c r="U1370" s="30">
        <v>0</v>
      </c>
      <c r="V1370" s="30">
        <v>0</v>
      </c>
      <c r="W1370" s="30">
        <v>0</v>
      </c>
      <c r="X1370" s="30">
        <v>318</v>
      </c>
      <c r="Y1370" s="30">
        <v>750</v>
      </c>
      <c r="Z1370" s="30">
        <v>600</v>
      </c>
      <c r="AA1370" s="30">
        <v>0</v>
      </c>
      <c r="AB1370" s="30">
        <v>987.2</v>
      </c>
      <c r="AC1370" s="30">
        <v>246.8</v>
      </c>
      <c r="AD1370" s="30">
        <v>30.8</v>
      </c>
      <c r="AE1370" s="30">
        <v>277.2</v>
      </c>
      <c r="AF1370" s="31"/>
      <c r="AG1370" s="30">
        <f t="shared" si="379"/>
        <v>0</v>
      </c>
      <c r="AH1370">
        <f t="shared" si="380"/>
        <v>13020</v>
      </c>
      <c r="AI1370">
        <f t="shared" si="381"/>
        <v>0</v>
      </c>
      <c r="AJ1370">
        <f t="shared" si="382"/>
        <v>0</v>
      </c>
      <c r="AK1370">
        <f t="shared" si="383"/>
        <v>0</v>
      </c>
      <c r="AL1370">
        <f t="shared" si="384"/>
        <v>0</v>
      </c>
      <c r="AM1370">
        <f t="shared" si="385"/>
        <v>0</v>
      </c>
      <c r="AN1370">
        <f t="shared" si="385"/>
        <v>0</v>
      </c>
      <c r="AO1370">
        <f t="shared" si="386"/>
        <v>0</v>
      </c>
      <c r="AP1370">
        <f t="shared" si="387"/>
        <v>0</v>
      </c>
      <c r="AQ1370">
        <f t="shared" si="388"/>
        <v>0</v>
      </c>
      <c r="AR1370">
        <f t="shared" si="389"/>
        <v>10176</v>
      </c>
      <c r="AS1370">
        <f t="shared" si="390"/>
        <v>24000</v>
      </c>
      <c r="AT1370">
        <f t="shared" si="391"/>
        <v>19200</v>
      </c>
      <c r="AU1370">
        <f t="shared" si="392"/>
        <v>0</v>
      </c>
      <c r="AV1370">
        <f t="shared" si="393"/>
        <v>61206.400000000001</v>
      </c>
      <c r="AW1370">
        <f t="shared" si="394"/>
        <v>19497.2</v>
      </c>
      <c r="AX1370">
        <f t="shared" si="395"/>
        <v>616</v>
      </c>
      <c r="AY1370">
        <f t="shared" si="396"/>
        <v>12196.8</v>
      </c>
    </row>
    <row r="1371" spans="7:51" x14ac:dyDescent="0.3">
      <c r="G1371" s="30">
        <v>72</v>
      </c>
      <c r="H1371" s="30">
        <v>32</v>
      </c>
      <c r="I1371" s="30">
        <v>17</v>
      </c>
      <c r="J1371" s="30">
        <v>12</v>
      </c>
      <c r="K1371" s="30">
        <v>20</v>
      </c>
      <c r="L1371" s="30"/>
      <c r="M1371" s="30">
        <v>216</v>
      </c>
      <c r="N1371" s="30">
        <v>350</v>
      </c>
      <c r="O1371" s="30">
        <v>0</v>
      </c>
      <c r="P1371" s="30">
        <v>0</v>
      </c>
      <c r="Q1371" s="30">
        <v>0</v>
      </c>
      <c r="R1371" s="30">
        <v>0</v>
      </c>
      <c r="S1371" s="30">
        <v>0</v>
      </c>
      <c r="T1371" s="30">
        <v>0</v>
      </c>
      <c r="U1371" s="30">
        <v>0</v>
      </c>
      <c r="V1371" s="30">
        <v>0</v>
      </c>
      <c r="W1371" s="30">
        <v>0</v>
      </c>
      <c r="X1371" s="30">
        <v>270</v>
      </c>
      <c r="Y1371" s="30">
        <v>750</v>
      </c>
      <c r="Z1371" s="30">
        <v>600</v>
      </c>
      <c r="AA1371" s="30">
        <v>0</v>
      </c>
      <c r="AB1371" s="30">
        <v>605.6</v>
      </c>
      <c r="AC1371" s="30">
        <v>151.4</v>
      </c>
      <c r="AD1371" s="30">
        <v>24.7</v>
      </c>
      <c r="AE1371" s="30">
        <v>222.3</v>
      </c>
      <c r="AF1371" s="31"/>
      <c r="AG1371" s="30">
        <f t="shared" si="379"/>
        <v>15552</v>
      </c>
      <c r="AH1371">
        <f t="shared" si="380"/>
        <v>25200</v>
      </c>
      <c r="AI1371">
        <f t="shared" si="381"/>
        <v>0</v>
      </c>
      <c r="AJ1371">
        <f t="shared" si="382"/>
        <v>0</v>
      </c>
      <c r="AK1371">
        <f t="shared" si="383"/>
        <v>0</v>
      </c>
      <c r="AL1371">
        <f t="shared" si="384"/>
        <v>0</v>
      </c>
      <c r="AM1371">
        <f t="shared" si="385"/>
        <v>0</v>
      </c>
      <c r="AN1371">
        <f t="shared" si="385"/>
        <v>0</v>
      </c>
      <c r="AO1371">
        <f t="shared" si="386"/>
        <v>0</v>
      </c>
      <c r="AP1371">
        <f t="shared" si="387"/>
        <v>0</v>
      </c>
      <c r="AQ1371">
        <f t="shared" si="388"/>
        <v>0</v>
      </c>
      <c r="AR1371">
        <f t="shared" si="389"/>
        <v>8640</v>
      </c>
      <c r="AS1371">
        <f t="shared" si="390"/>
        <v>24000</v>
      </c>
      <c r="AT1371">
        <f t="shared" si="391"/>
        <v>19200</v>
      </c>
      <c r="AU1371">
        <f t="shared" si="392"/>
        <v>0</v>
      </c>
      <c r="AV1371">
        <f t="shared" si="393"/>
        <v>43603.200000000004</v>
      </c>
      <c r="AW1371">
        <f t="shared" si="394"/>
        <v>13474.600000000002</v>
      </c>
      <c r="AX1371">
        <f t="shared" si="395"/>
        <v>494</v>
      </c>
      <c r="AY1371">
        <f t="shared" si="396"/>
        <v>9781.2000000000007</v>
      </c>
    </row>
    <row r="1372" spans="7:51" x14ac:dyDescent="0.3">
      <c r="G1372" s="30">
        <v>72</v>
      </c>
      <c r="H1372" s="30">
        <v>32</v>
      </c>
      <c r="I1372" s="30">
        <v>17</v>
      </c>
      <c r="J1372" s="30">
        <v>12</v>
      </c>
      <c r="K1372" s="30">
        <v>20</v>
      </c>
      <c r="L1372" s="30"/>
      <c r="M1372" s="30">
        <v>77</v>
      </c>
      <c r="N1372" s="30">
        <v>350</v>
      </c>
      <c r="O1372" s="30">
        <v>0</v>
      </c>
      <c r="P1372" s="30">
        <v>0</v>
      </c>
      <c r="Q1372" s="30">
        <v>0</v>
      </c>
      <c r="R1372" s="30">
        <v>0</v>
      </c>
      <c r="S1372" s="30">
        <v>0</v>
      </c>
      <c r="T1372" s="30">
        <v>0</v>
      </c>
      <c r="U1372" s="30">
        <v>0</v>
      </c>
      <c r="V1372" s="30">
        <v>0</v>
      </c>
      <c r="W1372" s="30">
        <v>0</v>
      </c>
      <c r="X1372" s="30">
        <v>214</v>
      </c>
      <c r="Y1372" s="30">
        <v>750</v>
      </c>
      <c r="Z1372" s="30">
        <v>600</v>
      </c>
      <c r="AA1372" s="30">
        <v>0</v>
      </c>
      <c r="AB1372" s="30">
        <v>648.79999999999995</v>
      </c>
      <c r="AC1372" s="30">
        <v>162.19999999999999</v>
      </c>
      <c r="AD1372" s="30">
        <v>24.4</v>
      </c>
      <c r="AE1372" s="30">
        <v>219.6</v>
      </c>
      <c r="AF1372" s="31"/>
      <c r="AG1372" s="30">
        <f t="shared" si="379"/>
        <v>5544</v>
      </c>
      <c r="AH1372">
        <f t="shared" si="380"/>
        <v>25200</v>
      </c>
      <c r="AI1372">
        <f t="shared" si="381"/>
        <v>0</v>
      </c>
      <c r="AJ1372">
        <f t="shared" si="382"/>
        <v>0</v>
      </c>
      <c r="AK1372">
        <f t="shared" si="383"/>
        <v>0</v>
      </c>
      <c r="AL1372">
        <f t="shared" si="384"/>
        <v>0</v>
      </c>
      <c r="AM1372">
        <f t="shared" si="385"/>
        <v>0</v>
      </c>
      <c r="AN1372">
        <f t="shared" si="385"/>
        <v>0</v>
      </c>
      <c r="AO1372">
        <f t="shared" si="386"/>
        <v>0</v>
      </c>
      <c r="AP1372">
        <f t="shared" si="387"/>
        <v>0</v>
      </c>
      <c r="AQ1372">
        <f t="shared" si="388"/>
        <v>0</v>
      </c>
      <c r="AR1372">
        <f t="shared" si="389"/>
        <v>6848</v>
      </c>
      <c r="AS1372">
        <f t="shared" si="390"/>
        <v>24000</v>
      </c>
      <c r="AT1372">
        <f t="shared" si="391"/>
        <v>19200</v>
      </c>
      <c r="AU1372">
        <f t="shared" si="392"/>
        <v>0</v>
      </c>
      <c r="AV1372">
        <f t="shared" si="393"/>
        <v>46713.599999999999</v>
      </c>
      <c r="AW1372">
        <f t="shared" si="394"/>
        <v>14435.8</v>
      </c>
      <c r="AX1372">
        <f t="shared" si="395"/>
        <v>488</v>
      </c>
      <c r="AY1372">
        <f t="shared" si="396"/>
        <v>9662.4</v>
      </c>
    </row>
    <row r="1373" spans="7:51" x14ac:dyDescent="0.3">
      <c r="G1373" s="30">
        <v>62</v>
      </c>
      <c r="H1373" s="30">
        <v>32</v>
      </c>
      <c r="I1373" s="30">
        <v>17</v>
      </c>
      <c r="J1373" s="30">
        <v>12</v>
      </c>
      <c r="K1373" s="30">
        <v>20</v>
      </c>
      <c r="L1373" s="30"/>
      <c r="M1373" s="30">
        <v>0</v>
      </c>
      <c r="N1373" s="30">
        <v>236</v>
      </c>
      <c r="O1373" s="30">
        <v>0</v>
      </c>
      <c r="P1373" s="30">
        <v>0</v>
      </c>
      <c r="Q1373" s="30">
        <v>0</v>
      </c>
      <c r="R1373" s="30">
        <v>0</v>
      </c>
      <c r="S1373" s="30">
        <v>0</v>
      </c>
      <c r="T1373" s="30">
        <v>0</v>
      </c>
      <c r="U1373" s="30">
        <v>0</v>
      </c>
      <c r="V1373" s="30">
        <v>0</v>
      </c>
      <c r="W1373" s="30">
        <v>0</v>
      </c>
      <c r="X1373" s="30">
        <v>185</v>
      </c>
      <c r="Y1373" s="30">
        <v>750</v>
      </c>
      <c r="Z1373" s="30">
        <v>600</v>
      </c>
      <c r="AA1373" s="30">
        <v>0</v>
      </c>
      <c r="AB1373" s="30">
        <v>799.2</v>
      </c>
      <c r="AC1373" s="30">
        <v>199.8</v>
      </c>
      <c r="AD1373" s="30">
        <v>26.3</v>
      </c>
      <c r="AE1373" s="30">
        <v>236.7</v>
      </c>
      <c r="AF1373" s="31"/>
      <c r="AG1373" s="30">
        <f t="shared" si="379"/>
        <v>0</v>
      </c>
      <c r="AH1373">
        <f t="shared" si="380"/>
        <v>14632</v>
      </c>
      <c r="AI1373">
        <f t="shared" si="381"/>
        <v>0</v>
      </c>
      <c r="AJ1373">
        <f t="shared" si="382"/>
        <v>0</v>
      </c>
      <c r="AK1373">
        <f t="shared" si="383"/>
        <v>0</v>
      </c>
      <c r="AL1373">
        <f t="shared" si="384"/>
        <v>0</v>
      </c>
      <c r="AM1373">
        <f t="shared" si="385"/>
        <v>0</v>
      </c>
      <c r="AN1373">
        <f t="shared" si="385"/>
        <v>0</v>
      </c>
      <c r="AO1373">
        <f t="shared" si="386"/>
        <v>0</v>
      </c>
      <c r="AP1373">
        <f t="shared" si="387"/>
        <v>0</v>
      </c>
      <c r="AQ1373">
        <f t="shared" si="388"/>
        <v>0</v>
      </c>
      <c r="AR1373">
        <f t="shared" si="389"/>
        <v>5920</v>
      </c>
      <c r="AS1373">
        <f t="shared" si="390"/>
        <v>24000</v>
      </c>
      <c r="AT1373">
        <f t="shared" si="391"/>
        <v>19200</v>
      </c>
      <c r="AU1373">
        <f t="shared" si="392"/>
        <v>0</v>
      </c>
      <c r="AV1373">
        <f t="shared" si="393"/>
        <v>49550.400000000001</v>
      </c>
      <c r="AW1373">
        <f t="shared" si="394"/>
        <v>15784.2</v>
      </c>
      <c r="AX1373">
        <f t="shared" si="395"/>
        <v>526</v>
      </c>
      <c r="AY1373">
        <f t="shared" si="396"/>
        <v>10414.799999999999</v>
      </c>
    </row>
    <row r="1374" spans="7:51" x14ac:dyDescent="0.3">
      <c r="G1374" s="30">
        <v>62</v>
      </c>
      <c r="H1374" s="30">
        <v>32</v>
      </c>
      <c r="I1374" s="30">
        <v>17</v>
      </c>
      <c r="J1374" s="30">
        <v>12</v>
      </c>
      <c r="K1374" s="30">
        <v>20</v>
      </c>
      <c r="L1374" s="30"/>
      <c r="M1374" s="30">
        <v>0</v>
      </c>
      <c r="N1374" s="30">
        <v>57</v>
      </c>
      <c r="O1374" s="30">
        <v>0</v>
      </c>
      <c r="P1374" s="30">
        <v>0</v>
      </c>
      <c r="Q1374" s="30">
        <v>0</v>
      </c>
      <c r="R1374" s="30">
        <v>0</v>
      </c>
      <c r="S1374" s="30">
        <v>0</v>
      </c>
      <c r="T1374" s="30">
        <v>0</v>
      </c>
      <c r="U1374" s="30">
        <v>0</v>
      </c>
      <c r="V1374" s="30">
        <v>0</v>
      </c>
      <c r="W1374" s="30">
        <v>0</v>
      </c>
      <c r="X1374" s="30">
        <v>171</v>
      </c>
      <c r="Y1374" s="30">
        <v>750</v>
      </c>
      <c r="Z1374" s="30">
        <v>600</v>
      </c>
      <c r="AA1374" s="30">
        <v>0</v>
      </c>
      <c r="AB1374" s="30">
        <v>972.8</v>
      </c>
      <c r="AC1374" s="30">
        <v>243.2</v>
      </c>
      <c r="AD1374" s="30">
        <v>28.6</v>
      </c>
      <c r="AE1374" s="30">
        <v>257.39999999999998</v>
      </c>
      <c r="AF1374" s="31"/>
      <c r="AG1374" s="30">
        <f t="shared" si="379"/>
        <v>0</v>
      </c>
      <c r="AH1374">
        <f t="shared" si="380"/>
        <v>3534</v>
      </c>
      <c r="AI1374">
        <f t="shared" si="381"/>
        <v>0</v>
      </c>
      <c r="AJ1374">
        <f t="shared" si="382"/>
        <v>0</v>
      </c>
      <c r="AK1374">
        <f t="shared" si="383"/>
        <v>0</v>
      </c>
      <c r="AL1374">
        <f t="shared" si="384"/>
        <v>0</v>
      </c>
      <c r="AM1374">
        <f t="shared" si="385"/>
        <v>0</v>
      </c>
      <c r="AN1374">
        <f t="shared" si="385"/>
        <v>0</v>
      </c>
      <c r="AO1374">
        <f t="shared" si="386"/>
        <v>0</v>
      </c>
      <c r="AP1374">
        <f t="shared" si="387"/>
        <v>0</v>
      </c>
      <c r="AQ1374">
        <f t="shared" si="388"/>
        <v>0</v>
      </c>
      <c r="AR1374">
        <f t="shared" si="389"/>
        <v>5472</v>
      </c>
      <c r="AS1374">
        <f t="shared" si="390"/>
        <v>24000</v>
      </c>
      <c r="AT1374">
        <f t="shared" si="391"/>
        <v>19200</v>
      </c>
      <c r="AU1374">
        <f t="shared" si="392"/>
        <v>0</v>
      </c>
      <c r="AV1374">
        <f t="shared" si="393"/>
        <v>60313.599999999999</v>
      </c>
      <c r="AW1374">
        <f t="shared" si="394"/>
        <v>19212.8</v>
      </c>
      <c r="AX1374">
        <f t="shared" si="395"/>
        <v>572</v>
      </c>
      <c r="AY1374">
        <f t="shared" si="396"/>
        <v>11325.599999999999</v>
      </c>
    </row>
    <row r="1375" spans="7:51" x14ac:dyDescent="0.3">
      <c r="G1375" s="30">
        <v>32</v>
      </c>
      <c r="H1375" s="30">
        <v>32</v>
      </c>
      <c r="I1375" s="30">
        <v>17</v>
      </c>
      <c r="J1375" s="30">
        <v>12</v>
      </c>
      <c r="K1375" s="30">
        <v>20</v>
      </c>
      <c r="L1375" s="30"/>
      <c r="M1375" s="30">
        <v>0</v>
      </c>
      <c r="N1375" s="30">
        <v>0</v>
      </c>
      <c r="O1375" s="30">
        <v>0</v>
      </c>
      <c r="P1375" s="30">
        <v>0</v>
      </c>
      <c r="Q1375" s="30">
        <v>0</v>
      </c>
      <c r="R1375" s="30">
        <v>0</v>
      </c>
      <c r="S1375" s="30">
        <v>0</v>
      </c>
      <c r="T1375" s="30">
        <v>0</v>
      </c>
      <c r="U1375" s="30">
        <v>0</v>
      </c>
      <c r="V1375" s="30">
        <v>0</v>
      </c>
      <c r="W1375" s="30">
        <v>0</v>
      </c>
      <c r="X1375" s="30">
        <v>154</v>
      </c>
      <c r="Y1375" s="30">
        <v>750</v>
      </c>
      <c r="Z1375" s="30">
        <v>600</v>
      </c>
      <c r="AA1375" s="30">
        <v>0</v>
      </c>
      <c r="AB1375" s="30">
        <v>1068</v>
      </c>
      <c r="AC1375" s="30">
        <v>267</v>
      </c>
      <c r="AD1375" s="30">
        <v>31.2</v>
      </c>
      <c r="AE1375" s="30">
        <v>280.8</v>
      </c>
      <c r="AF1375" s="31"/>
      <c r="AG1375" s="30">
        <f t="shared" si="379"/>
        <v>0</v>
      </c>
      <c r="AH1375">
        <f t="shared" si="380"/>
        <v>0</v>
      </c>
      <c r="AI1375">
        <f t="shared" si="381"/>
        <v>0</v>
      </c>
      <c r="AJ1375">
        <f t="shared" si="382"/>
        <v>0</v>
      </c>
      <c r="AK1375">
        <f t="shared" si="383"/>
        <v>0</v>
      </c>
      <c r="AL1375">
        <f t="shared" si="384"/>
        <v>0</v>
      </c>
      <c r="AM1375">
        <f t="shared" si="385"/>
        <v>0</v>
      </c>
      <c r="AN1375">
        <f t="shared" si="385"/>
        <v>0</v>
      </c>
      <c r="AO1375">
        <f t="shared" si="386"/>
        <v>0</v>
      </c>
      <c r="AP1375">
        <f t="shared" si="387"/>
        <v>0</v>
      </c>
      <c r="AQ1375">
        <f t="shared" si="388"/>
        <v>0</v>
      </c>
      <c r="AR1375">
        <f t="shared" si="389"/>
        <v>4928</v>
      </c>
      <c r="AS1375">
        <f t="shared" si="390"/>
        <v>24000</v>
      </c>
      <c r="AT1375">
        <f t="shared" si="391"/>
        <v>19200</v>
      </c>
      <c r="AU1375">
        <f t="shared" si="392"/>
        <v>0</v>
      </c>
      <c r="AV1375">
        <f t="shared" si="393"/>
        <v>34176</v>
      </c>
      <c r="AW1375">
        <f t="shared" si="394"/>
        <v>13083</v>
      </c>
      <c r="AX1375">
        <f t="shared" si="395"/>
        <v>624</v>
      </c>
      <c r="AY1375">
        <f t="shared" si="396"/>
        <v>12355.2</v>
      </c>
    </row>
    <row r="1376" spans="7:51" x14ac:dyDescent="0.3">
      <c r="G1376" s="30">
        <v>24</v>
      </c>
      <c r="H1376" s="30">
        <v>17</v>
      </c>
      <c r="I1376" s="30">
        <v>17</v>
      </c>
      <c r="J1376" s="30">
        <v>12</v>
      </c>
      <c r="K1376" s="30">
        <v>20</v>
      </c>
      <c r="L1376" s="30"/>
      <c r="M1376" s="30">
        <v>0</v>
      </c>
      <c r="N1376" s="30">
        <v>0</v>
      </c>
      <c r="O1376" s="30">
        <v>0</v>
      </c>
      <c r="P1376" s="30">
        <v>0</v>
      </c>
      <c r="Q1376" s="30">
        <v>0</v>
      </c>
      <c r="R1376" s="30">
        <v>53</v>
      </c>
      <c r="S1376" s="30">
        <v>0</v>
      </c>
      <c r="T1376" s="30">
        <v>208</v>
      </c>
      <c r="U1376" s="30">
        <v>0</v>
      </c>
      <c r="V1376" s="30">
        <v>0</v>
      </c>
      <c r="W1376" s="30">
        <v>0</v>
      </c>
      <c r="X1376" s="30">
        <v>0</v>
      </c>
      <c r="Y1376" s="30">
        <v>750</v>
      </c>
      <c r="Z1376" s="30">
        <v>600</v>
      </c>
      <c r="AA1376" s="30">
        <v>0</v>
      </c>
      <c r="AB1376" s="30">
        <v>1141.5999999999999</v>
      </c>
      <c r="AC1376" s="30">
        <v>285.39999999999998</v>
      </c>
      <c r="AD1376" s="30">
        <v>37</v>
      </c>
      <c r="AE1376" s="30">
        <v>333</v>
      </c>
      <c r="AF1376" s="31"/>
      <c r="AG1376" s="30">
        <f t="shared" si="379"/>
        <v>0</v>
      </c>
      <c r="AH1376">
        <f t="shared" si="380"/>
        <v>0</v>
      </c>
      <c r="AI1376">
        <f t="shared" si="381"/>
        <v>0</v>
      </c>
      <c r="AJ1376">
        <f t="shared" si="382"/>
        <v>0</v>
      </c>
      <c r="AK1376">
        <f t="shared" si="383"/>
        <v>0</v>
      </c>
      <c r="AL1376">
        <f t="shared" si="384"/>
        <v>1272</v>
      </c>
      <c r="AM1376">
        <f t="shared" si="385"/>
        <v>0</v>
      </c>
      <c r="AN1376">
        <f t="shared" si="385"/>
        <v>3536</v>
      </c>
      <c r="AO1376">
        <f t="shared" si="386"/>
        <v>0</v>
      </c>
      <c r="AP1376">
        <f t="shared" si="387"/>
        <v>0</v>
      </c>
      <c r="AQ1376">
        <f t="shared" si="388"/>
        <v>0</v>
      </c>
      <c r="AR1376">
        <f t="shared" si="389"/>
        <v>0</v>
      </c>
      <c r="AS1376">
        <f t="shared" si="390"/>
        <v>12750</v>
      </c>
      <c r="AT1376">
        <f t="shared" si="391"/>
        <v>10200</v>
      </c>
      <c r="AU1376">
        <f t="shared" si="392"/>
        <v>0</v>
      </c>
      <c r="AV1376">
        <f t="shared" si="393"/>
        <v>27398.399999999998</v>
      </c>
      <c r="AW1376">
        <f t="shared" si="394"/>
        <v>11701.399999999998</v>
      </c>
      <c r="AX1376">
        <f t="shared" si="395"/>
        <v>740</v>
      </c>
      <c r="AY1376">
        <f t="shared" si="396"/>
        <v>9657</v>
      </c>
    </row>
    <row r="1377" spans="7:51" x14ac:dyDescent="0.3">
      <c r="G1377" s="30">
        <v>24</v>
      </c>
      <c r="H1377" s="30">
        <v>17</v>
      </c>
      <c r="I1377" s="30">
        <v>17</v>
      </c>
      <c r="J1377" s="30">
        <v>12</v>
      </c>
      <c r="K1377" s="30">
        <v>20</v>
      </c>
      <c r="L1377" s="30"/>
      <c r="M1377" s="30">
        <v>0</v>
      </c>
      <c r="N1377" s="30">
        <v>0</v>
      </c>
      <c r="O1377" s="30">
        <v>0</v>
      </c>
      <c r="P1377" s="30">
        <v>0</v>
      </c>
      <c r="Q1377" s="30">
        <v>0</v>
      </c>
      <c r="R1377" s="30">
        <v>241</v>
      </c>
      <c r="S1377" s="30">
        <v>0</v>
      </c>
      <c r="T1377" s="30">
        <v>390</v>
      </c>
      <c r="U1377" s="30">
        <v>0</v>
      </c>
      <c r="V1377" s="30">
        <v>0</v>
      </c>
      <c r="W1377" s="30">
        <v>0</v>
      </c>
      <c r="X1377" s="30">
        <v>0</v>
      </c>
      <c r="Y1377" s="30">
        <v>750</v>
      </c>
      <c r="Z1377" s="30">
        <v>600</v>
      </c>
      <c r="AA1377" s="30">
        <v>0</v>
      </c>
      <c r="AB1377" s="30">
        <v>1338.4</v>
      </c>
      <c r="AC1377" s="30">
        <v>334.6</v>
      </c>
      <c r="AD1377" s="30">
        <v>45</v>
      </c>
      <c r="AE1377" s="30">
        <v>405</v>
      </c>
      <c r="AF1377" s="31"/>
      <c r="AG1377" s="30">
        <f t="shared" si="379"/>
        <v>0</v>
      </c>
      <c r="AH1377">
        <f t="shared" si="380"/>
        <v>0</v>
      </c>
      <c r="AI1377">
        <f t="shared" si="381"/>
        <v>0</v>
      </c>
      <c r="AJ1377">
        <f t="shared" si="382"/>
        <v>0</v>
      </c>
      <c r="AK1377">
        <f t="shared" si="383"/>
        <v>0</v>
      </c>
      <c r="AL1377">
        <f t="shared" si="384"/>
        <v>5784</v>
      </c>
      <c r="AM1377">
        <f t="shared" si="385"/>
        <v>0</v>
      </c>
      <c r="AN1377">
        <f t="shared" si="385"/>
        <v>6630</v>
      </c>
      <c r="AO1377">
        <f t="shared" si="386"/>
        <v>0</v>
      </c>
      <c r="AP1377">
        <f t="shared" si="387"/>
        <v>0</v>
      </c>
      <c r="AQ1377">
        <f t="shared" si="388"/>
        <v>0</v>
      </c>
      <c r="AR1377">
        <f t="shared" si="389"/>
        <v>0</v>
      </c>
      <c r="AS1377">
        <f t="shared" si="390"/>
        <v>12750</v>
      </c>
      <c r="AT1377">
        <f t="shared" si="391"/>
        <v>10200</v>
      </c>
      <c r="AU1377">
        <f t="shared" si="392"/>
        <v>0</v>
      </c>
      <c r="AV1377">
        <f t="shared" si="393"/>
        <v>32121.600000000002</v>
      </c>
      <c r="AW1377">
        <f t="shared" si="394"/>
        <v>13718.600000000002</v>
      </c>
      <c r="AX1377">
        <f t="shared" si="395"/>
        <v>900</v>
      </c>
      <c r="AY1377">
        <f t="shared" si="396"/>
        <v>11745</v>
      </c>
    </row>
    <row r="1378" spans="7:51" x14ac:dyDescent="0.3">
      <c r="G1378" s="30">
        <v>24</v>
      </c>
      <c r="H1378" s="30">
        <v>17</v>
      </c>
      <c r="I1378" s="30">
        <v>17</v>
      </c>
      <c r="J1378" s="30">
        <v>12</v>
      </c>
      <c r="K1378" s="30">
        <v>20</v>
      </c>
      <c r="L1378" s="30"/>
      <c r="M1378" s="30">
        <v>0</v>
      </c>
      <c r="N1378" s="30">
        <v>0</v>
      </c>
      <c r="O1378" s="30">
        <v>0</v>
      </c>
      <c r="P1378" s="30">
        <v>0</v>
      </c>
      <c r="Q1378" s="30">
        <v>0</v>
      </c>
      <c r="R1378" s="30">
        <v>628</v>
      </c>
      <c r="S1378" s="30">
        <v>0</v>
      </c>
      <c r="T1378" s="30">
        <v>605</v>
      </c>
      <c r="U1378" s="30">
        <v>0</v>
      </c>
      <c r="V1378" s="30">
        <v>0</v>
      </c>
      <c r="W1378" s="30">
        <v>0</v>
      </c>
      <c r="X1378" s="30">
        <v>0</v>
      </c>
      <c r="Y1378" s="30">
        <v>750</v>
      </c>
      <c r="Z1378" s="30">
        <v>600</v>
      </c>
      <c r="AA1378" s="30">
        <v>0</v>
      </c>
      <c r="AB1378" s="30">
        <v>1392</v>
      </c>
      <c r="AC1378" s="30">
        <v>348</v>
      </c>
      <c r="AD1378" s="30">
        <v>48.5</v>
      </c>
      <c r="AE1378" s="30">
        <v>436.5</v>
      </c>
      <c r="AF1378" s="31"/>
      <c r="AG1378" s="30">
        <f t="shared" si="379"/>
        <v>0</v>
      </c>
      <c r="AH1378">
        <f t="shared" si="380"/>
        <v>0</v>
      </c>
      <c r="AI1378">
        <f t="shared" si="381"/>
        <v>0</v>
      </c>
      <c r="AJ1378">
        <f t="shared" si="382"/>
        <v>0</v>
      </c>
      <c r="AK1378">
        <f t="shared" si="383"/>
        <v>0</v>
      </c>
      <c r="AL1378">
        <f t="shared" si="384"/>
        <v>15072</v>
      </c>
      <c r="AM1378">
        <f t="shared" si="385"/>
        <v>0</v>
      </c>
      <c r="AN1378">
        <f t="shared" si="385"/>
        <v>10285</v>
      </c>
      <c r="AO1378">
        <f t="shared" si="386"/>
        <v>0</v>
      </c>
      <c r="AP1378">
        <f t="shared" si="387"/>
        <v>0</v>
      </c>
      <c r="AQ1378">
        <f t="shared" si="388"/>
        <v>0</v>
      </c>
      <c r="AR1378">
        <f t="shared" si="389"/>
        <v>0</v>
      </c>
      <c r="AS1378">
        <f t="shared" si="390"/>
        <v>12750</v>
      </c>
      <c r="AT1378">
        <f t="shared" si="391"/>
        <v>10200</v>
      </c>
      <c r="AU1378">
        <f t="shared" si="392"/>
        <v>0</v>
      </c>
      <c r="AV1378">
        <f t="shared" si="393"/>
        <v>33408</v>
      </c>
      <c r="AW1378">
        <f t="shared" si="394"/>
        <v>14268</v>
      </c>
      <c r="AX1378">
        <f t="shared" si="395"/>
        <v>970</v>
      </c>
      <c r="AY1378">
        <f t="shared" si="396"/>
        <v>12658.5</v>
      </c>
    </row>
    <row r="1379" spans="7:51" x14ac:dyDescent="0.3">
      <c r="G1379" s="30">
        <v>24</v>
      </c>
      <c r="H1379" s="30">
        <v>17</v>
      </c>
      <c r="I1379" s="30">
        <v>17</v>
      </c>
      <c r="J1379" s="30">
        <v>12</v>
      </c>
      <c r="K1379" s="30">
        <v>20</v>
      </c>
      <c r="L1379" s="30"/>
      <c r="M1379" s="30">
        <v>0</v>
      </c>
      <c r="N1379" s="30">
        <v>0</v>
      </c>
      <c r="O1379" s="30">
        <v>0</v>
      </c>
      <c r="P1379" s="30">
        <v>0</v>
      </c>
      <c r="Q1379" s="30">
        <v>0</v>
      </c>
      <c r="R1379" s="30">
        <v>774</v>
      </c>
      <c r="S1379" s="30">
        <v>0</v>
      </c>
      <c r="T1379" s="30">
        <v>680</v>
      </c>
      <c r="U1379" s="30">
        <v>0</v>
      </c>
      <c r="V1379" s="30">
        <v>0</v>
      </c>
      <c r="W1379" s="30">
        <v>0</v>
      </c>
      <c r="X1379" s="30">
        <v>0</v>
      </c>
      <c r="Y1379" s="30">
        <v>750</v>
      </c>
      <c r="Z1379" s="30">
        <v>600</v>
      </c>
      <c r="AA1379" s="30">
        <v>0</v>
      </c>
      <c r="AB1379" s="30">
        <v>1449.6</v>
      </c>
      <c r="AC1379" s="30">
        <v>362.4</v>
      </c>
      <c r="AD1379" s="30">
        <v>50.2</v>
      </c>
      <c r="AE1379" s="30">
        <v>451.8</v>
      </c>
      <c r="AF1379" s="31"/>
      <c r="AG1379" s="30">
        <f t="shared" si="379"/>
        <v>0</v>
      </c>
      <c r="AH1379">
        <f t="shared" si="380"/>
        <v>0</v>
      </c>
      <c r="AI1379">
        <f t="shared" si="381"/>
        <v>0</v>
      </c>
      <c r="AJ1379">
        <f t="shared" si="382"/>
        <v>0</v>
      </c>
      <c r="AK1379">
        <f t="shared" si="383"/>
        <v>0</v>
      </c>
      <c r="AL1379">
        <f t="shared" si="384"/>
        <v>18576</v>
      </c>
      <c r="AM1379">
        <f t="shared" si="385"/>
        <v>0</v>
      </c>
      <c r="AN1379">
        <f t="shared" si="385"/>
        <v>11560</v>
      </c>
      <c r="AO1379">
        <f t="shared" si="386"/>
        <v>0</v>
      </c>
      <c r="AP1379">
        <f t="shared" si="387"/>
        <v>0</v>
      </c>
      <c r="AQ1379">
        <f t="shared" si="388"/>
        <v>0</v>
      </c>
      <c r="AR1379">
        <f t="shared" si="389"/>
        <v>0</v>
      </c>
      <c r="AS1379">
        <f t="shared" si="390"/>
        <v>12750</v>
      </c>
      <c r="AT1379">
        <f t="shared" si="391"/>
        <v>10200</v>
      </c>
      <c r="AU1379">
        <f t="shared" si="392"/>
        <v>0</v>
      </c>
      <c r="AV1379">
        <f t="shared" si="393"/>
        <v>34790.399999999994</v>
      </c>
      <c r="AW1379">
        <f t="shared" si="394"/>
        <v>14858.399999999998</v>
      </c>
      <c r="AX1379">
        <f t="shared" si="395"/>
        <v>1004</v>
      </c>
      <c r="AY1379">
        <f t="shared" si="396"/>
        <v>13102.2</v>
      </c>
    </row>
    <row r="1380" spans="7:51" x14ac:dyDescent="0.3">
      <c r="G1380" s="30">
        <v>24</v>
      </c>
      <c r="H1380" s="30">
        <v>17</v>
      </c>
      <c r="I1380" s="30">
        <v>17</v>
      </c>
      <c r="J1380" s="30">
        <v>12</v>
      </c>
      <c r="K1380" s="30">
        <v>20</v>
      </c>
      <c r="L1380" s="30"/>
      <c r="M1380" s="30">
        <v>0</v>
      </c>
      <c r="N1380" s="30">
        <v>0</v>
      </c>
      <c r="O1380" s="30">
        <v>0</v>
      </c>
      <c r="P1380" s="30">
        <v>0</v>
      </c>
      <c r="Q1380" s="30">
        <v>0</v>
      </c>
      <c r="R1380" s="30">
        <v>871</v>
      </c>
      <c r="S1380" s="30">
        <v>0</v>
      </c>
      <c r="T1380" s="30">
        <v>720</v>
      </c>
      <c r="U1380" s="30">
        <v>0</v>
      </c>
      <c r="V1380" s="30">
        <v>0</v>
      </c>
      <c r="W1380" s="30">
        <v>0</v>
      </c>
      <c r="X1380" s="30">
        <v>0</v>
      </c>
      <c r="Y1380" s="30">
        <v>750</v>
      </c>
      <c r="Z1380" s="30">
        <v>600</v>
      </c>
      <c r="AA1380" s="30">
        <v>0</v>
      </c>
      <c r="AB1380" s="30">
        <v>1364.8</v>
      </c>
      <c r="AC1380" s="30">
        <v>341.2</v>
      </c>
      <c r="AD1380" s="30">
        <v>50.5</v>
      </c>
      <c r="AE1380" s="30">
        <v>454.5</v>
      </c>
      <c r="AF1380" s="31"/>
      <c r="AG1380" s="30">
        <f t="shared" si="379"/>
        <v>0</v>
      </c>
      <c r="AH1380">
        <f t="shared" si="380"/>
        <v>0</v>
      </c>
      <c r="AI1380">
        <f t="shared" si="381"/>
        <v>0</v>
      </c>
      <c r="AJ1380">
        <f t="shared" si="382"/>
        <v>0</v>
      </c>
      <c r="AK1380">
        <f t="shared" si="383"/>
        <v>0</v>
      </c>
      <c r="AL1380">
        <f t="shared" si="384"/>
        <v>20904</v>
      </c>
      <c r="AM1380">
        <f t="shared" si="385"/>
        <v>0</v>
      </c>
      <c r="AN1380">
        <f t="shared" si="385"/>
        <v>12240</v>
      </c>
      <c r="AO1380">
        <f t="shared" si="386"/>
        <v>0</v>
      </c>
      <c r="AP1380">
        <f t="shared" si="387"/>
        <v>0</v>
      </c>
      <c r="AQ1380">
        <f t="shared" si="388"/>
        <v>0</v>
      </c>
      <c r="AR1380">
        <f t="shared" si="389"/>
        <v>0</v>
      </c>
      <c r="AS1380">
        <f t="shared" si="390"/>
        <v>12750</v>
      </c>
      <c r="AT1380">
        <f t="shared" si="391"/>
        <v>10200</v>
      </c>
      <c r="AU1380">
        <f t="shared" si="392"/>
        <v>0</v>
      </c>
      <c r="AV1380">
        <f t="shared" si="393"/>
        <v>32755.199999999997</v>
      </c>
      <c r="AW1380">
        <f t="shared" si="394"/>
        <v>13989.199999999999</v>
      </c>
      <c r="AX1380">
        <f t="shared" si="395"/>
        <v>1010</v>
      </c>
      <c r="AY1380">
        <f t="shared" si="396"/>
        <v>13180.5</v>
      </c>
    </row>
    <row r="1381" spans="7:51" x14ac:dyDescent="0.3">
      <c r="G1381" s="30">
        <v>62</v>
      </c>
      <c r="H1381" s="30">
        <v>17</v>
      </c>
      <c r="I1381" s="30">
        <v>17</v>
      </c>
      <c r="J1381" s="30">
        <v>12</v>
      </c>
      <c r="K1381" s="30">
        <v>20</v>
      </c>
      <c r="L1381" s="30"/>
      <c r="M1381" s="30">
        <v>0</v>
      </c>
      <c r="N1381" s="30">
        <v>106</v>
      </c>
      <c r="O1381" s="30">
        <v>0</v>
      </c>
      <c r="P1381" s="30">
        <v>0</v>
      </c>
      <c r="Q1381" s="30">
        <v>0</v>
      </c>
      <c r="R1381" s="30">
        <v>900</v>
      </c>
      <c r="S1381" s="30">
        <v>0</v>
      </c>
      <c r="T1381" s="30">
        <v>730</v>
      </c>
      <c r="U1381" s="30">
        <v>0</v>
      </c>
      <c r="V1381" s="30">
        <v>0</v>
      </c>
      <c r="W1381" s="30">
        <v>0</v>
      </c>
      <c r="X1381" s="30">
        <v>0</v>
      </c>
      <c r="Y1381" s="30">
        <v>750</v>
      </c>
      <c r="Z1381" s="30">
        <v>600</v>
      </c>
      <c r="AA1381" s="30">
        <v>0</v>
      </c>
      <c r="AB1381" s="30">
        <v>1294.4000000000001</v>
      </c>
      <c r="AC1381" s="30">
        <v>323.60000000000002</v>
      </c>
      <c r="AD1381" s="30">
        <v>50</v>
      </c>
      <c r="AE1381" s="30">
        <v>450</v>
      </c>
      <c r="AF1381" s="31"/>
      <c r="AG1381" s="30">
        <f t="shared" si="379"/>
        <v>0</v>
      </c>
      <c r="AH1381">
        <f t="shared" si="380"/>
        <v>6572</v>
      </c>
      <c r="AI1381">
        <f t="shared" si="381"/>
        <v>0</v>
      </c>
      <c r="AJ1381">
        <f t="shared" si="382"/>
        <v>0</v>
      </c>
      <c r="AK1381">
        <f t="shared" si="383"/>
        <v>0</v>
      </c>
      <c r="AL1381">
        <f t="shared" si="384"/>
        <v>55800</v>
      </c>
      <c r="AM1381">
        <f t="shared" si="385"/>
        <v>0</v>
      </c>
      <c r="AN1381">
        <f t="shared" si="385"/>
        <v>12410</v>
      </c>
      <c r="AO1381">
        <f t="shared" si="386"/>
        <v>0</v>
      </c>
      <c r="AP1381">
        <f t="shared" si="387"/>
        <v>0</v>
      </c>
      <c r="AQ1381">
        <f t="shared" si="388"/>
        <v>0</v>
      </c>
      <c r="AR1381">
        <f t="shared" si="389"/>
        <v>0</v>
      </c>
      <c r="AS1381">
        <f t="shared" si="390"/>
        <v>12750</v>
      </c>
      <c r="AT1381">
        <f t="shared" si="391"/>
        <v>10200</v>
      </c>
      <c r="AU1381">
        <f t="shared" si="392"/>
        <v>0</v>
      </c>
      <c r="AV1381">
        <f t="shared" si="393"/>
        <v>80252.800000000003</v>
      </c>
      <c r="AW1381">
        <f t="shared" si="394"/>
        <v>25564.400000000001</v>
      </c>
      <c r="AX1381">
        <f t="shared" si="395"/>
        <v>1000</v>
      </c>
      <c r="AY1381">
        <f t="shared" si="396"/>
        <v>13050</v>
      </c>
    </row>
    <row r="1382" spans="7:51" x14ac:dyDescent="0.3">
      <c r="G1382" s="30">
        <v>62</v>
      </c>
      <c r="H1382" s="30">
        <v>17</v>
      </c>
      <c r="I1382" s="30">
        <v>17</v>
      </c>
      <c r="J1382" s="30">
        <v>12</v>
      </c>
      <c r="K1382" s="30">
        <v>20</v>
      </c>
      <c r="L1382" s="30"/>
      <c r="M1382" s="30">
        <v>0</v>
      </c>
      <c r="N1382" s="30">
        <v>25</v>
      </c>
      <c r="O1382" s="30">
        <v>0</v>
      </c>
      <c r="P1382" s="30">
        <v>0</v>
      </c>
      <c r="Q1382" s="30">
        <v>0</v>
      </c>
      <c r="R1382" s="30">
        <v>900</v>
      </c>
      <c r="S1382" s="30">
        <v>0</v>
      </c>
      <c r="T1382" s="30">
        <v>652</v>
      </c>
      <c r="U1382" s="30">
        <v>0</v>
      </c>
      <c r="V1382" s="30">
        <v>0</v>
      </c>
      <c r="W1382" s="30">
        <v>0</v>
      </c>
      <c r="X1382" s="30">
        <v>0</v>
      </c>
      <c r="Y1382" s="30">
        <v>750</v>
      </c>
      <c r="Z1382" s="30">
        <v>600</v>
      </c>
      <c r="AA1382" s="30">
        <v>0</v>
      </c>
      <c r="AB1382" s="30">
        <v>1357.6</v>
      </c>
      <c r="AC1382" s="30">
        <v>339.4</v>
      </c>
      <c r="AD1382" s="30">
        <v>47.6</v>
      </c>
      <c r="AE1382" s="30">
        <v>428.4</v>
      </c>
      <c r="AF1382" s="31"/>
      <c r="AG1382" s="30">
        <f t="shared" si="379"/>
        <v>0</v>
      </c>
      <c r="AH1382">
        <f t="shared" si="380"/>
        <v>1550</v>
      </c>
      <c r="AI1382">
        <f t="shared" si="381"/>
        <v>0</v>
      </c>
      <c r="AJ1382">
        <f t="shared" si="382"/>
        <v>0</v>
      </c>
      <c r="AK1382">
        <f t="shared" si="383"/>
        <v>0</v>
      </c>
      <c r="AL1382">
        <f t="shared" si="384"/>
        <v>55800</v>
      </c>
      <c r="AM1382">
        <f t="shared" si="385"/>
        <v>0</v>
      </c>
      <c r="AN1382">
        <f t="shared" si="385"/>
        <v>11084</v>
      </c>
      <c r="AO1382">
        <f t="shared" si="386"/>
        <v>0</v>
      </c>
      <c r="AP1382">
        <f t="shared" si="387"/>
        <v>0</v>
      </c>
      <c r="AQ1382">
        <f t="shared" si="388"/>
        <v>0</v>
      </c>
      <c r="AR1382">
        <f t="shared" si="389"/>
        <v>0</v>
      </c>
      <c r="AS1382">
        <f t="shared" si="390"/>
        <v>12750</v>
      </c>
      <c r="AT1382">
        <f t="shared" si="391"/>
        <v>10200</v>
      </c>
      <c r="AU1382">
        <f t="shared" si="392"/>
        <v>0</v>
      </c>
      <c r="AV1382">
        <f t="shared" si="393"/>
        <v>84171.199999999997</v>
      </c>
      <c r="AW1382">
        <f t="shared" si="394"/>
        <v>26812.6</v>
      </c>
      <c r="AX1382">
        <f t="shared" si="395"/>
        <v>952</v>
      </c>
      <c r="AY1382">
        <f t="shared" si="396"/>
        <v>12423.599999999999</v>
      </c>
    </row>
    <row r="1383" spans="7:51" x14ac:dyDescent="0.3">
      <c r="G1383" s="30">
        <v>62</v>
      </c>
      <c r="H1383" s="30">
        <v>17</v>
      </c>
      <c r="I1383" s="30">
        <v>17</v>
      </c>
      <c r="J1383" s="30">
        <v>12</v>
      </c>
      <c r="K1383" s="30">
        <v>20</v>
      </c>
      <c r="L1383" s="30"/>
      <c r="M1383" s="30">
        <v>0</v>
      </c>
      <c r="N1383" s="30">
        <v>111</v>
      </c>
      <c r="O1383" s="30">
        <v>0</v>
      </c>
      <c r="P1383" s="30">
        <v>0</v>
      </c>
      <c r="Q1383" s="30">
        <v>0</v>
      </c>
      <c r="R1383" s="30">
        <v>900</v>
      </c>
      <c r="S1383" s="30">
        <v>0</v>
      </c>
      <c r="T1383" s="30">
        <v>696</v>
      </c>
      <c r="U1383" s="30">
        <v>0</v>
      </c>
      <c r="V1383" s="30">
        <v>0</v>
      </c>
      <c r="W1383" s="30">
        <v>0</v>
      </c>
      <c r="X1383" s="30">
        <v>0</v>
      </c>
      <c r="Y1383" s="30">
        <v>750</v>
      </c>
      <c r="Z1383" s="30">
        <v>600</v>
      </c>
      <c r="AA1383" s="30">
        <v>0</v>
      </c>
      <c r="AB1383" s="30">
        <v>1227.2</v>
      </c>
      <c r="AC1383" s="30">
        <v>306.8</v>
      </c>
      <c r="AD1383" s="30">
        <v>41.9</v>
      </c>
      <c r="AE1383" s="30">
        <v>377.1</v>
      </c>
      <c r="AF1383" s="31"/>
      <c r="AG1383" s="30">
        <f t="shared" si="379"/>
        <v>0</v>
      </c>
      <c r="AH1383">
        <f t="shared" si="380"/>
        <v>6882</v>
      </c>
      <c r="AI1383">
        <f t="shared" si="381"/>
        <v>0</v>
      </c>
      <c r="AJ1383">
        <f t="shared" si="382"/>
        <v>0</v>
      </c>
      <c r="AK1383">
        <f t="shared" si="383"/>
        <v>0</v>
      </c>
      <c r="AL1383">
        <f t="shared" si="384"/>
        <v>55800</v>
      </c>
      <c r="AM1383">
        <f t="shared" si="385"/>
        <v>0</v>
      </c>
      <c r="AN1383">
        <f t="shared" si="385"/>
        <v>11832</v>
      </c>
      <c r="AO1383">
        <f t="shared" si="386"/>
        <v>0</v>
      </c>
      <c r="AP1383">
        <f t="shared" si="387"/>
        <v>0</v>
      </c>
      <c r="AQ1383">
        <f t="shared" si="388"/>
        <v>0</v>
      </c>
      <c r="AR1383">
        <f t="shared" si="389"/>
        <v>0</v>
      </c>
      <c r="AS1383">
        <f t="shared" si="390"/>
        <v>12750</v>
      </c>
      <c r="AT1383">
        <f t="shared" si="391"/>
        <v>10200</v>
      </c>
      <c r="AU1383">
        <f t="shared" si="392"/>
        <v>0</v>
      </c>
      <c r="AV1383">
        <f t="shared" si="393"/>
        <v>76086.400000000009</v>
      </c>
      <c r="AW1383">
        <f t="shared" si="394"/>
        <v>24237.200000000004</v>
      </c>
      <c r="AX1383">
        <f t="shared" si="395"/>
        <v>838</v>
      </c>
      <c r="AY1383">
        <f t="shared" si="396"/>
        <v>10935.900000000001</v>
      </c>
    </row>
    <row r="1384" spans="7:51" x14ac:dyDescent="0.3">
      <c r="G1384" s="30">
        <v>62</v>
      </c>
      <c r="H1384" s="30">
        <v>17</v>
      </c>
      <c r="I1384" s="30">
        <v>17</v>
      </c>
      <c r="J1384" s="30">
        <v>12</v>
      </c>
      <c r="K1384" s="30">
        <v>20</v>
      </c>
      <c r="L1384" s="30"/>
      <c r="M1384" s="30">
        <v>0</v>
      </c>
      <c r="N1384" s="30">
        <v>205</v>
      </c>
      <c r="O1384" s="30">
        <v>0</v>
      </c>
      <c r="P1384" s="30">
        <v>0</v>
      </c>
      <c r="Q1384" s="30">
        <v>0</v>
      </c>
      <c r="R1384" s="30">
        <v>900</v>
      </c>
      <c r="S1384" s="30">
        <v>0</v>
      </c>
      <c r="T1384" s="30">
        <v>752</v>
      </c>
      <c r="U1384" s="30">
        <v>0</v>
      </c>
      <c r="V1384" s="30">
        <v>0</v>
      </c>
      <c r="W1384" s="30">
        <v>0</v>
      </c>
      <c r="X1384" s="30">
        <v>0</v>
      </c>
      <c r="Y1384" s="30">
        <v>750</v>
      </c>
      <c r="Z1384" s="30">
        <v>600</v>
      </c>
      <c r="AA1384" s="30">
        <v>0</v>
      </c>
      <c r="AB1384" s="30">
        <v>1171.2</v>
      </c>
      <c r="AC1384" s="30">
        <v>292.8</v>
      </c>
      <c r="AD1384" s="30">
        <v>35.9</v>
      </c>
      <c r="AE1384" s="30">
        <v>323.10000000000002</v>
      </c>
      <c r="AF1384" s="31"/>
      <c r="AG1384" s="30">
        <f t="shared" si="379"/>
        <v>0</v>
      </c>
      <c r="AH1384">
        <f t="shared" si="380"/>
        <v>12710</v>
      </c>
      <c r="AI1384">
        <f t="shared" si="381"/>
        <v>0</v>
      </c>
      <c r="AJ1384">
        <f t="shared" si="382"/>
        <v>0</v>
      </c>
      <c r="AK1384">
        <f t="shared" si="383"/>
        <v>0</v>
      </c>
      <c r="AL1384">
        <f t="shared" si="384"/>
        <v>55800</v>
      </c>
      <c r="AM1384">
        <f t="shared" si="385"/>
        <v>0</v>
      </c>
      <c r="AN1384">
        <f t="shared" si="385"/>
        <v>12784</v>
      </c>
      <c r="AO1384">
        <f t="shared" si="386"/>
        <v>0</v>
      </c>
      <c r="AP1384">
        <f t="shared" si="387"/>
        <v>0</v>
      </c>
      <c r="AQ1384">
        <f t="shared" si="388"/>
        <v>0</v>
      </c>
      <c r="AR1384">
        <f t="shared" si="389"/>
        <v>0</v>
      </c>
      <c r="AS1384">
        <f t="shared" si="390"/>
        <v>12750</v>
      </c>
      <c r="AT1384">
        <f t="shared" si="391"/>
        <v>10200</v>
      </c>
      <c r="AU1384">
        <f t="shared" si="392"/>
        <v>0</v>
      </c>
      <c r="AV1384">
        <f t="shared" si="393"/>
        <v>72614.400000000009</v>
      </c>
      <c r="AW1384">
        <f t="shared" si="394"/>
        <v>23131.200000000004</v>
      </c>
      <c r="AX1384">
        <f t="shared" si="395"/>
        <v>718</v>
      </c>
      <c r="AY1384">
        <f t="shared" si="396"/>
        <v>9369.9000000000015</v>
      </c>
    </row>
    <row r="1385" spans="7:51" x14ac:dyDescent="0.3">
      <c r="G1385" s="30">
        <v>62</v>
      </c>
      <c r="H1385" s="30">
        <v>17</v>
      </c>
      <c r="I1385" s="30">
        <v>17</v>
      </c>
      <c r="J1385" s="30">
        <v>12</v>
      </c>
      <c r="K1385" s="30">
        <v>20</v>
      </c>
      <c r="L1385" s="30"/>
      <c r="M1385" s="30">
        <v>0</v>
      </c>
      <c r="N1385" s="30">
        <v>181</v>
      </c>
      <c r="O1385" s="30">
        <v>0</v>
      </c>
      <c r="P1385" s="30">
        <v>0</v>
      </c>
      <c r="Q1385" s="30">
        <v>0</v>
      </c>
      <c r="R1385" s="30">
        <v>900</v>
      </c>
      <c r="S1385" s="30">
        <v>0</v>
      </c>
      <c r="T1385" s="30">
        <v>772</v>
      </c>
      <c r="U1385" s="30">
        <v>0</v>
      </c>
      <c r="V1385" s="30">
        <v>0</v>
      </c>
      <c r="W1385" s="30">
        <v>0</v>
      </c>
      <c r="X1385" s="30">
        <v>0</v>
      </c>
      <c r="Y1385" s="30">
        <v>750</v>
      </c>
      <c r="Z1385" s="30">
        <v>600</v>
      </c>
      <c r="AA1385" s="30">
        <v>0</v>
      </c>
      <c r="AB1385" s="30">
        <v>1158.4000000000001</v>
      </c>
      <c r="AC1385" s="30">
        <v>289.60000000000002</v>
      </c>
      <c r="AD1385" s="30">
        <v>31.5</v>
      </c>
      <c r="AE1385" s="30">
        <v>283.5</v>
      </c>
      <c r="AF1385" s="31"/>
      <c r="AG1385" s="30">
        <f t="shared" si="379"/>
        <v>0</v>
      </c>
      <c r="AH1385">
        <f t="shared" si="380"/>
        <v>11222</v>
      </c>
      <c r="AI1385">
        <f t="shared" si="381"/>
        <v>0</v>
      </c>
      <c r="AJ1385">
        <f t="shared" si="382"/>
        <v>0</v>
      </c>
      <c r="AK1385">
        <f t="shared" si="383"/>
        <v>0</v>
      </c>
      <c r="AL1385">
        <f t="shared" si="384"/>
        <v>55800</v>
      </c>
      <c r="AM1385">
        <f t="shared" si="385"/>
        <v>0</v>
      </c>
      <c r="AN1385">
        <f t="shared" si="385"/>
        <v>13124</v>
      </c>
      <c r="AO1385">
        <f t="shared" si="386"/>
        <v>0</v>
      </c>
      <c r="AP1385">
        <f t="shared" si="387"/>
        <v>0</v>
      </c>
      <c r="AQ1385">
        <f t="shared" si="388"/>
        <v>0</v>
      </c>
      <c r="AR1385">
        <f t="shared" si="389"/>
        <v>0</v>
      </c>
      <c r="AS1385">
        <f t="shared" si="390"/>
        <v>12750</v>
      </c>
      <c r="AT1385">
        <f t="shared" si="391"/>
        <v>10200</v>
      </c>
      <c r="AU1385">
        <f t="shared" si="392"/>
        <v>0</v>
      </c>
      <c r="AV1385">
        <f t="shared" si="393"/>
        <v>71820.800000000003</v>
      </c>
      <c r="AW1385">
        <f t="shared" si="394"/>
        <v>22878.400000000001</v>
      </c>
      <c r="AX1385">
        <f t="shared" si="395"/>
        <v>630</v>
      </c>
      <c r="AY1385">
        <f t="shared" si="396"/>
        <v>8221.5</v>
      </c>
    </row>
    <row r="1386" spans="7:51" x14ac:dyDescent="0.3">
      <c r="G1386" s="30">
        <v>62</v>
      </c>
      <c r="H1386" s="30">
        <v>17</v>
      </c>
      <c r="I1386" s="30">
        <v>17</v>
      </c>
      <c r="J1386" s="30">
        <v>12</v>
      </c>
      <c r="K1386" s="30">
        <v>20</v>
      </c>
      <c r="L1386" s="30"/>
      <c r="M1386" s="30">
        <v>0</v>
      </c>
      <c r="N1386" s="30">
        <v>98</v>
      </c>
      <c r="O1386" s="30">
        <v>0</v>
      </c>
      <c r="P1386" s="30">
        <v>0</v>
      </c>
      <c r="Q1386" s="30">
        <v>0</v>
      </c>
      <c r="R1386" s="30">
        <v>900</v>
      </c>
      <c r="S1386" s="30">
        <v>0</v>
      </c>
      <c r="T1386" s="30">
        <v>718</v>
      </c>
      <c r="U1386" s="30">
        <v>0</v>
      </c>
      <c r="V1386" s="30">
        <v>0</v>
      </c>
      <c r="W1386" s="30">
        <v>0</v>
      </c>
      <c r="X1386" s="30">
        <v>0</v>
      </c>
      <c r="Y1386" s="30">
        <v>750</v>
      </c>
      <c r="Z1386" s="30">
        <v>600</v>
      </c>
      <c r="AA1386" s="30">
        <v>0</v>
      </c>
      <c r="AB1386" s="30">
        <v>1072.8</v>
      </c>
      <c r="AC1386" s="30">
        <v>268.2</v>
      </c>
      <c r="AD1386" s="30">
        <v>34.4</v>
      </c>
      <c r="AE1386" s="30">
        <v>309.60000000000002</v>
      </c>
      <c r="AF1386" s="31"/>
      <c r="AG1386" s="30">
        <f t="shared" si="379"/>
        <v>0</v>
      </c>
      <c r="AH1386">
        <f t="shared" si="380"/>
        <v>6076</v>
      </c>
      <c r="AI1386">
        <f t="shared" si="381"/>
        <v>0</v>
      </c>
      <c r="AJ1386">
        <f t="shared" si="382"/>
        <v>0</v>
      </c>
      <c r="AK1386">
        <f t="shared" si="383"/>
        <v>0</v>
      </c>
      <c r="AL1386">
        <f t="shared" si="384"/>
        <v>55800</v>
      </c>
      <c r="AM1386">
        <f t="shared" si="385"/>
        <v>0</v>
      </c>
      <c r="AN1386">
        <f t="shared" si="385"/>
        <v>12206</v>
      </c>
      <c r="AO1386">
        <f t="shared" si="386"/>
        <v>0</v>
      </c>
      <c r="AP1386">
        <f t="shared" si="387"/>
        <v>0</v>
      </c>
      <c r="AQ1386">
        <f t="shared" si="388"/>
        <v>0</v>
      </c>
      <c r="AR1386">
        <f t="shared" si="389"/>
        <v>0</v>
      </c>
      <c r="AS1386">
        <f t="shared" si="390"/>
        <v>12750</v>
      </c>
      <c r="AT1386">
        <f t="shared" si="391"/>
        <v>10200</v>
      </c>
      <c r="AU1386">
        <f t="shared" si="392"/>
        <v>0</v>
      </c>
      <c r="AV1386">
        <f t="shared" si="393"/>
        <v>66513.599999999991</v>
      </c>
      <c r="AW1386">
        <f t="shared" si="394"/>
        <v>21187.799999999996</v>
      </c>
      <c r="AX1386">
        <f t="shared" si="395"/>
        <v>688</v>
      </c>
      <c r="AY1386">
        <f t="shared" si="396"/>
        <v>8978.4000000000015</v>
      </c>
    </row>
    <row r="1387" spans="7:51" x14ac:dyDescent="0.3">
      <c r="G1387" s="30">
        <v>62</v>
      </c>
      <c r="H1387" s="30">
        <v>17</v>
      </c>
      <c r="I1387" s="30">
        <v>17</v>
      </c>
      <c r="J1387" s="30">
        <v>12</v>
      </c>
      <c r="K1387" s="30">
        <v>20</v>
      </c>
      <c r="L1387" s="30"/>
      <c r="M1387" s="30">
        <v>0</v>
      </c>
      <c r="N1387" s="30">
        <v>205</v>
      </c>
      <c r="O1387" s="30">
        <v>0</v>
      </c>
      <c r="P1387" s="30">
        <v>0</v>
      </c>
      <c r="Q1387" s="30">
        <v>0</v>
      </c>
      <c r="R1387" s="30">
        <v>900</v>
      </c>
      <c r="S1387" s="30">
        <v>0</v>
      </c>
      <c r="T1387" s="30">
        <v>722</v>
      </c>
      <c r="U1387" s="30">
        <v>0</v>
      </c>
      <c r="V1387" s="30">
        <v>0</v>
      </c>
      <c r="W1387" s="30">
        <v>0</v>
      </c>
      <c r="X1387" s="30">
        <v>0</v>
      </c>
      <c r="Y1387" s="30">
        <v>750</v>
      </c>
      <c r="Z1387" s="30">
        <v>600</v>
      </c>
      <c r="AA1387" s="30">
        <v>0</v>
      </c>
      <c r="AB1387" s="30">
        <v>1024.8</v>
      </c>
      <c r="AC1387" s="30">
        <v>256.2</v>
      </c>
      <c r="AD1387" s="30">
        <v>39.5</v>
      </c>
      <c r="AE1387" s="30">
        <v>355.5</v>
      </c>
      <c r="AF1387" s="31"/>
      <c r="AG1387" s="30">
        <f t="shared" si="379"/>
        <v>0</v>
      </c>
      <c r="AH1387">
        <f t="shared" si="380"/>
        <v>12710</v>
      </c>
      <c r="AI1387">
        <f t="shared" si="381"/>
        <v>0</v>
      </c>
      <c r="AJ1387">
        <f t="shared" si="382"/>
        <v>0</v>
      </c>
      <c r="AK1387">
        <f t="shared" si="383"/>
        <v>0</v>
      </c>
      <c r="AL1387">
        <f t="shared" si="384"/>
        <v>55800</v>
      </c>
      <c r="AM1387">
        <f t="shared" si="385"/>
        <v>0</v>
      </c>
      <c r="AN1387">
        <f t="shared" si="385"/>
        <v>12274</v>
      </c>
      <c r="AO1387">
        <f t="shared" si="386"/>
        <v>0</v>
      </c>
      <c r="AP1387">
        <f t="shared" si="387"/>
        <v>0</v>
      </c>
      <c r="AQ1387">
        <f t="shared" si="388"/>
        <v>0</v>
      </c>
      <c r="AR1387">
        <f t="shared" si="389"/>
        <v>0</v>
      </c>
      <c r="AS1387">
        <f t="shared" si="390"/>
        <v>12750</v>
      </c>
      <c r="AT1387">
        <f t="shared" si="391"/>
        <v>10200</v>
      </c>
      <c r="AU1387">
        <f t="shared" si="392"/>
        <v>0</v>
      </c>
      <c r="AV1387">
        <f t="shared" si="393"/>
        <v>63537.599999999999</v>
      </c>
      <c r="AW1387">
        <f t="shared" si="394"/>
        <v>20239.8</v>
      </c>
      <c r="AX1387">
        <f t="shared" si="395"/>
        <v>790</v>
      </c>
      <c r="AY1387">
        <f t="shared" si="396"/>
        <v>10309.5</v>
      </c>
    </row>
    <row r="1388" spans="7:51" x14ac:dyDescent="0.3">
      <c r="G1388" s="30">
        <v>72</v>
      </c>
      <c r="H1388" s="30">
        <v>17</v>
      </c>
      <c r="I1388" s="30">
        <v>17</v>
      </c>
      <c r="J1388" s="30">
        <v>12</v>
      </c>
      <c r="K1388" s="30">
        <v>20</v>
      </c>
      <c r="L1388" s="30"/>
      <c r="M1388" s="30">
        <v>156</v>
      </c>
      <c r="N1388" s="30">
        <v>350</v>
      </c>
      <c r="O1388" s="30">
        <v>0</v>
      </c>
      <c r="P1388" s="30">
        <v>0</v>
      </c>
      <c r="Q1388" s="30">
        <v>0</v>
      </c>
      <c r="R1388" s="30">
        <v>900</v>
      </c>
      <c r="S1388" s="30">
        <v>0</v>
      </c>
      <c r="T1388" s="30">
        <v>953</v>
      </c>
      <c r="U1388" s="30">
        <v>0</v>
      </c>
      <c r="V1388" s="30">
        <v>0</v>
      </c>
      <c r="W1388" s="30">
        <v>0</v>
      </c>
      <c r="X1388" s="30">
        <v>0</v>
      </c>
      <c r="Y1388" s="30">
        <v>750</v>
      </c>
      <c r="Z1388" s="30">
        <v>600</v>
      </c>
      <c r="AA1388" s="30">
        <v>0</v>
      </c>
      <c r="AB1388" s="30">
        <v>970.4</v>
      </c>
      <c r="AC1388" s="30">
        <v>242.6</v>
      </c>
      <c r="AD1388" s="30">
        <v>41.1</v>
      </c>
      <c r="AE1388" s="30">
        <v>369.9</v>
      </c>
      <c r="AF1388" s="31"/>
      <c r="AG1388" s="30">
        <f t="shared" si="379"/>
        <v>11232</v>
      </c>
      <c r="AH1388">
        <f t="shared" si="380"/>
        <v>25200</v>
      </c>
      <c r="AI1388">
        <f t="shared" si="381"/>
        <v>0</v>
      </c>
      <c r="AJ1388">
        <f t="shared" si="382"/>
        <v>0</v>
      </c>
      <c r="AK1388">
        <f t="shared" si="383"/>
        <v>0</v>
      </c>
      <c r="AL1388">
        <f t="shared" si="384"/>
        <v>64800</v>
      </c>
      <c r="AM1388">
        <f t="shared" si="385"/>
        <v>0</v>
      </c>
      <c r="AN1388">
        <f t="shared" si="385"/>
        <v>16201</v>
      </c>
      <c r="AO1388">
        <f t="shared" si="386"/>
        <v>0</v>
      </c>
      <c r="AP1388">
        <f t="shared" si="387"/>
        <v>0</v>
      </c>
      <c r="AQ1388">
        <f t="shared" si="388"/>
        <v>0</v>
      </c>
      <c r="AR1388">
        <f t="shared" si="389"/>
        <v>0</v>
      </c>
      <c r="AS1388">
        <f t="shared" si="390"/>
        <v>12750</v>
      </c>
      <c r="AT1388">
        <f t="shared" si="391"/>
        <v>10200</v>
      </c>
      <c r="AU1388">
        <f t="shared" si="392"/>
        <v>0</v>
      </c>
      <c r="AV1388">
        <f t="shared" si="393"/>
        <v>69868.800000000003</v>
      </c>
      <c r="AW1388">
        <f t="shared" si="394"/>
        <v>21591.4</v>
      </c>
      <c r="AX1388">
        <f t="shared" si="395"/>
        <v>822</v>
      </c>
      <c r="AY1388">
        <f t="shared" si="396"/>
        <v>10727.099999999999</v>
      </c>
    </row>
    <row r="1389" spans="7:51" x14ac:dyDescent="0.3">
      <c r="G1389" s="30">
        <v>62</v>
      </c>
      <c r="H1389" s="30">
        <v>17</v>
      </c>
      <c r="I1389" s="30">
        <v>17</v>
      </c>
      <c r="J1389" s="30">
        <v>12</v>
      </c>
      <c r="K1389" s="30">
        <v>20</v>
      </c>
      <c r="L1389" s="30"/>
      <c r="M1389" s="30">
        <v>0</v>
      </c>
      <c r="N1389" s="30">
        <v>312</v>
      </c>
      <c r="O1389" s="30">
        <v>0</v>
      </c>
      <c r="P1389" s="30">
        <v>0</v>
      </c>
      <c r="Q1389" s="30">
        <v>0</v>
      </c>
      <c r="R1389" s="30">
        <v>900</v>
      </c>
      <c r="S1389" s="30">
        <v>0</v>
      </c>
      <c r="T1389" s="30">
        <v>890</v>
      </c>
      <c r="U1389" s="30">
        <v>0</v>
      </c>
      <c r="V1389" s="30">
        <v>0</v>
      </c>
      <c r="W1389" s="30">
        <v>0</v>
      </c>
      <c r="X1389" s="30">
        <v>0</v>
      </c>
      <c r="Y1389" s="30">
        <v>750</v>
      </c>
      <c r="Z1389" s="30">
        <v>600</v>
      </c>
      <c r="AA1389" s="30">
        <v>0</v>
      </c>
      <c r="AB1389" s="30">
        <v>1012.8</v>
      </c>
      <c r="AC1389" s="30">
        <v>253.2</v>
      </c>
      <c r="AD1389" s="30">
        <v>42.9</v>
      </c>
      <c r="AE1389" s="30">
        <v>386.1</v>
      </c>
      <c r="AF1389" s="31"/>
      <c r="AG1389" s="30">
        <f t="shared" si="379"/>
        <v>0</v>
      </c>
      <c r="AH1389">
        <f t="shared" si="380"/>
        <v>19344</v>
      </c>
      <c r="AI1389">
        <f t="shared" si="381"/>
        <v>0</v>
      </c>
      <c r="AJ1389">
        <f t="shared" si="382"/>
        <v>0</v>
      </c>
      <c r="AK1389">
        <f t="shared" si="383"/>
        <v>0</v>
      </c>
      <c r="AL1389">
        <f t="shared" si="384"/>
        <v>55800</v>
      </c>
      <c r="AM1389">
        <f t="shared" si="385"/>
        <v>0</v>
      </c>
      <c r="AN1389">
        <f t="shared" si="385"/>
        <v>15130</v>
      </c>
      <c r="AO1389">
        <f t="shared" si="386"/>
        <v>0</v>
      </c>
      <c r="AP1389">
        <f t="shared" si="387"/>
        <v>0</v>
      </c>
      <c r="AQ1389">
        <f t="shared" si="388"/>
        <v>0</v>
      </c>
      <c r="AR1389">
        <f t="shared" si="389"/>
        <v>0</v>
      </c>
      <c r="AS1389">
        <f t="shared" si="390"/>
        <v>12750</v>
      </c>
      <c r="AT1389">
        <f t="shared" si="391"/>
        <v>10200</v>
      </c>
      <c r="AU1389">
        <f t="shared" si="392"/>
        <v>0</v>
      </c>
      <c r="AV1389">
        <f t="shared" si="393"/>
        <v>62793.599999999999</v>
      </c>
      <c r="AW1389">
        <f t="shared" si="394"/>
        <v>20002.8</v>
      </c>
      <c r="AX1389">
        <f t="shared" si="395"/>
        <v>858</v>
      </c>
      <c r="AY1389">
        <f t="shared" si="396"/>
        <v>11196.900000000001</v>
      </c>
    </row>
    <row r="1390" spans="7:51" x14ac:dyDescent="0.3">
      <c r="G1390" s="30">
        <v>62</v>
      </c>
      <c r="H1390" s="30">
        <v>17</v>
      </c>
      <c r="I1390" s="30">
        <v>17</v>
      </c>
      <c r="J1390" s="30">
        <v>12</v>
      </c>
      <c r="K1390" s="30">
        <v>20</v>
      </c>
      <c r="L1390" s="30"/>
      <c r="M1390" s="30">
        <v>0</v>
      </c>
      <c r="N1390" s="30">
        <v>63</v>
      </c>
      <c r="O1390" s="30">
        <v>0</v>
      </c>
      <c r="P1390" s="30">
        <v>0</v>
      </c>
      <c r="Q1390" s="30">
        <v>0</v>
      </c>
      <c r="R1390" s="30">
        <v>900</v>
      </c>
      <c r="S1390" s="30">
        <v>0</v>
      </c>
      <c r="T1390" s="30">
        <v>752</v>
      </c>
      <c r="U1390" s="30">
        <v>0</v>
      </c>
      <c r="V1390" s="30">
        <v>0</v>
      </c>
      <c r="W1390" s="30">
        <v>0</v>
      </c>
      <c r="X1390" s="30">
        <v>0</v>
      </c>
      <c r="Y1390" s="30">
        <v>750</v>
      </c>
      <c r="Z1390" s="30">
        <v>600</v>
      </c>
      <c r="AA1390" s="30">
        <v>0</v>
      </c>
      <c r="AB1390" s="30">
        <v>1082.4000000000001</v>
      </c>
      <c r="AC1390" s="30">
        <v>270.60000000000002</v>
      </c>
      <c r="AD1390" s="30">
        <v>42.8</v>
      </c>
      <c r="AE1390" s="30">
        <v>385.2</v>
      </c>
      <c r="AF1390" s="31"/>
      <c r="AG1390" s="30">
        <f t="shared" si="379"/>
        <v>0</v>
      </c>
      <c r="AH1390">
        <f t="shared" si="380"/>
        <v>3906</v>
      </c>
      <c r="AI1390">
        <f t="shared" si="381"/>
        <v>0</v>
      </c>
      <c r="AJ1390">
        <f t="shared" si="382"/>
        <v>0</v>
      </c>
      <c r="AK1390">
        <f t="shared" si="383"/>
        <v>0</v>
      </c>
      <c r="AL1390">
        <f t="shared" si="384"/>
        <v>55800</v>
      </c>
      <c r="AM1390">
        <f t="shared" si="385"/>
        <v>0</v>
      </c>
      <c r="AN1390">
        <f t="shared" si="385"/>
        <v>12784</v>
      </c>
      <c r="AO1390">
        <f t="shared" si="386"/>
        <v>0</v>
      </c>
      <c r="AP1390">
        <f t="shared" si="387"/>
        <v>0</v>
      </c>
      <c r="AQ1390">
        <f t="shared" si="388"/>
        <v>0</v>
      </c>
      <c r="AR1390">
        <f t="shared" si="389"/>
        <v>0</v>
      </c>
      <c r="AS1390">
        <f t="shared" si="390"/>
        <v>12750</v>
      </c>
      <c r="AT1390">
        <f t="shared" si="391"/>
        <v>10200</v>
      </c>
      <c r="AU1390">
        <f t="shared" si="392"/>
        <v>0</v>
      </c>
      <c r="AV1390">
        <f t="shared" si="393"/>
        <v>67108.800000000003</v>
      </c>
      <c r="AW1390">
        <f t="shared" si="394"/>
        <v>21377.4</v>
      </c>
      <c r="AX1390">
        <f t="shared" si="395"/>
        <v>856</v>
      </c>
      <c r="AY1390">
        <f t="shared" si="396"/>
        <v>11170.8</v>
      </c>
    </row>
    <row r="1391" spans="7:51" x14ac:dyDescent="0.3">
      <c r="G1391" s="30">
        <v>24</v>
      </c>
      <c r="H1391" s="30">
        <v>17</v>
      </c>
      <c r="I1391" s="30">
        <v>17</v>
      </c>
      <c r="J1391" s="30">
        <v>12</v>
      </c>
      <c r="K1391" s="30">
        <v>20</v>
      </c>
      <c r="L1391" s="30"/>
      <c r="M1391" s="30">
        <v>0</v>
      </c>
      <c r="N1391" s="30">
        <v>0</v>
      </c>
      <c r="O1391" s="30">
        <v>0</v>
      </c>
      <c r="P1391" s="30">
        <v>0</v>
      </c>
      <c r="Q1391" s="30">
        <v>0</v>
      </c>
      <c r="R1391" s="30">
        <v>655</v>
      </c>
      <c r="S1391" s="30">
        <v>0</v>
      </c>
      <c r="T1391" s="30">
        <v>621</v>
      </c>
      <c r="U1391" s="30">
        <v>0</v>
      </c>
      <c r="V1391" s="30">
        <v>0</v>
      </c>
      <c r="W1391" s="30">
        <v>0</v>
      </c>
      <c r="X1391" s="30">
        <v>0</v>
      </c>
      <c r="Y1391" s="30">
        <v>750</v>
      </c>
      <c r="Z1391" s="30">
        <v>600</v>
      </c>
      <c r="AA1391" s="30">
        <v>0</v>
      </c>
      <c r="AB1391" s="30">
        <v>1176</v>
      </c>
      <c r="AC1391" s="30">
        <v>294</v>
      </c>
      <c r="AD1391" s="30">
        <v>42</v>
      </c>
      <c r="AE1391" s="30">
        <v>378</v>
      </c>
      <c r="AF1391" s="31"/>
      <c r="AG1391" s="30">
        <f t="shared" si="379"/>
        <v>0</v>
      </c>
      <c r="AH1391">
        <f t="shared" si="380"/>
        <v>0</v>
      </c>
      <c r="AI1391">
        <f t="shared" si="381"/>
        <v>0</v>
      </c>
      <c r="AJ1391">
        <f t="shared" si="382"/>
        <v>0</v>
      </c>
      <c r="AK1391">
        <f t="shared" si="383"/>
        <v>0</v>
      </c>
      <c r="AL1391">
        <f t="shared" si="384"/>
        <v>15720</v>
      </c>
      <c r="AM1391">
        <f t="shared" si="385"/>
        <v>0</v>
      </c>
      <c r="AN1391">
        <f t="shared" si="385"/>
        <v>10557</v>
      </c>
      <c r="AO1391">
        <f t="shared" si="386"/>
        <v>0</v>
      </c>
      <c r="AP1391">
        <f t="shared" si="387"/>
        <v>0</v>
      </c>
      <c r="AQ1391">
        <f t="shared" si="388"/>
        <v>0</v>
      </c>
      <c r="AR1391">
        <f t="shared" si="389"/>
        <v>0</v>
      </c>
      <c r="AS1391">
        <f t="shared" si="390"/>
        <v>12750</v>
      </c>
      <c r="AT1391">
        <f t="shared" si="391"/>
        <v>10200</v>
      </c>
      <c r="AU1391">
        <f t="shared" si="392"/>
        <v>0</v>
      </c>
      <c r="AV1391">
        <f t="shared" si="393"/>
        <v>28224</v>
      </c>
      <c r="AW1391">
        <f t="shared" si="394"/>
        <v>12054</v>
      </c>
      <c r="AX1391">
        <f t="shared" si="395"/>
        <v>840</v>
      </c>
      <c r="AY1391">
        <f t="shared" si="396"/>
        <v>10962</v>
      </c>
    </row>
    <row r="1392" spans="7:51" x14ac:dyDescent="0.3">
      <c r="G1392" s="30">
        <v>24</v>
      </c>
      <c r="H1392" s="30">
        <v>17</v>
      </c>
      <c r="I1392" s="30">
        <v>17</v>
      </c>
      <c r="J1392" s="30">
        <v>12</v>
      </c>
      <c r="K1392" s="30">
        <v>20</v>
      </c>
      <c r="L1392" s="30"/>
      <c r="M1392" s="30">
        <v>0</v>
      </c>
      <c r="N1392" s="30">
        <v>0</v>
      </c>
      <c r="O1392" s="30">
        <v>0</v>
      </c>
      <c r="P1392" s="30">
        <v>0</v>
      </c>
      <c r="Q1392" s="30">
        <v>0</v>
      </c>
      <c r="R1392" s="30">
        <v>326</v>
      </c>
      <c r="S1392" s="30">
        <v>0</v>
      </c>
      <c r="T1392" s="30">
        <v>519</v>
      </c>
      <c r="U1392" s="30">
        <v>0</v>
      </c>
      <c r="V1392" s="30">
        <v>0</v>
      </c>
      <c r="W1392" s="30">
        <v>0</v>
      </c>
      <c r="X1392" s="30">
        <v>0</v>
      </c>
      <c r="Y1392" s="30">
        <v>750</v>
      </c>
      <c r="Z1392" s="30">
        <v>600</v>
      </c>
      <c r="AA1392" s="30">
        <v>0</v>
      </c>
      <c r="AB1392" s="30">
        <v>1296.8</v>
      </c>
      <c r="AC1392" s="30">
        <v>324.2</v>
      </c>
      <c r="AD1392" s="30">
        <v>40.700000000000003</v>
      </c>
      <c r="AE1392" s="30">
        <v>366.3</v>
      </c>
      <c r="AF1392" s="31"/>
      <c r="AG1392" s="30">
        <f t="shared" si="379"/>
        <v>0</v>
      </c>
      <c r="AH1392">
        <f t="shared" si="380"/>
        <v>0</v>
      </c>
      <c r="AI1392">
        <f t="shared" si="381"/>
        <v>0</v>
      </c>
      <c r="AJ1392">
        <f t="shared" si="382"/>
        <v>0</v>
      </c>
      <c r="AK1392">
        <f t="shared" si="383"/>
        <v>0</v>
      </c>
      <c r="AL1392">
        <f t="shared" si="384"/>
        <v>7824</v>
      </c>
      <c r="AM1392">
        <f t="shared" si="385"/>
        <v>0</v>
      </c>
      <c r="AN1392">
        <f t="shared" si="385"/>
        <v>8823</v>
      </c>
      <c r="AO1392">
        <f t="shared" si="386"/>
        <v>0</v>
      </c>
      <c r="AP1392">
        <f t="shared" si="387"/>
        <v>0</v>
      </c>
      <c r="AQ1392">
        <f t="shared" si="388"/>
        <v>0</v>
      </c>
      <c r="AR1392">
        <f t="shared" si="389"/>
        <v>0</v>
      </c>
      <c r="AS1392">
        <f t="shared" si="390"/>
        <v>12750</v>
      </c>
      <c r="AT1392">
        <f t="shared" si="391"/>
        <v>10200</v>
      </c>
      <c r="AU1392">
        <f t="shared" si="392"/>
        <v>0</v>
      </c>
      <c r="AV1392">
        <f t="shared" si="393"/>
        <v>31123.199999999997</v>
      </c>
      <c r="AW1392">
        <f t="shared" si="394"/>
        <v>13292.199999999999</v>
      </c>
      <c r="AX1392">
        <f t="shared" si="395"/>
        <v>814</v>
      </c>
      <c r="AY1392">
        <f t="shared" si="396"/>
        <v>10622.7</v>
      </c>
    </row>
    <row r="1393" spans="7:51" x14ac:dyDescent="0.3">
      <c r="G1393" s="30">
        <v>37</v>
      </c>
      <c r="H1393" s="30">
        <v>37</v>
      </c>
      <c r="I1393" s="30">
        <v>17</v>
      </c>
      <c r="J1393" s="30">
        <v>12</v>
      </c>
      <c r="K1393" s="30">
        <v>20</v>
      </c>
      <c r="L1393" s="30"/>
      <c r="M1393" s="30">
        <v>0</v>
      </c>
      <c r="N1393" s="30">
        <v>0</v>
      </c>
      <c r="O1393" s="30">
        <v>0</v>
      </c>
      <c r="P1393" s="30">
        <v>0</v>
      </c>
      <c r="Q1393" s="30">
        <v>0</v>
      </c>
      <c r="R1393" s="30">
        <v>0</v>
      </c>
      <c r="S1393" s="30">
        <v>0</v>
      </c>
      <c r="T1393" s="30">
        <v>0</v>
      </c>
      <c r="U1393" s="30">
        <v>0</v>
      </c>
      <c r="V1393" s="30">
        <v>0</v>
      </c>
      <c r="W1393" s="30">
        <v>87</v>
      </c>
      <c r="X1393" s="30">
        <v>320</v>
      </c>
      <c r="Y1393" s="30">
        <v>750</v>
      </c>
      <c r="Z1393" s="30">
        <v>600</v>
      </c>
      <c r="AA1393" s="30">
        <v>0</v>
      </c>
      <c r="AB1393" s="30">
        <v>1452</v>
      </c>
      <c r="AC1393" s="30">
        <v>363</v>
      </c>
      <c r="AD1393" s="30">
        <v>37.700000000000003</v>
      </c>
      <c r="AE1393" s="30">
        <v>339.3</v>
      </c>
      <c r="AF1393" s="31"/>
      <c r="AG1393" s="30">
        <f t="shared" si="379"/>
        <v>0</v>
      </c>
      <c r="AH1393">
        <f t="shared" si="380"/>
        <v>0</v>
      </c>
      <c r="AI1393">
        <f t="shared" si="381"/>
        <v>0</v>
      </c>
      <c r="AJ1393">
        <f t="shared" si="382"/>
        <v>0</v>
      </c>
      <c r="AK1393">
        <f t="shared" si="383"/>
        <v>0</v>
      </c>
      <c r="AL1393">
        <f t="shared" si="384"/>
        <v>0</v>
      </c>
      <c r="AM1393">
        <f t="shared" si="385"/>
        <v>0</v>
      </c>
      <c r="AN1393">
        <f t="shared" si="385"/>
        <v>0</v>
      </c>
      <c r="AO1393">
        <f t="shared" si="386"/>
        <v>0</v>
      </c>
      <c r="AP1393">
        <f t="shared" si="387"/>
        <v>0</v>
      </c>
      <c r="AQ1393">
        <f t="shared" si="388"/>
        <v>3219</v>
      </c>
      <c r="AR1393">
        <f t="shared" si="389"/>
        <v>11840</v>
      </c>
      <c r="AS1393">
        <f t="shared" si="390"/>
        <v>27750</v>
      </c>
      <c r="AT1393">
        <f t="shared" si="391"/>
        <v>22200</v>
      </c>
      <c r="AU1393">
        <f t="shared" si="392"/>
        <v>0</v>
      </c>
      <c r="AV1393">
        <f t="shared" si="393"/>
        <v>53724</v>
      </c>
      <c r="AW1393">
        <f t="shared" si="394"/>
        <v>19602</v>
      </c>
      <c r="AX1393">
        <f t="shared" si="395"/>
        <v>754</v>
      </c>
      <c r="AY1393">
        <f t="shared" si="396"/>
        <v>16625.7</v>
      </c>
    </row>
    <row r="1394" spans="7:51" x14ac:dyDescent="0.3">
      <c r="G1394" s="30">
        <v>12</v>
      </c>
      <c r="H1394" s="30">
        <v>12</v>
      </c>
      <c r="I1394" s="30">
        <v>17</v>
      </c>
      <c r="J1394" s="30">
        <v>12</v>
      </c>
      <c r="K1394" s="30">
        <v>20</v>
      </c>
      <c r="L1394" s="30"/>
      <c r="M1394" s="30">
        <v>0</v>
      </c>
      <c r="N1394" s="30">
        <v>0</v>
      </c>
      <c r="O1394" s="30">
        <v>0</v>
      </c>
      <c r="P1394" s="30">
        <v>0</v>
      </c>
      <c r="Q1394" s="30">
        <v>0</v>
      </c>
      <c r="R1394" s="30">
        <v>0</v>
      </c>
      <c r="S1394" s="30">
        <v>0</v>
      </c>
      <c r="T1394" s="30">
        <v>0</v>
      </c>
      <c r="U1394" s="30">
        <v>0</v>
      </c>
      <c r="V1394" s="30">
        <v>0</v>
      </c>
      <c r="W1394" s="30">
        <v>0</v>
      </c>
      <c r="X1394" s="30">
        <v>0</v>
      </c>
      <c r="Y1394" s="30">
        <v>750</v>
      </c>
      <c r="Z1394" s="30">
        <v>556</v>
      </c>
      <c r="AA1394" s="30">
        <v>0</v>
      </c>
      <c r="AB1394" s="30">
        <v>1636.8</v>
      </c>
      <c r="AC1394" s="30">
        <v>409.2</v>
      </c>
      <c r="AD1394" s="30">
        <v>32.200000000000003</v>
      </c>
      <c r="AE1394" s="30">
        <v>289.8</v>
      </c>
      <c r="AF1394" s="31"/>
      <c r="AG1394" s="30">
        <f t="shared" si="379"/>
        <v>0</v>
      </c>
      <c r="AH1394">
        <f t="shared" si="380"/>
        <v>0</v>
      </c>
      <c r="AI1394">
        <f t="shared" si="381"/>
        <v>0</v>
      </c>
      <c r="AJ1394">
        <f t="shared" si="382"/>
        <v>0</v>
      </c>
      <c r="AK1394">
        <f t="shared" si="383"/>
        <v>0</v>
      </c>
      <c r="AL1394">
        <f t="shared" si="384"/>
        <v>0</v>
      </c>
      <c r="AM1394">
        <f t="shared" si="385"/>
        <v>0</v>
      </c>
      <c r="AN1394">
        <f t="shared" si="385"/>
        <v>0</v>
      </c>
      <c r="AO1394">
        <f t="shared" si="386"/>
        <v>0</v>
      </c>
      <c r="AP1394">
        <f t="shared" si="387"/>
        <v>0</v>
      </c>
      <c r="AQ1394">
        <f t="shared" si="388"/>
        <v>0</v>
      </c>
      <c r="AR1394">
        <f t="shared" si="389"/>
        <v>0</v>
      </c>
      <c r="AS1394">
        <f t="shared" si="390"/>
        <v>9000</v>
      </c>
      <c r="AT1394">
        <f t="shared" si="391"/>
        <v>6672</v>
      </c>
      <c r="AU1394">
        <f t="shared" si="392"/>
        <v>0</v>
      </c>
      <c r="AV1394">
        <f t="shared" si="393"/>
        <v>19641.599999999999</v>
      </c>
      <c r="AW1394">
        <f t="shared" si="394"/>
        <v>11866.8</v>
      </c>
      <c r="AX1394">
        <f t="shared" si="395"/>
        <v>644</v>
      </c>
      <c r="AY1394">
        <f t="shared" si="396"/>
        <v>6955.2000000000007</v>
      </c>
    </row>
    <row r="1395" spans="7:51" x14ac:dyDescent="0.3">
      <c r="G1395" s="30">
        <v>5</v>
      </c>
      <c r="H1395" s="30">
        <v>5</v>
      </c>
      <c r="I1395" s="30">
        <v>17</v>
      </c>
      <c r="J1395" s="30">
        <v>12</v>
      </c>
      <c r="K1395" s="30">
        <v>20</v>
      </c>
      <c r="L1395" s="30"/>
      <c r="M1395" s="30">
        <v>0</v>
      </c>
      <c r="N1395" s="30">
        <v>0</v>
      </c>
      <c r="O1395" s="30">
        <v>0</v>
      </c>
      <c r="P1395" s="30">
        <v>0</v>
      </c>
      <c r="Q1395" s="30">
        <v>0</v>
      </c>
      <c r="R1395" s="30">
        <v>0</v>
      </c>
      <c r="S1395" s="30">
        <v>0</v>
      </c>
      <c r="T1395" s="30">
        <v>0</v>
      </c>
      <c r="U1395" s="30">
        <v>0</v>
      </c>
      <c r="V1395" s="30">
        <v>0</v>
      </c>
      <c r="W1395" s="30">
        <v>0</v>
      </c>
      <c r="X1395" s="30">
        <v>0</v>
      </c>
      <c r="Y1395" s="30">
        <v>510</v>
      </c>
      <c r="Z1395" s="30">
        <v>0</v>
      </c>
      <c r="AA1395" s="30">
        <v>0</v>
      </c>
      <c r="AB1395" s="30">
        <v>1945.6</v>
      </c>
      <c r="AC1395" s="30">
        <v>486.4</v>
      </c>
      <c r="AD1395" s="30">
        <v>49.2</v>
      </c>
      <c r="AE1395" s="30">
        <v>442.8</v>
      </c>
      <c r="AF1395" s="31"/>
      <c r="AG1395" s="30">
        <f t="shared" si="379"/>
        <v>0</v>
      </c>
      <c r="AH1395">
        <f t="shared" si="380"/>
        <v>0</v>
      </c>
      <c r="AI1395">
        <f t="shared" si="381"/>
        <v>0</v>
      </c>
      <c r="AJ1395">
        <f t="shared" si="382"/>
        <v>0</v>
      </c>
      <c r="AK1395">
        <f t="shared" si="383"/>
        <v>0</v>
      </c>
      <c r="AL1395">
        <f t="shared" si="384"/>
        <v>0</v>
      </c>
      <c r="AM1395">
        <f t="shared" si="385"/>
        <v>0</v>
      </c>
      <c r="AN1395">
        <f t="shared" si="385"/>
        <v>0</v>
      </c>
      <c r="AO1395">
        <f t="shared" si="386"/>
        <v>0</v>
      </c>
      <c r="AP1395">
        <f t="shared" si="387"/>
        <v>0</v>
      </c>
      <c r="AQ1395">
        <f t="shared" si="388"/>
        <v>0</v>
      </c>
      <c r="AR1395">
        <f t="shared" si="389"/>
        <v>0</v>
      </c>
      <c r="AS1395">
        <f t="shared" si="390"/>
        <v>2550</v>
      </c>
      <c r="AT1395">
        <f t="shared" si="391"/>
        <v>0</v>
      </c>
      <c r="AU1395">
        <f t="shared" si="392"/>
        <v>0</v>
      </c>
      <c r="AV1395">
        <f t="shared" si="393"/>
        <v>9728</v>
      </c>
      <c r="AW1395">
        <f t="shared" si="394"/>
        <v>10700.8</v>
      </c>
      <c r="AX1395">
        <f t="shared" si="395"/>
        <v>984</v>
      </c>
      <c r="AY1395">
        <f t="shared" si="396"/>
        <v>7527.6</v>
      </c>
    </row>
    <row r="1396" spans="7:51" x14ac:dyDescent="0.3">
      <c r="G1396" s="30">
        <v>5</v>
      </c>
      <c r="H1396" s="30">
        <v>5</v>
      </c>
      <c r="I1396" s="30">
        <v>17</v>
      </c>
      <c r="J1396" s="30">
        <v>12</v>
      </c>
      <c r="K1396" s="30">
        <v>20</v>
      </c>
      <c r="L1396" s="30"/>
      <c r="M1396" s="30">
        <v>0</v>
      </c>
      <c r="N1396" s="30">
        <v>0</v>
      </c>
      <c r="O1396" s="30">
        <v>0</v>
      </c>
      <c r="P1396" s="30">
        <v>0</v>
      </c>
      <c r="Q1396" s="30">
        <v>0</v>
      </c>
      <c r="R1396" s="30">
        <v>0</v>
      </c>
      <c r="S1396" s="30">
        <v>0</v>
      </c>
      <c r="T1396" s="30">
        <v>0</v>
      </c>
      <c r="U1396" s="30">
        <v>0</v>
      </c>
      <c r="V1396" s="30">
        <v>0</v>
      </c>
      <c r="W1396" s="30">
        <v>0</v>
      </c>
      <c r="X1396" s="30">
        <v>0</v>
      </c>
      <c r="Y1396" s="30">
        <v>258</v>
      </c>
      <c r="Z1396" s="30">
        <v>0</v>
      </c>
      <c r="AA1396" s="30">
        <v>0</v>
      </c>
      <c r="AB1396" s="30">
        <v>1973.6</v>
      </c>
      <c r="AC1396" s="30">
        <v>493.4</v>
      </c>
      <c r="AD1396" s="30">
        <v>55.5</v>
      </c>
      <c r="AE1396" s="30">
        <v>499.5</v>
      </c>
      <c r="AF1396" s="31"/>
      <c r="AG1396" s="30">
        <f t="shared" si="379"/>
        <v>0</v>
      </c>
      <c r="AH1396">
        <f t="shared" si="380"/>
        <v>0</v>
      </c>
      <c r="AI1396">
        <f t="shared" si="381"/>
        <v>0</v>
      </c>
      <c r="AJ1396">
        <f t="shared" si="382"/>
        <v>0</v>
      </c>
      <c r="AK1396">
        <f t="shared" si="383"/>
        <v>0</v>
      </c>
      <c r="AL1396">
        <f t="shared" si="384"/>
        <v>0</v>
      </c>
      <c r="AM1396">
        <f t="shared" si="385"/>
        <v>0</v>
      </c>
      <c r="AN1396">
        <f t="shared" si="385"/>
        <v>0</v>
      </c>
      <c r="AO1396">
        <f t="shared" si="386"/>
        <v>0</v>
      </c>
      <c r="AP1396">
        <f t="shared" si="387"/>
        <v>0</v>
      </c>
      <c r="AQ1396">
        <f t="shared" si="388"/>
        <v>0</v>
      </c>
      <c r="AR1396">
        <f t="shared" si="389"/>
        <v>0</v>
      </c>
      <c r="AS1396">
        <f t="shared" si="390"/>
        <v>1290</v>
      </c>
      <c r="AT1396">
        <f t="shared" si="391"/>
        <v>0</v>
      </c>
      <c r="AU1396">
        <f t="shared" si="392"/>
        <v>0</v>
      </c>
      <c r="AV1396">
        <f t="shared" si="393"/>
        <v>9868</v>
      </c>
      <c r="AW1396">
        <f t="shared" si="394"/>
        <v>10854.8</v>
      </c>
      <c r="AX1396">
        <f t="shared" si="395"/>
        <v>1110</v>
      </c>
      <c r="AY1396">
        <f t="shared" si="396"/>
        <v>8491.5</v>
      </c>
    </row>
    <row r="1397" spans="7:51" x14ac:dyDescent="0.3">
      <c r="G1397" s="30">
        <v>5</v>
      </c>
      <c r="H1397" s="30">
        <v>5</v>
      </c>
      <c r="I1397" s="30">
        <v>17</v>
      </c>
      <c r="J1397" s="30">
        <v>12</v>
      </c>
      <c r="K1397" s="30">
        <v>20</v>
      </c>
      <c r="L1397" s="30"/>
      <c r="M1397" s="30">
        <v>0</v>
      </c>
      <c r="N1397" s="30">
        <v>0</v>
      </c>
      <c r="O1397" s="30">
        <v>0</v>
      </c>
      <c r="P1397" s="30">
        <v>0</v>
      </c>
      <c r="Q1397" s="30">
        <v>0</v>
      </c>
      <c r="R1397" s="30">
        <v>0</v>
      </c>
      <c r="S1397" s="30">
        <v>0</v>
      </c>
      <c r="T1397" s="30">
        <v>0</v>
      </c>
      <c r="U1397" s="30">
        <v>0</v>
      </c>
      <c r="V1397" s="30">
        <v>0</v>
      </c>
      <c r="W1397" s="30">
        <v>0</v>
      </c>
      <c r="X1397" s="30">
        <v>0</v>
      </c>
      <c r="Y1397" s="30">
        <v>235</v>
      </c>
      <c r="Z1397" s="30">
        <v>0</v>
      </c>
      <c r="AA1397" s="30">
        <v>0</v>
      </c>
      <c r="AB1397" s="30">
        <v>1960</v>
      </c>
      <c r="AC1397" s="30">
        <v>490</v>
      </c>
      <c r="AD1397" s="30">
        <v>58.1</v>
      </c>
      <c r="AE1397" s="30">
        <v>522.9</v>
      </c>
      <c r="AF1397" s="31"/>
      <c r="AG1397" s="30">
        <f t="shared" si="379"/>
        <v>0</v>
      </c>
      <c r="AH1397">
        <f t="shared" si="380"/>
        <v>0</v>
      </c>
      <c r="AI1397">
        <f t="shared" si="381"/>
        <v>0</v>
      </c>
      <c r="AJ1397">
        <f t="shared" si="382"/>
        <v>0</v>
      </c>
      <c r="AK1397">
        <f t="shared" si="383"/>
        <v>0</v>
      </c>
      <c r="AL1397">
        <f t="shared" si="384"/>
        <v>0</v>
      </c>
      <c r="AM1397">
        <f t="shared" si="385"/>
        <v>0</v>
      </c>
      <c r="AN1397">
        <f t="shared" si="385"/>
        <v>0</v>
      </c>
      <c r="AO1397">
        <f t="shared" si="386"/>
        <v>0</v>
      </c>
      <c r="AP1397">
        <f t="shared" si="387"/>
        <v>0</v>
      </c>
      <c r="AQ1397">
        <f t="shared" si="388"/>
        <v>0</v>
      </c>
      <c r="AR1397">
        <f t="shared" si="389"/>
        <v>0</v>
      </c>
      <c r="AS1397">
        <f t="shared" si="390"/>
        <v>1175</v>
      </c>
      <c r="AT1397">
        <f t="shared" si="391"/>
        <v>0</v>
      </c>
      <c r="AU1397">
        <f t="shared" si="392"/>
        <v>0</v>
      </c>
      <c r="AV1397">
        <f t="shared" si="393"/>
        <v>9800</v>
      </c>
      <c r="AW1397">
        <f t="shared" si="394"/>
        <v>10780</v>
      </c>
      <c r="AX1397">
        <f t="shared" si="395"/>
        <v>1162</v>
      </c>
      <c r="AY1397">
        <f t="shared" si="396"/>
        <v>8889.2999999999993</v>
      </c>
    </row>
    <row r="1398" spans="7:51" x14ac:dyDescent="0.3">
      <c r="G1398" s="30">
        <v>5</v>
      </c>
      <c r="H1398" s="30">
        <v>5</v>
      </c>
      <c r="I1398" s="30">
        <v>17</v>
      </c>
      <c r="J1398" s="30">
        <v>12</v>
      </c>
      <c r="K1398" s="30">
        <v>20</v>
      </c>
      <c r="L1398" s="30"/>
      <c r="M1398" s="30">
        <v>0</v>
      </c>
      <c r="N1398" s="30">
        <v>0</v>
      </c>
      <c r="O1398" s="30">
        <v>0</v>
      </c>
      <c r="P1398" s="30">
        <v>0</v>
      </c>
      <c r="Q1398" s="30">
        <v>0</v>
      </c>
      <c r="R1398" s="30">
        <v>0</v>
      </c>
      <c r="S1398" s="30">
        <v>0</v>
      </c>
      <c r="T1398" s="30">
        <v>0</v>
      </c>
      <c r="U1398" s="30">
        <v>0</v>
      </c>
      <c r="V1398" s="30">
        <v>0</v>
      </c>
      <c r="W1398" s="30">
        <v>0</v>
      </c>
      <c r="X1398" s="30">
        <v>0</v>
      </c>
      <c r="Y1398" s="30">
        <v>320</v>
      </c>
      <c r="Z1398" s="30">
        <v>0</v>
      </c>
      <c r="AA1398" s="30">
        <v>0</v>
      </c>
      <c r="AB1398" s="30">
        <v>1887.2</v>
      </c>
      <c r="AC1398" s="30">
        <v>471.8</v>
      </c>
      <c r="AD1398" s="30">
        <v>59.7</v>
      </c>
      <c r="AE1398" s="30">
        <v>537.29999999999995</v>
      </c>
      <c r="AF1398" s="31"/>
      <c r="AG1398" s="30">
        <f t="shared" si="379"/>
        <v>0</v>
      </c>
      <c r="AH1398">
        <f t="shared" si="380"/>
        <v>0</v>
      </c>
      <c r="AI1398">
        <f t="shared" si="381"/>
        <v>0</v>
      </c>
      <c r="AJ1398">
        <f t="shared" si="382"/>
        <v>0</v>
      </c>
      <c r="AK1398">
        <f t="shared" si="383"/>
        <v>0</v>
      </c>
      <c r="AL1398">
        <f t="shared" si="384"/>
        <v>0</v>
      </c>
      <c r="AM1398">
        <f t="shared" si="385"/>
        <v>0</v>
      </c>
      <c r="AN1398">
        <f t="shared" si="385"/>
        <v>0</v>
      </c>
      <c r="AO1398">
        <f t="shared" si="386"/>
        <v>0</v>
      </c>
      <c r="AP1398">
        <f t="shared" si="387"/>
        <v>0</v>
      </c>
      <c r="AQ1398">
        <f t="shared" si="388"/>
        <v>0</v>
      </c>
      <c r="AR1398">
        <f t="shared" si="389"/>
        <v>0</v>
      </c>
      <c r="AS1398">
        <f t="shared" si="390"/>
        <v>1600</v>
      </c>
      <c r="AT1398">
        <f t="shared" si="391"/>
        <v>0</v>
      </c>
      <c r="AU1398">
        <f t="shared" si="392"/>
        <v>0</v>
      </c>
      <c r="AV1398">
        <f t="shared" si="393"/>
        <v>9436</v>
      </c>
      <c r="AW1398">
        <f t="shared" si="394"/>
        <v>10379.6</v>
      </c>
      <c r="AX1398">
        <f t="shared" si="395"/>
        <v>1194</v>
      </c>
      <c r="AY1398">
        <f t="shared" si="396"/>
        <v>9134.0999999999985</v>
      </c>
    </row>
    <row r="1399" spans="7:51" x14ac:dyDescent="0.3">
      <c r="G1399" s="30">
        <v>5</v>
      </c>
      <c r="H1399" s="30">
        <v>5</v>
      </c>
      <c r="I1399" s="30">
        <v>17</v>
      </c>
      <c r="J1399" s="30">
        <v>12</v>
      </c>
      <c r="K1399" s="30">
        <v>20</v>
      </c>
      <c r="L1399" s="30"/>
      <c r="M1399" s="30">
        <v>0</v>
      </c>
      <c r="N1399" s="30">
        <v>0</v>
      </c>
      <c r="O1399" s="30">
        <v>0</v>
      </c>
      <c r="P1399" s="30">
        <v>0</v>
      </c>
      <c r="Q1399" s="30">
        <v>0</v>
      </c>
      <c r="R1399" s="30">
        <v>0</v>
      </c>
      <c r="S1399" s="30">
        <v>0</v>
      </c>
      <c r="T1399" s="30">
        <v>0</v>
      </c>
      <c r="U1399" s="30">
        <v>0</v>
      </c>
      <c r="V1399" s="30">
        <v>0</v>
      </c>
      <c r="W1399" s="30">
        <v>0</v>
      </c>
      <c r="X1399" s="30">
        <v>0</v>
      </c>
      <c r="Y1399" s="30">
        <v>525</v>
      </c>
      <c r="Z1399" s="30">
        <v>0</v>
      </c>
      <c r="AA1399" s="30">
        <v>0</v>
      </c>
      <c r="AB1399" s="30">
        <v>1809.6</v>
      </c>
      <c r="AC1399" s="30">
        <v>452.4</v>
      </c>
      <c r="AD1399" s="30">
        <v>60.4</v>
      </c>
      <c r="AE1399" s="30">
        <v>543.6</v>
      </c>
      <c r="AF1399" s="31"/>
      <c r="AG1399" s="30">
        <f t="shared" si="379"/>
        <v>0</v>
      </c>
      <c r="AH1399">
        <f t="shared" si="380"/>
        <v>0</v>
      </c>
      <c r="AI1399">
        <f t="shared" si="381"/>
        <v>0</v>
      </c>
      <c r="AJ1399">
        <f t="shared" si="382"/>
        <v>0</v>
      </c>
      <c r="AK1399">
        <f t="shared" si="383"/>
        <v>0</v>
      </c>
      <c r="AL1399">
        <f t="shared" si="384"/>
        <v>0</v>
      </c>
      <c r="AM1399">
        <f t="shared" si="385"/>
        <v>0</v>
      </c>
      <c r="AN1399">
        <f t="shared" si="385"/>
        <v>0</v>
      </c>
      <c r="AO1399">
        <f t="shared" si="386"/>
        <v>0</v>
      </c>
      <c r="AP1399">
        <f t="shared" si="387"/>
        <v>0</v>
      </c>
      <c r="AQ1399">
        <f t="shared" si="388"/>
        <v>0</v>
      </c>
      <c r="AR1399">
        <f t="shared" si="389"/>
        <v>0</v>
      </c>
      <c r="AS1399">
        <f t="shared" si="390"/>
        <v>2625</v>
      </c>
      <c r="AT1399">
        <f t="shared" si="391"/>
        <v>0</v>
      </c>
      <c r="AU1399">
        <f t="shared" si="392"/>
        <v>0</v>
      </c>
      <c r="AV1399">
        <f t="shared" si="393"/>
        <v>9048</v>
      </c>
      <c r="AW1399">
        <f t="shared" si="394"/>
        <v>9952.7999999999993</v>
      </c>
      <c r="AX1399">
        <f t="shared" si="395"/>
        <v>1208</v>
      </c>
      <c r="AY1399">
        <f t="shared" si="396"/>
        <v>9241.2000000000007</v>
      </c>
    </row>
    <row r="1400" spans="7:51" x14ac:dyDescent="0.3">
      <c r="G1400" s="30">
        <v>12</v>
      </c>
      <c r="H1400" s="30">
        <v>12</v>
      </c>
      <c r="I1400" s="30">
        <v>17</v>
      </c>
      <c r="J1400" s="30">
        <v>12</v>
      </c>
      <c r="K1400" s="30">
        <v>20</v>
      </c>
      <c r="L1400" s="30"/>
      <c r="M1400" s="30">
        <v>0</v>
      </c>
      <c r="N1400" s="30">
        <v>0</v>
      </c>
      <c r="O1400" s="30">
        <v>0</v>
      </c>
      <c r="P1400" s="30">
        <v>0</v>
      </c>
      <c r="Q1400" s="30">
        <v>0</v>
      </c>
      <c r="R1400" s="30">
        <v>0</v>
      </c>
      <c r="S1400" s="30">
        <v>0</v>
      </c>
      <c r="T1400" s="30">
        <v>0</v>
      </c>
      <c r="U1400" s="30">
        <v>0</v>
      </c>
      <c r="V1400" s="30">
        <v>0</v>
      </c>
      <c r="W1400" s="30">
        <v>0</v>
      </c>
      <c r="X1400" s="30">
        <v>0</v>
      </c>
      <c r="Y1400" s="30">
        <v>750</v>
      </c>
      <c r="Z1400" s="30">
        <v>229</v>
      </c>
      <c r="AA1400" s="30">
        <v>0</v>
      </c>
      <c r="AB1400" s="30">
        <v>1650.4</v>
      </c>
      <c r="AC1400" s="30">
        <v>412.6</v>
      </c>
      <c r="AD1400" s="30">
        <v>60.7</v>
      </c>
      <c r="AE1400" s="30">
        <v>546.29999999999995</v>
      </c>
      <c r="AF1400" s="31"/>
      <c r="AG1400" s="30">
        <f t="shared" si="379"/>
        <v>0</v>
      </c>
      <c r="AH1400">
        <f t="shared" si="380"/>
        <v>0</v>
      </c>
      <c r="AI1400">
        <f t="shared" si="381"/>
        <v>0</v>
      </c>
      <c r="AJ1400">
        <f t="shared" si="382"/>
        <v>0</v>
      </c>
      <c r="AK1400">
        <f t="shared" si="383"/>
        <v>0</v>
      </c>
      <c r="AL1400">
        <f t="shared" si="384"/>
        <v>0</v>
      </c>
      <c r="AM1400">
        <f t="shared" si="385"/>
        <v>0</v>
      </c>
      <c r="AN1400">
        <f t="shared" si="385"/>
        <v>0</v>
      </c>
      <c r="AO1400">
        <f t="shared" si="386"/>
        <v>0</v>
      </c>
      <c r="AP1400">
        <f t="shared" si="387"/>
        <v>0</v>
      </c>
      <c r="AQ1400">
        <f t="shared" si="388"/>
        <v>0</v>
      </c>
      <c r="AR1400">
        <f t="shared" si="389"/>
        <v>0</v>
      </c>
      <c r="AS1400">
        <f t="shared" si="390"/>
        <v>9000</v>
      </c>
      <c r="AT1400">
        <f t="shared" si="391"/>
        <v>2748</v>
      </c>
      <c r="AU1400">
        <f t="shared" si="392"/>
        <v>0</v>
      </c>
      <c r="AV1400">
        <f t="shared" si="393"/>
        <v>19804.800000000003</v>
      </c>
      <c r="AW1400">
        <f t="shared" si="394"/>
        <v>11965.400000000001</v>
      </c>
      <c r="AX1400">
        <f t="shared" si="395"/>
        <v>1214</v>
      </c>
      <c r="AY1400">
        <f t="shared" si="396"/>
        <v>13111.199999999999</v>
      </c>
    </row>
    <row r="1401" spans="7:51" x14ac:dyDescent="0.3">
      <c r="G1401" s="30">
        <v>17</v>
      </c>
      <c r="H1401" s="30">
        <v>17</v>
      </c>
      <c r="I1401" s="30">
        <v>17</v>
      </c>
      <c r="J1401" s="30">
        <v>12</v>
      </c>
      <c r="K1401" s="30">
        <v>20</v>
      </c>
      <c r="L1401" s="30"/>
      <c r="M1401" s="30">
        <v>0</v>
      </c>
      <c r="N1401" s="30">
        <v>0</v>
      </c>
      <c r="O1401" s="30">
        <v>0</v>
      </c>
      <c r="P1401" s="30">
        <v>0</v>
      </c>
      <c r="Q1401" s="30">
        <v>0</v>
      </c>
      <c r="R1401" s="30">
        <v>0</v>
      </c>
      <c r="S1401" s="30">
        <v>0</v>
      </c>
      <c r="T1401" s="30">
        <v>292</v>
      </c>
      <c r="U1401" s="30">
        <v>0</v>
      </c>
      <c r="V1401" s="30">
        <v>0</v>
      </c>
      <c r="W1401" s="30">
        <v>0</v>
      </c>
      <c r="X1401" s="30">
        <v>0</v>
      </c>
      <c r="Y1401" s="30">
        <v>750</v>
      </c>
      <c r="Z1401" s="30">
        <v>600</v>
      </c>
      <c r="AA1401" s="30">
        <v>0</v>
      </c>
      <c r="AB1401" s="30">
        <v>1566.4</v>
      </c>
      <c r="AC1401" s="30">
        <v>391.6</v>
      </c>
      <c r="AD1401" s="30">
        <v>58.1</v>
      </c>
      <c r="AE1401" s="30">
        <v>522.9</v>
      </c>
      <c r="AF1401" s="31"/>
      <c r="AG1401" s="30">
        <f t="shared" si="379"/>
        <v>0</v>
      </c>
      <c r="AH1401">
        <f t="shared" si="380"/>
        <v>0</v>
      </c>
      <c r="AI1401">
        <f t="shared" si="381"/>
        <v>0</v>
      </c>
      <c r="AJ1401">
        <f t="shared" si="382"/>
        <v>0</v>
      </c>
      <c r="AK1401">
        <f t="shared" si="383"/>
        <v>0</v>
      </c>
      <c r="AL1401">
        <f t="shared" si="384"/>
        <v>0</v>
      </c>
      <c r="AM1401">
        <f t="shared" si="385"/>
        <v>0</v>
      </c>
      <c r="AN1401">
        <f t="shared" si="385"/>
        <v>4964</v>
      </c>
      <c r="AO1401">
        <f t="shared" si="386"/>
        <v>0</v>
      </c>
      <c r="AP1401">
        <f t="shared" si="387"/>
        <v>0</v>
      </c>
      <c r="AQ1401">
        <f t="shared" si="388"/>
        <v>0</v>
      </c>
      <c r="AR1401">
        <f t="shared" si="389"/>
        <v>0</v>
      </c>
      <c r="AS1401">
        <f t="shared" si="390"/>
        <v>12750</v>
      </c>
      <c r="AT1401">
        <f t="shared" si="391"/>
        <v>10200</v>
      </c>
      <c r="AU1401">
        <f t="shared" si="392"/>
        <v>0</v>
      </c>
      <c r="AV1401">
        <f t="shared" si="393"/>
        <v>26628.800000000003</v>
      </c>
      <c r="AW1401">
        <f t="shared" si="394"/>
        <v>13314.400000000001</v>
      </c>
      <c r="AX1401">
        <f t="shared" si="395"/>
        <v>1162</v>
      </c>
      <c r="AY1401">
        <f t="shared" si="396"/>
        <v>15164.099999999999</v>
      </c>
    </row>
    <row r="1402" spans="7:51" x14ac:dyDescent="0.3">
      <c r="G1402" s="30">
        <v>24</v>
      </c>
      <c r="H1402" s="30">
        <v>17</v>
      </c>
      <c r="I1402" s="30">
        <v>17</v>
      </c>
      <c r="J1402" s="30">
        <v>12</v>
      </c>
      <c r="K1402" s="30">
        <v>20</v>
      </c>
      <c r="L1402" s="30"/>
      <c r="M1402" s="30">
        <v>0</v>
      </c>
      <c r="N1402" s="30">
        <v>0</v>
      </c>
      <c r="O1402" s="30">
        <v>0</v>
      </c>
      <c r="P1402" s="30">
        <v>0</v>
      </c>
      <c r="Q1402" s="30">
        <v>0</v>
      </c>
      <c r="R1402" s="30">
        <v>357</v>
      </c>
      <c r="S1402" s="30">
        <v>0</v>
      </c>
      <c r="T1402" s="30">
        <v>547</v>
      </c>
      <c r="U1402" s="30">
        <v>0</v>
      </c>
      <c r="V1402" s="30">
        <v>0</v>
      </c>
      <c r="W1402" s="30">
        <v>0</v>
      </c>
      <c r="X1402" s="30">
        <v>0</v>
      </c>
      <c r="Y1402" s="30">
        <v>750</v>
      </c>
      <c r="Z1402" s="30">
        <v>600</v>
      </c>
      <c r="AA1402" s="30">
        <v>0</v>
      </c>
      <c r="AB1402" s="30">
        <v>1634.4</v>
      </c>
      <c r="AC1402" s="30">
        <v>408.6</v>
      </c>
      <c r="AD1402" s="30">
        <v>57.8</v>
      </c>
      <c r="AE1402" s="30">
        <v>520.20000000000005</v>
      </c>
      <c r="AF1402" s="31"/>
      <c r="AG1402" s="30">
        <f t="shared" si="379"/>
        <v>0</v>
      </c>
      <c r="AH1402">
        <f t="shared" si="380"/>
        <v>0</v>
      </c>
      <c r="AI1402">
        <f t="shared" si="381"/>
        <v>0</v>
      </c>
      <c r="AJ1402">
        <f t="shared" si="382"/>
        <v>0</v>
      </c>
      <c r="AK1402">
        <f t="shared" si="383"/>
        <v>0</v>
      </c>
      <c r="AL1402">
        <f t="shared" si="384"/>
        <v>8568</v>
      </c>
      <c r="AM1402">
        <f t="shared" si="385"/>
        <v>0</v>
      </c>
      <c r="AN1402">
        <f t="shared" si="385"/>
        <v>9299</v>
      </c>
      <c r="AO1402">
        <f t="shared" si="386"/>
        <v>0</v>
      </c>
      <c r="AP1402">
        <f t="shared" si="387"/>
        <v>0</v>
      </c>
      <c r="AQ1402">
        <f t="shared" si="388"/>
        <v>0</v>
      </c>
      <c r="AR1402">
        <f t="shared" si="389"/>
        <v>0</v>
      </c>
      <c r="AS1402">
        <f t="shared" si="390"/>
        <v>12750</v>
      </c>
      <c r="AT1402">
        <f t="shared" si="391"/>
        <v>10200</v>
      </c>
      <c r="AU1402">
        <f t="shared" si="392"/>
        <v>0</v>
      </c>
      <c r="AV1402">
        <f t="shared" si="393"/>
        <v>39225.600000000006</v>
      </c>
      <c r="AW1402">
        <f t="shared" si="394"/>
        <v>16752.600000000002</v>
      </c>
      <c r="AX1402">
        <f t="shared" si="395"/>
        <v>1156</v>
      </c>
      <c r="AY1402">
        <f t="shared" si="396"/>
        <v>15085.800000000003</v>
      </c>
    </row>
    <row r="1403" spans="7:51" x14ac:dyDescent="0.3">
      <c r="G1403" s="30">
        <v>24</v>
      </c>
      <c r="H1403" s="30">
        <v>17</v>
      </c>
      <c r="I1403" s="30">
        <v>17</v>
      </c>
      <c r="J1403" s="30">
        <v>12</v>
      </c>
      <c r="K1403" s="30">
        <v>20</v>
      </c>
      <c r="L1403" s="30"/>
      <c r="M1403" s="30">
        <v>0</v>
      </c>
      <c r="N1403" s="30">
        <v>0</v>
      </c>
      <c r="O1403" s="30">
        <v>0</v>
      </c>
      <c r="P1403" s="30">
        <v>0</v>
      </c>
      <c r="Q1403" s="30">
        <v>0</v>
      </c>
      <c r="R1403" s="30">
        <v>640</v>
      </c>
      <c r="S1403" s="30">
        <v>0</v>
      </c>
      <c r="T1403" s="30">
        <v>660</v>
      </c>
      <c r="U1403" s="30">
        <v>0</v>
      </c>
      <c r="V1403" s="30">
        <v>0</v>
      </c>
      <c r="W1403" s="30">
        <v>0</v>
      </c>
      <c r="X1403" s="30">
        <v>0</v>
      </c>
      <c r="Y1403" s="30">
        <v>750</v>
      </c>
      <c r="Z1403" s="30">
        <v>600</v>
      </c>
      <c r="AA1403" s="30">
        <v>0</v>
      </c>
      <c r="AB1403" s="30">
        <v>1616</v>
      </c>
      <c r="AC1403" s="30">
        <v>404</v>
      </c>
      <c r="AD1403" s="30">
        <v>56.6</v>
      </c>
      <c r="AE1403" s="30">
        <v>509.4</v>
      </c>
      <c r="AF1403" s="31"/>
      <c r="AG1403" s="30">
        <f t="shared" si="379"/>
        <v>0</v>
      </c>
      <c r="AH1403">
        <f t="shared" si="380"/>
        <v>0</v>
      </c>
      <c r="AI1403">
        <f t="shared" si="381"/>
        <v>0</v>
      </c>
      <c r="AJ1403">
        <f t="shared" si="382"/>
        <v>0</v>
      </c>
      <c r="AK1403">
        <f t="shared" si="383"/>
        <v>0</v>
      </c>
      <c r="AL1403">
        <f t="shared" si="384"/>
        <v>15360</v>
      </c>
      <c r="AM1403">
        <f t="shared" si="385"/>
        <v>0</v>
      </c>
      <c r="AN1403">
        <f t="shared" si="385"/>
        <v>11220</v>
      </c>
      <c r="AO1403">
        <f t="shared" si="386"/>
        <v>0</v>
      </c>
      <c r="AP1403">
        <f t="shared" si="387"/>
        <v>0</v>
      </c>
      <c r="AQ1403">
        <f t="shared" si="388"/>
        <v>0</v>
      </c>
      <c r="AR1403">
        <f t="shared" si="389"/>
        <v>0</v>
      </c>
      <c r="AS1403">
        <f t="shared" si="390"/>
        <v>12750</v>
      </c>
      <c r="AT1403">
        <f t="shared" si="391"/>
        <v>10200</v>
      </c>
      <c r="AU1403">
        <f t="shared" si="392"/>
        <v>0</v>
      </c>
      <c r="AV1403">
        <f t="shared" si="393"/>
        <v>38784</v>
      </c>
      <c r="AW1403">
        <f t="shared" si="394"/>
        <v>16564</v>
      </c>
      <c r="AX1403">
        <f t="shared" si="395"/>
        <v>1132</v>
      </c>
      <c r="AY1403">
        <f t="shared" si="396"/>
        <v>14772.599999999999</v>
      </c>
    </row>
    <row r="1404" spans="7:51" x14ac:dyDescent="0.3">
      <c r="G1404" s="30">
        <v>24</v>
      </c>
      <c r="H1404" s="30">
        <v>17</v>
      </c>
      <c r="I1404" s="30">
        <v>17</v>
      </c>
      <c r="J1404" s="30">
        <v>12</v>
      </c>
      <c r="K1404" s="30">
        <v>20</v>
      </c>
      <c r="L1404" s="30"/>
      <c r="M1404" s="30">
        <v>0</v>
      </c>
      <c r="N1404" s="30">
        <v>0</v>
      </c>
      <c r="O1404" s="30">
        <v>0</v>
      </c>
      <c r="P1404" s="30">
        <v>0</v>
      </c>
      <c r="Q1404" s="30">
        <v>0</v>
      </c>
      <c r="R1404" s="30">
        <v>551</v>
      </c>
      <c r="S1404" s="30">
        <v>0</v>
      </c>
      <c r="T1404" s="30">
        <v>663</v>
      </c>
      <c r="U1404" s="30">
        <v>0</v>
      </c>
      <c r="V1404" s="30">
        <v>0</v>
      </c>
      <c r="W1404" s="30">
        <v>0</v>
      </c>
      <c r="X1404" s="30">
        <v>0</v>
      </c>
      <c r="Y1404" s="30">
        <v>750</v>
      </c>
      <c r="Z1404" s="30">
        <v>600</v>
      </c>
      <c r="AA1404" s="30">
        <v>0</v>
      </c>
      <c r="AB1404" s="30">
        <v>1636.8</v>
      </c>
      <c r="AC1404" s="30">
        <v>409.2</v>
      </c>
      <c r="AD1404" s="30">
        <v>56.5</v>
      </c>
      <c r="AE1404" s="30">
        <v>508.5</v>
      </c>
      <c r="AF1404" s="31"/>
      <c r="AG1404" s="30">
        <f t="shared" si="379"/>
        <v>0</v>
      </c>
      <c r="AH1404">
        <f t="shared" si="380"/>
        <v>0</v>
      </c>
      <c r="AI1404">
        <f t="shared" si="381"/>
        <v>0</v>
      </c>
      <c r="AJ1404">
        <f t="shared" si="382"/>
        <v>0</v>
      </c>
      <c r="AK1404">
        <f t="shared" si="383"/>
        <v>0</v>
      </c>
      <c r="AL1404">
        <f t="shared" si="384"/>
        <v>13224</v>
      </c>
      <c r="AM1404">
        <f t="shared" si="385"/>
        <v>0</v>
      </c>
      <c r="AN1404">
        <f t="shared" si="385"/>
        <v>11271</v>
      </c>
      <c r="AO1404">
        <f t="shared" si="386"/>
        <v>0</v>
      </c>
      <c r="AP1404">
        <f t="shared" si="387"/>
        <v>0</v>
      </c>
      <c r="AQ1404">
        <f t="shared" si="388"/>
        <v>0</v>
      </c>
      <c r="AR1404">
        <f t="shared" si="389"/>
        <v>0</v>
      </c>
      <c r="AS1404">
        <f t="shared" si="390"/>
        <v>12750</v>
      </c>
      <c r="AT1404">
        <f t="shared" si="391"/>
        <v>10200</v>
      </c>
      <c r="AU1404">
        <f t="shared" si="392"/>
        <v>0</v>
      </c>
      <c r="AV1404">
        <f t="shared" si="393"/>
        <v>39283.199999999997</v>
      </c>
      <c r="AW1404">
        <f t="shared" si="394"/>
        <v>16777.199999999997</v>
      </c>
      <c r="AX1404">
        <f t="shared" si="395"/>
        <v>1130</v>
      </c>
      <c r="AY1404">
        <f t="shared" si="396"/>
        <v>14746.5</v>
      </c>
    </row>
    <row r="1405" spans="7:51" x14ac:dyDescent="0.3">
      <c r="G1405" s="30">
        <v>24</v>
      </c>
      <c r="H1405" s="30">
        <v>17</v>
      </c>
      <c r="I1405" s="30">
        <v>17</v>
      </c>
      <c r="J1405" s="30">
        <v>12</v>
      </c>
      <c r="K1405" s="30">
        <v>20</v>
      </c>
      <c r="L1405" s="30"/>
      <c r="M1405" s="30">
        <v>0</v>
      </c>
      <c r="N1405" s="30">
        <v>0</v>
      </c>
      <c r="O1405" s="30">
        <v>0</v>
      </c>
      <c r="P1405" s="30">
        <v>0</v>
      </c>
      <c r="Q1405" s="30">
        <v>0</v>
      </c>
      <c r="R1405" s="30">
        <v>501</v>
      </c>
      <c r="S1405" s="30">
        <v>0</v>
      </c>
      <c r="T1405" s="30">
        <v>663</v>
      </c>
      <c r="U1405" s="30">
        <v>0</v>
      </c>
      <c r="V1405" s="30">
        <v>0</v>
      </c>
      <c r="W1405" s="30">
        <v>0</v>
      </c>
      <c r="X1405" s="30">
        <v>0</v>
      </c>
      <c r="Y1405" s="30">
        <v>750</v>
      </c>
      <c r="Z1405" s="30">
        <v>600</v>
      </c>
      <c r="AA1405" s="30">
        <v>0</v>
      </c>
      <c r="AB1405" s="30">
        <v>1692.8</v>
      </c>
      <c r="AC1405" s="30">
        <v>423.2</v>
      </c>
      <c r="AD1405" s="30">
        <v>55.3</v>
      </c>
      <c r="AE1405" s="30">
        <v>497.7</v>
      </c>
      <c r="AF1405" s="31"/>
      <c r="AG1405" s="30">
        <f t="shared" si="379"/>
        <v>0</v>
      </c>
      <c r="AH1405">
        <f t="shared" si="380"/>
        <v>0</v>
      </c>
      <c r="AI1405">
        <f t="shared" si="381"/>
        <v>0</v>
      </c>
      <c r="AJ1405">
        <f t="shared" si="382"/>
        <v>0</v>
      </c>
      <c r="AK1405">
        <f t="shared" si="383"/>
        <v>0</v>
      </c>
      <c r="AL1405">
        <f t="shared" si="384"/>
        <v>12024</v>
      </c>
      <c r="AM1405">
        <f t="shared" si="385"/>
        <v>0</v>
      </c>
      <c r="AN1405">
        <f t="shared" si="385"/>
        <v>11271</v>
      </c>
      <c r="AO1405">
        <f t="shared" si="386"/>
        <v>0</v>
      </c>
      <c r="AP1405">
        <f t="shared" si="387"/>
        <v>0</v>
      </c>
      <c r="AQ1405">
        <f t="shared" si="388"/>
        <v>0</v>
      </c>
      <c r="AR1405">
        <f t="shared" si="389"/>
        <v>0</v>
      </c>
      <c r="AS1405">
        <f t="shared" si="390"/>
        <v>12750</v>
      </c>
      <c r="AT1405">
        <f t="shared" si="391"/>
        <v>10200</v>
      </c>
      <c r="AU1405">
        <f t="shared" si="392"/>
        <v>0</v>
      </c>
      <c r="AV1405">
        <f t="shared" si="393"/>
        <v>40627.199999999997</v>
      </c>
      <c r="AW1405">
        <f t="shared" si="394"/>
        <v>17351.199999999997</v>
      </c>
      <c r="AX1405">
        <f t="shared" si="395"/>
        <v>1106</v>
      </c>
      <c r="AY1405">
        <f t="shared" si="396"/>
        <v>14433.3</v>
      </c>
    </row>
    <row r="1406" spans="7:51" x14ac:dyDescent="0.3">
      <c r="G1406" s="30">
        <v>24</v>
      </c>
      <c r="H1406" s="30">
        <v>17</v>
      </c>
      <c r="I1406" s="30">
        <v>17</v>
      </c>
      <c r="J1406" s="30">
        <v>12</v>
      </c>
      <c r="K1406" s="30">
        <v>20</v>
      </c>
      <c r="L1406" s="30"/>
      <c r="M1406" s="30">
        <v>0</v>
      </c>
      <c r="N1406" s="30">
        <v>0</v>
      </c>
      <c r="O1406" s="30">
        <v>0</v>
      </c>
      <c r="P1406" s="30">
        <v>0</v>
      </c>
      <c r="Q1406" s="30">
        <v>0</v>
      </c>
      <c r="R1406" s="30">
        <v>310</v>
      </c>
      <c r="S1406" s="30">
        <v>0</v>
      </c>
      <c r="T1406" s="30">
        <v>564</v>
      </c>
      <c r="U1406" s="30">
        <v>0</v>
      </c>
      <c r="V1406" s="30">
        <v>0</v>
      </c>
      <c r="W1406" s="30">
        <v>0</v>
      </c>
      <c r="X1406" s="30">
        <v>0</v>
      </c>
      <c r="Y1406" s="30">
        <v>750</v>
      </c>
      <c r="Z1406" s="30">
        <v>600</v>
      </c>
      <c r="AA1406" s="30">
        <v>0</v>
      </c>
      <c r="AB1406" s="30">
        <v>1804.8</v>
      </c>
      <c r="AC1406" s="30">
        <v>451.2</v>
      </c>
      <c r="AD1406" s="30">
        <v>53.2</v>
      </c>
      <c r="AE1406" s="30">
        <v>478.8</v>
      </c>
      <c r="AF1406" s="31"/>
      <c r="AG1406" s="30">
        <f t="shared" si="379"/>
        <v>0</v>
      </c>
      <c r="AH1406">
        <f t="shared" si="380"/>
        <v>0</v>
      </c>
      <c r="AI1406">
        <f t="shared" si="381"/>
        <v>0</v>
      </c>
      <c r="AJ1406">
        <f t="shared" si="382"/>
        <v>0</v>
      </c>
      <c r="AK1406">
        <f t="shared" si="383"/>
        <v>0</v>
      </c>
      <c r="AL1406">
        <f t="shared" si="384"/>
        <v>7440</v>
      </c>
      <c r="AM1406">
        <f t="shared" si="385"/>
        <v>0</v>
      </c>
      <c r="AN1406">
        <f t="shared" si="385"/>
        <v>9588</v>
      </c>
      <c r="AO1406">
        <f t="shared" si="386"/>
        <v>0</v>
      </c>
      <c r="AP1406">
        <f t="shared" si="387"/>
        <v>0</v>
      </c>
      <c r="AQ1406">
        <f t="shared" si="388"/>
        <v>0</v>
      </c>
      <c r="AR1406">
        <f t="shared" si="389"/>
        <v>0</v>
      </c>
      <c r="AS1406">
        <f t="shared" si="390"/>
        <v>12750</v>
      </c>
      <c r="AT1406">
        <f t="shared" si="391"/>
        <v>10200</v>
      </c>
      <c r="AU1406">
        <f t="shared" si="392"/>
        <v>0</v>
      </c>
      <c r="AV1406">
        <f t="shared" si="393"/>
        <v>43315.199999999997</v>
      </c>
      <c r="AW1406">
        <f t="shared" si="394"/>
        <v>18499.199999999997</v>
      </c>
      <c r="AX1406">
        <f t="shared" si="395"/>
        <v>1064</v>
      </c>
      <c r="AY1406">
        <f t="shared" si="396"/>
        <v>13885.2</v>
      </c>
    </row>
    <row r="1407" spans="7:51" x14ac:dyDescent="0.3">
      <c r="G1407" s="30">
        <v>24</v>
      </c>
      <c r="H1407" s="30">
        <v>17</v>
      </c>
      <c r="I1407" s="30">
        <v>17</v>
      </c>
      <c r="J1407" s="30">
        <v>12</v>
      </c>
      <c r="K1407" s="30">
        <v>20</v>
      </c>
      <c r="L1407" s="30"/>
      <c r="M1407" s="30">
        <v>0</v>
      </c>
      <c r="N1407" s="30">
        <v>0</v>
      </c>
      <c r="O1407" s="30">
        <v>0</v>
      </c>
      <c r="P1407" s="30">
        <v>0</v>
      </c>
      <c r="Q1407" s="30">
        <v>0</v>
      </c>
      <c r="R1407" s="30">
        <v>67</v>
      </c>
      <c r="S1407" s="30">
        <v>0</v>
      </c>
      <c r="T1407" s="30">
        <v>553</v>
      </c>
      <c r="U1407" s="30">
        <v>0</v>
      </c>
      <c r="V1407" s="30">
        <v>0</v>
      </c>
      <c r="W1407" s="30">
        <v>0</v>
      </c>
      <c r="X1407" s="30">
        <v>0</v>
      </c>
      <c r="Y1407" s="30">
        <v>750</v>
      </c>
      <c r="Z1407" s="30">
        <v>600</v>
      </c>
      <c r="AA1407" s="30">
        <v>0</v>
      </c>
      <c r="AB1407" s="30">
        <v>2004</v>
      </c>
      <c r="AC1407" s="30">
        <v>501</v>
      </c>
      <c r="AD1407" s="30">
        <v>51.9</v>
      </c>
      <c r="AE1407" s="30">
        <v>467.1</v>
      </c>
      <c r="AF1407" s="31"/>
      <c r="AG1407" s="30">
        <f t="shared" si="379"/>
        <v>0</v>
      </c>
      <c r="AH1407">
        <f t="shared" si="380"/>
        <v>0</v>
      </c>
      <c r="AI1407">
        <f t="shared" si="381"/>
        <v>0</v>
      </c>
      <c r="AJ1407">
        <f t="shared" si="382"/>
        <v>0</v>
      </c>
      <c r="AK1407">
        <f t="shared" si="383"/>
        <v>0</v>
      </c>
      <c r="AL1407">
        <f t="shared" si="384"/>
        <v>1608</v>
      </c>
      <c r="AM1407">
        <f t="shared" si="385"/>
        <v>0</v>
      </c>
      <c r="AN1407">
        <f t="shared" si="385"/>
        <v>9401</v>
      </c>
      <c r="AO1407">
        <f t="shared" si="386"/>
        <v>0</v>
      </c>
      <c r="AP1407">
        <f t="shared" si="387"/>
        <v>0</v>
      </c>
      <c r="AQ1407">
        <f t="shared" si="388"/>
        <v>0</v>
      </c>
      <c r="AR1407">
        <f t="shared" si="389"/>
        <v>0</v>
      </c>
      <c r="AS1407">
        <f t="shared" si="390"/>
        <v>12750</v>
      </c>
      <c r="AT1407">
        <f t="shared" si="391"/>
        <v>10200</v>
      </c>
      <c r="AU1407">
        <f t="shared" si="392"/>
        <v>0</v>
      </c>
      <c r="AV1407">
        <f t="shared" si="393"/>
        <v>48096</v>
      </c>
      <c r="AW1407">
        <f t="shared" si="394"/>
        <v>20541</v>
      </c>
      <c r="AX1407">
        <f t="shared" si="395"/>
        <v>1038</v>
      </c>
      <c r="AY1407">
        <f t="shared" si="396"/>
        <v>13545.900000000001</v>
      </c>
    </row>
    <row r="1408" spans="7:51" x14ac:dyDescent="0.3">
      <c r="G1408" s="30">
        <v>17</v>
      </c>
      <c r="H1408" s="30">
        <v>17</v>
      </c>
      <c r="I1408" s="30">
        <v>17</v>
      </c>
      <c r="J1408" s="30">
        <v>12</v>
      </c>
      <c r="K1408" s="30">
        <v>20</v>
      </c>
      <c r="L1408" s="30"/>
      <c r="M1408" s="30">
        <v>0</v>
      </c>
      <c r="N1408" s="30">
        <v>0</v>
      </c>
      <c r="O1408" s="30">
        <v>0</v>
      </c>
      <c r="P1408" s="30">
        <v>0</v>
      </c>
      <c r="Q1408" s="30">
        <v>0</v>
      </c>
      <c r="R1408" s="30">
        <v>0</v>
      </c>
      <c r="S1408" s="30">
        <v>0</v>
      </c>
      <c r="T1408" s="30">
        <v>434</v>
      </c>
      <c r="U1408" s="30">
        <v>0</v>
      </c>
      <c r="V1408" s="30">
        <v>0</v>
      </c>
      <c r="W1408" s="30">
        <v>0</v>
      </c>
      <c r="X1408" s="30">
        <v>0</v>
      </c>
      <c r="Y1408" s="30">
        <v>750</v>
      </c>
      <c r="Z1408" s="30">
        <v>600</v>
      </c>
      <c r="AA1408" s="30">
        <v>0</v>
      </c>
      <c r="AB1408" s="30">
        <v>2144.8000000000002</v>
      </c>
      <c r="AC1408" s="30">
        <v>536.20000000000005</v>
      </c>
      <c r="AD1408" s="30">
        <v>52.7</v>
      </c>
      <c r="AE1408" s="30">
        <v>474.3</v>
      </c>
      <c r="AF1408" s="31"/>
      <c r="AG1408" s="30">
        <f t="shared" si="379"/>
        <v>0</v>
      </c>
      <c r="AH1408">
        <f t="shared" si="380"/>
        <v>0</v>
      </c>
      <c r="AI1408">
        <f t="shared" si="381"/>
        <v>0</v>
      </c>
      <c r="AJ1408">
        <f t="shared" si="382"/>
        <v>0</v>
      </c>
      <c r="AK1408">
        <f t="shared" si="383"/>
        <v>0</v>
      </c>
      <c r="AL1408">
        <f t="shared" si="384"/>
        <v>0</v>
      </c>
      <c r="AM1408">
        <f t="shared" si="385"/>
        <v>0</v>
      </c>
      <c r="AN1408">
        <f t="shared" si="385"/>
        <v>7378</v>
      </c>
      <c r="AO1408">
        <f t="shared" si="386"/>
        <v>0</v>
      </c>
      <c r="AP1408">
        <f t="shared" si="387"/>
        <v>0</v>
      </c>
      <c r="AQ1408">
        <f t="shared" si="388"/>
        <v>0</v>
      </c>
      <c r="AR1408">
        <f t="shared" si="389"/>
        <v>0</v>
      </c>
      <c r="AS1408">
        <f t="shared" si="390"/>
        <v>12750</v>
      </c>
      <c r="AT1408">
        <f t="shared" si="391"/>
        <v>10200</v>
      </c>
      <c r="AU1408">
        <f t="shared" si="392"/>
        <v>0</v>
      </c>
      <c r="AV1408">
        <f t="shared" si="393"/>
        <v>36461.600000000006</v>
      </c>
      <c r="AW1408">
        <f t="shared" si="394"/>
        <v>18230.800000000003</v>
      </c>
      <c r="AX1408">
        <f t="shared" si="395"/>
        <v>1054</v>
      </c>
      <c r="AY1408">
        <f t="shared" si="396"/>
        <v>13754.7</v>
      </c>
    </row>
    <row r="1409" spans="7:51" x14ac:dyDescent="0.3">
      <c r="G1409" s="30">
        <v>17</v>
      </c>
      <c r="H1409" s="30">
        <v>17</v>
      </c>
      <c r="I1409" s="30">
        <v>17</v>
      </c>
      <c r="J1409" s="30">
        <v>12</v>
      </c>
      <c r="K1409" s="30">
        <v>20</v>
      </c>
      <c r="L1409" s="30"/>
      <c r="M1409" s="30">
        <v>0</v>
      </c>
      <c r="N1409" s="30">
        <v>0</v>
      </c>
      <c r="O1409" s="30">
        <v>0</v>
      </c>
      <c r="P1409" s="30">
        <v>0</v>
      </c>
      <c r="Q1409" s="30">
        <v>0</v>
      </c>
      <c r="R1409" s="30">
        <v>0</v>
      </c>
      <c r="S1409" s="30">
        <v>0</v>
      </c>
      <c r="T1409" s="30">
        <v>147</v>
      </c>
      <c r="U1409" s="30">
        <v>0</v>
      </c>
      <c r="V1409" s="30">
        <v>0</v>
      </c>
      <c r="W1409" s="30">
        <v>0</v>
      </c>
      <c r="X1409" s="30">
        <v>0</v>
      </c>
      <c r="Y1409" s="30">
        <v>750</v>
      </c>
      <c r="Z1409" s="30">
        <v>600</v>
      </c>
      <c r="AA1409" s="30">
        <v>0</v>
      </c>
      <c r="AB1409" s="30">
        <v>2260.8000000000002</v>
      </c>
      <c r="AC1409" s="30">
        <v>565.20000000000005</v>
      </c>
      <c r="AD1409" s="30">
        <v>58.1</v>
      </c>
      <c r="AE1409" s="30">
        <v>522.9</v>
      </c>
      <c r="AF1409" s="31"/>
      <c r="AG1409" s="30">
        <f t="shared" si="379"/>
        <v>0</v>
      </c>
      <c r="AH1409">
        <f t="shared" si="380"/>
        <v>0</v>
      </c>
      <c r="AI1409">
        <f t="shared" si="381"/>
        <v>0</v>
      </c>
      <c r="AJ1409">
        <f t="shared" si="382"/>
        <v>0</v>
      </c>
      <c r="AK1409">
        <f t="shared" si="383"/>
        <v>0</v>
      </c>
      <c r="AL1409">
        <f t="shared" si="384"/>
        <v>0</v>
      </c>
      <c r="AM1409">
        <f t="shared" si="385"/>
        <v>0</v>
      </c>
      <c r="AN1409">
        <f t="shared" si="385"/>
        <v>2499</v>
      </c>
      <c r="AO1409">
        <f t="shared" si="386"/>
        <v>0</v>
      </c>
      <c r="AP1409">
        <f t="shared" si="387"/>
        <v>0</v>
      </c>
      <c r="AQ1409">
        <f t="shared" si="388"/>
        <v>0</v>
      </c>
      <c r="AR1409">
        <f t="shared" si="389"/>
        <v>0</v>
      </c>
      <c r="AS1409">
        <f t="shared" si="390"/>
        <v>12750</v>
      </c>
      <c r="AT1409">
        <f t="shared" si="391"/>
        <v>10200</v>
      </c>
      <c r="AU1409">
        <f t="shared" si="392"/>
        <v>0</v>
      </c>
      <c r="AV1409">
        <f t="shared" si="393"/>
        <v>38433.600000000006</v>
      </c>
      <c r="AW1409">
        <f t="shared" si="394"/>
        <v>19216.800000000003</v>
      </c>
      <c r="AX1409">
        <f t="shared" si="395"/>
        <v>1162</v>
      </c>
      <c r="AY1409">
        <f t="shared" si="396"/>
        <v>15164.099999999999</v>
      </c>
    </row>
    <row r="1410" spans="7:51" x14ac:dyDescent="0.3">
      <c r="G1410" s="30">
        <v>12</v>
      </c>
      <c r="H1410" s="30">
        <v>12</v>
      </c>
      <c r="I1410" s="30">
        <v>17</v>
      </c>
      <c r="J1410" s="30">
        <v>12</v>
      </c>
      <c r="K1410" s="30">
        <v>20</v>
      </c>
      <c r="L1410" s="30"/>
      <c r="M1410" s="30">
        <v>0</v>
      </c>
      <c r="N1410" s="30">
        <v>0</v>
      </c>
      <c r="O1410" s="30">
        <v>0</v>
      </c>
      <c r="P1410" s="30">
        <v>0</v>
      </c>
      <c r="Q1410" s="30">
        <v>0</v>
      </c>
      <c r="R1410" s="30">
        <v>0</v>
      </c>
      <c r="S1410" s="30">
        <v>0</v>
      </c>
      <c r="T1410" s="30">
        <v>0</v>
      </c>
      <c r="U1410" s="30">
        <v>0</v>
      </c>
      <c r="V1410" s="30">
        <v>0</v>
      </c>
      <c r="W1410" s="30">
        <v>0</v>
      </c>
      <c r="X1410" s="30">
        <v>0</v>
      </c>
      <c r="Y1410" s="30">
        <v>750</v>
      </c>
      <c r="Z1410" s="30">
        <v>495</v>
      </c>
      <c r="AA1410" s="30">
        <v>0</v>
      </c>
      <c r="AB1410" s="30">
        <v>2271.1999999999998</v>
      </c>
      <c r="AC1410" s="30">
        <v>567.79999999999995</v>
      </c>
      <c r="AD1410" s="30">
        <v>61.5</v>
      </c>
      <c r="AE1410" s="30">
        <v>553.5</v>
      </c>
      <c r="AF1410" s="31"/>
      <c r="AG1410" s="30">
        <f t="shared" si="379"/>
        <v>0</v>
      </c>
      <c r="AH1410">
        <f t="shared" si="380"/>
        <v>0</v>
      </c>
      <c r="AI1410">
        <f t="shared" si="381"/>
        <v>0</v>
      </c>
      <c r="AJ1410">
        <f t="shared" si="382"/>
        <v>0</v>
      </c>
      <c r="AK1410">
        <f t="shared" si="383"/>
        <v>0</v>
      </c>
      <c r="AL1410">
        <f t="shared" si="384"/>
        <v>0</v>
      </c>
      <c r="AM1410">
        <f t="shared" si="385"/>
        <v>0</v>
      </c>
      <c r="AN1410">
        <f t="shared" si="385"/>
        <v>0</v>
      </c>
      <c r="AO1410">
        <f t="shared" si="386"/>
        <v>0</v>
      </c>
      <c r="AP1410">
        <f t="shared" si="387"/>
        <v>0</v>
      </c>
      <c r="AQ1410">
        <f t="shared" si="388"/>
        <v>0</v>
      </c>
      <c r="AR1410">
        <f t="shared" si="389"/>
        <v>0</v>
      </c>
      <c r="AS1410">
        <f t="shared" si="390"/>
        <v>9000</v>
      </c>
      <c r="AT1410">
        <f t="shared" si="391"/>
        <v>5940</v>
      </c>
      <c r="AU1410">
        <f t="shared" si="392"/>
        <v>0</v>
      </c>
      <c r="AV1410">
        <f t="shared" si="393"/>
        <v>27254.399999999998</v>
      </c>
      <c r="AW1410">
        <f t="shared" si="394"/>
        <v>16466.199999999997</v>
      </c>
      <c r="AX1410">
        <f t="shared" si="395"/>
        <v>1230</v>
      </c>
      <c r="AY1410">
        <f t="shared" si="396"/>
        <v>13284</v>
      </c>
    </row>
    <row r="1411" spans="7:51" x14ac:dyDescent="0.3">
      <c r="G1411" s="30">
        <v>12</v>
      </c>
      <c r="H1411" s="30">
        <v>12</v>
      </c>
      <c r="I1411" s="30">
        <v>17</v>
      </c>
      <c r="J1411" s="30">
        <v>12</v>
      </c>
      <c r="K1411" s="30">
        <v>20</v>
      </c>
      <c r="L1411" s="30"/>
      <c r="M1411" s="30">
        <v>0</v>
      </c>
      <c r="N1411" s="30">
        <v>0</v>
      </c>
      <c r="O1411" s="30">
        <v>0</v>
      </c>
      <c r="P1411" s="30">
        <v>0</v>
      </c>
      <c r="Q1411" s="30">
        <v>0</v>
      </c>
      <c r="R1411" s="30">
        <v>0</v>
      </c>
      <c r="S1411" s="30">
        <v>0</v>
      </c>
      <c r="T1411" s="30">
        <v>0</v>
      </c>
      <c r="U1411" s="30">
        <v>0</v>
      </c>
      <c r="V1411" s="30">
        <v>0</v>
      </c>
      <c r="W1411" s="30">
        <v>0</v>
      </c>
      <c r="X1411" s="30">
        <v>0</v>
      </c>
      <c r="Y1411" s="30">
        <v>750</v>
      </c>
      <c r="Z1411" s="30">
        <v>479</v>
      </c>
      <c r="AA1411" s="30">
        <v>0</v>
      </c>
      <c r="AB1411" s="30">
        <v>2340.8000000000002</v>
      </c>
      <c r="AC1411" s="30">
        <v>585.20000000000005</v>
      </c>
      <c r="AD1411" s="30">
        <v>66.400000000000006</v>
      </c>
      <c r="AE1411" s="30">
        <v>597.6</v>
      </c>
      <c r="AF1411" s="31"/>
      <c r="AG1411" s="30">
        <f t="shared" ref="AG1411:AG1466" si="397">M1411*G1411</f>
        <v>0</v>
      </c>
      <c r="AH1411">
        <f t="shared" ref="AH1411:AH1466" si="398">N1411*G1411</f>
        <v>0</v>
      </c>
      <c r="AI1411">
        <f t="shared" ref="AI1411:AI1466" si="399">O1411*G1411</f>
        <v>0</v>
      </c>
      <c r="AJ1411">
        <f t="shared" ref="AJ1411:AJ1466" si="400">P1411*G1411</f>
        <v>0</v>
      </c>
      <c r="AK1411">
        <f t="shared" ref="AK1411:AK1466" si="401">Q1411*G1411</f>
        <v>0</v>
      </c>
      <c r="AL1411">
        <f t="shared" ref="AL1411:AL1466" si="402">R1411*G1411</f>
        <v>0</v>
      </c>
      <c r="AM1411">
        <f t="shared" ref="AM1411:AN1466" si="403">S1411*G1411</f>
        <v>0</v>
      </c>
      <c r="AN1411">
        <f t="shared" si="403"/>
        <v>0</v>
      </c>
      <c r="AO1411">
        <f t="shared" ref="AO1411:AO1466" si="404">U1411*H1411</f>
        <v>0</v>
      </c>
      <c r="AP1411">
        <f t="shared" ref="AP1411:AP1466" si="405">V1411*H1411</f>
        <v>0</v>
      </c>
      <c r="AQ1411">
        <f t="shared" ref="AQ1411:AQ1466" si="406">W1411*H1411</f>
        <v>0</v>
      </c>
      <c r="AR1411">
        <f t="shared" ref="AR1411:AR1466" si="407">X1411*H1411</f>
        <v>0</v>
      </c>
      <c r="AS1411">
        <f t="shared" ref="AS1411:AS1466" si="408">Y1411*H1411</f>
        <v>9000</v>
      </c>
      <c r="AT1411">
        <f t="shared" ref="AT1411:AT1466" si="409">Z1411*H1411</f>
        <v>5748</v>
      </c>
      <c r="AU1411">
        <f t="shared" ref="AU1411:AU1466" si="410">AA1411*H1411</f>
        <v>0</v>
      </c>
      <c r="AV1411">
        <f t="shared" si="393"/>
        <v>28089.600000000002</v>
      </c>
      <c r="AW1411">
        <f t="shared" si="394"/>
        <v>16970.800000000003</v>
      </c>
      <c r="AX1411">
        <f t="shared" si="395"/>
        <v>1328</v>
      </c>
      <c r="AY1411">
        <f t="shared" si="396"/>
        <v>14342.400000000001</v>
      </c>
    </row>
    <row r="1412" spans="7:51" x14ac:dyDescent="0.3">
      <c r="G1412" s="30">
        <v>17</v>
      </c>
      <c r="H1412" s="30">
        <v>17</v>
      </c>
      <c r="I1412" s="30">
        <v>17</v>
      </c>
      <c r="J1412" s="30">
        <v>12</v>
      </c>
      <c r="K1412" s="30">
        <v>20</v>
      </c>
      <c r="L1412" s="30"/>
      <c r="M1412" s="30">
        <v>0</v>
      </c>
      <c r="N1412" s="30">
        <v>0</v>
      </c>
      <c r="O1412" s="30">
        <v>0</v>
      </c>
      <c r="P1412" s="30">
        <v>0</v>
      </c>
      <c r="Q1412" s="30">
        <v>0</v>
      </c>
      <c r="R1412" s="30">
        <v>0</v>
      </c>
      <c r="S1412" s="30">
        <v>0</v>
      </c>
      <c r="T1412" s="30">
        <v>377</v>
      </c>
      <c r="U1412" s="30">
        <v>0</v>
      </c>
      <c r="V1412" s="30">
        <v>0</v>
      </c>
      <c r="W1412" s="30">
        <v>0</v>
      </c>
      <c r="X1412" s="30">
        <v>0</v>
      </c>
      <c r="Y1412" s="30">
        <v>750</v>
      </c>
      <c r="Z1412" s="30">
        <v>600</v>
      </c>
      <c r="AA1412" s="30">
        <v>0</v>
      </c>
      <c r="AB1412" s="30">
        <v>2333.6</v>
      </c>
      <c r="AC1412" s="30">
        <v>583.4</v>
      </c>
      <c r="AD1412" s="30">
        <v>70.7</v>
      </c>
      <c r="AE1412" s="30">
        <v>636.29999999999995</v>
      </c>
      <c r="AF1412" s="31"/>
      <c r="AG1412" s="30">
        <f t="shared" si="397"/>
        <v>0</v>
      </c>
      <c r="AH1412">
        <f t="shared" si="398"/>
        <v>0</v>
      </c>
      <c r="AI1412">
        <f t="shared" si="399"/>
        <v>0</v>
      </c>
      <c r="AJ1412">
        <f t="shared" si="400"/>
        <v>0</v>
      </c>
      <c r="AK1412">
        <f t="shared" si="401"/>
        <v>0</v>
      </c>
      <c r="AL1412">
        <f t="shared" si="402"/>
        <v>0</v>
      </c>
      <c r="AM1412">
        <f t="shared" si="403"/>
        <v>0</v>
      </c>
      <c r="AN1412">
        <f t="shared" si="403"/>
        <v>6409</v>
      </c>
      <c r="AO1412">
        <f t="shared" si="404"/>
        <v>0</v>
      </c>
      <c r="AP1412">
        <f t="shared" si="405"/>
        <v>0</v>
      </c>
      <c r="AQ1412">
        <f t="shared" si="406"/>
        <v>0</v>
      </c>
      <c r="AR1412">
        <f t="shared" si="407"/>
        <v>0</v>
      </c>
      <c r="AS1412">
        <f t="shared" si="408"/>
        <v>12750</v>
      </c>
      <c r="AT1412">
        <f t="shared" si="409"/>
        <v>10200</v>
      </c>
      <c r="AU1412">
        <f t="shared" si="410"/>
        <v>0</v>
      </c>
      <c r="AV1412">
        <f t="shared" ref="AV1412:AV1466" si="411">AB1412*G1412</f>
        <v>39671.199999999997</v>
      </c>
      <c r="AW1412">
        <f t="shared" ref="AW1412:AW1466" si="412">AC1412*G1412+AC1412*I1412</f>
        <v>19835.599999999999</v>
      </c>
      <c r="AX1412">
        <f t="shared" ref="AX1412:AX1466" si="413">AD1412*K1412</f>
        <v>1414</v>
      </c>
      <c r="AY1412">
        <f t="shared" ref="AY1412:AY1466" si="414">AE1412*H1412+AE1412*J1412</f>
        <v>18452.699999999997</v>
      </c>
    </row>
    <row r="1413" spans="7:51" x14ac:dyDescent="0.3">
      <c r="G1413" s="30">
        <v>17</v>
      </c>
      <c r="H1413" s="30">
        <v>17</v>
      </c>
      <c r="I1413" s="30">
        <v>17</v>
      </c>
      <c r="J1413" s="30">
        <v>12</v>
      </c>
      <c r="K1413" s="30">
        <v>20</v>
      </c>
      <c r="L1413" s="30"/>
      <c r="M1413" s="30">
        <v>0</v>
      </c>
      <c r="N1413" s="30">
        <v>0</v>
      </c>
      <c r="O1413" s="30">
        <v>0</v>
      </c>
      <c r="P1413" s="30">
        <v>0</v>
      </c>
      <c r="Q1413" s="30">
        <v>0</v>
      </c>
      <c r="R1413" s="30">
        <v>0</v>
      </c>
      <c r="S1413" s="30">
        <v>0</v>
      </c>
      <c r="T1413" s="30">
        <v>226</v>
      </c>
      <c r="U1413" s="30">
        <v>0</v>
      </c>
      <c r="V1413" s="30">
        <v>0</v>
      </c>
      <c r="W1413" s="30">
        <v>0</v>
      </c>
      <c r="X1413" s="30">
        <v>0</v>
      </c>
      <c r="Y1413" s="30">
        <v>750</v>
      </c>
      <c r="Z1413" s="30">
        <v>600</v>
      </c>
      <c r="AA1413" s="30">
        <v>0</v>
      </c>
      <c r="AB1413" s="30">
        <v>2320</v>
      </c>
      <c r="AC1413" s="30">
        <v>580</v>
      </c>
      <c r="AD1413" s="30">
        <v>72.2</v>
      </c>
      <c r="AE1413" s="30">
        <v>649.79999999999995</v>
      </c>
      <c r="AF1413" s="31"/>
      <c r="AG1413" s="30">
        <f t="shared" si="397"/>
        <v>0</v>
      </c>
      <c r="AH1413">
        <f t="shared" si="398"/>
        <v>0</v>
      </c>
      <c r="AI1413">
        <f t="shared" si="399"/>
        <v>0</v>
      </c>
      <c r="AJ1413">
        <f t="shared" si="400"/>
        <v>0</v>
      </c>
      <c r="AK1413">
        <f t="shared" si="401"/>
        <v>0</v>
      </c>
      <c r="AL1413">
        <f t="shared" si="402"/>
        <v>0</v>
      </c>
      <c r="AM1413">
        <f t="shared" si="403"/>
        <v>0</v>
      </c>
      <c r="AN1413">
        <f t="shared" si="403"/>
        <v>3842</v>
      </c>
      <c r="AO1413">
        <f t="shared" si="404"/>
        <v>0</v>
      </c>
      <c r="AP1413">
        <f t="shared" si="405"/>
        <v>0</v>
      </c>
      <c r="AQ1413">
        <f t="shared" si="406"/>
        <v>0</v>
      </c>
      <c r="AR1413">
        <f t="shared" si="407"/>
        <v>0</v>
      </c>
      <c r="AS1413">
        <f t="shared" si="408"/>
        <v>12750</v>
      </c>
      <c r="AT1413">
        <f t="shared" si="409"/>
        <v>10200</v>
      </c>
      <c r="AU1413">
        <f t="shared" si="410"/>
        <v>0</v>
      </c>
      <c r="AV1413">
        <f t="shared" si="411"/>
        <v>39440</v>
      </c>
      <c r="AW1413">
        <f t="shared" si="412"/>
        <v>19720</v>
      </c>
      <c r="AX1413">
        <f t="shared" si="413"/>
        <v>1444</v>
      </c>
      <c r="AY1413">
        <f t="shared" si="414"/>
        <v>18844.199999999997</v>
      </c>
    </row>
    <row r="1414" spans="7:51" x14ac:dyDescent="0.3">
      <c r="G1414" s="30">
        <v>12</v>
      </c>
      <c r="H1414" s="30">
        <v>12</v>
      </c>
      <c r="I1414" s="30">
        <v>17</v>
      </c>
      <c r="J1414" s="30">
        <v>12</v>
      </c>
      <c r="K1414" s="30">
        <v>20</v>
      </c>
      <c r="L1414" s="30"/>
      <c r="M1414" s="30">
        <v>0</v>
      </c>
      <c r="N1414" s="30">
        <v>0</v>
      </c>
      <c r="O1414" s="30">
        <v>0</v>
      </c>
      <c r="P1414" s="30">
        <v>0</v>
      </c>
      <c r="Q1414" s="30">
        <v>0</v>
      </c>
      <c r="R1414" s="30">
        <v>0</v>
      </c>
      <c r="S1414" s="30">
        <v>0</v>
      </c>
      <c r="T1414" s="30">
        <v>0</v>
      </c>
      <c r="U1414" s="30">
        <v>0</v>
      </c>
      <c r="V1414" s="30">
        <v>0</v>
      </c>
      <c r="W1414" s="30">
        <v>0</v>
      </c>
      <c r="X1414" s="30">
        <v>0</v>
      </c>
      <c r="Y1414" s="30">
        <v>750</v>
      </c>
      <c r="Z1414" s="30">
        <v>484</v>
      </c>
      <c r="AA1414" s="30">
        <v>0</v>
      </c>
      <c r="AB1414" s="30">
        <v>2341.6</v>
      </c>
      <c r="AC1414" s="30">
        <v>585.4</v>
      </c>
      <c r="AD1414" s="30">
        <v>73.8</v>
      </c>
      <c r="AE1414" s="30">
        <v>664.2</v>
      </c>
      <c r="AF1414" s="31"/>
      <c r="AG1414" s="30">
        <f t="shared" si="397"/>
        <v>0</v>
      </c>
      <c r="AH1414">
        <f t="shared" si="398"/>
        <v>0</v>
      </c>
      <c r="AI1414">
        <f t="shared" si="399"/>
        <v>0</v>
      </c>
      <c r="AJ1414">
        <f t="shared" si="400"/>
        <v>0</v>
      </c>
      <c r="AK1414">
        <f t="shared" si="401"/>
        <v>0</v>
      </c>
      <c r="AL1414">
        <f t="shared" si="402"/>
        <v>0</v>
      </c>
      <c r="AM1414">
        <f t="shared" si="403"/>
        <v>0</v>
      </c>
      <c r="AN1414">
        <f t="shared" si="403"/>
        <v>0</v>
      </c>
      <c r="AO1414">
        <f t="shared" si="404"/>
        <v>0</v>
      </c>
      <c r="AP1414">
        <f t="shared" si="405"/>
        <v>0</v>
      </c>
      <c r="AQ1414">
        <f t="shared" si="406"/>
        <v>0</v>
      </c>
      <c r="AR1414">
        <f t="shared" si="407"/>
        <v>0</v>
      </c>
      <c r="AS1414">
        <f t="shared" si="408"/>
        <v>9000</v>
      </c>
      <c r="AT1414">
        <f t="shared" si="409"/>
        <v>5808</v>
      </c>
      <c r="AU1414">
        <f t="shared" si="410"/>
        <v>0</v>
      </c>
      <c r="AV1414">
        <f t="shared" si="411"/>
        <v>28099.199999999997</v>
      </c>
      <c r="AW1414">
        <f t="shared" si="412"/>
        <v>16976.599999999999</v>
      </c>
      <c r="AX1414">
        <f t="shared" si="413"/>
        <v>1476</v>
      </c>
      <c r="AY1414">
        <f t="shared" si="414"/>
        <v>15940.800000000001</v>
      </c>
    </row>
    <row r="1415" spans="7:51" x14ac:dyDescent="0.3">
      <c r="G1415" s="30">
        <v>12</v>
      </c>
      <c r="H1415" s="30">
        <v>12</v>
      </c>
      <c r="I1415" s="30">
        <v>17</v>
      </c>
      <c r="J1415" s="30">
        <v>12</v>
      </c>
      <c r="K1415" s="30">
        <v>20</v>
      </c>
      <c r="L1415" s="30"/>
      <c r="M1415" s="30">
        <v>0</v>
      </c>
      <c r="N1415" s="30">
        <v>0</v>
      </c>
      <c r="O1415" s="30">
        <v>0</v>
      </c>
      <c r="P1415" s="30">
        <v>0</v>
      </c>
      <c r="Q1415" s="30">
        <v>0</v>
      </c>
      <c r="R1415" s="30">
        <v>0</v>
      </c>
      <c r="S1415" s="30">
        <v>0</v>
      </c>
      <c r="T1415" s="30">
        <v>0</v>
      </c>
      <c r="U1415" s="30">
        <v>0</v>
      </c>
      <c r="V1415" s="30">
        <v>0</v>
      </c>
      <c r="W1415" s="30">
        <v>0</v>
      </c>
      <c r="X1415" s="30">
        <v>0</v>
      </c>
      <c r="Y1415" s="30">
        <v>750</v>
      </c>
      <c r="Z1415" s="30">
        <v>228</v>
      </c>
      <c r="AA1415" s="30">
        <v>0</v>
      </c>
      <c r="AB1415" s="30">
        <v>2308.8000000000002</v>
      </c>
      <c r="AC1415" s="30">
        <v>577.20000000000005</v>
      </c>
      <c r="AD1415" s="30">
        <v>74.599999999999994</v>
      </c>
      <c r="AE1415" s="30">
        <v>671.4</v>
      </c>
      <c r="AF1415" s="31"/>
      <c r="AG1415" s="30">
        <f t="shared" si="397"/>
        <v>0</v>
      </c>
      <c r="AH1415">
        <f t="shared" si="398"/>
        <v>0</v>
      </c>
      <c r="AI1415">
        <f t="shared" si="399"/>
        <v>0</v>
      </c>
      <c r="AJ1415">
        <f t="shared" si="400"/>
        <v>0</v>
      </c>
      <c r="AK1415">
        <f t="shared" si="401"/>
        <v>0</v>
      </c>
      <c r="AL1415">
        <f t="shared" si="402"/>
        <v>0</v>
      </c>
      <c r="AM1415">
        <f t="shared" si="403"/>
        <v>0</v>
      </c>
      <c r="AN1415">
        <f t="shared" si="403"/>
        <v>0</v>
      </c>
      <c r="AO1415">
        <f t="shared" si="404"/>
        <v>0</v>
      </c>
      <c r="AP1415">
        <f t="shared" si="405"/>
        <v>0</v>
      </c>
      <c r="AQ1415">
        <f t="shared" si="406"/>
        <v>0</v>
      </c>
      <c r="AR1415">
        <f t="shared" si="407"/>
        <v>0</v>
      </c>
      <c r="AS1415">
        <f t="shared" si="408"/>
        <v>9000</v>
      </c>
      <c r="AT1415">
        <f t="shared" si="409"/>
        <v>2736</v>
      </c>
      <c r="AU1415">
        <f t="shared" si="410"/>
        <v>0</v>
      </c>
      <c r="AV1415">
        <f t="shared" si="411"/>
        <v>27705.600000000002</v>
      </c>
      <c r="AW1415">
        <f t="shared" si="412"/>
        <v>16738.800000000003</v>
      </c>
      <c r="AX1415">
        <f t="shared" si="413"/>
        <v>1492</v>
      </c>
      <c r="AY1415">
        <f t="shared" si="414"/>
        <v>16113.599999999999</v>
      </c>
    </row>
    <row r="1416" spans="7:51" x14ac:dyDescent="0.3">
      <c r="G1416" s="30">
        <v>12</v>
      </c>
      <c r="H1416" s="30">
        <v>12</v>
      </c>
      <c r="I1416" s="30">
        <v>17</v>
      </c>
      <c r="J1416" s="30">
        <v>12</v>
      </c>
      <c r="K1416" s="30">
        <v>20</v>
      </c>
      <c r="L1416" s="30"/>
      <c r="M1416" s="30">
        <v>0</v>
      </c>
      <c r="N1416" s="30">
        <v>0</v>
      </c>
      <c r="O1416" s="30">
        <v>0</v>
      </c>
      <c r="P1416" s="30">
        <v>0</v>
      </c>
      <c r="Q1416" s="30">
        <v>0</v>
      </c>
      <c r="R1416" s="30">
        <v>0</v>
      </c>
      <c r="S1416" s="30">
        <v>0</v>
      </c>
      <c r="T1416" s="30">
        <v>0</v>
      </c>
      <c r="U1416" s="30">
        <v>0</v>
      </c>
      <c r="V1416" s="30">
        <v>0</v>
      </c>
      <c r="W1416" s="30">
        <v>0</v>
      </c>
      <c r="X1416" s="30">
        <v>0</v>
      </c>
      <c r="Y1416" s="30">
        <v>750</v>
      </c>
      <c r="Z1416" s="30">
        <v>100</v>
      </c>
      <c r="AA1416" s="30">
        <v>0</v>
      </c>
      <c r="AB1416" s="30">
        <v>2223.1999999999998</v>
      </c>
      <c r="AC1416" s="30">
        <v>555.79999999999995</v>
      </c>
      <c r="AD1416" s="30">
        <v>74.099999999999994</v>
      </c>
      <c r="AE1416" s="30">
        <v>666.9</v>
      </c>
      <c r="AF1416" s="31"/>
      <c r="AG1416" s="30">
        <f t="shared" si="397"/>
        <v>0</v>
      </c>
      <c r="AH1416">
        <f t="shared" si="398"/>
        <v>0</v>
      </c>
      <c r="AI1416">
        <f t="shared" si="399"/>
        <v>0</v>
      </c>
      <c r="AJ1416">
        <f t="shared" si="400"/>
        <v>0</v>
      </c>
      <c r="AK1416">
        <f t="shared" si="401"/>
        <v>0</v>
      </c>
      <c r="AL1416">
        <f t="shared" si="402"/>
        <v>0</v>
      </c>
      <c r="AM1416">
        <f t="shared" si="403"/>
        <v>0</v>
      </c>
      <c r="AN1416">
        <f t="shared" si="403"/>
        <v>0</v>
      </c>
      <c r="AO1416">
        <f t="shared" si="404"/>
        <v>0</v>
      </c>
      <c r="AP1416">
        <f t="shared" si="405"/>
        <v>0</v>
      </c>
      <c r="AQ1416">
        <f t="shared" si="406"/>
        <v>0</v>
      </c>
      <c r="AR1416">
        <f t="shared" si="407"/>
        <v>0</v>
      </c>
      <c r="AS1416">
        <f t="shared" si="408"/>
        <v>9000</v>
      </c>
      <c r="AT1416">
        <f t="shared" si="409"/>
        <v>1200</v>
      </c>
      <c r="AU1416">
        <f t="shared" si="410"/>
        <v>0</v>
      </c>
      <c r="AV1416">
        <f t="shared" si="411"/>
        <v>26678.399999999998</v>
      </c>
      <c r="AW1416">
        <f t="shared" si="412"/>
        <v>16118.199999999997</v>
      </c>
      <c r="AX1416">
        <f t="shared" si="413"/>
        <v>1482</v>
      </c>
      <c r="AY1416">
        <f t="shared" si="414"/>
        <v>16005.599999999999</v>
      </c>
    </row>
    <row r="1417" spans="7:51" x14ac:dyDescent="0.3">
      <c r="G1417" s="30">
        <v>5</v>
      </c>
      <c r="H1417" s="30">
        <v>5</v>
      </c>
      <c r="I1417" s="30">
        <v>17</v>
      </c>
      <c r="J1417" s="30">
        <v>12</v>
      </c>
      <c r="K1417" s="30">
        <v>20</v>
      </c>
      <c r="L1417" s="30"/>
      <c r="M1417" s="30">
        <v>0</v>
      </c>
      <c r="N1417" s="30">
        <v>0</v>
      </c>
      <c r="O1417" s="30">
        <v>0</v>
      </c>
      <c r="P1417" s="30">
        <v>0</v>
      </c>
      <c r="Q1417" s="30">
        <v>0</v>
      </c>
      <c r="R1417" s="30">
        <v>0</v>
      </c>
      <c r="S1417" s="30">
        <v>0</v>
      </c>
      <c r="T1417" s="30">
        <v>0</v>
      </c>
      <c r="U1417" s="30">
        <v>0</v>
      </c>
      <c r="V1417" s="30">
        <v>0</v>
      </c>
      <c r="W1417" s="30">
        <v>0</v>
      </c>
      <c r="X1417" s="30">
        <v>0</v>
      </c>
      <c r="Y1417" s="30">
        <v>611</v>
      </c>
      <c r="Z1417" s="30">
        <v>0</v>
      </c>
      <c r="AA1417" s="30">
        <v>0</v>
      </c>
      <c r="AB1417" s="30">
        <v>2172.8000000000002</v>
      </c>
      <c r="AC1417" s="30">
        <v>543.20000000000005</v>
      </c>
      <c r="AD1417" s="30">
        <v>74.900000000000006</v>
      </c>
      <c r="AE1417" s="30">
        <v>674.1</v>
      </c>
      <c r="AF1417" s="31"/>
      <c r="AG1417" s="30">
        <f t="shared" si="397"/>
        <v>0</v>
      </c>
      <c r="AH1417">
        <f t="shared" si="398"/>
        <v>0</v>
      </c>
      <c r="AI1417">
        <f t="shared" si="399"/>
        <v>0</v>
      </c>
      <c r="AJ1417">
        <f t="shared" si="400"/>
        <v>0</v>
      </c>
      <c r="AK1417">
        <f t="shared" si="401"/>
        <v>0</v>
      </c>
      <c r="AL1417">
        <f t="shared" si="402"/>
        <v>0</v>
      </c>
      <c r="AM1417">
        <f t="shared" si="403"/>
        <v>0</v>
      </c>
      <c r="AN1417">
        <f t="shared" si="403"/>
        <v>0</v>
      </c>
      <c r="AO1417">
        <f t="shared" si="404"/>
        <v>0</v>
      </c>
      <c r="AP1417">
        <f t="shared" si="405"/>
        <v>0</v>
      </c>
      <c r="AQ1417">
        <f t="shared" si="406"/>
        <v>0</v>
      </c>
      <c r="AR1417">
        <f t="shared" si="407"/>
        <v>0</v>
      </c>
      <c r="AS1417">
        <f t="shared" si="408"/>
        <v>3055</v>
      </c>
      <c r="AT1417">
        <f t="shared" si="409"/>
        <v>0</v>
      </c>
      <c r="AU1417">
        <f t="shared" si="410"/>
        <v>0</v>
      </c>
      <c r="AV1417">
        <f t="shared" si="411"/>
        <v>10864</v>
      </c>
      <c r="AW1417">
        <f t="shared" si="412"/>
        <v>11950.400000000001</v>
      </c>
      <c r="AX1417">
        <f t="shared" si="413"/>
        <v>1498</v>
      </c>
      <c r="AY1417">
        <f t="shared" si="414"/>
        <v>11459.7</v>
      </c>
    </row>
    <row r="1418" spans="7:51" x14ac:dyDescent="0.3">
      <c r="G1418" s="30">
        <v>5</v>
      </c>
      <c r="H1418" s="30">
        <v>5</v>
      </c>
      <c r="I1418" s="30">
        <v>17</v>
      </c>
      <c r="J1418" s="30">
        <v>12</v>
      </c>
      <c r="K1418" s="30">
        <v>20</v>
      </c>
      <c r="L1418" s="30"/>
      <c r="M1418" s="30">
        <v>0</v>
      </c>
      <c r="N1418" s="30">
        <v>0</v>
      </c>
      <c r="O1418" s="30">
        <v>0</v>
      </c>
      <c r="P1418" s="30">
        <v>0</v>
      </c>
      <c r="Q1418" s="30">
        <v>0</v>
      </c>
      <c r="R1418" s="30">
        <v>0</v>
      </c>
      <c r="S1418" s="30">
        <v>0</v>
      </c>
      <c r="T1418" s="30">
        <v>0</v>
      </c>
      <c r="U1418" s="30">
        <v>0</v>
      </c>
      <c r="V1418" s="30">
        <v>0</v>
      </c>
      <c r="W1418" s="30">
        <v>0</v>
      </c>
      <c r="X1418" s="30">
        <v>0</v>
      </c>
      <c r="Y1418" s="30">
        <v>435</v>
      </c>
      <c r="Z1418" s="30">
        <v>0</v>
      </c>
      <c r="AA1418" s="30">
        <v>0</v>
      </c>
      <c r="AB1418" s="30">
        <v>2102.4</v>
      </c>
      <c r="AC1418" s="30">
        <v>525.6</v>
      </c>
      <c r="AD1418" s="30">
        <v>74.2</v>
      </c>
      <c r="AE1418" s="30">
        <v>667.8</v>
      </c>
      <c r="AF1418" s="31"/>
      <c r="AG1418" s="30">
        <f t="shared" si="397"/>
        <v>0</v>
      </c>
      <c r="AH1418">
        <f t="shared" si="398"/>
        <v>0</v>
      </c>
      <c r="AI1418">
        <f t="shared" si="399"/>
        <v>0</v>
      </c>
      <c r="AJ1418">
        <f t="shared" si="400"/>
        <v>0</v>
      </c>
      <c r="AK1418">
        <f t="shared" si="401"/>
        <v>0</v>
      </c>
      <c r="AL1418">
        <f t="shared" si="402"/>
        <v>0</v>
      </c>
      <c r="AM1418">
        <f t="shared" si="403"/>
        <v>0</v>
      </c>
      <c r="AN1418">
        <f t="shared" si="403"/>
        <v>0</v>
      </c>
      <c r="AO1418">
        <f t="shared" si="404"/>
        <v>0</v>
      </c>
      <c r="AP1418">
        <f t="shared" si="405"/>
        <v>0</v>
      </c>
      <c r="AQ1418">
        <f t="shared" si="406"/>
        <v>0</v>
      </c>
      <c r="AR1418">
        <f t="shared" si="407"/>
        <v>0</v>
      </c>
      <c r="AS1418">
        <f t="shared" si="408"/>
        <v>2175</v>
      </c>
      <c r="AT1418">
        <f t="shared" si="409"/>
        <v>0</v>
      </c>
      <c r="AU1418">
        <f t="shared" si="410"/>
        <v>0</v>
      </c>
      <c r="AV1418">
        <f t="shared" si="411"/>
        <v>10512</v>
      </c>
      <c r="AW1418">
        <f t="shared" si="412"/>
        <v>11563.2</v>
      </c>
      <c r="AX1418">
        <f t="shared" si="413"/>
        <v>1484</v>
      </c>
      <c r="AY1418">
        <f t="shared" si="414"/>
        <v>11352.599999999999</v>
      </c>
    </row>
    <row r="1419" spans="7:51" x14ac:dyDescent="0.3">
      <c r="G1419" s="30">
        <v>5</v>
      </c>
      <c r="H1419" s="30">
        <v>5</v>
      </c>
      <c r="I1419" s="30">
        <v>17</v>
      </c>
      <c r="J1419" s="30">
        <v>12</v>
      </c>
      <c r="K1419" s="30">
        <v>20</v>
      </c>
      <c r="L1419" s="30"/>
      <c r="M1419" s="30">
        <v>0</v>
      </c>
      <c r="N1419" s="30">
        <v>0</v>
      </c>
      <c r="O1419" s="30">
        <v>0</v>
      </c>
      <c r="P1419" s="30">
        <v>0</v>
      </c>
      <c r="Q1419" s="30">
        <v>0</v>
      </c>
      <c r="R1419" s="30">
        <v>0</v>
      </c>
      <c r="S1419" s="30">
        <v>0</v>
      </c>
      <c r="T1419" s="30">
        <v>0</v>
      </c>
      <c r="U1419" s="30">
        <v>0</v>
      </c>
      <c r="V1419" s="30">
        <v>0</v>
      </c>
      <c r="W1419" s="30">
        <v>0</v>
      </c>
      <c r="X1419" s="30">
        <v>0</v>
      </c>
      <c r="Y1419" s="30">
        <v>317</v>
      </c>
      <c r="Z1419" s="30">
        <v>0</v>
      </c>
      <c r="AA1419" s="30">
        <v>0</v>
      </c>
      <c r="AB1419" s="30">
        <v>1906.4</v>
      </c>
      <c r="AC1419" s="30">
        <v>476.6</v>
      </c>
      <c r="AD1419" s="30">
        <v>68.099999999999994</v>
      </c>
      <c r="AE1419" s="30">
        <v>612.9</v>
      </c>
      <c r="AF1419" s="31"/>
      <c r="AG1419" s="30">
        <f t="shared" si="397"/>
        <v>0</v>
      </c>
      <c r="AH1419">
        <f t="shared" si="398"/>
        <v>0</v>
      </c>
      <c r="AI1419">
        <f t="shared" si="399"/>
        <v>0</v>
      </c>
      <c r="AJ1419">
        <f t="shared" si="400"/>
        <v>0</v>
      </c>
      <c r="AK1419">
        <f t="shared" si="401"/>
        <v>0</v>
      </c>
      <c r="AL1419">
        <f t="shared" si="402"/>
        <v>0</v>
      </c>
      <c r="AM1419">
        <f t="shared" si="403"/>
        <v>0</v>
      </c>
      <c r="AN1419">
        <f t="shared" si="403"/>
        <v>0</v>
      </c>
      <c r="AO1419">
        <f t="shared" si="404"/>
        <v>0</v>
      </c>
      <c r="AP1419">
        <f t="shared" si="405"/>
        <v>0</v>
      </c>
      <c r="AQ1419">
        <f t="shared" si="406"/>
        <v>0</v>
      </c>
      <c r="AR1419">
        <f t="shared" si="407"/>
        <v>0</v>
      </c>
      <c r="AS1419">
        <f t="shared" si="408"/>
        <v>1585</v>
      </c>
      <c r="AT1419">
        <f t="shared" si="409"/>
        <v>0</v>
      </c>
      <c r="AU1419">
        <f t="shared" si="410"/>
        <v>0</v>
      </c>
      <c r="AV1419">
        <f t="shared" si="411"/>
        <v>9532</v>
      </c>
      <c r="AW1419">
        <f t="shared" si="412"/>
        <v>10485.200000000001</v>
      </c>
      <c r="AX1419">
        <f t="shared" si="413"/>
        <v>1362</v>
      </c>
      <c r="AY1419">
        <f t="shared" si="414"/>
        <v>10419.299999999999</v>
      </c>
    </row>
    <row r="1420" spans="7:51" x14ac:dyDescent="0.3">
      <c r="G1420" s="30">
        <v>5</v>
      </c>
      <c r="H1420" s="30">
        <v>5</v>
      </c>
      <c r="I1420" s="30">
        <v>17</v>
      </c>
      <c r="J1420" s="30">
        <v>12</v>
      </c>
      <c r="K1420" s="30">
        <v>20</v>
      </c>
      <c r="L1420" s="30"/>
      <c r="M1420" s="30">
        <v>0</v>
      </c>
      <c r="N1420" s="30">
        <v>0</v>
      </c>
      <c r="O1420" s="30">
        <v>0</v>
      </c>
      <c r="P1420" s="30">
        <v>0</v>
      </c>
      <c r="Q1420" s="30">
        <v>0</v>
      </c>
      <c r="R1420" s="30">
        <v>0</v>
      </c>
      <c r="S1420" s="30">
        <v>0</v>
      </c>
      <c r="T1420" s="30">
        <v>0</v>
      </c>
      <c r="U1420" s="30">
        <v>0</v>
      </c>
      <c r="V1420" s="30">
        <v>0</v>
      </c>
      <c r="W1420" s="30">
        <v>0</v>
      </c>
      <c r="X1420" s="30">
        <v>0</v>
      </c>
      <c r="Y1420" s="30">
        <v>337</v>
      </c>
      <c r="Z1420" s="30">
        <v>0</v>
      </c>
      <c r="AA1420" s="30">
        <v>0</v>
      </c>
      <c r="AB1420" s="30">
        <v>1804.8</v>
      </c>
      <c r="AC1420" s="30">
        <v>451.2</v>
      </c>
      <c r="AD1420" s="30">
        <v>66.8</v>
      </c>
      <c r="AE1420" s="30">
        <v>601.20000000000005</v>
      </c>
      <c r="AF1420" s="31"/>
      <c r="AG1420" s="30">
        <f t="shared" si="397"/>
        <v>0</v>
      </c>
      <c r="AH1420">
        <f t="shared" si="398"/>
        <v>0</v>
      </c>
      <c r="AI1420">
        <f t="shared" si="399"/>
        <v>0</v>
      </c>
      <c r="AJ1420">
        <f t="shared" si="400"/>
        <v>0</v>
      </c>
      <c r="AK1420">
        <f t="shared" si="401"/>
        <v>0</v>
      </c>
      <c r="AL1420">
        <f t="shared" si="402"/>
        <v>0</v>
      </c>
      <c r="AM1420">
        <f t="shared" si="403"/>
        <v>0</v>
      </c>
      <c r="AN1420">
        <f t="shared" si="403"/>
        <v>0</v>
      </c>
      <c r="AO1420">
        <f t="shared" si="404"/>
        <v>0</v>
      </c>
      <c r="AP1420">
        <f t="shared" si="405"/>
        <v>0</v>
      </c>
      <c r="AQ1420">
        <f t="shared" si="406"/>
        <v>0</v>
      </c>
      <c r="AR1420">
        <f t="shared" si="407"/>
        <v>0</v>
      </c>
      <c r="AS1420">
        <f t="shared" si="408"/>
        <v>1685</v>
      </c>
      <c r="AT1420">
        <f t="shared" si="409"/>
        <v>0</v>
      </c>
      <c r="AU1420">
        <f t="shared" si="410"/>
        <v>0</v>
      </c>
      <c r="AV1420">
        <f t="shared" si="411"/>
        <v>9024</v>
      </c>
      <c r="AW1420">
        <f t="shared" si="412"/>
        <v>9926.4</v>
      </c>
      <c r="AX1420">
        <f t="shared" si="413"/>
        <v>1336</v>
      </c>
      <c r="AY1420">
        <f t="shared" si="414"/>
        <v>10220.400000000001</v>
      </c>
    </row>
    <row r="1421" spans="7:51" x14ac:dyDescent="0.3">
      <c r="G1421" s="30">
        <v>5</v>
      </c>
      <c r="H1421" s="30">
        <v>5</v>
      </c>
      <c r="I1421" s="30">
        <v>17</v>
      </c>
      <c r="J1421" s="30">
        <v>12</v>
      </c>
      <c r="K1421" s="30">
        <v>20</v>
      </c>
      <c r="L1421" s="30"/>
      <c r="M1421" s="30">
        <v>0</v>
      </c>
      <c r="N1421" s="30">
        <v>0</v>
      </c>
      <c r="O1421" s="30">
        <v>0</v>
      </c>
      <c r="P1421" s="30">
        <v>0</v>
      </c>
      <c r="Q1421" s="30">
        <v>0</v>
      </c>
      <c r="R1421" s="30">
        <v>0</v>
      </c>
      <c r="S1421" s="30">
        <v>0</v>
      </c>
      <c r="T1421" s="30">
        <v>0</v>
      </c>
      <c r="U1421" s="30">
        <v>0</v>
      </c>
      <c r="V1421" s="30">
        <v>0</v>
      </c>
      <c r="W1421" s="30">
        <v>0</v>
      </c>
      <c r="X1421" s="30">
        <v>0</v>
      </c>
      <c r="Y1421" s="30">
        <v>405</v>
      </c>
      <c r="Z1421" s="30">
        <v>0</v>
      </c>
      <c r="AA1421" s="30">
        <v>0</v>
      </c>
      <c r="AB1421" s="30">
        <v>1774.4</v>
      </c>
      <c r="AC1421" s="30">
        <v>443.6</v>
      </c>
      <c r="AD1421" s="30">
        <v>67.400000000000006</v>
      </c>
      <c r="AE1421" s="30">
        <v>606.6</v>
      </c>
      <c r="AF1421" s="31"/>
      <c r="AG1421" s="30">
        <f t="shared" si="397"/>
        <v>0</v>
      </c>
      <c r="AH1421">
        <f t="shared" si="398"/>
        <v>0</v>
      </c>
      <c r="AI1421">
        <f t="shared" si="399"/>
        <v>0</v>
      </c>
      <c r="AJ1421">
        <f t="shared" si="400"/>
        <v>0</v>
      </c>
      <c r="AK1421">
        <f t="shared" si="401"/>
        <v>0</v>
      </c>
      <c r="AL1421">
        <f t="shared" si="402"/>
        <v>0</v>
      </c>
      <c r="AM1421">
        <f t="shared" si="403"/>
        <v>0</v>
      </c>
      <c r="AN1421">
        <f t="shared" si="403"/>
        <v>0</v>
      </c>
      <c r="AO1421">
        <f t="shared" si="404"/>
        <v>0</v>
      </c>
      <c r="AP1421">
        <f t="shared" si="405"/>
        <v>0</v>
      </c>
      <c r="AQ1421">
        <f t="shared" si="406"/>
        <v>0</v>
      </c>
      <c r="AR1421">
        <f t="shared" si="407"/>
        <v>0</v>
      </c>
      <c r="AS1421">
        <f t="shared" si="408"/>
        <v>2025</v>
      </c>
      <c r="AT1421">
        <f t="shared" si="409"/>
        <v>0</v>
      </c>
      <c r="AU1421">
        <f t="shared" si="410"/>
        <v>0</v>
      </c>
      <c r="AV1421">
        <f t="shared" si="411"/>
        <v>8872</v>
      </c>
      <c r="AW1421">
        <f t="shared" si="412"/>
        <v>9759.2000000000007</v>
      </c>
      <c r="AX1421">
        <f t="shared" si="413"/>
        <v>1348</v>
      </c>
      <c r="AY1421">
        <f t="shared" si="414"/>
        <v>10312.200000000001</v>
      </c>
    </row>
    <row r="1422" spans="7:51" x14ac:dyDescent="0.3">
      <c r="G1422" s="30">
        <v>5</v>
      </c>
      <c r="H1422" s="30">
        <v>5</v>
      </c>
      <c r="I1422" s="30">
        <v>17</v>
      </c>
      <c r="J1422" s="30">
        <v>12</v>
      </c>
      <c r="K1422" s="30">
        <v>20</v>
      </c>
      <c r="L1422" s="30"/>
      <c r="M1422" s="30">
        <v>0</v>
      </c>
      <c r="N1422" s="30">
        <v>0</v>
      </c>
      <c r="O1422" s="30">
        <v>0</v>
      </c>
      <c r="P1422" s="30">
        <v>0</v>
      </c>
      <c r="Q1422" s="30">
        <v>0</v>
      </c>
      <c r="R1422" s="30">
        <v>0</v>
      </c>
      <c r="S1422" s="30">
        <v>0</v>
      </c>
      <c r="T1422" s="30">
        <v>0</v>
      </c>
      <c r="U1422" s="30">
        <v>0</v>
      </c>
      <c r="V1422" s="30">
        <v>0</v>
      </c>
      <c r="W1422" s="30">
        <v>0</v>
      </c>
      <c r="X1422" s="30">
        <v>0</v>
      </c>
      <c r="Y1422" s="30">
        <v>483</v>
      </c>
      <c r="Z1422" s="30">
        <v>0</v>
      </c>
      <c r="AA1422" s="30">
        <v>0</v>
      </c>
      <c r="AB1422" s="30">
        <v>1772</v>
      </c>
      <c r="AC1422" s="30">
        <v>443</v>
      </c>
      <c r="AD1422" s="30">
        <v>68.8</v>
      </c>
      <c r="AE1422" s="30">
        <v>619.20000000000005</v>
      </c>
      <c r="AF1422" s="31"/>
      <c r="AG1422" s="30">
        <f t="shared" si="397"/>
        <v>0</v>
      </c>
      <c r="AH1422">
        <f t="shared" si="398"/>
        <v>0</v>
      </c>
      <c r="AI1422">
        <f t="shared" si="399"/>
        <v>0</v>
      </c>
      <c r="AJ1422">
        <f t="shared" si="400"/>
        <v>0</v>
      </c>
      <c r="AK1422">
        <f t="shared" si="401"/>
        <v>0</v>
      </c>
      <c r="AL1422">
        <f t="shared" si="402"/>
        <v>0</v>
      </c>
      <c r="AM1422">
        <f t="shared" si="403"/>
        <v>0</v>
      </c>
      <c r="AN1422">
        <f t="shared" si="403"/>
        <v>0</v>
      </c>
      <c r="AO1422">
        <f t="shared" si="404"/>
        <v>0</v>
      </c>
      <c r="AP1422">
        <f t="shared" si="405"/>
        <v>0</v>
      </c>
      <c r="AQ1422">
        <f t="shared" si="406"/>
        <v>0</v>
      </c>
      <c r="AR1422">
        <f t="shared" si="407"/>
        <v>0</v>
      </c>
      <c r="AS1422">
        <f t="shared" si="408"/>
        <v>2415</v>
      </c>
      <c r="AT1422">
        <f t="shared" si="409"/>
        <v>0</v>
      </c>
      <c r="AU1422">
        <f t="shared" si="410"/>
        <v>0</v>
      </c>
      <c r="AV1422">
        <f t="shared" si="411"/>
        <v>8860</v>
      </c>
      <c r="AW1422">
        <f t="shared" si="412"/>
        <v>9746</v>
      </c>
      <c r="AX1422">
        <f t="shared" si="413"/>
        <v>1376</v>
      </c>
      <c r="AY1422">
        <f t="shared" si="414"/>
        <v>10526.400000000001</v>
      </c>
    </row>
    <row r="1423" spans="7:51" x14ac:dyDescent="0.3">
      <c r="G1423" s="30">
        <v>5</v>
      </c>
      <c r="H1423" s="30">
        <v>5</v>
      </c>
      <c r="I1423" s="30">
        <v>17</v>
      </c>
      <c r="J1423" s="30">
        <v>12</v>
      </c>
      <c r="K1423" s="30">
        <v>20</v>
      </c>
      <c r="L1423" s="30"/>
      <c r="M1423" s="30">
        <v>0</v>
      </c>
      <c r="N1423" s="30">
        <v>0</v>
      </c>
      <c r="O1423" s="30">
        <v>0</v>
      </c>
      <c r="P1423" s="30">
        <v>0</v>
      </c>
      <c r="Q1423" s="30">
        <v>0</v>
      </c>
      <c r="R1423" s="30">
        <v>0</v>
      </c>
      <c r="S1423" s="30">
        <v>0</v>
      </c>
      <c r="T1423" s="30">
        <v>0</v>
      </c>
      <c r="U1423" s="30">
        <v>0</v>
      </c>
      <c r="V1423" s="30">
        <v>0</v>
      </c>
      <c r="W1423" s="30">
        <v>0</v>
      </c>
      <c r="X1423" s="30">
        <v>0</v>
      </c>
      <c r="Y1423" s="30">
        <v>584</v>
      </c>
      <c r="Z1423" s="30">
        <v>0</v>
      </c>
      <c r="AA1423" s="30">
        <v>0</v>
      </c>
      <c r="AB1423" s="30">
        <v>1732.8</v>
      </c>
      <c r="AC1423" s="30">
        <v>433.2</v>
      </c>
      <c r="AD1423" s="30">
        <v>71.599999999999994</v>
      </c>
      <c r="AE1423" s="30">
        <v>644.4</v>
      </c>
      <c r="AF1423" s="31"/>
      <c r="AG1423" s="30">
        <f t="shared" si="397"/>
        <v>0</v>
      </c>
      <c r="AH1423">
        <f t="shared" si="398"/>
        <v>0</v>
      </c>
      <c r="AI1423">
        <f t="shared" si="399"/>
        <v>0</v>
      </c>
      <c r="AJ1423">
        <f t="shared" si="400"/>
        <v>0</v>
      </c>
      <c r="AK1423">
        <f t="shared" si="401"/>
        <v>0</v>
      </c>
      <c r="AL1423">
        <f t="shared" si="402"/>
        <v>0</v>
      </c>
      <c r="AM1423">
        <f t="shared" si="403"/>
        <v>0</v>
      </c>
      <c r="AN1423">
        <f t="shared" si="403"/>
        <v>0</v>
      </c>
      <c r="AO1423">
        <f t="shared" si="404"/>
        <v>0</v>
      </c>
      <c r="AP1423">
        <f t="shared" si="405"/>
        <v>0</v>
      </c>
      <c r="AQ1423">
        <f t="shared" si="406"/>
        <v>0</v>
      </c>
      <c r="AR1423">
        <f t="shared" si="407"/>
        <v>0</v>
      </c>
      <c r="AS1423">
        <f t="shared" si="408"/>
        <v>2920</v>
      </c>
      <c r="AT1423">
        <f t="shared" si="409"/>
        <v>0</v>
      </c>
      <c r="AU1423">
        <f t="shared" si="410"/>
        <v>0</v>
      </c>
      <c r="AV1423">
        <f t="shared" si="411"/>
        <v>8664</v>
      </c>
      <c r="AW1423">
        <f t="shared" si="412"/>
        <v>9530.4</v>
      </c>
      <c r="AX1423">
        <f t="shared" si="413"/>
        <v>1432</v>
      </c>
      <c r="AY1423">
        <f t="shared" si="414"/>
        <v>10954.8</v>
      </c>
    </row>
    <row r="1424" spans="7:51" x14ac:dyDescent="0.3">
      <c r="G1424" s="30">
        <v>12</v>
      </c>
      <c r="H1424" s="30">
        <v>12</v>
      </c>
      <c r="I1424" s="30">
        <v>17</v>
      </c>
      <c r="J1424" s="30">
        <v>12</v>
      </c>
      <c r="K1424" s="30">
        <v>20</v>
      </c>
      <c r="L1424" s="30"/>
      <c r="M1424" s="30">
        <v>0</v>
      </c>
      <c r="N1424" s="30">
        <v>0</v>
      </c>
      <c r="O1424" s="30">
        <v>0</v>
      </c>
      <c r="P1424" s="30">
        <v>0</v>
      </c>
      <c r="Q1424" s="30">
        <v>0</v>
      </c>
      <c r="R1424" s="30">
        <v>0</v>
      </c>
      <c r="S1424" s="30">
        <v>0</v>
      </c>
      <c r="T1424" s="30">
        <v>0</v>
      </c>
      <c r="U1424" s="30">
        <v>0</v>
      </c>
      <c r="V1424" s="30">
        <v>0</v>
      </c>
      <c r="W1424" s="30">
        <v>0</v>
      </c>
      <c r="X1424" s="30">
        <v>0</v>
      </c>
      <c r="Y1424" s="30">
        <v>750</v>
      </c>
      <c r="Z1424" s="30">
        <v>243</v>
      </c>
      <c r="AA1424" s="30">
        <v>0</v>
      </c>
      <c r="AB1424" s="30">
        <v>1596.8</v>
      </c>
      <c r="AC1424" s="30">
        <v>399.2</v>
      </c>
      <c r="AD1424" s="30">
        <v>72.400000000000006</v>
      </c>
      <c r="AE1424" s="30">
        <v>651.6</v>
      </c>
      <c r="AF1424" s="31"/>
      <c r="AG1424" s="30">
        <f t="shared" si="397"/>
        <v>0</v>
      </c>
      <c r="AH1424">
        <f t="shared" si="398"/>
        <v>0</v>
      </c>
      <c r="AI1424">
        <f t="shared" si="399"/>
        <v>0</v>
      </c>
      <c r="AJ1424">
        <f t="shared" si="400"/>
        <v>0</v>
      </c>
      <c r="AK1424">
        <f t="shared" si="401"/>
        <v>0</v>
      </c>
      <c r="AL1424">
        <f t="shared" si="402"/>
        <v>0</v>
      </c>
      <c r="AM1424">
        <f t="shared" si="403"/>
        <v>0</v>
      </c>
      <c r="AN1424">
        <f t="shared" si="403"/>
        <v>0</v>
      </c>
      <c r="AO1424">
        <f t="shared" si="404"/>
        <v>0</v>
      </c>
      <c r="AP1424">
        <f t="shared" si="405"/>
        <v>0</v>
      </c>
      <c r="AQ1424">
        <f t="shared" si="406"/>
        <v>0</v>
      </c>
      <c r="AR1424">
        <f t="shared" si="407"/>
        <v>0</v>
      </c>
      <c r="AS1424">
        <f t="shared" si="408"/>
        <v>9000</v>
      </c>
      <c r="AT1424">
        <f t="shared" si="409"/>
        <v>2916</v>
      </c>
      <c r="AU1424">
        <f t="shared" si="410"/>
        <v>0</v>
      </c>
      <c r="AV1424">
        <f t="shared" si="411"/>
        <v>19161.599999999999</v>
      </c>
      <c r="AW1424">
        <f t="shared" si="412"/>
        <v>11576.8</v>
      </c>
      <c r="AX1424">
        <f t="shared" si="413"/>
        <v>1448</v>
      </c>
      <c r="AY1424">
        <f t="shared" si="414"/>
        <v>15638.400000000001</v>
      </c>
    </row>
    <row r="1425" spans="7:51" x14ac:dyDescent="0.3">
      <c r="G1425" s="30">
        <v>24</v>
      </c>
      <c r="H1425" s="30">
        <v>17</v>
      </c>
      <c r="I1425" s="30">
        <v>17</v>
      </c>
      <c r="J1425" s="30">
        <v>12</v>
      </c>
      <c r="K1425" s="30">
        <v>20</v>
      </c>
      <c r="L1425" s="30"/>
      <c r="M1425" s="30">
        <v>0</v>
      </c>
      <c r="N1425" s="30">
        <v>0</v>
      </c>
      <c r="O1425" s="30">
        <v>0</v>
      </c>
      <c r="P1425" s="30">
        <v>0</v>
      </c>
      <c r="Q1425" s="30">
        <v>0</v>
      </c>
      <c r="R1425" s="30">
        <v>13</v>
      </c>
      <c r="S1425" s="30">
        <v>0</v>
      </c>
      <c r="T1425" s="30">
        <v>175</v>
      </c>
      <c r="U1425" s="30">
        <v>0</v>
      </c>
      <c r="V1425" s="30">
        <v>0</v>
      </c>
      <c r="W1425" s="30">
        <v>0</v>
      </c>
      <c r="X1425" s="30">
        <v>0</v>
      </c>
      <c r="Y1425" s="30">
        <v>750</v>
      </c>
      <c r="Z1425" s="30">
        <v>600</v>
      </c>
      <c r="AA1425" s="30">
        <v>0</v>
      </c>
      <c r="AB1425" s="30">
        <v>1606.4</v>
      </c>
      <c r="AC1425" s="30">
        <v>401.6</v>
      </c>
      <c r="AD1425" s="30">
        <v>71.400000000000006</v>
      </c>
      <c r="AE1425" s="30">
        <v>642.6</v>
      </c>
      <c r="AF1425" s="31"/>
      <c r="AG1425" s="30">
        <f t="shared" si="397"/>
        <v>0</v>
      </c>
      <c r="AH1425">
        <f t="shared" si="398"/>
        <v>0</v>
      </c>
      <c r="AI1425">
        <f t="shared" si="399"/>
        <v>0</v>
      </c>
      <c r="AJ1425">
        <f t="shared" si="400"/>
        <v>0</v>
      </c>
      <c r="AK1425">
        <f t="shared" si="401"/>
        <v>0</v>
      </c>
      <c r="AL1425">
        <f t="shared" si="402"/>
        <v>312</v>
      </c>
      <c r="AM1425">
        <f t="shared" si="403"/>
        <v>0</v>
      </c>
      <c r="AN1425">
        <f t="shared" si="403"/>
        <v>2975</v>
      </c>
      <c r="AO1425">
        <f t="shared" si="404"/>
        <v>0</v>
      </c>
      <c r="AP1425">
        <f t="shared" si="405"/>
        <v>0</v>
      </c>
      <c r="AQ1425">
        <f t="shared" si="406"/>
        <v>0</v>
      </c>
      <c r="AR1425">
        <f t="shared" si="407"/>
        <v>0</v>
      </c>
      <c r="AS1425">
        <f t="shared" si="408"/>
        <v>12750</v>
      </c>
      <c r="AT1425">
        <f t="shared" si="409"/>
        <v>10200</v>
      </c>
      <c r="AU1425">
        <f t="shared" si="410"/>
        <v>0</v>
      </c>
      <c r="AV1425">
        <f t="shared" si="411"/>
        <v>38553.600000000006</v>
      </c>
      <c r="AW1425">
        <f t="shared" si="412"/>
        <v>16465.600000000002</v>
      </c>
      <c r="AX1425">
        <f t="shared" si="413"/>
        <v>1428</v>
      </c>
      <c r="AY1425">
        <f t="shared" si="414"/>
        <v>18635.400000000001</v>
      </c>
    </row>
    <row r="1426" spans="7:51" x14ac:dyDescent="0.3">
      <c r="G1426" s="30">
        <v>24</v>
      </c>
      <c r="H1426" s="30">
        <v>17</v>
      </c>
      <c r="I1426" s="30">
        <v>17</v>
      </c>
      <c r="J1426" s="30">
        <v>12</v>
      </c>
      <c r="K1426" s="30">
        <v>20</v>
      </c>
      <c r="L1426" s="30"/>
      <c r="M1426" s="30">
        <v>0</v>
      </c>
      <c r="N1426" s="30">
        <v>0</v>
      </c>
      <c r="O1426" s="30">
        <v>0</v>
      </c>
      <c r="P1426" s="30">
        <v>0</v>
      </c>
      <c r="Q1426" s="30">
        <v>0</v>
      </c>
      <c r="R1426" s="30">
        <v>469</v>
      </c>
      <c r="S1426" s="30">
        <v>0</v>
      </c>
      <c r="T1426" s="30">
        <v>452</v>
      </c>
      <c r="U1426" s="30">
        <v>0</v>
      </c>
      <c r="V1426" s="30">
        <v>0</v>
      </c>
      <c r="W1426" s="30">
        <v>0</v>
      </c>
      <c r="X1426" s="30">
        <v>0</v>
      </c>
      <c r="Y1426" s="30">
        <v>750</v>
      </c>
      <c r="Z1426" s="30">
        <v>600</v>
      </c>
      <c r="AA1426" s="30">
        <v>0</v>
      </c>
      <c r="AB1426" s="30">
        <v>1581.6</v>
      </c>
      <c r="AC1426" s="30">
        <v>395.4</v>
      </c>
      <c r="AD1426" s="30">
        <v>70</v>
      </c>
      <c r="AE1426" s="30">
        <v>630</v>
      </c>
      <c r="AF1426" s="31"/>
      <c r="AG1426" s="30">
        <f t="shared" si="397"/>
        <v>0</v>
      </c>
      <c r="AH1426">
        <f t="shared" si="398"/>
        <v>0</v>
      </c>
      <c r="AI1426">
        <f t="shared" si="399"/>
        <v>0</v>
      </c>
      <c r="AJ1426">
        <f t="shared" si="400"/>
        <v>0</v>
      </c>
      <c r="AK1426">
        <f t="shared" si="401"/>
        <v>0</v>
      </c>
      <c r="AL1426">
        <f t="shared" si="402"/>
        <v>11256</v>
      </c>
      <c r="AM1426">
        <f t="shared" si="403"/>
        <v>0</v>
      </c>
      <c r="AN1426">
        <f t="shared" si="403"/>
        <v>7684</v>
      </c>
      <c r="AO1426">
        <f t="shared" si="404"/>
        <v>0</v>
      </c>
      <c r="AP1426">
        <f t="shared" si="405"/>
        <v>0</v>
      </c>
      <c r="AQ1426">
        <f t="shared" si="406"/>
        <v>0</v>
      </c>
      <c r="AR1426">
        <f t="shared" si="407"/>
        <v>0</v>
      </c>
      <c r="AS1426">
        <f t="shared" si="408"/>
        <v>12750</v>
      </c>
      <c r="AT1426">
        <f t="shared" si="409"/>
        <v>10200</v>
      </c>
      <c r="AU1426">
        <f t="shared" si="410"/>
        <v>0</v>
      </c>
      <c r="AV1426">
        <f t="shared" si="411"/>
        <v>37958.399999999994</v>
      </c>
      <c r="AW1426">
        <f t="shared" si="412"/>
        <v>16211.399999999998</v>
      </c>
      <c r="AX1426">
        <f t="shared" si="413"/>
        <v>1400</v>
      </c>
      <c r="AY1426">
        <f t="shared" si="414"/>
        <v>18270</v>
      </c>
    </row>
    <row r="1427" spans="7:51" x14ac:dyDescent="0.3">
      <c r="G1427" s="30">
        <v>24</v>
      </c>
      <c r="H1427" s="30">
        <v>17</v>
      </c>
      <c r="I1427" s="30">
        <v>17</v>
      </c>
      <c r="J1427" s="30">
        <v>12</v>
      </c>
      <c r="K1427" s="30">
        <v>20</v>
      </c>
      <c r="L1427" s="30"/>
      <c r="M1427" s="30">
        <v>0</v>
      </c>
      <c r="N1427" s="30">
        <v>0</v>
      </c>
      <c r="O1427" s="30">
        <v>0</v>
      </c>
      <c r="P1427" s="30">
        <v>0</v>
      </c>
      <c r="Q1427" s="30">
        <v>0</v>
      </c>
      <c r="R1427" s="30">
        <v>835</v>
      </c>
      <c r="S1427" s="30">
        <v>0</v>
      </c>
      <c r="T1427" s="30">
        <v>513</v>
      </c>
      <c r="U1427" s="30">
        <v>0</v>
      </c>
      <c r="V1427" s="30">
        <v>0</v>
      </c>
      <c r="W1427" s="30">
        <v>0</v>
      </c>
      <c r="X1427" s="30">
        <v>0</v>
      </c>
      <c r="Y1427" s="30">
        <v>750</v>
      </c>
      <c r="Z1427" s="30">
        <v>600</v>
      </c>
      <c r="AA1427" s="30">
        <v>0</v>
      </c>
      <c r="AB1427" s="30">
        <v>1491.2</v>
      </c>
      <c r="AC1427" s="30">
        <v>372.8</v>
      </c>
      <c r="AD1427" s="30">
        <v>69.2</v>
      </c>
      <c r="AE1427" s="30">
        <v>622.79999999999995</v>
      </c>
      <c r="AF1427" s="31"/>
      <c r="AG1427" s="30">
        <f t="shared" si="397"/>
        <v>0</v>
      </c>
      <c r="AH1427">
        <f t="shared" si="398"/>
        <v>0</v>
      </c>
      <c r="AI1427">
        <f t="shared" si="399"/>
        <v>0</v>
      </c>
      <c r="AJ1427">
        <f t="shared" si="400"/>
        <v>0</v>
      </c>
      <c r="AK1427">
        <f t="shared" si="401"/>
        <v>0</v>
      </c>
      <c r="AL1427">
        <f t="shared" si="402"/>
        <v>20040</v>
      </c>
      <c r="AM1427">
        <f t="shared" si="403"/>
        <v>0</v>
      </c>
      <c r="AN1427">
        <f t="shared" si="403"/>
        <v>8721</v>
      </c>
      <c r="AO1427">
        <f t="shared" si="404"/>
        <v>0</v>
      </c>
      <c r="AP1427">
        <f t="shared" si="405"/>
        <v>0</v>
      </c>
      <c r="AQ1427">
        <f t="shared" si="406"/>
        <v>0</v>
      </c>
      <c r="AR1427">
        <f t="shared" si="407"/>
        <v>0</v>
      </c>
      <c r="AS1427">
        <f t="shared" si="408"/>
        <v>12750</v>
      </c>
      <c r="AT1427">
        <f t="shared" si="409"/>
        <v>10200</v>
      </c>
      <c r="AU1427">
        <f t="shared" si="410"/>
        <v>0</v>
      </c>
      <c r="AV1427">
        <f t="shared" si="411"/>
        <v>35788.800000000003</v>
      </c>
      <c r="AW1427">
        <f t="shared" si="412"/>
        <v>15284.800000000001</v>
      </c>
      <c r="AX1427">
        <f t="shared" si="413"/>
        <v>1384</v>
      </c>
      <c r="AY1427">
        <f t="shared" si="414"/>
        <v>18061.199999999997</v>
      </c>
    </row>
    <row r="1428" spans="7:51" x14ac:dyDescent="0.3">
      <c r="G1428" s="30">
        <v>62</v>
      </c>
      <c r="H1428" s="30">
        <v>17</v>
      </c>
      <c r="I1428" s="30">
        <v>17</v>
      </c>
      <c r="J1428" s="30">
        <v>12</v>
      </c>
      <c r="K1428" s="30">
        <v>20</v>
      </c>
      <c r="L1428" s="30"/>
      <c r="M1428" s="30">
        <v>0</v>
      </c>
      <c r="N1428" s="30">
        <v>185</v>
      </c>
      <c r="O1428" s="30">
        <v>0</v>
      </c>
      <c r="P1428" s="30">
        <v>0</v>
      </c>
      <c r="Q1428" s="30">
        <v>0</v>
      </c>
      <c r="R1428" s="30">
        <v>900</v>
      </c>
      <c r="S1428" s="30">
        <v>0</v>
      </c>
      <c r="T1428" s="30">
        <v>508</v>
      </c>
      <c r="U1428" s="30">
        <v>0</v>
      </c>
      <c r="V1428" s="30">
        <v>0</v>
      </c>
      <c r="W1428" s="30">
        <v>0</v>
      </c>
      <c r="X1428" s="30">
        <v>0</v>
      </c>
      <c r="Y1428" s="30">
        <v>750</v>
      </c>
      <c r="Z1428" s="30">
        <v>600</v>
      </c>
      <c r="AA1428" s="30">
        <v>0</v>
      </c>
      <c r="AB1428" s="30">
        <v>1272.8</v>
      </c>
      <c r="AC1428" s="30">
        <v>318.2</v>
      </c>
      <c r="AD1428" s="30">
        <v>68.900000000000006</v>
      </c>
      <c r="AE1428" s="30">
        <v>620.1</v>
      </c>
      <c r="AF1428" s="31"/>
      <c r="AG1428" s="30">
        <f t="shared" si="397"/>
        <v>0</v>
      </c>
      <c r="AH1428">
        <f t="shared" si="398"/>
        <v>11470</v>
      </c>
      <c r="AI1428">
        <f t="shared" si="399"/>
        <v>0</v>
      </c>
      <c r="AJ1428">
        <f t="shared" si="400"/>
        <v>0</v>
      </c>
      <c r="AK1428">
        <f t="shared" si="401"/>
        <v>0</v>
      </c>
      <c r="AL1428">
        <f t="shared" si="402"/>
        <v>55800</v>
      </c>
      <c r="AM1428">
        <f t="shared" si="403"/>
        <v>0</v>
      </c>
      <c r="AN1428">
        <f t="shared" si="403"/>
        <v>8636</v>
      </c>
      <c r="AO1428">
        <f t="shared" si="404"/>
        <v>0</v>
      </c>
      <c r="AP1428">
        <f t="shared" si="405"/>
        <v>0</v>
      </c>
      <c r="AQ1428">
        <f t="shared" si="406"/>
        <v>0</v>
      </c>
      <c r="AR1428">
        <f t="shared" si="407"/>
        <v>0</v>
      </c>
      <c r="AS1428">
        <f t="shared" si="408"/>
        <v>12750</v>
      </c>
      <c r="AT1428">
        <f t="shared" si="409"/>
        <v>10200</v>
      </c>
      <c r="AU1428">
        <f t="shared" si="410"/>
        <v>0</v>
      </c>
      <c r="AV1428">
        <f t="shared" si="411"/>
        <v>78913.599999999991</v>
      </c>
      <c r="AW1428">
        <f t="shared" si="412"/>
        <v>25137.799999999996</v>
      </c>
      <c r="AX1428">
        <f t="shared" si="413"/>
        <v>1378</v>
      </c>
      <c r="AY1428">
        <f t="shared" si="414"/>
        <v>17982.900000000001</v>
      </c>
    </row>
    <row r="1429" spans="7:51" x14ac:dyDescent="0.3">
      <c r="G1429" s="30">
        <v>72</v>
      </c>
      <c r="H1429" s="30">
        <v>17</v>
      </c>
      <c r="I1429" s="30">
        <v>17</v>
      </c>
      <c r="J1429" s="30">
        <v>12</v>
      </c>
      <c r="K1429" s="30">
        <v>20</v>
      </c>
      <c r="L1429" s="30"/>
      <c r="M1429" s="30">
        <v>124</v>
      </c>
      <c r="N1429" s="30">
        <v>350</v>
      </c>
      <c r="O1429" s="30">
        <v>0</v>
      </c>
      <c r="P1429" s="30">
        <v>0</v>
      </c>
      <c r="Q1429" s="30">
        <v>0</v>
      </c>
      <c r="R1429" s="30">
        <v>900</v>
      </c>
      <c r="S1429" s="30">
        <v>0</v>
      </c>
      <c r="T1429" s="30">
        <v>520</v>
      </c>
      <c r="U1429" s="30">
        <v>0</v>
      </c>
      <c r="V1429" s="30">
        <v>0</v>
      </c>
      <c r="W1429" s="30">
        <v>0</v>
      </c>
      <c r="X1429" s="30">
        <v>0</v>
      </c>
      <c r="Y1429" s="30">
        <v>750</v>
      </c>
      <c r="Z1429" s="30">
        <v>600</v>
      </c>
      <c r="AA1429" s="30">
        <v>0</v>
      </c>
      <c r="AB1429" s="30">
        <v>1072</v>
      </c>
      <c r="AC1429" s="30">
        <v>268</v>
      </c>
      <c r="AD1429" s="30">
        <v>67.900000000000006</v>
      </c>
      <c r="AE1429" s="30">
        <v>611.1</v>
      </c>
      <c r="AF1429" s="31"/>
      <c r="AG1429" s="30">
        <f t="shared" si="397"/>
        <v>8928</v>
      </c>
      <c r="AH1429">
        <f t="shared" si="398"/>
        <v>25200</v>
      </c>
      <c r="AI1429">
        <f t="shared" si="399"/>
        <v>0</v>
      </c>
      <c r="AJ1429">
        <f t="shared" si="400"/>
        <v>0</v>
      </c>
      <c r="AK1429">
        <f t="shared" si="401"/>
        <v>0</v>
      </c>
      <c r="AL1429">
        <f t="shared" si="402"/>
        <v>64800</v>
      </c>
      <c r="AM1429">
        <f t="shared" si="403"/>
        <v>0</v>
      </c>
      <c r="AN1429">
        <f t="shared" si="403"/>
        <v>8840</v>
      </c>
      <c r="AO1429">
        <f t="shared" si="404"/>
        <v>0</v>
      </c>
      <c r="AP1429">
        <f t="shared" si="405"/>
        <v>0</v>
      </c>
      <c r="AQ1429">
        <f t="shared" si="406"/>
        <v>0</v>
      </c>
      <c r="AR1429">
        <f t="shared" si="407"/>
        <v>0</v>
      </c>
      <c r="AS1429">
        <f t="shared" si="408"/>
        <v>12750</v>
      </c>
      <c r="AT1429">
        <f t="shared" si="409"/>
        <v>10200</v>
      </c>
      <c r="AU1429">
        <f t="shared" si="410"/>
        <v>0</v>
      </c>
      <c r="AV1429">
        <f t="shared" si="411"/>
        <v>77184</v>
      </c>
      <c r="AW1429">
        <f t="shared" si="412"/>
        <v>23852</v>
      </c>
      <c r="AX1429">
        <f t="shared" si="413"/>
        <v>1358</v>
      </c>
      <c r="AY1429">
        <f t="shared" si="414"/>
        <v>17721.900000000001</v>
      </c>
    </row>
    <row r="1430" spans="7:51" x14ac:dyDescent="0.3">
      <c r="G1430" s="30">
        <v>72</v>
      </c>
      <c r="H1430" s="30">
        <v>17</v>
      </c>
      <c r="I1430" s="30">
        <v>17</v>
      </c>
      <c r="J1430" s="30">
        <v>12</v>
      </c>
      <c r="K1430" s="30">
        <v>20</v>
      </c>
      <c r="L1430" s="30"/>
      <c r="M1430" s="30">
        <v>106</v>
      </c>
      <c r="N1430" s="30">
        <v>350</v>
      </c>
      <c r="O1430" s="30">
        <v>0</v>
      </c>
      <c r="P1430" s="30">
        <v>0</v>
      </c>
      <c r="Q1430" s="30">
        <v>0</v>
      </c>
      <c r="R1430" s="30">
        <v>900</v>
      </c>
      <c r="S1430" s="30">
        <v>0</v>
      </c>
      <c r="T1430" s="30">
        <v>420</v>
      </c>
      <c r="U1430" s="30">
        <v>0</v>
      </c>
      <c r="V1430" s="30">
        <v>0</v>
      </c>
      <c r="W1430" s="30">
        <v>0</v>
      </c>
      <c r="X1430" s="30">
        <v>0</v>
      </c>
      <c r="Y1430" s="30">
        <v>750</v>
      </c>
      <c r="Z1430" s="30">
        <v>600</v>
      </c>
      <c r="AA1430" s="30">
        <v>0</v>
      </c>
      <c r="AB1430" s="30">
        <v>1058.4000000000001</v>
      </c>
      <c r="AC1430" s="30">
        <v>264.60000000000002</v>
      </c>
      <c r="AD1430" s="30">
        <v>69</v>
      </c>
      <c r="AE1430" s="30">
        <v>621</v>
      </c>
      <c r="AF1430" s="31"/>
      <c r="AG1430" s="30">
        <f t="shared" si="397"/>
        <v>7632</v>
      </c>
      <c r="AH1430">
        <f t="shared" si="398"/>
        <v>25200</v>
      </c>
      <c r="AI1430">
        <f t="shared" si="399"/>
        <v>0</v>
      </c>
      <c r="AJ1430">
        <f t="shared" si="400"/>
        <v>0</v>
      </c>
      <c r="AK1430">
        <f t="shared" si="401"/>
        <v>0</v>
      </c>
      <c r="AL1430">
        <f t="shared" si="402"/>
        <v>64800</v>
      </c>
      <c r="AM1430">
        <f t="shared" si="403"/>
        <v>0</v>
      </c>
      <c r="AN1430">
        <f t="shared" si="403"/>
        <v>7140</v>
      </c>
      <c r="AO1430">
        <f t="shared" si="404"/>
        <v>0</v>
      </c>
      <c r="AP1430">
        <f t="shared" si="405"/>
        <v>0</v>
      </c>
      <c r="AQ1430">
        <f t="shared" si="406"/>
        <v>0</v>
      </c>
      <c r="AR1430">
        <f t="shared" si="407"/>
        <v>0</v>
      </c>
      <c r="AS1430">
        <f t="shared" si="408"/>
        <v>12750</v>
      </c>
      <c r="AT1430">
        <f t="shared" si="409"/>
        <v>10200</v>
      </c>
      <c r="AU1430">
        <f t="shared" si="410"/>
        <v>0</v>
      </c>
      <c r="AV1430">
        <f t="shared" si="411"/>
        <v>76204.800000000003</v>
      </c>
      <c r="AW1430">
        <f t="shared" si="412"/>
        <v>23549.4</v>
      </c>
      <c r="AX1430">
        <f t="shared" si="413"/>
        <v>1380</v>
      </c>
      <c r="AY1430">
        <f t="shared" si="414"/>
        <v>18009</v>
      </c>
    </row>
    <row r="1431" spans="7:51" x14ac:dyDescent="0.3">
      <c r="G1431" s="30">
        <v>72</v>
      </c>
      <c r="H1431" s="30">
        <v>17</v>
      </c>
      <c r="I1431" s="30">
        <v>17</v>
      </c>
      <c r="J1431" s="30">
        <v>12</v>
      </c>
      <c r="K1431" s="30">
        <v>20</v>
      </c>
      <c r="L1431" s="30"/>
      <c r="M1431" s="30">
        <v>105</v>
      </c>
      <c r="N1431" s="30">
        <v>350</v>
      </c>
      <c r="O1431" s="30">
        <v>0</v>
      </c>
      <c r="P1431" s="30">
        <v>0</v>
      </c>
      <c r="Q1431" s="30">
        <v>0</v>
      </c>
      <c r="R1431" s="30">
        <v>900</v>
      </c>
      <c r="S1431" s="30">
        <v>0</v>
      </c>
      <c r="T1431" s="30">
        <v>441</v>
      </c>
      <c r="U1431" s="30">
        <v>0</v>
      </c>
      <c r="V1431" s="30">
        <v>0</v>
      </c>
      <c r="W1431" s="30">
        <v>0</v>
      </c>
      <c r="X1431" s="30">
        <v>0</v>
      </c>
      <c r="Y1431" s="30">
        <v>750</v>
      </c>
      <c r="Z1431" s="30">
        <v>600</v>
      </c>
      <c r="AA1431" s="30">
        <v>0</v>
      </c>
      <c r="AB1431" s="30">
        <v>991.2</v>
      </c>
      <c r="AC1431" s="30">
        <v>247.8</v>
      </c>
      <c r="AD1431" s="30">
        <v>65.900000000000006</v>
      </c>
      <c r="AE1431" s="30">
        <v>593.1</v>
      </c>
      <c r="AF1431" s="31"/>
      <c r="AG1431" s="30">
        <f t="shared" si="397"/>
        <v>7560</v>
      </c>
      <c r="AH1431">
        <f t="shared" si="398"/>
        <v>25200</v>
      </c>
      <c r="AI1431">
        <f t="shared" si="399"/>
        <v>0</v>
      </c>
      <c r="AJ1431">
        <f t="shared" si="400"/>
        <v>0</v>
      </c>
      <c r="AK1431">
        <f t="shared" si="401"/>
        <v>0</v>
      </c>
      <c r="AL1431">
        <f t="shared" si="402"/>
        <v>64800</v>
      </c>
      <c r="AM1431">
        <f t="shared" si="403"/>
        <v>0</v>
      </c>
      <c r="AN1431">
        <f t="shared" si="403"/>
        <v>7497</v>
      </c>
      <c r="AO1431">
        <f t="shared" si="404"/>
        <v>0</v>
      </c>
      <c r="AP1431">
        <f t="shared" si="405"/>
        <v>0</v>
      </c>
      <c r="AQ1431">
        <f t="shared" si="406"/>
        <v>0</v>
      </c>
      <c r="AR1431">
        <f t="shared" si="407"/>
        <v>0</v>
      </c>
      <c r="AS1431">
        <f t="shared" si="408"/>
        <v>12750</v>
      </c>
      <c r="AT1431">
        <f t="shared" si="409"/>
        <v>10200</v>
      </c>
      <c r="AU1431">
        <f t="shared" si="410"/>
        <v>0</v>
      </c>
      <c r="AV1431">
        <f t="shared" si="411"/>
        <v>71366.400000000009</v>
      </c>
      <c r="AW1431">
        <f t="shared" si="412"/>
        <v>22054.200000000004</v>
      </c>
      <c r="AX1431">
        <f t="shared" si="413"/>
        <v>1318</v>
      </c>
      <c r="AY1431">
        <f t="shared" si="414"/>
        <v>17199.900000000001</v>
      </c>
    </row>
    <row r="1432" spans="7:51" x14ac:dyDescent="0.3">
      <c r="G1432" s="30">
        <v>72</v>
      </c>
      <c r="H1432" s="30">
        <v>17</v>
      </c>
      <c r="I1432" s="30">
        <v>17</v>
      </c>
      <c r="J1432" s="30">
        <v>12</v>
      </c>
      <c r="K1432" s="30">
        <v>20</v>
      </c>
      <c r="L1432" s="30"/>
      <c r="M1432" s="30">
        <v>94</v>
      </c>
      <c r="N1432" s="30">
        <v>350</v>
      </c>
      <c r="O1432" s="30">
        <v>0</v>
      </c>
      <c r="P1432" s="30">
        <v>0</v>
      </c>
      <c r="Q1432" s="30">
        <v>0</v>
      </c>
      <c r="R1432" s="30">
        <v>900</v>
      </c>
      <c r="S1432" s="30">
        <v>0</v>
      </c>
      <c r="T1432" s="30">
        <v>465</v>
      </c>
      <c r="U1432" s="30">
        <v>0</v>
      </c>
      <c r="V1432" s="30">
        <v>0</v>
      </c>
      <c r="W1432" s="30">
        <v>0</v>
      </c>
      <c r="X1432" s="30">
        <v>0</v>
      </c>
      <c r="Y1432" s="30">
        <v>750</v>
      </c>
      <c r="Z1432" s="30">
        <v>600</v>
      </c>
      <c r="AA1432" s="30">
        <v>0</v>
      </c>
      <c r="AB1432" s="30">
        <v>1018.4</v>
      </c>
      <c r="AC1432" s="30">
        <v>254.6</v>
      </c>
      <c r="AD1432" s="30">
        <v>60.5</v>
      </c>
      <c r="AE1432" s="30">
        <v>544.5</v>
      </c>
      <c r="AF1432" s="31"/>
      <c r="AG1432" s="30">
        <f t="shared" si="397"/>
        <v>6768</v>
      </c>
      <c r="AH1432">
        <f t="shared" si="398"/>
        <v>25200</v>
      </c>
      <c r="AI1432">
        <f t="shared" si="399"/>
        <v>0</v>
      </c>
      <c r="AJ1432">
        <f t="shared" si="400"/>
        <v>0</v>
      </c>
      <c r="AK1432">
        <f t="shared" si="401"/>
        <v>0</v>
      </c>
      <c r="AL1432">
        <f t="shared" si="402"/>
        <v>64800</v>
      </c>
      <c r="AM1432">
        <f t="shared" si="403"/>
        <v>0</v>
      </c>
      <c r="AN1432">
        <f t="shared" si="403"/>
        <v>7905</v>
      </c>
      <c r="AO1432">
        <f t="shared" si="404"/>
        <v>0</v>
      </c>
      <c r="AP1432">
        <f t="shared" si="405"/>
        <v>0</v>
      </c>
      <c r="AQ1432">
        <f t="shared" si="406"/>
        <v>0</v>
      </c>
      <c r="AR1432">
        <f t="shared" si="407"/>
        <v>0</v>
      </c>
      <c r="AS1432">
        <f t="shared" si="408"/>
        <v>12750</v>
      </c>
      <c r="AT1432">
        <f t="shared" si="409"/>
        <v>10200</v>
      </c>
      <c r="AU1432">
        <f t="shared" si="410"/>
        <v>0</v>
      </c>
      <c r="AV1432">
        <f t="shared" si="411"/>
        <v>73324.800000000003</v>
      </c>
      <c r="AW1432">
        <f t="shared" si="412"/>
        <v>22659.4</v>
      </c>
      <c r="AX1432">
        <f t="shared" si="413"/>
        <v>1210</v>
      </c>
      <c r="AY1432">
        <f t="shared" si="414"/>
        <v>15790.5</v>
      </c>
    </row>
    <row r="1433" spans="7:51" x14ac:dyDescent="0.3">
      <c r="G1433" s="30">
        <v>62</v>
      </c>
      <c r="H1433" s="30">
        <v>17</v>
      </c>
      <c r="I1433" s="30">
        <v>17</v>
      </c>
      <c r="J1433" s="30">
        <v>12</v>
      </c>
      <c r="K1433" s="30">
        <v>20</v>
      </c>
      <c r="L1433" s="30"/>
      <c r="M1433" s="30">
        <v>0</v>
      </c>
      <c r="N1433" s="30">
        <v>237</v>
      </c>
      <c r="O1433" s="30">
        <v>0</v>
      </c>
      <c r="P1433" s="30">
        <v>0</v>
      </c>
      <c r="Q1433" s="30">
        <v>0</v>
      </c>
      <c r="R1433" s="30">
        <v>900</v>
      </c>
      <c r="S1433" s="30">
        <v>0</v>
      </c>
      <c r="T1433" s="30">
        <v>462</v>
      </c>
      <c r="U1433" s="30">
        <v>0</v>
      </c>
      <c r="V1433" s="30">
        <v>0</v>
      </c>
      <c r="W1433" s="30">
        <v>0</v>
      </c>
      <c r="X1433" s="30">
        <v>0</v>
      </c>
      <c r="Y1433" s="30">
        <v>750</v>
      </c>
      <c r="Z1433" s="30">
        <v>600</v>
      </c>
      <c r="AA1433" s="30">
        <v>0</v>
      </c>
      <c r="AB1433" s="30">
        <v>1133.5999999999999</v>
      </c>
      <c r="AC1433" s="30">
        <v>283.39999999999998</v>
      </c>
      <c r="AD1433" s="30">
        <v>56.8</v>
      </c>
      <c r="AE1433" s="30">
        <v>511.2</v>
      </c>
      <c r="AF1433" s="31"/>
      <c r="AG1433" s="30">
        <f t="shared" si="397"/>
        <v>0</v>
      </c>
      <c r="AH1433">
        <f t="shared" si="398"/>
        <v>14694</v>
      </c>
      <c r="AI1433">
        <f t="shared" si="399"/>
        <v>0</v>
      </c>
      <c r="AJ1433">
        <f t="shared" si="400"/>
        <v>0</v>
      </c>
      <c r="AK1433">
        <f t="shared" si="401"/>
        <v>0</v>
      </c>
      <c r="AL1433">
        <f t="shared" si="402"/>
        <v>55800</v>
      </c>
      <c r="AM1433">
        <f t="shared" si="403"/>
        <v>0</v>
      </c>
      <c r="AN1433">
        <f t="shared" si="403"/>
        <v>7854</v>
      </c>
      <c r="AO1433">
        <f t="shared" si="404"/>
        <v>0</v>
      </c>
      <c r="AP1433">
        <f t="shared" si="405"/>
        <v>0</v>
      </c>
      <c r="AQ1433">
        <f t="shared" si="406"/>
        <v>0</v>
      </c>
      <c r="AR1433">
        <f t="shared" si="407"/>
        <v>0</v>
      </c>
      <c r="AS1433">
        <f t="shared" si="408"/>
        <v>12750</v>
      </c>
      <c r="AT1433">
        <f t="shared" si="409"/>
        <v>10200</v>
      </c>
      <c r="AU1433">
        <f t="shared" si="410"/>
        <v>0</v>
      </c>
      <c r="AV1433">
        <f t="shared" si="411"/>
        <v>70283.199999999997</v>
      </c>
      <c r="AW1433">
        <f t="shared" si="412"/>
        <v>22388.6</v>
      </c>
      <c r="AX1433">
        <f t="shared" si="413"/>
        <v>1136</v>
      </c>
      <c r="AY1433">
        <f t="shared" si="414"/>
        <v>14824.8</v>
      </c>
    </row>
    <row r="1434" spans="7:51" x14ac:dyDescent="0.3">
      <c r="G1434" s="30">
        <v>24</v>
      </c>
      <c r="H1434" s="30">
        <v>17</v>
      </c>
      <c r="I1434" s="30">
        <v>17</v>
      </c>
      <c r="J1434" s="30">
        <v>12</v>
      </c>
      <c r="K1434" s="30">
        <v>20</v>
      </c>
      <c r="L1434" s="30"/>
      <c r="M1434" s="30">
        <v>0</v>
      </c>
      <c r="N1434" s="30">
        <v>0</v>
      </c>
      <c r="O1434" s="30">
        <v>0</v>
      </c>
      <c r="P1434" s="30">
        <v>0</v>
      </c>
      <c r="Q1434" s="30">
        <v>0</v>
      </c>
      <c r="R1434" s="30">
        <v>783</v>
      </c>
      <c r="S1434" s="30">
        <v>0</v>
      </c>
      <c r="T1434" s="30">
        <v>477</v>
      </c>
      <c r="U1434" s="30">
        <v>0</v>
      </c>
      <c r="V1434" s="30">
        <v>0</v>
      </c>
      <c r="W1434" s="30">
        <v>0</v>
      </c>
      <c r="X1434" s="30">
        <v>0</v>
      </c>
      <c r="Y1434" s="30">
        <v>750</v>
      </c>
      <c r="Z1434" s="30">
        <v>600</v>
      </c>
      <c r="AA1434" s="30">
        <v>0</v>
      </c>
      <c r="AB1434" s="30">
        <v>1268.8</v>
      </c>
      <c r="AC1434" s="30">
        <v>317.2</v>
      </c>
      <c r="AD1434" s="30">
        <v>53</v>
      </c>
      <c r="AE1434" s="30">
        <v>477</v>
      </c>
      <c r="AF1434" s="31"/>
      <c r="AG1434" s="30">
        <f t="shared" si="397"/>
        <v>0</v>
      </c>
      <c r="AH1434">
        <f t="shared" si="398"/>
        <v>0</v>
      </c>
      <c r="AI1434">
        <f t="shared" si="399"/>
        <v>0</v>
      </c>
      <c r="AJ1434">
        <f t="shared" si="400"/>
        <v>0</v>
      </c>
      <c r="AK1434">
        <f t="shared" si="401"/>
        <v>0</v>
      </c>
      <c r="AL1434">
        <f t="shared" si="402"/>
        <v>18792</v>
      </c>
      <c r="AM1434">
        <f t="shared" si="403"/>
        <v>0</v>
      </c>
      <c r="AN1434">
        <f t="shared" si="403"/>
        <v>8109</v>
      </c>
      <c r="AO1434">
        <f t="shared" si="404"/>
        <v>0</v>
      </c>
      <c r="AP1434">
        <f t="shared" si="405"/>
        <v>0</v>
      </c>
      <c r="AQ1434">
        <f t="shared" si="406"/>
        <v>0</v>
      </c>
      <c r="AR1434">
        <f t="shared" si="407"/>
        <v>0</v>
      </c>
      <c r="AS1434">
        <f t="shared" si="408"/>
        <v>12750</v>
      </c>
      <c r="AT1434">
        <f t="shared" si="409"/>
        <v>10200</v>
      </c>
      <c r="AU1434">
        <f t="shared" si="410"/>
        <v>0</v>
      </c>
      <c r="AV1434">
        <f t="shared" si="411"/>
        <v>30451.199999999997</v>
      </c>
      <c r="AW1434">
        <f t="shared" si="412"/>
        <v>13005.199999999999</v>
      </c>
      <c r="AX1434">
        <f t="shared" si="413"/>
        <v>1060</v>
      </c>
      <c r="AY1434">
        <f t="shared" si="414"/>
        <v>13833</v>
      </c>
    </row>
    <row r="1435" spans="7:51" x14ac:dyDescent="0.3">
      <c r="G1435" s="30">
        <v>24</v>
      </c>
      <c r="H1435" s="30">
        <v>17</v>
      </c>
      <c r="I1435" s="30">
        <v>17</v>
      </c>
      <c r="J1435" s="30">
        <v>12</v>
      </c>
      <c r="K1435" s="30">
        <v>20</v>
      </c>
      <c r="L1435" s="30"/>
      <c r="M1435" s="30">
        <v>0</v>
      </c>
      <c r="N1435" s="30">
        <v>0</v>
      </c>
      <c r="O1435" s="30">
        <v>0</v>
      </c>
      <c r="P1435" s="30">
        <v>0</v>
      </c>
      <c r="Q1435" s="30">
        <v>0</v>
      </c>
      <c r="R1435" s="30">
        <v>649</v>
      </c>
      <c r="S1435" s="30">
        <v>0</v>
      </c>
      <c r="T1435" s="30">
        <v>582</v>
      </c>
      <c r="U1435" s="30">
        <v>0</v>
      </c>
      <c r="V1435" s="30">
        <v>0</v>
      </c>
      <c r="W1435" s="30">
        <v>0</v>
      </c>
      <c r="X1435" s="30">
        <v>0</v>
      </c>
      <c r="Y1435" s="30">
        <v>750</v>
      </c>
      <c r="Z1435" s="30">
        <v>600</v>
      </c>
      <c r="AA1435" s="30">
        <v>0</v>
      </c>
      <c r="AB1435" s="30">
        <v>1401.6</v>
      </c>
      <c r="AC1435" s="30">
        <v>350.4</v>
      </c>
      <c r="AD1435" s="30">
        <v>50.6</v>
      </c>
      <c r="AE1435" s="30">
        <v>455.4</v>
      </c>
      <c r="AF1435" s="31"/>
      <c r="AG1435" s="30">
        <f t="shared" si="397"/>
        <v>0</v>
      </c>
      <c r="AH1435">
        <f t="shared" si="398"/>
        <v>0</v>
      </c>
      <c r="AI1435">
        <f t="shared" si="399"/>
        <v>0</v>
      </c>
      <c r="AJ1435">
        <f t="shared" si="400"/>
        <v>0</v>
      </c>
      <c r="AK1435">
        <f t="shared" si="401"/>
        <v>0</v>
      </c>
      <c r="AL1435">
        <f t="shared" si="402"/>
        <v>15576</v>
      </c>
      <c r="AM1435">
        <f t="shared" si="403"/>
        <v>0</v>
      </c>
      <c r="AN1435">
        <f t="shared" si="403"/>
        <v>9894</v>
      </c>
      <c r="AO1435">
        <f t="shared" si="404"/>
        <v>0</v>
      </c>
      <c r="AP1435">
        <f t="shared" si="405"/>
        <v>0</v>
      </c>
      <c r="AQ1435">
        <f t="shared" si="406"/>
        <v>0</v>
      </c>
      <c r="AR1435">
        <f t="shared" si="407"/>
        <v>0</v>
      </c>
      <c r="AS1435">
        <f t="shared" si="408"/>
        <v>12750</v>
      </c>
      <c r="AT1435">
        <f t="shared" si="409"/>
        <v>10200</v>
      </c>
      <c r="AU1435">
        <f t="shared" si="410"/>
        <v>0</v>
      </c>
      <c r="AV1435">
        <f t="shared" si="411"/>
        <v>33638.399999999994</v>
      </c>
      <c r="AW1435">
        <f t="shared" si="412"/>
        <v>14366.399999999998</v>
      </c>
      <c r="AX1435">
        <f t="shared" si="413"/>
        <v>1012</v>
      </c>
      <c r="AY1435">
        <f t="shared" si="414"/>
        <v>13206.599999999999</v>
      </c>
    </row>
    <row r="1436" spans="7:51" x14ac:dyDescent="0.3">
      <c r="G1436" s="30">
        <v>24</v>
      </c>
      <c r="H1436" s="30">
        <v>17</v>
      </c>
      <c r="I1436" s="30">
        <v>17</v>
      </c>
      <c r="J1436" s="30">
        <v>12</v>
      </c>
      <c r="K1436" s="30">
        <v>20</v>
      </c>
      <c r="L1436" s="30"/>
      <c r="M1436" s="30">
        <v>0</v>
      </c>
      <c r="N1436" s="30">
        <v>0</v>
      </c>
      <c r="O1436" s="30">
        <v>0</v>
      </c>
      <c r="P1436" s="30">
        <v>0</v>
      </c>
      <c r="Q1436" s="30">
        <v>0</v>
      </c>
      <c r="R1436" s="30">
        <v>708</v>
      </c>
      <c r="S1436" s="30">
        <v>0</v>
      </c>
      <c r="T1436" s="30">
        <v>835</v>
      </c>
      <c r="U1436" s="30">
        <v>0</v>
      </c>
      <c r="V1436" s="30">
        <v>0</v>
      </c>
      <c r="W1436" s="30">
        <v>0</v>
      </c>
      <c r="X1436" s="30">
        <v>0</v>
      </c>
      <c r="Y1436" s="30">
        <v>750</v>
      </c>
      <c r="Z1436" s="30">
        <v>600</v>
      </c>
      <c r="AA1436" s="30">
        <v>0</v>
      </c>
      <c r="AB1436" s="30">
        <v>1538.4</v>
      </c>
      <c r="AC1436" s="30">
        <v>384.6</v>
      </c>
      <c r="AD1436" s="30">
        <v>51.2</v>
      </c>
      <c r="AE1436" s="30">
        <v>460.8</v>
      </c>
      <c r="AF1436" s="31"/>
      <c r="AG1436" s="30">
        <f t="shared" si="397"/>
        <v>0</v>
      </c>
      <c r="AH1436">
        <f t="shared" si="398"/>
        <v>0</v>
      </c>
      <c r="AI1436">
        <f t="shared" si="399"/>
        <v>0</v>
      </c>
      <c r="AJ1436">
        <f t="shared" si="400"/>
        <v>0</v>
      </c>
      <c r="AK1436">
        <f t="shared" si="401"/>
        <v>0</v>
      </c>
      <c r="AL1436">
        <f t="shared" si="402"/>
        <v>16992</v>
      </c>
      <c r="AM1436">
        <f t="shared" si="403"/>
        <v>0</v>
      </c>
      <c r="AN1436">
        <f t="shared" si="403"/>
        <v>14195</v>
      </c>
      <c r="AO1436">
        <f t="shared" si="404"/>
        <v>0</v>
      </c>
      <c r="AP1436">
        <f t="shared" si="405"/>
        <v>0</v>
      </c>
      <c r="AQ1436">
        <f t="shared" si="406"/>
        <v>0</v>
      </c>
      <c r="AR1436">
        <f t="shared" si="407"/>
        <v>0</v>
      </c>
      <c r="AS1436">
        <f t="shared" si="408"/>
        <v>12750</v>
      </c>
      <c r="AT1436">
        <f t="shared" si="409"/>
        <v>10200</v>
      </c>
      <c r="AU1436">
        <f t="shared" si="410"/>
        <v>0</v>
      </c>
      <c r="AV1436">
        <f t="shared" si="411"/>
        <v>36921.600000000006</v>
      </c>
      <c r="AW1436">
        <f t="shared" si="412"/>
        <v>15768.600000000002</v>
      </c>
      <c r="AX1436">
        <f t="shared" si="413"/>
        <v>1024</v>
      </c>
      <c r="AY1436">
        <f t="shared" si="414"/>
        <v>13363.2</v>
      </c>
    </row>
    <row r="1437" spans="7:51" x14ac:dyDescent="0.3">
      <c r="G1437" s="30">
        <v>24</v>
      </c>
      <c r="H1437" s="30">
        <v>17</v>
      </c>
      <c r="I1437" s="30">
        <v>17</v>
      </c>
      <c r="J1437" s="30">
        <v>12</v>
      </c>
      <c r="K1437" s="30">
        <v>20</v>
      </c>
      <c r="L1437" s="30"/>
      <c r="M1437" s="30">
        <v>0</v>
      </c>
      <c r="N1437" s="30">
        <v>0</v>
      </c>
      <c r="O1437" s="30">
        <v>0</v>
      </c>
      <c r="P1437" s="30">
        <v>0</v>
      </c>
      <c r="Q1437" s="30">
        <v>0</v>
      </c>
      <c r="R1437" s="30">
        <v>304</v>
      </c>
      <c r="S1437" s="30">
        <v>0</v>
      </c>
      <c r="T1437" s="30">
        <v>770</v>
      </c>
      <c r="U1437" s="30">
        <v>0</v>
      </c>
      <c r="V1437" s="30">
        <v>0</v>
      </c>
      <c r="W1437" s="30">
        <v>0</v>
      </c>
      <c r="X1437" s="30">
        <v>0</v>
      </c>
      <c r="Y1437" s="30">
        <v>750</v>
      </c>
      <c r="Z1437" s="30">
        <v>600</v>
      </c>
      <c r="AA1437" s="30">
        <v>0</v>
      </c>
      <c r="AB1437" s="30">
        <v>1724.8</v>
      </c>
      <c r="AC1437" s="30">
        <v>431.2</v>
      </c>
      <c r="AD1437" s="30">
        <v>51.3</v>
      </c>
      <c r="AE1437" s="30">
        <v>461.7</v>
      </c>
      <c r="AF1437" s="31"/>
      <c r="AG1437" s="30">
        <f t="shared" si="397"/>
        <v>0</v>
      </c>
      <c r="AH1437">
        <f t="shared" si="398"/>
        <v>0</v>
      </c>
      <c r="AI1437">
        <f t="shared" si="399"/>
        <v>0</v>
      </c>
      <c r="AJ1437">
        <f t="shared" si="400"/>
        <v>0</v>
      </c>
      <c r="AK1437">
        <f t="shared" si="401"/>
        <v>0</v>
      </c>
      <c r="AL1437">
        <f t="shared" si="402"/>
        <v>7296</v>
      </c>
      <c r="AM1437">
        <f t="shared" si="403"/>
        <v>0</v>
      </c>
      <c r="AN1437">
        <f t="shared" si="403"/>
        <v>13090</v>
      </c>
      <c r="AO1437">
        <f t="shared" si="404"/>
        <v>0</v>
      </c>
      <c r="AP1437">
        <f t="shared" si="405"/>
        <v>0</v>
      </c>
      <c r="AQ1437">
        <f t="shared" si="406"/>
        <v>0</v>
      </c>
      <c r="AR1437">
        <f t="shared" si="407"/>
        <v>0</v>
      </c>
      <c r="AS1437">
        <f t="shared" si="408"/>
        <v>12750</v>
      </c>
      <c r="AT1437">
        <f t="shared" si="409"/>
        <v>10200</v>
      </c>
      <c r="AU1437">
        <f t="shared" si="410"/>
        <v>0</v>
      </c>
      <c r="AV1437">
        <f t="shared" si="411"/>
        <v>41395.199999999997</v>
      </c>
      <c r="AW1437">
        <f t="shared" si="412"/>
        <v>17679.199999999997</v>
      </c>
      <c r="AX1437">
        <f t="shared" si="413"/>
        <v>1026</v>
      </c>
      <c r="AY1437">
        <f t="shared" si="414"/>
        <v>13389.3</v>
      </c>
    </row>
    <row r="1438" spans="7:51" x14ac:dyDescent="0.3">
      <c r="G1438" s="30">
        <v>17</v>
      </c>
      <c r="H1438" s="30">
        <v>17</v>
      </c>
      <c r="I1438" s="30">
        <v>17</v>
      </c>
      <c r="J1438" s="30">
        <v>12</v>
      </c>
      <c r="K1438" s="30">
        <v>20</v>
      </c>
      <c r="L1438" s="30"/>
      <c r="M1438" s="30">
        <v>0</v>
      </c>
      <c r="N1438" s="30">
        <v>0</v>
      </c>
      <c r="O1438" s="30">
        <v>0</v>
      </c>
      <c r="P1438" s="30">
        <v>0</v>
      </c>
      <c r="Q1438" s="30">
        <v>0</v>
      </c>
      <c r="R1438" s="30">
        <v>0</v>
      </c>
      <c r="S1438" s="30">
        <v>0</v>
      </c>
      <c r="T1438" s="30">
        <v>474</v>
      </c>
      <c r="U1438" s="30">
        <v>0</v>
      </c>
      <c r="V1438" s="30">
        <v>0</v>
      </c>
      <c r="W1438" s="30">
        <v>0</v>
      </c>
      <c r="X1438" s="30">
        <v>0</v>
      </c>
      <c r="Y1438" s="30">
        <v>750</v>
      </c>
      <c r="Z1438" s="30">
        <v>600</v>
      </c>
      <c r="AA1438" s="30">
        <v>0</v>
      </c>
      <c r="AB1438" s="30">
        <v>1923.2</v>
      </c>
      <c r="AC1438" s="30">
        <v>480.8</v>
      </c>
      <c r="AD1438" s="30">
        <v>52.5</v>
      </c>
      <c r="AE1438" s="30">
        <v>472.5</v>
      </c>
      <c r="AF1438" s="31"/>
      <c r="AG1438" s="30">
        <f t="shared" si="397"/>
        <v>0</v>
      </c>
      <c r="AH1438">
        <f t="shared" si="398"/>
        <v>0</v>
      </c>
      <c r="AI1438">
        <f t="shared" si="399"/>
        <v>0</v>
      </c>
      <c r="AJ1438">
        <f t="shared" si="400"/>
        <v>0</v>
      </c>
      <c r="AK1438">
        <f t="shared" si="401"/>
        <v>0</v>
      </c>
      <c r="AL1438">
        <f t="shared" si="402"/>
        <v>0</v>
      </c>
      <c r="AM1438">
        <f t="shared" si="403"/>
        <v>0</v>
      </c>
      <c r="AN1438">
        <f t="shared" si="403"/>
        <v>8058</v>
      </c>
      <c r="AO1438">
        <f t="shared" si="404"/>
        <v>0</v>
      </c>
      <c r="AP1438">
        <f t="shared" si="405"/>
        <v>0</v>
      </c>
      <c r="AQ1438">
        <f t="shared" si="406"/>
        <v>0</v>
      </c>
      <c r="AR1438">
        <f t="shared" si="407"/>
        <v>0</v>
      </c>
      <c r="AS1438">
        <f t="shared" si="408"/>
        <v>12750</v>
      </c>
      <c r="AT1438">
        <f t="shared" si="409"/>
        <v>10200</v>
      </c>
      <c r="AU1438">
        <f t="shared" si="410"/>
        <v>0</v>
      </c>
      <c r="AV1438">
        <f t="shared" si="411"/>
        <v>32694.400000000001</v>
      </c>
      <c r="AW1438">
        <f t="shared" si="412"/>
        <v>16347.2</v>
      </c>
      <c r="AX1438">
        <f t="shared" si="413"/>
        <v>1050</v>
      </c>
      <c r="AY1438">
        <f t="shared" si="414"/>
        <v>13702.5</v>
      </c>
    </row>
    <row r="1439" spans="7:51" x14ac:dyDescent="0.3">
      <c r="G1439" s="30">
        <v>17</v>
      </c>
      <c r="H1439" s="30">
        <v>17</v>
      </c>
      <c r="I1439" s="30">
        <v>17</v>
      </c>
      <c r="J1439" s="30">
        <v>12</v>
      </c>
      <c r="K1439" s="30">
        <v>20</v>
      </c>
      <c r="L1439" s="30"/>
      <c r="M1439" s="30">
        <v>0</v>
      </c>
      <c r="N1439" s="30">
        <v>0</v>
      </c>
      <c r="O1439" s="30">
        <v>0</v>
      </c>
      <c r="P1439" s="30">
        <v>0</v>
      </c>
      <c r="Q1439" s="30">
        <v>0</v>
      </c>
      <c r="R1439" s="30">
        <v>0</v>
      </c>
      <c r="S1439" s="30">
        <v>0</v>
      </c>
      <c r="T1439" s="30">
        <v>7</v>
      </c>
      <c r="U1439" s="30">
        <v>0</v>
      </c>
      <c r="V1439" s="30">
        <v>0</v>
      </c>
      <c r="W1439" s="30">
        <v>0</v>
      </c>
      <c r="X1439" s="30">
        <v>0</v>
      </c>
      <c r="Y1439" s="30">
        <v>750</v>
      </c>
      <c r="Z1439" s="30">
        <v>600</v>
      </c>
      <c r="AA1439" s="30">
        <v>0</v>
      </c>
      <c r="AB1439" s="30">
        <v>2057.6</v>
      </c>
      <c r="AC1439" s="30">
        <v>514.4</v>
      </c>
      <c r="AD1439" s="30">
        <v>53.6</v>
      </c>
      <c r="AE1439" s="30">
        <v>482.4</v>
      </c>
      <c r="AF1439" s="31"/>
      <c r="AG1439" s="30">
        <f t="shared" si="397"/>
        <v>0</v>
      </c>
      <c r="AH1439">
        <f t="shared" si="398"/>
        <v>0</v>
      </c>
      <c r="AI1439">
        <f t="shared" si="399"/>
        <v>0</v>
      </c>
      <c r="AJ1439">
        <f t="shared" si="400"/>
        <v>0</v>
      </c>
      <c r="AK1439">
        <f t="shared" si="401"/>
        <v>0</v>
      </c>
      <c r="AL1439">
        <f t="shared" si="402"/>
        <v>0</v>
      </c>
      <c r="AM1439">
        <f t="shared" si="403"/>
        <v>0</v>
      </c>
      <c r="AN1439">
        <f t="shared" si="403"/>
        <v>119</v>
      </c>
      <c r="AO1439">
        <f t="shared" si="404"/>
        <v>0</v>
      </c>
      <c r="AP1439">
        <f t="shared" si="405"/>
        <v>0</v>
      </c>
      <c r="AQ1439">
        <f t="shared" si="406"/>
        <v>0</v>
      </c>
      <c r="AR1439">
        <f t="shared" si="407"/>
        <v>0</v>
      </c>
      <c r="AS1439">
        <f t="shared" si="408"/>
        <v>12750</v>
      </c>
      <c r="AT1439">
        <f t="shared" si="409"/>
        <v>10200</v>
      </c>
      <c r="AU1439">
        <f t="shared" si="410"/>
        <v>0</v>
      </c>
      <c r="AV1439">
        <f t="shared" si="411"/>
        <v>34979.199999999997</v>
      </c>
      <c r="AW1439">
        <f t="shared" si="412"/>
        <v>17489.599999999999</v>
      </c>
      <c r="AX1439">
        <f t="shared" si="413"/>
        <v>1072</v>
      </c>
      <c r="AY1439">
        <f t="shared" si="414"/>
        <v>13989.599999999999</v>
      </c>
    </row>
    <row r="1440" spans="7:51" x14ac:dyDescent="0.3">
      <c r="G1440" s="30">
        <v>12</v>
      </c>
      <c r="H1440" s="30">
        <v>12</v>
      </c>
      <c r="I1440" s="30">
        <v>17</v>
      </c>
      <c r="J1440" s="30">
        <v>12</v>
      </c>
      <c r="K1440" s="30">
        <v>20</v>
      </c>
      <c r="L1440" s="30"/>
      <c r="M1440" s="30">
        <v>0</v>
      </c>
      <c r="N1440" s="30">
        <v>0</v>
      </c>
      <c r="O1440" s="30">
        <v>0</v>
      </c>
      <c r="P1440" s="30">
        <v>0</v>
      </c>
      <c r="Q1440" s="30">
        <v>0</v>
      </c>
      <c r="R1440" s="30">
        <v>0</v>
      </c>
      <c r="S1440" s="30">
        <v>0</v>
      </c>
      <c r="T1440" s="30">
        <v>0</v>
      </c>
      <c r="U1440" s="30">
        <v>0</v>
      </c>
      <c r="V1440" s="30">
        <v>0</v>
      </c>
      <c r="W1440" s="30">
        <v>0</v>
      </c>
      <c r="X1440" s="30">
        <v>0</v>
      </c>
      <c r="Y1440" s="30">
        <v>750</v>
      </c>
      <c r="Z1440" s="30">
        <v>300</v>
      </c>
      <c r="AA1440" s="30">
        <v>0</v>
      </c>
      <c r="AB1440" s="30">
        <v>2120.8000000000002</v>
      </c>
      <c r="AC1440" s="30">
        <v>530.20000000000005</v>
      </c>
      <c r="AD1440" s="30">
        <v>55.9</v>
      </c>
      <c r="AE1440" s="30">
        <v>503.1</v>
      </c>
      <c r="AF1440" s="31"/>
      <c r="AG1440" s="30">
        <f t="shared" si="397"/>
        <v>0</v>
      </c>
      <c r="AH1440">
        <f t="shared" si="398"/>
        <v>0</v>
      </c>
      <c r="AI1440">
        <f t="shared" si="399"/>
        <v>0</v>
      </c>
      <c r="AJ1440">
        <f t="shared" si="400"/>
        <v>0</v>
      </c>
      <c r="AK1440">
        <f t="shared" si="401"/>
        <v>0</v>
      </c>
      <c r="AL1440">
        <f t="shared" si="402"/>
        <v>0</v>
      </c>
      <c r="AM1440">
        <f t="shared" si="403"/>
        <v>0</v>
      </c>
      <c r="AN1440">
        <f t="shared" si="403"/>
        <v>0</v>
      </c>
      <c r="AO1440">
        <f t="shared" si="404"/>
        <v>0</v>
      </c>
      <c r="AP1440">
        <f t="shared" si="405"/>
        <v>0</v>
      </c>
      <c r="AQ1440">
        <f t="shared" si="406"/>
        <v>0</v>
      </c>
      <c r="AR1440">
        <f t="shared" si="407"/>
        <v>0</v>
      </c>
      <c r="AS1440">
        <f t="shared" si="408"/>
        <v>9000</v>
      </c>
      <c r="AT1440">
        <f t="shared" si="409"/>
        <v>3600</v>
      </c>
      <c r="AU1440">
        <f t="shared" si="410"/>
        <v>0</v>
      </c>
      <c r="AV1440">
        <f t="shared" si="411"/>
        <v>25449.600000000002</v>
      </c>
      <c r="AW1440">
        <f t="shared" si="412"/>
        <v>15375.800000000003</v>
      </c>
      <c r="AX1440">
        <f t="shared" si="413"/>
        <v>1118</v>
      </c>
      <c r="AY1440">
        <f t="shared" si="414"/>
        <v>12074.400000000001</v>
      </c>
    </row>
    <row r="1441" spans="7:51" x14ac:dyDescent="0.3">
      <c r="G1441" s="30">
        <v>5</v>
      </c>
      <c r="H1441" s="30">
        <v>5</v>
      </c>
      <c r="I1441" s="30">
        <v>17</v>
      </c>
      <c r="J1441" s="30">
        <v>12</v>
      </c>
      <c r="K1441" s="30">
        <v>20</v>
      </c>
      <c r="L1441" s="30"/>
      <c r="M1441" s="30">
        <v>0</v>
      </c>
      <c r="N1441" s="30">
        <v>0</v>
      </c>
      <c r="O1441" s="30">
        <v>0</v>
      </c>
      <c r="P1441" s="30">
        <v>0</v>
      </c>
      <c r="Q1441" s="30">
        <v>0</v>
      </c>
      <c r="R1441" s="30">
        <v>0</v>
      </c>
      <c r="S1441" s="30">
        <v>0</v>
      </c>
      <c r="T1441" s="30">
        <v>0</v>
      </c>
      <c r="U1441" s="30">
        <v>0</v>
      </c>
      <c r="V1441" s="30">
        <v>0</v>
      </c>
      <c r="W1441" s="30">
        <v>0</v>
      </c>
      <c r="X1441" s="30">
        <v>0</v>
      </c>
      <c r="Y1441" s="30">
        <v>569</v>
      </c>
      <c r="Z1441" s="30">
        <v>0</v>
      </c>
      <c r="AA1441" s="30">
        <v>0</v>
      </c>
      <c r="AB1441" s="30">
        <v>2249.6</v>
      </c>
      <c r="AC1441" s="30">
        <v>562.4</v>
      </c>
      <c r="AD1441" s="30">
        <v>58.5</v>
      </c>
      <c r="AE1441" s="30">
        <v>526.5</v>
      </c>
      <c r="AF1441" s="31"/>
      <c r="AG1441" s="30">
        <f t="shared" si="397"/>
        <v>0</v>
      </c>
      <c r="AH1441">
        <f t="shared" si="398"/>
        <v>0</v>
      </c>
      <c r="AI1441">
        <f t="shared" si="399"/>
        <v>0</v>
      </c>
      <c r="AJ1441">
        <f t="shared" si="400"/>
        <v>0</v>
      </c>
      <c r="AK1441">
        <f t="shared" si="401"/>
        <v>0</v>
      </c>
      <c r="AL1441">
        <f t="shared" si="402"/>
        <v>0</v>
      </c>
      <c r="AM1441">
        <f t="shared" si="403"/>
        <v>0</v>
      </c>
      <c r="AN1441">
        <f t="shared" si="403"/>
        <v>0</v>
      </c>
      <c r="AO1441">
        <f t="shared" si="404"/>
        <v>0</v>
      </c>
      <c r="AP1441">
        <f t="shared" si="405"/>
        <v>0</v>
      </c>
      <c r="AQ1441">
        <f t="shared" si="406"/>
        <v>0</v>
      </c>
      <c r="AR1441">
        <f t="shared" si="407"/>
        <v>0</v>
      </c>
      <c r="AS1441">
        <f t="shared" si="408"/>
        <v>2845</v>
      </c>
      <c r="AT1441">
        <f t="shared" si="409"/>
        <v>0</v>
      </c>
      <c r="AU1441">
        <f t="shared" si="410"/>
        <v>0</v>
      </c>
      <c r="AV1441">
        <f t="shared" si="411"/>
        <v>11248</v>
      </c>
      <c r="AW1441">
        <f t="shared" si="412"/>
        <v>12372.8</v>
      </c>
      <c r="AX1441">
        <f t="shared" si="413"/>
        <v>1170</v>
      </c>
      <c r="AY1441">
        <f t="shared" si="414"/>
        <v>8950.5</v>
      </c>
    </row>
    <row r="1442" spans="7:51" x14ac:dyDescent="0.3">
      <c r="G1442" s="30">
        <v>0</v>
      </c>
      <c r="H1442" s="30">
        <v>5</v>
      </c>
      <c r="I1442" s="30">
        <v>17</v>
      </c>
      <c r="J1442" s="30">
        <v>12</v>
      </c>
      <c r="K1442" s="30">
        <v>20</v>
      </c>
      <c r="L1442" s="30"/>
      <c r="M1442" s="30">
        <v>0</v>
      </c>
      <c r="N1442" s="30">
        <v>0</v>
      </c>
      <c r="O1442" s="30">
        <v>0</v>
      </c>
      <c r="P1442" s="30">
        <v>0</v>
      </c>
      <c r="Q1442" s="30">
        <v>0</v>
      </c>
      <c r="R1442" s="30">
        <v>0</v>
      </c>
      <c r="S1442" s="30">
        <v>0</v>
      </c>
      <c r="T1442" s="30">
        <v>0</v>
      </c>
      <c r="U1442" s="30">
        <v>0</v>
      </c>
      <c r="V1442" s="30">
        <v>0</v>
      </c>
      <c r="W1442" s="30">
        <v>0</v>
      </c>
      <c r="X1442" s="30">
        <v>0</v>
      </c>
      <c r="Y1442" s="30">
        <v>183</v>
      </c>
      <c r="Z1442" s="30">
        <v>0</v>
      </c>
      <c r="AA1442" s="30">
        <v>0</v>
      </c>
      <c r="AB1442" s="30">
        <v>2451.1999999999998</v>
      </c>
      <c r="AC1442" s="30">
        <v>428.8</v>
      </c>
      <c r="AD1442" s="30">
        <v>61.2</v>
      </c>
      <c r="AE1442" s="30">
        <v>550.79999999999995</v>
      </c>
      <c r="AF1442" s="31"/>
      <c r="AG1442" s="30">
        <f t="shared" si="397"/>
        <v>0</v>
      </c>
      <c r="AH1442">
        <f t="shared" si="398"/>
        <v>0</v>
      </c>
      <c r="AI1442">
        <f t="shared" si="399"/>
        <v>0</v>
      </c>
      <c r="AJ1442">
        <f t="shared" si="400"/>
        <v>0</v>
      </c>
      <c r="AK1442">
        <f t="shared" si="401"/>
        <v>0</v>
      </c>
      <c r="AL1442">
        <f t="shared" si="402"/>
        <v>0</v>
      </c>
      <c r="AM1442">
        <f t="shared" si="403"/>
        <v>0</v>
      </c>
      <c r="AN1442">
        <f t="shared" si="403"/>
        <v>0</v>
      </c>
      <c r="AO1442">
        <f t="shared" si="404"/>
        <v>0</v>
      </c>
      <c r="AP1442">
        <f t="shared" si="405"/>
        <v>0</v>
      </c>
      <c r="AQ1442">
        <f t="shared" si="406"/>
        <v>0</v>
      </c>
      <c r="AR1442">
        <f t="shared" si="407"/>
        <v>0</v>
      </c>
      <c r="AS1442">
        <f t="shared" si="408"/>
        <v>915</v>
      </c>
      <c r="AT1442">
        <f t="shared" si="409"/>
        <v>0</v>
      </c>
      <c r="AU1442">
        <f t="shared" si="410"/>
        <v>0</v>
      </c>
      <c r="AV1442">
        <f t="shared" si="411"/>
        <v>0</v>
      </c>
      <c r="AW1442">
        <f t="shared" si="412"/>
        <v>7289.6</v>
      </c>
      <c r="AX1442">
        <f t="shared" si="413"/>
        <v>1224</v>
      </c>
      <c r="AY1442">
        <f t="shared" si="414"/>
        <v>9363.5999999999985</v>
      </c>
    </row>
    <row r="1443" spans="7:51" x14ac:dyDescent="0.3">
      <c r="G1443" s="30">
        <v>0</v>
      </c>
      <c r="H1443" s="30">
        <v>0</v>
      </c>
      <c r="I1443" s="30">
        <v>17</v>
      </c>
      <c r="J1443" s="30">
        <v>12</v>
      </c>
      <c r="K1443" s="30">
        <v>20</v>
      </c>
      <c r="L1443" s="30"/>
      <c r="M1443" s="30">
        <v>0</v>
      </c>
      <c r="N1443" s="30">
        <v>0</v>
      </c>
      <c r="O1443" s="30">
        <v>0</v>
      </c>
      <c r="P1443" s="30">
        <v>0</v>
      </c>
      <c r="Q1443" s="30">
        <v>0</v>
      </c>
      <c r="R1443" s="30">
        <v>0</v>
      </c>
      <c r="S1443" s="30">
        <v>0</v>
      </c>
      <c r="T1443" s="30">
        <v>0</v>
      </c>
      <c r="U1443" s="30">
        <v>0</v>
      </c>
      <c r="V1443" s="30">
        <v>0</v>
      </c>
      <c r="W1443" s="30">
        <v>0</v>
      </c>
      <c r="X1443" s="30">
        <v>0</v>
      </c>
      <c r="Y1443" s="30">
        <v>0</v>
      </c>
      <c r="Z1443" s="30">
        <v>0</v>
      </c>
      <c r="AA1443" s="30">
        <v>0</v>
      </c>
      <c r="AB1443" s="30">
        <v>2719</v>
      </c>
      <c r="AC1443" s="30">
        <v>0</v>
      </c>
      <c r="AD1443" s="30">
        <v>0</v>
      </c>
      <c r="AE1443" s="30">
        <v>705</v>
      </c>
      <c r="AF1443" s="31"/>
      <c r="AG1443" s="30">
        <f t="shared" si="397"/>
        <v>0</v>
      </c>
      <c r="AH1443">
        <f t="shared" si="398"/>
        <v>0</v>
      </c>
      <c r="AI1443">
        <f t="shared" si="399"/>
        <v>0</v>
      </c>
      <c r="AJ1443">
        <f t="shared" si="400"/>
        <v>0</v>
      </c>
      <c r="AK1443">
        <f t="shared" si="401"/>
        <v>0</v>
      </c>
      <c r="AL1443">
        <f t="shared" si="402"/>
        <v>0</v>
      </c>
      <c r="AM1443">
        <f t="shared" si="403"/>
        <v>0</v>
      </c>
      <c r="AN1443">
        <f t="shared" si="403"/>
        <v>0</v>
      </c>
      <c r="AO1443">
        <f t="shared" si="404"/>
        <v>0</v>
      </c>
      <c r="AP1443">
        <f t="shared" si="405"/>
        <v>0</v>
      </c>
      <c r="AQ1443">
        <f t="shared" si="406"/>
        <v>0</v>
      </c>
      <c r="AR1443">
        <f t="shared" si="407"/>
        <v>0</v>
      </c>
      <c r="AS1443">
        <f t="shared" si="408"/>
        <v>0</v>
      </c>
      <c r="AT1443">
        <f t="shared" si="409"/>
        <v>0</v>
      </c>
      <c r="AU1443">
        <f t="shared" si="410"/>
        <v>0</v>
      </c>
      <c r="AV1443">
        <f t="shared" si="411"/>
        <v>0</v>
      </c>
      <c r="AW1443">
        <f t="shared" si="412"/>
        <v>0</v>
      </c>
      <c r="AX1443">
        <f t="shared" si="413"/>
        <v>0</v>
      </c>
      <c r="AY1443">
        <f t="shared" si="414"/>
        <v>8460</v>
      </c>
    </row>
    <row r="1444" spans="7:51" x14ac:dyDescent="0.3">
      <c r="G1444" s="30">
        <v>0</v>
      </c>
      <c r="H1444" s="30">
        <v>0</v>
      </c>
      <c r="I1444" s="30">
        <v>17</v>
      </c>
      <c r="J1444" s="30">
        <v>12</v>
      </c>
      <c r="K1444" s="30">
        <v>20</v>
      </c>
      <c r="L1444" s="30"/>
      <c r="M1444" s="30">
        <v>0</v>
      </c>
      <c r="N1444" s="30">
        <v>0</v>
      </c>
      <c r="O1444" s="30">
        <v>0</v>
      </c>
      <c r="P1444" s="30">
        <v>0</v>
      </c>
      <c r="Q1444" s="30">
        <v>0</v>
      </c>
      <c r="R1444" s="30">
        <v>0</v>
      </c>
      <c r="S1444" s="30">
        <v>0</v>
      </c>
      <c r="T1444" s="30">
        <v>0</v>
      </c>
      <c r="U1444" s="30">
        <v>0</v>
      </c>
      <c r="V1444" s="30">
        <v>0</v>
      </c>
      <c r="W1444" s="30">
        <v>0</v>
      </c>
      <c r="X1444" s="30">
        <v>0</v>
      </c>
      <c r="Y1444" s="30">
        <v>0</v>
      </c>
      <c r="Z1444" s="30">
        <v>0</v>
      </c>
      <c r="AA1444" s="30">
        <v>0</v>
      </c>
      <c r="AB1444" s="30">
        <v>2680</v>
      </c>
      <c r="AC1444" s="30">
        <v>0</v>
      </c>
      <c r="AD1444" s="30">
        <v>0</v>
      </c>
      <c r="AE1444" s="30">
        <v>654</v>
      </c>
      <c r="AF1444" s="31"/>
      <c r="AG1444" s="30">
        <f t="shared" si="397"/>
        <v>0</v>
      </c>
      <c r="AH1444">
        <f t="shared" si="398"/>
        <v>0</v>
      </c>
      <c r="AI1444">
        <f t="shared" si="399"/>
        <v>0</v>
      </c>
      <c r="AJ1444">
        <f t="shared" si="400"/>
        <v>0</v>
      </c>
      <c r="AK1444">
        <f t="shared" si="401"/>
        <v>0</v>
      </c>
      <c r="AL1444">
        <f t="shared" si="402"/>
        <v>0</v>
      </c>
      <c r="AM1444">
        <f t="shared" si="403"/>
        <v>0</v>
      </c>
      <c r="AN1444">
        <f t="shared" si="403"/>
        <v>0</v>
      </c>
      <c r="AO1444">
        <f t="shared" si="404"/>
        <v>0</v>
      </c>
      <c r="AP1444">
        <f t="shared" si="405"/>
        <v>0</v>
      </c>
      <c r="AQ1444">
        <f t="shared" si="406"/>
        <v>0</v>
      </c>
      <c r="AR1444">
        <f t="shared" si="407"/>
        <v>0</v>
      </c>
      <c r="AS1444">
        <f t="shared" si="408"/>
        <v>0</v>
      </c>
      <c r="AT1444">
        <f t="shared" si="409"/>
        <v>0</v>
      </c>
      <c r="AU1444">
        <f t="shared" si="410"/>
        <v>0</v>
      </c>
      <c r="AV1444">
        <f t="shared" si="411"/>
        <v>0</v>
      </c>
      <c r="AW1444">
        <f t="shared" si="412"/>
        <v>0</v>
      </c>
      <c r="AX1444">
        <f t="shared" si="413"/>
        <v>0</v>
      </c>
      <c r="AY1444">
        <f t="shared" si="414"/>
        <v>7848</v>
      </c>
    </row>
    <row r="1445" spans="7:51" x14ac:dyDescent="0.3">
      <c r="G1445" s="30">
        <v>0</v>
      </c>
      <c r="H1445" s="30">
        <v>0</v>
      </c>
      <c r="I1445" s="30">
        <v>17</v>
      </c>
      <c r="J1445" s="30">
        <v>12</v>
      </c>
      <c r="K1445" s="30">
        <v>20</v>
      </c>
      <c r="L1445" s="30"/>
      <c r="M1445" s="30">
        <v>0</v>
      </c>
      <c r="N1445" s="30">
        <v>0</v>
      </c>
      <c r="O1445" s="30">
        <v>0</v>
      </c>
      <c r="P1445" s="30">
        <v>0</v>
      </c>
      <c r="Q1445" s="30">
        <v>0</v>
      </c>
      <c r="R1445" s="30">
        <v>0</v>
      </c>
      <c r="S1445" s="30">
        <v>0</v>
      </c>
      <c r="T1445" s="30">
        <v>0</v>
      </c>
      <c r="U1445" s="30">
        <v>0</v>
      </c>
      <c r="V1445" s="30">
        <v>0</v>
      </c>
      <c r="W1445" s="30">
        <v>0</v>
      </c>
      <c r="X1445" s="30">
        <v>0</v>
      </c>
      <c r="Y1445" s="30">
        <v>0</v>
      </c>
      <c r="Z1445" s="30">
        <v>0</v>
      </c>
      <c r="AA1445" s="30">
        <v>0</v>
      </c>
      <c r="AB1445" s="30">
        <v>2664</v>
      </c>
      <c r="AC1445" s="30">
        <v>0</v>
      </c>
      <c r="AD1445" s="30">
        <v>0</v>
      </c>
      <c r="AE1445" s="30">
        <v>630</v>
      </c>
      <c r="AF1445" s="31"/>
      <c r="AG1445" s="30">
        <f t="shared" si="397"/>
        <v>0</v>
      </c>
      <c r="AH1445">
        <f t="shared" si="398"/>
        <v>0</v>
      </c>
      <c r="AI1445">
        <f t="shared" si="399"/>
        <v>0</v>
      </c>
      <c r="AJ1445">
        <f t="shared" si="400"/>
        <v>0</v>
      </c>
      <c r="AK1445">
        <f t="shared" si="401"/>
        <v>0</v>
      </c>
      <c r="AL1445">
        <f t="shared" si="402"/>
        <v>0</v>
      </c>
      <c r="AM1445">
        <f t="shared" si="403"/>
        <v>0</v>
      </c>
      <c r="AN1445">
        <f t="shared" si="403"/>
        <v>0</v>
      </c>
      <c r="AO1445">
        <f t="shared" si="404"/>
        <v>0</v>
      </c>
      <c r="AP1445">
        <f t="shared" si="405"/>
        <v>0</v>
      </c>
      <c r="AQ1445">
        <f t="shared" si="406"/>
        <v>0</v>
      </c>
      <c r="AR1445">
        <f t="shared" si="407"/>
        <v>0</v>
      </c>
      <c r="AS1445">
        <f t="shared" si="408"/>
        <v>0</v>
      </c>
      <c r="AT1445">
        <f t="shared" si="409"/>
        <v>0</v>
      </c>
      <c r="AU1445">
        <f t="shared" si="410"/>
        <v>0</v>
      </c>
      <c r="AV1445">
        <f t="shared" si="411"/>
        <v>0</v>
      </c>
      <c r="AW1445">
        <f t="shared" si="412"/>
        <v>0</v>
      </c>
      <c r="AX1445">
        <f t="shared" si="413"/>
        <v>0</v>
      </c>
      <c r="AY1445">
        <f t="shared" si="414"/>
        <v>7560</v>
      </c>
    </row>
    <row r="1446" spans="7:51" x14ac:dyDescent="0.3">
      <c r="G1446" s="30">
        <v>0</v>
      </c>
      <c r="H1446" s="30">
        <v>0</v>
      </c>
      <c r="I1446" s="30">
        <v>17</v>
      </c>
      <c r="J1446" s="30">
        <v>12</v>
      </c>
      <c r="K1446" s="30">
        <v>20</v>
      </c>
      <c r="L1446" s="30"/>
      <c r="M1446" s="30">
        <v>0</v>
      </c>
      <c r="N1446" s="30">
        <v>0</v>
      </c>
      <c r="O1446" s="30">
        <v>0</v>
      </c>
      <c r="P1446" s="30">
        <v>0</v>
      </c>
      <c r="Q1446" s="30">
        <v>0</v>
      </c>
      <c r="R1446" s="30">
        <v>0</v>
      </c>
      <c r="S1446" s="30">
        <v>0</v>
      </c>
      <c r="T1446" s="30">
        <v>0</v>
      </c>
      <c r="U1446" s="30">
        <v>0</v>
      </c>
      <c r="V1446" s="30">
        <v>0</v>
      </c>
      <c r="W1446" s="30">
        <v>0</v>
      </c>
      <c r="X1446" s="30">
        <v>0</v>
      </c>
      <c r="Y1446" s="30">
        <v>0</v>
      </c>
      <c r="Z1446" s="30">
        <v>0</v>
      </c>
      <c r="AA1446" s="30">
        <v>0</v>
      </c>
      <c r="AB1446" s="30">
        <v>2685</v>
      </c>
      <c r="AC1446" s="30">
        <v>0</v>
      </c>
      <c r="AD1446" s="30">
        <v>0</v>
      </c>
      <c r="AE1446" s="30">
        <v>639</v>
      </c>
      <c r="AF1446" s="31"/>
      <c r="AG1446" s="30">
        <f t="shared" si="397"/>
        <v>0</v>
      </c>
      <c r="AH1446">
        <f t="shared" si="398"/>
        <v>0</v>
      </c>
      <c r="AI1446">
        <f t="shared" si="399"/>
        <v>0</v>
      </c>
      <c r="AJ1446">
        <f t="shared" si="400"/>
        <v>0</v>
      </c>
      <c r="AK1446">
        <f t="shared" si="401"/>
        <v>0</v>
      </c>
      <c r="AL1446">
        <f t="shared" si="402"/>
        <v>0</v>
      </c>
      <c r="AM1446">
        <f t="shared" si="403"/>
        <v>0</v>
      </c>
      <c r="AN1446">
        <f t="shared" si="403"/>
        <v>0</v>
      </c>
      <c r="AO1446">
        <f t="shared" si="404"/>
        <v>0</v>
      </c>
      <c r="AP1446">
        <f t="shared" si="405"/>
        <v>0</v>
      </c>
      <c r="AQ1446">
        <f t="shared" si="406"/>
        <v>0</v>
      </c>
      <c r="AR1446">
        <f t="shared" si="407"/>
        <v>0</v>
      </c>
      <c r="AS1446">
        <f t="shared" si="408"/>
        <v>0</v>
      </c>
      <c r="AT1446">
        <f t="shared" si="409"/>
        <v>0</v>
      </c>
      <c r="AU1446">
        <f t="shared" si="410"/>
        <v>0</v>
      </c>
      <c r="AV1446">
        <f t="shared" si="411"/>
        <v>0</v>
      </c>
      <c r="AW1446">
        <f t="shared" si="412"/>
        <v>0</v>
      </c>
      <c r="AX1446">
        <f t="shared" si="413"/>
        <v>0</v>
      </c>
      <c r="AY1446">
        <f t="shared" si="414"/>
        <v>7668</v>
      </c>
    </row>
    <row r="1447" spans="7:51" x14ac:dyDescent="0.3">
      <c r="G1447" s="30">
        <v>0</v>
      </c>
      <c r="H1447" s="30">
        <v>0</v>
      </c>
      <c r="I1447" s="30">
        <v>17</v>
      </c>
      <c r="J1447" s="30">
        <v>12</v>
      </c>
      <c r="K1447" s="30">
        <v>20</v>
      </c>
      <c r="L1447" s="30"/>
      <c r="M1447" s="30">
        <v>0</v>
      </c>
      <c r="N1447" s="30">
        <v>0</v>
      </c>
      <c r="O1447" s="30">
        <v>0</v>
      </c>
      <c r="P1447" s="30">
        <v>0</v>
      </c>
      <c r="Q1447" s="30">
        <v>0</v>
      </c>
      <c r="R1447" s="30">
        <v>0</v>
      </c>
      <c r="S1447" s="30">
        <v>0</v>
      </c>
      <c r="T1447" s="30">
        <v>0</v>
      </c>
      <c r="U1447" s="30">
        <v>0</v>
      </c>
      <c r="V1447" s="30">
        <v>0</v>
      </c>
      <c r="W1447" s="30">
        <v>0</v>
      </c>
      <c r="X1447" s="30">
        <v>0</v>
      </c>
      <c r="Y1447" s="30">
        <v>0</v>
      </c>
      <c r="Z1447" s="30">
        <v>0</v>
      </c>
      <c r="AA1447" s="30">
        <v>0</v>
      </c>
      <c r="AB1447" s="30">
        <v>2729</v>
      </c>
      <c r="AC1447" s="30">
        <v>0</v>
      </c>
      <c r="AD1447" s="30">
        <v>0</v>
      </c>
      <c r="AE1447" s="30">
        <v>666</v>
      </c>
      <c r="AF1447" s="31"/>
      <c r="AG1447" s="30">
        <f t="shared" si="397"/>
        <v>0</v>
      </c>
      <c r="AH1447">
        <f t="shared" si="398"/>
        <v>0</v>
      </c>
      <c r="AI1447">
        <f t="shared" si="399"/>
        <v>0</v>
      </c>
      <c r="AJ1447">
        <f t="shared" si="400"/>
        <v>0</v>
      </c>
      <c r="AK1447">
        <f t="shared" si="401"/>
        <v>0</v>
      </c>
      <c r="AL1447">
        <f t="shared" si="402"/>
        <v>0</v>
      </c>
      <c r="AM1447">
        <f t="shared" si="403"/>
        <v>0</v>
      </c>
      <c r="AN1447">
        <f t="shared" si="403"/>
        <v>0</v>
      </c>
      <c r="AO1447">
        <f t="shared" si="404"/>
        <v>0</v>
      </c>
      <c r="AP1447">
        <f t="shared" si="405"/>
        <v>0</v>
      </c>
      <c r="AQ1447">
        <f t="shared" si="406"/>
        <v>0</v>
      </c>
      <c r="AR1447">
        <f t="shared" si="407"/>
        <v>0</v>
      </c>
      <c r="AS1447">
        <f t="shared" si="408"/>
        <v>0</v>
      </c>
      <c r="AT1447">
        <f t="shared" si="409"/>
        <v>0</v>
      </c>
      <c r="AU1447">
        <f t="shared" si="410"/>
        <v>0</v>
      </c>
      <c r="AV1447">
        <f t="shared" si="411"/>
        <v>0</v>
      </c>
      <c r="AW1447">
        <f t="shared" si="412"/>
        <v>0</v>
      </c>
      <c r="AX1447">
        <f t="shared" si="413"/>
        <v>0</v>
      </c>
      <c r="AY1447">
        <f t="shared" si="414"/>
        <v>7992</v>
      </c>
    </row>
    <row r="1448" spans="7:51" x14ac:dyDescent="0.3">
      <c r="G1448" s="30">
        <v>0</v>
      </c>
      <c r="H1448" s="30">
        <v>0</v>
      </c>
      <c r="I1448" s="30">
        <v>17</v>
      </c>
      <c r="J1448" s="30">
        <v>12</v>
      </c>
      <c r="K1448" s="30">
        <v>20</v>
      </c>
      <c r="L1448" s="30"/>
      <c r="M1448" s="30">
        <v>0</v>
      </c>
      <c r="N1448" s="30">
        <v>0</v>
      </c>
      <c r="O1448" s="30">
        <v>0</v>
      </c>
      <c r="P1448" s="30">
        <v>0</v>
      </c>
      <c r="Q1448" s="30">
        <v>0</v>
      </c>
      <c r="R1448" s="30">
        <v>0</v>
      </c>
      <c r="S1448" s="30">
        <v>0</v>
      </c>
      <c r="T1448" s="30">
        <v>0</v>
      </c>
      <c r="U1448" s="30">
        <v>0</v>
      </c>
      <c r="V1448" s="30">
        <v>0</v>
      </c>
      <c r="W1448" s="30">
        <v>0</v>
      </c>
      <c r="X1448" s="30">
        <v>0</v>
      </c>
      <c r="Y1448" s="30">
        <v>0</v>
      </c>
      <c r="Z1448" s="30">
        <v>0</v>
      </c>
      <c r="AA1448" s="30">
        <v>0</v>
      </c>
      <c r="AB1448" s="30">
        <v>2889</v>
      </c>
      <c r="AC1448" s="30">
        <v>0</v>
      </c>
      <c r="AD1448" s="30">
        <v>0</v>
      </c>
      <c r="AE1448" s="30">
        <v>739</v>
      </c>
      <c r="AF1448" s="31"/>
      <c r="AG1448" s="30">
        <f t="shared" si="397"/>
        <v>0</v>
      </c>
      <c r="AH1448">
        <f t="shared" si="398"/>
        <v>0</v>
      </c>
      <c r="AI1448">
        <f t="shared" si="399"/>
        <v>0</v>
      </c>
      <c r="AJ1448">
        <f t="shared" si="400"/>
        <v>0</v>
      </c>
      <c r="AK1448">
        <f t="shared" si="401"/>
        <v>0</v>
      </c>
      <c r="AL1448">
        <f t="shared" si="402"/>
        <v>0</v>
      </c>
      <c r="AM1448">
        <f t="shared" si="403"/>
        <v>0</v>
      </c>
      <c r="AN1448">
        <f t="shared" si="403"/>
        <v>0</v>
      </c>
      <c r="AO1448">
        <f t="shared" si="404"/>
        <v>0</v>
      </c>
      <c r="AP1448">
        <f t="shared" si="405"/>
        <v>0</v>
      </c>
      <c r="AQ1448">
        <f t="shared" si="406"/>
        <v>0</v>
      </c>
      <c r="AR1448">
        <f t="shared" si="407"/>
        <v>0</v>
      </c>
      <c r="AS1448">
        <f t="shared" si="408"/>
        <v>0</v>
      </c>
      <c r="AT1448">
        <f t="shared" si="409"/>
        <v>0</v>
      </c>
      <c r="AU1448">
        <f t="shared" si="410"/>
        <v>0</v>
      </c>
      <c r="AV1448">
        <f t="shared" si="411"/>
        <v>0</v>
      </c>
      <c r="AW1448">
        <f t="shared" si="412"/>
        <v>0</v>
      </c>
      <c r="AX1448">
        <f t="shared" si="413"/>
        <v>0</v>
      </c>
      <c r="AY1448">
        <f t="shared" si="414"/>
        <v>8868</v>
      </c>
    </row>
    <row r="1449" spans="7:51" x14ac:dyDescent="0.3">
      <c r="G1449" s="30">
        <v>0</v>
      </c>
      <c r="H1449" s="30">
        <v>5</v>
      </c>
      <c r="I1449" s="30">
        <v>17</v>
      </c>
      <c r="J1449" s="30">
        <v>12</v>
      </c>
      <c r="K1449" s="30">
        <v>20</v>
      </c>
      <c r="L1449" s="30"/>
      <c r="M1449" s="30">
        <v>0</v>
      </c>
      <c r="N1449" s="30">
        <v>0</v>
      </c>
      <c r="O1449" s="30">
        <v>0</v>
      </c>
      <c r="P1449" s="30">
        <v>0</v>
      </c>
      <c r="Q1449" s="30">
        <v>0</v>
      </c>
      <c r="R1449" s="30">
        <v>0</v>
      </c>
      <c r="S1449" s="30">
        <v>0</v>
      </c>
      <c r="T1449" s="30">
        <v>0</v>
      </c>
      <c r="U1449" s="30">
        <v>0</v>
      </c>
      <c r="V1449" s="30">
        <v>0</v>
      </c>
      <c r="W1449" s="30">
        <v>0</v>
      </c>
      <c r="X1449" s="30">
        <v>0</v>
      </c>
      <c r="Y1449" s="30">
        <v>33</v>
      </c>
      <c r="Z1449" s="30">
        <v>0</v>
      </c>
      <c r="AA1449" s="30">
        <v>0</v>
      </c>
      <c r="AB1449" s="30">
        <v>2947.2</v>
      </c>
      <c r="AC1449" s="30">
        <v>268.8</v>
      </c>
      <c r="AD1449" s="30">
        <v>90.5</v>
      </c>
      <c r="AE1449" s="30">
        <v>814.5</v>
      </c>
      <c r="AF1449" s="31"/>
      <c r="AG1449" s="30">
        <f t="shared" si="397"/>
        <v>0</v>
      </c>
      <c r="AH1449">
        <f t="shared" si="398"/>
        <v>0</v>
      </c>
      <c r="AI1449">
        <f t="shared" si="399"/>
        <v>0</v>
      </c>
      <c r="AJ1449">
        <f t="shared" si="400"/>
        <v>0</v>
      </c>
      <c r="AK1449">
        <f t="shared" si="401"/>
        <v>0</v>
      </c>
      <c r="AL1449">
        <f t="shared" si="402"/>
        <v>0</v>
      </c>
      <c r="AM1449">
        <f t="shared" si="403"/>
        <v>0</v>
      </c>
      <c r="AN1449">
        <f t="shared" si="403"/>
        <v>0</v>
      </c>
      <c r="AO1449">
        <f t="shared" si="404"/>
        <v>0</v>
      </c>
      <c r="AP1449">
        <f t="shared" si="405"/>
        <v>0</v>
      </c>
      <c r="AQ1449">
        <f t="shared" si="406"/>
        <v>0</v>
      </c>
      <c r="AR1449">
        <f t="shared" si="407"/>
        <v>0</v>
      </c>
      <c r="AS1449">
        <f t="shared" si="408"/>
        <v>165</v>
      </c>
      <c r="AT1449">
        <f t="shared" si="409"/>
        <v>0</v>
      </c>
      <c r="AU1449">
        <f t="shared" si="410"/>
        <v>0</v>
      </c>
      <c r="AV1449">
        <f t="shared" si="411"/>
        <v>0</v>
      </c>
      <c r="AW1449">
        <f t="shared" si="412"/>
        <v>4569.6000000000004</v>
      </c>
      <c r="AX1449">
        <f t="shared" si="413"/>
        <v>1810</v>
      </c>
      <c r="AY1449">
        <f t="shared" si="414"/>
        <v>13846.5</v>
      </c>
    </row>
    <row r="1450" spans="7:51" x14ac:dyDescent="0.3">
      <c r="G1450" s="30">
        <v>0</v>
      </c>
      <c r="H1450" s="30">
        <v>5</v>
      </c>
      <c r="I1450" s="30">
        <v>17</v>
      </c>
      <c r="J1450" s="30">
        <v>12</v>
      </c>
      <c r="K1450" s="30">
        <v>20</v>
      </c>
      <c r="L1450" s="30"/>
      <c r="M1450" s="30">
        <v>0</v>
      </c>
      <c r="N1450" s="30">
        <v>0</v>
      </c>
      <c r="O1450" s="30">
        <v>0</v>
      </c>
      <c r="P1450" s="30">
        <v>0</v>
      </c>
      <c r="Q1450" s="30">
        <v>0</v>
      </c>
      <c r="R1450" s="30">
        <v>0</v>
      </c>
      <c r="S1450" s="30">
        <v>0</v>
      </c>
      <c r="T1450" s="30">
        <v>0</v>
      </c>
      <c r="U1450" s="30">
        <v>0</v>
      </c>
      <c r="V1450" s="30">
        <v>0</v>
      </c>
      <c r="W1450" s="30">
        <v>0</v>
      </c>
      <c r="X1450" s="30">
        <v>0</v>
      </c>
      <c r="Y1450" s="30">
        <v>281</v>
      </c>
      <c r="Z1450" s="30">
        <v>0</v>
      </c>
      <c r="AA1450" s="30">
        <v>0</v>
      </c>
      <c r="AB1450" s="30">
        <v>2984</v>
      </c>
      <c r="AC1450" s="30">
        <v>643</v>
      </c>
      <c r="AD1450" s="30">
        <v>91.9</v>
      </c>
      <c r="AE1450" s="30">
        <v>827.1</v>
      </c>
      <c r="AF1450" s="31"/>
      <c r="AG1450" s="30">
        <f t="shared" si="397"/>
        <v>0</v>
      </c>
      <c r="AH1450">
        <f t="shared" si="398"/>
        <v>0</v>
      </c>
      <c r="AI1450">
        <f t="shared" si="399"/>
        <v>0</v>
      </c>
      <c r="AJ1450">
        <f t="shared" si="400"/>
        <v>0</v>
      </c>
      <c r="AK1450">
        <f t="shared" si="401"/>
        <v>0</v>
      </c>
      <c r="AL1450">
        <f t="shared" si="402"/>
        <v>0</v>
      </c>
      <c r="AM1450">
        <f t="shared" si="403"/>
        <v>0</v>
      </c>
      <c r="AN1450">
        <f t="shared" si="403"/>
        <v>0</v>
      </c>
      <c r="AO1450">
        <f t="shared" si="404"/>
        <v>0</v>
      </c>
      <c r="AP1450">
        <f t="shared" si="405"/>
        <v>0</v>
      </c>
      <c r="AQ1450">
        <f t="shared" si="406"/>
        <v>0</v>
      </c>
      <c r="AR1450">
        <f t="shared" si="407"/>
        <v>0</v>
      </c>
      <c r="AS1450">
        <f t="shared" si="408"/>
        <v>1405</v>
      </c>
      <c r="AT1450">
        <f t="shared" si="409"/>
        <v>0</v>
      </c>
      <c r="AU1450">
        <f t="shared" si="410"/>
        <v>0</v>
      </c>
      <c r="AV1450">
        <f t="shared" si="411"/>
        <v>0</v>
      </c>
      <c r="AW1450">
        <f t="shared" si="412"/>
        <v>10931</v>
      </c>
      <c r="AX1450">
        <f t="shared" si="413"/>
        <v>1838</v>
      </c>
      <c r="AY1450">
        <f t="shared" si="414"/>
        <v>14060.7</v>
      </c>
    </row>
    <row r="1451" spans="7:51" x14ac:dyDescent="0.3">
      <c r="G1451" s="30">
        <v>5</v>
      </c>
      <c r="H1451" s="30">
        <v>5</v>
      </c>
      <c r="I1451" s="30">
        <v>17</v>
      </c>
      <c r="J1451" s="30">
        <v>12</v>
      </c>
      <c r="K1451" s="30">
        <v>20</v>
      </c>
      <c r="L1451" s="30"/>
      <c r="M1451" s="30">
        <v>0</v>
      </c>
      <c r="N1451" s="30">
        <v>0</v>
      </c>
      <c r="O1451" s="30">
        <v>0</v>
      </c>
      <c r="P1451" s="30">
        <v>0</v>
      </c>
      <c r="Q1451" s="30">
        <v>0</v>
      </c>
      <c r="R1451" s="30">
        <v>0</v>
      </c>
      <c r="S1451" s="30">
        <v>0</v>
      </c>
      <c r="T1451" s="30">
        <v>0</v>
      </c>
      <c r="U1451" s="30">
        <v>0</v>
      </c>
      <c r="V1451" s="30">
        <v>0</v>
      </c>
      <c r="W1451" s="30">
        <v>0</v>
      </c>
      <c r="X1451" s="30">
        <v>0</v>
      </c>
      <c r="Y1451" s="30">
        <v>692</v>
      </c>
      <c r="Z1451" s="30">
        <v>0</v>
      </c>
      <c r="AA1451" s="30">
        <v>0</v>
      </c>
      <c r="AB1451" s="30">
        <v>2868</v>
      </c>
      <c r="AC1451" s="30">
        <v>717</v>
      </c>
      <c r="AD1451" s="30">
        <v>91</v>
      </c>
      <c r="AE1451" s="30">
        <v>819</v>
      </c>
      <c r="AF1451" s="31"/>
      <c r="AG1451" s="30">
        <f t="shared" si="397"/>
        <v>0</v>
      </c>
      <c r="AH1451">
        <f t="shared" si="398"/>
        <v>0</v>
      </c>
      <c r="AI1451">
        <f t="shared" si="399"/>
        <v>0</v>
      </c>
      <c r="AJ1451">
        <f t="shared" si="400"/>
        <v>0</v>
      </c>
      <c r="AK1451">
        <f t="shared" si="401"/>
        <v>0</v>
      </c>
      <c r="AL1451">
        <f t="shared" si="402"/>
        <v>0</v>
      </c>
      <c r="AM1451">
        <f t="shared" si="403"/>
        <v>0</v>
      </c>
      <c r="AN1451">
        <f t="shared" si="403"/>
        <v>0</v>
      </c>
      <c r="AO1451">
        <f t="shared" si="404"/>
        <v>0</v>
      </c>
      <c r="AP1451">
        <f t="shared" si="405"/>
        <v>0</v>
      </c>
      <c r="AQ1451">
        <f t="shared" si="406"/>
        <v>0</v>
      </c>
      <c r="AR1451">
        <f t="shared" si="407"/>
        <v>0</v>
      </c>
      <c r="AS1451">
        <f t="shared" si="408"/>
        <v>3460</v>
      </c>
      <c r="AT1451">
        <f t="shared" si="409"/>
        <v>0</v>
      </c>
      <c r="AU1451">
        <f t="shared" si="410"/>
        <v>0</v>
      </c>
      <c r="AV1451">
        <f t="shared" si="411"/>
        <v>14340</v>
      </c>
      <c r="AW1451">
        <f t="shared" si="412"/>
        <v>15774</v>
      </c>
      <c r="AX1451">
        <f t="shared" si="413"/>
        <v>1820</v>
      </c>
      <c r="AY1451">
        <f t="shared" si="414"/>
        <v>13923</v>
      </c>
    </row>
    <row r="1452" spans="7:51" x14ac:dyDescent="0.3">
      <c r="G1452" s="30">
        <v>12</v>
      </c>
      <c r="H1452" s="30">
        <v>12</v>
      </c>
      <c r="I1452" s="30">
        <v>17</v>
      </c>
      <c r="J1452" s="30">
        <v>12</v>
      </c>
      <c r="K1452" s="30">
        <v>20</v>
      </c>
      <c r="L1452" s="30"/>
      <c r="M1452" s="30">
        <v>0</v>
      </c>
      <c r="N1452" s="30">
        <v>0</v>
      </c>
      <c r="O1452" s="30">
        <v>0</v>
      </c>
      <c r="P1452" s="30">
        <v>0</v>
      </c>
      <c r="Q1452" s="30">
        <v>0</v>
      </c>
      <c r="R1452" s="30">
        <v>0</v>
      </c>
      <c r="S1452" s="30">
        <v>0</v>
      </c>
      <c r="T1452" s="30">
        <v>0</v>
      </c>
      <c r="U1452" s="30">
        <v>0</v>
      </c>
      <c r="V1452" s="30">
        <v>0</v>
      </c>
      <c r="W1452" s="30">
        <v>0</v>
      </c>
      <c r="X1452" s="30">
        <v>0</v>
      </c>
      <c r="Y1452" s="30">
        <v>750</v>
      </c>
      <c r="Z1452" s="30">
        <v>95</v>
      </c>
      <c r="AA1452" s="30">
        <v>0</v>
      </c>
      <c r="AB1452" s="30">
        <v>2720</v>
      </c>
      <c r="AC1452" s="30">
        <v>680</v>
      </c>
      <c r="AD1452" s="30">
        <v>90.1</v>
      </c>
      <c r="AE1452" s="30">
        <v>810.9</v>
      </c>
      <c r="AF1452" s="31"/>
      <c r="AG1452" s="30">
        <f t="shared" si="397"/>
        <v>0</v>
      </c>
      <c r="AH1452">
        <f t="shared" si="398"/>
        <v>0</v>
      </c>
      <c r="AI1452">
        <f t="shared" si="399"/>
        <v>0</v>
      </c>
      <c r="AJ1452">
        <f t="shared" si="400"/>
        <v>0</v>
      </c>
      <c r="AK1452">
        <f t="shared" si="401"/>
        <v>0</v>
      </c>
      <c r="AL1452">
        <f t="shared" si="402"/>
        <v>0</v>
      </c>
      <c r="AM1452">
        <f t="shared" si="403"/>
        <v>0</v>
      </c>
      <c r="AN1452">
        <f t="shared" si="403"/>
        <v>0</v>
      </c>
      <c r="AO1452">
        <f t="shared" si="404"/>
        <v>0</v>
      </c>
      <c r="AP1452">
        <f t="shared" si="405"/>
        <v>0</v>
      </c>
      <c r="AQ1452">
        <f t="shared" si="406"/>
        <v>0</v>
      </c>
      <c r="AR1452">
        <f t="shared" si="407"/>
        <v>0</v>
      </c>
      <c r="AS1452">
        <f t="shared" si="408"/>
        <v>9000</v>
      </c>
      <c r="AT1452">
        <f t="shared" si="409"/>
        <v>1140</v>
      </c>
      <c r="AU1452">
        <f t="shared" si="410"/>
        <v>0</v>
      </c>
      <c r="AV1452">
        <f t="shared" si="411"/>
        <v>32640</v>
      </c>
      <c r="AW1452">
        <f t="shared" si="412"/>
        <v>19720</v>
      </c>
      <c r="AX1452">
        <f t="shared" si="413"/>
        <v>1802</v>
      </c>
      <c r="AY1452">
        <f t="shared" si="414"/>
        <v>19461.599999999999</v>
      </c>
    </row>
    <row r="1453" spans="7:51" x14ac:dyDescent="0.3">
      <c r="G1453" s="30">
        <v>12</v>
      </c>
      <c r="H1453" s="30">
        <v>12</v>
      </c>
      <c r="I1453" s="30">
        <v>17</v>
      </c>
      <c r="J1453" s="30">
        <v>12</v>
      </c>
      <c r="K1453" s="30">
        <v>20</v>
      </c>
      <c r="L1453" s="30"/>
      <c r="M1453" s="30">
        <v>0</v>
      </c>
      <c r="N1453" s="30">
        <v>0</v>
      </c>
      <c r="O1453" s="30">
        <v>0</v>
      </c>
      <c r="P1453" s="30">
        <v>0</v>
      </c>
      <c r="Q1453" s="30">
        <v>0</v>
      </c>
      <c r="R1453" s="30">
        <v>0</v>
      </c>
      <c r="S1453" s="30">
        <v>0</v>
      </c>
      <c r="T1453" s="30">
        <v>0</v>
      </c>
      <c r="U1453" s="30">
        <v>0</v>
      </c>
      <c r="V1453" s="30">
        <v>0</v>
      </c>
      <c r="W1453" s="30">
        <v>0</v>
      </c>
      <c r="X1453" s="30">
        <v>0</v>
      </c>
      <c r="Y1453" s="30">
        <v>750</v>
      </c>
      <c r="Z1453" s="30">
        <v>369</v>
      </c>
      <c r="AA1453" s="30">
        <v>0</v>
      </c>
      <c r="AB1453" s="30">
        <v>2551.1999999999998</v>
      </c>
      <c r="AC1453" s="30">
        <v>637.79999999999995</v>
      </c>
      <c r="AD1453" s="30">
        <v>86.1</v>
      </c>
      <c r="AE1453" s="30">
        <v>774.9</v>
      </c>
      <c r="AF1453" s="31"/>
      <c r="AG1453" s="30">
        <f t="shared" si="397"/>
        <v>0</v>
      </c>
      <c r="AH1453">
        <f t="shared" si="398"/>
        <v>0</v>
      </c>
      <c r="AI1453">
        <f t="shared" si="399"/>
        <v>0</v>
      </c>
      <c r="AJ1453">
        <f t="shared" si="400"/>
        <v>0</v>
      </c>
      <c r="AK1453">
        <f t="shared" si="401"/>
        <v>0</v>
      </c>
      <c r="AL1453">
        <f t="shared" si="402"/>
        <v>0</v>
      </c>
      <c r="AM1453">
        <f t="shared" si="403"/>
        <v>0</v>
      </c>
      <c r="AN1453">
        <f t="shared" si="403"/>
        <v>0</v>
      </c>
      <c r="AO1453">
        <f t="shared" si="404"/>
        <v>0</v>
      </c>
      <c r="AP1453">
        <f t="shared" si="405"/>
        <v>0</v>
      </c>
      <c r="AQ1453">
        <f t="shared" si="406"/>
        <v>0</v>
      </c>
      <c r="AR1453">
        <f t="shared" si="407"/>
        <v>0</v>
      </c>
      <c r="AS1453">
        <f t="shared" si="408"/>
        <v>9000</v>
      </c>
      <c r="AT1453">
        <f t="shared" si="409"/>
        <v>4428</v>
      </c>
      <c r="AU1453">
        <f t="shared" si="410"/>
        <v>0</v>
      </c>
      <c r="AV1453">
        <f t="shared" si="411"/>
        <v>30614.399999999998</v>
      </c>
      <c r="AW1453">
        <f t="shared" si="412"/>
        <v>18496.199999999997</v>
      </c>
      <c r="AX1453">
        <f t="shared" si="413"/>
        <v>1722</v>
      </c>
      <c r="AY1453">
        <f t="shared" si="414"/>
        <v>18597.599999999999</v>
      </c>
    </row>
    <row r="1454" spans="7:51" x14ac:dyDescent="0.3">
      <c r="G1454" s="30">
        <v>12</v>
      </c>
      <c r="H1454" s="30">
        <v>12</v>
      </c>
      <c r="I1454" s="30">
        <v>17</v>
      </c>
      <c r="J1454" s="30">
        <v>12</v>
      </c>
      <c r="K1454" s="30">
        <v>20</v>
      </c>
      <c r="L1454" s="30"/>
      <c r="M1454" s="30">
        <v>0</v>
      </c>
      <c r="N1454" s="30">
        <v>0</v>
      </c>
      <c r="O1454" s="30">
        <v>0</v>
      </c>
      <c r="P1454" s="30">
        <v>0</v>
      </c>
      <c r="Q1454" s="30">
        <v>0</v>
      </c>
      <c r="R1454" s="30">
        <v>0</v>
      </c>
      <c r="S1454" s="30">
        <v>0</v>
      </c>
      <c r="T1454" s="30">
        <v>0</v>
      </c>
      <c r="U1454" s="30">
        <v>0</v>
      </c>
      <c r="V1454" s="30">
        <v>0</v>
      </c>
      <c r="W1454" s="30">
        <v>0</v>
      </c>
      <c r="X1454" s="30">
        <v>0</v>
      </c>
      <c r="Y1454" s="30">
        <v>750</v>
      </c>
      <c r="Z1454" s="30">
        <v>369</v>
      </c>
      <c r="AA1454" s="30">
        <v>0</v>
      </c>
      <c r="AB1454" s="30">
        <v>2432</v>
      </c>
      <c r="AC1454" s="30">
        <v>608</v>
      </c>
      <c r="AD1454" s="30">
        <v>82.3</v>
      </c>
      <c r="AE1454" s="30">
        <v>740.7</v>
      </c>
      <c r="AF1454" s="31"/>
      <c r="AG1454" s="30">
        <f t="shared" si="397"/>
        <v>0</v>
      </c>
      <c r="AH1454">
        <f t="shared" si="398"/>
        <v>0</v>
      </c>
      <c r="AI1454">
        <f t="shared" si="399"/>
        <v>0</v>
      </c>
      <c r="AJ1454">
        <f t="shared" si="400"/>
        <v>0</v>
      </c>
      <c r="AK1454">
        <f t="shared" si="401"/>
        <v>0</v>
      </c>
      <c r="AL1454">
        <f t="shared" si="402"/>
        <v>0</v>
      </c>
      <c r="AM1454">
        <f t="shared" si="403"/>
        <v>0</v>
      </c>
      <c r="AN1454">
        <f t="shared" si="403"/>
        <v>0</v>
      </c>
      <c r="AO1454">
        <f t="shared" si="404"/>
        <v>0</v>
      </c>
      <c r="AP1454">
        <f t="shared" si="405"/>
        <v>0</v>
      </c>
      <c r="AQ1454">
        <f t="shared" si="406"/>
        <v>0</v>
      </c>
      <c r="AR1454">
        <f t="shared" si="407"/>
        <v>0</v>
      </c>
      <c r="AS1454">
        <f t="shared" si="408"/>
        <v>9000</v>
      </c>
      <c r="AT1454">
        <f t="shared" si="409"/>
        <v>4428</v>
      </c>
      <c r="AU1454">
        <f t="shared" si="410"/>
        <v>0</v>
      </c>
      <c r="AV1454">
        <f t="shared" si="411"/>
        <v>29184</v>
      </c>
      <c r="AW1454">
        <f t="shared" si="412"/>
        <v>17632</v>
      </c>
      <c r="AX1454">
        <f t="shared" si="413"/>
        <v>1646</v>
      </c>
      <c r="AY1454">
        <f t="shared" si="414"/>
        <v>17776.800000000003</v>
      </c>
    </row>
    <row r="1455" spans="7:51" x14ac:dyDescent="0.3">
      <c r="G1455" s="30">
        <v>12</v>
      </c>
      <c r="H1455" s="30">
        <v>12</v>
      </c>
      <c r="I1455" s="30">
        <v>17</v>
      </c>
      <c r="J1455" s="30">
        <v>12</v>
      </c>
      <c r="K1455" s="30">
        <v>20</v>
      </c>
      <c r="L1455" s="30"/>
      <c r="M1455" s="30">
        <v>0</v>
      </c>
      <c r="N1455" s="30">
        <v>0</v>
      </c>
      <c r="O1455" s="30">
        <v>0</v>
      </c>
      <c r="P1455" s="30">
        <v>0</v>
      </c>
      <c r="Q1455" s="30">
        <v>0</v>
      </c>
      <c r="R1455" s="30">
        <v>0</v>
      </c>
      <c r="S1455" s="30">
        <v>0</v>
      </c>
      <c r="T1455" s="30">
        <v>0</v>
      </c>
      <c r="U1455" s="30">
        <v>0</v>
      </c>
      <c r="V1455" s="30">
        <v>0</v>
      </c>
      <c r="W1455" s="30">
        <v>0</v>
      </c>
      <c r="X1455" s="30">
        <v>0</v>
      </c>
      <c r="Y1455" s="30">
        <v>750</v>
      </c>
      <c r="Z1455" s="30">
        <v>348</v>
      </c>
      <c r="AA1455" s="30">
        <v>0</v>
      </c>
      <c r="AB1455" s="30">
        <v>2328.8000000000002</v>
      </c>
      <c r="AC1455" s="30">
        <v>582.20000000000005</v>
      </c>
      <c r="AD1455" s="30">
        <v>78.400000000000006</v>
      </c>
      <c r="AE1455" s="30">
        <v>705.6</v>
      </c>
      <c r="AF1455" s="31"/>
      <c r="AG1455" s="30">
        <f t="shared" si="397"/>
        <v>0</v>
      </c>
      <c r="AH1455">
        <f t="shared" si="398"/>
        <v>0</v>
      </c>
      <c r="AI1455">
        <f t="shared" si="399"/>
        <v>0</v>
      </c>
      <c r="AJ1455">
        <f t="shared" si="400"/>
        <v>0</v>
      </c>
      <c r="AK1455">
        <f t="shared" si="401"/>
        <v>0</v>
      </c>
      <c r="AL1455">
        <f t="shared" si="402"/>
        <v>0</v>
      </c>
      <c r="AM1455">
        <f t="shared" si="403"/>
        <v>0</v>
      </c>
      <c r="AN1455">
        <f t="shared" si="403"/>
        <v>0</v>
      </c>
      <c r="AO1455">
        <f t="shared" si="404"/>
        <v>0</v>
      </c>
      <c r="AP1455">
        <f t="shared" si="405"/>
        <v>0</v>
      </c>
      <c r="AQ1455">
        <f t="shared" si="406"/>
        <v>0</v>
      </c>
      <c r="AR1455">
        <f t="shared" si="407"/>
        <v>0</v>
      </c>
      <c r="AS1455">
        <f t="shared" si="408"/>
        <v>9000</v>
      </c>
      <c r="AT1455">
        <f t="shared" si="409"/>
        <v>4176</v>
      </c>
      <c r="AU1455">
        <f t="shared" si="410"/>
        <v>0</v>
      </c>
      <c r="AV1455">
        <f t="shared" si="411"/>
        <v>27945.600000000002</v>
      </c>
      <c r="AW1455">
        <f t="shared" si="412"/>
        <v>16883.800000000003</v>
      </c>
      <c r="AX1455">
        <f t="shared" si="413"/>
        <v>1568</v>
      </c>
      <c r="AY1455">
        <f t="shared" si="414"/>
        <v>16934.400000000001</v>
      </c>
    </row>
    <row r="1456" spans="7:51" x14ac:dyDescent="0.3">
      <c r="G1456" s="30">
        <v>12</v>
      </c>
      <c r="H1456" s="30">
        <v>12</v>
      </c>
      <c r="I1456" s="30">
        <v>17</v>
      </c>
      <c r="J1456" s="30">
        <v>12</v>
      </c>
      <c r="K1456" s="30">
        <v>20</v>
      </c>
      <c r="L1456" s="30"/>
      <c r="M1456" s="30">
        <v>0</v>
      </c>
      <c r="N1456" s="30">
        <v>0</v>
      </c>
      <c r="O1456" s="30">
        <v>0</v>
      </c>
      <c r="P1456" s="30">
        <v>0</v>
      </c>
      <c r="Q1456" s="30">
        <v>0</v>
      </c>
      <c r="R1456" s="30">
        <v>0</v>
      </c>
      <c r="S1456" s="30">
        <v>0</v>
      </c>
      <c r="T1456" s="30">
        <v>0</v>
      </c>
      <c r="U1456" s="30">
        <v>0</v>
      </c>
      <c r="V1456" s="30">
        <v>0</v>
      </c>
      <c r="W1456" s="30">
        <v>0</v>
      </c>
      <c r="X1456" s="30">
        <v>0</v>
      </c>
      <c r="Y1456" s="30">
        <v>750</v>
      </c>
      <c r="Z1456" s="30">
        <v>557</v>
      </c>
      <c r="AA1456" s="30">
        <v>0</v>
      </c>
      <c r="AB1456" s="30">
        <v>2108.8000000000002</v>
      </c>
      <c r="AC1456" s="30">
        <v>527.20000000000005</v>
      </c>
      <c r="AD1456" s="30">
        <v>72.8</v>
      </c>
      <c r="AE1456" s="30">
        <v>655.20000000000005</v>
      </c>
      <c r="AF1456" s="31"/>
      <c r="AG1456" s="30">
        <f t="shared" si="397"/>
        <v>0</v>
      </c>
      <c r="AH1456">
        <f t="shared" si="398"/>
        <v>0</v>
      </c>
      <c r="AI1456">
        <f t="shared" si="399"/>
        <v>0</v>
      </c>
      <c r="AJ1456">
        <f t="shared" si="400"/>
        <v>0</v>
      </c>
      <c r="AK1456">
        <f t="shared" si="401"/>
        <v>0</v>
      </c>
      <c r="AL1456">
        <f t="shared" si="402"/>
        <v>0</v>
      </c>
      <c r="AM1456">
        <f t="shared" si="403"/>
        <v>0</v>
      </c>
      <c r="AN1456">
        <f t="shared" si="403"/>
        <v>0</v>
      </c>
      <c r="AO1456">
        <f t="shared" si="404"/>
        <v>0</v>
      </c>
      <c r="AP1456">
        <f t="shared" si="405"/>
        <v>0</v>
      </c>
      <c r="AQ1456">
        <f t="shared" si="406"/>
        <v>0</v>
      </c>
      <c r="AR1456">
        <f t="shared" si="407"/>
        <v>0</v>
      </c>
      <c r="AS1456">
        <f t="shared" si="408"/>
        <v>9000</v>
      </c>
      <c r="AT1456">
        <f t="shared" si="409"/>
        <v>6684</v>
      </c>
      <c r="AU1456">
        <f t="shared" si="410"/>
        <v>0</v>
      </c>
      <c r="AV1456">
        <f t="shared" si="411"/>
        <v>25305.600000000002</v>
      </c>
      <c r="AW1456">
        <f t="shared" si="412"/>
        <v>15288.800000000003</v>
      </c>
      <c r="AX1456">
        <f t="shared" si="413"/>
        <v>1456</v>
      </c>
      <c r="AY1456">
        <f t="shared" si="414"/>
        <v>15724.800000000001</v>
      </c>
    </row>
    <row r="1457" spans="7:51" x14ac:dyDescent="0.3">
      <c r="G1457" s="30">
        <v>17</v>
      </c>
      <c r="H1457" s="30">
        <v>17</v>
      </c>
      <c r="I1457" s="30">
        <v>17</v>
      </c>
      <c r="J1457" s="30">
        <v>12</v>
      </c>
      <c r="K1457" s="30">
        <v>20</v>
      </c>
      <c r="L1457" s="30"/>
      <c r="M1457" s="30">
        <v>0</v>
      </c>
      <c r="N1457" s="30">
        <v>0</v>
      </c>
      <c r="O1457" s="30">
        <v>0</v>
      </c>
      <c r="P1457" s="30">
        <v>0</v>
      </c>
      <c r="Q1457" s="30">
        <v>0</v>
      </c>
      <c r="R1457" s="30">
        <v>0</v>
      </c>
      <c r="S1457" s="30">
        <v>0</v>
      </c>
      <c r="T1457" s="30">
        <v>106</v>
      </c>
      <c r="U1457" s="30">
        <v>0</v>
      </c>
      <c r="V1457" s="30">
        <v>0</v>
      </c>
      <c r="W1457" s="30">
        <v>0</v>
      </c>
      <c r="X1457" s="30">
        <v>0</v>
      </c>
      <c r="Y1457" s="30">
        <v>750</v>
      </c>
      <c r="Z1457" s="30">
        <v>600</v>
      </c>
      <c r="AA1457" s="30">
        <v>0</v>
      </c>
      <c r="AB1457" s="30">
        <v>1905.6</v>
      </c>
      <c r="AC1457" s="30">
        <v>476.4</v>
      </c>
      <c r="AD1457" s="30">
        <v>66.5</v>
      </c>
      <c r="AE1457" s="30">
        <v>598.5</v>
      </c>
      <c r="AF1457" s="31"/>
      <c r="AG1457" s="30">
        <f t="shared" si="397"/>
        <v>0</v>
      </c>
      <c r="AH1457">
        <f t="shared" si="398"/>
        <v>0</v>
      </c>
      <c r="AI1457">
        <f t="shared" si="399"/>
        <v>0</v>
      </c>
      <c r="AJ1457">
        <f t="shared" si="400"/>
        <v>0</v>
      </c>
      <c r="AK1457">
        <f t="shared" si="401"/>
        <v>0</v>
      </c>
      <c r="AL1457">
        <f t="shared" si="402"/>
        <v>0</v>
      </c>
      <c r="AM1457">
        <f t="shared" si="403"/>
        <v>0</v>
      </c>
      <c r="AN1457">
        <f t="shared" si="403"/>
        <v>1802</v>
      </c>
      <c r="AO1457">
        <f t="shared" si="404"/>
        <v>0</v>
      </c>
      <c r="AP1457">
        <f t="shared" si="405"/>
        <v>0</v>
      </c>
      <c r="AQ1457">
        <f t="shared" si="406"/>
        <v>0</v>
      </c>
      <c r="AR1457">
        <f t="shared" si="407"/>
        <v>0</v>
      </c>
      <c r="AS1457">
        <f t="shared" si="408"/>
        <v>12750</v>
      </c>
      <c r="AT1457">
        <f t="shared" si="409"/>
        <v>10200</v>
      </c>
      <c r="AU1457">
        <f t="shared" si="410"/>
        <v>0</v>
      </c>
      <c r="AV1457">
        <f t="shared" si="411"/>
        <v>32395.199999999997</v>
      </c>
      <c r="AW1457">
        <f t="shared" si="412"/>
        <v>16197.599999999999</v>
      </c>
      <c r="AX1457">
        <f t="shared" si="413"/>
        <v>1330</v>
      </c>
      <c r="AY1457">
        <f t="shared" si="414"/>
        <v>17356.5</v>
      </c>
    </row>
    <row r="1458" spans="7:51" x14ac:dyDescent="0.3">
      <c r="G1458" s="30">
        <v>17</v>
      </c>
      <c r="H1458" s="30">
        <v>17</v>
      </c>
      <c r="I1458" s="30">
        <v>17</v>
      </c>
      <c r="J1458" s="30">
        <v>12</v>
      </c>
      <c r="K1458" s="30">
        <v>20</v>
      </c>
      <c r="L1458" s="30"/>
      <c r="M1458" s="30">
        <v>0</v>
      </c>
      <c r="N1458" s="30">
        <v>0</v>
      </c>
      <c r="O1458" s="30">
        <v>0</v>
      </c>
      <c r="P1458" s="30">
        <v>0</v>
      </c>
      <c r="Q1458" s="30">
        <v>0</v>
      </c>
      <c r="R1458" s="30">
        <v>0</v>
      </c>
      <c r="S1458" s="30">
        <v>0</v>
      </c>
      <c r="T1458" s="30">
        <v>141</v>
      </c>
      <c r="U1458" s="30">
        <v>0</v>
      </c>
      <c r="V1458" s="30">
        <v>0</v>
      </c>
      <c r="W1458" s="30">
        <v>0</v>
      </c>
      <c r="X1458" s="30">
        <v>0</v>
      </c>
      <c r="Y1458" s="30">
        <v>750</v>
      </c>
      <c r="Z1458" s="30">
        <v>600</v>
      </c>
      <c r="AA1458" s="30">
        <v>0</v>
      </c>
      <c r="AB1458" s="30">
        <v>1790.4</v>
      </c>
      <c r="AC1458" s="30">
        <v>447.6</v>
      </c>
      <c r="AD1458" s="30">
        <v>63</v>
      </c>
      <c r="AE1458" s="30">
        <v>567</v>
      </c>
      <c r="AF1458" s="31"/>
      <c r="AG1458" s="30">
        <f t="shared" si="397"/>
        <v>0</v>
      </c>
      <c r="AH1458">
        <f t="shared" si="398"/>
        <v>0</v>
      </c>
      <c r="AI1458">
        <f t="shared" si="399"/>
        <v>0</v>
      </c>
      <c r="AJ1458">
        <f t="shared" si="400"/>
        <v>0</v>
      </c>
      <c r="AK1458">
        <f t="shared" si="401"/>
        <v>0</v>
      </c>
      <c r="AL1458">
        <f t="shared" si="402"/>
        <v>0</v>
      </c>
      <c r="AM1458">
        <f t="shared" si="403"/>
        <v>0</v>
      </c>
      <c r="AN1458">
        <f t="shared" si="403"/>
        <v>2397</v>
      </c>
      <c r="AO1458">
        <f t="shared" si="404"/>
        <v>0</v>
      </c>
      <c r="AP1458">
        <f t="shared" si="405"/>
        <v>0</v>
      </c>
      <c r="AQ1458">
        <f t="shared" si="406"/>
        <v>0</v>
      </c>
      <c r="AR1458">
        <f t="shared" si="407"/>
        <v>0</v>
      </c>
      <c r="AS1458">
        <f t="shared" si="408"/>
        <v>12750</v>
      </c>
      <c r="AT1458">
        <f t="shared" si="409"/>
        <v>10200</v>
      </c>
      <c r="AU1458">
        <f t="shared" si="410"/>
        <v>0</v>
      </c>
      <c r="AV1458">
        <f t="shared" si="411"/>
        <v>30436.800000000003</v>
      </c>
      <c r="AW1458">
        <f t="shared" si="412"/>
        <v>15218.400000000001</v>
      </c>
      <c r="AX1458">
        <f t="shared" si="413"/>
        <v>1260</v>
      </c>
      <c r="AY1458">
        <f t="shared" si="414"/>
        <v>16443</v>
      </c>
    </row>
    <row r="1459" spans="7:51" x14ac:dyDescent="0.3">
      <c r="G1459" s="30">
        <v>17</v>
      </c>
      <c r="H1459" s="30">
        <v>17</v>
      </c>
      <c r="I1459" s="30">
        <v>17</v>
      </c>
      <c r="J1459" s="30">
        <v>12</v>
      </c>
      <c r="K1459" s="30">
        <v>20</v>
      </c>
      <c r="L1459" s="30"/>
      <c r="M1459" s="30">
        <v>0</v>
      </c>
      <c r="N1459" s="30">
        <v>0</v>
      </c>
      <c r="O1459" s="30">
        <v>0</v>
      </c>
      <c r="P1459" s="30">
        <v>0</v>
      </c>
      <c r="Q1459" s="30">
        <v>0</v>
      </c>
      <c r="R1459" s="30">
        <v>0</v>
      </c>
      <c r="S1459" s="30">
        <v>0</v>
      </c>
      <c r="T1459" s="30">
        <v>271</v>
      </c>
      <c r="U1459" s="30">
        <v>0</v>
      </c>
      <c r="V1459" s="30">
        <v>0</v>
      </c>
      <c r="W1459" s="30">
        <v>0</v>
      </c>
      <c r="X1459" s="30">
        <v>0</v>
      </c>
      <c r="Y1459" s="30">
        <v>750</v>
      </c>
      <c r="Z1459" s="30">
        <v>600</v>
      </c>
      <c r="AA1459" s="30">
        <v>0</v>
      </c>
      <c r="AB1459" s="30">
        <v>1826.4</v>
      </c>
      <c r="AC1459" s="30">
        <v>456.6</v>
      </c>
      <c r="AD1459" s="30">
        <v>62.3</v>
      </c>
      <c r="AE1459" s="30">
        <v>560.70000000000005</v>
      </c>
      <c r="AF1459" s="31"/>
      <c r="AG1459" s="30">
        <f t="shared" si="397"/>
        <v>0</v>
      </c>
      <c r="AH1459">
        <f t="shared" si="398"/>
        <v>0</v>
      </c>
      <c r="AI1459">
        <f t="shared" si="399"/>
        <v>0</v>
      </c>
      <c r="AJ1459">
        <f t="shared" si="400"/>
        <v>0</v>
      </c>
      <c r="AK1459">
        <f t="shared" si="401"/>
        <v>0</v>
      </c>
      <c r="AL1459">
        <f t="shared" si="402"/>
        <v>0</v>
      </c>
      <c r="AM1459">
        <f t="shared" si="403"/>
        <v>0</v>
      </c>
      <c r="AN1459">
        <f t="shared" si="403"/>
        <v>4607</v>
      </c>
      <c r="AO1459">
        <f t="shared" si="404"/>
        <v>0</v>
      </c>
      <c r="AP1459">
        <f t="shared" si="405"/>
        <v>0</v>
      </c>
      <c r="AQ1459">
        <f t="shared" si="406"/>
        <v>0</v>
      </c>
      <c r="AR1459">
        <f t="shared" si="407"/>
        <v>0</v>
      </c>
      <c r="AS1459">
        <f t="shared" si="408"/>
        <v>12750</v>
      </c>
      <c r="AT1459">
        <f t="shared" si="409"/>
        <v>10200</v>
      </c>
      <c r="AU1459">
        <f t="shared" si="410"/>
        <v>0</v>
      </c>
      <c r="AV1459">
        <f t="shared" si="411"/>
        <v>31048.800000000003</v>
      </c>
      <c r="AW1459">
        <f t="shared" si="412"/>
        <v>15524.400000000001</v>
      </c>
      <c r="AX1459">
        <f t="shared" si="413"/>
        <v>1246</v>
      </c>
      <c r="AY1459">
        <f t="shared" si="414"/>
        <v>16260.300000000003</v>
      </c>
    </row>
    <row r="1460" spans="7:51" x14ac:dyDescent="0.3">
      <c r="G1460" s="30">
        <v>24</v>
      </c>
      <c r="H1460" s="30">
        <v>17</v>
      </c>
      <c r="I1460" s="30">
        <v>17</v>
      </c>
      <c r="J1460" s="30">
        <v>12</v>
      </c>
      <c r="K1460" s="30">
        <v>20</v>
      </c>
      <c r="L1460" s="30"/>
      <c r="M1460" s="30">
        <v>0</v>
      </c>
      <c r="N1460" s="30">
        <v>0</v>
      </c>
      <c r="O1460" s="30">
        <v>0</v>
      </c>
      <c r="P1460" s="30">
        <v>0</v>
      </c>
      <c r="Q1460" s="30">
        <v>0</v>
      </c>
      <c r="R1460" s="30">
        <v>41</v>
      </c>
      <c r="S1460" s="30">
        <v>0</v>
      </c>
      <c r="T1460" s="30">
        <v>687</v>
      </c>
      <c r="U1460" s="30">
        <v>0</v>
      </c>
      <c r="V1460" s="30">
        <v>0</v>
      </c>
      <c r="W1460" s="30">
        <v>0</v>
      </c>
      <c r="X1460" s="30">
        <v>0</v>
      </c>
      <c r="Y1460" s="30">
        <v>750</v>
      </c>
      <c r="Z1460" s="30">
        <v>600</v>
      </c>
      <c r="AA1460" s="30">
        <v>0</v>
      </c>
      <c r="AB1460" s="30">
        <v>1861.6</v>
      </c>
      <c r="AC1460" s="30">
        <v>465.4</v>
      </c>
      <c r="AD1460" s="30">
        <v>60.8</v>
      </c>
      <c r="AE1460" s="30">
        <v>547.20000000000005</v>
      </c>
      <c r="AF1460" s="31"/>
      <c r="AG1460" s="30">
        <f t="shared" si="397"/>
        <v>0</v>
      </c>
      <c r="AH1460">
        <f t="shared" si="398"/>
        <v>0</v>
      </c>
      <c r="AI1460">
        <f t="shared" si="399"/>
        <v>0</v>
      </c>
      <c r="AJ1460">
        <f t="shared" si="400"/>
        <v>0</v>
      </c>
      <c r="AK1460">
        <f t="shared" si="401"/>
        <v>0</v>
      </c>
      <c r="AL1460">
        <f t="shared" si="402"/>
        <v>984</v>
      </c>
      <c r="AM1460">
        <f t="shared" si="403"/>
        <v>0</v>
      </c>
      <c r="AN1460">
        <f t="shared" si="403"/>
        <v>11679</v>
      </c>
      <c r="AO1460">
        <f t="shared" si="404"/>
        <v>0</v>
      </c>
      <c r="AP1460">
        <f t="shared" si="405"/>
        <v>0</v>
      </c>
      <c r="AQ1460">
        <f t="shared" si="406"/>
        <v>0</v>
      </c>
      <c r="AR1460">
        <f t="shared" si="407"/>
        <v>0</v>
      </c>
      <c r="AS1460">
        <f t="shared" si="408"/>
        <v>12750</v>
      </c>
      <c r="AT1460">
        <f t="shared" si="409"/>
        <v>10200</v>
      </c>
      <c r="AU1460">
        <f t="shared" si="410"/>
        <v>0</v>
      </c>
      <c r="AV1460">
        <f t="shared" si="411"/>
        <v>44678.399999999994</v>
      </c>
      <c r="AW1460">
        <f t="shared" si="412"/>
        <v>19081.399999999998</v>
      </c>
      <c r="AX1460">
        <f t="shared" si="413"/>
        <v>1216</v>
      </c>
      <c r="AY1460">
        <f t="shared" si="414"/>
        <v>15868.800000000003</v>
      </c>
    </row>
    <row r="1461" spans="7:51" x14ac:dyDescent="0.3">
      <c r="G1461" s="30">
        <v>17</v>
      </c>
      <c r="H1461" s="30">
        <v>17</v>
      </c>
      <c r="I1461" s="30">
        <v>17</v>
      </c>
      <c r="J1461" s="30">
        <v>12</v>
      </c>
      <c r="K1461" s="30">
        <v>20</v>
      </c>
      <c r="L1461" s="30"/>
      <c r="M1461" s="30">
        <v>0</v>
      </c>
      <c r="N1461" s="30">
        <v>0</v>
      </c>
      <c r="O1461" s="30">
        <v>0</v>
      </c>
      <c r="P1461" s="30">
        <v>0</v>
      </c>
      <c r="Q1461" s="30">
        <v>0</v>
      </c>
      <c r="R1461" s="30">
        <v>0</v>
      </c>
      <c r="S1461" s="30">
        <v>0</v>
      </c>
      <c r="T1461" s="30">
        <v>454</v>
      </c>
      <c r="U1461" s="30">
        <v>0</v>
      </c>
      <c r="V1461" s="30">
        <v>0</v>
      </c>
      <c r="W1461" s="30">
        <v>0</v>
      </c>
      <c r="X1461" s="30">
        <v>0</v>
      </c>
      <c r="Y1461" s="30">
        <v>750</v>
      </c>
      <c r="Z1461" s="30">
        <v>600</v>
      </c>
      <c r="AA1461" s="30">
        <v>0</v>
      </c>
      <c r="AB1461" s="30">
        <v>1916</v>
      </c>
      <c r="AC1461" s="30">
        <v>479</v>
      </c>
      <c r="AD1461" s="30">
        <v>62.7</v>
      </c>
      <c r="AE1461" s="30">
        <v>564.29999999999995</v>
      </c>
      <c r="AF1461" s="31"/>
      <c r="AG1461" s="30">
        <f t="shared" si="397"/>
        <v>0</v>
      </c>
      <c r="AH1461">
        <f t="shared" si="398"/>
        <v>0</v>
      </c>
      <c r="AI1461">
        <f t="shared" si="399"/>
        <v>0</v>
      </c>
      <c r="AJ1461">
        <f t="shared" si="400"/>
        <v>0</v>
      </c>
      <c r="AK1461">
        <f t="shared" si="401"/>
        <v>0</v>
      </c>
      <c r="AL1461">
        <f t="shared" si="402"/>
        <v>0</v>
      </c>
      <c r="AM1461">
        <f t="shared" si="403"/>
        <v>0</v>
      </c>
      <c r="AN1461">
        <f t="shared" si="403"/>
        <v>7718</v>
      </c>
      <c r="AO1461">
        <f t="shared" si="404"/>
        <v>0</v>
      </c>
      <c r="AP1461">
        <f t="shared" si="405"/>
        <v>0</v>
      </c>
      <c r="AQ1461">
        <f t="shared" si="406"/>
        <v>0</v>
      </c>
      <c r="AR1461">
        <f t="shared" si="407"/>
        <v>0</v>
      </c>
      <c r="AS1461">
        <f t="shared" si="408"/>
        <v>12750</v>
      </c>
      <c r="AT1461">
        <f t="shared" si="409"/>
        <v>10200</v>
      </c>
      <c r="AU1461">
        <f t="shared" si="410"/>
        <v>0</v>
      </c>
      <c r="AV1461">
        <f t="shared" si="411"/>
        <v>32572</v>
      </c>
      <c r="AW1461">
        <f t="shared" si="412"/>
        <v>16286</v>
      </c>
      <c r="AX1461">
        <f t="shared" si="413"/>
        <v>1254</v>
      </c>
      <c r="AY1461">
        <f t="shared" si="414"/>
        <v>16364.699999999997</v>
      </c>
    </row>
    <row r="1462" spans="7:51" x14ac:dyDescent="0.3">
      <c r="G1462" s="30">
        <v>12</v>
      </c>
      <c r="H1462" s="30">
        <v>12</v>
      </c>
      <c r="I1462" s="30">
        <v>17</v>
      </c>
      <c r="J1462" s="30">
        <v>12</v>
      </c>
      <c r="K1462" s="30">
        <v>20</v>
      </c>
      <c r="L1462" s="30"/>
      <c r="M1462" s="30">
        <v>0</v>
      </c>
      <c r="N1462" s="30">
        <v>0</v>
      </c>
      <c r="O1462" s="30">
        <v>0</v>
      </c>
      <c r="P1462" s="30">
        <v>0</v>
      </c>
      <c r="Q1462" s="30">
        <v>0</v>
      </c>
      <c r="R1462" s="30">
        <v>0</v>
      </c>
      <c r="S1462" s="30">
        <v>0</v>
      </c>
      <c r="T1462" s="30">
        <v>0</v>
      </c>
      <c r="U1462" s="30">
        <v>0</v>
      </c>
      <c r="V1462" s="30">
        <v>0</v>
      </c>
      <c r="W1462" s="30">
        <v>0</v>
      </c>
      <c r="X1462" s="30">
        <v>0</v>
      </c>
      <c r="Y1462" s="30">
        <v>750</v>
      </c>
      <c r="Z1462" s="30">
        <v>544</v>
      </c>
      <c r="AA1462" s="30">
        <v>0</v>
      </c>
      <c r="AB1462" s="30">
        <v>2004</v>
      </c>
      <c r="AC1462" s="30">
        <v>501</v>
      </c>
      <c r="AD1462" s="30">
        <v>67.099999999999994</v>
      </c>
      <c r="AE1462" s="30">
        <v>603.9</v>
      </c>
      <c r="AF1462" s="31"/>
      <c r="AG1462" s="30">
        <f t="shared" si="397"/>
        <v>0</v>
      </c>
      <c r="AH1462">
        <f t="shared" si="398"/>
        <v>0</v>
      </c>
      <c r="AI1462">
        <f t="shared" si="399"/>
        <v>0</v>
      </c>
      <c r="AJ1462">
        <f t="shared" si="400"/>
        <v>0</v>
      </c>
      <c r="AK1462">
        <f t="shared" si="401"/>
        <v>0</v>
      </c>
      <c r="AL1462">
        <f t="shared" si="402"/>
        <v>0</v>
      </c>
      <c r="AM1462">
        <f t="shared" si="403"/>
        <v>0</v>
      </c>
      <c r="AN1462">
        <f t="shared" si="403"/>
        <v>0</v>
      </c>
      <c r="AO1462">
        <f t="shared" si="404"/>
        <v>0</v>
      </c>
      <c r="AP1462">
        <f t="shared" si="405"/>
        <v>0</v>
      </c>
      <c r="AQ1462">
        <f t="shared" si="406"/>
        <v>0</v>
      </c>
      <c r="AR1462">
        <f t="shared" si="407"/>
        <v>0</v>
      </c>
      <c r="AS1462">
        <f t="shared" si="408"/>
        <v>9000</v>
      </c>
      <c r="AT1462">
        <f t="shared" si="409"/>
        <v>6528</v>
      </c>
      <c r="AU1462">
        <f t="shared" si="410"/>
        <v>0</v>
      </c>
      <c r="AV1462">
        <f t="shared" si="411"/>
        <v>24048</v>
      </c>
      <c r="AW1462">
        <f t="shared" si="412"/>
        <v>14529</v>
      </c>
      <c r="AX1462">
        <f t="shared" si="413"/>
        <v>1342</v>
      </c>
      <c r="AY1462">
        <f t="shared" si="414"/>
        <v>14493.599999999999</v>
      </c>
    </row>
    <row r="1463" spans="7:51" x14ac:dyDescent="0.3">
      <c r="G1463" s="30">
        <v>12</v>
      </c>
      <c r="H1463" s="30">
        <v>12</v>
      </c>
      <c r="I1463" s="30">
        <v>17</v>
      </c>
      <c r="J1463" s="30">
        <v>12</v>
      </c>
      <c r="K1463" s="30">
        <v>20</v>
      </c>
      <c r="L1463" s="30"/>
      <c r="M1463" s="30">
        <v>0</v>
      </c>
      <c r="N1463" s="30">
        <v>0</v>
      </c>
      <c r="O1463" s="30">
        <v>0</v>
      </c>
      <c r="P1463" s="30">
        <v>0</v>
      </c>
      <c r="Q1463" s="30">
        <v>0</v>
      </c>
      <c r="R1463" s="30">
        <v>0</v>
      </c>
      <c r="S1463" s="30">
        <v>0</v>
      </c>
      <c r="T1463" s="30">
        <v>0</v>
      </c>
      <c r="U1463" s="30">
        <v>0</v>
      </c>
      <c r="V1463" s="30">
        <v>0</v>
      </c>
      <c r="W1463" s="30">
        <v>0</v>
      </c>
      <c r="X1463" s="30">
        <v>0</v>
      </c>
      <c r="Y1463" s="30">
        <v>750</v>
      </c>
      <c r="Z1463" s="30">
        <v>99</v>
      </c>
      <c r="AA1463" s="30">
        <v>0</v>
      </c>
      <c r="AB1463" s="30">
        <v>2082.4</v>
      </c>
      <c r="AC1463" s="30">
        <v>520.6</v>
      </c>
      <c r="AD1463" s="30">
        <v>71.8</v>
      </c>
      <c r="AE1463" s="30">
        <v>646.20000000000005</v>
      </c>
      <c r="AF1463" s="31"/>
      <c r="AG1463" s="30">
        <f t="shared" si="397"/>
        <v>0</v>
      </c>
      <c r="AH1463">
        <f t="shared" si="398"/>
        <v>0</v>
      </c>
      <c r="AI1463">
        <f t="shared" si="399"/>
        <v>0</v>
      </c>
      <c r="AJ1463">
        <f t="shared" si="400"/>
        <v>0</v>
      </c>
      <c r="AK1463">
        <f t="shared" si="401"/>
        <v>0</v>
      </c>
      <c r="AL1463">
        <f t="shared" si="402"/>
        <v>0</v>
      </c>
      <c r="AM1463">
        <f t="shared" si="403"/>
        <v>0</v>
      </c>
      <c r="AN1463">
        <f t="shared" si="403"/>
        <v>0</v>
      </c>
      <c r="AO1463">
        <f t="shared" si="404"/>
        <v>0</v>
      </c>
      <c r="AP1463">
        <f t="shared" si="405"/>
        <v>0</v>
      </c>
      <c r="AQ1463">
        <f t="shared" si="406"/>
        <v>0</v>
      </c>
      <c r="AR1463">
        <f t="shared" si="407"/>
        <v>0</v>
      </c>
      <c r="AS1463">
        <f t="shared" si="408"/>
        <v>9000</v>
      </c>
      <c r="AT1463">
        <f t="shared" si="409"/>
        <v>1188</v>
      </c>
      <c r="AU1463">
        <f t="shared" si="410"/>
        <v>0</v>
      </c>
      <c r="AV1463">
        <f t="shared" si="411"/>
        <v>24988.800000000003</v>
      </c>
      <c r="AW1463">
        <f t="shared" si="412"/>
        <v>15097.400000000001</v>
      </c>
      <c r="AX1463">
        <f t="shared" si="413"/>
        <v>1436</v>
      </c>
      <c r="AY1463">
        <f t="shared" si="414"/>
        <v>15508.800000000001</v>
      </c>
    </row>
    <row r="1464" spans="7:51" x14ac:dyDescent="0.3">
      <c r="G1464" s="30">
        <v>5</v>
      </c>
      <c r="H1464" s="30">
        <v>5</v>
      </c>
      <c r="I1464" s="30">
        <v>17</v>
      </c>
      <c r="J1464" s="30">
        <v>12</v>
      </c>
      <c r="K1464" s="30">
        <v>20</v>
      </c>
      <c r="L1464" s="30"/>
      <c r="M1464" s="30">
        <v>0</v>
      </c>
      <c r="N1464" s="30">
        <v>0</v>
      </c>
      <c r="O1464" s="30">
        <v>0</v>
      </c>
      <c r="P1464" s="30">
        <v>0</v>
      </c>
      <c r="Q1464" s="30">
        <v>0</v>
      </c>
      <c r="R1464" s="30">
        <v>0</v>
      </c>
      <c r="S1464" s="30">
        <v>0</v>
      </c>
      <c r="T1464" s="30">
        <v>0</v>
      </c>
      <c r="U1464" s="30">
        <v>0</v>
      </c>
      <c r="V1464" s="30">
        <v>0</v>
      </c>
      <c r="W1464" s="30">
        <v>0</v>
      </c>
      <c r="X1464" s="30">
        <v>0</v>
      </c>
      <c r="Y1464" s="30">
        <v>465</v>
      </c>
      <c r="Z1464" s="30">
        <v>0</v>
      </c>
      <c r="AA1464" s="30">
        <v>0</v>
      </c>
      <c r="AB1464" s="30">
        <v>2143.1999999999998</v>
      </c>
      <c r="AC1464" s="30">
        <v>535.79999999999995</v>
      </c>
      <c r="AD1464" s="30">
        <v>73.7</v>
      </c>
      <c r="AE1464" s="30">
        <v>663.3</v>
      </c>
      <c r="AF1464" s="31"/>
      <c r="AG1464" s="30">
        <f t="shared" si="397"/>
        <v>0</v>
      </c>
      <c r="AH1464">
        <f t="shared" si="398"/>
        <v>0</v>
      </c>
      <c r="AI1464">
        <f t="shared" si="399"/>
        <v>0</v>
      </c>
      <c r="AJ1464">
        <f t="shared" si="400"/>
        <v>0</v>
      </c>
      <c r="AK1464">
        <f t="shared" si="401"/>
        <v>0</v>
      </c>
      <c r="AL1464">
        <f t="shared" si="402"/>
        <v>0</v>
      </c>
      <c r="AM1464">
        <f t="shared" si="403"/>
        <v>0</v>
      </c>
      <c r="AN1464">
        <f t="shared" si="403"/>
        <v>0</v>
      </c>
      <c r="AO1464">
        <f t="shared" si="404"/>
        <v>0</v>
      </c>
      <c r="AP1464">
        <f t="shared" si="405"/>
        <v>0</v>
      </c>
      <c r="AQ1464">
        <f t="shared" si="406"/>
        <v>0</v>
      </c>
      <c r="AR1464">
        <f t="shared" si="407"/>
        <v>0</v>
      </c>
      <c r="AS1464">
        <f t="shared" si="408"/>
        <v>2325</v>
      </c>
      <c r="AT1464">
        <f t="shared" si="409"/>
        <v>0</v>
      </c>
      <c r="AU1464">
        <f t="shared" si="410"/>
        <v>0</v>
      </c>
      <c r="AV1464">
        <f t="shared" si="411"/>
        <v>10716</v>
      </c>
      <c r="AW1464">
        <f t="shared" si="412"/>
        <v>11787.599999999999</v>
      </c>
      <c r="AX1464">
        <f t="shared" si="413"/>
        <v>1474</v>
      </c>
      <c r="AY1464">
        <f t="shared" si="414"/>
        <v>11276.099999999999</v>
      </c>
    </row>
    <row r="1465" spans="7:51" x14ac:dyDescent="0.3">
      <c r="G1465" s="30">
        <v>5</v>
      </c>
      <c r="H1465" s="30">
        <v>5</v>
      </c>
      <c r="I1465" s="30">
        <v>17</v>
      </c>
      <c r="J1465" s="30">
        <v>12</v>
      </c>
      <c r="K1465" s="30">
        <v>20</v>
      </c>
      <c r="L1465" s="30"/>
      <c r="M1465" s="30">
        <v>0</v>
      </c>
      <c r="N1465" s="30">
        <v>0</v>
      </c>
      <c r="O1465" s="30">
        <v>0</v>
      </c>
      <c r="P1465" s="30">
        <v>0</v>
      </c>
      <c r="Q1465" s="30">
        <v>0</v>
      </c>
      <c r="R1465" s="30">
        <v>0</v>
      </c>
      <c r="S1465" s="30">
        <v>0</v>
      </c>
      <c r="T1465" s="30">
        <v>0</v>
      </c>
      <c r="U1465" s="30">
        <v>0</v>
      </c>
      <c r="V1465" s="30">
        <v>0</v>
      </c>
      <c r="W1465" s="30">
        <v>0</v>
      </c>
      <c r="X1465" s="30">
        <v>0</v>
      </c>
      <c r="Y1465" s="30">
        <v>202</v>
      </c>
      <c r="Z1465" s="30">
        <v>0</v>
      </c>
      <c r="AA1465" s="30">
        <v>0</v>
      </c>
      <c r="AB1465" s="30">
        <v>2144</v>
      </c>
      <c r="AC1465" s="30">
        <v>536</v>
      </c>
      <c r="AD1465" s="30">
        <v>74.8</v>
      </c>
      <c r="AE1465" s="30">
        <v>673.2</v>
      </c>
      <c r="AF1465" s="31"/>
      <c r="AG1465" s="30">
        <f t="shared" si="397"/>
        <v>0</v>
      </c>
      <c r="AH1465">
        <f t="shared" si="398"/>
        <v>0</v>
      </c>
      <c r="AI1465">
        <f t="shared" si="399"/>
        <v>0</v>
      </c>
      <c r="AJ1465">
        <f t="shared" si="400"/>
        <v>0</v>
      </c>
      <c r="AK1465">
        <f t="shared" si="401"/>
        <v>0</v>
      </c>
      <c r="AL1465">
        <f t="shared" si="402"/>
        <v>0</v>
      </c>
      <c r="AM1465">
        <f t="shared" si="403"/>
        <v>0</v>
      </c>
      <c r="AN1465">
        <f t="shared" si="403"/>
        <v>0</v>
      </c>
      <c r="AO1465">
        <f t="shared" si="404"/>
        <v>0</v>
      </c>
      <c r="AP1465">
        <f t="shared" si="405"/>
        <v>0</v>
      </c>
      <c r="AQ1465">
        <f t="shared" si="406"/>
        <v>0</v>
      </c>
      <c r="AR1465">
        <f t="shared" si="407"/>
        <v>0</v>
      </c>
      <c r="AS1465">
        <f t="shared" si="408"/>
        <v>1010</v>
      </c>
      <c r="AT1465">
        <f t="shared" si="409"/>
        <v>0</v>
      </c>
      <c r="AU1465">
        <f t="shared" si="410"/>
        <v>0</v>
      </c>
      <c r="AV1465">
        <f t="shared" si="411"/>
        <v>10720</v>
      </c>
      <c r="AW1465">
        <f t="shared" si="412"/>
        <v>11792</v>
      </c>
      <c r="AX1465">
        <f t="shared" si="413"/>
        <v>1496</v>
      </c>
      <c r="AY1465">
        <f t="shared" si="414"/>
        <v>11444.400000000001</v>
      </c>
    </row>
    <row r="1466" spans="7:51" x14ac:dyDescent="0.3">
      <c r="G1466" s="30">
        <v>0</v>
      </c>
      <c r="H1466" s="30">
        <v>5</v>
      </c>
      <c r="I1466" s="30">
        <v>17</v>
      </c>
      <c r="J1466" s="30">
        <v>12</v>
      </c>
      <c r="K1466" s="30">
        <v>20</v>
      </c>
      <c r="L1466" s="30"/>
      <c r="M1466" s="30">
        <v>0</v>
      </c>
      <c r="N1466" s="30">
        <v>0</v>
      </c>
      <c r="O1466" s="30">
        <v>0</v>
      </c>
      <c r="P1466" s="30">
        <v>0</v>
      </c>
      <c r="Q1466" s="30">
        <v>0</v>
      </c>
      <c r="R1466" s="30">
        <v>0</v>
      </c>
      <c r="S1466" s="30">
        <v>0</v>
      </c>
      <c r="T1466" s="30">
        <v>0</v>
      </c>
      <c r="U1466" s="30">
        <v>0</v>
      </c>
      <c r="V1466" s="30">
        <v>0</v>
      </c>
      <c r="W1466" s="30">
        <v>0</v>
      </c>
      <c r="X1466" s="30">
        <v>0</v>
      </c>
      <c r="Y1466" s="30">
        <v>33</v>
      </c>
      <c r="Z1466" s="30">
        <v>0</v>
      </c>
      <c r="AA1466" s="30">
        <v>0</v>
      </c>
      <c r="AB1466" s="30">
        <v>2221.6</v>
      </c>
      <c r="AC1466" s="30">
        <v>386.4</v>
      </c>
      <c r="AD1466" s="30">
        <v>75.400000000000006</v>
      </c>
      <c r="AE1466" s="30">
        <v>678.6</v>
      </c>
      <c r="AF1466" s="31"/>
      <c r="AG1466" s="30">
        <f t="shared" si="397"/>
        <v>0</v>
      </c>
      <c r="AH1466">
        <f t="shared" si="398"/>
        <v>0</v>
      </c>
      <c r="AI1466">
        <f t="shared" si="399"/>
        <v>0</v>
      </c>
      <c r="AJ1466">
        <f t="shared" si="400"/>
        <v>0</v>
      </c>
      <c r="AK1466">
        <f t="shared" si="401"/>
        <v>0</v>
      </c>
      <c r="AL1466">
        <f t="shared" si="402"/>
        <v>0</v>
      </c>
      <c r="AM1466">
        <f t="shared" si="403"/>
        <v>0</v>
      </c>
      <c r="AN1466">
        <f t="shared" si="403"/>
        <v>0</v>
      </c>
      <c r="AO1466">
        <f t="shared" si="404"/>
        <v>0</v>
      </c>
      <c r="AP1466">
        <f t="shared" si="405"/>
        <v>0</v>
      </c>
      <c r="AQ1466">
        <f t="shared" si="406"/>
        <v>0</v>
      </c>
      <c r="AR1466">
        <f t="shared" si="407"/>
        <v>0</v>
      </c>
      <c r="AS1466">
        <f t="shared" si="408"/>
        <v>165</v>
      </c>
      <c r="AT1466">
        <f t="shared" si="409"/>
        <v>0</v>
      </c>
      <c r="AU1466">
        <f t="shared" si="410"/>
        <v>0</v>
      </c>
      <c r="AV1466">
        <f t="shared" si="411"/>
        <v>0</v>
      </c>
      <c r="AW1466">
        <f t="shared" si="412"/>
        <v>6568.7999999999993</v>
      </c>
      <c r="AX1466">
        <f t="shared" si="413"/>
        <v>1508</v>
      </c>
      <c r="AY1466">
        <f t="shared" si="414"/>
        <v>11536.2</v>
      </c>
    </row>
    <row r="1467" spans="7:51" x14ac:dyDescent="0.3">
      <c r="AF1467" s="31"/>
    </row>
  </sheetData>
  <mergeCells count="3">
    <mergeCell ref="G1:H1"/>
    <mergeCell ref="I1:K1"/>
    <mergeCell ref="AG1:AY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B253A-CE19-47F4-B2D5-3D7D860793E5}">
  <dimension ref="A1:V1465"/>
  <sheetViews>
    <sheetView zoomScale="99" zoomScaleNormal="99" workbookViewId="0">
      <selection activeCell="E1" sqref="E1:E1048576"/>
    </sheetView>
  </sheetViews>
  <sheetFormatPr defaultRowHeight="14.4" x14ac:dyDescent="0.3"/>
  <cols>
    <col min="5" max="6" width="20.21875" bestFit="1" customWidth="1"/>
    <col min="14" max="14" width="11.6640625" customWidth="1"/>
    <col min="15" max="15" width="8.109375" customWidth="1"/>
    <col min="17" max="17" width="81.109375" customWidth="1"/>
    <col min="19" max="19" width="8.88671875" style="14"/>
    <col min="21" max="22" width="35.21875" bestFit="1" customWidth="1"/>
  </cols>
  <sheetData>
    <row r="1" spans="1:22" s="8" customFormat="1" x14ac:dyDescent="0.3">
      <c r="A1" s="8" t="s">
        <v>34</v>
      </c>
      <c r="B1" s="8" t="s">
        <v>86</v>
      </c>
      <c r="C1" s="8" t="s">
        <v>3</v>
      </c>
      <c r="D1" s="8" t="s">
        <v>1</v>
      </c>
      <c r="E1" s="8" t="s">
        <v>36</v>
      </c>
      <c r="F1" s="8" t="s">
        <v>37</v>
      </c>
      <c r="P1" s="8" t="s">
        <v>86</v>
      </c>
      <c r="S1" s="34"/>
      <c r="U1" s="8" t="s">
        <v>38</v>
      </c>
      <c r="V1" s="8" t="s">
        <v>80</v>
      </c>
    </row>
    <row r="2" spans="1:22" x14ac:dyDescent="0.3">
      <c r="A2">
        <v>0</v>
      </c>
      <c r="B2">
        <v>0</v>
      </c>
      <c r="C2">
        <v>0</v>
      </c>
      <c r="D2">
        <v>1</v>
      </c>
      <c r="E2">
        <v>0</v>
      </c>
      <c r="F2">
        <v>0</v>
      </c>
      <c r="G2" s="33" t="s">
        <v>85</v>
      </c>
      <c r="H2" s="12"/>
      <c r="I2" s="12"/>
      <c r="J2" s="12"/>
      <c r="K2" s="12"/>
      <c r="L2" s="12"/>
      <c r="M2" s="12"/>
      <c r="N2" s="12"/>
      <c r="P2">
        <v>1</v>
      </c>
      <c r="Q2" s="33" t="s">
        <v>87</v>
      </c>
      <c r="U2" s="14">
        <v>24</v>
      </c>
      <c r="V2">
        <v>24</v>
      </c>
    </row>
    <row r="3" spans="1:22" x14ac:dyDescent="0.3">
      <c r="A3">
        <v>0</v>
      </c>
      <c r="B3">
        <v>0</v>
      </c>
      <c r="C3">
        <v>0</v>
      </c>
      <c r="D3">
        <v>2</v>
      </c>
      <c r="E3">
        <v>0</v>
      </c>
      <c r="F3">
        <v>0</v>
      </c>
      <c r="G3" s="12"/>
      <c r="H3" s="12"/>
      <c r="I3" s="12"/>
      <c r="J3" s="12"/>
      <c r="K3" s="12"/>
      <c r="L3" s="12"/>
      <c r="M3" s="12"/>
      <c r="N3" s="12"/>
      <c r="P3">
        <v>1</v>
      </c>
      <c r="Q3" s="12"/>
      <c r="S3" s="14">
        <v>24</v>
      </c>
      <c r="U3" s="14">
        <v>24</v>
      </c>
      <c r="V3">
        <v>24</v>
      </c>
    </row>
    <row r="4" spans="1:22" x14ac:dyDescent="0.3">
      <c r="A4">
        <v>0</v>
      </c>
      <c r="B4">
        <v>0</v>
      </c>
      <c r="C4">
        <v>0</v>
      </c>
      <c r="D4">
        <v>3</v>
      </c>
      <c r="E4">
        <v>0</v>
      </c>
      <c r="F4">
        <v>0</v>
      </c>
      <c r="G4" s="33" t="s">
        <v>35</v>
      </c>
      <c r="H4" s="12"/>
      <c r="I4" s="12"/>
      <c r="J4" s="12"/>
      <c r="K4" s="12"/>
      <c r="L4" s="12"/>
      <c r="M4" s="12"/>
      <c r="N4" s="12"/>
      <c r="P4">
        <v>1</v>
      </c>
      <c r="Q4" s="33"/>
      <c r="U4" s="14">
        <v>24</v>
      </c>
      <c r="V4">
        <v>24</v>
      </c>
    </row>
    <row r="5" spans="1:22" x14ac:dyDescent="0.3">
      <c r="A5">
        <v>0</v>
      </c>
      <c r="B5">
        <v>0</v>
      </c>
      <c r="C5">
        <v>0</v>
      </c>
      <c r="D5">
        <v>4</v>
      </c>
      <c r="E5">
        <v>11</v>
      </c>
      <c r="F5">
        <v>0</v>
      </c>
      <c r="P5">
        <v>1</v>
      </c>
      <c r="U5" s="14">
        <v>13</v>
      </c>
      <c r="V5">
        <v>24</v>
      </c>
    </row>
    <row r="6" spans="1:22" x14ac:dyDescent="0.3">
      <c r="A6">
        <v>0</v>
      </c>
      <c r="B6">
        <v>0</v>
      </c>
      <c r="C6">
        <v>0</v>
      </c>
      <c r="D6">
        <v>5</v>
      </c>
      <c r="E6">
        <v>6</v>
      </c>
      <c r="F6">
        <v>0</v>
      </c>
      <c r="P6">
        <v>1</v>
      </c>
      <c r="U6" s="14">
        <v>18</v>
      </c>
      <c r="V6">
        <v>24</v>
      </c>
    </row>
    <row r="7" spans="1:22" x14ac:dyDescent="0.3">
      <c r="A7">
        <v>0</v>
      </c>
      <c r="B7">
        <v>0</v>
      </c>
      <c r="C7">
        <v>0</v>
      </c>
      <c r="D7">
        <v>6</v>
      </c>
      <c r="E7">
        <v>0</v>
      </c>
      <c r="F7">
        <v>0</v>
      </c>
      <c r="P7">
        <v>1</v>
      </c>
      <c r="U7" s="14">
        <v>24</v>
      </c>
      <c r="V7">
        <v>24</v>
      </c>
    </row>
    <row r="8" spans="1:22" x14ac:dyDescent="0.3">
      <c r="A8">
        <v>0</v>
      </c>
      <c r="B8">
        <v>0</v>
      </c>
      <c r="C8">
        <v>0</v>
      </c>
      <c r="D8">
        <v>7</v>
      </c>
      <c r="E8">
        <v>0</v>
      </c>
      <c r="F8">
        <v>0</v>
      </c>
      <c r="P8">
        <v>1</v>
      </c>
      <c r="U8" s="14">
        <v>24</v>
      </c>
      <c r="V8">
        <v>24</v>
      </c>
    </row>
    <row r="9" spans="1:22" x14ac:dyDescent="0.3">
      <c r="A9">
        <v>0</v>
      </c>
      <c r="B9">
        <v>0</v>
      </c>
      <c r="C9">
        <v>0</v>
      </c>
      <c r="D9">
        <v>8</v>
      </c>
      <c r="E9">
        <v>0</v>
      </c>
      <c r="F9">
        <v>0</v>
      </c>
      <c r="P9">
        <v>1</v>
      </c>
      <c r="U9" s="14">
        <v>24</v>
      </c>
      <c r="V9">
        <v>24</v>
      </c>
    </row>
    <row r="10" spans="1:22" x14ac:dyDescent="0.3">
      <c r="A10">
        <v>0</v>
      </c>
      <c r="B10">
        <v>0</v>
      </c>
      <c r="C10">
        <v>0</v>
      </c>
      <c r="D10">
        <v>9</v>
      </c>
      <c r="E10">
        <v>0</v>
      </c>
      <c r="F10">
        <v>0</v>
      </c>
      <c r="P10">
        <v>1</v>
      </c>
      <c r="U10" s="14">
        <v>24</v>
      </c>
      <c r="V10">
        <v>24</v>
      </c>
    </row>
    <row r="11" spans="1:22" x14ac:dyDescent="0.3">
      <c r="A11">
        <v>0</v>
      </c>
      <c r="B11">
        <v>0</v>
      </c>
      <c r="C11">
        <v>0</v>
      </c>
      <c r="D11">
        <v>10</v>
      </c>
      <c r="E11">
        <v>0</v>
      </c>
      <c r="F11">
        <v>0</v>
      </c>
      <c r="P11">
        <v>1</v>
      </c>
      <c r="U11" s="14">
        <v>24</v>
      </c>
      <c r="V11">
        <v>24</v>
      </c>
    </row>
    <row r="12" spans="1:22" x14ac:dyDescent="0.3">
      <c r="A12">
        <v>0</v>
      </c>
      <c r="B12">
        <v>0</v>
      </c>
      <c r="C12">
        <v>0</v>
      </c>
      <c r="D12">
        <v>11</v>
      </c>
      <c r="E12">
        <v>5</v>
      </c>
      <c r="F12">
        <v>0</v>
      </c>
      <c r="P12">
        <v>1</v>
      </c>
      <c r="U12" s="14">
        <v>19</v>
      </c>
      <c r="V12">
        <v>24</v>
      </c>
    </row>
    <row r="13" spans="1:22" x14ac:dyDescent="0.3">
      <c r="A13">
        <v>0</v>
      </c>
      <c r="B13">
        <v>0</v>
      </c>
      <c r="C13">
        <v>0</v>
      </c>
      <c r="D13">
        <v>12</v>
      </c>
      <c r="E13">
        <v>17</v>
      </c>
      <c r="F13">
        <v>0</v>
      </c>
      <c r="P13">
        <v>1</v>
      </c>
      <c r="U13" s="14">
        <v>7</v>
      </c>
      <c r="V13">
        <v>24</v>
      </c>
    </row>
    <row r="14" spans="1:22" x14ac:dyDescent="0.3">
      <c r="A14">
        <v>0</v>
      </c>
      <c r="B14">
        <v>0</v>
      </c>
      <c r="C14">
        <v>0</v>
      </c>
      <c r="D14">
        <v>13</v>
      </c>
      <c r="E14">
        <v>0</v>
      </c>
      <c r="F14">
        <v>0</v>
      </c>
      <c r="P14">
        <v>1</v>
      </c>
      <c r="U14" s="14">
        <v>24</v>
      </c>
      <c r="V14">
        <v>24</v>
      </c>
    </row>
    <row r="15" spans="1:22" x14ac:dyDescent="0.3">
      <c r="A15">
        <v>0</v>
      </c>
      <c r="B15">
        <v>0</v>
      </c>
      <c r="C15">
        <v>0</v>
      </c>
      <c r="D15">
        <v>14</v>
      </c>
      <c r="E15">
        <v>0</v>
      </c>
      <c r="F15">
        <v>0</v>
      </c>
      <c r="P15">
        <v>1</v>
      </c>
      <c r="U15" s="14">
        <v>24</v>
      </c>
      <c r="V15">
        <v>24</v>
      </c>
    </row>
    <row r="16" spans="1:22" x14ac:dyDescent="0.3">
      <c r="A16">
        <v>0</v>
      </c>
      <c r="B16">
        <v>0</v>
      </c>
      <c r="C16">
        <v>0</v>
      </c>
      <c r="D16">
        <v>15</v>
      </c>
      <c r="E16">
        <v>12</v>
      </c>
      <c r="F16">
        <v>0</v>
      </c>
      <c r="P16">
        <v>1</v>
      </c>
      <c r="U16" s="14">
        <v>12</v>
      </c>
      <c r="V16">
        <v>24</v>
      </c>
    </row>
    <row r="17" spans="1:22" x14ac:dyDescent="0.3">
      <c r="A17">
        <v>0</v>
      </c>
      <c r="B17">
        <v>0</v>
      </c>
      <c r="C17">
        <v>0</v>
      </c>
      <c r="D17">
        <v>16</v>
      </c>
      <c r="E17">
        <v>5</v>
      </c>
      <c r="F17">
        <v>0</v>
      </c>
      <c r="P17">
        <v>1</v>
      </c>
      <c r="U17" s="14">
        <v>19</v>
      </c>
      <c r="V17">
        <v>24</v>
      </c>
    </row>
    <row r="18" spans="1:22" x14ac:dyDescent="0.3">
      <c r="A18">
        <v>0</v>
      </c>
      <c r="B18">
        <v>0</v>
      </c>
      <c r="C18">
        <v>0</v>
      </c>
      <c r="D18">
        <v>17</v>
      </c>
      <c r="E18">
        <v>4</v>
      </c>
      <c r="F18">
        <v>0</v>
      </c>
      <c r="P18">
        <v>1</v>
      </c>
      <c r="U18" s="14">
        <v>20</v>
      </c>
      <c r="V18">
        <v>24</v>
      </c>
    </row>
    <row r="19" spans="1:22" x14ac:dyDescent="0.3">
      <c r="A19">
        <v>0</v>
      </c>
      <c r="B19">
        <v>0</v>
      </c>
      <c r="C19">
        <v>0</v>
      </c>
      <c r="D19">
        <v>18</v>
      </c>
      <c r="E19">
        <v>2</v>
      </c>
      <c r="F19">
        <v>0</v>
      </c>
      <c r="P19">
        <v>1</v>
      </c>
      <c r="U19" s="14">
        <v>22</v>
      </c>
      <c r="V19">
        <v>24</v>
      </c>
    </row>
    <row r="20" spans="1:22" x14ac:dyDescent="0.3">
      <c r="A20">
        <v>0</v>
      </c>
      <c r="B20">
        <v>0</v>
      </c>
      <c r="C20">
        <v>0</v>
      </c>
      <c r="D20">
        <v>19</v>
      </c>
      <c r="E20">
        <v>0</v>
      </c>
      <c r="F20">
        <v>0</v>
      </c>
      <c r="P20">
        <v>1</v>
      </c>
      <c r="U20" s="14">
        <v>24</v>
      </c>
      <c r="V20">
        <v>24</v>
      </c>
    </row>
    <row r="21" spans="1:22" x14ac:dyDescent="0.3">
      <c r="A21">
        <v>0</v>
      </c>
      <c r="B21">
        <v>0</v>
      </c>
      <c r="C21">
        <v>0</v>
      </c>
      <c r="D21">
        <v>20</v>
      </c>
      <c r="E21">
        <v>0</v>
      </c>
      <c r="F21">
        <v>0</v>
      </c>
      <c r="P21">
        <v>1</v>
      </c>
      <c r="U21" s="14">
        <v>24</v>
      </c>
      <c r="V21">
        <v>24</v>
      </c>
    </row>
    <row r="22" spans="1:22" x14ac:dyDescent="0.3">
      <c r="A22">
        <v>0</v>
      </c>
      <c r="B22">
        <v>0</v>
      </c>
      <c r="C22">
        <v>0</v>
      </c>
      <c r="D22">
        <v>21</v>
      </c>
      <c r="E22">
        <v>0</v>
      </c>
      <c r="F22">
        <v>0</v>
      </c>
      <c r="P22">
        <v>1</v>
      </c>
      <c r="U22" s="14">
        <v>24</v>
      </c>
      <c r="V22">
        <v>24</v>
      </c>
    </row>
    <row r="23" spans="1:22" x14ac:dyDescent="0.3">
      <c r="A23">
        <v>0</v>
      </c>
      <c r="B23">
        <v>0</v>
      </c>
      <c r="C23">
        <v>0</v>
      </c>
      <c r="D23">
        <v>22</v>
      </c>
      <c r="E23">
        <v>0</v>
      </c>
      <c r="F23">
        <v>0</v>
      </c>
      <c r="P23">
        <v>1</v>
      </c>
      <c r="U23" s="14">
        <v>24</v>
      </c>
      <c r="V23">
        <v>24</v>
      </c>
    </row>
    <row r="24" spans="1:22" x14ac:dyDescent="0.3">
      <c r="A24">
        <v>0</v>
      </c>
      <c r="B24">
        <v>0</v>
      </c>
      <c r="C24">
        <v>0</v>
      </c>
      <c r="D24">
        <v>23</v>
      </c>
      <c r="E24">
        <v>17</v>
      </c>
      <c r="F24">
        <v>0</v>
      </c>
      <c r="P24">
        <v>1</v>
      </c>
      <c r="U24" s="14">
        <v>7</v>
      </c>
      <c r="V24">
        <v>24</v>
      </c>
    </row>
    <row r="25" spans="1:22" x14ac:dyDescent="0.3">
      <c r="A25">
        <v>0</v>
      </c>
      <c r="B25">
        <v>0</v>
      </c>
      <c r="C25">
        <v>0</v>
      </c>
      <c r="D25">
        <v>24</v>
      </c>
      <c r="E25">
        <v>24</v>
      </c>
      <c r="F25">
        <v>0</v>
      </c>
      <c r="L25">
        <f>SUM(P2:P25)</f>
        <v>24</v>
      </c>
      <c r="P25">
        <v>1</v>
      </c>
      <c r="U25" s="14">
        <v>0</v>
      </c>
      <c r="V25">
        <v>24</v>
      </c>
    </row>
    <row r="26" spans="1:22" x14ac:dyDescent="0.3">
      <c r="A26">
        <v>0</v>
      </c>
      <c r="B26">
        <v>0</v>
      </c>
      <c r="C26">
        <v>0</v>
      </c>
      <c r="D26">
        <v>1</v>
      </c>
      <c r="E26">
        <v>5</v>
      </c>
      <c r="F26">
        <v>0</v>
      </c>
      <c r="P26">
        <v>1</v>
      </c>
      <c r="U26" s="14">
        <v>19</v>
      </c>
      <c r="V26">
        <v>24</v>
      </c>
    </row>
    <row r="27" spans="1:22" x14ac:dyDescent="0.3">
      <c r="A27">
        <v>0</v>
      </c>
      <c r="B27">
        <v>0</v>
      </c>
      <c r="C27">
        <v>0</v>
      </c>
      <c r="D27">
        <v>2</v>
      </c>
      <c r="E27">
        <v>0</v>
      </c>
      <c r="F27">
        <v>0</v>
      </c>
      <c r="P27">
        <v>1</v>
      </c>
      <c r="S27" s="14">
        <v>24</v>
      </c>
      <c r="U27" s="14">
        <v>24</v>
      </c>
      <c r="V27">
        <v>24</v>
      </c>
    </row>
    <row r="28" spans="1:22" x14ac:dyDescent="0.3">
      <c r="A28">
        <v>0</v>
      </c>
      <c r="B28">
        <v>0</v>
      </c>
      <c r="C28">
        <v>0</v>
      </c>
      <c r="D28">
        <v>3</v>
      </c>
      <c r="E28">
        <v>0</v>
      </c>
      <c r="F28">
        <v>0</v>
      </c>
      <c r="P28">
        <v>1</v>
      </c>
      <c r="U28" s="14">
        <v>24</v>
      </c>
      <c r="V28">
        <v>24</v>
      </c>
    </row>
    <row r="29" spans="1:22" x14ac:dyDescent="0.3">
      <c r="A29">
        <v>0</v>
      </c>
      <c r="B29">
        <v>0</v>
      </c>
      <c r="C29">
        <v>0</v>
      </c>
      <c r="D29">
        <v>4</v>
      </c>
      <c r="E29">
        <v>4</v>
      </c>
      <c r="F29">
        <v>0</v>
      </c>
      <c r="P29">
        <v>1</v>
      </c>
      <c r="U29" s="14">
        <v>20</v>
      </c>
      <c r="V29">
        <v>24</v>
      </c>
    </row>
    <row r="30" spans="1:22" x14ac:dyDescent="0.3">
      <c r="A30">
        <v>0</v>
      </c>
      <c r="B30">
        <v>0</v>
      </c>
      <c r="C30">
        <v>0</v>
      </c>
      <c r="D30">
        <v>5</v>
      </c>
      <c r="E30">
        <v>8</v>
      </c>
      <c r="F30">
        <v>0</v>
      </c>
      <c r="P30">
        <v>1</v>
      </c>
      <c r="U30" s="14">
        <v>16</v>
      </c>
      <c r="V30">
        <v>24</v>
      </c>
    </row>
    <row r="31" spans="1:22" x14ac:dyDescent="0.3">
      <c r="A31">
        <v>0</v>
      </c>
      <c r="B31">
        <v>0</v>
      </c>
      <c r="C31">
        <v>0</v>
      </c>
      <c r="D31">
        <v>6</v>
      </c>
      <c r="E31">
        <v>6</v>
      </c>
      <c r="F31">
        <v>0</v>
      </c>
      <c r="P31">
        <v>1</v>
      </c>
      <c r="U31" s="14">
        <v>18</v>
      </c>
      <c r="V31">
        <v>24</v>
      </c>
    </row>
    <row r="32" spans="1:22" x14ac:dyDescent="0.3">
      <c r="A32">
        <v>0</v>
      </c>
      <c r="B32">
        <v>0</v>
      </c>
      <c r="C32">
        <v>0</v>
      </c>
      <c r="D32">
        <v>7</v>
      </c>
      <c r="E32">
        <v>24</v>
      </c>
      <c r="F32">
        <v>0</v>
      </c>
      <c r="P32">
        <v>1</v>
      </c>
      <c r="U32" s="14">
        <v>0</v>
      </c>
      <c r="V32">
        <v>24</v>
      </c>
    </row>
    <row r="33" spans="1:22" x14ac:dyDescent="0.3">
      <c r="A33">
        <v>0</v>
      </c>
      <c r="B33">
        <v>0</v>
      </c>
      <c r="C33">
        <v>0</v>
      </c>
      <c r="D33">
        <v>8</v>
      </c>
      <c r="E33">
        <v>24</v>
      </c>
      <c r="F33">
        <v>0</v>
      </c>
      <c r="P33">
        <v>1</v>
      </c>
      <c r="U33" s="14">
        <v>0</v>
      </c>
      <c r="V33">
        <v>24</v>
      </c>
    </row>
    <row r="34" spans="1:22" x14ac:dyDescent="0.3">
      <c r="A34">
        <v>0</v>
      </c>
      <c r="B34">
        <v>0</v>
      </c>
      <c r="C34">
        <v>0</v>
      </c>
      <c r="D34">
        <v>9</v>
      </c>
      <c r="E34">
        <v>19</v>
      </c>
      <c r="F34">
        <v>0</v>
      </c>
      <c r="P34">
        <v>1</v>
      </c>
      <c r="U34" s="14">
        <v>5</v>
      </c>
      <c r="V34">
        <v>24</v>
      </c>
    </row>
    <row r="35" spans="1:22" x14ac:dyDescent="0.3">
      <c r="A35">
        <v>0</v>
      </c>
      <c r="B35">
        <v>0</v>
      </c>
      <c r="C35">
        <v>0</v>
      </c>
      <c r="D35">
        <v>10</v>
      </c>
      <c r="E35">
        <v>22</v>
      </c>
      <c r="F35">
        <v>0</v>
      </c>
      <c r="P35">
        <v>1</v>
      </c>
      <c r="U35" s="14">
        <v>2</v>
      </c>
      <c r="V35">
        <v>24</v>
      </c>
    </row>
    <row r="36" spans="1:22" x14ac:dyDescent="0.3">
      <c r="A36">
        <v>0</v>
      </c>
      <c r="B36">
        <v>0</v>
      </c>
      <c r="C36">
        <v>0</v>
      </c>
      <c r="D36">
        <v>11</v>
      </c>
      <c r="E36">
        <v>12</v>
      </c>
      <c r="F36">
        <v>0</v>
      </c>
      <c r="P36">
        <v>1</v>
      </c>
      <c r="U36" s="14">
        <v>12</v>
      </c>
      <c r="V36">
        <v>24</v>
      </c>
    </row>
    <row r="37" spans="1:22" x14ac:dyDescent="0.3">
      <c r="A37">
        <v>0</v>
      </c>
      <c r="B37">
        <v>0</v>
      </c>
      <c r="C37">
        <v>0</v>
      </c>
      <c r="D37">
        <v>12</v>
      </c>
      <c r="E37">
        <v>17</v>
      </c>
      <c r="F37">
        <v>0</v>
      </c>
      <c r="P37">
        <v>1</v>
      </c>
      <c r="U37" s="14">
        <v>7</v>
      </c>
      <c r="V37">
        <v>24</v>
      </c>
    </row>
    <row r="38" spans="1:22" x14ac:dyDescent="0.3">
      <c r="A38">
        <v>0</v>
      </c>
      <c r="B38">
        <v>0</v>
      </c>
      <c r="C38">
        <v>0</v>
      </c>
      <c r="D38">
        <v>13</v>
      </c>
      <c r="E38">
        <v>15</v>
      </c>
      <c r="F38">
        <v>0</v>
      </c>
      <c r="P38">
        <v>1</v>
      </c>
      <c r="U38" s="14">
        <v>9</v>
      </c>
      <c r="V38">
        <v>24</v>
      </c>
    </row>
    <row r="39" spans="1:22" x14ac:dyDescent="0.3">
      <c r="A39">
        <v>0</v>
      </c>
      <c r="B39">
        <v>0</v>
      </c>
      <c r="C39">
        <v>0</v>
      </c>
      <c r="D39">
        <v>14</v>
      </c>
      <c r="E39">
        <v>9</v>
      </c>
      <c r="F39">
        <v>0</v>
      </c>
      <c r="P39">
        <v>1</v>
      </c>
      <c r="U39" s="14">
        <v>15</v>
      </c>
      <c r="V39">
        <v>24</v>
      </c>
    </row>
    <row r="40" spans="1:22" x14ac:dyDescent="0.3">
      <c r="A40">
        <v>0</v>
      </c>
      <c r="B40">
        <v>0</v>
      </c>
      <c r="C40">
        <v>0</v>
      </c>
      <c r="D40">
        <v>15</v>
      </c>
      <c r="E40">
        <v>0</v>
      </c>
      <c r="F40">
        <v>0</v>
      </c>
      <c r="P40">
        <v>1</v>
      </c>
      <c r="U40" s="14">
        <v>24</v>
      </c>
      <c r="V40">
        <v>24</v>
      </c>
    </row>
    <row r="41" spans="1:22" x14ac:dyDescent="0.3">
      <c r="A41">
        <v>0</v>
      </c>
      <c r="B41">
        <v>0</v>
      </c>
      <c r="C41">
        <v>0</v>
      </c>
      <c r="D41">
        <v>16</v>
      </c>
      <c r="E41">
        <v>0</v>
      </c>
      <c r="F41">
        <v>0</v>
      </c>
      <c r="P41">
        <v>1</v>
      </c>
      <c r="U41" s="14">
        <v>24</v>
      </c>
      <c r="V41">
        <v>24</v>
      </c>
    </row>
    <row r="42" spans="1:22" x14ac:dyDescent="0.3">
      <c r="A42">
        <v>0</v>
      </c>
      <c r="B42">
        <v>0</v>
      </c>
      <c r="C42">
        <v>0</v>
      </c>
      <c r="D42">
        <v>17</v>
      </c>
      <c r="E42">
        <v>19</v>
      </c>
      <c r="F42">
        <v>0</v>
      </c>
      <c r="P42">
        <v>1</v>
      </c>
      <c r="U42" s="14">
        <v>5</v>
      </c>
      <c r="V42">
        <v>24</v>
      </c>
    </row>
    <row r="43" spans="1:22" x14ac:dyDescent="0.3">
      <c r="A43">
        <v>0</v>
      </c>
      <c r="B43">
        <v>0</v>
      </c>
      <c r="C43">
        <v>0</v>
      </c>
      <c r="D43">
        <v>18</v>
      </c>
      <c r="E43">
        <v>7</v>
      </c>
      <c r="F43">
        <v>0</v>
      </c>
      <c r="P43">
        <v>1</v>
      </c>
      <c r="U43" s="14">
        <v>17</v>
      </c>
      <c r="V43">
        <v>24</v>
      </c>
    </row>
    <row r="44" spans="1:22" x14ac:dyDescent="0.3">
      <c r="A44">
        <v>0</v>
      </c>
      <c r="B44">
        <v>0</v>
      </c>
      <c r="C44">
        <v>0</v>
      </c>
      <c r="D44">
        <v>19</v>
      </c>
      <c r="E44">
        <v>4</v>
      </c>
      <c r="F44">
        <v>0</v>
      </c>
      <c r="P44">
        <v>1</v>
      </c>
      <c r="U44" s="14">
        <v>20</v>
      </c>
      <c r="V44">
        <v>24</v>
      </c>
    </row>
    <row r="45" spans="1:22" x14ac:dyDescent="0.3">
      <c r="A45">
        <v>0</v>
      </c>
      <c r="B45">
        <v>0</v>
      </c>
      <c r="C45">
        <v>0</v>
      </c>
      <c r="D45">
        <v>20</v>
      </c>
      <c r="E45">
        <v>17</v>
      </c>
      <c r="F45">
        <v>0</v>
      </c>
      <c r="P45">
        <v>1</v>
      </c>
      <c r="U45" s="14">
        <v>7</v>
      </c>
      <c r="V45">
        <v>24</v>
      </c>
    </row>
    <row r="46" spans="1:22" x14ac:dyDescent="0.3">
      <c r="A46">
        <v>0</v>
      </c>
      <c r="B46">
        <v>0</v>
      </c>
      <c r="C46">
        <v>0</v>
      </c>
      <c r="D46">
        <v>21</v>
      </c>
      <c r="E46">
        <v>12</v>
      </c>
      <c r="F46">
        <v>0</v>
      </c>
      <c r="P46">
        <v>1</v>
      </c>
      <c r="U46" s="14">
        <v>12</v>
      </c>
      <c r="V46">
        <v>24</v>
      </c>
    </row>
    <row r="47" spans="1:22" x14ac:dyDescent="0.3">
      <c r="A47">
        <v>0</v>
      </c>
      <c r="B47">
        <v>0</v>
      </c>
      <c r="C47">
        <v>0</v>
      </c>
      <c r="D47">
        <v>22</v>
      </c>
      <c r="E47">
        <v>11</v>
      </c>
      <c r="F47">
        <v>0</v>
      </c>
      <c r="P47">
        <v>1</v>
      </c>
      <c r="U47" s="14">
        <v>13</v>
      </c>
      <c r="V47">
        <v>24</v>
      </c>
    </row>
    <row r="48" spans="1:22" x14ac:dyDescent="0.3">
      <c r="A48">
        <v>0</v>
      </c>
      <c r="B48">
        <v>0</v>
      </c>
      <c r="C48">
        <v>0</v>
      </c>
      <c r="D48">
        <v>23</v>
      </c>
      <c r="E48">
        <v>7</v>
      </c>
      <c r="F48">
        <v>0</v>
      </c>
      <c r="P48">
        <v>1</v>
      </c>
      <c r="U48" s="14">
        <v>17</v>
      </c>
      <c r="V48">
        <v>24</v>
      </c>
    </row>
    <row r="49" spans="1:22" x14ac:dyDescent="0.3">
      <c r="A49">
        <v>0</v>
      </c>
      <c r="B49">
        <v>0</v>
      </c>
      <c r="C49">
        <v>0</v>
      </c>
      <c r="D49">
        <v>24</v>
      </c>
      <c r="E49">
        <v>18</v>
      </c>
      <c r="F49">
        <v>0</v>
      </c>
      <c r="L49">
        <f>SUM(P26:P49)</f>
        <v>24</v>
      </c>
      <c r="P49">
        <v>1</v>
      </c>
      <c r="U49" s="14">
        <v>6</v>
      </c>
      <c r="V49">
        <v>24</v>
      </c>
    </row>
    <row r="50" spans="1:22" x14ac:dyDescent="0.3">
      <c r="A50">
        <v>0</v>
      </c>
      <c r="B50">
        <v>0</v>
      </c>
      <c r="C50">
        <v>0</v>
      </c>
      <c r="D50">
        <v>1</v>
      </c>
      <c r="E50">
        <v>14</v>
      </c>
      <c r="F50">
        <v>0</v>
      </c>
      <c r="P50">
        <v>1</v>
      </c>
      <c r="U50" s="14">
        <v>10</v>
      </c>
      <c r="V50">
        <v>24</v>
      </c>
    </row>
    <row r="51" spans="1:22" x14ac:dyDescent="0.3">
      <c r="A51">
        <v>0</v>
      </c>
      <c r="B51">
        <v>0</v>
      </c>
      <c r="C51">
        <v>0</v>
      </c>
      <c r="D51">
        <v>2</v>
      </c>
      <c r="E51">
        <v>3</v>
      </c>
      <c r="F51">
        <v>0</v>
      </c>
      <c r="P51">
        <v>1</v>
      </c>
      <c r="S51" s="14">
        <v>24</v>
      </c>
      <c r="U51" s="14">
        <v>21</v>
      </c>
      <c r="V51">
        <v>24</v>
      </c>
    </row>
    <row r="52" spans="1:22" x14ac:dyDescent="0.3">
      <c r="A52">
        <v>0</v>
      </c>
      <c r="B52">
        <v>0</v>
      </c>
      <c r="C52">
        <v>0</v>
      </c>
      <c r="D52">
        <v>3</v>
      </c>
      <c r="E52">
        <v>11</v>
      </c>
      <c r="F52">
        <v>0</v>
      </c>
      <c r="P52">
        <v>1</v>
      </c>
      <c r="U52" s="14">
        <v>13</v>
      </c>
      <c r="V52">
        <v>24</v>
      </c>
    </row>
    <row r="53" spans="1:22" x14ac:dyDescent="0.3">
      <c r="A53">
        <v>0</v>
      </c>
      <c r="B53">
        <v>0</v>
      </c>
      <c r="C53">
        <v>0</v>
      </c>
      <c r="D53">
        <v>4</v>
      </c>
      <c r="E53">
        <v>8</v>
      </c>
      <c r="F53">
        <v>0</v>
      </c>
      <c r="P53">
        <v>1</v>
      </c>
      <c r="U53" s="14">
        <v>16</v>
      </c>
      <c r="V53">
        <v>24</v>
      </c>
    </row>
    <row r="54" spans="1:22" x14ac:dyDescent="0.3">
      <c r="A54">
        <v>0</v>
      </c>
      <c r="B54">
        <v>0</v>
      </c>
      <c r="C54">
        <v>0</v>
      </c>
      <c r="D54">
        <v>5</v>
      </c>
      <c r="E54">
        <v>0</v>
      </c>
      <c r="F54">
        <v>0</v>
      </c>
      <c r="P54">
        <v>1</v>
      </c>
      <c r="U54" s="14">
        <v>24</v>
      </c>
      <c r="V54">
        <v>24</v>
      </c>
    </row>
    <row r="55" spans="1:22" x14ac:dyDescent="0.3">
      <c r="A55">
        <v>0</v>
      </c>
      <c r="B55">
        <v>0</v>
      </c>
      <c r="C55">
        <v>0</v>
      </c>
      <c r="D55">
        <v>6</v>
      </c>
      <c r="E55">
        <v>6</v>
      </c>
      <c r="F55">
        <v>0</v>
      </c>
      <c r="P55">
        <v>1</v>
      </c>
      <c r="U55" s="14">
        <v>18</v>
      </c>
      <c r="V55">
        <v>24</v>
      </c>
    </row>
    <row r="56" spans="1:22" x14ac:dyDescent="0.3">
      <c r="A56">
        <v>0</v>
      </c>
      <c r="B56">
        <v>0</v>
      </c>
      <c r="C56">
        <v>0</v>
      </c>
      <c r="D56">
        <v>7</v>
      </c>
      <c r="E56">
        <v>0</v>
      </c>
      <c r="F56">
        <v>0</v>
      </c>
      <c r="P56">
        <v>1</v>
      </c>
      <c r="U56" s="14">
        <v>24</v>
      </c>
      <c r="V56">
        <v>24</v>
      </c>
    </row>
    <row r="57" spans="1:22" x14ac:dyDescent="0.3">
      <c r="A57">
        <v>0</v>
      </c>
      <c r="B57">
        <v>0</v>
      </c>
      <c r="C57">
        <v>0</v>
      </c>
      <c r="D57">
        <v>8</v>
      </c>
      <c r="E57">
        <v>11</v>
      </c>
      <c r="F57">
        <v>0</v>
      </c>
      <c r="P57">
        <v>1</v>
      </c>
      <c r="U57" s="14">
        <v>14</v>
      </c>
      <c r="V57">
        <v>24</v>
      </c>
    </row>
    <row r="58" spans="1:22" x14ac:dyDescent="0.3">
      <c r="A58">
        <v>0</v>
      </c>
      <c r="B58">
        <v>0</v>
      </c>
      <c r="C58">
        <v>0</v>
      </c>
      <c r="D58">
        <v>9</v>
      </c>
      <c r="E58">
        <v>8</v>
      </c>
      <c r="F58">
        <v>0</v>
      </c>
      <c r="P58">
        <v>1</v>
      </c>
      <c r="U58" s="14">
        <v>16</v>
      </c>
      <c r="V58">
        <v>24</v>
      </c>
    </row>
    <row r="59" spans="1:22" x14ac:dyDescent="0.3">
      <c r="A59">
        <v>0</v>
      </c>
      <c r="B59">
        <v>0</v>
      </c>
      <c r="C59">
        <v>0</v>
      </c>
      <c r="D59">
        <v>10</v>
      </c>
      <c r="E59">
        <v>0</v>
      </c>
      <c r="F59">
        <v>0</v>
      </c>
      <c r="P59">
        <v>1</v>
      </c>
      <c r="U59" s="14">
        <v>24</v>
      </c>
      <c r="V59">
        <v>24</v>
      </c>
    </row>
    <row r="60" spans="1:22" x14ac:dyDescent="0.3">
      <c r="A60">
        <v>0</v>
      </c>
      <c r="B60">
        <v>0</v>
      </c>
      <c r="C60">
        <v>0</v>
      </c>
      <c r="D60">
        <v>11</v>
      </c>
      <c r="E60">
        <v>11</v>
      </c>
      <c r="F60">
        <v>0</v>
      </c>
      <c r="P60">
        <v>1</v>
      </c>
      <c r="U60" s="14">
        <v>14</v>
      </c>
      <c r="V60">
        <v>24</v>
      </c>
    </row>
    <row r="61" spans="1:22" x14ac:dyDescent="0.3">
      <c r="A61">
        <v>0</v>
      </c>
      <c r="B61">
        <v>0</v>
      </c>
      <c r="C61">
        <v>0</v>
      </c>
      <c r="D61">
        <v>12</v>
      </c>
      <c r="E61">
        <v>8</v>
      </c>
      <c r="F61">
        <v>0</v>
      </c>
      <c r="P61">
        <v>1</v>
      </c>
      <c r="U61" s="14">
        <v>16</v>
      </c>
      <c r="V61">
        <v>24</v>
      </c>
    </row>
    <row r="62" spans="1:22" x14ac:dyDescent="0.3">
      <c r="A62">
        <v>0</v>
      </c>
      <c r="B62">
        <v>0</v>
      </c>
      <c r="C62">
        <v>0</v>
      </c>
      <c r="D62">
        <v>13</v>
      </c>
      <c r="E62">
        <v>14</v>
      </c>
      <c r="F62">
        <v>0</v>
      </c>
      <c r="P62">
        <v>1</v>
      </c>
      <c r="U62" s="14">
        <v>10</v>
      </c>
      <c r="V62">
        <v>24</v>
      </c>
    </row>
    <row r="63" spans="1:22" x14ac:dyDescent="0.3">
      <c r="A63">
        <v>0</v>
      </c>
      <c r="B63">
        <v>0</v>
      </c>
      <c r="C63">
        <v>0</v>
      </c>
      <c r="D63">
        <v>14</v>
      </c>
      <c r="P63">
        <v>1</v>
      </c>
    </row>
    <row r="64" spans="1:22" x14ac:dyDescent="0.3">
      <c r="A64">
        <v>0</v>
      </c>
      <c r="B64">
        <v>0</v>
      </c>
      <c r="C64">
        <v>0</v>
      </c>
      <c r="D64">
        <v>15</v>
      </c>
      <c r="P64">
        <v>1</v>
      </c>
    </row>
    <row r="65" spans="1:19" x14ac:dyDescent="0.3">
      <c r="A65">
        <v>0</v>
      </c>
      <c r="B65">
        <v>0</v>
      </c>
      <c r="C65">
        <v>0</v>
      </c>
      <c r="D65">
        <v>16</v>
      </c>
      <c r="P65">
        <v>1</v>
      </c>
    </row>
    <row r="66" spans="1:19" x14ac:dyDescent="0.3">
      <c r="A66">
        <v>0</v>
      </c>
      <c r="B66">
        <v>0</v>
      </c>
      <c r="C66">
        <v>0</v>
      </c>
      <c r="D66">
        <v>17</v>
      </c>
      <c r="P66">
        <v>1</v>
      </c>
    </row>
    <row r="67" spans="1:19" x14ac:dyDescent="0.3">
      <c r="A67">
        <v>0</v>
      </c>
      <c r="B67">
        <v>0</v>
      </c>
      <c r="C67">
        <v>0</v>
      </c>
      <c r="D67">
        <v>18</v>
      </c>
      <c r="P67">
        <v>1</v>
      </c>
    </row>
    <row r="68" spans="1:19" x14ac:dyDescent="0.3">
      <c r="A68">
        <v>0</v>
      </c>
      <c r="B68">
        <v>0</v>
      </c>
      <c r="C68">
        <v>0</v>
      </c>
      <c r="D68">
        <v>19</v>
      </c>
      <c r="P68">
        <v>1</v>
      </c>
    </row>
    <row r="69" spans="1:19" x14ac:dyDescent="0.3">
      <c r="A69">
        <v>0</v>
      </c>
      <c r="B69">
        <v>0</v>
      </c>
      <c r="C69">
        <v>0</v>
      </c>
      <c r="D69">
        <v>20</v>
      </c>
      <c r="P69">
        <v>1</v>
      </c>
    </row>
    <row r="70" spans="1:19" x14ac:dyDescent="0.3">
      <c r="A70">
        <v>0</v>
      </c>
      <c r="B70">
        <v>0</v>
      </c>
      <c r="C70">
        <v>0</v>
      </c>
      <c r="D70">
        <v>21</v>
      </c>
      <c r="P70">
        <v>1</v>
      </c>
    </row>
    <row r="71" spans="1:19" x14ac:dyDescent="0.3">
      <c r="A71">
        <v>0</v>
      </c>
      <c r="B71">
        <v>0</v>
      </c>
      <c r="C71">
        <v>0</v>
      </c>
      <c r="D71">
        <v>22</v>
      </c>
      <c r="P71">
        <v>1</v>
      </c>
    </row>
    <row r="72" spans="1:19" x14ac:dyDescent="0.3">
      <c r="A72">
        <v>0</v>
      </c>
      <c r="B72">
        <v>0</v>
      </c>
      <c r="C72">
        <v>0</v>
      </c>
      <c r="D72">
        <v>23</v>
      </c>
      <c r="P72">
        <v>1</v>
      </c>
    </row>
    <row r="73" spans="1:19" x14ac:dyDescent="0.3">
      <c r="A73">
        <v>0</v>
      </c>
      <c r="B73">
        <v>0</v>
      </c>
      <c r="C73">
        <v>0</v>
      </c>
      <c r="D73">
        <v>24</v>
      </c>
      <c r="L73">
        <f>SUM(P50:P73)</f>
        <v>24</v>
      </c>
      <c r="P73">
        <v>1</v>
      </c>
    </row>
    <row r="74" spans="1:19" x14ac:dyDescent="0.3">
      <c r="A74">
        <v>0</v>
      </c>
      <c r="B74">
        <v>0</v>
      </c>
      <c r="C74">
        <v>0</v>
      </c>
      <c r="D74">
        <v>1</v>
      </c>
      <c r="P74">
        <v>1</v>
      </c>
    </row>
    <row r="75" spans="1:19" x14ac:dyDescent="0.3">
      <c r="A75">
        <v>0</v>
      </c>
      <c r="B75">
        <v>0</v>
      </c>
      <c r="C75">
        <v>0</v>
      </c>
      <c r="D75">
        <v>2</v>
      </c>
      <c r="P75">
        <v>1</v>
      </c>
      <c r="S75" s="14">
        <v>13</v>
      </c>
    </row>
    <row r="76" spans="1:19" x14ac:dyDescent="0.3">
      <c r="A76">
        <v>0</v>
      </c>
      <c r="B76">
        <v>1</v>
      </c>
      <c r="C76">
        <v>0</v>
      </c>
      <c r="D76">
        <v>3</v>
      </c>
      <c r="P76">
        <v>0</v>
      </c>
    </row>
    <row r="77" spans="1:19" x14ac:dyDescent="0.3">
      <c r="A77">
        <v>0</v>
      </c>
      <c r="B77">
        <v>1</v>
      </c>
      <c r="C77">
        <v>0</v>
      </c>
      <c r="D77">
        <v>4</v>
      </c>
      <c r="P77">
        <v>0</v>
      </c>
    </row>
    <row r="78" spans="1:19" x14ac:dyDescent="0.3">
      <c r="A78">
        <v>0</v>
      </c>
      <c r="B78">
        <v>1</v>
      </c>
      <c r="C78">
        <v>0</v>
      </c>
      <c r="D78">
        <v>5</v>
      </c>
      <c r="P78">
        <v>0</v>
      </c>
    </row>
    <row r="79" spans="1:19" x14ac:dyDescent="0.3">
      <c r="A79">
        <v>0</v>
      </c>
      <c r="B79">
        <v>1</v>
      </c>
      <c r="C79">
        <v>0</v>
      </c>
      <c r="D79">
        <v>6</v>
      </c>
      <c r="P79">
        <v>0</v>
      </c>
    </row>
    <row r="80" spans="1:19" x14ac:dyDescent="0.3">
      <c r="A80">
        <v>0</v>
      </c>
      <c r="B80">
        <v>1</v>
      </c>
      <c r="C80">
        <v>0</v>
      </c>
      <c r="D80">
        <v>7</v>
      </c>
      <c r="P80">
        <v>0</v>
      </c>
    </row>
    <row r="81" spans="1:17" x14ac:dyDescent="0.3">
      <c r="A81">
        <v>0</v>
      </c>
      <c r="B81">
        <v>1</v>
      </c>
      <c r="C81">
        <v>0</v>
      </c>
      <c r="D81">
        <v>8</v>
      </c>
      <c r="P81">
        <v>0</v>
      </c>
    </row>
    <row r="82" spans="1:17" x14ac:dyDescent="0.3">
      <c r="A82">
        <v>0</v>
      </c>
      <c r="B82">
        <v>0</v>
      </c>
      <c r="C82">
        <v>0</v>
      </c>
      <c r="D82">
        <v>9</v>
      </c>
      <c r="P82">
        <v>1</v>
      </c>
    </row>
    <row r="83" spans="1:17" x14ac:dyDescent="0.3">
      <c r="A83">
        <v>0</v>
      </c>
      <c r="B83">
        <v>0</v>
      </c>
      <c r="C83">
        <v>0</v>
      </c>
      <c r="D83">
        <v>10</v>
      </c>
      <c r="P83">
        <v>1</v>
      </c>
    </row>
    <row r="84" spans="1:17" x14ac:dyDescent="0.3">
      <c r="A84">
        <v>0</v>
      </c>
      <c r="B84">
        <v>0</v>
      </c>
      <c r="C84">
        <v>0</v>
      </c>
      <c r="D84">
        <v>11</v>
      </c>
      <c r="P84">
        <v>1</v>
      </c>
    </row>
    <row r="85" spans="1:17" x14ac:dyDescent="0.3">
      <c r="A85">
        <v>0</v>
      </c>
      <c r="B85">
        <v>0</v>
      </c>
      <c r="C85">
        <v>0</v>
      </c>
      <c r="D85">
        <v>12</v>
      </c>
      <c r="P85">
        <v>1</v>
      </c>
    </row>
    <row r="86" spans="1:17" x14ac:dyDescent="0.3">
      <c r="A86">
        <v>0</v>
      </c>
      <c r="B86">
        <v>0</v>
      </c>
      <c r="C86">
        <v>0</v>
      </c>
      <c r="D86">
        <v>13</v>
      </c>
      <c r="P86">
        <v>1</v>
      </c>
    </row>
    <row r="87" spans="1:17" x14ac:dyDescent="0.3">
      <c r="A87">
        <v>0</v>
      </c>
      <c r="B87">
        <v>0</v>
      </c>
      <c r="C87">
        <v>0</v>
      </c>
      <c r="D87">
        <v>14</v>
      </c>
      <c r="P87">
        <v>1</v>
      </c>
    </row>
    <row r="88" spans="1:17" x14ac:dyDescent="0.3">
      <c r="A88">
        <v>0</v>
      </c>
      <c r="B88">
        <v>0</v>
      </c>
      <c r="C88">
        <v>0</v>
      </c>
      <c r="D88">
        <v>15</v>
      </c>
      <c r="P88">
        <v>1</v>
      </c>
    </row>
    <row r="89" spans="1:17" x14ac:dyDescent="0.3">
      <c r="A89">
        <v>0</v>
      </c>
      <c r="B89">
        <v>0</v>
      </c>
      <c r="C89">
        <v>0</v>
      </c>
      <c r="D89">
        <v>16</v>
      </c>
      <c r="P89">
        <v>1</v>
      </c>
    </row>
    <row r="90" spans="1:17" x14ac:dyDescent="0.3">
      <c r="A90">
        <v>0</v>
      </c>
      <c r="B90">
        <v>0</v>
      </c>
      <c r="C90">
        <v>0</v>
      </c>
      <c r="D90">
        <v>17</v>
      </c>
      <c r="P90">
        <v>1</v>
      </c>
    </row>
    <row r="91" spans="1:17" x14ac:dyDescent="0.3">
      <c r="A91">
        <v>0</v>
      </c>
      <c r="B91">
        <v>0</v>
      </c>
      <c r="C91">
        <v>0</v>
      </c>
      <c r="D91">
        <v>18</v>
      </c>
      <c r="P91">
        <v>1</v>
      </c>
    </row>
    <row r="92" spans="1:17" x14ac:dyDescent="0.3">
      <c r="A92">
        <v>0</v>
      </c>
      <c r="B92">
        <v>0</v>
      </c>
      <c r="C92">
        <v>0</v>
      </c>
      <c r="D92">
        <v>19</v>
      </c>
      <c r="P92">
        <v>1</v>
      </c>
    </row>
    <row r="93" spans="1:17" x14ac:dyDescent="0.3">
      <c r="A93">
        <v>0</v>
      </c>
      <c r="B93">
        <v>1</v>
      </c>
      <c r="C93">
        <v>0</v>
      </c>
      <c r="D93">
        <v>20</v>
      </c>
      <c r="Q93">
        <v>0</v>
      </c>
    </row>
    <row r="94" spans="1:17" x14ac:dyDescent="0.3">
      <c r="A94">
        <v>0</v>
      </c>
      <c r="B94">
        <v>1</v>
      </c>
      <c r="C94">
        <v>0</v>
      </c>
      <c r="D94">
        <v>21</v>
      </c>
      <c r="Q94">
        <v>0</v>
      </c>
    </row>
    <row r="95" spans="1:17" x14ac:dyDescent="0.3">
      <c r="A95">
        <v>0</v>
      </c>
      <c r="B95">
        <v>1</v>
      </c>
      <c r="C95">
        <v>0</v>
      </c>
      <c r="D95">
        <v>22</v>
      </c>
      <c r="Q95">
        <v>0</v>
      </c>
    </row>
    <row r="96" spans="1:17" x14ac:dyDescent="0.3">
      <c r="A96">
        <v>0</v>
      </c>
      <c r="B96">
        <v>1</v>
      </c>
      <c r="C96">
        <v>0</v>
      </c>
      <c r="D96">
        <v>23</v>
      </c>
      <c r="Q96">
        <v>0</v>
      </c>
    </row>
    <row r="97" spans="1:19" x14ac:dyDescent="0.3">
      <c r="A97">
        <v>0</v>
      </c>
      <c r="B97">
        <v>1</v>
      </c>
      <c r="C97">
        <v>0</v>
      </c>
      <c r="D97">
        <v>24</v>
      </c>
      <c r="L97">
        <f>SUM(P74:P97)</f>
        <v>13</v>
      </c>
      <c r="Q97">
        <v>0</v>
      </c>
    </row>
    <row r="98" spans="1:19" x14ac:dyDescent="0.3">
      <c r="A98">
        <v>0</v>
      </c>
      <c r="B98">
        <v>1</v>
      </c>
      <c r="C98">
        <v>0</v>
      </c>
      <c r="D98">
        <v>1</v>
      </c>
      <c r="Q98">
        <v>0</v>
      </c>
    </row>
    <row r="99" spans="1:19" x14ac:dyDescent="0.3">
      <c r="A99">
        <v>0</v>
      </c>
      <c r="B99">
        <v>1</v>
      </c>
      <c r="C99">
        <v>0</v>
      </c>
      <c r="D99">
        <v>2</v>
      </c>
      <c r="Q99">
        <v>0</v>
      </c>
      <c r="S99" s="14">
        <v>18</v>
      </c>
    </row>
    <row r="100" spans="1:19" x14ac:dyDescent="0.3">
      <c r="A100">
        <v>0</v>
      </c>
      <c r="B100">
        <v>1</v>
      </c>
      <c r="C100">
        <v>0</v>
      </c>
      <c r="D100">
        <v>3</v>
      </c>
      <c r="Q100">
        <v>0</v>
      </c>
    </row>
    <row r="101" spans="1:19" x14ac:dyDescent="0.3">
      <c r="A101">
        <v>0</v>
      </c>
      <c r="B101">
        <v>1</v>
      </c>
      <c r="C101">
        <v>0</v>
      </c>
      <c r="D101">
        <v>4</v>
      </c>
      <c r="Q101">
        <v>0</v>
      </c>
    </row>
    <row r="102" spans="1:19" x14ac:dyDescent="0.3">
      <c r="A102">
        <v>0</v>
      </c>
      <c r="B102">
        <v>1</v>
      </c>
      <c r="C102">
        <v>0</v>
      </c>
      <c r="D102">
        <v>5</v>
      </c>
      <c r="Q102">
        <v>0</v>
      </c>
    </row>
    <row r="103" spans="1:19" x14ac:dyDescent="0.3">
      <c r="A103">
        <v>0</v>
      </c>
      <c r="B103">
        <v>1</v>
      </c>
      <c r="C103">
        <v>0</v>
      </c>
      <c r="D103">
        <v>6</v>
      </c>
      <c r="Q103">
        <v>0</v>
      </c>
    </row>
    <row r="104" spans="1:19" x14ac:dyDescent="0.3">
      <c r="A104">
        <v>0</v>
      </c>
      <c r="B104">
        <v>0</v>
      </c>
      <c r="C104">
        <v>0</v>
      </c>
      <c r="D104">
        <v>7</v>
      </c>
      <c r="P104">
        <v>1</v>
      </c>
    </row>
    <row r="105" spans="1:19" x14ac:dyDescent="0.3">
      <c r="A105">
        <v>0</v>
      </c>
      <c r="B105">
        <v>0</v>
      </c>
      <c r="C105">
        <v>0</v>
      </c>
      <c r="D105">
        <v>8</v>
      </c>
      <c r="P105">
        <v>1</v>
      </c>
    </row>
    <row r="106" spans="1:19" x14ac:dyDescent="0.3">
      <c r="A106">
        <v>0</v>
      </c>
      <c r="B106">
        <v>0</v>
      </c>
      <c r="C106">
        <v>0</v>
      </c>
      <c r="D106">
        <v>9</v>
      </c>
      <c r="P106">
        <v>1</v>
      </c>
    </row>
    <row r="107" spans="1:19" x14ac:dyDescent="0.3">
      <c r="A107">
        <v>0</v>
      </c>
      <c r="B107">
        <v>0</v>
      </c>
      <c r="C107">
        <v>0</v>
      </c>
      <c r="D107">
        <v>10</v>
      </c>
      <c r="P107">
        <v>1</v>
      </c>
    </row>
    <row r="108" spans="1:19" x14ac:dyDescent="0.3">
      <c r="A108">
        <v>0</v>
      </c>
      <c r="B108">
        <v>0</v>
      </c>
      <c r="C108">
        <v>0</v>
      </c>
      <c r="D108">
        <v>11</v>
      </c>
      <c r="P108">
        <v>1</v>
      </c>
    </row>
    <row r="109" spans="1:19" x14ac:dyDescent="0.3">
      <c r="A109">
        <v>0</v>
      </c>
      <c r="B109">
        <v>0</v>
      </c>
      <c r="C109">
        <v>0</v>
      </c>
      <c r="D109">
        <v>12</v>
      </c>
      <c r="P109">
        <v>1</v>
      </c>
    </row>
    <row r="110" spans="1:19" x14ac:dyDescent="0.3">
      <c r="A110">
        <v>0</v>
      </c>
      <c r="B110">
        <v>0</v>
      </c>
      <c r="C110">
        <v>0</v>
      </c>
      <c r="D110">
        <v>13</v>
      </c>
      <c r="P110">
        <v>1</v>
      </c>
    </row>
    <row r="111" spans="1:19" x14ac:dyDescent="0.3">
      <c r="A111">
        <v>0</v>
      </c>
      <c r="B111">
        <v>0</v>
      </c>
      <c r="C111">
        <v>0</v>
      </c>
      <c r="D111">
        <v>14</v>
      </c>
      <c r="P111">
        <v>1</v>
      </c>
    </row>
    <row r="112" spans="1:19" x14ac:dyDescent="0.3">
      <c r="A112">
        <v>0</v>
      </c>
      <c r="B112">
        <v>0</v>
      </c>
      <c r="C112">
        <v>0</v>
      </c>
      <c r="D112">
        <v>15</v>
      </c>
      <c r="P112">
        <v>1</v>
      </c>
    </row>
    <row r="113" spans="1:19" x14ac:dyDescent="0.3">
      <c r="A113">
        <v>0</v>
      </c>
      <c r="B113">
        <v>0</v>
      </c>
      <c r="C113">
        <v>0</v>
      </c>
      <c r="D113">
        <v>16</v>
      </c>
      <c r="P113">
        <v>1</v>
      </c>
    </row>
    <row r="114" spans="1:19" x14ac:dyDescent="0.3">
      <c r="A114">
        <v>0</v>
      </c>
      <c r="B114">
        <v>0</v>
      </c>
      <c r="C114">
        <v>0</v>
      </c>
      <c r="D114">
        <v>17</v>
      </c>
      <c r="P114">
        <v>1</v>
      </c>
    </row>
    <row r="115" spans="1:19" x14ac:dyDescent="0.3">
      <c r="A115">
        <v>0</v>
      </c>
      <c r="B115">
        <v>0</v>
      </c>
      <c r="C115">
        <v>0</v>
      </c>
      <c r="D115">
        <v>18</v>
      </c>
      <c r="P115">
        <v>1</v>
      </c>
    </row>
    <row r="116" spans="1:19" x14ac:dyDescent="0.3">
      <c r="A116">
        <v>0</v>
      </c>
      <c r="B116">
        <v>0</v>
      </c>
      <c r="C116">
        <v>0</v>
      </c>
      <c r="D116">
        <v>19</v>
      </c>
      <c r="P116">
        <v>1</v>
      </c>
    </row>
    <row r="117" spans="1:19" x14ac:dyDescent="0.3">
      <c r="A117">
        <v>0</v>
      </c>
      <c r="B117">
        <v>0</v>
      </c>
      <c r="C117">
        <v>0</v>
      </c>
      <c r="D117">
        <v>20</v>
      </c>
      <c r="P117">
        <v>1</v>
      </c>
    </row>
    <row r="118" spans="1:19" x14ac:dyDescent="0.3">
      <c r="A118">
        <v>0</v>
      </c>
      <c r="B118">
        <v>0</v>
      </c>
      <c r="C118">
        <v>0</v>
      </c>
      <c r="D118">
        <v>21</v>
      </c>
      <c r="P118">
        <v>1</v>
      </c>
    </row>
    <row r="119" spans="1:19" x14ac:dyDescent="0.3">
      <c r="A119">
        <v>0</v>
      </c>
      <c r="B119">
        <v>0</v>
      </c>
      <c r="C119">
        <v>0</v>
      </c>
      <c r="D119">
        <v>22</v>
      </c>
      <c r="P119">
        <v>1</v>
      </c>
    </row>
    <row r="120" spans="1:19" x14ac:dyDescent="0.3">
      <c r="A120">
        <v>0</v>
      </c>
      <c r="B120">
        <v>0</v>
      </c>
      <c r="C120">
        <v>0</v>
      </c>
      <c r="D120">
        <v>23</v>
      </c>
      <c r="P120">
        <v>1</v>
      </c>
    </row>
    <row r="121" spans="1:19" x14ac:dyDescent="0.3">
      <c r="A121">
        <v>0</v>
      </c>
      <c r="B121">
        <v>0</v>
      </c>
      <c r="C121">
        <v>0</v>
      </c>
      <c r="D121">
        <v>24</v>
      </c>
      <c r="L121">
        <f>SUM(P98:P121)</f>
        <v>18</v>
      </c>
      <c r="P121">
        <v>1</v>
      </c>
    </row>
    <row r="122" spans="1:19" x14ac:dyDescent="0.3">
      <c r="A122">
        <v>0</v>
      </c>
      <c r="B122">
        <v>0</v>
      </c>
      <c r="C122">
        <v>0</v>
      </c>
      <c r="D122">
        <v>1</v>
      </c>
      <c r="P122">
        <v>1</v>
      </c>
    </row>
    <row r="123" spans="1:19" x14ac:dyDescent="0.3">
      <c r="A123">
        <v>0</v>
      </c>
      <c r="B123">
        <v>0</v>
      </c>
      <c r="C123">
        <v>0</v>
      </c>
      <c r="D123">
        <v>2</v>
      </c>
      <c r="P123">
        <v>1</v>
      </c>
      <c r="S123" s="14">
        <v>24</v>
      </c>
    </row>
    <row r="124" spans="1:19" x14ac:dyDescent="0.3">
      <c r="A124">
        <v>0</v>
      </c>
      <c r="B124">
        <v>0</v>
      </c>
      <c r="C124">
        <v>0</v>
      </c>
      <c r="D124">
        <v>3</v>
      </c>
      <c r="P124">
        <v>1</v>
      </c>
    </row>
    <row r="125" spans="1:19" x14ac:dyDescent="0.3">
      <c r="A125">
        <v>0</v>
      </c>
      <c r="B125">
        <v>0</v>
      </c>
      <c r="C125">
        <v>0</v>
      </c>
      <c r="D125">
        <v>4</v>
      </c>
      <c r="P125">
        <v>1</v>
      </c>
    </row>
    <row r="126" spans="1:19" x14ac:dyDescent="0.3">
      <c r="A126">
        <v>0</v>
      </c>
      <c r="B126">
        <v>0</v>
      </c>
      <c r="C126">
        <v>0</v>
      </c>
      <c r="D126">
        <v>5</v>
      </c>
      <c r="P126">
        <v>1</v>
      </c>
    </row>
    <row r="127" spans="1:19" x14ac:dyDescent="0.3">
      <c r="A127">
        <v>0</v>
      </c>
      <c r="B127">
        <v>0</v>
      </c>
      <c r="C127">
        <v>0</v>
      </c>
      <c r="D127">
        <v>6</v>
      </c>
      <c r="P127">
        <v>1</v>
      </c>
    </row>
    <row r="128" spans="1:19" x14ac:dyDescent="0.3">
      <c r="A128">
        <v>0</v>
      </c>
      <c r="B128">
        <v>0</v>
      </c>
      <c r="C128">
        <v>0</v>
      </c>
      <c r="D128">
        <v>7</v>
      </c>
      <c r="P128">
        <v>1</v>
      </c>
    </row>
    <row r="129" spans="1:16" x14ac:dyDescent="0.3">
      <c r="A129">
        <v>0</v>
      </c>
      <c r="B129">
        <v>0</v>
      </c>
      <c r="C129">
        <v>0</v>
      </c>
      <c r="D129">
        <v>8</v>
      </c>
      <c r="P129">
        <v>1</v>
      </c>
    </row>
    <row r="130" spans="1:16" x14ac:dyDescent="0.3">
      <c r="A130">
        <v>0</v>
      </c>
      <c r="B130">
        <v>0</v>
      </c>
      <c r="C130">
        <v>0</v>
      </c>
      <c r="D130">
        <v>9</v>
      </c>
      <c r="P130">
        <v>1</v>
      </c>
    </row>
    <row r="131" spans="1:16" x14ac:dyDescent="0.3">
      <c r="A131">
        <v>0</v>
      </c>
      <c r="B131">
        <v>0</v>
      </c>
      <c r="C131">
        <v>0</v>
      </c>
      <c r="D131">
        <v>10</v>
      </c>
      <c r="P131">
        <v>1</v>
      </c>
    </row>
    <row r="132" spans="1:16" x14ac:dyDescent="0.3">
      <c r="A132">
        <v>0</v>
      </c>
      <c r="B132">
        <v>0</v>
      </c>
      <c r="C132">
        <v>0</v>
      </c>
      <c r="D132">
        <v>11</v>
      </c>
      <c r="P132">
        <v>1</v>
      </c>
    </row>
    <row r="133" spans="1:16" x14ac:dyDescent="0.3">
      <c r="A133">
        <v>0</v>
      </c>
      <c r="B133">
        <v>0</v>
      </c>
      <c r="C133">
        <v>0</v>
      </c>
      <c r="D133">
        <v>12</v>
      </c>
      <c r="P133">
        <v>1</v>
      </c>
    </row>
    <row r="134" spans="1:16" x14ac:dyDescent="0.3">
      <c r="A134">
        <v>0</v>
      </c>
      <c r="B134">
        <v>0</v>
      </c>
      <c r="C134">
        <v>0</v>
      </c>
      <c r="D134">
        <v>13</v>
      </c>
      <c r="P134">
        <v>1</v>
      </c>
    </row>
    <row r="135" spans="1:16" x14ac:dyDescent="0.3">
      <c r="A135">
        <v>0</v>
      </c>
      <c r="B135">
        <v>0</v>
      </c>
      <c r="C135">
        <v>0</v>
      </c>
      <c r="D135">
        <v>14</v>
      </c>
      <c r="P135">
        <v>1</v>
      </c>
    </row>
    <row r="136" spans="1:16" x14ac:dyDescent="0.3">
      <c r="A136">
        <v>0</v>
      </c>
      <c r="B136">
        <v>0</v>
      </c>
      <c r="C136">
        <v>0</v>
      </c>
      <c r="D136">
        <v>15</v>
      </c>
      <c r="P136">
        <v>1</v>
      </c>
    </row>
    <row r="137" spans="1:16" x14ac:dyDescent="0.3">
      <c r="A137">
        <v>0</v>
      </c>
      <c r="B137">
        <v>0</v>
      </c>
      <c r="C137">
        <v>0</v>
      </c>
      <c r="D137">
        <v>16</v>
      </c>
      <c r="P137">
        <v>1</v>
      </c>
    </row>
    <row r="138" spans="1:16" x14ac:dyDescent="0.3">
      <c r="A138">
        <v>0</v>
      </c>
      <c r="B138">
        <v>0</v>
      </c>
      <c r="C138">
        <v>0</v>
      </c>
      <c r="D138">
        <v>17</v>
      </c>
      <c r="P138">
        <v>1</v>
      </c>
    </row>
    <row r="139" spans="1:16" x14ac:dyDescent="0.3">
      <c r="A139">
        <v>0</v>
      </c>
      <c r="B139">
        <v>0</v>
      </c>
      <c r="C139">
        <v>0</v>
      </c>
      <c r="D139">
        <v>18</v>
      </c>
      <c r="P139">
        <v>1</v>
      </c>
    </row>
    <row r="140" spans="1:16" x14ac:dyDescent="0.3">
      <c r="A140">
        <v>0</v>
      </c>
      <c r="B140">
        <v>0</v>
      </c>
      <c r="C140">
        <v>0</v>
      </c>
      <c r="D140">
        <v>19</v>
      </c>
      <c r="P140">
        <v>1</v>
      </c>
    </row>
    <row r="141" spans="1:16" x14ac:dyDescent="0.3">
      <c r="A141">
        <v>0</v>
      </c>
      <c r="B141">
        <v>0</v>
      </c>
      <c r="C141">
        <v>0</v>
      </c>
      <c r="D141">
        <v>20</v>
      </c>
      <c r="P141">
        <v>1</v>
      </c>
    </row>
    <row r="142" spans="1:16" x14ac:dyDescent="0.3">
      <c r="A142">
        <v>0</v>
      </c>
      <c r="B142">
        <v>0</v>
      </c>
      <c r="C142">
        <v>0</v>
      </c>
      <c r="D142">
        <v>21</v>
      </c>
      <c r="P142">
        <v>1</v>
      </c>
    </row>
    <row r="143" spans="1:16" x14ac:dyDescent="0.3">
      <c r="A143">
        <v>0</v>
      </c>
      <c r="B143">
        <v>0</v>
      </c>
      <c r="C143">
        <v>0</v>
      </c>
      <c r="D143">
        <v>22</v>
      </c>
      <c r="P143">
        <v>1</v>
      </c>
    </row>
    <row r="144" spans="1:16" x14ac:dyDescent="0.3">
      <c r="A144">
        <v>0</v>
      </c>
      <c r="B144">
        <v>0</v>
      </c>
      <c r="C144">
        <v>0</v>
      </c>
      <c r="D144">
        <v>23</v>
      </c>
      <c r="P144">
        <v>1</v>
      </c>
    </row>
    <row r="145" spans="1:19" x14ac:dyDescent="0.3">
      <c r="A145">
        <v>0</v>
      </c>
      <c r="B145">
        <v>0</v>
      </c>
      <c r="C145">
        <v>0</v>
      </c>
      <c r="D145">
        <v>24</v>
      </c>
      <c r="L145">
        <f>SUM(P122:P145)</f>
        <v>24</v>
      </c>
      <c r="P145">
        <v>1</v>
      </c>
    </row>
    <row r="146" spans="1:19" x14ac:dyDescent="0.3">
      <c r="A146">
        <v>0</v>
      </c>
      <c r="B146">
        <v>0</v>
      </c>
      <c r="C146">
        <v>0</v>
      </c>
      <c r="D146">
        <v>1</v>
      </c>
      <c r="P146">
        <v>1</v>
      </c>
    </row>
    <row r="147" spans="1:19" x14ac:dyDescent="0.3">
      <c r="A147">
        <v>0</v>
      </c>
      <c r="B147">
        <v>0</v>
      </c>
      <c r="C147">
        <v>0</v>
      </c>
      <c r="D147">
        <v>2</v>
      </c>
      <c r="P147">
        <v>1</v>
      </c>
      <c r="S147" s="14">
        <v>24</v>
      </c>
    </row>
    <row r="148" spans="1:19" x14ac:dyDescent="0.3">
      <c r="A148">
        <v>0</v>
      </c>
      <c r="B148">
        <v>0</v>
      </c>
      <c r="C148">
        <v>0</v>
      </c>
      <c r="D148">
        <v>3</v>
      </c>
      <c r="P148">
        <v>1</v>
      </c>
    </row>
    <row r="149" spans="1:19" x14ac:dyDescent="0.3">
      <c r="A149">
        <v>0</v>
      </c>
      <c r="B149">
        <v>0</v>
      </c>
      <c r="C149">
        <v>0</v>
      </c>
      <c r="D149">
        <v>4</v>
      </c>
      <c r="P149">
        <v>1</v>
      </c>
    </row>
    <row r="150" spans="1:19" x14ac:dyDescent="0.3">
      <c r="A150">
        <v>0</v>
      </c>
      <c r="B150">
        <v>0</v>
      </c>
      <c r="C150">
        <v>0</v>
      </c>
      <c r="D150">
        <v>5</v>
      </c>
      <c r="P150">
        <v>1</v>
      </c>
    </row>
    <row r="151" spans="1:19" x14ac:dyDescent="0.3">
      <c r="A151">
        <v>0</v>
      </c>
      <c r="B151">
        <v>0</v>
      </c>
      <c r="C151">
        <v>0</v>
      </c>
      <c r="D151">
        <v>6</v>
      </c>
      <c r="P151">
        <v>1</v>
      </c>
    </row>
    <row r="152" spans="1:19" x14ac:dyDescent="0.3">
      <c r="A152">
        <v>0</v>
      </c>
      <c r="B152">
        <v>0</v>
      </c>
      <c r="C152">
        <v>0</v>
      </c>
      <c r="D152">
        <v>7</v>
      </c>
      <c r="P152">
        <v>1</v>
      </c>
    </row>
    <row r="153" spans="1:19" x14ac:dyDescent="0.3">
      <c r="A153">
        <v>0</v>
      </c>
      <c r="B153">
        <v>0</v>
      </c>
      <c r="C153">
        <v>0</v>
      </c>
      <c r="D153">
        <v>8</v>
      </c>
      <c r="P153">
        <v>1</v>
      </c>
    </row>
    <row r="154" spans="1:19" x14ac:dyDescent="0.3">
      <c r="A154">
        <v>0</v>
      </c>
      <c r="B154">
        <v>0</v>
      </c>
      <c r="C154">
        <v>0</v>
      </c>
      <c r="D154">
        <v>9</v>
      </c>
      <c r="P154">
        <v>1</v>
      </c>
    </row>
    <row r="155" spans="1:19" x14ac:dyDescent="0.3">
      <c r="A155">
        <v>0</v>
      </c>
      <c r="B155">
        <v>0</v>
      </c>
      <c r="C155">
        <v>0</v>
      </c>
      <c r="D155">
        <v>10</v>
      </c>
      <c r="P155">
        <v>1</v>
      </c>
    </row>
    <row r="156" spans="1:19" x14ac:dyDescent="0.3">
      <c r="A156">
        <v>0</v>
      </c>
      <c r="B156">
        <v>0</v>
      </c>
      <c r="C156">
        <v>0</v>
      </c>
      <c r="D156">
        <v>11</v>
      </c>
      <c r="P156">
        <v>1</v>
      </c>
    </row>
    <row r="157" spans="1:19" x14ac:dyDescent="0.3">
      <c r="A157">
        <v>0</v>
      </c>
      <c r="B157">
        <v>0</v>
      </c>
      <c r="C157">
        <v>0</v>
      </c>
      <c r="D157">
        <v>12</v>
      </c>
      <c r="P157">
        <v>1</v>
      </c>
    </row>
    <row r="158" spans="1:19" x14ac:dyDescent="0.3">
      <c r="A158">
        <v>0</v>
      </c>
      <c r="B158">
        <v>0</v>
      </c>
      <c r="C158">
        <v>0</v>
      </c>
      <c r="D158">
        <v>13</v>
      </c>
      <c r="P158">
        <v>1</v>
      </c>
    </row>
    <row r="159" spans="1:19" x14ac:dyDescent="0.3">
      <c r="A159">
        <v>0</v>
      </c>
      <c r="B159">
        <v>0</v>
      </c>
      <c r="C159">
        <v>0</v>
      </c>
      <c r="D159">
        <v>14</v>
      </c>
      <c r="P159">
        <v>1</v>
      </c>
    </row>
    <row r="160" spans="1:19" x14ac:dyDescent="0.3">
      <c r="A160">
        <v>0</v>
      </c>
      <c r="B160">
        <v>0</v>
      </c>
      <c r="C160">
        <v>0</v>
      </c>
      <c r="D160">
        <v>15</v>
      </c>
      <c r="P160">
        <v>1</v>
      </c>
    </row>
    <row r="161" spans="1:19" x14ac:dyDescent="0.3">
      <c r="A161">
        <v>0</v>
      </c>
      <c r="B161">
        <v>0</v>
      </c>
      <c r="C161">
        <v>0</v>
      </c>
      <c r="D161">
        <v>16</v>
      </c>
      <c r="P161">
        <v>1</v>
      </c>
    </row>
    <row r="162" spans="1:19" x14ac:dyDescent="0.3">
      <c r="A162">
        <v>0</v>
      </c>
      <c r="B162">
        <v>0</v>
      </c>
      <c r="C162">
        <v>0</v>
      </c>
      <c r="D162">
        <v>17</v>
      </c>
      <c r="P162">
        <v>1</v>
      </c>
    </row>
    <row r="163" spans="1:19" x14ac:dyDescent="0.3">
      <c r="A163">
        <v>0</v>
      </c>
      <c r="B163">
        <v>0</v>
      </c>
      <c r="C163">
        <v>0</v>
      </c>
      <c r="D163">
        <v>18</v>
      </c>
      <c r="P163">
        <v>1</v>
      </c>
    </row>
    <row r="164" spans="1:19" x14ac:dyDescent="0.3">
      <c r="A164">
        <v>0</v>
      </c>
      <c r="B164">
        <v>0</v>
      </c>
      <c r="C164">
        <v>0</v>
      </c>
      <c r="D164">
        <v>19</v>
      </c>
      <c r="P164">
        <v>1</v>
      </c>
    </row>
    <row r="165" spans="1:19" x14ac:dyDescent="0.3">
      <c r="A165">
        <v>0</v>
      </c>
      <c r="B165">
        <v>0</v>
      </c>
      <c r="C165">
        <v>0</v>
      </c>
      <c r="D165">
        <v>20</v>
      </c>
      <c r="P165">
        <v>1</v>
      </c>
    </row>
    <row r="166" spans="1:19" x14ac:dyDescent="0.3">
      <c r="A166">
        <v>0</v>
      </c>
      <c r="B166">
        <v>0</v>
      </c>
      <c r="C166">
        <v>0</v>
      </c>
      <c r="D166">
        <v>21</v>
      </c>
      <c r="P166">
        <v>1</v>
      </c>
    </row>
    <row r="167" spans="1:19" x14ac:dyDescent="0.3">
      <c r="A167">
        <v>0</v>
      </c>
      <c r="B167">
        <v>0</v>
      </c>
      <c r="C167">
        <v>0</v>
      </c>
      <c r="D167">
        <v>22</v>
      </c>
      <c r="P167">
        <v>1</v>
      </c>
    </row>
    <row r="168" spans="1:19" x14ac:dyDescent="0.3">
      <c r="A168">
        <v>0</v>
      </c>
      <c r="B168">
        <v>0</v>
      </c>
      <c r="C168">
        <v>0</v>
      </c>
      <c r="D168">
        <v>23</v>
      </c>
      <c r="P168">
        <v>1</v>
      </c>
    </row>
    <row r="169" spans="1:19" x14ac:dyDescent="0.3">
      <c r="A169">
        <v>0</v>
      </c>
      <c r="B169">
        <v>0</v>
      </c>
      <c r="C169">
        <v>0</v>
      </c>
      <c r="D169">
        <v>24</v>
      </c>
      <c r="L169">
        <f>SUM(P146:P169)</f>
        <v>24</v>
      </c>
      <c r="P169">
        <v>1</v>
      </c>
    </row>
    <row r="170" spans="1:19" x14ac:dyDescent="0.3">
      <c r="A170">
        <v>0</v>
      </c>
      <c r="B170">
        <v>0</v>
      </c>
      <c r="C170">
        <v>0</v>
      </c>
      <c r="D170">
        <v>1</v>
      </c>
      <c r="P170">
        <v>1</v>
      </c>
    </row>
    <row r="171" spans="1:19" x14ac:dyDescent="0.3">
      <c r="A171">
        <v>0</v>
      </c>
      <c r="B171">
        <v>0</v>
      </c>
      <c r="C171">
        <v>0</v>
      </c>
      <c r="D171">
        <v>2</v>
      </c>
      <c r="P171">
        <v>1</v>
      </c>
      <c r="S171" s="14">
        <v>24</v>
      </c>
    </row>
    <row r="172" spans="1:19" x14ac:dyDescent="0.3">
      <c r="A172">
        <v>0</v>
      </c>
      <c r="B172">
        <v>0</v>
      </c>
      <c r="C172">
        <v>0</v>
      </c>
      <c r="D172">
        <v>3</v>
      </c>
      <c r="P172">
        <v>1</v>
      </c>
    </row>
    <row r="173" spans="1:19" x14ac:dyDescent="0.3">
      <c r="A173">
        <v>0</v>
      </c>
      <c r="B173">
        <v>0</v>
      </c>
      <c r="C173">
        <v>0</v>
      </c>
      <c r="D173">
        <v>4</v>
      </c>
      <c r="P173">
        <v>1</v>
      </c>
    </row>
    <row r="174" spans="1:19" x14ac:dyDescent="0.3">
      <c r="A174">
        <v>0</v>
      </c>
      <c r="B174">
        <v>0</v>
      </c>
      <c r="C174">
        <v>0</v>
      </c>
      <c r="D174">
        <v>5</v>
      </c>
      <c r="P174">
        <v>1</v>
      </c>
    </row>
    <row r="175" spans="1:19" x14ac:dyDescent="0.3">
      <c r="A175">
        <v>0</v>
      </c>
      <c r="B175">
        <v>0</v>
      </c>
      <c r="C175">
        <v>0</v>
      </c>
      <c r="D175">
        <v>6</v>
      </c>
      <c r="P175">
        <v>1</v>
      </c>
    </row>
    <row r="176" spans="1:19" x14ac:dyDescent="0.3">
      <c r="A176">
        <v>0</v>
      </c>
      <c r="B176">
        <v>0</v>
      </c>
      <c r="C176">
        <v>0</v>
      </c>
      <c r="D176">
        <v>7</v>
      </c>
      <c r="P176">
        <v>1</v>
      </c>
    </row>
    <row r="177" spans="1:16" x14ac:dyDescent="0.3">
      <c r="A177">
        <v>0</v>
      </c>
      <c r="B177">
        <v>0</v>
      </c>
      <c r="C177">
        <v>0</v>
      </c>
      <c r="D177">
        <v>8</v>
      </c>
      <c r="P177">
        <v>1</v>
      </c>
    </row>
    <row r="178" spans="1:16" x14ac:dyDescent="0.3">
      <c r="A178">
        <v>0</v>
      </c>
      <c r="B178">
        <v>0</v>
      </c>
      <c r="C178">
        <v>0</v>
      </c>
      <c r="D178">
        <v>9</v>
      </c>
      <c r="P178">
        <v>1</v>
      </c>
    </row>
    <row r="179" spans="1:16" x14ac:dyDescent="0.3">
      <c r="A179">
        <v>0</v>
      </c>
      <c r="B179">
        <v>0</v>
      </c>
      <c r="C179">
        <v>0</v>
      </c>
      <c r="D179">
        <v>10</v>
      </c>
      <c r="P179">
        <v>1</v>
      </c>
    </row>
    <row r="180" spans="1:16" x14ac:dyDescent="0.3">
      <c r="A180">
        <v>0</v>
      </c>
      <c r="B180">
        <v>0</v>
      </c>
      <c r="C180">
        <v>0</v>
      </c>
      <c r="D180">
        <v>11</v>
      </c>
      <c r="P180">
        <v>1</v>
      </c>
    </row>
    <row r="181" spans="1:16" x14ac:dyDescent="0.3">
      <c r="A181">
        <v>0</v>
      </c>
      <c r="B181">
        <v>0</v>
      </c>
      <c r="C181">
        <v>0</v>
      </c>
      <c r="D181">
        <v>12</v>
      </c>
      <c r="P181">
        <v>1</v>
      </c>
    </row>
    <row r="182" spans="1:16" x14ac:dyDescent="0.3">
      <c r="A182">
        <v>0</v>
      </c>
      <c r="B182">
        <v>0</v>
      </c>
      <c r="C182">
        <v>0</v>
      </c>
      <c r="D182">
        <v>13</v>
      </c>
      <c r="P182">
        <v>1</v>
      </c>
    </row>
    <row r="183" spans="1:16" x14ac:dyDescent="0.3">
      <c r="A183">
        <v>0</v>
      </c>
      <c r="B183">
        <v>0</v>
      </c>
      <c r="C183">
        <v>0</v>
      </c>
      <c r="D183">
        <v>14</v>
      </c>
      <c r="P183">
        <v>1</v>
      </c>
    </row>
    <row r="184" spans="1:16" x14ac:dyDescent="0.3">
      <c r="A184">
        <v>0</v>
      </c>
      <c r="B184">
        <v>0</v>
      </c>
      <c r="C184">
        <v>0</v>
      </c>
      <c r="D184">
        <v>15</v>
      </c>
      <c r="P184">
        <v>1</v>
      </c>
    </row>
    <row r="185" spans="1:16" x14ac:dyDescent="0.3">
      <c r="A185">
        <v>0</v>
      </c>
      <c r="B185">
        <v>0</v>
      </c>
      <c r="C185">
        <v>0</v>
      </c>
      <c r="D185">
        <v>16</v>
      </c>
      <c r="P185">
        <v>1</v>
      </c>
    </row>
    <row r="186" spans="1:16" x14ac:dyDescent="0.3">
      <c r="A186">
        <v>0</v>
      </c>
      <c r="B186">
        <v>0</v>
      </c>
      <c r="C186">
        <v>0</v>
      </c>
      <c r="D186">
        <v>17</v>
      </c>
      <c r="P186">
        <v>1</v>
      </c>
    </row>
    <row r="187" spans="1:16" x14ac:dyDescent="0.3">
      <c r="A187">
        <v>0</v>
      </c>
      <c r="B187">
        <v>0</v>
      </c>
      <c r="C187">
        <v>0</v>
      </c>
      <c r="D187">
        <v>18</v>
      </c>
      <c r="P187">
        <v>1</v>
      </c>
    </row>
    <row r="188" spans="1:16" x14ac:dyDescent="0.3">
      <c r="A188">
        <v>0</v>
      </c>
      <c r="B188">
        <v>0</v>
      </c>
      <c r="C188">
        <v>0</v>
      </c>
      <c r="D188">
        <v>19</v>
      </c>
      <c r="P188">
        <v>1</v>
      </c>
    </row>
    <row r="189" spans="1:16" x14ac:dyDescent="0.3">
      <c r="A189">
        <v>0</v>
      </c>
      <c r="B189">
        <v>0</v>
      </c>
      <c r="C189">
        <v>0</v>
      </c>
      <c r="D189">
        <v>20</v>
      </c>
      <c r="P189">
        <v>1</v>
      </c>
    </row>
    <row r="190" spans="1:16" x14ac:dyDescent="0.3">
      <c r="A190">
        <v>0</v>
      </c>
      <c r="B190">
        <v>0</v>
      </c>
      <c r="C190">
        <v>0</v>
      </c>
      <c r="D190">
        <v>21</v>
      </c>
      <c r="P190">
        <v>1</v>
      </c>
    </row>
    <row r="191" spans="1:16" x14ac:dyDescent="0.3">
      <c r="A191">
        <v>0</v>
      </c>
      <c r="B191">
        <v>0</v>
      </c>
      <c r="C191">
        <v>0</v>
      </c>
      <c r="D191">
        <v>22</v>
      </c>
      <c r="P191">
        <v>1</v>
      </c>
    </row>
    <row r="192" spans="1:16" x14ac:dyDescent="0.3">
      <c r="A192">
        <v>0</v>
      </c>
      <c r="B192">
        <v>0</v>
      </c>
      <c r="C192">
        <v>0</v>
      </c>
      <c r="D192">
        <v>23</v>
      </c>
      <c r="P192">
        <v>1</v>
      </c>
    </row>
    <row r="193" spans="1:19" x14ac:dyDescent="0.3">
      <c r="A193">
        <v>0</v>
      </c>
      <c r="B193">
        <v>0</v>
      </c>
      <c r="C193">
        <v>0</v>
      </c>
      <c r="D193">
        <v>24</v>
      </c>
      <c r="L193">
        <f>SUM(P170:P193)</f>
        <v>24</v>
      </c>
      <c r="P193">
        <v>1</v>
      </c>
    </row>
    <row r="194" spans="1:19" x14ac:dyDescent="0.3">
      <c r="A194">
        <v>0</v>
      </c>
      <c r="B194">
        <v>0</v>
      </c>
      <c r="C194">
        <v>0</v>
      </c>
      <c r="D194">
        <v>1</v>
      </c>
      <c r="P194">
        <v>1</v>
      </c>
    </row>
    <row r="195" spans="1:19" x14ac:dyDescent="0.3">
      <c r="A195">
        <v>0</v>
      </c>
      <c r="B195">
        <v>0</v>
      </c>
      <c r="C195">
        <v>0</v>
      </c>
      <c r="D195">
        <v>2</v>
      </c>
      <c r="P195">
        <v>1</v>
      </c>
      <c r="S195" s="14">
        <v>24</v>
      </c>
    </row>
    <row r="196" spans="1:19" x14ac:dyDescent="0.3">
      <c r="A196">
        <v>0</v>
      </c>
      <c r="B196">
        <v>0</v>
      </c>
      <c r="C196">
        <v>0</v>
      </c>
      <c r="D196">
        <v>3</v>
      </c>
      <c r="P196">
        <v>1</v>
      </c>
    </row>
    <row r="197" spans="1:19" x14ac:dyDescent="0.3">
      <c r="A197">
        <v>0</v>
      </c>
      <c r="B197">
        <v>0</v>
      </c>
      <c r="C197">
        <v>0</v>
      </c>
      <c r="D197">
        <v>4</v>
      </c>
      <c r="P197">
        <v>1</v>
      </c>
    </row>
    <row r="198" spans="1:19" x14ac:dyDescent="0.3">
      <c r="A198">
        <v>0</v>
      </c>
      <c r="B198">
        <v>0</v>
      </c>
      <c r="C198">
        <v>0</v>
      </c>
      <c r="D198">
        <v>5</v>
      </c>
      <c r="P198">
        <v>1</v>
      </c>
    </row>
    <row r="199" spans="1:19" x14ac:dyDescent="0.3">
      <c r="A199">
        <v>0</v>
      </c>
      <c r="B199">
        <v>0</v>
      </c>
      <c r="C199">
        <v>0</v>
      </c>
      <c r="D199">
        <v>6</v>
      </c>
      <c r="P199">
        <v>1</v>
      </c>
    </row>
    <row r="200" spans="1:19" x14ac:dyDescent="0.3">
      <c r="A200">
        <v>0</v>
      </c>
      <c r="B200">
        <v>0</v>
      </c>
      <c r="C200">
        <v>0</v>
      </c>
      <c r="D200">
        <v>7</v>
      </c>
      <c r="P200">
        <v>1</v>
      </c>
    </row>
    <row r="201" spans="1:19" x14ac:dyDescent="0.3">
      <c r="A201">
        <v>0</v>
      </c>
      <c r="B201">
        <v>0</v>
      </c>
      <c r="C201">
        <v>0</v>
      </c>
      <c r="D201">
        <v>8</v>
      </c>
      <c r="P201">
        <v>1</v>
      </c>
    </row>
    <row r="202" spans="1:19" x14ac:dyDescent="0.3">
      <c r="A202">
        <v>0</v>
      </c>
      <c r="B202">
        <v>0</v>
      </c>
      <c r="C202">
        <v>0</v>
      </c>
      <c r="D202">
        <v>9</v>
      </c>
      <c r="P202">
        <v>1</v>
      </c>
    </row>
    <row r="203" spans="1:19" x14ac:dyDescent="0.3">
      <c r="A203">
        <v>0</v>
      </c>
      <c r="B203">
        <v>0</v>
      </c>
      <c r="C203">
        <v>0</v>
      </c>
      <c r="D203">
        <v>10</v>
      </c>
      <c r="P203">
        <v>1</v>
      </c>
    </row>
    <row r="204" spans="1:19" x14ac:dyDescent="0.3">
      <c r="A204">
        <v>0</v>
      </c>
      <c r="B204">
        <v>0</v>
      </c>
      <c r="C204">
        <v>0</v>
      </c>
      <c r="D204">
        <v>11</v>
      </c>
      <c r="P204">
        <v>1</v>
      </c>
    </row>
    <row r="205" spans="1:19" x14ac:dyDescent="0.3">
      <c r="A205">
        <v>0</v>
      </c>
      <c r="B205">
        <v>0</v>
      </c>
      <c r="C205">
        <v>0</v>
      </c>
      <c r="D205">
        <v>12</v>
      </c>
      <c r="P205">
        <v>1</v>
      </c>
    </row>
    <row r="206" spans="1:19" x14ac:dyDescent="0.3">
      <c r="A206">
        <v>0</v>
      </c>
      <c r="B206">
        <v>0</v>
      </c>
      <c r="C206">
        <v>0</v>
      </c>
      <c r="D206">
        <v>13</v>
      </c>
      <c r="P206">
        <v>1</v>
      </c>
    </row>
    <row r="207" spans="1:19" x14ac:dyDescent="0.3">
      <c r="A207">
        <v>0</v>
      </c>
      <c r="B207">
        <v>0</v>
      </c>
      <c r="C207">
        <v>0</v>
      </c>
      <c r="D207">
        <v>14</v>
      </c>
      <c r="P207">
        <v>1</v>
      </c>
    </row>
    <row r="208" spans="1:19" x14ac:dyDescent="0.3">
      <c r="A208">
        <v>0</v>
      </c>
      <c r="B208">
        <v>0</v>
      </c>
      <c r="C208">
        <v>0</v>
      </c>
      <c r="D208">
        <v>15</v>
      </c>
      <c r="P208">
        <v>1</v>
      </c>
    </row>
    <row r="209" spans="1:19" x14ac:dyDescent="0.3">
      <c r="A209">
        <v>0</v>
      </c>
      <c r="B209">
        <v>0</v>
      </c>
      <c r="C209">
        <v>0</v>
      </c>
      <c r="D209">
        <v>16</v>
      </c>
      <c r="P209">
        <v>1</v>
      </c>
    </row>
    <row r="210" spans="1:19" x14ac:dyDescent="0.3">
      <c r="A210">
        <v>0</v>
      </c>
      <c r="B210">
        <v>0</v>
      </c>
      <c r="C210">
        <v>0</v>
      </c>
      <c r="D210">
        <v>17</v>
      </c>
      <c r="P210">
        <v>1</v>
      </c>
    </row>
    <row r="211" spans="1:19" x14ac:dyDescent="0.3">
      <c r="A211">
        <v>0</v>
      </c>
      <c r="B211">
        <v>0</v>
      </c>
      <c r="C211">
        <v>0</v>
      </c>
      <c r="D211">
        <v>18</v>
      </c>
      <c r="P211">
        <v>1</v>
      </c>
    </row>
    <row r="212" spans="1:19" x14ac:dyDescent="0.3">
      <c r="A212">
        <v>0</v>
      </c>
      <c r="B212">
        <v>0</v>
      </c>
      <c r="C212">
        <v>0</v>
      </c>
      <c r="D212">
        <v>19</v>
      </c>
      <c r="P212">
        <v>1</v>
      </c>
    </row>
    <row r="213" spans="1:19" x14ac:dyDescent="0.3">
      <c r="A213">
        <v>0</v>
      </c>
      <c r="B213">
        <v>0</v>
      </c>
      <c r="C213">
        <v>0</v>
      </c>
      <c r="D213">
        <v>20</v>
      </c>
      <c r="P213">
        <v>1</v>
      </c>
    </row>
    <row r="214" spans="1:19" x14ac:dyDescent="0.3">
      <c r="A214">
        <v>0</v>
      </c>
      <c r="B214">
        <v>0</v>
      </c>
      <c r="C214">
        <v>0</v>
      </c>
      <c r="D214">
        <v>21</v>
      </c>
      <c r="P214">
        <v>1</v>
      </c>
    </row>
    <row r="215" spans="1:19" x14ac:dyDescent="0.3">
      <c r="A215">
        <v>0</v>
      </c>
      <c r="B215">
        <v>0</v>
      </c>
      <c r="C215">
        <v>0</v>
      </c>
      <c r="D215">
        <v>22</v>
      </c>
      <c r="P215">
        <v>1</v>
      </c>
    </row>
    <row r="216" spans="1:19" x14ac:dyDescent="0.3">
      <c r="A216">
        <v>0</v>
      </c>
      <c r="B216">
        <v>0</v>
      </c>
      <c r="C216">
        <v>0</v>
      </c>
      <c r="D216">
        <v>23</v>
      </c>
      <c r="P216">
        <v>1</v>
      </c>
    </row>
    <row r="217" spans="1:19" x14ac:dyDescent="0.3">
      <c r="A217">
        <v>0</v>
      </c>
      <c r="B217">
        <v>0</v>
      </c>
      <c r="C217">
        <v>0</v>
      </c>
      <c r="D217">
        <v>24</v>
      </c>
      <c r="L217">
        <f>SUM(P194:P217)</f>
        <v>24</v>
      </c>
      <c r="P217">
        <v>1</v>
      </c>
    </row>
    <row r="218" spans="1:19" x14ac:dyDescent="0.3">
      <c r="A218">
        <v>0</v>
      </c>
      <c r="B218">
        <v>0</v>
      </c>
      <c r="C218">
        <v>0</v>
      </c>
      <c r="D218">
        <v>1</v>
      </c>
      <c r="P218">
        <v>1</v>
      </c>
    </row>
    <row r="219" spans="1:19" x14ac:dyDescent="0.3">
      <c r="A219">
        <v>0</v>
      </c>
      <c r="B219">
        <v>0</v>
      </c>
      <c r="C219">
        <v>0</v>
      </c>
      <c r="D219">
        <v>2</v>
      </c>
      <c r="P219">
        <v>1</v>
      </c>
      <c r="S219" s="14">
        <v>24</v>
      </c>
    </row>
    <row r="220" spans="1:19" x14ac:dyDescent="0.3">
      <c r="A220">
        <v>0</v>
      </c>
      <c r="B220">
        <v>0</v>
      </c>
      <c r="C220">
        <v>0</v>
      </c>
      <c r="D220">
        <v>3</v>
      </c>
      <c r="P220">
        <v>1</v>
      </c>
    </row>
    <row r="221" spans="1:19" x14ac:dyDescent="0.3">
      <c r="A221">
        <v>0</v>
      </c>
      <c r="B221">
        <v>0</v>
      </c>
      <c r="C221">
        <v>0</v>
      </c>
      <c r="D221">
        <v>4</v>
      </c>
      <c r="P221">
        <v>1</v>
      </c>
    </row>
    <row r="222" spans="1:19" x14ac:dyDescent="0.3">
      <c r="A222">
        <v>0</v>
      </c>
      <c r="B222">
        <v>0</v>
      </c>
      <c r="C222">
        <v>0</v>
      </c>
      <c r="D222">
        <v>5</v>
      </c>
      <c r="P222">
        <v>1</v>
      </c>
    </row>
    <row r="223" spans="1:19" x14ac:dyDescent="0.3">
      <c r="A223">
        <v>0</v>
      </c>
      <c r="B223">
        <v>0</v>
      </c>
      <c r="C223">
        <v>0</v>
      </c>
      <c r="D223">
        <v>6</v>
      </c>
      <c r="P223">
        <v>1</v>
      </c>
    </row>
    <row r="224" spans="1:19" x14ac:dyDescent="0.3">
      <c r="A224">
        <v>0</v>
      </c>
      <c r="B224">
        <v>0</v>
      </c>
      <c r="C224">
        <v>0</v>
      </c>
      <c r="D224">
        <v>7</v>
      </c>
      <c r="P224">
        <v>1</v>
      </c>
    </row>
    <row r="225" spans="1:16" x14ac:dyDescent="0.3">
      <c r="A225">
        <v>0</v>
      </c>
      <c r="B225">
        <v>0</v>
      </c>
      <c r="C225">
        <v>0</v>
      </c>
      <c r="D225">
        <v>8</v>
      </c>
      <c r="P225">
        <v>1</v>
      </c>
    </row>
    <row r="226" spans="1:16" x14ac:dyDescent="0.3">
      <c r="A226">
        <v>0</v>
      </c>
      <c r="B226">
        <v>0</v>
      </c>
      <c r="C226">
        <v>0</v>
      </c>
      <c r="D226">
        <v>9</v>
      </c>
      <c r="P226">
        <v>1</v>
      </c>
    </row>
    <row r="227" spans="1:16" x14ac:dyDescent="0.3">
      <c r="A227">
        <v>0</v>
      </c>
      <c r="B227">
        <v>0</v>
      </c>
      <c r="C227">
        <v>0</v>
      </c>
      <c r="D227">
        <v>10</v>
      </c>
      <c r="P227">
        <v>1</v>
      </c>
    </row>
    <row r="228" spans="1:16" x14ac:dyDescent="0.3">
      <c r="A228">
        <v>0</v>
      </c>
      <c r="B228">
        <v>0</v>
      </c>
      <c r="C228">
        <v>0</v>
      </c>
      <c r="D228">
        <v>11</v>
      </c>
      <c r="P228">
        <v>1</v>
      </c>
    </row>
    <row r="229" spans="1:16" x14ac:dyDescent="0.3">
      <c r="A229">
        <v>0</v>
      </c>
      <c r="B229">
        <v>0</v>
      </c>
      <c r="C229">
        <v>0</v>
      </c>
      <c r="D229">
        <v>12</v>
      </c>
      <c r="P229">
        <v>1</v>
      </c>
    </row>
    <row r="230" spans="1:16" x14ac:dyDescent="0.3">
      <c r="A230">
        <v>0</v>
      </c>
      <c r="B230">
        <v>0</v>
      </c>
      <c r="C230">
        <v>0</v>
      </c>
      <c r="D230">
        <v>13</v>
      </c>
      <c r="P230">
        <v>1</v>
      </c>
    </row>
    <row r="231" spans="1:16" x14ac:dyDescent="0.3">
      <c r="A231">
        <v>0</v>
      </c>
      <c r="B231">
        <v>0</v>
      </c>
      <c r="C231">
        <v>0</v>
      </c>
      <c r="D231">
        <v>14</v>
      </c>
      <c r="P231">
        <v>1</v>
      </c>
    </row>
    <row r="232" spans="1:16" x14ac:dyDescent="0.3">
      <c r="A232">
        <v>0</v>
      </c>
      <c r="B232">
        <v>0</v>
      </c>
      <c r="C232">
        <v>0</v>
      </c>
      <c r="D232">
        <v>15</v>
      </c>
      <c r="P232">
        <v>1</v>
      </c>
    </row>
    <row r="233" spans="1:16" x14ac:dyDescent="0.3">
      <c r="A233">
        <v>0</v>
      </c>
      <c r="B233">
        <v>0</v>
      </c>
      <c r="C233">
        <v>0</v>
      </c>
      <c r="D233">
        <v>16</v>
      </c>
      <c r="P233">
        <v>1</v>
      </c>
    </row>
    <row r="234" spans="1:16" x14ac:dyDescent="0.3">
      <c r="A234">
        <v>0</v>
      </c>
      <c r="B234">
        <v>0</v>
      </c>
      <c r="C234">
        <v>0</v>
      </c>
      <c r="D234">
        <v>17</v>
      </c>
      <c r="P234">
        <v>1</v>
      </c>
    </row>
    <row r="235" spans="1:16" x14ac:dyDescent="0.3">
      <c r="A235">
        <v>0</v>
      </c>
      <c r="B235">
        <v>0</v>
      </c>
      <c r="C235">
        <v>0</v>
      </c>
      <c r="D235">
        <v>18</v>
      </c>
      <c r="P235">
        <v>1</v>
      </c>
    </row>
    <row r="236" spans="1:16" x14ac:dyDescent="0.3">
      <c r="A236">
        <v>0</v>
      </c>
      <c r="B236">
        <v>0</v>
      </c>
      <c r="C236">
        <v>0</v>
      </c>
      <c r="D236">
        <v>19</v>
      </c>
      <c r="P236">
        <v>1</v>
      </c>
    </row>
    <row r="237" spans="1:16" x14ac:dyDescent="0.3">
      <c r="A237">
        <v>0</v>
      </c>
      <c r="B237">
        <v>0</v>
      </c>
      <c r="C237">
        <v>0</v>
      </c>
      <c r="D237">
        <v>20</v>
      </c>
      <c r="P237">
        <v>1</v>
      </c>
    </row>
    <row r="238" spans="1:16" x14ac:dyDescent="0.3">
      <c r="A238">
        <v>0</v>
      </c>
      <c r="B238">
        <v>0</v>
      </c>
      <c r="C238">
        <v>0</v>
      </c>
      <c r="D238">
        <v>21</v>
      </c>
      <c r="P238">
        <v>1</v>
      </c>
    </row>
    <row r="239" spans="1:16" x14ac:dyDescent="0.3">
      <c r="A239">
        <v>0</v>
      </c>
      <c r="B239">
        <v>0</v>
      </c>
      <c r="C239">
        <v>0</v>
      </c>
      <c r="D239">
        <v>22</v>
      </c>
      <c r="P239">
        <v>1</v>
      </c>
    </row>
    <row r="240" spans="1:16" x14ac:dyDescent="0.3">
      <c r="A240">
        <v>0</v>
      </c>
      <c r="B240">
        <v>0</v>
      </c>
      <c r="C240">
        <v>0</v>
      </c>
      <c r="D240">
        <v>23</v>
      </c>
      <c r="P240">
        <v>1</v>
      </c>
    </row>
    <row r="241" spans="1:19" x14ac:dyDescent="0.3">
      <c r="A241">
        <v>0</v>
      </c>
      <c r="B241">
        <v>0</v>
      </c>
      <c r="C241">
        <v>0</v>
      </c>
      <c r="D241">
        <v>24</v>
      </c>
      <c r="L241">
        <f>SUM(P218:P241)</f>
        <v>24</v>
      </c>
      <c r="P241">
        <v>1</v>
      </c>
    </row>
    <row r="242" spans="1:19" x14ac:dyDescent="0.3">
      <c r="A242">
        <v>0</v>
      </c>
      <c r="B242">
        <v>0</v>
      </c>
      <c r="C242">
        <v>0</v>
      </c>
      <c r="D242">
        <v>1</v>
      </c>
      <c r="P242">
        <v>1</v>
      </c>
    </row>
    <row r="243" spans="1:19" x14ac:dyDescent="0.3">
      <c r="A243">
        <v>0</v>
      </c>
      <c r="B243">
        <v>0</v>
      </c>
      <c r="C243">
        <v>0</v>
      </c>
      <c r="D243">
        <v>2</v>
      </c>
      <c r="P243">
        <v>1</v>
      </c>
      <c r="S243" s="14">
        <v>19</v>
      </c>
    </row>
    <row r="244" spans="1:19" x14ac:dyDescent="0.3">
      <c r="A244">
        <v>0</v>
      </c>
      <c r="B244">
        <v>0</v>
      </c>
      <c r="C244">
        <v>0</v>
      </c>
      <c r="D244">
        <v>3</v>
      </c>
      <c r="P244">
        <v>1</v>
      </c>
    </row>
    <row r="245" spans="1:19" x14ac:dyDescent="0.3">
      <c r="A245">
        <v>0</v>
      </c>
      <c r="B245">
        <v>0</v>
      </c>
      <c r="C245">
        <v>0</v>
      </c>
      <c r="D245">
        <v>4</v>
      </c>
      <c r="P245">
        <v>1</v>
      </c>
    </row>
    <row r="246" spans="1:19" x14ac:dyDescent="0.3">
      <c r="A246">
        <v>0</v>
      </c>
      <c r="B246">
        <v>0</v>
      </c>
      <c r="C246">
        <v>0</v>
      </c>
      <c r="D246">
        <v>5</v>
      </c>
      <c r="P246">
        <v>1</v>
      </c>
    </row>
    <row r="247" spans="1:19" x14ac:dyDescent="0.3">
      <c r="A247">
        <v>0</v>
      </c>
      <c r="B247">
        <v>0</v>
      </c>
      <c r="C247">
        <v>0</v>
      </c>
      <c r="D247">
        <v>6</v>
      </c>
      <c r="P247">
        <v>1</v>
      </c>
    </row>
    <row r="248" spans="1:19" x14ac:dyDescent="0.3">
      <c r="A248">
        <v>0</v>
      </c>
      <c r="B248">
        <v>0</v>
      </c>
      <c r="C248">
        <v>0</v>
      </c>
      <c r="D248">
        <v>7</v>
      </c>
      <c r="P248">
        <v>1</v>
      </c>
    </row>
    <row r="249" spans="1:19" x14ac:dyDescent="0.3">
      <c r="A249">
        <v>0</v>
      </c>
      <c r="B249">
        <v>0</v>
      </c>
      <c r="C249">
        <v>0</v>
      </c>
      <c r="D249">
        <v>8</v>
      </c>
      <c r="P249">
        <v>1</v>
      </c>
    </row>
    <row r="250" spans="1:19" x14ac:dyDescent="0.3">
      <c r="A250">
        <v>0</v>
      </c>
      <c r="B250">
        <v>0</v>
      </c>
      <c r="C250">
        <v>0</v>
      </c>
      <c r="D250">
        <v>9</v>
      </c>
      <c r="P250">
        <v>1</v>
      </c>
    </row>
    <row r="251" spans="1:19" x14ac:dyDescent="0.3">
      <c r="A251">
        <v>0</v>
      </c>
      <c r="B251">
        <v>0</v>
      </c>
      <c r="C251">
        <v>0</v>
      </c>
      <c r="D251">
        <v>10</v>
      </c>
      <c r="P251">
        <v>1</v>
      </c>
    </row>
    <row r="252" spans="1:19" x14ac:dyDescent="0.3">
      <c r="A252">
        <v>0</v>
      </c>
      <c r="B252">
        <v>0</v>
      </c>
      <c r="C252">
        <v>0</v>
      </c>
      <c r="D252">
        <v>11</v>
      </c>
      <c r="P252">
        <v>1</v>
      </c>
    </row>
    <row r="253" spans="1:19" x14ac:dyDescent="0.3">
      <c r="A253">
        <v>0</v>
      </c>
      <c r="B253">
        <v>0</v>
      </c>
      <c r="C253">
        <v>0</v>
      </c>
      <c r="D253">
        <v>12</v>
      </c>
      <c r="P253">
        <v>1</v>
      </c>
    </row>
    <row r="254" spans="1:19" x14ac:dyDescent="0.3">
      <c r="A254">
        <v>0</v>
      </c>
      <c r="B254">
        <v>0</v>
      </c>
      <c r="C254">
        <v>0</v>
      </c>
      <c r="D254">
        <v>13</v>
      </c>
      <c r="P254">
        <v>1</v>
      </c>
    </row>
    <row r="255" spans="1:19" x14ac:dyDescent="0.3">
      <c r="A255">
        <v>0</v>
      </c>
      <c r="B255">
        <v>0</v>
      </c>
      <c r="C255">
        <v>0</v>
      </c>
      <c r="D255">
        <v>14</v>
      </c>
      <c r="P255">
        <v>1</v>
      </c>
    </row>
    <row r="256" spans="1:19" x14ac:dyDescent="0.3">
      <c r="A256">
        <v>0</v>
      </c>
      <c r="B256">
        <v>0</v>
      </c>
      <c r="C256">
        <v>0</v>
      </c>
      <c r="D256">
        <v>15</v>
      </c>
      <c r="P256">
        <v>1</v>
      </c>
    </row>
    <row r="257" spans="1:19" x14ac:dyDescent="0.3">
      <c r="A257">
        <v>0</v>
      </c>
      <c r="B257">
        <v>0</v>
      </c>
      <c r="C257">
        <v>0</v>
      </c>
      <c r="D257">
        <v>16</v>
      </c>
      <c r="P257">
        <v>1</v>
      </c>
    </row>
    <row r="258" spans="1:19" x14ac:dyDescent="0.3">
      <c r="A258">
        <v>0</v>
      </c>
      <c r="B258">
        <v>0</v>
      </c>
      <c r="C258">
        <v>0</v>
      </c>
      <c r="D258">
        <v>17</v>
      </c>
      <c r="P258">
        <v>1</v>
      </c>
    </row>
    <row r="259" spans="1:19" x14ac:dyDescent="0.3">
      <c r="A259">
        <v>0</v>
      </c>
      <c r="B259">
        <v>0</v>
      </c>
      <c r="C259">
        <v>0</v>
      </c>
      <c r="D259">
        <v>18</v>
      </c>
      <c r="P259">
        <v>1</v>
      </c>
    </row>
    <row r="260" spans="1:19" x14ac:dyDescent="0.3">
      <c r="A260">
        <v>0</v>
      </c>
      <c r="B260">
        <v>0</v>
      </c>
      <c r="C260">
        <v>0</v>
      </c>
      <c r="D260">
        <v>19</v>
      </c>
      <c r="P260">
        <v>1</v>
      </c>
    </row>
    <row r="261" spans="1:19" x14ac:dyDescent="0.3">
      <c r="A261">
        <v>0</v>
      </c>
      <c r="B261">
        <v>1</v>
      </c>
      <c r="C261">
        <v>0</v>
      </c>
      <c r="D261">
        <v>20</v>
      </c>
      <c r="Q261">
        <v>0</v>
      </c>
    </row>
    <row r="262" spans="1:19" x14ac:dyDescent="0.3">
      <c r="A262">
        <v>0</v>
      </c>
      <c r="B262">
        <v>1</v>
      </c>
      <c r="C262">
        <v>0</v>
      </c>
      <c r="D262">
        <v>21</v>
      </c>
      <c r="Q262">
        <v>0</v>
      </c>
    </row>
    <row r="263" spans="1:19" x14ac:dyDescent="0.3">
      <c r="A263">
        <v>0</v>
      </c>
      <c r="B263">
        <v>1</v>
      </c>
      <c r="C263">
        <v>0</v>
      </c>
      <c r="D263">
        <v>22</v>
      </c>
      <c r="Q263">
        <v>0</v>
      </c>
    </row>
    <row r="264" spans="1:19" x14ac:dyDescent="0.3">
      <c r="A264">
        <v>1</v>
      </c>
      <c r="B264">
        <v>1</v>
      </c>
      <c r="C264">
        <v>0</v>
      </c>
      <c r="D264">
        <v>23</v>
      </c>
      <c r="Q264">
        <v>0</v>
      </c>
    </row>
    <row r="265" spans="1:19" x14ac:dyDescent="0.3">
      <c r="A265">
        <v>1</v>
      </c>
      <c r="B265">
        <v>1</v>
      </c>
      <c r="C265">
        <v>0</v>
      </c>
      <c r="D265">
        <v>24</v>
      </c>
      <c r="L265">
        <f>SUM(P242:P265)</f>
        <v>19</v>
      </c>
      <c r="Q265">
        <v>0</v>
      </c>
    </row>
    <row r="266" spans="1:19" x14ac:dyDescent="0.3">
      <c r="A266">
        <v>1</v>
      </c>
      <c r="B266">
        <v>1</v>
      </c>
      <c r="C266">
        <v>0</v>
      </c>
      <c r="D266">
        <v>1</v>
      </c>
      <c r="Q266">
        <v>0</v>
      </c>
    </row>
    <row r="267" spans="1:19" x14ac:dyDescent="0.3">
      <c r="A267">
        <v>1</v>
      </c>
      <c r="B267">
        <v>1</v>
      </c>
      <c r="C267">
        <v>0</v>
      </c>
      <c r="D267">
        <v>2</v>
      </c>
      <c r="Q267">
        <v>0</v>
      </c>
      <c r="S267" s="14">
        <v>7</v>
      </c>
    </row>
    <row r="268" spans="1:19" x14ac:dyDescent="0.3">
      <c r="A268">
        <v>1</v>
      </c>
      <c r="B268">
        <v>1</v>
      </c>
      <c r="C268">
        <v>0</v>
      </c>
      <c r="D268">
        <v>3</v>
      </c>
      <c r="Q268">
        <v>0</v>
      </c>
    </row>
    <row r="269" spans="1:19" x14ac:dyDescent="0.3">
      <c r="A269">
        <v>1</v>
      </c>
      <c r="B269">
        <v>1</v>
      </c>
      <c r="C269">
        <v>0</v>
      </c>
      <c r="D269">
        <v>4</v>
      </c>
      <c r="Q269">
        <v>0</v>
      </c>
    </row>
    <row r="270" spans="1:19" x14ac:dyDescent="0.3">
      <c r="A270">
        <v>1</v>
      </c>
      <c r="B270">
        <v>1</v>
      </c>
      <c r="C270">
        <v>0</v>
      </c>
      <c r="D270">
        <v>5</v>
      </c>
      <c r="Q270">
        <v>0</v>
      </c>
    </row>
    <row r="271" spans="1:19" x14ac:dyDescent="0.3">
      <c r="A271">
        <v>1</v>
      </c>
      <c r="B271">
        <v>1</v>
      </c>
      <c r="C271">
        <v>0</v>
      </c>
      <c r="D271">
        <v>6</v>
      </c>
      <c r="Q271">
        <v>0</v>
      </c>
    </row>
    <row r="272" spans="1:19" x14ac:dyDescent="0.3">
      <c r="A272">
        <v>0</v>
      </c>
      <c r="B272">
        <v>1</v>
      </c>
      <c r="C272">
        <v>0</v>
      </c>
      <c r="D272">
        <v>7</v>
      </c>
      <c r="Q272">
        <v>0</v>
      </c>
    </row>
    <row r="273" spans="1:17" x14ac:dyDescent="0.3">
      <c r="A273">
        <v>0</v>
      </c>
      <c r="B273">
        <v>1</v>
      </c>
      <c r="C273">
        <v>0</v>
      </c>
      <c r="D273">
        <v>8</v>
      </c>
      <c r="Q273">
        <v>0</v>
      </c>
    </row>
    <row r="274" spans="1:17" x14ac:dyDescent="0.3">
      <c r="A274">
        <v>0</v>
      </c>
      <c r="B274">
        <v>0</v>
      </c>
      <c r="C274">
        <v>0</v>
      </c>
      <c r="D274">
        <v>9</v>
      </c>
      <c r="P274">
        <v>1</v>
      </c>
    </row>
    <row r="275" spans="1:17" x14ac:dyDescent="0.3">
      <c r="A275">
        <v>0</v>
      </c>
      <c r="B275">
        <v>0</v>
      </c>
      <c r="C275">
        <v>0</v>
      </c>
      <c r="D275">
        <v>10</v>
      </c>
      <c r="P275">
        <v>1</v>
      </c>
    </row>
    <row r="276" spans="1:17" x14ac:dyDescent="0.3">
      <c r="A276">
        <v>0</v>
      </c>
      <c r="B276">
        <v>1</v>
      </c>
      <c r="C276">
        <v>0</v>
      </c>
      <c r="D276">
        <v>11</v>
      </c>
      <c r="Q276">
        <v>0</v>
      </c>
    </row>
    <row r="277" spans="1:17" x14ac:dyDescent="0.3">
      <c r="A277">
        <v>0</v>
      </c>
      <c r="B277">
        <v>1</v>
      </c>
      <c r="C277">
        <v>0</v>
      </c>
      <c r="D277">
        <v>12</v>
      </c>
      <c r="Q277">
        <v>0</v>
      </c>
    </row>
    <row r="278" spans="1:17" x14ac:dyDescent="0.3">
      <c r="A278">
        <v>0</v>
      </c>
      <c r="B278">
        <v>1</v>
      </c>
      <c r="C278">
        <v>0</v>
      </c>
      <c r="D278">
        <v>13</v>
      </c>
      <c r="Q278">
        <v>0</v>
      </c>
    </row>
    <row r="279" spans="1:17" x14ac:dyDescent="0.3">
      <c r="A279">
        <v>0</v>
      </c>
      <c r="B279">
        <v>1</v>
      </c>
      <c r="C279">
        <v>0</v>
      </c>
      <c r="D279">
        <v>14</v>
      </c>
      <c r="Q279">
        <v>0</v>
      </c>
    </row>
    <row r="280" spans="1:17" x14ac:dyDescent="0.3">
      <c r="A280">
        <v>0</v>
      </c>
      <c r="B280">
        <v>1</v>
      </c>
      <c r="C280">
        <v>0</v>
      </c>
      <c r="D280">
        <v>15</v>
      </c>
      <c r="Q280">
        <v>0</v>
      </c>
    </row>
    <row r="281" spans="1:17" x14ac:dyDescent="0.3">
      <c r="A281">
        <v>0</v>
      </c>
      <c r="B281">
        <v>1</v>
      </c>
      <c r="C281">
        <v>0</v>
      </c>
      <c r="D281">
        <v>16</v>
      </c>
      <c r="Q281">
        <v>0</v>
      </c>
    </row>
    <row r="282" spans="1:17" x14ac:dyDescent="0.3">
      <c r="A282">
        <v>0</v>
      </c>
      <c r="B282">
        <v>0</v>
      </c>
      <c r="C282">
        <v>0</v>
      </c>
      <c r="D282">
        <v>17</v>
      </c>
      <c r="P282">
        <v>1</v>
      </c>
    </row>
    <row r="283" spans="1:17" x14ac:dyDescent="0.3">
      <c r="A283">
        <v>0</v>
      </c>
      <c r="B283">
        <v>0</v>
      </c>
      <c r="C283">
        <v>0</v>
      </c>
      <c r="D283">
        <v>18</v>
      </c>
      <c r="P283">
        <v>1</v>
      </c>
    </row>
    <row r="284" spans="1:17" x14ac:dyDescent="0.3">
      <c r="A284">
        <v>0</v>
      </c>
      <c r="B284">
        <v>0</v>
      </c>
      <c r="C284">
        <v>0</v>
      </c>
      <c r="D284">
        <v>19</v>
      </c>
      <c r="P284">
        <v>1</v>
      </c>
    </row>
    <row r="285" spans="1:17" x14ac:dyDescent="0.3">
      <c r="A285">
        <v>0</v>
      </c>
      <c r="B285">
        <v>0</v>
      </c>
      <c r="C285">
        <v>0</v>
      </c>
      <c r="D285">
        <v>20</v>
      </c>
      <c r="P285">
        <v>1</v>
      </c>
    </row>
    <row r="286" spans="1:17" x14ac:dyDescent="0.3">
      <c r="A286">
        <v>0</v>
      </c>
      <c r="B286">
        <v>0</v>
      </c>
      <c r="C286">
        <v>0</v>
      </c>
      <c r="D286">
        <v>21</v>
      </c>
      <c r="P286">
        <v>1</v>
      </c>
    </row>
    <row r="287" spans="1:17" x14ac:dyDescent="0.3">
      <c r="A287">
        <v>0</v>
      </c>
      <c r="B287">
        <v>1</v>
      </c>
      <c r="C287">
        <v>0</v>
      </c>
      <c r="D287">
        <v>22</v>
      </c>
      <c r="Q287">
        <v>0</v>
      </c>
    </row>
    <row r="288" spans="1:17" x14ac:dyDescent="0.3">
      <c r="A288">
        <v>0</v>
      </c>
      <c r="B288">
        <v>1</v>
      </c>
      <c r="C288">
        <v>0</v>
      </c>
      <c r="D288">
        <v>23</v>
      </c>
      <c r="Q288">
        <v>0</v>
      </c>
    </row>
    <row r="289" spans="1:19" x14ac:dyDescent="0.3">
      <c r="A289">
        <v>0</v>
      </c>
      <c r="B289">
        <v>1</v>
      </c>
      <c r="C289">
        <v>0</v>
      </c>
      <c r="D289">
        <v>24</v>
      </c>
      <c r="L289">
        <f>SUM(P266:P289)</f>
        <v>7</v>
      </c>
      <c r="Q289">
        <v>0</v>
      </c>
    </row>
    <row r="290" spans="1:19" x14ac:dyDescent="0.3">
      <c r="A290">
        <v>0</v>
      </c>
      <c r="B290">
        <v>0</v>
      </c>
      <c r="C290">
        <v>0</v>
      </c>
      <c r="D290">
        <v>1</v>
      </c>
      <c r="P290">
        <v>1</v>
      </c>
    </row>
    <row r="291" spans="1:19" x14ac:dyDescent="0.3">
      <c r="A291">
        <v>0</v>
      </c>
      <c r="B291">
        <v>0</v>
      </c>
      <c r="C291">
        <v>0</v>
      </c>
      <c r="D291">
        <v>2</v>
      </c>
      <c r="P291">
        <v>1</v>
      </c>
      <c r="S291" s="14">
        <v>24</v>
      </c>
    </row>
    <row r="292" spans="1:19" x14ac:dyDescent="0.3">
      <c r="A292">
        <v>0</v>
      </c>
      <c r="B292">
        <v>0</v>
      </c>
      <c r="C292">
        <v>0</v>
      </c>
      <c r="D292">
        <v>3</v>
      </c>
      <c r="P292">
        <v>1</v>
      </c>
    </row>
    <row r="293" spans="1:19" x14ac:dyDescent="0.3">
      <c r="A293">
        <v>0</v>
      </c>
      <c r="B293">
        <v>0</v>
      </c>
      <c r="C293">
        <v>0</v>
      </c>
      <c r="D293">
        <v>4</v>
      </c>
      <c r="P293">
        <v>1</v>
      </c>
    </row>
    <row r="294" spans="1:19" x14ac:dyDescent="0.3">
      <c r="A294">
        <v>0</v>
      </c>
      <c r="B294">
        <v>0</v>
      </c>
      <c r="C294">
        <v>0</v>
      </c>
      <c r="D294">
        <v>5</v>
      </c>
      <c r="P294">
        <v>1</v>
      </c>
    </row>
    <row r="295" spans="1:19" x14ac:dyDescent="0.3">
      <c r="A295">
        <v>0</v>
      </c>
      <c r="B295">
        <v>0</v>
      </c>
      <c r="C295">
        <v>0</v>
      </c>
      <c r="D295">
        <v>6</v>
      </c>
      <c r="P295">
        <v>1</v>
      </c>
    </row>
    <row r="296" spans="1:19" x14ac:dyDescent="0.3">
      <c r="A296">
        <v>0</v>
      </c>
      <c r="B296">
        <v>0</v>
      </c>
      <c r="C296">
        <v>0</v>
      </c>
      <c r="D296">
        <v>7</v>
      </c>
      <c r="P296">
        <v>1</v>
      </c>
    </row>
    <row r="297" spans="1:19" x14ac:dyDescent="0.3">
      <c r="A297">
        <v>0</v>
      </c>
      <c r="B297">
        <v>0</v>
      </c>
      <c r="C297">
        <v>0</v>
      </c>
      <c r="D297">
        <v>8</v>
      </c>
      <c r="P297">
        <v>1</v>
      </c>
    </row>
    <row r="298" spans="1:19" x14ac:dyDescent="0.3">
      <c r="A298">
        <v>0</v>
      </c>
      <c r="B298">
        <v>0</v>
      </c>
      <c r="C298">
        <v>0</v>
      </c>
      <c r="D298">
        <v>9</v>
      </c>
      <c r="P298">
        <v>1</v>
      </c>
    </row>
    <row r="299" spans="1:19" x14ac:dyDescent="0.3">
      <c r="A299">
        <v>0</v>
      </c>
      <c r="B299">
        <v>0</v>
      </c>
      <c r="C299">
        <v>0</v>
      </c>
      <c r="D299">
        <v>10</v>
      </c>
      <c r="P299">
        <v>1</v>
      </c>
    </row>
    <row r="300" spans="1:19" x14ac:dyDescent="0.3">
      <c r="A300">
        <v>0</v>
      </c>
      <c r="B300">
        <v>0</v>
      </c>
      <c r="C300">
        <v>0</v>
      </c>
      <c r="D300">
        <v>11</v>
      </c>
      <c r="P300">
        <v>1</v>
      </c>
    </row>
    <row r="301" spans="1:19" x14ac:dyDescent="0.3">
      <c r="A301">
        <v>0</v>
      </c>
      <c r="B301">
        <v>0</v>
      </c>
      <c r="C301">
        <v>0</v>
      </c>
      <c r="D301">
        <v>12</v>
      </c>
      <c r="P301">
        <v>1</v>
      </c>
    </row>
    <row r="302" spans="1:19" x14ac:dyDescent="0.3">
      <c r="A302">
        <v>0</v>
      </c>
      <c r="B302">
        <v>0</v>
      </c>
      <c r="C302">
        <v>0</v>
      </c>
      <c r="D302">
        <v>13</v>
      </c>
      <c r="P302">
        <v>1</v>
      </c>
    </row>
    <row r="303" spans="1:19" x14ac:dyDescent="0.3">
      <c r="A303">
        <v>0</v>
      </c>
      <c r="B303">
        <v>0</v>
      </c>
      <c r="C303">
        <v>0</v>
      </c>
      <c r="D303">
        <v>14</v>
      </c>
      <c r="P303">
        <v>1</v>
      </c>
    </row>
    <row r="304" spans="1:19" x14ac:dyDescent="0.3">
      <c r="A304">
        <v>0</v>
      </c>
      <c r="B304">
        <v>0</v>
      </c>
      <c r="C304">
        <v>0</v>
      </c>
      <c r="D304">
        <v>15</v>
      </c>
      <c r="P304">
        <v>1</v>
      </c>
    </row>
    <row r="305" spans="1:19" x14ac:dyDescent="0.3">
      <c r="A305">
        <v>0</v>
      </c>
      <c r="B305">
        <v>0</v>
      </c>
      <c r="C305">
        <v>0</v>
      </c>
      <c r="D305">
        <v>16</v>
      </c>
      <c r="P305">
        <v>1</v>
      </c>
    </row>
    <row r="306" spans="1:19" x14ac:dyDescent="0.3">
      <c r="A306">
        <v>0</v>
      </c>
      <c r="B306">
        <v>0</v>
      </c>
      <c r="C306">
        <v>0</v>
      </c>
      <c r="D306">
        <v>17</v>
      </c>
      <c r="P306">
        <v>1</v>
      </c>
    </row>
    <row r="307" spans="1:19" x14ac:dyDescent="0.3">
      <c r="A307">
        <v>0</v>
      </c>
      <c r="B307">
        <v>0</v>
      </c>
      <c r="C307">
        <v>0</v>
      </c>
      <c r="D307">
        <v>18</v>
      </c>
      <c r="P307">
        <v>1</v>
      </c>
    </row>
    <row r="308" spans="1:19" x14ac:dyDescent="0.3">
      <c r="A308">
        <v>0</v>
      </c>
      <c r="B308">
        <v>0</v>
      </c>
      <c r="C308">
        <v>0</v>
      </c>
      <c r="D308">
        <v>19</v>
      </c>
      <c r="P308">
        <v>1</v>
      </c>
    </row>
    <row r="309" spans="1:19" x14ac:dyDescent="0.3">
      <c r="A309">
        <v>0</v>
      </c>
      <c r="B309">
        <v>0</v>
      </c>
      <c r="C309">
        <v>0</v>
      </c>
      <c r="D309">
        <v>20</v>
      </c>
      <c r="P309">
        <v>1</v>
      </c>
    </row>
    <row r="310" spans="1:19" x14ac:dyDescent="0.3">
      <c r="A310">
        <v>0</v>
      </c>
      <c r="B310">
        <v>0</v>
      </c>
      <c r="C310">
        <v>0</v>
      </c>
      <c r="D310">
        <v>21</v>
      </c>
      <c r="P310">
        <v>1</v>
      </c>
    </row>
    <row r="311" spans="1:19" x14ac:dyDescent="0.3">
      <c r="A311">
        <v>0</v>
      </c>
      <c r="B311">
        <v>0</v>
      </c>
      <c r="C311">
        <v>0</v>
      </c>
      <c r="D311">
        <v>22</v>
      </c>
      <c r="P311">
        <v>1</v>
      </c>
    </row>
    <row r="312" spans="1:19" x14ac:dyDescent="0.3">
      <c r="A312">
        <v>0</v>
      </c>
      <c r="B312">
        <v>0</v>
      </c>
      <c r="C312">
        <v>0</v>
      </c>
      <c r="D312">
        <v>23</v>
      </c>
      <c r="P312">
        <v>1</v>
      </c>
    </row>
    <row r="313" spans="1:19" x14ac:dyDescent="0.3">
      <c r="A313">
        <v>0</v>
      </c>
      <c r="B313">
        <v>0</v>
      </c>
      <c r="C313">
        <v>0</v>
      </c>
      <c r="D313">
        <v>24</v>
      </c>
      <c r="L313">
        <f>SUM(P290:P313)</f>
        <v>24</v>
      </c>
      <c r="P313">
        <v>1</v>
      </c>
    </row>
    <row r="314" spans="1:19" x14ac:dyDescent="0.3">
      <c r="A314">
        <v>0</v>
      </c>
      <c r="B314">
        <v>0</v>
      </c>
      <c r="C314">
        <v>0</v>
      </c>
      <c r="D314">
        <v>1</v>
      </c>
      <c r="P314">
        <v>1</v>
      </c>
    </row>
    <row r="315" spans="1:19" x14ac:dyDescent="0.3">
      <c r="A315">
        <v>0</v>
      </c>
      <c r="B315">
        <v>0</v>
      </c>
      <c r="C315">
        <v>0</v>
      </c>
      <c r="D315">
        <v>2</v>
      </c>
      <c r="P315">
        <v>1</v>
      </c>
      <c r="S315" s="14">
        <v>24</v>
      </c>
    </row>
    <row r="316" spans="1:19" x14ac:dyDescent="0.3">
      <c r="A316">
        <v>0</v>
      </c>
      <c r="B316">
        <v>0</v>
      </c>
      <c r="C316">
        <v>0</v>
      </c>
      <c r="D316">
        <v>3</v>
      </c>
      <c r="P316">
        <v>1</v>
      </c>
    </row>
    <row r="317" spans="1:19" x14ac:dyDescent="0.3">
      <c r="A317">
        <v>0</v>
      </c>
      <c r="B317">
        <v>0</v>
      </c>
      <c r="C317">
        <v>0</v>
      </c>
      <c r="D317">
        <v>4</v>
      </c>
      <c r="P317">
        <v>1</v>
      </c>
    </row>
    <row r="318" spans="1:19" x14ac:dyDescent="0.3">
      <c r="A318">
        <v>0</v>
      </c>
      <c r="B318">
        <v>0</v>
      </c>
      <c r="C318">
        <v>0</v>
      </c>
      <c r="D318">
        <v>5</v>
      </c>
      <c r="P318">
        <v>1</v>
      </c>
    </row>
    <row r="319" spans="1:19" x14ac:dyDescent="0.3">
      <c r="A319">
        <v>0</v>
      </c>
      <c r="B319">
        <v>0</v>
      </c>
      <c r="C319">
        <v>0</v>
      </c>
      <c r="D319">
        <v>6</v>
      </c>
      <c r="P319">
        <v>1</v>
      </c>
    </row>
    <row r="320" spans="1:19" x14ac:dyDescent="0.3">
      <c r="A320">
        <v>0</v>
      </c>
      <c r="B320">
        <v>0</v>
      </c>
      <c r="C320">
        <v>0</v>
      </c>
      <c r="D320">
        <v>7</v>
      </c>
      <c r="P320">
        <v>1</v>
      </c>
    </row>
    <row r="321" spans="1:16" x14ac:dyDescent="0.3">
      <c r="A321">
        <v>0</v>
      </c>
      <c r="B321">
        <v>0</v>
      </c>
      <c r="C321">
        <v>0</v>
      </c>
      <c r="D321">
        <v>8</v>
      </c>
      <c r="P321">
        <v>1</v>
      </c>
    </row>
    <row r="322" spans="1:16" x14ac:dyDescent="0.3">
      <c r="A322">
        <v>0</v>
      </c>
      <c r="B322">
        <v>0</v>
      </c>
      <c r="C322">
        <v>0</v>
      </c>
      <c r="D322">
        <v>9</v>
      </c>
      <c r="P322">
        <v>1</v>
      </c>
    </row>
    <row r="323" spans="1:16" x14ac:dyDescent="0.3">
      <c r="A323">
        <v>0</v>
      </c>
      <c r="B323">
        <v>0</v>
      </c>
      <c r="C323">
        <v>0</v>
      </c>
      <c r="D323">
        <v>10</v>
      </c>
      <c r="P323">
        <v>1</v>
      </c>
    </row>
    <row r="324" spans="1:16" x14ac:dyDescent="0.3">
      <c r="A324">
        <v>0</v>
      </c>
      <c r="B324">
        <v>0</v>
      </c>
      <c r="C324">
        <v>0</v>
      </c>
      <c r="D324">
        <v>11</v>
      </c>
      <c r="P324">
        <v>1</v>
      </c>
    </row>
    <row r="325" spans="1:16" x14ac:dyDescent="0.3">
      <c r="A325">
        <v>0</v>
      </c>
      <c r="B325">
        <v>0</v>
      </c>
      <c r="C325">
        <v>0</v>
      </c>
      <c r="D325">
        <v>12</v>
      </c>
      <c r="P325">
        <v>1</v>
      </c>
    </row>
    <row r="326" spans="1:16" x14ac:dyDescent="0.3">
      <c r="A326">
        <v>0</v>
      </c>
      <c r="B326">
        <v>0</v>
      </c>
      <c r="C326">
        <v>0</v>
      </c>
      <c r="D326">
        <v>13</v>
      </c>
      <c r="P326">
        <v>1</v>
      </c>
    </row>
    <row r="327" spans="1:16" x14ac:dyDescent="0.3">
      <c r="A327">
        <v>0</v>
      </c>
      <c r="B327">
        <v>0</v>
      </c>
      <c r="C327">
        <v>0</v>
      </c>
      <c r="D327">
        <v>14</v>
      </c>
      <c r="P327">
        <v>1</v>
      </c>
    </row>
    <row r="328" spans="1:16" x14ac:dyDescent="0.3">
      <c r="A328">
        <v>0</v>
      </c>
      <c r="B328">
        <v>0</v>
      </c>
      <c r="C328">
        <v>0</v>
      </c>
      <c r="D328">
        <v>15</v>
      </c>
      <c r="P328">
        <v>1</v>
      </c>
    </row>
    <row r="329" spans="1:16" x14ac:dyDescent="0.3">
      <c r="A329">
        <v>0</v>
      </c>
      <c r="B329">
        <v>0</v>
      </c>
      <c r="C329">
        <v>0</v>
      </c>
      <c r="D329">
        <v>16</v>
      </c>
      <c r="P329">
        <v>1</v>
      </c>
    </row>
    <row r="330" spans="1:16" x14ac:dyDescent="0.3">
      <c r="A330">
        <v>0</v>
      </c>
      <c r="B330">
        <v>0</v>
      </c>
      <c r="C330">
        <v>0</v>
      </c>
      <c r="D330">
        <v>17</v>
      </c>
      <c r="P330">
        <v>1</v>
      </c>
    </row>
    <row r="331" spans="1:16" x14ac:dyDescent="0.3">
      <c r="A331">
        <v>0</v>
      </c>
      <c r="B331">
        <v>0</v>
      </c>
      <c r="C331">
        <v>0</v>
      </c>
      <c r="D331">
        <v>18</v>
      </c>
      <c r="P331">
        <v>1</v>
      </c>
    </row>
    <row r="332" spans="1:16" x14ac:dyDescent="0.3">
      <c r="A332">
        <v>0</v>
      </c>
      <c r="B332">
        <v>0</v>
      </c>
      <c r="C332">
        <v>0</v>
      </c>
      <c r="D332">
        <v>19</v>
      </c>
      <c r="P332">
        <v>1</v>
      </c>
    </row>
    <row r="333" spans="1:16" x14ac:dyDescent="0.3">
      <c r="A333">
        <v>0</v>
      </c>
      <c r="B333">
        <v>0</v>
      </c>
      <c r="C333">
        <v>0</v>
      </c>
      <c r="D333">
        <v>20</v>
      </c>
      <c r="P333">
        <v>1</v>
      </c>
    </row>
    <row r="334" spans="1:16" x14ac:dyDescent="0.3">
      <c r="A334">
        <v>0</v>
      </c>
      <c r="B334">
        <v>0</v>
      </c>
      <c r="C334">
        <v>0</v>
      </c>
      <c r="D334">
        <v>21</v>
      </c>
      <c r="P334">
        <v>1</v>
      </c>
    </row>
    <row r="335" spans="1:16" x14ac:dyDescent="0.3">
      <c r="A335">
        <v>0</v>
      </c>
      <c r="B335">
        <v>0</v>
      </c>
      <c r="C335">
        <v>0</v>
      </c>
      <c r="D335">
        <v>22</v>
      </c>
      <c r="P335">
        <v>1</v>
      </c>
    </row>
    <row r="336" spans="1:16" x14ac:dyDescent="0.3">
      <c r="A336">
        <v>0</v>
      </c>
      <c r="B336">
        <v>0</v>
      </c>
      <c r="C336">
        <v>0</v>
      </c>
      <c r="D336">
        <v>23</v>
      </c>
      <c r="P336">
        <v>1</v>
      </c>
    </row>
    <row r="337" spans="1:19" x14ac:dyDescent="0.3">
      <c r="A337">
        <v>0</v>
      </c>
      <c r="B337">
        <v>0</v>
      </c>
      <c r="C337">
        <v>0</v>
      </c>
      <c r="D337">
        <v>24</v>
      </c>
      <c r="L337">
        <f>SUM(P314:P337)</f>
        <v>24</v>
      </c>
      <c r="P337">
        <v>1</v>
      </c>
    </row>
    <row r="338" spans="1:19" x14ac:dyDescent="0.3">
      <c r="A338">
        <v>0</v>
      </c>
      <c r="B338">
        <v>0</v>
      </c>
      <c r="C338">
        <v>0</v>
      </c>
      <c r="D338">
        <v>1</v>
      </c>
      <c r="P338">
        <v>1</v>
      </c>
    </row>
    <row r="339" spans="1:19" x14ac:dyDescent="0.3">
      <c r="A339">
        <v>0</v>
      </c>
      <c r="B339">
        <v>0</v>
      </c>
      <c r="C339">
        <v>0</v>
      </c>
      <c r="D339">
        <v>2</v>
      </c>
      <c r="P339">
        <v>1</v>
      </c>
      <c r="S339" s="14">
        <v>12</v>
      </c>
    </row>
    <row r="340" spans="1:19" x14ac:dyDescent="0.3">
      <c r="A340">
        <v>0</v>
      </c>
      <c r="B340">
        <v>0</v>
      </c>
      <c r="C340">
        <v>0</v>
      </c>
      <c r="D340">
        <v>3</v>
      </c>
      <c r="P340">
        <v>1</v>
      </c>
    </row>
    <row r="341" spans="1:19" x14ac:dyDescent="0.3">
      <c r="A341">
        <v>0</v>
      </c>
      <c r="B341">
        <v>0</v>
      </c>
      <c r="C341">
        <v>0</v>
      </c>
      <c r="D341">
        <v>4</v>
      </c>
      <c r="P341">
        <v>1</v>
      </c>
    </row>
    <row r="342" spans="1:19" x14ac:dyDescent="0.3">
      <c r="A342">
        <v>0</v>
      </c>
      <c r="B342">
        <v>0</v>
      </c>
      <c r="C342">
        <v>0</v>
      </c>
      <c r="D342">
        <v>5</v>
      </c>
      <c r="P342">
        <v>1</v>
      </c>
    </row>
    <row r="343" spans="1:19" x14ac:dyDescent="0.3">
      <c r="A343">
        <v>0</v>
      </c>
      <c r="B343">
        <v>0</v>
      </c>
      <c r="C343">
        <v>0</v>
      </c>
      <c r="D343">
        <v>6</v>
      </c>
      <c r="P343">
        <v>1</v>
      </c>
    </row>
    <row r="344" spans="1:19" x14ac:dyDescent="0.3">
      <c r="A344">
        <v>0</v>
      </c>
      <c r="B344">
        <v>0</v>
      </c>
      <c r="C344">
        <v>0</v>
      </c>
      <c r="D344">
        <v>7</v>
      </c>
      <c r="P344">
        <v>1</v>
      </c>
    </row>
    <row r="345" spans="1:19" x14ac:dyDescent="0.3">
      <c r="A345">
        <v>0</v>
      </c>
      <c r="B345">
        <v>0</v>
      </c>
      <c r="C345">
        <v>0</v>
      </c>
      <c r="D345">
        <v>8</v>
      </c>
      <c r="P345">
        <v>1</v>
      </c>
    </row>
    <row r="346" spans="1:19" x14ac:dyDescent="0.3">
      <c r="A346">
        <v>0</v>
      </c>
      <c r="B346">
        <v>0</v>
      </c>
      <c r="C346">
        <v>0</v>
      </c>
      <c r="D346">
        <v>9</v>
      </c>
      <c r="P346">
        <v>1</v>
      </c>
    </row>
    <row r="347" spans="1:19" x14ac:dyDescent="0.3">
      <c r="A347">
        <v>0</v>
      </c>
      <c r="B347">
        <v>0</v>
      </c>
      <c r="C347">
        <v>0</v>
      </c>
      <c r="D347">
        <v>10</v>
      </c>
      <c r="P347">
        <v>1</v>
      </c>
    </row>
    <row r="348" spans="1:19" x14ac:dyDescent="0.3">
      <c r="A348">
        <v>0</v>
      </c>
      <c r="B348">
        <v>0</v>
      </c>
      <c r="C348">
        <v>0</v>
      </c>
      <c r="D348">
        <v>11</v>
      </c>
      <c r="P348">
        <v>1</v>
      </c>
    </row>
    <row r="349" spans="1:19" x14ac:dyDescent="0.3">
      <c r="A349">
        <v>0</v>
      </c>
      <c r="B349">
        <v>0</v>
      </c>
      <c r="C349">
        <v>0</v>
      </c>
      <c r="D349">
        <v>12</v>
      </c>
      <c r="P349">
        <v>1</v>
      </c>
    </row>
    <row r="350" spans="1:19" x14ac:dyDescent="0.3">
      <c r="A350">
        <v>0</v>
      </c>
      <c r="B350">
        <v>1</v>
      </c>
      <c r="C350">
        <v>0</v>
      </c>
      <c r="D350">
        <v>13</v>
      </c>
      <c r="Q350">
        <v>0</v>
      </c>
    </row>
    <row r="351" spans="1:19" x14ac:dyDescent="0.3">
      <c r="A351">
        <v>0</v>
      </c>
      <c r="B351">
        <v>1</v>
      </c>
      <c r="C351">
        <v>0</v>
      </c>
      <c r="D351">
        <v>14</v>
      </c>
      <c r="Q351">
        <v>0</v>
      </c>
    </row>
    <row r="352" spans="1:19" x14ac:dyDescent="0.3">
      <c r="A352">
        <v>0</v>
      </c>
      <c r="B352">
        <v>1</v>
      </c>
      <c r="C352">
        <v>0</v>
      </c>
      <c r="D352">
        <v>15</v>
      </c>
      <c r="Q352">
        <v>0</v>
      </c>
    </row>
    <row r="353" spans="1:19" x14ac:dyDescent="0.3">
      <c r="A353">
        <v>0</v>
      </c>
      <c r="B353">
        <v>1</v>
      </c>
      <c r="C353">
        <v>0</v>
      </c>
      <c r="D353">
        <v>16</v>
      </c>
      <c r="Q353">
        <v>0</v>
      </c>
    </row>
    <row r="354" spans="1:19" x14ac:dyDescent="0.3">
      <c r="A354">
        <v>0</v>
      </c>
      <c r="B354">
        <v>1</v>
      </c>
      <c r="C354">
        <v>0</v>
      </c>
      <c r="D354">
        <v>17</v>
      </c>
      <c r="Q354">
        <v>0</v>
      </c>
    </row>
    <row r="355" spans="1:19" x14ac:dyDescent="0.3">
      <c r="A355">
        <v>0</v>
      </c>
      <c r="B355">
        <v>1</v>
      </c>
      <c r="C355">
        <v>0</v>
      </c>
      <c r="D355">
        <v>18</v>
      </c>
      <c r="Q355">
        <v>0</v>
      </c>
    </row>
    <row r="356" spans="1:19" x14ac:dyDescent="0.3">
      <c r="A356">
        <v>0</v>
      </c>
      <c r="B356">
        <v>1</v>
      </c>
      <c r="C356">
        <v>0</v>
      </c>
      <c r="D356">
        <v>19</v>
      </c>
      <c r="Q356">
        <v>0</v>
      </c>
    </row>
    <row r="357" spans="1:19" x14ac:dyDescent="0.3">
      <c r="A357">
        <v>0</v>
      </c>
      <c r="B357">
        <v>1</v>
      </c>
      <c r="C357">
        <v>0</v>
      </c>
      <c r="D357">
        <v>20</v>
      </c>
      <c r="Q357">
        <v>0</v>
      </c>
    </row>
    <row r="358" spans="1:19" x14ac:dyDescent="0.3">
      <c r="A358">
        <v>0</v>
      </c>
      <c r="B358">
        <v>1</v>
      </c>
      <c r="C358">
        <v>0</v>
      </c>
      <c r="D358">
        <v>21</v>
      </c>
      <c r="Q358">
        <v>0</v>
      </c>
    </row>
    <row r="359" spans="1:19" x14ac:dyDescent="0.3">
      <c r="A359">
        <v>0</v>
      </c>
      <c r="B359">
        <v>1</v>
      </c>
      <c r="C359">
        <v>0</v>
      </c>
      <c r="D359">
        <v>22</v>
      </c>
      <c r="Q359">
        <v>0</v>
      </c>
    </row>
    <row r="360" spans="1:19" x14ac:dyDescent="0.3">
      <c r="A360">
        <v>1</v>
      </c>
      <c r="B360">
        <v>1</v>
      </c>
      <c r="C360">
        <v>0</v>
      </c>
      <c r="D360">
        <v>23</v>
      </c>
      <c r="Q360">
        <v>0</v>
      </c>
    </row>
    <row r="361" spans="1:19" x14ac:dyDescent="0.3">
      <c r="A361">
        <v>1</v>
      </c>
      <c r="B361">
        <v>1</v>
      </c>
      <c r="C361">
        <v>0</v>
      </c>
      <c r="D361">
        <v>24</v>
      </c>
      <c r="L361">
        <f>SUM(P338:P361)</f>
        <v>12</v>
      </c>
      <c r="Q361">
        <v>0</v>
      </c>
    </row>
    <row r="362" spans="1:19" x14ac:dyDescent="0.3">
      <c r="A362">
        <v>1</v>
      </c>
      <c r="B362">
        <v>1</v>
      </c>
      <c r="C362">
        <v>0</v>
      </c>
      <c r="D362">
        <v>1</v>
      </c>
      <c r="Q362">
        <v>0</v>
      </c>
    </row>
    <row r="363" spans="1:19" x14ac:dyDescent="0.3">
      <c r="A363">
        <v>0</v>
      </c>
      <c r="B363">
        <v>1</v>
      </c>
      <c r="C363">
        <v>0</v>
      </c>
      <c r="D363">
        <v>2</v>
      </c>
      <c r="Q363">
        <v>0</v>
      </c>
      <c r="S363" s="14">
        <v>19</v>
      </c>
    </row>
    <row r="364" spans="1:19" x14ac:dyDescent="0.3">
      <c r="A364">
        <v>0</v>
      </c>
      <c r="B364">
        <v>1</v>
      </c>
      <c r="C364">
        <v>0</v>
      </c>
      <c r="D364">
        <v>3</v>
      </c>
      <c r="Q364">
        <v>0</v>
      </c>
    </row>
    <row r="365" spans="1:19" x14ac:dyDescent="0.3">
      <c r="A365">
        <v>0</v>
      </c>
      <c r="B365">
        <v>1</v>
      </c>
      <c r="C365">
        <v>0</v>
      </c>
      <c r="D365">
        <v>4</v>
      </c>
      <c r="Q365">
        <v>0</v>
      </c>
    </row>
    <row r="366" spans="1:19" x14ac:dyDescent="0.3">
      <c r="A366">
        <v>0</v>
      </c>
      <c r="B366">
        <v>1</v>
      </c>
      <c r="C366">
        <v>0</v>
      </c>
      <c r="D366">
        <v>5</v>
      </c>
      <c r="Q366">
        <v>0</v>
      </c>
    </row>
    <row r="367" spans="1:19" x14ac:dyDescent="0.3">
      <c r="A367">
        <v>0</v>
      </c>
      <c r="B367">
        <v>0</v>
      </c>
      <c r="C367">
        <v>0</v>
      </c>
      <c r="D367">
        <v>6</v>
      </c>
      <c r="P367">
        <v>1</v>
      </c>
    </row>
    <row r="368" spans="1:19" x14ac:dyDescent="0.3">
      <c r="A368">
        <v>0</v>
      </c>
      <c r="B368">
        <v>0</v>
      </c>
      <c r="C368">
        <v>0</v>
      </c>
      <c r="D368">
        <v>7</v>
      </c>
      <c r="P368">
        <v>1</v>
      </c>
    </row>
    <row r="369" spans="1:16" x14ac:dyDescent="0.3">
      <c r="A369">
        <v>0</v>
      </c>
      <c r="B369">
        <v>0</v>
      </c>
      <c r="C369">
        <v>0</v>
      </c>
      <c r="D369">
        <v>8</v>
      </c>
      <c r="P369">
        <v>1</v>
      </c>
    </row>
    <row r="370" spans="1:16" x14ac:dyDescent="0.3">
      <c r="A370">
        <v>0</v>
      </c>
      <c r="B370">
        <v>0</v>
      </c>
      <c r="C370">
        <v>0</v>
      </c>
      <c r="D370">
        <v>9</v>
      </c>
      <c r="P370">
        <v>1</v>
      </c>
    </row>
    <row r="371" spans="1:16" x14ac:dyDescent="0.3">
      <c r="A371">
        <v>0</v>
      </c>
      <c r="B371">
        <v>0</v>
      </c>
      <c r="C371">
        <v>0</v>
      </c>
      <c r="D371">
        <v>10</v>
      </c>
      <c r="P371">
        <v>1</v>
      </c>
    </row>
    <row r="372" spans="1:16" x14ac:dyDescent="0.3">
      <c r="A372">
        <v>0</v>
      </c>
      <c r="B372">
        <v>0</v>
      </c>
      <c r="C372">
        <v>0</v>
      </c>
      <c r="D372">
        <v>11</v>
      </c>
      <c r="P372">
        <v>1</v>
      </c>
    </row>
    <row r="373" spans="1:16" x14ac:dyDescent="0.3">
      <c r="A373">
        <v>0</v>
      </c>
      <c r="B373">
        <v>0</v>
      </c>
      <c r="C373">
        <v>0</v>
      </c>
      <c r="D373">
        <v>12</v>
      </c>
      <c r="P373">
        <v>1</v>
      </c>
    </row>
    <row r="374" spans="1:16" x14ac:dyDescent="0.3">
      <c r="A374">
        <v>0</v>
      </c>
      <c r="B374">
        <v>0</v>
      </c>
      <c r="C374">
        <v>0</v>
      </c>
      <c r="D374">
        <v>13</v>
      </c>
      <c r="P374">
        <v>1</v>
      </c>
    </row>
    <row r="375" spans="1:16" x14ac:dyDescent="0.3">
      <c r="A375">
        <v>0</v>
      </c>
      <c r="B375">
        <v>0</v>
      </c>
      <c r="C375">
        <v>0</v>
      </c>
      <c r="D375">
        <v>14</v>
      </c>
      <c r="P375">
        <v>1</v>
      </c>
    </row>
    <row r="376" spans="1:16" x14ac:dyDescent="0.3">
      <c r="A376">
        <v>0</v>
      </c>
      <c r="B376">
        <v>0</v>
      </c>
      <c r="C376">
        <v>0</v>
      </c>
      <c r="D376">
        <v>15</v>
      </c>
      <c r="P376">
        <v>1</v>
      </c>
    </row>
    <row r="377" spans="1:16" x14ac:dyDescent="0.3">
      <c r="A377">
        <v>0</v>
      </c>
      <c r="B377">
        <v>0</v>
      </c>
      <c r="C377">
        <v>0</v>
      </c>
      <c r="D377">
        <v>16</v>
      </c>
      <c r="P377">
        <v>1</v>
      </c>
    </row>
    <row r="378" spans="1:16" x14ac:dyDescent="0.3">
      <c r="A378">
        <v>0</v>
      </c>
      <c r="B378">
        <v>0</v>
      </c>
      <c r="C378">
        <v>0</v>
      </c>
      <c r="D378">
        <v>17</v>
      </c>
      <c r="P378">
        <v>1</v>
      </c>
    </row>
    <row r="379" spans="1:16" x14ac:dyDescent="0.3">
      <c r="A379">
        <v>0</v>
      </c>
      <c r="B379">
        <v>0</v>
      </c>
      <c r="C379">
        <v>0</v>
      </c>
      <c r="D379">
        <v>18</v>
      </c>
      <c r="P379">
        <v>1</v>
      </c>
    </row>
    <row r="380" spans="1:16" x14ac:dyDescent="0.3">
      <c r="A380">
        <v>0</v>
      </c>
      <c r="B380">
        <v>0</v>
      </c>
      <c r="C380">
        <v>0</v>
      </c>
      <c r="D380">
        <v>19</v>
      </c>
      <c r="P380">
        <v>1</v>
      </c>
    </row>
    <row r="381" spans="1:16" x14ac:dyDescent="0.3">
      <c r="A381">
        <v>0</v>
      </c>
      <c r="B381">
        <v>0</v>
      </c>
      <c r="C381">
        <v>0</v>
      </c>
      <c r="D381">
        <v>20</v>
      </c>
      <c r="P381">
        <v>1</v>
      </c>
    </row>
    <row r="382" spans="1:16" x14ac:dyDescent="0.3">
      <c r="A382">
        <v>0</v>
      </c>
      <c r="B382">
        <v>0</v>
      </c>
      <c r="C382">
        <v>0</v>
      </c>
      <c r="D382">
        <v>21</v>
      </c>
      <c r="P382">
        <v>1</v>
      </c>
    </row>
    <row r="383" spans="1:16" x14ac:dyDescent="0.3">
      <c r="A383">
        <v>0</v>
      </c>
      <c r="B383">
        <v>0</v>
      </c>
      <c r="C383">
        <v>0</v>
      </c>
      <c r="D383">
        <v>22</v>
      </c>
      <c r="P383">
        <v>1</v>
      </c>
    </row>
    <row r="384" spans="1:16" x14ac:dyDescent="0.3">
      <c r="A384">
        <v>0</v>
      </c>
      <c r="B384">
        <v>0</v>
      </c>
      <c r="C384">
        <v>0</v>
      </c>
      <c r="D384">
        <v>23</v>
      </c>
      <c r="P384">
        <v>1</v>
      </c>
    </row>
    <row r="385" spans="1:19" x14ac:dyDescent="0.3">
      <c r="A385">
        <v>0</v>
      </c>
      <c r="B385">
        <v>0</v>
      </c>
      <c r="C385">
        <v>0</v>
      </c>
      <c r="D385">
        <v>24</v>
      </c>
      <c r="L385">
        <f>SUM(P362:P385)</f>
        <v>19</v>
      </c>
      <c r="P385">
        <v>1</v>
      </c>
    </row>
    <row r="386" spans="1:19" x14ac:dyDescent="0.3">
      <c r="A386">
        <v>0</v>
      </c>
      <c r="B386">
        <v>1</v>
      </c>
      <c r="C386">
        <v>0</v>
      </c>
      <c r="D386">
        <v>1</v>
      </c>
      <c r="Q386">
        <v>0</v>
      </c>
    </row>
    <row r="387" spans="1:19" x14ac:dyDescent="0.3">
      <c r="A387">
        <v>0</v>
      </c>
      <c r="B387">
        <v>1</v>
      </c>
      <c r="C387">
        <v>0</v>
      </c>
      <c r="D387">
        <v>2</v>
      </c>
      <c r="Q387">
        <v>0</v>
      </c>
      <c r="S387" s="14">
        <v>20</v>
      </c>
    </row>
    <row r="388" spans="1:19" x14ac:dyDescent="0.3">
      <c r="A388">
        <v>0</v>
      </c>
      <c r="B388">
        <v>1</v>
      </c>
      <c r="C388">
        <v>0</v>
      </c>
      <c r="D388">
        <v>3</v>
      </c>
      <c r="Q388">
        <v>0</v>
      </c>
    </row>
    <row r="389" spans="1:19" x14ac:dyDescent="0.3">
      <c r="A389">
        <v>0</v>
      </c>
      <c r="B389">
        <v>1</v>
      </c>
      <c r="C389">
        <v>0</v>
      </c>
      <c r="D389">
        <v>4</v>
      </c>
      <c r="Q389">
        <v>0</v>
      </c>
    </row>
    <row r="390" spans="1:19" x14ac:dyDescent="0.3">
      <c r="A390">
        <v>0</v>
      </c>
      <c r="B390">
        <v>0</v>
      </c>
      <c r="C390">
        <v>0</v>
      </c>
      <c r="D390">
        <v>5</v>
      </c>
      <c r="P390">
        <v>1</v>
      </c>
    </row>
    <row r="391" spans="1:19" x14ac:dyDescent="0.3">
      <c r="A391">
        <v>0</v>
      </c>
      <c r="B391">
        <v>0</v>
      </c>
      <c r="C391">
        <v>0</v>
      </c>
      <c r="D391">
        <v>6</v>
      </c>
      <c r="P391">
        <v>1</v>
      </c>
    </row>
    <row r="392" spans="1:19" x14ac:dyDescent="0.3">
      <c r="A392">
        <v>0</v>
      </c>
      <c r="B392">
        <v>0</v>
      </c>
      <c r="C392">
        <v>0</v>
      </c>
      <c r="D392">
        <v>7</v>
      </c>
      <c r="P392">
        <v>1</v>
      </c>
    </row>
    <row r="393" spans="1:19" x14ac:dyDescent="0.3">
      <c r="A393">
        <v>0</v>
      </c>
      <c r="B393">
        <v>0</v>
      </c>
      <c r="C393">
        <v>0</v>
      </c>
      <c r="D393">
        <v>8</v>
      </c>
      <c r="P393">
        <v>1</v>
      </c>
    </row>
    <row r="394" spans="1:19" x14ac:dyDescent="0.3">
      <c r="A394">
        <v>0</v>
      </c>
      <c r="B394">
        <v>0</v>
      </c>
      <c r="C394">
        <v>0</v>
      </c>
      <c r="D394">
        <v>9</v>
      </c>
      <c r="P394">
        <v>1</v>
      </c>
    </row>
    <row r="395" spans="1:19" x14ac:dyDescent="0.3">
      <c r="A395">
        <v>0</v>
      </c>
      <c r="B395">
        <v>0</v>
      </c>
      <c r="C395">
        <v>0</v>
      </c>
      <c r="D395">
        <v>10</v>
      </c>
      <c r="P395">
        <v>1</v>
      </c>
    </row>
    <row r="396" spans="1:19" x14ac:dyDescent="0.3">
      <c r="A396">
        <v>0</v>
      </c>
      <c r="B396">
        <v>0</v>
      </c>
      <c r="C396">
        <v>0</v>
      </c>
      <c r="D396">
        <v>11</v>
      </c>
      <c r="P396">
        <v>1</v>
      </c>
    </row>
    <row r="397" spans="1:19" x14ac:dyDescent="0.3">
      <c r="A397">
        <v>0</v>
      </c>
      <c r="B397">
        <v>0</v>
      </c>
      <c r="C397">
        <v>0</v>
      </c>
      <c r="D397">
        <v>12</v>
      </c>
      <c r="P397">
        <v>1</v>
      </c>
    </row>
    <row r="398" spans="1:19" x14ac:dyDescent="0.3">
      <c r="A398">
        <v>0</v>
      </c>
      <c r="B398">
        <v>0</v>
      </c>
      <c r="C398">
        <v>0</v>
      </c>
      <c r="D398">
        <v>13</v>
      </c>
      <c r="P398">
        <v>1</v>
      </c>
    </row>
    <row r="399" spans="1:19" x14ac:dyDescent="0.3">
      <c r="A399">
        <v>0</v>
      </c>
      <c r="B399">
        <v>0</v>
      </c>
      <c r="C399">
        <v>0</v>
      </c>
      <c r="D399">
        <v>14</v>
      </c>
      <c r="P399">
        <v>1</v>
      </c>
    </row>
    <row r="400" spans="1:19" x14ac:dyDescent="0.3">
      <c r="A400">
        <v>0</v>
      </c>
      <c r="B400">
        <v>0</v>
      </c>
      <c r="C400">
        <v>0</v>
      </c>
      <c r="D400">
        <v>15</v>
      </c>
      <c r="P400">
        <v>1</v>
      </c>
    </row>
    <row r="401" spans="1:19" x14ac:dyDescent="0.3">
      <c r="A401">
        <v>0</v>
      </c>
      <c r="B401">
        <v>0</v>
      </c>
      <c r="C401">
        <v>0</v>
      </c>
      <c r="D401">
        <v>16</v>
      </c>
      <c r="P401">
        <v>1</v>
      </c>
    </row>
    <row r="402" spans="1:19" x14ac:dyDescent="0.3">
      <c r="A402">
        <v>0</v>
      </c>
      <c r="B402">
        <v>0</v>
      </c>
      <c r="C402">
        <v>0</v>
      </c>
      <c r="D402">
        <v>17</v>
      </c>
      <c r="P402">
        <v>1</v>
      </c>
    </row>
    <row r="403" spans="1:19" x14ac:dyDescent="0.3">
      <c r="A403">
        <v>0</v>
      </c>
      <c r="B403">
        <v>0</v>
      </c>
      <c r="C403">
        <v>0</v>
      </c>
      <c r="D403">
        <v>18</v>
      </c>
      <c r="P403">
        <v>1</v>
      </c>
    </row>
    <row r="404" spans="1:19" x14ac:dyDescent="0.3">
      <c r="A404">
        <v>0</v>
      </c>
      <c r="B404">
        <v>0</v>
      </c>
      <c r="C404">
        <v>0</v>
      </c>
      <c r="D404">
        <v>19</v>
      </c>
      <c r="P404">
        <v>1</v>
      </c>
    </row>
    <row r="405" spans="1:19" x14ac:dyDescent="0.3">
      <c r="A405">
        <v>0</v>
      </c>
      <c r="B405">
        <v>0</v>
      </c>
      <c r="C405">
        <v>0</v>
      </c>
      <c r="D405">
        <v>20</v>
      </c>
      <c r="P405">
        <v>1</v>
      </c>
    </row>
    <row r="406" spans="1:19" x14ac:dyDescent="0.3">
      <c r="A406">
        <v>0</v>
      </c>
      <c r="B406">
        <v>0</v>
      </c>
      <c r="C406">
        <v>0</v>
      </c>
      <c r="D406">
        <v>21</v>
      </c>
      <c r="P406">
        <v>1</v>
      </c>
    </row>
    <row r="407" spans="1:19" x14ac:dyDescent="0.3">
      <c r="A407">
        <v>0</v>
      </c>
      <c r="B407">
        <v>0</v>
      </c>
      <c r="C407">
        <v>0</v>
      </c>
      <c r="D407">
        <v>22</v>
      </c>
      <c r="P407">
        <v>1</v>
      </c>
    </row>
    <row r="408" spans="1:19" x14ac:dyDescent="0.3">
      <c r="A408">
        <v>0</v>
      </c>
      <c r="B408">
        <v>0</v>
      </c>
      <c r="C408">
        <v>0</v>
      </c>
      <c r="D408">
        <v>23</v>
      </c>
      <c r="P408">
        <v>1</v>
      </c>
    </row>
    <row r="409" spans="1:19" x14ac:dyDescent="0.3">
      <c r="A409">
        <v>0</v>
      </c>
      <c r="B409">
        <v>0</v>
      </c>
      <c r="C409">
        <v>0</v>
      </c>
      <c r="D409">
        <v>24</v>
      </c>
      <c r="L409">
        <f>SUM(P386:P409)</f>
        <v>20</v>
      </c>
      <c r="P409">
        <v>1</v>
      </c>
    </row>
    <row r="410" spans="1:19" x14ac:dyDescent="0.3">
      <c r="A410">
        <v>0</v>
      </c>
      <c r="B410">
        <v>0</v>
      </c>
      <c r="C410">
        <v>0</v>
      </c>
      <c r="D410">
        <v>1</v>
      </c>
      <c r="P410">
        <v>1</v>
      </c>
    </row>
    <row r="411" spans="1:19" x14ac:dyDescent="0.3">
      <c r="A411">
        <v>0</v>
      </c>
      <c r="B411">
        <v>0</v>
      </c>
      <c r="C411">
        <v>0</v>
      </c>
      <c r="D411">
        <v>2</v>
      </c>
      <c r="P411">
        <v>1</v>
      </c>
      <c r="S411" s="14">
        <v>22</v>
      </c>
    </row>
    <row r="412" spans="1:19" x14ac:dyDescent="0.3">
      <c r="A412">
        <v>0</v>
      </c>
      <c r="B412">
        <v>0</v>
      </c>
      <c r="C412">
        <v>0</v>
      </c>
      <c r="D412">
        <v>3</v>
      </c>
      <c r="P412">
        <v>1</v>
      </c>
    </row>
    <row r="413" spans="1:19" x14ac:dyDescent="0.3">
      <c r="A413">
        <v>0</v>
      </c>
      <c r="B413">
        <v>0</v>
      </c>
      <c r="C413">
        <v>0</v>
      </c>
      <c r="D413">
        <v>4</v>
      </c>
      <c r="P413">
        <v>1</v>
      </c>
    </row>
    <row r="414" spans="1:19" x14ac:dyDescent="0.3">
      <c r="A414">
        <v>0</v>
      </c>
      <c r="B414">
        <v>1</v>
      </c>
      <c r="C414">
        <v>0</v>
      </c>
      <c r="D414">
        <v>5</v>
      </c>
      <c r="Q414">
        <v>0</v>
      </c>
    </row>
    <row r="415" spans="1:19" x14ac:dyDescent="0.3">
      <c r="A415">
        <v>0</v>
      </c>
      <c r="B415">
        <v>1</v>
      </c>
      <c r="C415">
        <v>0</v>
      </c>
      <c r="D415">
        <v>6</v>
      </c>
      <c r="Q415">
        <v>0</v>
      </c>
    </row>
    <row r="416" spans="1:19" x14ac:dyDescent="0.3">
      <c r="A416">
        <v>0</v>
      </c>
      <c r="B416">
        <v>0</v>
      </c>
      <c r="C416">
        <v>0</v>
      </c>
      <c r="D416">
        <v>7</v>
      </c>
      <c r="P416">
        <v>1</v>
      </c>
    </row>
    <row r="417" spans="1:16" x14ac:dyDescent="0.3">
      <c r="A417">
        <v>0</v>
      </c>
      <c r="B417">
        <v>0</v>
      </c>
      <c r="C417">
        <v>0</v>
      </c>
      <c r="D417">
        <v>8</v>
      </c>
      <c r="P417">
        <v>1</v>
      </c>
    </row>
    <row r="418" spans="1:16" x14ac:dyDescent="0.3">
      <c r="A418">
        <v>0</v>
      </c>
      <c r="B418">
        <v>0</v>
      </c>
      <c r="C418">
        <v>0</v>
      </c>
      <c r="D418">
        <v>9</v>
      </c>
      <c r="P418">
        <v>1</v>
      </c>
    </row>
    <row r="419" spans="1:16" x14ac:dyDescent="0.3">
      <c r="A419">
        <v>0</v>
      </c>
      <c r="B419">
        <v>0</v>
      </c>
      <c r="C419">
        <v>0</v>
      </c>
      <c r="D419">
        <v>10</v>
      </c>
      <c r="P419">
        <v>1</v>
      </c>
    </row>
    <row r="420" spans="1:16" x14ac:dyDescent="0.3">
      <c r="A420">
        <v>0</v>
      </c>
      <c r="B420">
        <v>0</v>
      </c>
      <c r="C420">
        <v>0</v>
      </c>
      <c r="D420">
        <v>11</v>
      </c>
      <c r="P420">
        <v>1</v>
      </c>
    </row>
    <row r="421" spans="1:16" x14ac:dyDescent="0.3">
      <c r="A421">
        <v>0</v>
      </c>
      <c r="B421">
        <v>0</v>
      </c>
      <c r="C421">
        <v>0</v>
      </c>
      <c r="D421">
        <v>12</v>
      </c>
      <c r="P421">
        <v>1</v>
      </c>
    </row>
    <row r="422" spans="1:16" x14ac:dyDescent="0.3">
      <c r="A422">
        <v>0</v>
      </c>
      <c r="B422">
        <v>0</v>
      </c>
      <c r="C422">
        <v>0</v>
      </c>
      <c r="D422">
        <v>13</v>
      </c>
      <c r="P422">
        <v>1</v>
      </c>
    </row>
    <row r="423" spans="1:16" x14ac:dyDescent="0.3">
      <c r="A423">
        <v>0</v>
      </c>
      <c r="B423">
        <v>0</v>
      </c>
      <c r="C423">
        <v>0</v>
      </c>
      <c r="D423">
        <v>14</v>
      </c>
      <c r="P423">
        <v>1</v>
      </c>
    </row>
    <row r="424" spans="1:16" x14ac:dyDescent="0.3">
      <c r="A424">
        <v>0</v>
      </c>
      <c r="B424">
        <v>0</v>
      </c>
      <c r="C424">
        <v>0</v>
      </c>
      <c r="D424">
        <v>15</v>
      </c>
      <c r="P424">
        <v>1</v>
      </c>
    </row>
    <row r="425" spans="1:16" x14ac:dyDescent="0.3">
      <c r="A425">
        <v>0</v>
      </c>
      <c r="B425">
        <v>0</v>
      </c>
      <c r="C425">
        <v>0</v>
      </c>
      <c r="D425">
        <v>16</v>
      </c>
      <c r="P425">
        <v>1</v>
      </c>
    </row>
    <row r="426" spans="1:16" x14ac:dyDescent="0.3">
      <c r="A426">
        <v>0</v>
      </c>
      <c r="B426">
        <v>0</v>
      </c>
      <c r="C426">
        <v>0</v>
      </c>
      <c r="D426">
        <v>17</v>
      </c>
      <c r="P426">
        <v>1</v>
      </c>
    </row>
    <row r="427" spans="1:16" x14ac:dyDescent="0.3">
      <c r="A427">
        <v>0</v>
      </c>
      <c r="B427">
        <v>0</v>
      </c>
      <c r="C427">
        <v>0</v>
      </c>
      <c r="D427">
        <v>18</v>
      </c>
      <c r="P427">
        <v>1</v>
      </c>
    </row>
    <row r="428" spans="1:16" x14ac:dyDescent="0.3">
      <c r="A428">
        <v>0</v>
      </c>
      <c r="B428">
        <v>0</v>
      </c>
      <c r="C428">
        <v>0</v>
      </c>
      <c r="D428">
        <v>19</v>
      </c>
      <c r="P428">
        <v>1</v>
      </c>
    </row>
    <row r="429" spans="1:16" x14ac:dyDescent="0.3">
      <c r="A429">
        <v>0</v>
      </c>
      <c r="B429">
        <v>0</v>
      </c>
      <c r="C429">
        <v>0</v>
      </c>
      <c r="D429">
        <v>20</v>
      </c>
      <c r="P429">
        <v>1</v>
      </c>
    </row>
    <row r="430" spans="1:16" x14ac:dyDescent="0.3">
      <c r="A430">
        <v>0</v>
      </c>
      <c r="B430">
        <v>0</v>
      </c>
      <c r="C430">
        <v>0</v>
      </c>
      <c r="D430">
        <v>21</v>
      </c>
      <c r="P430">
        <v>1</v>
      </c>
    </row>
    <row r="431" spans="1:16" x14ac:dyDescent="0.3">
      <c r="A431">
        <v>0</v>
      </c>
      <c r="B431">
        <v>0</v>
      </c>
      <c r="C431">
        <v>0</v>
      </c>
      <c r="D431">
        <v>22</v>
      </c>
      <c r="P431">
        <v>1</v>
      </c>
    </row>
    <row r="432" spans="1:16" x14ac:dyDescent="0.3">
      <c r="A432">
        <v>0</v>
      </c>
      <c r="B432">
        <v>0</v>
      </c>
      <c r="C432">
        <v>0</v>
      </c>
      <c r="D432">
        <v>23</v>
      </c>
      <c r="P432">
        <v>1</v>
      </c>
    </row>
    <row r="433" spans="1:19" x14ac:dyDescent="0.3">
      <c r="A433">
        <v>0</v>
      </c>
      <c r="B433">
        <v>0</v>
      </c>
      <c r="C433">
        <v>0</v>
      </c>
      <c r="D433">
        <v>24</v>
      </c>
      <c r="L433">
        <f>SUM(P410:P433)</f>
        <v>22</v>
      </c>
      <c r="P433">
        <v>1</v>
      </c>
    </row>
    <row r="434" spans="1:19" x14ac:dyDescent="0.3">
      <c r="A434">
        <v>0</v>
      </c>
      <c r="B434">
        <v>0</v>
      </c>
      <c r="C434">
        <v>0</v>
      </c>
      <c r="D434">
        <v>1</v>
      </c>
      <c r="P434">
        <v>1</v>
      </c>
    </row>
    <row r="435" spans="1:19" x14ac:dyDescent="0.3">
      <c r="A435">
        <v>0</v>
      </c>
      <c r="B435">
        <v>0</v>
      </c>
      <c r="C435">
        <v>0</v>
      </c>
      <c r="D435">
        <v>2</v>
      </c>
      <c r="P435">
        <v>1</v>
      </c>
      <c r="S435" s="14">
        <v>24</v>
      </c>
    </row>
    <row r="436" spans="1:19" x14ac:dyDescent="0.3">
      <c r="A436">
        <v>0</v>
      </c>
      <c r="B436">
        <v>0</v>
      </c>
      <c r="C436">
        <v>0</v>
      </c>
      <c r="D436">
        <v>3</v>
      </c>
      <c r="P436">
        <v>1</v>
      </c>
    </row>
    <row r="437" spans="1:19" x14ac:dyDescent="0.3">
      <c r="A437">
        <v>0</v>
      </c>
      <c r="B437">
        <v>0</v>
      </c>
      <c r="C437">
        <v>0</v>
      </c>
      <c r="D437">
        <v>4</v>
      </c>
      <c r="P437">
        <v>1</v>
      </c>
    </row>
    <row r="438" spans="1:19" x14ac:dyDescent="0.3">
      <c r="A438">
        <v>0</v>
      </c>
      <c r="B438">
        <v>0</v>
      </c>
      <c r="C438">
        <v>0</v>
      </c>
      <c r="D438">
        <v>5</v>
      </c>
      <c r="P438">
        <v>1</v>
      </c>
    </row>
    <row r="439" spans="1:19" x14ac:dyDescent="0.3">
      <c r="A439">
        <v>0</v>
      </c>
      <c r="B439">
        <v>0</v>
      </c>
      <c r="C439">
        <v>0</v>
      </c>
      <c r="D439">
        <v>6</v>
      </c>
      <c r="P439">
        <v>1</v>
      </c>
    </row>
    <row r="440" spans="1:19" x14ac:dyDescent="0.3">
      <c r="A440">
        <v>0</v>
      </c>
      <c r="B440">
        <v>0</v>
      </c>
      <c r="C440">
        <v>0</v>
      </c>
      <c r="D440">
        <v>7</v>
      </c>
      <c r="P440">
        <v>1</v>
      </c>
    </row>
    <row r="441" spans="1:19" x14ac:dyDescent="0.3">
      <c r="A441">
        <v>0</v>
      </c>
      <c r="B441">
        <v>0</v>
      </c>
      <c r="C441">
        <v>0</v>
      </c>
      <c r="D441">
        <v>8</v>
      </c>
      <c r="P441">
        <v>1</v>
      </c>
    </row>
    <row r="442" spans="1:19" x14ac:dyDescent="0.3">
      <c r="A442">
        <v>0</v>
      </c>
      <c r="B442">
        <v>0</v>
      </c>
      <c r="C442">
        <v>0</v>
      </c>
      <c r="D442">
        <v>9</v>
      </c>
      <c r="P442">
        <v>1</v>
      </c>
    </row>
    <row r="443" spans="1:19" x14ac:dyDescent="0.3">
      <c r="A443">
        <v>0</v>
      </c>
      <c r="B443">
        <v>0</v>
      </c>
      <c r="C443">
        <v>0</v>
      </c>
      <c r="D443">
        <v>10</v>
      </c>
      <c r="P443">
        <v>1</v>
      </c>
    </row>
    <row r="444" spans="1:19" x14ac:dyDescent="0.3">
      <c r="A444">
        <v>0</v>
      </c>
      <c r="B444">
        <v>0</v>
      </c>
      <c r="C444">
        <v>0</v>
      </c>
      <c r="D444">
        <v>11</v>
      </c>
      <c r="P444">
        <v>1</v>
      </c>
    </row>
    <row r="445" spans="1:19" x14ac:dyDescent="0.3">
      <c r="A445">
        <v>0</v>
      </c>
      <c r="B445">
        <v>0</v>
      </c>
      <c r="C445">
        <v>0</v>
      </c>
      <c r="D445">
        <v>12</v>
      </c>
      <c r="P445">
        <v>1</v>
      </c>
    </row>
    <row r="446" spans="1:19" x14ac:dyDescent="0.3">
      <c r="A446">
        <v>0</v>
      </c>
      <c r="B446">
        <v>0</v>
      </c>
      <c r="C446">
        <v>0</v>
      </c>
      <c r="D446">
        <v>13</v>
      </c>
      <c r="P446">
        <v>1</v>
      </c>
    </row>
    <row r="447" spans="1:19" x14ac:dyDescent="0.3">
      <c r="A447">
        <v>0</v>
      </c>
      <c r="B447">
        <v>0</v>
      </c>
      <c r="C447">
        <v>0</v>
      </c>
      <c r="D447">
        <v>14</v>
      </c>
      <c r="P447">
        <v>1</v>
      </c>
    </row>
    <row r="448" spans="1:19" x14ac:dyDescent="0.3">
      <c r="A448">
        <v>0</v>
      </c>
      <c r="B448">
        <v>0</v>
      </c>
      <c r="C448">
        <v>0</v>
      </c>
      <c r="D448">
        <v>15</v>
      </c>
      <c r="P448">
        <v>1</v>
      </c>
    </row>
    <row r="449" spans="1:19" x14ac:dyDescent="0.3">
      <c r="A449">
        <v>0</v>
      </c>
      <c r="B449">
        <v>0</v>
      </c>
      <c r="C449">
        <v>0</v>
      </c>
      <c r="D449">
        <v>16</v>
      </c>
      <c r="P449">
        <v>1</v>
      </c>
    </row>
    <row r="450" spans="1:19" x14ac:dyDescent="0.3">
      <c r="A450">
        <v>0</v>
      </c>
      <c r="B450">
        <v>0</v>
      </c>
      <c r="C450">
        <v>0</v>
      </c>
      <c r="D450">
        <v>17</v>
      </c>
      <c r="P450">
        <v>1</v>
      </c>
    </row>
    <row r="451" spans="1:19" x14ac:dyDescent="0.3">
      <c r="A451">
        <v>0</v>
      </c>
      <c r="B451">
        <v>0</v>
      </c>
      <c r="C451">
        <v>0</v>
      </c>
      <c r="D451">
        <v>18</v>
      </c>
      <c r="P451">
        <v>1</v>
      </c>
    </row>
    <row r="452" spans="1:19" x14ac:dyDescent="0.3">
      <c r="A452">
        <v>0</v>
      </c>
      <c r="B452">
        <v>0</v>
      </c>
      <c r="C452">
        <v>0</v>
      </c>
      <c r="D452">
        <v>19</v>
      </c>
      <c r="P452">
        <v>1</v>
      </c>
    </row>
    <row r="453" spans="1:19" x14ac:dyDescent="0.3">
      <c r="A453">
        <v>0</v>
      </c>
      <c r="B453">
        <v>0</v>
      </c>
      <c r="C453">
        <v>0</v>
      </c>
      <c r="D453">
        <v>20</v>
      </c>
      <c r="P453">
        <v>1</v>
      </c>
    </row>
    <row r="454" spans="1:19" x14ac:dyDescent="0.3">
      <c r="A454">
        <v>0</v>
      </c>
      <c r="B454">
        <v>0</v>
      </c>
      <c r="C454">
        <v>0</v>
      </c>
      <c r="D454">
        <v>21</v>
      </c>
      <c r="P454">
        <v>1</v>
      </c>
    </row>
    <row r="455" spans="1:19" x14ac:dyDescent="0.3">
      <c r="A455">
        <v>0</v>
      </c>
      <c r="B455">
        <v>0</v>
      </c>
      <c r="C455">
        <v>0</v>
      </c>
      <c r="D455">
        <v>22</v>
      </c>
      <c r="P455">
        <v>1</v>
      </c>
    </row>
    <row r="456" spans="1:19" x14ac:dyDescent="0.3">
      <c r="A456">
        <v>0</v>
      </c>
      <c r="B456">
        <v>0</v>
      </c>
      <c r="C456">
        <v>0</v>
      </c>
      <c r="D456">
        <v>23</v>
      </c>
      <c r="P456">
        <v>1</v>
      </c>
    </row>
    <row r="457" spans="1:19" x14ac:dyDescent="0.3">
      <c r="A457">
        <v>0</v>
      </c>
      <c r="B457">
        <v>0</v>
      </c>
      <c r="C457">
        <v>0</v>
      </c>
      <c r="D457">
        <v>24</v>
      </c>
      <c r="L457">
        <f>SUM(P434:P457)</f>
        <v>24</v>
      </c>
      <c r="P457">
        <v>1</v>
      </c>
    </row>
    <row r="458" spans="1:19" x14ac:dyDescent="0.3">
      <c r="A458">
        <v>0</v>
      </c>
      <c r="B458">
        <v>0</v>
      </c>
      <c r="C458">
        <v>0</v>
      </c>
      <c r="D458">
        <v>1</v>
      </c>
      <c r="P458">
        <v>1</v>
      </c>
    </row>
    <row r="459" spans="1:19" x14ac:dyDescent="0.3">
      <c r="A459">
        <v>0</v>
      </c>
      <c r="B459">
        <v>0</v>
      </c>
      <c r="C459">
        <v>0</v>
      </c>
      <c r="D459">
        <v>2</v>
      </c>
      <c r="P459">
        <v>1</v>
      </c>
      <c r="S459" s="14">
        <v>24</v>
      </c>
    </row>
    <row r="460" spans="1:19" x14ac:dyDescent="0.3">
      <c r="A460">
        <v>0</v>
      </c>
      <c r="B460">
        <v>0</v>
      </c>
      <c r="C460">
        <v>0</v>
      </c>
      <c r="D460">
        <v>3</v>
      </c>
      <c r="P460">
        <v>1</v>
      </c>
    </row>
    <row r="461" spans="1:19" x14ac:dyDescent="0.3">
      <c r="A461">
        <v>0</v>
      </c>
      <c r="B461">
        <v>0</v>
      </c>
      <c r="C461">
        <v>0</v>
      </c>
      <c r="D461">
        <v>4</v>
      </c>
      <c r="P461">
        <v>1</v>
      </c>
    </row>
    <row r="462" spans="1:19" x14ac:dyDescent="0.3">
      <c r="A462">
        <v>0</v>
      </c>
      <c r="B462">
        <v>0</v>
      </c>
      <c r="C462">
        <v>0</v>
      </c>
      <c r="D462">
        <v>5</v>
      </c>
      <c r="P462">
        <v>1</v>
      </c>
    </row>
    <row r="463" spans="1:19" x14ac:dyDescent="0.3">
      <c r="A463">
        <v>0</v>
      </c>
      <c r="B463">
        <v>0</v>
      </c>
      <c r="C463">
        <v>0</v>
      </c>
      <c r="D463">
        <v>6</v>
      </c>
      <c r="P463">
        <v>1</v>
      </c>
    </row>
    <row r="464" spans="1:19" x14ac:dyDescent="0.3">
      <c r="A464">
        <v>0</v>
      </c>
      <c r="B464">
        <v>0</v>
      </c>
      <c r="C464">
        <v>0</v>
      </c>
      <c r="D464">
        <v>7</v>
      </c>
      <c r="P464">
        <v>1</v>
      </c>
    </row>
    <row r="465" spans="1:16" x14ac:dyDescent="0.3">
      <c r="A465">
        <v>0</v>
      </c>
      <c r="B465">
        <v>0</v>
      </c>
      <c r="C465">
        <v>0</v>
      </c>
      <c r="D465">
        <v>8</v>
      </c>
      <c r="P465">
        <v>1</v>
      </c>
    </row>
    <row r="466" spans="1:16" x14ac:dyDescent="0.3">
      <c r="A466">
        <v>0</v>
      </c>
      <c r="B466">
        <v>0</v>
      </c>
      <c r="C466">
        <v>0</v>
      </c>
      <c r="D466">
        <v>9</v>
      </c>
      <c r="P466">
        <v>1</v>
      </c>
    </row>
    <row r="467" spans="1:16" x14ac:dyDescent="0.3">
      <c r="A467">
        <v>0</v>
      </c>
      <c r="B467">
        <v>0</v>
      </c>
      <c r="C467">
        <v>0</v>
      </c>
      <c r="D467">
        <v>10</v>
      </c>
      <c r="P467">
        <v>1</v>
      </c>
    </row>
    <row r="468" spans="1:16" x14ac:dyDescent="0.3">
      <c r="A468">
        <v>0</v>
      </c>
      <c r="B468">
        <v>0</v>
      </c>
      <c r="C468">
        <v>0</v>
      </c>
      <c r="D468">
        <v>11</v>
      </c>
      <c r="P468">
        <v>1</v>
      </c>
    </row>
    <row r="469" spans="1:16" x14ac:dyDescent="0.3">
      <c r="A469">
        <v>0</v>
      </c>
      <c r="B469">
        <v>0</v>
      </c>
      <c r="C469">
        <v>0</v>
      </c>
      <c r="D469">
        <v>12</v>
      </c>
      <c r="P469">
        <v>1</v>
      </c>
    </row>
    <row r="470" spans="1:16" x14ac:dyDescent="0.3">
      <c r="A470">
        <v>0</v>
      </c>
      <c r="B470">
        <v>0</v>
      </c>
      <c r="C470">
        <v>0</v>
      </c>
      <c r="D470">
        <v>13</v>
      </c>
      <c r="P470">
        <v>1</v>
      </c>
    </row>
    <row r="471" spans="1:16" x14ac:dyDescent="0.3">
      <c r="A471">
        <v>0</v>
      </c>
      <c r="B471">
        <v>0</v>
      </c>
      <c r="C471">
        <v>0</v>
      </c>
      <c r="D471">
        <v>14</v>
      </c>
      <c r="P471">
        <v>1</v>
      </c>
    </row>
    <row r="472" spans="1:16" x14ac:dyDescent="0.3">
      <c r="A472">
        <v>0</v>
      </c>
      <c r="B472">
        <v>0</v>
      </c>
      <c r="C472">
        <v>0</v>
      </c>
      <c r="D472">
        <v>15</v>
      </c>
      <c r="P472">
        <v>1</v>
      </c>
    </row>
    <row r="473" spans="1:16" x14ac:dyDescent="0.3">
      <c r="A473">
        <v>0</v>
      </c>
      <c r="B473">
        <v>0</v>
      </c>
      <c r="C473">
        <v>0</v>
      </c>
      <c r="D473">
        <v>16</v>
      </c>
      <c r="P473">
        <v>1</v>
      </c>
    </row>
    <row r="474" spans="1:16" x14ac:dyDescent="0.3">
      <c r="A474">
        <v>0</v>
      </c>
      <c r="B474">
        <v>0</v>
      </c>
      <c r="C474">
        <v>0</v>
      </c>
      <c r="D474">
        <v>17</v>
      </c>
      <c r="P474">
        <v>1</v>
      </c>
    </row>
    <row r="475" spans="1:16" x14ac:dyDescent="0.3">
      <c r="A475">
        <v>0</v>
      </c>
      <c r="B475">
        <v>0</v>
      </c>
      <c r="C475">
        <v>0</v>
      </c>
      <c r="D475">
        <v>18</v>
      </c>
      <c r="P475">
        <v>1</v>
      </c>
    </row>
    <row r="476" spans="1:16" x14ac:dyDescent="0.3">
      <c r="A476">
        <v>0</v>
      </c>
      <c r="B476">
        <v>0</v>
      </c>
      <c r="C476">
        <v>0</v>
      </c>
      <c r="D476">
        <v>19</v>
      </c>
      <c r="P476">
        <v>1</v>
      </c>
    </row>
    <row r="477" spans="1:16" x14ac:dyDescent="0.3">
      <c r="A477">
        <v>0</v>
      </c>
      <c r="B477">
        <v>0</v>
      </c>
      <c r="C477">
        <v>0</v>
      </c>
      <c r="D477">
        <v>20</v>
      </c>
      <c r="P477">
        <v>1</v>
      </c>
    </row>
    <row r="478" spans="1:16" x14ac:dyDescent="0.3">
      <c r="A478">
        <v>0</v>
      </c>
      <c r="B478">
        <v>0</v>
      </c>
      <c r="C478">
        <v>0</v>
      </c>
      <c r="D478">
        <v>21</v>
      </c>
      <c r="P478">
        <v>1</v>
      </c>
    </row>
    <row r="479" spans="1:16" x14ac:dyDescent="0.3">
      <c r="A479">
        <v>0</v>
      </c>
      <c r="B479">
        <v>0</v>
      </c>
      <c r="C479">
        <v>0</v>
      </c>
      <c r="D479">
        <v>22</v>
      </c>
      <c r="P479">
        <v>1</v>
      </c>
    </row>
    <row r="480" spans="1:16" x14ac:dyDescent="0.3">
      <c r="A480">
        <v>0</v>
      </c>
      <c r="B480">
        <v>0</v>
      </c>
      <c r="C480">
        <v>0</v>
      </c>
      <c r="D480">
        <v>23</v>
      </c>
      <c r="P480">
        <v>1</v>
      </c>
    </row>
    <row r="481" spans="1:19" x14ac:dyDescent="0.3">
      <c r="A481">
        <v>0</v>
      </c>
      <c r="B481">
        <v>0</v>
      </c>
      <c r="C481">
        <v>0</v>
      </c>
      <c r="D481">
        <v>24</v>
      </c>
      <c r="L481">
        <f>SUM(P458:P481)</f>
        <v>24</v>
      </c>
      <c r="P481">
        <v>1</v>
      </c>
    </row>
    <row r="482" spans="1:19" x14ac:dyDescent="0.3">
      <c r="A482">
        <v>0</v>
      </c>
      <c r="B482">
        <v>0</v>
      </c>
      <c r="C482">
        <v>0</v>
      </c>
      <c r="D482">
        <v>1</v>
      </c>
      <c r="P482">
        <v>1</v>
      </c>
    </row>
    <row r="483" spans="1:19" x14ac:dyDescent="0.3">
      <c r="A483">
        <v>0</v>
      </c>
      <c r="B483">
        <v>0</v>
      </c>
      <c r="C483">
        <v>0</v>
      </c>
      <c r="D483">
        <v>2</v>
      </c>
      <c r="P483">
        <v>1</v>
      </c>
      <c r="S483" s="14">
        <v>24</v>
      </c>
    </row>
    <row r="484" spans="1:19" x14ac:dyDescent="0.3">
      <c r="A484">
        <v>0</v>
      </c>
      <c r="B484">
        <v>0</v>
      </c>
      <c r="C484">
        <v>0</v>
      </c>
      <c r="D484">
        <v>3</v>
      </c>
      <c r="P484">
        <v>1</v>
      </c>
    </row>
    <row r="485" spans="1:19" x14ac:dyDescent="0.3">
      <c r="A485">
        <v>0</v>
      </c>
      <c r="B485">
        <v>0</v>
      </c>
      <c r="C485">
        <v>0</v>
      </c>
      <c r="D485">
        <v>4</v>
      </c>
      <c r="P485">
        <v>1</v>
      </c>
    </row>
    <row r="486" spans="1:19" x14ac:dyDescent="0.3">
      <c r="A486">
        <v>0</v>
      </c>
      <c r="B486">
        <v>0</v>
      </c>
      <c r="C486">
        <v>0</v>
      </c>
      <c r="D486">
        <v>5</v>
      </c>
      <c r="P486">
        <v>1</v>
      </c>
    </row>
    <row r="487" spans="1:19" x14ac:dyDescent="0.3">
      <c r="A487">
        <v>0</v>
      </c>
      <c r="B487">
        <v>0</v>
      </c>
      <c r="C487">
        <v>0</v>
      </c>
      <c r="D487">
        <v>6</v>
      </c>
      <c r="P487">
        <v>1</v>
      </c>
    </row>
    <row r="488" spans="1:19" x14ac:dyDescent="0.3">
      <c r="A488">
        <v>0</v>
      </c>
      <c r="B488">
        <v>0</v>
      </c>
      <c r="C488">
        <v>0</v>
      </c>
      <c r="D488">
        <v>7</v>
      </c>
      <c r="P488">
        <v>1</v>
      </c>
    </row>
    <row r="489" spans="1:19" x14ac:dyDescent="0.3">
      <c r="A489">
        <v>0</v>
      </c>
      <c r="B489">
        <v>0</v>
      </c>
      <c r="C489">
        <v>0</v>
      </c>
      <c r="D489">
        <v>8</v>
      </c>
      <c r="P489">
        <v>1</v>
      </c>
    </row>
    <row r="490" spans="1:19" x14ac:dyDescent="0.3">
      <c r="A490">
        <v>0</v>
      </c>
      <c r="B490">
        <v>0</v>
      </c>
      <c r="C490">
        <v>0</v>
      </c>
      <c r="D490">
        <v>9</v>
      </c>
      <c r="P490">
        <v>1</v>
      </c>
    </row>
    <row r="491" spans="1:19" x14ac:dyDescent="0.3">
      <c r="A491">
        <v>0</v>
      </c>
      <c r="B491">
        <v>0</v>
      </c>
      <c r="C491">
        <v>0</v>
      </c>
      <c r="D491">
        <v>10</v>
      </c>
      <c r="P491">
        <v>1</v>
      </c>
    </row>
    <row r="492" spans="1:19" x14ac:dyDescent="0.3">
      <c r="A492">
        <v>0</v>
      </c>
      <c r="B492">
        <v>0</v>
      </c>
      <c r="C492">
        <v>0</v>
      </c>
      <c r="D492">
        <v>11</v>
      </c>
      <c r="P492">
        <v>1</v>
      </c>
    </row>
    <row r="493" spans="1:19" x14ac:dyDescent="0.3">
      <c r="A493">
        <v>0</v>
      </c>
      <c r="B493">
        <v>0</v>
      </c>
      <c r="C493">
        <v>0</v>
      </c>
      <c r="D493">
        <v>12</v>
      </c>
      <c r="P493">
        <v>1</v>
      </c>
    </row>
    <row r="494" spans="1:19" x14ac:dyDescent="0.3">
      <c r="A494">
        <v>0</v>
      </c>
      <c r="B494">
        <v>0</v>
      </c>
      <c r="C494">
        <v>0</v>
      </c>
      <c r="D494">
        <v>13</v>
      </c>
      <c r="P494">
        <v>1</v>
      </c>
    </row>
    <row r="495" spans="1:19" x14ac:dyDescent="0.3">
      <c r="A495">
        <v>0</v>
      </c>
      <c r="B495">
        <v>0</v>
      </c>
      <c r="C495">
        <v>0</v>
      </c>
      <c r="D495">
        <v>14</v>
      </c>
      <c r="P495">
        <v>1</v>
      </c>
    </row>
    <row r="496" spans="1:19" x14ac:dyDescent="0.3">
      <c r="A496">
        <v>0</v>
      </c>
      <c r="B496">
        <v>0</v>
      </c>
      <c r="C496">
        <v>0</v>
      </c>
      <c r="D496">
        <v>15</v>
      </c>
      <c r="P496">
        <v>1</v>
      </c>
    </row>
    <row r="497" spans="1:19" x14ac:dyDescent="0.3">
      <c r="A497">
        <v>0</v>
      </c>
      <c r="B497">
        <v>0</v>
      </c>
      <c r="C497">
        <v>0</v>
      </c>
      <c r="D497">
        <v>16</v>
      </c>
      <c r="P497">
        <v>1</v>
      </c>
    </row>
    <row r="498" spans="1:19" x14ac:dyDescent="0.3">
      <c r="A498">
        <v>0</v>
      </c>
      <c r="B498">
        <v>0</v>
      </c>
      <c r="C498">
        <v>0</v>
      </c>
      <c r="D498">
        <v>17</v>
      </c>
      <c r="P498">
        <v>1</v>
      </c>
    </row>
    <row r="499" spans="1:19" x14ac:dyDescent="0.3">
      <c r="A499">
        <v>0</v>
      </c>
      <c r="B499">
        <v>0</v>
      </c>
      <c r="C499">
        <v>0</v>
      </c>
      <c r="D499">
        <v>18</v>
      </c>
      <c r="P499">
        <v>1</v>
      </c>
    </row>
    <row r="500" spans="1:19" x14ac:dyDescent="0.3">
      <c r="A500">
        <v>0</v>
      </c>
      <c r="B500">
        <v>0</v>
      </c>
      <c r="C500">
        <v>0</v>
      </c>
      <c r="D500">
        <v>19</v>
      </c>
      <c r="P500">
        <v>1</v>
      </c>
    </row>
    <row r="501" spans="1:19" x14ac:dyDescent="0.3">
      <c r="A501">
        <v>0</v>
      </c>
      <c r="B501">
        <v>0</v>
      </c>
      <c r="C501">
        <v>0</v>
      </c>
      <c r="D501">
        <v>20</v>
      </c>
      <c r="P501">
        <v>1</v>
      </c>
    </row>
    <row r="502" spans="1:19" x14ac:dyDescent="0.3">
      <c r="A502">
        <v>0</v>
      </c>
      <c r="B502">
        <v>0</v>
      </c>
      <c r="C502">
        <v>0</v>
      </c>
      <c r="D502">
        <v>21</v>
      </c>
      <c r="P502">
        <v>1</v>
      </c>
    </row>
    <row r="503" spans="1:19" x14ac:dyDescent="0.3">
      <c r="A503">
        <v>0</v>
      </c>
      <c r="B503">
        <v>0</v>
      </c>
      <c r="C503">
        <v>0</v>
      </c>
      <c r="D503">
        <v>22</v>
      </c>
      <c r="P503">
        <v>1</v>
      </c>
    </row>
    <row r="504" spans="1:19" x14ac:dyDescent="0.3">
      <c r="A504">
        <v>0</v>
      </c>
      <c r="B504">
        <v>0</v>
      </c>
      <c r="C504">
        <v>0</v>
      </c>
      <c r="D504">
        <v>23</v>
      </c>
      <c r="P504">
        <v>1</v>
      </c>
    </row>
    <row r="505" spans="1:19" x14ac:dyDescent="0.3">
      <c r="A505">
        <v>0</v>
      </c>
      <c r="B505">
        <v>0</v>
      </c>
      <c r="C505">
        <v>0</v>
      </c>
      <c r="D505">
        <v>24</v>
      </c>
      <c r="L505">
        <f>SUM(P482:P505)</f>
        <v>24</v>
      </c>
      <c r="P505">
        <v>1</v>
      </c>
    </row>
    <row r="506" spans="1:19" x14ac:dyDescent="0.3">
      <c r="A506">
        <v>0</v>
      </c>
      <c r="B506">
        <v>0</v>
      </c>
      <c r="C506">
        <v>0</v>
      </c>
      <c r="D506">
        <v>1</v>
      </c>
      <c r="P506">
        <v>1</v>
      </c>
    </row>
    <row r="507" spans="1:19" x14ac:dyDescent="0.3">
      <c r="A507">
        <v>0</v>
      </c>
      <c r="B507">
        <v>0</v>
      </c>
      <c r="C507">
        <v>0</v>
      </c>
      <c r="D507">
        <v>2</v>
      </c>
      <c r="P507">
        <v>1</v>
      </c>
      <c r="S507" s="14">
        <v>24</v>
      </c>
    </row>
    <row r="508" spans="1:19" x14ac:dyDescent="0.3">
      <c r="A508">
        <v>0</v>
      </c>
      <c r="B508">
        <v>0</v>
      </c>
      <c r="C508">
        <v>0</v>
      </c>
      <c r="D508">
        <v>3</v>
      </c>
      <c r="P508">
        <v>1</v>
      </c>
    </row>
    <row r="509" spans="1:19" x14ac:dyDescent="0.3">
      <c r="A509">
        <v>0</v>
      </c>
      <c r="B509">
        <v>0</v>
      </c>
      <c r="C509">
        <v>0</v>
      </c>
      <c r="D509">
        <v>4</v>
      </c>
      <c r="P509">
        <v>1</v>
      </c>
    </row>
    <row r="510" spans="1:19" x14ac:dyDescent="0.3">
      <c r="A510">
        <v>0</v>
      </c>
      <c r="B510">
        <v>0</v>
      </c>
      <c r="C510">
        <v>0</v>
      </c>
      <c r="D510">
        <v>5</v>
      </c>
      <c r="P510">
        <v>1</v>
      </c>
    </row>
    <row r="511" spans="1:19" x14ac:dyDescent="0.3">
      <c r="A511">
        <v>0</v>
      </c>
      <c r="B511">
        <v>0</v>
      </c>
      <c r="C511">
        <v>0</v>
      </c>
      <c r="D511">
        <v>6</v>
      </c>
      <c r="P511">
        <v>1</v>
      </c>
    </row>
    <row r="512" spans="1:19" x14ac:dyDescent="0.3">
      <c r="A512">
        <v>0</v>
      </c>
      <c r="B512">
        <v>0</v>
      </c>
      <c r="C512">
        <v>0</v>
      </c>
      <c r="D512">
        <v>7</v>
      </c>
      <c r="P512">
        <v>1</v>
      </c>
    </row>
    <row r="513" spans="1:16" x14ac:dyDescent="0.3">
      <c r="A513">
        <v>0</v>
      </c>
      <c r="B513">
        <v>0</v>
      </c>
      <c r="C513">
        <v>0</v>
      </c>
      <c r="D513">
        <v>8</v>
      </c>
      <c r="P513">
        <v>1</v>
      </c>
    </row>
    <row r="514" spans="1:16" x14ac:dyDescent="0.3">
      <c r="A514">
        <v>0</v>
      </c>
      <c r="B514">
        <v>0</v>
      </c>
      <c r="C514">
        <v>0</v>
      </c>
      <c r="D514">
        <v>9</v>
      </c>
      <c r="P514">
        <v>1</v>
      </c>
    </row>
    <row r="515" spans="1:16" x14ac:dyDescent="0.3">
      <c r="A515">
        <v>0</v>
      </c>
      <c r="B515">
        <v>0</v>
      </c>
      <c r="C515">
        <v>0</v>
      </c>
      <c r="D515">
        <v>10</v>
      </c>
      <c r="P515">
        <v>1</v>
      </c>
    </row>
    <row r="516" spans="1:16" x14ac:dyDescent="0.3">
      <c r="A516">
        <v>0</v>
      </c>
      <c r="B516">
        <v>0</v>
      </c>
      <c r="C516">
        <v>0</v>
      </c>
      <c r="D516">
        <v>11</v>
      </c>
      <c r="P516">
        <v>1</v>
      </c>
    </row>
    <row r="517" spans="1:16" x14ac:dyDescent="0.3">
      <c r="A517">
        <v>0</v>
      </c>
      <c r="B517">
        <v>0</v>
      </c>
      <c r="C517">
        <v>0</v>
      </c>
      <c r="D517">
        <v>12</v>
      </c>
      <c r="P517">
        <v>1</v>
      </c>
    </row>
    <row r="518" spans="1:16" x14ac:dyDescent="0.3">
      <c r="A518">
        <v>0</v>
      </c>
      <c r="B518">
        <v>0</v>
      </c>
      <c r="C518">
        <v>0</v>
      </c>
      <c r="D518">
        <v>13</v>
      </c>
      <c r="P518">
        <v>1</v>
      </c>
    </row>
    <row r="519" spans="1:16" x14ac:dyDescent="0.3">
      <c r="A519">
        <v>0</v>
      </c>
      <c r="B519">
        <v>0</v>
      </c>
      <c r="C519">
        <v>0</v>
      </c>
      <c r="D519">
        <v>14</v>
      </c>
      <c r="P519">
        <v>1</v>
      </c>
    </row>
    <row r="520" spans="1:16" x14ac:dyDescent="0.3">
      <c r="A520">
        <v>0</v>
      </c>
      <c r="B520">
        <v>0</v>
      </c>
      <c r="C520">
        <v>0</v>
      </c>
      <c r="D520">
        <v>15</v>
      </c>
      <c r="P520">
        <v>1</v>
      </c>
    </row>
    <row r="521" spans="1:16" x14ac:dyDescent="0.3">
      <c r="A521">
        <v>0</v>
      </c>
      <c r="B521">
        <v>0</v>
      </c>
      <c r="C521">
        <v>0</v>
      </c>
      <c r="D521">
        <v>16</v>
      </c>
      <c r="P521">
        <v>1</v>
      </c>
    </row>
    <row r="522" spans="1:16" x14ac:dyDescent="0.3">
      <c r="A522">
        <v>0</v>
      </c>
      <c r="B522">
        <v>0</v>
      </c>
      <c r="C522">
        <v>0</v>
      </c>
      <c r="D522">
        <v>17</v>
      </c>
      <c r="P522">
        <v>1</v>
      </c>
    </row>
    <row r="523" spans="1:16" x14ac:dyDescent="0.3">
      <c r="A523">
        <v>0</v>
      </c>
      <c r="B523">
        <v>0</v>
      </c>
      <c r="C523">
        <v>0</v>
      </c>
      <c r="D523">
        <v>18</v>
      </c>
      <c r="P523">
        <v>1</v>
      </c>
    </row>
    <row r="524" spans="1:16" x14ac:dyDescent="0.3">
      <c r="A524">
        <v>0</v>
      </c>
      <c r="B524">
        <v>0</v>
      </c>
      <c r="C524">
        <v>0</v>
      </c>
      <c r="D524">
        <v>19</v>
      </c>
      <c r="P524">
        <v>1</v>
      </c>
    </row>
    <row r="525" spans="1:16" x14ac:dyDescent="0.3">
      <c r="A525">
        <v>0</v>
      </c>
      <c r="B525">
        <v>0</v>
      </c>
      <c r="C525">
        <v>0</v>
      </c>
      <c r="D525">
        <v>20</v>
      </c>
      <c r="P525">
        <v>1</v>
      </c>
    </row>
    <row r="526" spans="1:16" x14ac:dyDescent="0.3">
      <c r="A526">
        <v>0</v>
      </c>
      <c r="B526">
        <v>0</v>
      </c>
      <c r="C526">
        <v>0</v>
      </c>
      <c r="D526">
        <v>21</v>
      </c>
      <c r="P526">
        <v>1</v>
      </c>
    </row>
    <row r="527" spans="1:16" x14ac:dyDescent="0.3">
      <c r="A527">
        <v>0</v>
      </c>
      <c r="B527">
        <v>0</v>
      </c>
      <c r="C527">
        <v>0</v>
      </c>
      <c r="D527">
        <v>22</v>
      </c>
      <c r="P527">
        <v>1</v>
      </c>
    </row>
    <row r="528" spans="1:16" x14ac:dyDescent="0.3">
      <c r="A528">
        <v>0</v>
      </c>
      <c r="B528">
        <v>0</v>
      </c>
      <c r="C528">
        <v>0</v>
      </c>
      <c r="D528">
        <v>23</v>
      </c>
      <c r="P528">
        <v>1</v>
      </c>
    </row>
    <row r="529" spans="1:19" x14ac:dyDescent="0.3">
      <c r="A529">
        <v>0</v>
      </c>
      <c r="B529">
        <v>0</v>
      </c>
      <c r="C529">
        <v>0</v>
      </c>
      <c r="D529">
        <v>24</v>
      </c>
      <c r="L529">
        <f>SUM(P506:P529)</f>
        <v>24</v>
      </c>
      <c r="P529">
        <v>1</v>
      </c>
    </row>
    <row r="530" spans="1:19" x14ac:dyDescent="0.3">
      <c r="A530">
        <v>0</v>
      </c>
      <c r="B530">
        <v>1</v>
      </c>
      <c r="C530">
        <v>0</v>
      </c>
      <c r="D530">
        <v>1</v>
      </c>
      <c r="Q530">
        <v>0</v>
      </c>
    </row>
    <row r="531" spans="1:19" x14ac:dyDescent="0.3">
      <c r="A531">
        <v>0</v>
      </c>
      <c r="B531">
        <v>1</v>
      </c>
      <c r="C531">
        <v>0</v>
      </c>
      <c r="D531">
        <v>2</v>
      </c>
      <c r="Q531">
        <v>0</v>
      </c>
      <c r="S531" s="14">
        <v>7</v>
      </c>
    </row>
    <row r="532" spans="1:19" x14ac:dyDescent="0.3">
      <c r="A532">
        <v>0</v>
      </c>
      <c r="B532">
        <v>1</v>
      </c>
      <c r="C532">
        <v>0</v>
      </c>
      <c r="D532">
        <v>3</v>
      </c>
      <c r="Q532">
        <v>0</v>
      </c>
    </row>
    <row r="533" spans="1:19" x14ac:dyDescent="0.3">
      <c r="A533">
        <v>0</v>
      </c>
      <c r="B533">
        <v>1</v>
      </c>
      <c r="C533">
        <v>0</v>
      </c>
      <c r="D533">
        <v>4</v>
      </c>
      <c r="Q533">
        <v>0</v>
      </c>
    </row>
    <row r="534" spans="1:19" x14ac:dyDescent="0.3">
      <c r="A534">
        <v>1</v>
      </c>
      <c r="B534">
        <v>1</v>
      </c>
      <c r="C534">
        <v>0</v>
      </c>
      <c r="D534">
        <v>5</v>
      </c>
      <c r="Q534">
        <v>0</v>
      </c>
    </row>
    <row r="535" spans="1:19" x14ac:dyDescent="0.3">
      <c r="A535">
        <v>1</v>
      </c>
      <c r="B535">
        <v>1</v>
      </c>
      <c r="C535">
        <v>0</v>
      </c>
      <c r="D535">
        <v>6</v>
      </c>
      <c r="Q535">
        <v>0</v>
      </c>
    </row>
    <row r="536" spans="1:19" x14ac:dyDescent="0.3">
      <c r="A536">
        <v>1</v>
      </c>
      <c r="B536">
        <v>1</v>
      </c>
      <c r="C536">
        <v>0</v>
      </c>
      <c r="D536">
        <v>7</v>
      </c>
      <c r="Q536">
        <v>0</v>
      </c>
    </row>
    <row r="537" spans="1:19" x14ac:dyDescent="0.3">
      <c r="A537">
        <v>1</v>
      </c>
      <c r="B537">
        <v>1</v>
      </c>
      <c r="C537">
        <v>0</v>
      </c>
      <c r="D537">
        <v>8</v>
      </c>
      <c r="Q537">
        <v>0</v>
      </c>
    </row>
    <row r="538" spans="1:19" x14ac:dyDescent="0.3">
      <c r="A538">
        <v>0</v>
      </c>
      <c r="B538">
        <v>0</v>
      </c>
      <c r="C538">
        <v>0</v>
      </c>
      <c r="D538">
        <v>9</v>
      </c>
      <c r="P538">
        <v>1</v>
      </c>
    </row>
    <row r="539" spans="1:19" x14ac:dyDescent="0.3">
      <c r="A539">
        <v>0</v>
      </c>
      <c r="B539">
        <v>0</v>
      </c>
      <c r="C539">
        <v>0</v>
      </c>
      <c r="D539">
        <v>10</v>
      </c>
      <c r="P539">
        <v>1</v>
      </c>
    </row>
    <row r="540" spans="1:19" x14ac:dyDescent="0.3">
      <c r="A540">
        <v>0</v>
      </c>
      <c r="B540">
        <v>0</v>
      </c>
      <c r="C540">
        <v>0</v>
      </c>
      <c r="D540">
        <v>11</v>
      </c>
      <c r="P540">
        <v>1</v>
      </c>
    </row>
    <row r="541" spans="1:19" x14ac:dyDescent="0.3">
      <c r="A541">
        <v>0</v>
      </c>
      <c r="B541">
        <v>0</v>
      </c>
      <c r="C541">
        <v>0</v>
      </c>
      <c r="D541">
        <v>12</v>
      </c>
      <c r="P541">
        <v>1</v>
      </c>
    </row>
    <row r="542" spans="1:19" x14ac:dyDescent="0.3">
      <c r="A542">
        <v>0</v>
      </c>
      <c r="B542">
        <v>0</v>
      </c>
      <c r="C542">
        <v>0</v>
      </c>
      <c r="D542">
        <v>13</v>
      </c>
      <c r="P542">
        <v>1</v>
      </c>
    </row>
    <row r="543" spans="1:19" x14ac:dyDescent="0.3">
      <c r="A543">
        <v>0</v>
      </c>
      <c r="B543">
        <v>0</v>
      </c>
      <c r="C543">
        <v>0</v>
      </c>
      <c r="D543">
        <v>14</v>
      </c>
      <c r="P543">
        <v>1</v>
      </c>
    </row>
    <row r="544" spans="1:19" x14ac:dyDescent="0.3">
      <c r="A544">
        <v>0</v>
      </c>
      <c r="B544">
        <v>0</v>
      </c>
      <c r="C544">
        <v>0</v>
      </c>
      <c r="D544">
        <v>15</v>
      </c>
      <c r="P544">
        <v>1</v>
      </c>
    </row>
    <row r="545" spans="1:19" x14ac:dyDescent="0.3">
      <c r="A545">
        <v>1</v>
      </c>
      <c r="B545">
        <v>1</v>
      </c>
      <c r="C545">
        <v>0</v>
      </c>
      <c r="D545">
        <v>16</v>
      </c>
      <c r="Q545">
        <v>0</v>
      </c>
    </row>
    <row r="546" spans="1:19" x14ac:dyDescent="0.3">
      <c r="A546">
        <v>0</v>
      </c>
      <c r="B546">
        <v>1</v>
      </c>
      <c r="C546">
        <v>0</v>
      </c>
      <c r="D546">
        <v>17</v>
      </c>
      <c r="Q546">
        <v>0</v>
      </c>
    </row>
    <row r="547" spans="1:19" x14ac:dyDescent="0.3">
      <c r="A547">
        <v>0</v>
      </c>
      <c r="B547">
        <v>1</v>
      </c>
      <c r="C547">
        <v>0</v>
      </c>
      <c r="D547">
        <v>18</v>
      </c>
      <c r="Q547">
        <v>0</v>
      </c>
    </row>
    <row r="548" spans="1:19" x14ac:dyDescent="0.3">
      <c r="A548">
        <v>1</v>
      </c>
      <c r="B548">
        <v>1</v>
      </c>
      <c r="C548">
        <v>0</v>
      </c>
      <c r="D548">
        <v>19</v>
      </c>
      <c r="Q548">
        <v>0</v>
      </c>
    </row>
    <row r="549" spans="1:19" x14ac:dyDescent="0.3">
      <c r="A549">
        <v>1</v>
      </c>
      <c r="B549">
        <v>1</v>
      </c>
      <c r="C549">
        <v>0</v>
      </c>
      <c r="D549">
        <v>20</v>
      </c>
      <c r="Q549">
        <v>0</v>
      </c>
    </row>
    <row r="550" spans="1:19" x14ac:dyDescent="0.3">
      <c r="A550">
        <v>1</v>
      </c>
      <c r="B550">
        <v>1</v>
      </c>
      <c r="C550">
        <v>0</v>
      </c>
      <c r="D550">
        <v>21</v>
      </c>
      <c r="Q550">
        <v>0</v>
      </c>
    </row>
    <row r="551" spans="1:19" x14ac:dyDescent="0.3">
      <c r="A551">
        <v>1</v>
      </c>
      <c r="B551">
        <v>1</v>
      </c>
      <c r="C551">
        <v>0</v>
      </c>
      <c r="D551">
        <v>22</v>
      </c>
      <c r="Q551">
        <v>0</v>
      </c>
    </row>
    <row r="552" spans="1:19" x14ac:dyDescent="0.3">
      <c r="A552">
        <v>1</v>
      </c>
      <c r="B552">
        <v>1</v>
      </c>
      <c r="C552">
        <v>0</v>
      </c>
      <c r="D552">
        <v>23</v>
      </c>
      <c r="Q552">
        <v>0</v>
      </c>
    </row>
    <row r="553" spans="1:19" x14ac:dyDescent="0.3">
      <c r="A553">
        <v>1</v>
      </c>
      <c r="B553">
        <v>1</v>
      </c>
      <c r="C553">
        <v>0</v>
      </c>
      <c r="D553">
        <v>24</v>
      </c>
      <c r="L553">
        <f>SUM(P530:P553)</f>
        <v>7</v>
      </c>
      <c r="Q553">
        <v>0</v>
      </c>
    </row>
    <row r="554" spans="1:19" x14ac:dyDescent="0.3">
      <c r="A554">
        <v>1</v>
      </c>
      <c r="B554">
        <v>1</v>
      </c>
      <c r="C554">
        <v>0</v>
      </c>
      <c r="D554">
        <v>1</v>
      </c>
      <c r="Q554">
        <v>0</v>
      </c>
    </row>
    <row r="555" spans="1:19" x14ac:dyDescent="0.3">
      <c r="A555">
        <v>1</v>
      </c>
      <c r="B555">
        <v>1</v>
      </c>
      <c r="C555">
        <v>0</v>
      </c>
      <c r="D555">
        <v>2</v>
      </c>
      <c r="Q555">
        <v>0</v>
      </c>
      <c r="S555" s="14">
        <v>0</v>
      </c>
    </row>
    <row r="556" spans="1:19" x14ac:dyDescent="0.3">
      <c r="A556">
        <v>1</v>
      </c>
      <c r="B556">
        <v>1</v>
      </c>
      <c r="C556">
        <v>0</v>
      </c>
      <c r="D556">
        <v>3</v>
      </c>
      <c r="Q556">
        <v>0</v>
      </c>
    </row>
    <row r="557" spans="1:19" x14ac:dyDescent="0.3">
      <c r="A557">
        <v>1</v>
      </c>
      <c r="B557">
        <v>1</v>
      </c>
      <c r="C557">
        <v>0</v>
      </c>
      <c r="D557">
        <v>4</v>
      </c>
      <c r="Q557">
        <v>0</v>
      </c>
    </row>
    <row r="558" spans="1:19" x14ac:dyDescent="0.3">
      <c r="A558">
        <v>1</v>
      </c>
      <c r="B558">
        <v>1</v>
      </c>
      <c r="C558">
        <v>0</v>
      </c>
      <c r="D558">
        <v>5</v>
      </c>
      <c r="Q558">
        <v>0</v>
      </c>
    </row>
    <row r="559" spans="1:19" x14ac:dyDescent="0.3">
      <c r="A559">
        <v>1</v>
      </c>
      <c r="B559">
        <v>1</v>
      </c>
      <c r="C559">
        <v>0</v>
      </c>
      <c r="D559">
        <v>6</v>
      </c>
      <c r="Q559">
        <v>0</v>
      </c>
    </row>
    <row r="560" spans="1:19" x14ac:dyDescent="0.3">
      <c r="A560">
        <v>1</v>
      </c>
      <c r="B560">
        <v>1</v>
      </c>
      <c r="C560">
        <v>0</v>
      </c>
      <c r="D560">
        <v>7</v>
      </c>
      <c r="Q560">
        <v>0</v>
      </c>
    </row>
    <row r="561" spans="1:17" x14ac:dyDescent="0.3">
      <c r="A561">
        <v>1</v>
      </c>
      <c r="B561">
        <v>1</v>
      </c>
      <c r="C561">
        <v>0</v>
      </c>
      <c r="D561">
        <v>8</v>
      </c>
      <c r="Q561">
        <v>0</v>
      </c>
    </row>
    <row r="562" spans="1:17" x14ac:dyDescent="0.3">
      <c r="A562">
        <v>0</v>
      </c>
      <c r="B562">
        <v>1</v>
      </c>
      <c r="C562">
        <v>0</v>
      </c>
      <c r="D562">
        <v>9</v>
      </c>
      <c r="Q562">
        <v>0</v>
      </c>
    </row>
    <row r="563" spans="1:17" x14ac:dyDescent="0.3">
      <c r="A563">
        <v>0</v>
      </c>
      <c r="B563">
        <v>1</v>
      </c>
      <c r="C563">
        <v>0</v>
      </c>
      <c r="D563">
        <v>10</v>
      </c>
      <c r="Q563">
        <v>0</v>
      </c>
    </row>
    <row r="564" spans="1:17" x14ac:dyDescent="0.3">
      <c r="A564">
        <v>0</v>
      </c>
      <c r="B564">
        <v>1</v>
      </c>
      <c r="C564">
        <v>0</v>
      </c>
      <c r="D564">
        <v>11</v>
      </c>
      <c r="Q564">
        <v>0</v>
      </c>
    </row>
    <row r="565" spans="1:17" x14ac:dyDescent="0.3">
      <c r="A565">
        <v>0</v>
      </c>
      <c r="B565">
        <v>1</v>
      </c>
      <c r="C565">
        <v>0</v>
      </c>
      <c r="D565">
        <v>12</v>
      </c>
      <c r="Q565">
        <v>0</v>
      </c>
    </row>
    <row r="566" spans="1:17" x14ac:dyDescent="0.3">
      <c r="A566">
        <v>0</v>
      </c>
      <c r="B566">
        <v>1</v>
      </c>
      <c r="C566">
        <v>0</v>
      </c>
      <c r="D566">
        <v>13</v>
      </c>
      <c r="Q566">
        <v>0</v>
      </c>
    </row>
    <row r="567" spans="1:17" x14ac:dyDescent="0.3">
      <c r="A567">
        <v>0</v>
      </c>
      <c r="B567">
        <v>1</v>
      </c>
      <c r="C567">
        <v>0</v>
      </c>
      <c r="D567">
        <v>14</v>
      </c>
      <c r="Q567">
        <v>0</v>
      </c>
    </row>
    <row r="568" spans="1:17" x14ac:dyDescent="0.3">
      <c r="A568">
        <v>0</v>
      </c>
      <c r="B568">
        <v>1</v>
      </c>
      <c r="C568">
        <v>0</v>
      </c>
      <c r="D568">
        <v>15</v>
      </c>
      <c r="Q568">
        <v>0</v>
      </c>
    </row>
    <row r="569" spans="1:17" x14ac:dyDescent="0.3">
      <c r="A569">
        <v>1</v>
      </c>
      <c r="B569">
        <v>1</v>
      </c>
      <c r="C569">
        <v>0</v>
      </c>
      <c r="D569">
        <v>16</v>
      </c>
      <c r="Q569">
        <v>0</v>
      </c>
    </row>
    <row r="570" spans="1:17" x14ac:dyDescent="0.3">
      <c r="A570">
        <v>0</v>
      </c>
      <c r="B570">
        <v>1</v>
      </c>
      <c r="C570">
        <v>0</v>
      </c>
      <c r="D570">
        <v>17</v>
      </c>
      <c r="Q570">
        <v>0</v>
      </c>
    </row>
    <row r="571" spans="1:17" x14ac:dyDescent="0.3">
      <c r="A571">
        <v>0</v>
      </c>
      <c r="B571">
        <v>1</v>
      </c>
      <c r="C571">
        <v>0</v>
      </c>
      <c r="D571">
        <v>18</v>
      </c>
      <c r="Q571">
        <v>0</v>
      </c>
    </row>
    <row r="572" spans="1:17" x14ac:dyDescent="0.3">
      <c r="A572">
        <v>0</v>
      </c>
      <c r="B572">
        <v>1</v>
      </c>
      <c r="C572">
        <v>0</v>
      </c>
      <c r="D572">
        <v>19</v>
      </c>
      <c r="Q572">
        <v>0</v>
      </c>
    </row>
    <row r="573" spans="1:17" x14ac:dyDescent="0.3">
      <c r="A573">
        <v>0</v>
      </c>
      <c r="B573">
        <v>1</v>
      </c>
      <c r="C573">
        <v>0</v>
      </c>
      <c r="D573">
        <v>20</v>
      </c>
      <c r="Q573">
        <v>0</v>
      </c>
    </row>
    <row r="574" spans="1:17" x14ac:dyDescent="0.3">
      <c r="A574">
        <v>0</v>
      </c>
      <c r="B574">
        <v>1</v>
      </c>
      <c r="C574">
        <v>0</v>
      </c>
      <c r="D574">
        <v>21</v>
      </c>
      <c r="Q574">
        <v>0</v>
      </c>
    </row>
    <row r="575" spans="1:17" x14ac:dyDescent="0.3">
      <c r="A575">
        <v>0</v>
      </c>
      <c r="B575">
        <v>1</v>
      </c>
      <c r="C575">
        <v>0</v>
      </c>
      <c r="D575">
        <v>22</v>
      </c>
      <c r="Q575">
        <v>0</v>
      </c>
    </row>
    <row r="576" spans="1:17" x14ac:dyDescent="0.3">
      <c r="A576">
        <v>0</v>
      </c>
      <c r="B576">
        <v>1</v>
      </c>
      <c r="C576">
        <v>0</v>
      </c>
      <c r="D576">
        <v>23</v>
      </c>
      <c r="Q576">
        <v>0</v>
      </c>
    </row>
    <row r="577" spans="1:19" x14ac:dyDescent="0.3">
      <c r="A577">
        <v>0</v>
      </c>
      <c r="B577">
        <v>1</v>
      </c>
      <c r="C577">
        <v>0</v>
      </c>
      <c r="D577">
        <v>24</v>
      </c>
      <c r="L577">
        <f>SUM(P554:P577)</f>
        <v>0</v>
      </c>
      <c r="Q577">
        <v>0</v>
      </c>
    </row>
    <row r="578" spans="1:19" x14ac:dyDescent="0.3">
      <c r="A578">
        <v>0</v>
      </c>
      <c r="B578">
        <v>1</v>
      </c>
      <c r="C578">
        <v>0</v>
      </c>
      <c r="D578">
        <v>1</v>
      </c>
      <c r="Q578">
        <v>0</v>
      </c>
    </row>
    <row r="579" spans="1:19" x14ac:dyDescent="0.3">
      <c r="A579">
        <v>0</v>
      </c>
      <c r="B579">
        <v>1</v>
      </c>
      <c r="C579">
        <v>0</v>
      </c>
      <c r="D579">
        <v>2</v>
      </c>
      <c r="Q579">
        <v>0</v>
      </c>
      <c r="S579" s="14">
        <v>19</v>
      </c>
    </row>
    <row r="580" spans="1:19" x14ac:dyDescent="0.3">
      <c r="A580">
        <v>0</v>
      </c>
      <c r="B580">
        <v>1</v>
      </c>
      <c r="C580">
        <v>0</v>
      </c>
      <c r="D580">
        <v>3</v>
      </c>
      <c r="Q580">
        <v>0</v>
      </c>
    </row>
    <row r="581" spans="1:19" x14ac:dyDescent="0.3">
      <c r="A581">
        <v>0</v>
      </c>
      <c r="B581">
        <v>1</v>
      </c>
      <c r="C581">
        <v>0</v>
      </c>
      <c r="D581">
        <v>4</v>
      </c>
      <c r="Q581">
        <v>0</v>
      </c>
    </row>
    <row r="582" spans="1:19" x14ac:dyDescent="0.3">
      <c r="A582">
        <v>0</v>
      </c>
      <c r="B582">
        <v>1</v>
      </c>
      <c r="C582">
        <v>0</v>
      </c>
      <c r="D582">
        <v>5</v>
      </c>
      <c r="Q582">
        <v>0</v>
      </c>
    </row>
    <row r="583" spans="1:19" x14ac:dyDescent="0.3">
      <c r="A583">
        <v>0</v>
      </c>
      <c r="B583">
        <v>0</v>
      </c>
      <c r="C583">
        <v>0</v>
      </c>
      <c r="D583">
        <v>6</v>
      </c>
      <c r="P583">
        <v>1</v>
      </c>
    </row>
    <row r="584" spans="1:19" x14ac:dyDescent="0.3">
      <c r="A584">
        <v>0</v>
      </c>
      <c r="B584">
        <v>0</v>
      </c>
      <c r="C584">
        <v>0</v>
      </c>
      <c r="D584">
        <v>7</v>
      </c>
      <c r="P584">
        <v>1</v>
      </c>
    </row>
    <row r="585" spans="1:19" x14ac:dyDescent="0.3">
      <c r="A585">
        <v>0</v>
      </c>
      <c r="B585">
        <v>0</v>
      </c>
      <c r="C585">
        <v>0</v>
      </c>
      <c r="D585">
        <v>8</v>
      </c>
      <c r="P585">
        <v>1</v>
      </c>
    </row>
    <row r="586" spans="1:19" x14ac:dyDescent="0.3">
      <c r="A586">
        <v>0</v>
      </c>
      <c r="B586">
        <v>0</v>
      </c>
      <c r="C586">
        <v>0</v>
      </c>
      <c r="D586">
        <v>9</v>
      </c>
      <c r="P586">
        <v>1</v>
      </c>
    </row>
    <row r="587" spans="1:19" x14ac:dyDescent="0.3">
      <c r="A587">
        <v>0</v>
      </c>
      <c r="B587">
        <v>0</v>
      </c>
      <c r="C587">
        <v>0</v>
      </c>
      <c r="D587">
        <v>10</v>
      </c>
      <c r="P587">
        <v>1</v>
      </c>
    </row>
    <row r="588" spans="1:19" x14ac:dyDescent="0.3">
      <c r="A588">
        <v>0</v>
      </c>
      <c r="B588">
        <v>0</v>
      </c>
      <c r="C588">
        <v>0</v>
      </c>
      <c r="D588">
        <v>11</v>
      </c>
      <c r="P588">
        <v>1</v>
      </c>
    </row>
    <row r="589" spans="1:19" x14ac:dyDescent="0.3">
      <c r="A589">
        <v>0</v>
      </c>
      <c r="B589">
        <v>0</v>
      </c>
      <c r="C589">
        <v>0</v>
      </c>
      <c r="D589">
        <v>12</v>
      </c>
      <c r="P589">
        <v>1</v>
      </c>
    </row>
    <row r="590" spans="1:19" x14ac:dyDescent="0.3">
      <c r="A590">
        <v>0</v>
      </c>
      <c r="B590">
        <v>0</v>
      </c>
      <c r="C590">
        <v>0</v>
      </c>
      <c r="D590">
        <v>13</v>
      </c>
      <c r="P590">
        <v>1</v>
      </c>
    </row>
    <row r="591" spans="1:19" x14ac:dyDescent="0.3">
      <c r="A591">
        <v>0</v>
      </c>
      <c r="B591">
        <v>0</v>
      </c>
      <c r="C591">
        <v>0</v>
      </c>
      <c r="D591">
        <v>14</v>
      </c>
      <c r="P591">
        <v>1</v>
      </c>
    </row>
    <row r="592" spans="1:19" x14ac:dyDescent="0.3">
      <c r="A592">
        <v>0</v>
      </c>
      <c r="B592">
        <v>0</v>
      </c>
      <c r="C592">
        <v>0</v>
      </c>
      <c r="D592">
        <v>15</v>
      </c>
      <c r="P592">
        <v>1</v>
      </c>
    </row>
    <row r="593" spans="1:19" x14ac:dyDescent="0.3">
      <c r="A593">
        <v>0</v>
      </c>
      <c r="B593">
        <v>0</v>
      </c>
      <c r="C593">
        <v>0</v>
      </c>
      <c r="D593">
        <v>16</v>
      </c>
      <c r="P593">
        <v>1</v>
      </c>
    </row>
    <row r="594" spans="1:19" x14ac:dyDescent="0.3">
      <c r="A594">
        <v>0</v>
      </c>
      <c r="B594">
        <v>0</v>
      </c>
      <c r="C594">
        <v>0</v>
      </c>
      <c r="D594">
        <v>17</v>
      </c>
      <c r="P594">
        <v>1</v>
      </c>
    </row>
    <row r="595" spans="1:19" x14ac:dyDescent="0.3">
      <c r="A595">
        <v>0</v>
      </c>
      <c r="B595">
        <v>0</v>
      </c>
      <c r="C595">
        <v>0</v>
      </c>
      <c r="D595">
        <v>18</v>
      </c>
      <c r="P595">
        <v>1</v>
      </c>
    </row>
    <row r="596" spans="1:19" x14ac:dyDescent="0.3">
      <c r="A596">
        <v>0</v>
      </c>
      <c r="B596">
        <v>0</v>
      </c>
      <c r="C596">
        <v>0</v>
      </c>
      <c r="D596">
        <v>19</v>
      </c>
      <c r="P596">
        <v>1</v>
      </c>
    </row>
    <row r="597" spans="1:19" x14ac:dyDescent="0.3">
      <c r="A597">
        <v>0</v>
      </c>
      <c r="B597">
        <v>0</v>
      </c>
      <c r="C597">
        <v>0</v>
      </c>
      <c r="D597">
        <v>20</v>
      </c>
      <c r="P597">
        <v>1</v>
      </c>
    </row>
    <row r="598" spans="1:19" x14ac:dyDescent="0.3">
      <c r="A598">
        <v>0</v>
      </c>
      <c r="B598">
        <v>0</v>
      </c>
      <c r="C598">
        <v>0</v>
      </c>
      <c r="D598">
        <v>21</v>
      </c>
      <c r="P598">
        <v>1</v>
      </c>
    </row>
    <row r="599" spans="1:19" x14ac:dyDescent="0.3">
      <c r="A599">
        <v>0</v>
      </c>
      <c r="B599">
        <v>0</v>
      </c>
      <c r="C599">
        <v>0</v>
      </c>
      <c r="D599">
        <v>22</v>
      </c>
      <c r="P599">
        <v>1</v>
      </c>
    </row>
    <row r="600" spans="1:19" x14ac:dyDescent="0.3">
      <c r="A600">
        <v>0</v>
      </c>
      <c r="B600">
        <v>0</v>
      </c>
      <c r="C600">
        <v>0</v>
      </c>
      <c r="D600">
        <v>23</v>
      </c>
      <c r="P600">
        <v>1</v>
      </c>
    </row>
    <row r="601" spans="1:19" x14ac:dyDescent="0.3">
      <c r="A601">
        <v>0</v>
      </c>
      <c r="B601">
        <v>0</v>
      </c>
      <c r="C601">
        <v>0</v>
      </c>
      <c r="D601">
        <v>24</v>
      </c>
      <c r="L601">
        <f>SUM(P578:P601)</f>
        <v>19</v>
      </c>
      <c r="P601">
        <v>1</v>
      </c>
    </row>
    <row r="602" spans="1:19" x14ac:dyDescent="0.3">
      <c r="A602">
        <v>0</v>
      </c>
      <c r="B602">
        <v>0</v>
      </c>
      <c r="C602">
        <v>0</v>
      </c>
      <c r="D602">
        <v>1</v>
      </c>
      <c r="P602">
        <v>1</v>
      </c>
    </row>
    <row r="603" spans="1:19" x14ac:dyDescent="0.3">
      <c r="A603">
        <v>0</v>
      </c>
      <c r="B603">
        <v>0</v>
      </c>
      <c r="C603">
        <v>0</v>
      </c>
      <c r="D603">
        <v>2</v>
      </c>
      <c r="P603">
        <v>1</v>
      </c>
      <c r="S603" s="14">
        <v>24</v>
      </c>
    </row>
    <row r="604" spans="1:19" x14ac:dyDescent="0.3">
      <c r="A604">
        <v>0</v>
      </c>
      <c r="B604">
        <v>0</v>
      </c>
      <c r="C604">
        <v>0</v>
      </c>
      <c r="D604">
        <v>3</v>
      </c>
      <c r="P604">
        <v>1</v>
      </c>
    </row>
    <row r="605" spans="1:19" x14ac:dyDescent="0.3">
      <c r="A605">
        <v>0</v>
      </c>
      <c r="B605">
        <v>0</v>
      </c>
      <c r="C605">
        <v>0</v>
      </c>
      <c r="D605">
        <v>4</v>
      </c>
      <c r="P605">
        <v>1</v>
      </c>
    </row>
    <row r="606" spans="1:19" x14ac:dyDescent="0.3">
      <c r="A606">
        <v>0</v>
      </c>
      <c r="B606">
        <v>0</v>
      </c>
      <c r="C606">
        <v>0</v>
      </c>
      <c r="D606">
        <v>5</v>
      </c>
      <c r="P606">
        <v>1</v>
      </c>
    </row>
    <row r="607" spans="1:19" x14ac:dyDescent="0.3">
      <c r="A607">
        <v>0</v>
      </c>
      <c r="B607">
        <v>0</v>
      </c>
      <c r="C607">
        <v>0</v>
      </c>
      <c r="D607">
        <v>6</v>
      </c>
      <c r="P607">
        <v>1</v>
      </c>
    </row>
    <row r="608" spans="1:19" x14ac:dyDescent="0.3">
      <c r="A608">
        <v>0</v>
      </c>
      <c r="B608">
        <v>0</v>
      </c>
      <c r="C608">
        <v>0</v>
      </c>
      <c r="D608">
        <v>7</v>
      </c>
      <c r="P608">
        <v>1</v>
      </c>
    </row>
    <row r="609" spans="1:16" x14ac:dyDescent="0.3">
      <c r="A609">
        <v>0</v>
      </c>
      <c r="B609">
        <v>0</v>
      </c>
      <c r="C609">
        <v>0</v>
      </c>
      <c r="D609">
        <v>8</v>
      </c>
      <c r="P609">
        <v>1</v>
      </c>
    </row>
    <row r="610" spans="1:16" x14ac:dyDescent="0.3">
      <c r="A610">
        <v>0</v>
      </c>
      <c r="B610">
        <v>0</v>
      </c>
      <c r="C610">
        <v>0</v>
      </c>
      <c r="D610">
        <v>9</v>
      </c>
      <c r="P610">
        <v>1</v>
      </c>
    </row>
    <row r="611" spans="1:16" x14ac:dyDescent="0.3">
      <c r="A611">
        <v>0</v>
      </c>
      <c r="B611">
        <v>0</v>
      </c>
      <c r="C611">
        <v>0</v>
      </c>
      <c r="D611">
        <v>10</v>
      </c>
      <c r="P611">
        <v>1</v>
      </c>
    </row>
    <row r="612" spans="1:16" x14ac:dyDescent="0.3">
      <c r="A612">
        <v>0</v>
      </c>
      <c r="B612">
        <v>0</v>
      </c>
      <c r="C612">
        <v>0</v>
      </c>
      <c r="D612">
        <v>11</v>
      </c>
      <c r="P612">
        <v>1</v>
      </c>
    </row>
    <row r="613" spans="1:16" x14ac:dyDescent="0.3">
      <c r="A613">
        <v>0</v>
      </c>
      <c r="B613">
        <v>0</v>
      </c>
      <c r="C613">
        <v>0</v>
      </c>
      <c r="D613">
        <v>12</v>
      </c>
      <c r="P613">
        <v>1</v>
      </c>
    </row>
    <row r="614" spans="1:16" x14ac:dyDescent="0.3">
      <c r="A614">
        <v>0</v>
      </c>
      <c r="B614">
        <v>0</v>
      </c>
      <c r="C614">
        <v>0</v>
      </c>
      <c r="D614">
        <v>13</v>
      </c>
      <c r="P614">
        <v>1</v>
      </c>
    </row>
    <row r="615" spans="1:16" x14ac:dyDescent="0.3">
      <c r="A615">
        <v>0</v>
      </c>
      <c r="B615">
        <v>0</v>
      </c>
      <c r="C615">
        <v>0</v>
      </c>
      <c r="D615">
        <v>14</v>
      </c>
      <c r="P615">
        <v>1</v>
      </c>
    </row>
    <row r="616" spans="1:16" x14ac:dyDescent="0.3">
      <c r="A616">
        <v>0</v>
      </c>
      <c r="B616">
        <v>0</v>
      </c>
      <c r="C616">
        <v>0</v>
      </c>
      <c r="D616">
        <v>15</v>
      </c>
      <c r="P616">
        <v>1</v>
      </c>
    </row>
    <row r="617" spans="1:16" x14ac:dyDescent="0.3">
      <c r="A617">
        <v>0</v>
      </c>
      <c r="B617">
        <v>0</v>
      </c>
      <c r="C617">
        <v>0</v>
      </c>
      <c r="D617">
        <v>16</v>
      </c>
      <c r="P617">
        <v>1</v>
      </c>
    </row>
    <row r="618" spans="1:16" x14ac:dyDescent="0.3">
      <c r="A618">
        <v>0</v>
      </c>
      <c r="B618">
        <v>0</v>
      </c>
      <c r="C618">
        <v>0</v>
      </c>
      <c r="D618">
        <v>17</v>
      </c>
      <c r="P618">
        <v>1</v>
      </c>
    </row>
    <row r="619" spans="1:16" x14ac:dyDescent="0.3">
      <c r="A619">
        <v>0</v>
      </c>
      <c r="B619">
        <v>0</v>
      </c>
      <c r="C619">
        <v>0</v>
      </c>
      <c r="D619">
        <v>18</v>
      </c>
      <c r="P619">
        <v>1</v>
      </c>
    </row>
    <row r="620" spans="1:16" x14ac:dyDescent="0.3">
      <c r="A620">
        <v>0</v>
      </c>
      <c r="B620">
        <v>0</v>
      </c>
      <c r="C620">
        <v>0</v>
      </c>
      <c r="D620">
        <v>19</v>
      </c>
      <c r="P620">
        <v>1</v>
      </c>
    </row>
    <row r="621" spans="1:16" x14ac:dyDescent="0.3">
      <c r="A621">
        <v>0</v>
      </c>
      <c r="B621">
        <v>0</v>
      </c>
      <c r="C621">
        <v>0</v>
      </c>
      <c r="D621">
        <v>20</v>
      </c>
      <c r="P621">
        <v>1</v>
      </c>
    </row>
    <row r="622" spans="1:16" x14ac:dyDescent="0.3">
      <c r="A622">
        <v>0</v>
      </c>
      <c r="B622">
        <v>0</v>
      </c>
      <c r="C622">
        <v>0</v>
      </c>
      <c r="D622">
        <v>21</v>
      </c>
      <c r="P622">
        <v>1</v>
      </c>
    </row>
    <row r="623" spans="1:16" x14ac:dyDescent="0.3">
      <c r="A623">
        <v>0</v>
      </c>
      <c r="B623">
        <v>0</v>
      </c>
      <c r="C623">
        <v>0</v>
      </c>
      <c r="D623">
        <v>22</v>
      </c>
      <c r="P623">
        <v>1</v>
      </c>
    </row>
    <row r="624" spans="1:16" x14ac:dyDescent="0.3">
      <c r="A624">
        <v>0</v>
      </c>
      <c r="B624">
        <v>0</v>
      </c>
      <c r="C624">
        <v>0</v>
      </c>
      <c r="D624">
        <v>23</v>
      </c>
      <c r="P624">
        <v>1</v>
      </c>
    </row>
    <row r="625" spans="1:19" x14ac:dyDescent="0.3">
      <c r="A625">
        <v>0</v>
      </c>
      <c r="B625">
        <v>0</v>
      </c>
      <c r="C625">
        <v>0</v>
      </c>
      <c r="D625">
        <v>24</v>
      </c>
      <c r="L625">
        <f>SUM(P602:P625)</f>
        <v>24</v>
      </c>
      <c r="P625">
        <v>1</v>
      </c>
    </row>
    <row r="626" spans="1:19" x14ac:dyDescent="0.3">
      <c r="A626">
        <v>0</v>
      </c>
      <c r="B626">
        <v>0</v>
      </c>
      <c r="C626">
        <v>0</v>
      </c>
      <c r="D626">
        <v>1</v>
      </c>
      <c r="P626">
        <v>1</v>
      </c>
    </row>
    <row r="627" spans="1:19" x14ac:dyDescent="0.3">
      <c r="A627">
        <v>0</v>
      </c>
      <c r="B627">
        <v>0</v>
      </c>
      <c r="C627">
        <v>0</v>
      </c>
      <c r="D627">
        <v>2</v>
      </c>
      <c r="P627">
        <v>1</v>
      </c>
      <c r="S627" s="14">
        <v>24</v>
      </c>
    </row>
    <row r="628" spans="1:19" x14ac:dyDescent="0.3">
      <c r="A628">
        <v>0</v>
      </c>
      <c r="B628">
        <v>0</v>
      </c>
      <c r="C628">
        <v>0</v>
      </c>
      <c r="D628">
        <v>3</v>
      </c>
      <c r="P628">
        <v>1</v>
      </c>
    </row>
    <row r="629" spans="1:19" x14ac:dyDescent="0.3">
      <c r="A629">
        <v>0</v>
      </c>
      <c r="B629">
        <v>0</v>
      </c>
      <c r="C629">
        <v>0</v>
      </c>
      <c r="D629">
        <v>4</v>
      </c>
      <c r="P629">
        <v>1</v>
      </c>
    </row>
    <row r="630" spans="1:19" x14ac:dyDescent="0.3">
      <c r="A630">
        <v>0</v>
      </c>
      <c r="B630">
        <v>0</v>
      </c>
      <c r="C630">
        <v>0</v>
      </c>
      <c r="D630">
        <v>5</v>
      </c>
      <c r="P630">
        <v>1</v>
      </c>
    </row>
    <row r="631" spans="1:19" x14ac:dyDescent="0.3">
      <c r="A631">
        <v>0</v>
      </c>
      <c r="B631">
        <v>0</v>
      </c>
      <c r="C631">
        <v>0</v>
      </c>
      <c r="D631">
        <v>6</v>
      </c>
      <c r="P631">
        <v>1</v>
      </c>
    </row>
    <row r="632" spans="1:19" x14ac:dyDescent="0.3">
      <c r="A632">
        <v>0</v>
      </c>
      <c r="B632">
        <v>0</v>
      </c>
      <c r="C632">
        <v>0</v>
      </c>
      <c r="D632">
        <v>7</v>
      </c>
      <c r="P632">
        <v>1</v>
      </c>
    </row>
    <row r="633" spans="1:19" x14ac:dyDescent="0.3">
      <c r="A633">
        <v>0</v>
      </c>
      <c r="B633">
        <v>0</v>
      </c>
      <c r="C633">
        <v>0</v>
      </c>
      <c r="D633">
        <v>8</v>
      </c>
      <c r="P633">
        <v>1</v>
      </c>
    </row>
    <row r="634" spans="1:19" x14ac:dyDescent="0.3">
      <c r="A634">
        <v>0</v>
      </c>
      <c r="B634">
        <v>0</v>
      </c>
      <c r="C634">
        <v>0</v>
      </c>
      <c r="D634">
        <v>9</v>
      </c>
      <c r="P634">
        <v>1</v>
      </c>
    </row>
    <row r="635" spans="1:19" x14ac:dyDescent="0.3">
      <c r="A635">
        <v>0</v>
      </c>
      <c r="B635">
        <v>0</v>
      </c>
      <c r="C635">
        <v>0</v>
      </c>
      <c r="D635">
        <v>10</v>
      </c>
      <c r="P635">
        <v>1</v>
      </c>
    </row>
    <row r="636" spans="1:19" x14ac:dyDescent="0.3">
      <c r="A636">
        <v>0</v>
      </c>
      <c r="B636">
        <v>0</v>
      </c>
      <c r="C636">
        <v>0</v>
      </c>
      <c r="D636">
        <v>11</v>
      </c>
      <c r="P636">
        <v>1</v>
      </c>
    </row>
    <row r="637" spans="1:19" x14ac:dyDescent="0.3">
      <c r="A637">
        <v>0</v>
      </c>
      <c r="B637">
        <v>0</v>
      </c>
      <c r="C637">
        <v>0</v>
      </c>
      <c r="D637">
        <v>12</v>
      </c>
      <c r="P637">
        <v>1</v>
      </c>
    </row>
    <row r="638" spans="1:19" x14ac:dyDescent="0.3">
      <c r="A638">
        <v>0</v>
      </c>
      <c r="B638">
        <v>0</v>
      </c>
      <c r="C638">
        <v>0</v>
      </c>
      <c r="D638">
        <v>13</v>
      </c>
      <c r="P638">
        <v>1</v>
      </c>
    </row>
    <row r="639" spans="1:19" x14ac:dyDescent="0.3">
      <c r="A639">
        <v>0</v>
      </c>
      <c r="B639">
        <v>0</v>
      </c>
      <c r="C639">
        <v>0</v>
      </c>
      <c r="D639">
        <v>14</v>
      </c>
      <c r="P639">
        <v>1</v>
      </c>
    </row>
    <row r="640" spans="1:19" x14ac:dyDescent="0.3">
      <c r="A640">
        <v>0</v>
      </c>
      <c r="B640">
        <v>0</v>
      </c>
      <c r="C640">
        <v>0</v>
      </c>
      <c r="D640">
        <v>15</v>
      </c>
      <c r="P640">
        <v>1</v>
      </c>
    </row>
    <row r="641" spans="1:19" x14ac:dyDescent="0.3">
      <c r="A641">
        <v>0</v>
      </c>
      <c r="B641">
        <v>0</v>
      </c>
      <c r="C641">
        <v>0</v>
      </c>
      <c r="D641">
        <v>16</v>
      </c>
      <c r="P641">
        <v>1</v>
      </c>
    </row>
    <row r="642" spans="1:19" x14ac:dyDescent="0.3">
      <c r="A642">
        <v>0</v>
      </c>
      <c r="B642">
        <v>0</v>
      </c>
      <c r="C642">
        <v>0</v>
      </c>
      <c r="D642">
        <v>17</v>
      </c>
      <c r="P642">
        <v>1</v>
      </c>
    </row>
    <row r="643" spans="1:19" x14ac:dyDescent="0.3">
      <c r="A643">
        <v>0</v>
      </c>
      <c r="B643">
        <v>0</v>
      </c>
      <c r="C643">
        <v>0</v>
      </c>
      <c r="D643">
        <v>18</v>
      </c>
      <c r="P643">
        <v>1</v>
      </c>
    </row>
    <row r="644" spans="1:19" x14ac:dyDescent="0.3">
      <c r="A644">
        <v>0</v>
      </c>
      <c r="B644">
        <v>0</v>
      </c>
      <c r="C644">
        <v>0</v>
      </c>
      <c r="D644">
        <v>19</v>
      </c>
      <c r="P644">
        <v>1</v>
      </c>
    </row>
    <row r="645" spans="1:19" x14ac:dyDescent="0.3">
      <c r="A645">
        <v>0</v>
      </c>
      <c r="B645">
        <v>0</v>
      </c>
      <c r="C645">
        <v>0</v>
      </c>
      <c r="D645">
        <v>20</v>
      </c>
      <c r="P645">
        <v>1</v>
      </c>
    </row>
    <row r="646" spans="1:19" x14ac:dyDescent="0.3">
      <c r="A646">
        <v>0</v>
      </c>
      <c r="B646">
        <v>0</v>
      </c>
      <c r="C646">
        <v>0</v>
      </c>
      <c r="D646">
        <v>21</v>
      </c>
      <c r="P646">
        <v>1</v>
      </c>
    </row>
    <row r="647" spans="1:19" x14ac:dyDescent="0.3">
      <c r="A647">
        <v>0</v>
      </c>
      <c r="B647">
        <v>0</v>
      </c>
      <c r="C647">
        <v>0</v>
      </c>
      <c r="D647">
        <v>22</v>
      </c>
      <c r="P647">
        <v>1</v>
      </c>
    </row>
    <row r="648" spans="1:19" x14ac:dyDescent="0.3">
      <c r="A648">
        <v>0</v>
      </c>
      <c r="B648">
        <v>0</v>
      </c>
      <c r="C648">
        <v>0</v>
      </c>
      <c r="D648">
        <v>23</v>
      </c>
      <c r="P648">
        <v>1</v>
      </c>
    </row>
    <row r="649" spans="1:19" x14ac:dyDescent="0.3">
      <c r="A649">
        <v>0</v>
      </c>
      <c r="B649">
        <v>0</v>
      </c>
      <c r="C649">
        <v>0</v>
      </c>
      <c r="D649">
        <v>24</v>
      </c>
      <c r="L649">
        <f>SUM(P626:P649)</f>
        <v>24</v>
      </c>
      <c r="P649">
        <v>1</v>
      </c>
    </row>
    <row r="650" spans="1:19" x14ac:dyDescent="0.3">
      <c r="A650">
        <v>0</v>
      </c>
      <c r="B650">
        <v>0</v>
      </c>
      <c r="C650">
        <v>0</v>
      </c>
      <c r="D650">
        <v>1</v>
      </c>
      <c r="P650">
        <v>1</v>
      </c>
    </row>
    <row r="651" spans="1:19" x14ac:dyDescent="0.3">
      <c r="A651">
        <v>0</v>
      </c>
      <c r="B651">
        <v>0</v>
      </c>
      <c r="C651">
        <v>0</v>
      </c>
      <c r="D651">
        <v>2</v>
      </c>
      <c r="P651">
        <v>1</v>
      </c>
      <c r="S651" s="14">
        <v>20</v>
      </c>
    </row>
    <row r="652" spans="1:19" x14ac:dyDescent="0.3">
      <c r="A652">
        <v>0</v>
      </c>
      <c r="B652">
        <v>0</v>
      </c>
      <c r="C652">
        <v>0</v>
      </c>
      <c r="D652">
        <v>3</v>
      </c>
      <c r="P652">
        <v>1</v>
      </c>
    </row>
    <row r="653" spans="1:19" x14ac:dyDescent="0.3">
      <c r="A653">
        <v>0</v>
      </c>
      <c r="B653">
        <v>0</v>
      </c>
      <c r="C653">
        <v>0</v>
      </c>
      <c r="D653">
        <v>4</v>
      </c>
      <c r="P653">
        <v>1</v>
      </c>
    </row>
    <row r="654" spans="1:19" x14ac:dyDescent="0.3">
      <c r="A654">
        <v>0</v>
      </c>
      <c r="B654">
        <v>0</v>
      </c>
      <c r="C654">
        <v>0</v>
      </c>
      <c r="D654">
        <v>5</v>
      </c>
      <c r="P654">
        <v>1</v>
      </c>
    </row>
    <row r="655" spans="1:19" x14ac:dyDescent="0.3">
      <c r="A655">
        <v>0</v>
      </c>
      <c r="B655">
        <v>0</v>
      </c>
      <c r="C655">
        <v>0</v>
      </c>
      <c r="D655">
        <v>6</v>
      </c>
      <c r="P655">
        <v>1</v>
      </c>
    </row>
    <row r="656" spans="1:19" x14ac:dyDescent="0.3">
      <c r="A656">
        <v>0</v>
      </c>
      <c r="B656">
        <v>0</v>
      </c>
      <c r="C656">
        <v>0</v>
      </c>
      <c r="D656">
        <v>7</v>
      </c>
      <c r="P656">
        <v>1</v>
      </c>
    </row>
    <row r="657" spans="1:17" x14ac:dyDescent="0.3">
      <c r="A657">
        <v>0</v>
      </c>
      <c r="B657">
        <v>0</v>
      </c>
      <c r="C657">
        <v>0</v>
      </c>
      <c r="D657">
        <v>8</v>
      </c>
      <c r="P657">
        <v>1</v>
      </c>
    </row>
    <row r="658" spans="1:17" x14ac:dyDescent="0.3">
      <c r="A658">
        <v>0</v>
      </c>
      <c r="B658">
        <v>0</v>
      </c>
      <c r="C658">
        <v>0</v>
      </c>
      <c r="D658">
        <v>9</v>
      </c>
      <c r="P658">
        <v>1</v>
      </c>
    </row>
    <row r="659" spans="1:17" x14ac:dyDescent="0.3">
      <c r="A659">
        <v>0</v>
      </c>
      <c r="B659">
        <v>0</v>
      </c>
      <c r="C659">
        <v>0</v>
      </c>
      <c r="D659">
        <v>10</v>
      </c>
      <c r="P659">
        <v>1</v>
      </c>
    </row>
    <row r="660" spans="1:17" x14ac:dyDescent="0.3">
      <c r="A660">
        <v>0</v>
      </c>
      <c r="B660">
        <v>0</v>
      </c>
      <c r="C660">
        <v>0</v>
      </c>
      <c r="D660">
        <v>11</v>
      </c>
      <c r="P660">
        <v>1</v>
      </c>
    </row>
    <row r="661" spans="1:17" x14ac:dyDescent="0.3">
      <c r="A661">
        <v>0</v>
      </c>
      <c r="B661">
        <v>0</v>
      </c>
      <c r="C661">
        <v>0</v>
      </c>
      <c r="D661">
        <v>12</v>
      </c>
      <c r="P661">
        <v>1</v>
      </c>
    </row>
    <row r="662" spans="1:17" x14ac:dyDescent="0.3">
      <c r="A662">
        <v>0</v>
      </c>
      <c r="B662">
        <v>0</v>
      </c>
      <c r="C662">
        <v>0</v>
      </c>
      <c r="D662">
        <v>13</v>
      </c>
      <c r="P662">
        <v>1</v>
      </c>
    </row>
    <row r="663" spans="1:17" x14ac:dyDescent="0.3">
      <c r="A663">
        <v>0</v>
      </c>
      <c r="B663">
        <v>0</v>
      </c>
      <c r="C663">
        <v>0</v>
      </c>
      <c r="D663">
        <v>14</v>
      </c>
      <c r="P663">
        <v>1</v>
      </c>
    </row>
    <row r="664" spans="1:17" x14ac:dyDescent="0.3">
      <c r="A664">
        <v>0</v>
      </c>
      <c r="B664">
        <v>0</v>
      </c>
      <c r="C664">
        <v>0</v>
      </c>
      <c r="D664">
        <v>15</v>
      </c>
      <c r="P664">
        <v>1</v>
      </c>
    </row>
    <row r="665" spans="1:17" x14ac:dyDescent="0.3">
      <c r="A665">
        <v>0</v>
      </c>
      <c r="B665">
        <v>0</v>
      </c>
      <c r="C665">
        <v>0</v>
      </c>
      <c r="D665">
        <v>16</v>
      </c>
      <c r="P665">
        <v>1</v>
      </c>
    </row>
    <row r="666" spans="1:17" x14ac:dyDescent="0.3">
      <c r="A666">
        <v>0</v>
      </c>
      <c r="B666">
        <v>0</v>
      </c>
      <c r="C666">
        <v>0</v>
      </c>
      <c r="D666">
        <v>17</v>
      </c>
      <c r="P666">
        <v>1</v>
      </c>
    </row>
    <row r="667" spans="1:17" x14ac:dyDescent="0.3">
      <c r="A667">
        <v>0</v>
      </c>
      <c r="B667">
        <v>0</v>
      </c>
      <c r="C667">
        <v>0</v>
      </c>
      <c r="D667">
        <v>18</v>
      </c>
      <c r="P667">
        <v>1</v>
      </c>
    </row>
    <row r="668" spans="1:17" x14ac:dyDescent="0.3">
      <c r="A668">
        <v>0</v>
      </c>
      <c r="B668">
        <v>0</v>
      </c>
      <c r="C668">
        <v>0</v>
      </c>
      <c r="D668">
        <v>19</v>
      </c>
      <c r="P668">
        <v>1</v>
      </c>
    </row>
    <row r="669" spans="1:17" x14ac:dyDescent="0.3">
      <c r="A669">
        <v>0</v>
      </c>
      <c r="B669">
        <v>0</v>
      </c>
      <c r="C669">
        <v>0</v>
      </c>
      <c r="D669">
        <v>20</v>
      </c>
      <c r="P669">
        <v>1</v>
      </c>
    </row>
    <row r="670" spans="1:17" x14ac:dyDescent="0.3">
      <c r="A670">
        <v>0</v>
      </c>
      <c r="B670">
        <v>1</v>
      </c>
      <c r="C670">
        <v>0</v>
      </c>
      <c r="D670">
        <v>21</v>
      </c>
      <c r="Q670">
        <v>0</v>
      </c>
    </row>
    <row r="671" spans="1:17" x14ac:dyDescent="0.3">
      <c r="A671">
        <v>0</v>
      </c>
      <c r="B671">
        <v>1</v>
      </c>
      <c r="C671">
        <v>0</v>
      </c>
      <c r="D671">
        <v>22</v>
      </c>
      <c r="Q671">
        <v>0</v>
      </c>
    </row>
    <row r="672" spans="1:17" x14ac:dyDescent="0.3">
      <c r="A672">
        <v>0</v>
      </c>
      <c r="B672">
        <v>1</v>
      </c>
      <c r="C672">
        <v>0</v>
      </c>
      <c r="D672">
        <v>23</v>
      </c>
      <c r="Q672">
        <v>0</v>
      </c>
    </row>
    <row r="673" spans="1:19" x14ac:dyDescent="0.3">
      <c r="A673">
        <v>1</v>
      </c>
      <c r="B673">
        <v>1</v>
      </c>
      <c r="C673">
        <v>0</v>
      </c>
      <c r="D673">
        <v>24</v>
      </c>
      <c r="L673">
        <f>SUM(P650:P673)</f>
        <v>20</v>
      </c>
      <c r="Q673">
        <v>0</v>
      </c>
    </row>
    <row r="674" spans="1:19" x14ac:dyDescent="0.3">
      <c r="A674">
        <v>1</v>
      </c>
      <c r="B674">
        <v>1</v>
      </c>
      <c r="C674">
        <v>0</v>
      </c>
      <c r="D674">
        <v>1</v>
      </c>
      <c r="Q674">
        <v>0</v>
      </c>
    </row>
    <row r="675" spans="1:19" x14ac:dyDescent="0.3">
      <c r="A675">
        <v>1</v>
      </c>
      <c r="B675">
        <v>1</v>
      </c>
      <c r="C675">
        <v>0</v>
      </c>
      <c r="D675">
        <v>2</v>
      </c>
      <c r="Q675">
        <v>0</v>
      </c>
      <c r="S675" s="14">
        <v>16</v>
      </c>
    </row>
    <row r="676" spans="1:19" x14ac:dyDescent="0.3">
      <c r="A676">
        <v>1</v>
      </c>
      <c r="B676">
        <v>1</v>
      </c>
      <c r="C676">
        <v>0</v>
      </c>
      <c r="D676">
        <v>3</v>
      </c>
      <c r="Q676">
        <v>0</v>
      </c>
    </row>
    <row r="677" spans="1:19" x14ac:dyDescent="0.3">
      <c r="A677">
        <v>1</v>
      </c>
      <c r="B677">
        <v>1</v>
      </c>
      <c r="C677">
        <v>0</v>
      </c>
      <c r="D677">
        <v>4</v>
      </c>
      <c r="Q677">
        <v>0</v>
      </c>
    </row>
    <row r="678" spans="1:19" x14ac:dyDescent="0.3">
      <c r="A678">
        <v>1</v>
      </c>
      <c r="B678">
        <v>1</v>
      </c>
      <c r="C678">
        <v>0</v>
      </c>
      <c r="D678">
        <v>5</v>
      </c>
      <c r="Q678">
        <v>0</v>
      </c>
    </row>
    <row r="679" spans="1:19" x14ac:dyDescent="0.3">
      <c r="A679">
        <v>1</v>
      </c>
      <c r="B679">
        <v>1</v>
      </c>
      <c r="C679">
        <v>0</v>
      </c>
      <c r="D679">
        <v>6</v>
      </c>
      <c r="Q679">
        <v>0</v>
      </c>
    </row>
    <row r="680" spans="1:19" x14ac:dyDescent="0.3">
      <c r="A680">
        <v>1</v>
      </c>
      <c r="B680">
        <v>1</v>
      </c>
      <c r="C680">
        <v>0</v>
      </c>
      <c r="D680">
        <v>7</v>
      </c>
      <c r="Q680">
        <v>0</v>
      </c>
    </row>
    <row r="681" spans="1:19" x14ac:dyDescent="0.3">
      <c r="A681">
        <v>1</v>
      </c>
      <c r="B681">
        <v>1</v>
      </c>
      <c r="C681">
        <v>0</v>
      </c>
      <c r="D681">
        <v>8</v>
      </c>
      <c r="Q681">
        <v>0</v>
      </c>
    </row>
    <row r="682" spans="1:19" x14ac:dyDescent="0.3">
      <c r="A682">
        <v>0</v>
      </c>
      <c r="B682">
        <v>0</v>
      </c>
      <c r="C682">
        <v>0</v>
      </c>
      <c r="D682">
        <v>9</v>
      </c>
      <c r="P682">
        <v>1</v>
      </c>
    </row>
    <row r="683" spans="1:19" x14ac:dyDescent="0.3">
      <c r="A683">
        <v>0</v>
      </c>
      <c r="B683">
        <v>0</v>
      </c>
      <c r="C683">
        <v>0</v>
      </c>
      <c r="D683">
        <v>10</v>
      </c>
      <c r="P683">
        <v>1</v>
      </c>
    </row>
    <row r="684" spans="1:19" x14ac:dyDescent="0.3">
      <c r="A684">
        <v>0</v>
      </c>
      <c r="B684">
        <v>0</v>
      </c>
      <c r="C684">
        <v>0</v>
      </c>
      <c r="D684">
        <v>11</v>
      </c>
      <c r="P684">
        <v>1</v>
      </c>
    </row>
    <row r="685" spans="1:19" x14ac:dyDescent="0.3">
      <c r="A685">
        <v>0</v>
      </c>
      <c r="B685">
        <v>0</v>
      </c>
      <c r="C685">
        <v>0</v>
      </c>
      <c r="D685">
        <v>12</v>
      </c>
      <c r="P685">
        <v>1</v>
      </c>
    </row>
    <row r="686" spans="1:19" x14ac:dyDescent="0.3">
      <c r="A686">
        <v>0</v>
      </c>
      <c r="B686">
        <v>0</v>
      </c>
      <c r="C686">
        <v>0</v>
      </c>
      <c r="D686">
        <v>13</v>
      </c>
      <c r="P686">
        <v>1</v>
      </c>
    </row>
    <row r="687" spans="1:19" x14ac:dyDescent="0.3">
      <c r="A687">
        <v>0</v>
      </c>
      <c r="B687">
        <v>0</v>
      </c>
      <c r="C687">
        <v>0</v>
      </c>
      <c r="D687">
        <v>14</v>
      </c>
      <c r="P687">
        <v>1</v>
      </c>
    </row>
    <row r="688" spans="1:19" x14ac:dyDescent="0.3">
      <c r="A688">
        <v>0</v>
      </c>
      <c r="B688">
        <v>0</v>
      </c>
      <c r="C688">
        <v>0</v>
      </c>
      <c r="D688">
        <v>15</v>
      </c>
      <c r="P688">
        <v>1</v>
      </c>
    </row>
    <row r="689" spans="1:19" x14ac:dyDescent="0.3">
      <c r="A689">
        <v>0</v>
      </c>
      <c r="B689">
        <v>0</v>
      </c>
      <c r="C689">
        <v>0</v>
      </c>
      <c r="D689">
        <v>16</v>
      </c>
      <c r="P689">
        <v>1</v>
      </c>
    </row>
    <row r="690" spans="1:19" x14ac:dyDescent="0.3">
      <c r="A690">
        <v>0</v>
      </c>
      <c r="B690">
        <v>0</v>
      </c>
      <c r="C690">
        <v>0</v>
      </c>
      <c r="D690">
        <v>17</v>
      </c>
      <c r="P690">
        <v>1</v>
      </c>
    </row>
    <row r="691" spans="1:19" x14ac:dyDescent="0.3">
      <c r="A691">
        <v>0</v>
      </c>
      <c r="B691">
        <v>0</v>
      </c>
      <c r="C691">
        <v>0</v>
      </c>
      <c r="D691">
        <v>18</v>
      </c>
      <c r="P691">
        <v>1</v>
      </c>
    </row>
    <row r="692" spans="1:19" x14ac:dyDescent="0.3">
      <c r="A692">
        <v>0</v>
      </c>
      <c r="B692">
        <v>0</v>
      </c>
      <c r="C692">
        <v>0</v>
      </c>
      <c r="D692">
        <v>19</v>
      </c>
      <c r="P692">
        <v>1</v>
      </c>
    </row>
    <row r="693" spans="1:19" x14ac:dyDescent="0.3">
      <c r="A693">
        <v>0</v>
      </c>
      <c r="B693">
        <v>0</v>
      </c>
      <c r="C693">
        <v>0</v>
      </c>
      <c r="D693">
        <v>20</v>
      </c>
      <c r="P693">
        <v>1</v>
      </c>
    </row>
    <row r="694" spans="1:19" x14ac:dyDescent="0.3">
      <c r="A694">
        <v>0</v>
      </c>
      <c r="B694">
        <v>0</v>
      </c>
      <c r="C694">
        <v>0</v>
      </c>
      <c r="D694">
        <v>21</v>
      </c>
      <c r="P694">
        <v>1</v>
      </c>
    </row>
    <row r="695" spans="1:19" x14ac:dyDescent="0.3">
      <c r="A695">
        <v>0</v>
      </c>
      <c r="B695">
        <v>0</v>
      </c>
      <c r="C695">
        <v>0</v>
      </c>
      <c r="D695">
        <v>22</v>
      </c>
      <c r="P695">
        <v>1</v>
      </c>
    </row>
    <row r="696" spans="1:19" x14ac:dyDescent="0.3">
      <c r="A696">
        <v>0</v>
      </c>
      <c r="B696">
        <v>0</v>
      </c>
      <c r="C696">
        <v>0</v>
      </c>
      <c r="D696">
        <v>23</v>
      </c>
      <c r="P696">
        <v>1</v>
      </c>
    </row>
    <row r="697" spans="1:19" x14ac:dyDescent="0.3">
      <c r="A697">
        <v>0</v>
      </c>
      <c r="B697">
        <v>0</v>
      </c>
      <c r="C697">
        <v>0</v>
      </c>
      <c r="D697">
        <v>24</v>
      </c>
      <c r="L697">
        <f>SUM(P674:P697)</f>
        <v>16</v>
      </c>
      <c r="P697">
        <v>1</v>
      </c>
    </row>
    <row r="698" spans="1:19" x14ac:dyDescent="0.3">
      <c r="A698">
        <v>0</v>
      </c>
      <c r="B698">
        <v>1</v>
      </c>
      <c r="C698">
        <v>0</v>
      </c>
      <c r="D698">
        <v>1</v>
      </c>
      <c r="Q698">
        <v>0</v>
      </c>
    </row>
    <row r="699" spans="1:19" x14ac:dyDescent="0.3">
      <c r="A699">
        <v>0</v>
      </c>
      <c r="B699">
        <v>1</v>
      </c>
      <c r="C699">
        <v>0</v>
      </c>
      <c r="D699">
        <v>2</v>
      </c>
      <c r="Q699">
        <v>0</v>
      </c>
      <c r="S699" s="14">
        <v>18</v>
      </c>
    </row>
    <row r="700" spans="1:19" x14ac:dyDescent="0.3">
      <c r="A700">
        <v>0</v>
      </c>
      <c r="B700">
        <v>1</v>
      </c>
      <c r="C700">
        <v>0</v>
      </c>
      <c r="D700">
        <v>3</v>
      </c>
      <c r="Q700">
        <v>0</v>
      </c>
    </row>
    <row r="701" spans="1:19" x14ac:dyDescent="0.3">
      <c r="A701">
        <v>0</v>
      </c>
      <c r="B701">
        <v>1</v>
      </c>
      <c r="C701">
        <v>0</v>
      </c>
      <c r="D701">
        <v>4</v>
      </c>
      <c r="Q701">
        <v>0</v>
      </c>
    </row>
    <row r="702" spans="1:19" x14ac:dyDescent="0.3">
      <c r="A702">
        <v>0</v>
      </c>
      <c r="B702">
        <v>1</v>
      </c>
      <c r="C702">
        <v>0</v>
      </c>
      <c r="D702">
        <v>5</v>
      </c>
      <c r="Q702">
        <v>0</v>
      </c>
    </row>
    <row r="703" spans="1:19" x14ac:dyDescent="0.3">
      <c r="A703">
        <v>0</v>
      </c>
      <c r="B703">
        <v>1</v>
      </c>
      <c r="C703">
        <v>0</v>
      </c>
      <c r="D703">
        <v>6</v>
      </c>
      <c r="Q703">
        <v>0</v>
      </c>
    </row>
    <row r="704" spans="1:19" x14ac:dyDescent="0.3">
      <c r="A704">
        <v>0</v>
      </c>
      <c r="B704">
        <v>0</v>
      </c>
      <c r="C704">
        <v>0</v>
      </c>
      <c r="D704">
        <v>7</v>
      </c>
      <c r="P704">
        <v>1</v>
      </c>
    </row>
    <row r="705" spans="1:16" x14ac:dyDescent="0.3">
      <c r="A705">
        <v>0</v>
      </c>
      <c r="B705">
        <v>0</v>
      </c>
      <c r="C705">
        <v>0</v>
      </c>
      <c r="D705">
        <v>8</v>
      </c>
      <c r="P705">
        <v>1</v>
      </c>
    </row>
    <row r="706" spans="1:16" x14ac:dyDescent="0.3">
      <c r="A706">
        <v>0</v>
      </c>
      <c r="B706">
        <v>0</v>
      </c>
      <c r="C706">
        <v>0</v>
      </c>
      <c r="D706">
        <v>9</v>
      </c>
      <c r="P706">
        <v>1</v>
      </c>
    </row>
    <row r="707" spans="1:16" x14ac:dyDescent="0.3">
      <c r="A707">
        <v>0</v>
      </c>
      <c r="B707">
        <v>0</v>
      </c>
      <c r="C707">
        <v>0</v>
      </c>
      <c r="D707">
        <v>10</v>
      </c>
      <c r="P707">
        <v>1</v>
      </c>
    </row>
    <row r="708" spans="1:16" x14ac:dyDescent="0.3">
      <c r="A708">
        <v>0</v>
      </c>
      <c r="B708">
        <v>0</v>
      </c>
      <c r="C708">
        <v>0</v>
      </c>
      <c r="D708">
        <v>11</v>
      </c>
      <c r="P708">
        <v>1</v>
      </c>
    </row>
    <row r="709" spans="1:16" x14ac:dyDescent="0.3">
      <c r="A709">
        <v>0</v>
      </c>
      <c r="B709">
        <v>0</v>
      </c>
      <c r="C709">
        <v>0</v>
      </c>
      <c r="D709">
        <v>12</v>
      </c>
      <c r="P709">
        <v>1</v>
      </c>
    </row>
    <row r="710" spans="1:16" x14ac:dyDescent="0.3">
      <c r="A710">
        <v>0</v>
      </c>
      <c r="B710">
        <v>0</v>
      </c>
      <c r="C710">
        <v>0</v>
      </c>
      <c r="D710">
        <v>13</v>
      </c>
      <c r="P710">
        <v>1</v>
      </c>
    </row>
    <row r="711" spans="1:16" x14ac:dyDescent="0.3">
      <c r="A711">
        <v>0</v>
      </c>
      <c r="B711">
        <v>0</v>
      </c>
      <c r="C711">
        <v>0</v>
      </c>
      <c r="D711">
        <v>14</v>
      </c>
      <c r="P711">
        <v>1</v>
      </c>
    </row>
    <row r="712" spans="1:16" x14ac:dyDescent="0.3">
      <c r="A712">
        <v>0</v>
      </c>
      <c r="B712">
        <v>0</v>
      </c>
      <c r="C712">
        <v>0</v>
      </c>
      <c r="D712">
        <v>15</v>
      </c>
      <c r="P712">
        <v>1</v>
      </c>
    </row>
    <row r="713" spans="1:16" x14ac:dyDescent="0.3">
      <c r="A713">
        <v>0</v>
      </c>
      <c r="B713">
        <v>0</v>
      </c>
      <c r="C713">
        <v>0</v>
      </c>
      <c r="D713">
        <v>16</v>
      </c>
      <c r="P713">
        <v>1</v>
      </c>
    </row>
    <row r="714" spans="1:16" x14ac:dyDescent="0.3">
      <c r="A714">
        <v>0</v>
      </c>
      <c r="B714">
        <v>0</v>
      </c>
      <c r="C714">
        <v>0</v>
      </c>
      <c r="D714">
        <v>17</v>
      </c>
      <c r="P714">
        <v>1</v>
      </c>
    </row>
    <row r="715" spans="1:16" x14ac:dyDescent="0.3">
      <c r="A715">
        <v>0</v>
      </c>
      <c r="B715">
        <v>0</v>
      </c>
      <c r="C715">
        <v>0</v>
      </c>
      <c r="D715">
        <v>18</v>
      </c>
      <c r="P715">
        <v>1</v>
      </c>
    </row>
    <row r="716" spans="1:16" x14ac:dyDescent="0.3">
      <c r="A716">
        <v>0</v>
      </c>
      <c r="B716">
        <v>0</v>
      </c>
      <c r="C716">
        <v>0</v>
      </c>
      <c r="D716">
        <v>19</v>
      </c>
      <c r="P716">
        <v>1</v>
      </c>
    </row>
    <row r="717" spans="1:16" x14ac:dyDescent="0.3">
      <c r="A717">
        <v>0</v>
      </c>
      <c r="B717">
        <v>0</v>
      </c>
      <c r="C717">
        <v>0</v>
      </c>
      <c r="D717">
        <v>20</v>
      </c>
      <c r="P717">
        <v>1</v>
      </c>
    </row>
    <row r="718" spans="1:16" x14ac:dyDescent="0.3">
      <c r="A718">
        <v>0</v>
      </c>
      <c r="B718">
        <v>0</v>
      </c>
      <c r="C718">
        <v>0</v>
      </c>
      <c r="D718">
        <v>21</v>
      </c>
      <c r="P718">
        <v>1</v>
      </c>
    </row>
    <row r="719" spans="1:16" x14ac:dyDescent="0.3">
      <c r="A719">
        <v>0</v>
      </c>
      <c r="B719">
        <v>0</v>
      </c>
      <c r="C719">
        <v>0</v>
      </c>
      <c r="D719">
        <v>22</v>
      </c>
      <c r="P719">
        <v>1</v>
      </c>
    </row>
    <row r="720" spans="1:16" x14ac:dyDescent="0.3">
      <c r="A720">
        <v>0</v>
      </c>
      <c r="B720">
        <v>0</v>
      </c>
      <c r="C720">
        <v>0</v>
      </c>
      <c r="D720">
        <v>23</v>
      </c>
      <c r="P720">
        <v>1</v>
      </c>
    </row>
    <row r="721" spans="1:19" x14ac:dyDescent="0.3">
      <c r="A721">
        <v>0</v>
      </c>
      <c r="B721">
        <v>0</v>
      </c>
      <c r="C721">
        <v>0</v>
      </c>
      <c r="D721">
        <v>24</v>
      </c>
      <c r="L721">
        <f>SUM(P698:P721)</f>
        <v>18</v>
      </c>
      <c r="P721">
        <v>1</v>
      </c>
    </row>
    <row r="722" spans="1:19" x14ac:dyDescent="0.3">
      <c r="A722">
        <v>0</v>
      </c>
      <c r="B722">
        <v>1</v>
      </c>
      <c r="C722">
        <v>0</v>
      </c>
      <c r="D722">
        <v>1</v>
      </c>
      <c r="Q722">
        <v>0</v>
      </c>
    </row>
    <row r="723" spans="1:19" x14ac:dyDescent="0.3">
      <c r="A723">
        <v>0</v>
      </c>
      <c r="B723">
        <v>1</v>
      </c>
      <c r="C723">
        <v>0</v>
      </c>
      <c r="D723">
        <v>2</v>
      </c>
      <c r="Q723">
        <v>0</v>
      </c>
      <c r="S723" s="14">
        <v>0</v>
      </c>
    </row>
    <row r="724" spans="1:19" x14ac:dyDescent="0.3">
      <c r="A724">
        <v>0</v>
      </c>
      <c r="B724">
        <v>1</v>
      </c>
      <c r="C724">
        <v>0</v>
      </c>
      <c r="D724">
        <v>3</v>
      </c>
      <c r="Q724">
        <v>0</v>
      </c>
    </row>
    <row r="725" spans="1:19" x14ac:dyDescent="0.3">
      <c r="A725">
        <v>0</v>
      </c>
      <c r="B725">
        <v>1</v>
      </c>
      <c r="C725">
        <v>0</v>
      </c>
      <c r="D725">
        <v>4</v>
      </c>
      <c r="Q725">
        <v>0</v>
      </c>
    </row>
    <row r="726" spans="1:19" x14ac:dyDescent="0.3">
      <c r="A726">
        <v>1</v>
      </c>
      <c r="B726">
        <v>1</v>
      </c>
      <c r="C726">
        <v>0</v>
      </c>
      <c r="D726">
        <v>5</v>
      </c>
      <c r="Q726">
        <v>0</v>
      </c>
    </row>
    <row r="727" spans="1:19" x14ac:dyDescent="0.3">
      <c r="A727">
        <v>1</v>
      </c>
      <c r="B727">
        <v>1</v>
      </c>
      <c r="C727">
        <v>0</v>
      </c>
      <c r="D727">
        <v>6</v>
      </c>
      <c r="Q727">
        <v>0</v>
      </c>
    </row>
    <row r="728" spans="1:19" x14ac:dyDescent="0.3">
      <c r="A728">
        <v>1</v>
      </c>
      <c r="B728">
        <v>1</v>
      </c>
      <c r="C728">
        <v>0</v>
      </c>
      <c r="D728">
        <v>7</v>
      </c>
      <c r="Q728">
        <v>0</v>
      </c>
    </row>
    <row r="729" spans="1:19" x14ac:dyDescent="0.3">
      <c r="A729">
        <v>1</v>
      </c>
      <c r="B729">
        <v>1</v>
      </c>
      <c r="C729">
        <v>0</v>
      </c>
      <c r="D729">
        <v>8</v>
      </c>
      <c r="Q729">
        <v>0</v>
      </c>
    </row>
    <row r="730" spans="1:19" x14ac:dyDescent="0.3">
      <c r="A730">
        <v>0</v>
      </c>
      <c r="B730">
        <v>1</v>
      </c>
      <c r="C730">
        <v>0</v>
      </c>
      <c r="D730">
        <v>9</v>
      </c>
      <c r="Q730">
        <v>0</v>
      </c>
    </row>
    <row r="731" spans="1:19" x14ac:dyDescent="0.3">
      <c r="A731">
        <v>0</v>
      </c>
      <c r="B731">
        <v>1</v>
      </c>
      <c r="C731">
        <v>0</v>
      </c>
      <c r="D731">
        <v>10</v>
      </c>
      <c r="Q731">
        <v>0</v>
      </c>
    </row>
    <row r="732" spans="1:19" x14ac:dyDescent="0.3">
      <c r="A732">
        <v>0</v>
      </c>
      <c r="B732">
        <v>1</v>
      </c>
      <c r="C732">
        <v>0</v>
      </c>
      <c r="D732">
        <v>11</v>
      </c>
      <c r="Q732">
        <v>0</v>
      </c>
    </row>
    <row r="733" spans="1:19" x14ac:dyDescent="0.3">
      <c r="A733">
        <v>0</v>
      </c>
      <c r="B733">
        <v>1</v>
      </c>
      <c r="C733">
        <v>0</v>
      </c>
      <c r="D733">
        <v>12</v>
      </c>
      <c r="Q733">
        <v>0</v>
      </c>
    </row>
    <row r="734" spans="1:19" x14ac:dyDescent="0.3">
      <c r="A734">
        <v>0</v>
      </c>
      <c r="B734">
        <v>1</v>
      </c>
      <c r="C734">
        <v>0</v>
      </c>
      <c r="D734">
        <v>13</v>
      </c>
      <c r="Q734">
        <v>0</v>
      </c>
    </row>
    <row r="735" spans="1:19" x14ac:dyDescent="0.3">
      <c r="A735">
        <v>0</v>
      </c>
      <c r="B735">
        <v>1</v>
      </c>
      <c r="C735">
        <v>0</v>
      </c>
      <c r="D735">
        <v>14</v>
      </c>
      <c r="Q735">
        <v>0</v>
      </c>
    </row>
    <row r="736" spans="1:19" x14ac:dyDescent="0.3">
      <c r="A736">
        <v>0</v>
      </c>
      <c r="B736">
        <v>1</v>
      </c>
      <c r="C736">
        <v>0</v>
      </c>
      <c r="D736">
        <v>15</v>
      </c>
      <c r="Q736">
        <v>0</v>
      </c>
    </row>
    <row r="737" spans="1:19" x14ac:dyDescent="0.3">
      <c r="A737">
        <v>1</v>
      </c>
      <c r="B737">
        <v>1</v>
      </c>
      <c r="C737">
        <v>0</v>
      </c>
      <c r="D737">
        <v>16</v>
      </c>
      <c r="Q737">
        <v>0</v>
      </c>
    </row>
    <row r="738" spans="1:19" x14ac:dyDescent="0.3">
      <c r="A738">
        <v>0</v>
      </c>
      <c r="B738">
        <v>1</v>
      </c>
      <c r="C738">
        <v>0</v>
      </c>
      <c r="D738">
        <v>17</v>
      </c>
      <c r="Q738">
        <v>0</v>
      </c>
    </row>
    <row r="739" spans="1:19" x14ac:dyDescent="0.3">
      <c r="A739">
        <v>0</v>
      </c>
      <c r="B739">
        <v>1</v>
      </c>
      <c r="C739">
        <v>0</v>
      </c>
      <c r="D739">
        <v>18</v>
      </c>
      <c r="Q739">
        <v>0</v>
      </c>
    </row>
    <row r="740" spans="1:19" x14ac:dyDescent="0.3">
      <c r="A740">
        <v>0</v>
      </c>
      <c r="B740">
        <v>1</v>
      </c>
      <c r="C740">
        <v>0</v>
      </c>
      <c r="D740">
        <v>19</v>
      </c>
      <c r="Q740">
        <v>0</v>
      </c>
    </row>
    <row r="741" spans="1:19" x14ac:dyDescent="0.3">
      <c r="A741">
        <v>0</v>
      </c>
      <c r="B741">
        <v>1</v>
      </c>
      <c r="C741">
        <v>0</v>
      </c>
      <c r="D741">
        <v>20</v>
      </c>
      <c r="Q741">
        <v>0</v>
      </c>
    </row>
    <row r="742" spans="1:19" x14ac:dyDescent="0.3">
      <c r="A742">
        <v>0</v>
      </c>
      <c r="B742">
        <v>1</v>
      </c>
      <c r="C742">
        <v>0</v>
      </c>
      <c r="D742">
        <v>21</v>
      </c>
      <c r="Q742">
        <v>0</v>
      </c>
    </row>
    <row r="743" spans="1:19" x14ac:dyDescent="0.3">
      <c r="A743">
        <v>1</v>
      </c>
      <c r="B743">
        <v>1</v>
      </c>
      <c r="C743">
        <v>0</v>
      </c>
      <c r="D743">
        <v>22</v>
      </c>
      <c r="Q743">
        <v>0</v>
      </c>
    </row>
    <row r="744" spans="1:19" x14ac:dyDescent="0.3">
      <c r="A744">
        <v>1</v>
      </c>
      <c r="B744">
        <v>1</v>
      </c>
      <c r="C744">
        <v>0</v>
      </c>
      <c r="D744">
        <v>23</v>
      </c>
      <c r="Q744">
        <v>0</v>
      </c>
    </row>
    <row r="745" spans="1:19" x14ac:dyDescent="0.3">
      <c r="A745">
        <v>1</v>
      </c>
      <c r="B745">
        <v>1</v>
      </c>
      <c r="C745">
        <v>0</v>
      </c>
      <c r="D745">
        <v>24</v>
      </c>
      <c r="L745">
        <f>SUM(P722:P745)</f>
        <v>0</v>
      </c>
      <c r="Q745">
        <v>0</v>
      </c>
    </row>
    <row r="746" spans="1:19" x14ac:dyDescent="0.3">
      <c r="A746">
        <v>1</v>
      </c>
      <c r="B746">
        <v>1</v>
      </c>
      <c r="C746">
        <v>0</v>
      </c>
      <c r="D746">
        <v>1</v>
      </c>
      <c r="Q746">
        <v>0</v>
      </c>
    </row>
    <row r="747" spans="1:19" x14ac:dyDescent="0.3">
      <c r="A747">
        <v>1</v>
      </c>
      <c r="B747">
        <v>1</v>
      </c>
      <c r="C747">
        <v>0</v>
      </c>
      <c r="D747">
        <v>2</v>
      </c>
      <c r="Q747">
        <v>0</v>
      </c>
      <c r="S747" s="14">
        <v>0</v>
      </c>
    </row>
    <row r="748" spans="1:19" x14ac:dyDescent="0.3">
      <c r="A748">
        <v>1</v>
      </c>
      <c r="B748">
        <v>1</v>
      </c>
      <c r="C748">
        <v>0</v>
      </c>
      <c r="D748">
        <v>3</v>
      </c>
      <c r="Q748">
        <v>0</v>
      </c>
    </row>
    <row r="749" spans="1:19" x14ac:dyDescent="0.3">
      <c r="A749">
        <v>1</v>
      </c>
      <c r="B749">
        <v>1</v>
      </c>
      <c r="C749">
        <v>0</v>
      </c>
      <c r="D749">
        <v>4</v>
      </c>
      <c r="Q749">
        <v>0</v>
      </c>
    </row>
    <row r="750" spans="1:19" x14ac:dyDescent="0.3">
      <c r="A750">
        <v>1</v>
      </c>
      <c r="B750">
        <v>1</v>
      </c>
      <c r="C750">
        <v>0</v>
      </c>
      <c r="D750">
        <v>5</v>
      </c>
      <c r="Q750">
        <v>0</v>
      </c>
    </row>
    <row r="751" spans="1:19" x14ac:dyDescent="0.3">
      <c r="A751">
        <v>1</v>
      </c>
      <c r="B751">
        <v>1</v>
      </c>
      <c r="C751">
        <v>0</v>
      </c>
      <c r="D751">
        <v>6</v>
      </c>
      <c r="Q751">
        <v>0</v>
      </c>
    </row>
    <row r="752" spans="1:19" x14ac:dyDescent="0.3">
      <c r="A752">
        <v>1</v>
      </c>
      <c r="B752">
        <v>1</v>
      </c>
      <c r="C752">
        <v>0</v>
      </c>
      <c r="D752">
        <v>7</v>
      </c>
      <c r="Q752">
        <v>0</v>
      </c>
    </row>
    <row r="753" spans="1:17" x14ac:dyDescent="0.3">
      <c r="A753">
        <v>1</v>
      </c>
      <c r="B753">
        <v>1</v>
      </c>
      <c r="C753">
        <v>0</v>
      </c>
      <c r="D753">
        <v>8</v>
      </c>
      <c r="Q753">
        <v>0</v>
      </c>
    </row>
    <row r="754" spans="1:17" x14ac:dyDescent="0.3">
      <c r="A754">
        <v>0</v>
      </c>
      <c r="B754">
        <v>1</v>
      </c>
      <c r="C754">
        <v>0</v>
      </c>
      <c r="D754">
        <v>9</v>
      </c>
      <c r="Q754">
        <v>0</v>
      </c>
    </row>
    <row r="755" spans="1:17" x14ac:dyDescent="0.3">
      <c r="A755">
        <v>0</v>
      </c>
      <c r="B755">
        <v>1</v>
      </c>
      <c r="C755">
        <v>0</v>
      </c>
      <c r="D755">
        <v>10</v>
      </c>
      <c r="Q755">
        <v>0</v>
      </c>
    </row>
    <row r="756" spans="1:17" x14ac:dyDescent="0.3">
      <c r="A756">
        <v>0</v>
      </c>
      <c r="B756">
        <v>1</v>
      </c>
      <c r="C756">
        <v>0</v>
      </c>
      <c r="D756">
        <v>11</v>
      </c>
      <c r="Q756">
        <v>0</v>
      </c>
    </row>
    <row r="757" spans="1:17" x14ac:dyDescent="0.3">
      <c r="A757">
        <v>0</v>
      </c>
      <c r="B757">
        <v>1</v>
      </c>
      <c r="C757">
        <v>0</v>
      </c>
      <c r="D757">
        <v>12</v>
      </c>
      <c r="Q757">
        <v>0</v>
      </c>
    </row>
    <row r="758" spans="1:17" x14ac:dyDescent="0.3">
      <c r="A758">
        <v>0</v>
      </c>
      <c r="B758">
        <v>1</v>
      </c>
      <c r="C758">
        <v>0</v>
      </c>
      <c r="D758">
        <v>13</v>
      </c>
      <c r="Q758">
        <v>0</v>
      </c>
    </row>
    <row r="759" spans="1:17" x14ac:dyDescent="0.3">
      <c r="A759">
        <v>0</v>
      </c>
      <c r="B759">
        <v>1</v>
      </c>
      <c r="C759">
        <v>0</v>
      </c>
      <c r="D759">
        <v>14</v>
      </c>
      <c r="Q759">
        <v>0</v>
      </c>
    </row>
    <row r="760" spans="1:17" x14ac:dyDescent="0.3">
      <c r="A760">
        <v>0</v>
      </c>
      <c r="B760">
        <v>1</v>
      </c>
      <c r="C760">
        <v>0</v>
      </c>
      <c r="D760">
        <v>15</v>
      </c>
      <c r="Q760">
        <v>0</v>
      </c>
    </row>
    <row r="761" spans="1:17" x14ac:dyDescent="0.3">
      <c r="A761">
        <v>1</v>
      </c>
      <c r="B761">
        <v>1</v>
      </c>
      <c r="C761">
        <v>0</v>
      </c>
      <c r="D761">
        <v>16</v>
      </c>
      <c r="Q761">
        <v>0</v>
      </c>
    </row>
    <row r="762" spans="1:17" x14ac:dyDescent="0.3">
      <c r="A762">
        <v>1</v>
      </c>
      <c r="B762">
        <v>1</v>
      </c>
      <c r="C762">
        <v>0</v>
      </c>
      <c r="D762">
        <v>17</v>
      </c>
      <c r="Q762">
        <v>0</v>
      </c>
    </row>
    <row r="763" spans="1:17" x14ac:dyDescent="0.3">
      <c r="A763">
        <v>1</v>
      </c>
      <c r="B763">
        <v>1</v>
      </c>
      <c r="C763">
        <v>0</v>
      </c>
      <c r="D763">
        <v>18</v>
      </c>
      <c r="Q763">
        <v>0</v>
      </c>
    </row>
    <row r="764" spans="1:17" x14ac:dyDescent="0.3">
      <c r="A764">
        <v>1</v>
      </c>
      <c r="B764">
        <v>1</v>
      </c>
      <c r="C764">
        <v>0</v>
      </c>
      <c r="D764">
        <v>19</v>
      </c>
      <c r="Q764">
        <v>0</v>
      </c>
    </row>
    <row r="765" spans="1:17" x14ac:dyDescent="0.3">
      <c r="A765">
        <v>1</v>
      </c>
      <c r="B765">
        <v>1</v>
      </c>
      <c r="C765">
        <v>0</v>
      </c>
      <c r="D765">
        <v>20</v>
      </c>
      <c r="Q765">
        <v>0</v>
      </c>
    </row>
    <row r="766" spans="1:17" x14ac:dyDescent="0.3">
      <c r="A766">
        <v>1</v>
      </c>
      <c r="B766">
        <v>1</v>
      </c>
      <c r="C766">
        <v>0</v>
      </c>
      <c r="D766">
        <v>21</v>
      </c>
      <c r="Q766">
        <v>0</v>
      </c>
    </row>
    <row r="767" spans="1:17" x14ac:dyDescent="0.3">
      <c r="A767">
        <v>1</v>
      </c>
      <c r="B767">
        <v>1</v>
      </c>
      <c r="C767">
        <v>0</v>
      </c>
      <c r="D767">
        <v>22</v>
      </c>
      <c r="Q767">
        <v>0</v>
      </c>
    </row>
    <row r="768" spans="1:17" x14ac:dyDescent="0.3">
      <c r="A768">
        <v>1</v>
      </c>
      <c r="B768">
        <v>1</v>
      </c>
      <c r="C768">
        <v>0</v>
      </c>
      <c r="D768">
        <v>23</v>
      </c>
      <c r="Q768">
        <v>0</v>
      </c>
    </row>
    <row r="769" spans="1:19" x14ac:dyDescent="0.3">
      <c r="A769">
        <v>1</v>
      </c>
      <c r="B769">
        <v>1</v>
      </c>
      <c r="C769">
        <v>0</v>
      </c>
      <c r="D769">
        <v>24</v>
      </c>
      <c r="L769">
        <f>SUM(P746:P769)</f>
        <v>0</v>
      </c>
      <c r="Q769">
        <v>0</v>
      </c>
    </row>
    <row r="770" spans="1:19" x14ac:dyDescent="0.3">
      <c r="A770">
        <v>1</v>
      </c>
      <c r="B770">
        <v>1</v>
      </c>
      <c r="C770">
        <v>0</v>
      </c>
      <c r="D770">
        <v>1</v>
      </c>
      <c r="Q770">
        <v>0</v>
      </c>
    </row>
    <row r="771" spans="1:19" x14ac:dyDescent="0.3">
      <c r="A771">
        <v>1</v>
      </c>
      <c r="B771">
        <v>1</v>
      </c>
      <c r="C771">
        <v>0</v>
      </c>
      <c r="D771">
        <v>2</v>
      </c>
      <c r="Q771">
        <v>0</v>
      </c>
      <c r="S771" s="14">
        <v>5</v>
      </c>
    </row>
    <row r="772" spans="1:19" x14ac:dyDescent="0.3">
      <c r="A772">
        <v>1</v>
      </c>
      <c r="B772">
        <v>1</v>
      </c>
      <c r="C772">
        <v>0</v>
      </c>
      <c r="D772">
        <v>3</v>
      </c>
      <c r="Q772">
        <v>0</v>
      </c>
    </row>
    <row r="773" spans="1:19" x14ac:dyDescent="0.3">
      <c r="A773">
        <v>1</v>
      </c>
      <c r="B773">
        <v>1</v>
      </c>
      <c r="C773">
        <v>0</v>
      </c>
      <c r="D773">
        <v>4</v>
      </c>
      <c r="Q773">
        <v>0</v>
      </c>
    </row>
    <row r="774" spans="1:19" x14ac:dyDescent="0.3">
      <c r="A774">
        <v>1</v>
      </c>
      <c r="B774">
        <v>1</v>
      </c>
      <c r="C774">
        <v>0</v>
      </c>
      <c r="D774">
        <v>5</v>
      </c>
      <c r="Q774">
        <v>0</v>
      </c>
    </row>
    <row r="775" spans="1:19" x14ac:dyDescent="0.3">
      <c r="A775">
        <v>1</v>
      </c>
      <c r="B775">
        <v>1</v>
      </c>
      <c r="C775">
        <v>0</v>
      </c>
      <c r="D775">
        <v>6</v>
      </c>
      <c r="Q775">
        <v>0</v>
      </c>
    </row>
    <row r="776" spans="1:19" x14ac:dyDescent="0.3">
      <c r="A776">
        <v>1</v>
      </c>
      <c r="B776">
        <v>1</v>
      </c>
      <c r="C776">
        <v>0</v>
      </c>
      <c r="D776">
        <v>7</v>
      </c>
      <c r="Q776">
        <v>0</v>
      </c>
    </row>
    <row r="777" spans="1:19" x14ac:dyDescent="0.3">
      <c r="A777">
        <v>1</v>
      </c>
      <c r="B777">
        <v>1</v>
      </c>
      <c r="C777">
        <v>0</v>
      </c>
      <c r="D777">
        <v>8</v>
      </c>
      <c r="Q777">
        <v>0</v>
      </c>
    </row>
    <row r="778" spans="1:19" x14ac:dyDescent="0.3">
      <c r="A778">
        <v>0</v>
      </c>
      <c r="B778">
        <v>1</v>
      </c>
      <c r="C778">
        <v>0</v>
      </c>
      <c r="D778">
        <v>9</v>
      </c>
      <c r="Q778">
        <v>0</v>
      </c>
    </row>
    <row r="779" spans="1:19" x14ac:dyDescent="0.3">
      <c r="A779">
        <v>0</v>
      </c>
      <c r="B779">
        <v>1</v>
      </c>
      <c r="C779">
        <v>0</v>
      </c>
      <c r="D779">
        <v>10</v>
      </c>
      <c r="Q779">
        <v>0</v>
      </c>
    </row>
    <row r="780" spans="1:19" x14ac:dyDescent="0.3">
      <c r="A780">
        <v>0</v>
      </c>
      <c r="B780">
        <v>0</v>
      </c>
      <c r="C780">
        <v>0</v>
      </c>
      <c r="D780">
        <v>11</v>
      </c>
      <c r="P780">
        <v>1</v>
      </c>
    </row>
    <row r="781" spans="1:19" x14ac:dyDescent="0.3">
      <c r="A781">
        <v>0</v>
      </c>
      <c r="B781">
        <v>0</v>
      </c>
      <c r="C781">
        <v>0</v>
      </c>
      <c r="D781">
        <v>12</v>
      </c>
      <c r="P781">
        <v>1</v>
      </c>
    </row>
    <row r="782" spans="1:19" x14ac:dyDescent="0.3">
      <c r="A782">
        <v>0</v>
      </c>
      <c r="B782">
        <v>0</v>
      </c>
      <c r="C782">
        <v>0</v>
      </c>
      <c r="D782">
        <v>13</v>
      </c>
      <c r="P782">
        <v>1</v>
      </c>
    </row>
    <row r="783" spans="1:19" x14ac:dyDescent="0.3">
      <c r="A783">
        <v>0</v>
      </c>
      <c r="B783">
        <v>0</v>
      </c>
      <c r="C783">
        <v>0</v>
      </c>
      <c r="D783">
        <v>14</v>
      </c>
      <c r="P783">
        <v>1</v>
      </c>
    </row>
    <row r="784" spans="1:19" x14ac:dyDescent="0.3">
      <c r="A784">
        <v>0</v>
      </c>
      <c r="B784">
        <v>0</v>
      </c>
      <c r="C784">
        <v>0</v>
      </c>
      <c r="D784">
        <v>15</v>
      </c>
      <c r="P784">
        <v>1</v>
      </c>
    </row>
    <row r="785" spans="1:19" x14ac:dyDescent="0.3">
      <c r="A785">
        <v>0</v>
      </c>
      <c r="B785">
        <v>1</v>
      </c>
      <c r="C785">
        <v>0</v>
      </c>
      <c r="D785">
        <v>16</v>
      </c>
      <c r="Q785">
        <v>0</v>
      </c>
    </row>
    <row r="786" spans="1:19" x14ac:dyDescent="0.3">
      <c r="A786">
        <v>0</v>
      </c>
      <c r="B786">
        <v>1</v>
      </c>
      <c r="C786">
        <v>0</v>
      </c>
      <c r="D786">
        <v>17</v>
      </c>
      <c r="Q786">
        <v>0</v>
      </c>
    </row>
    <row r="787" spans="1:19" x14ac:dyDescent="0.3">
      <c r="A787">
        <v>0</v>
      </c>
      <c r="B787">
        <v>1</v>
      </c>
      <c r="C787">
        <v>0</v>
      </c>
      <c r="D787">
        <v>18</v>
      </c>
      <c r="Q787">
        <v>0</v>
      </c>
    </row>
    <row r="788" spans="1:19" x14ac:dyDescent="0.3">
      <c r="A788">
        <v>0</v>
      </c>
      <c r="B788">
        <v>1</v>
      </c>
      <c r="C788">
        <v>0</v>
      </c>
      <c r="D788">
        <v>19</v>
      </c>
      <c r="Q788">
        <v>0</v>
      </c>
    </row>
    <row r="789" spans="1:19" x14ac:dyDescent="0.3">
      <c r="A789">
        <v>1</v>
      </c>
      <c r="B789">
        <v>1</v>
      </c>
      <c r="C789">
        <v>0</v>
      </c>
      <c r="D789">
        <v>20</v>
      </c>
      <c r="Q789">
        <v>0</v>
      </c>
    </row>
    <row r="790" spans="1:19" x14ac:dyDescent="0.3">
      <c r="A790">
        <v>1</v>
      </c>
      <c r="B790">
        <v>1</v>
      </c>
      <c r="C790">
        <v>0</v>
      </c>
      <c r="D790">
        <v>21</v>
      </c>
      <c r="Q790">
        <v>0</v>
      </c>
    </row>
    <row r="791" spans="1:19" x14ac:dyDescent="0.3">
      <c r="A791">
        <v>1</v>
      </c>
      <c r="B791">
        <v>1</v>
      </c>
      <c r="C791">
        <v>0</v>
      </c>
      <c r="D791">
        <v>22</v>
      </c>
      <c r="Q791">
        <v>0</v>
      </c>
    </row>
    <row r="792" spans="1:19" x14ac:dyDescent="0.3">
      <c r="A792">
        <v>1</v>
      </c>
      <c r="B792">
        <v>1</v>
      </c>
      <c r="C792">
        <v>0</v>
      </c>
      <c r="D792">
        <v>23</v>
      </c>
      <c r="Q792">
        <v>0</v>
      </c>
    </row>
    <row r="793" spans="1:19" x14ac:dyDescent="0.3">
      <c r="A793">
        <v>1</v>
      </c>
      <c r="B793">
        <v>1</v>
      </c>
      <c r="C793">
        <v>0</v>
      </c>
      <c r="D793">
        <v>24</v>
      </c>
      <c r="L793">
        <f>SUM(P770:P793)</f>
        <v>5</v>
      </c>
      <c r="Q793">
        <v>0</v>
      </c>
    </row>
    <row r="794" spans="1:19" x14ac:dyDescent="0.3">
      <c r="A794">
        <v>1</v>
      </c>
      <c r="B794">
        <v>1</v>
      </c>
      <c r="C794">
        <v>0</v>
      </c>
      <c r="D794">
        <v>1</v>
      </c>
      <c r="Q794">
        <v>0</v>
      </c>
    </row>
    <row r="795" spans="1:19" x14ac:dyDescent="0.3">
      <c r="A795">
        <v>1</v>
      </c>
      <c r="B795">
        <v>1</v>
      </c>
      <c r="C795">
        <v>0</v>
      </c>
      <c r="D795">
        <v>2</v>
      </c>
      <c r="Q795">
        <v>0</v>
      </c>
      <c r="S795" s="14">
        <v>2</v>
      </c>
    </row>
    <row r="796" spans="1:19" x14ac:dyDescent="0.3">
      <c r="A796">
        <v>1</v>
      </c>
      <c r="B796">
        <v>1</v>
      </c>
      <c r="C796">
        <v>0</v>
      </c>
      <c r="D796">
        <v>3</v>
      </c>
      <c r="Q796">
        <v>0</v>
      </c>
    </row>
    <row r="797" spans="1:19" x14ac:dyDescent="0.3">
      <c r="A797">
        <v>1</v>
      </c>
      <c r="B797">
        <v>1</v>
      </c>
      <c r="C797">
        <v>0</v>
      </c>
      <c r="D797">
        <v>4</v>
      </c>
      <c r="Q797">
        <v>0</v>
      </c>
    </row>
    <row r="798" spans="1:19" x14ac:dyDescent="0.3">
      <c r="A798">
        <v>1</v>
      </c>
      <c r="B798">
        <v>1</v>
      </c>
      <c r="C798">
        <v>0</v>
      </c>
      <c r="D798">
        <v>5</v>
      </c>
      <c r="Q798">
        <v>0</v>
      </c>
    </row>
    <row r="799" spans="1:19" x14ac:dyDescent="0.3">
      <c r="A799">
        <v>1</v>
      </c>
      <c r="B799">
        <v>1</v>
      </c>
      <c r="C799">
        <v>0</v>
      </c>
      <c r="D799">
        <v>6</v>
      </c>
      <c r="Q799">
        <v>0</v>
      </c>
    </row>
    <row r="800" spans="1:19" x14ac:dyDescent="0.3">
      <c r="A800">
        <v>1</v>
      </c>
      <c r="B800">
        <v>1</v>
      </c>
      <c r="C800">
        <v>0</v>
      </c>
      <c r="D800">
        <v>7</v>
      </c>
      <c r="Q800">
        <v>0</v>
      </c>
    </row>
    <row r="801" spans="1:17" x14ac:dyDescent="0.3">
      <c r="A801">
        <v>1</v>
      </c>
      <c r="B801">
        <v>1</v>
      </c>
      <c r="C801">
        <v>0</v>
      </c>
      <c r="D801">
        <v>8</v>
      </c>
      <c r="Q801">
        <v>0</v>
      </c>
    </row>
    <row r="802" spans="1:17" x14ac:dyDescent="0.3">
      <c r="A802">
        <v>1</v>
      </c>
      <c r="B802">
        <v>1</v>
      </c>
      <c r="C802">
        <v>0</v>
      </c>
      <c r="D802">
        <v>9</v>
      </c>
      <c r="Q802">
        <v>0</v>
      </c>
    </row>
    <row r="803" spans="1:17" x14ac:dyDescent="0.3">
      <c r="A803">
        <v>1</v>
      </c>
      <c r="B803">
        <v>1</v>
      </c>
      <c r="C803">
        <v>0</v>
      </c>
      <c r="D803">
        <v>10</v>
      </c>
      <c r="Q803">
        <v>0</v>
      </c>
    </row>
    <row r="804" spans="1:17" x14ac:dyDescent="0.3">
      <c r="A804">
        <v>1</v>
      </c>
      <c r="B804">
        <v>1</v>
      </c>
      <c r="C804">
        <v>0</v>
      </c>
      <c r="D804">
        <v>11</v>
      </c>
      <c r="Q804">
        <v>0</v>
      </c>
    </row>
    <row r="805" spans="1:17" x14ac:dyDescent="0.3">
      <c r="A805">
        <v>1</v>
      </c>
      <c r="B805">
        <v>1</v>
      </c>
      <c r="C805">
        <v>0</v>
      </c>
      <c r="D805">
        <v>12</v>
      </c>
      <c r="Q805">
        <v>0</v>
      </c>
    </row>
    <row r="806" spans="1:17" x14ac:dyDescent="0.3">
      <c r="A806">
        <v>1</v>
      </c>
      <c r="B806">
        <v>1</v>
      </c>
      <c r="C806">
        <v>0</v>
      </c>
      <c r="D806">
        <v>13</v>
      </c>
      <c r="Q806">
        <v>0</v>
      </c>
    </row>
    <row r="807" spans="1:17" x14ac:dyDescent="0.3">
      <c r="A807">
        <v>1</v>
      </c>
      <c r="B807">
        <v>1</v>
      </c>
      <c r="C807">
        <v>0</v>
      </c>
      <c r="D807">
        <v>14</v>
      </c>
      <c r="Q807">
        <v>0</v>
      </c>
    </row>
    <row r="808" spans="1:17" x14ac:dyDescent="0.3">
      <c r="A808">
        <v>1</v>
      </c>
      <c r="B808">
        <v>1</v>
      </c>
      <c r="C808">
        <v>0</v>
      </c>
      <c r="D808">
        <v>15</v>
      </c>
      <c r="Q808">
        <v>0</v>
      </c>
    </row>
    <row r="809" spans="1:17" x14ac:dyDescent="0.3">
      <c r="A809">
        <v>1</v>
      </c>
      <c r="B809">
        <v>1</v>
      </c>
      <c r="C809">
        <v>0</v>
      </c>
      <c r="D809">
        <v>16</v>
      </c>
      <c r="Q809">
        <v>0</v>
      </c>
    </row>
    <row r="810" spans="1:17" x14ac:dyDescent="0.3">
      <c r="A810">
        <v>1</v>
      </c>
      <c r="B810">
        <v>1</v>
      </c>
      <c r="C810">
        <v>0</v>
      </c>
      <c r="D810">
        <v>17</v>
      </c>
      <c r="Q810">
        <v>0</v>
      </c>
    </row>
    <row r="811" spans="1:17" x14ac:dyDescent="0.3">
      <c r="A811">
        <v>1</v>
      </c>
      <c r="B811">
        <v>1</v>
      </c>
      <c r="C811">
        <v>0</v>
      </c>
      <c r="D811">
        <v>18</v>
      </c>
      <c r="Q811">
        <v>0</v>
      </c>
    </row>
    <row r="812" spans="1:17" x14ac:dyDescent="0.3">
      <c r="A812">
        <v>0</v>
      </c>
      <c r="B812">
        <v>1</v>
      </c>
      <c r="C812">
        <v>0</v>
      </c>
      <c r="D812">
        <v>19</v>
      </c>
      <c r="Q812">
        <v>0</v>
      </c>
    </row>
    <row r="813" spans="1:17" x14ac:dyDescent="0.3">
      <c r="A813">
        <v>0</v>
      </c>
      <c r="B813">
        <v>1</v>
      </c>
      <c r="C813">
        <v>0</v>
      </c>
      <c r="D813">
        <v>20</v>
      </c>
      <c r="Q813">
        <v>0</v>
      </c>
    </row>
    <row r="814" spans="1:17" x14ac:dyDescent="0.3">
      <c r="A814">
        <v>0</v>
      </c>
      <c r="B814">
        <v>1</v>
      </c>
      <c r="C814">
        <v>0</v>
      </c>
      <c r="D814">
        <v>21</v>
      </c>
      <c r="Q814">
        <v>0</v>
      </c>
    </row>
    <row r="815" spans="1:17" x14ac:dyDescent="0.3">
      <c r="A815">
        <v>0</v>
      </c>
      <c r="B815">
        <v>1</v>
      </c>
      <c r="C815">
        <v>0</v>
      </c>
      <c r="D815">
        <v>22</v>
      </c>
      <c r="Q815">
        <v>0</v>
      </c>
    </row>
    <row r="816" spans="1:17" x14ac:dyDescent="0.3">
      <c r="A816">
        <v>0</v>
      </c>
      <c r="B816">
        <v>0</v>
      </c>
      <c r="C816">
        <v>0</v>
      </c>
      <c r="D816">
        <v>23</v>
      </c>
      <c r="P816">
        <v>1</v>
      </c>
    </row>
    <row r="817" spans="1:19" x14ac:dyDescent="0.3">
      <c r="A817">
        <v>0</v>
      </c>
      <c r="B817">
        <v>0</v>
      </c>
      <c r="C817">
        <v>0</v>
      </c>
      <c r="D817">
        <v>24</v>
      </c>
      <c r="L817">
        <f>SUM(P794:P817)</f>
        <v>2</v>
      </c>
      <c r="P817">
        <v>1</v>
      </c>
    </row>
    <row r="818" spans="1:19" x14ac:dyDescent="0.3">
      <c r="A818">
        <v>0</v>
      </c>
      <c r="B818">
        <v>0</v>
      </c>
      <c r="C818">
        <v>0</v>
      </c>
      <c r="D818">
        <v>1</v>
      </c>
      <c r="P818">
        <v>1</v>
      </c>
    </row>
    <row r="819" spans="1:19" x14ac:dyDescent="0.3">
      <c r="A819">
        <v>0</v>
      </c>
      <c r="B819">
        <v>0</v>
      </c>
      <c r="C819">
        <v>0</v>
      </c>
      <c r="D819">
        <v>2</v>
      </c>
      <c r="P819">
        <v>1</v>
      </c>
      <c r="S819" s="14">
        <v>12</v>
      </c>
    </row>
    <row r="820" spans="1:19" x14ac:dyDescent="0.3">
      <c r="A820">
        <v>0</v>
      </c>
      <c r="B820">
        <v>0</v>
      </c>
      <c r="C820">
        <v>0</v>
      </c>
      <c r="D820">
        <v>3</v>
      </c>
      <c r="P820">
        <v>1</v>
      </c>
    </row>
    <row r="821" spans="1:19" x14ac:dyDescent="0.3">
      <c r="A821">
        <v>0</v>
      </c>
      <c r="B821">
        <v>0</v>
      </c>
      <c r="C821">
        <v>0</v>
      </c>
      <c r="D821">
        <v>4</v>
      </c>
      <c r="P821">
        <v>1</v>
      </c>
    </row>
    <row r="822" spans="1:19" x14ac:dyDescent="0.3">
      <c r="A822">
        <v>0</v>
      </c>
      <c r="B822">
        <v>0</v>
      </c>
      <c r="C822">
        <v>0</v>
      </c>
      <c r="D822">
        <v>5</v>
      </c>
      <c r="P822">
        <v>1</v>
      </c>
    </row>
    <row r="823" spans="1:19" x14ac:dyDescent="0.3">
      <c r="A823">
        <v>0</v>
      </c>
      <c r="B823">
        <v>0</v>
      </c>
      <c r="C823">
        <v>0</v>
      </c>
      <c r="D823">
        <v>6</v>
      </c>
      <c r="P823">
        <v>1</v>
      </c>
    </row>
    <row r="824" spans="1:19" x14ac:dyDescent="0.3">
      <c r="A824">
        <v>0</v>
      </c>
      <c r="B824">
        <v>0</v>
      </c>
      <c r="C824">
        <v>0</v>
      </c>
      <c r="D824">
        <v>7</v>
      </c>
      <c r="P824">
        <v>1</v>
      </c>
    </row>
    <row r="825" spans="1:19" x14ac:dyDescent="0.3">
      <c r="A825">
        <v>0</v>
      </c>
      <c r="B825">
        <v>0</v>
      </c>
      <c r="C825">
        <v>0</v>
      </c>
      <c r="D825">
        <v>8</v>
      </c>
      <c r="P825">
        <v>1</v>
      </c>
    </row>
    <row r="826" spans="1:19" x14ac:dyDescent="0.3">
      <c r="A826">
        <v>0</v>
      </c>
      <c r="B826">
        <v>0</v>
      </c>
      <c r="C826">
        <v>0</v>
      </c>
      <c r="D826">
        <v>9</v>
      </c>
      <c r="P826">
        <v>1</v>
      </c>
    </row>
    <row r="827" spans="1:19" x14ac:dyDescent="0.3">
      <c r="A827">
        <v>0</v>
      </c>
      <c r="B827">
        <v>0</v>
      </c>
      <c r="C827">
        <v>0</v>
      </c>
      <c r="D827">
        <v>10</v>
      </c>
      <c r="P827">
        <v>1</v>
      </c>
    </row>
    <row r="828" spans="1:19" x14ac:dyDescent="0.3">
      <c r="A828">
        <v>0</v>
      </c>
      <c r="B828">
        <v>0</v>
      </c>
      <c r="C828">
        <v>0</v>
      </c>
      <c r="D828">
        <v>11</v>
      </c>
      <c r="P828">
        <v>1</v>
      </c>
    </row>
    <row r="829" spans="1:19" x14ac:dyDescent="0.3">
      <c r="A829">
        <v>0</v>
      </c>
      <c r="B829">
        <v>0</v>
      </c>
      <c r="C829">
        <v>0</v>
      </c>
      <c r="D829">
        <v>12</v>
      </c>
      <c r="P829">
        <v>1</v>
      </c>
    </row>
    <row r="830" spans="1:19" x14ac:dyDescent="0.3">
      <c r="A830">
        <v>0</v>
      </c>
      <c r="B830">
        <v>1</v>
      </c>
      <c r="C830">
        <v>0</v>
      </c>
      <c r="D830">
        <v>13</v>
      </c>
      <c r="Q830">
        <v>0</v>
      </c>
    </row>
    <row r="831" spans="1:19" x14ac:dyDescent="0.3">
      <c r="A831">
        <v>0</v>
      </c>
      <c r="B831">
        <v>1</v>
      </c>
      <c r="C831">
        <v>0</v>
      </c>
      <c r="D831">
        <v>14</v>
      </c>
      <c r="Q831">
        <v>0</v>
      </c>
    </row>
    <row r="832" spans="1:19" x14ac:dyDescent="0.3">
      <c r="A832">
        <v>0</v>
      </c>
      <c r="B832">
        <v>1</v>
      </c>
      <c r="C832">
        <v>0</v>
      </c>
      <c r="D832">
        <v>15</v>
      </c>
      <c r="Q832">
        <v>0</v>
      </c>
    </row>
    <row r="833" spans="1:19" x14ac:dyDescent="0.3">
      <c r="A833">
        <v>1</v>
      </c>
      <c r="B833">
        <v>1</v>
      </c>
      <c r="C833">
        <v>0</v>
      </c>
      <c r="D833">
        <v>16</v>
      </c>
      <c r="Q833">
        <v>0</v>
      </c>
    </row>
    <row r="834" spans="1:19" x14ac:dyDescent="0.3">
      <c r="A834">
        <v>0</v>
      </c>
      <c r="B834">
        <v>1</v>
      </c>
      <c r="C834">
        <v>0</v>
      </c>
      <c r="D834">
        <v>17</v>
      </c>
      <c r="Q834">
        <v>0</v>
      </c>
    </row>
    <row r="835" spans="1:19" x14ac:dyDescent="0.3">
      <c r="A835">
        <v>0</v>
      </c>
      <c r="B835">
        <v>1</v>
      </c>
      <c r="C835">
        <v>0</v>
      </c>
      <c r="D835">
        <v>18</v>
      </c>
      <c r="Q835">
        <v>0</v>
      </c>
    </row>
    <row r="836" spans="1:19" x14ac:dyDescent="0.3">
      <c r="A836">
        <v>0</v>
      </c>
      <c r="B836">
        <v>1</v>
      </c>
      <c r="C836">
        <v>0</v>
      </c>
      <c r="D836">
        <v>19</v>
      </c>
      <c r="Q836">
        <v>0</v>
      </c>
    </row>
    <row r="837" spans="1:19" x14ac:dyDescent="0.3">
      <c r="A837">
        <v>0</v>
      </c>
      <c r="B837">
        <v>1</v>
      </c>
      <c r="C837">
        <v>0</v>
      </c>
      <c r="D837">
        <v>20</v>
      </c>
      <c r="Q837">
        <v>0</v>
      </c>
    </row>
    <row r="838" spans="1:19" x14ac:dyDescent="0.3">
      <c r="A838">
        <v>1</v>
      </c>
      <c r="B838">
        <v>1</v>
      </c>
      <c r="C838">
        <v>0</v>
      </c>
      <c r="D838">
        <v>21</v>
      </c>
      <c r="Q838">
        <v>0</v>
      </c>
    </row>
    <row r="839" spans="1:19" x14ac:dyDescent="0.3">
      <c r="A839">
        <v>1</v>
      </c>
      <c r="B839">
        <v>1</v>
      </c>
      <c r="C839">
        <v>0</v>
      </c>
      <c r="D839">
        <v>22</v>
      </c>
      <c r="Q839">
        <v>0</v>
      </c>
    </row>
    <row r="840" spans="1:19" x14ac:dyDescent="0.3">
      <c r="A840">
        <v>1</v>
      </c>
      <c r="B840">
        <v>1</v>
      </c>
      <c r="C840">
        <v>0</v>
      </c>
      <c r="D840">
        <v>23</v>
      </c>
      <c r="Q840">
        <v>0</v>
      </c>
    </row>
    <row r="841" spans="1:19" x14ac:dyDescent="0.3">
      <c r="A841">
        <v>1</v>
      </c>
      <c r="B841">
        <v>1</v>
      </c>
      <c r="C841">
        <v>0</v>
      </c>
      <c r="D841">
        <v>24</v>
      </c>
      <c r="L841">
        <f>SUM(P818:P841)</f>
        <v>12</v>
      </c>
      <c r="Q841">
        <v>0</v>
      </c>
    </row>
    <row r="842" spans="1:19" x14ac:dyDescent="0.3">
      <c r="A842">
        <v>1</v>
      </c>
      <c r="B842">
        <v>1</v>
      </c>
      <c r="C842">
        <v>0</v>
      </c>
      <c r="D842">
        <v>1</v>
      </c>
      <c r="Q842">
        <v>0</v>
      </c>
    </row>
    <row r="843" spans="1:19" x14ac:dyDescent="0.3">
      <c r="A843">
        <v>1</v>
      </c>
      <c r="B843">
        <v>1</v>
      </c>
      <c r="C843">
        <v>0</v>
      </c>
      <c r="D843">
        <v>2</v>
      </c>
      <c r="Q843">
        <v>0</v>
      </c>
      <c r="S843" s="14">
        <v>7</v>
      </c>
    </row>
    <row r="844" spans="1:19" x14ac:dyDescent="0.3">
      <c r="A844">
        <v>1</v>
      </c>
      <c r="B844">
        <v>1</v>
      </c>
      <c r="C844">
        <v>0</v>
      </c>
      <c r="D844">
        <v>3</v>
      </c>
      <c r="Q844">
        <v>0</v>
      </c>
    </row>
    <row r="845" spans="1:19" x14ac:dyDescent="0.3">
      <c r="A845">
        <v>1</v>
      </c>
      <c r="B845">
        <v>1</v>
      </c>
      <c r="C845">
        <v>0</v>
      </c>
      <c r="D845">
        <v>4</v>
      </c>
      <c r="Q845">
        <v>0</v>
      </c>
    </row>
    <row r="846" spans="1:19" x14ac:dyDescent="0.3">
      <c r="A846">
        <v>1</v>
      </c>
      <c r="B846">
        <v>1</v>
      </c>
      <c r="C846">
        <v>0</v>
      </c>
      <c r="D846">
        <v>5</v>
      </c>
      <c r="Q846">
        <v>0</v>
      </c>
    </row>
    <row r="847" spans="1:19" x14ac:dyDescent="0.3">
      <c r="A847">
        <v>0</v>
      </c>
      <c r="B847">
        <v>1</v>
      </c>
      <c r="C847">
        <v>0</v>
      </c>
      <c r="D847">
        <v>6</v>
      </c>
      <c r="Q847">
        <v>0</v>
      </c>
    </row>
    <row r="848" spans="1:19" x14ac:dyDescent="0.3">
      <c r="A848">
        <v>0</v>
      </c>
      <c r="B848">
        <v>1</v>
      </c>
      <c r="C848">
        <v>0</v>
      </c>
      <c r="D848">
        <v>7</v>
      </c>
      <c r="Q848">
        <v>0</v>
      </c>
    </row>
    <row r="849" spans="1:17" x14ac:dyDescent="0.3">
      <c r="A849">
        <v>0</v>
      </c>
      <c r="B849">
        <v>1</v>
      </c>
      <c r="C849">
        <v>0</v>
      </c>
      <c r="D849">
        <v>8</v>
      </c>
      <c r="Q849">
        <v>0</v>
      </c>
    </row>
    <row r="850" spans="1:17" x14ac:dyDescent="0.3">
      <c r="A850">
        <v>0</v>
      </c>
      <c r="B850">
        <v>0</v>
      </c>
      <c r="C850">
        <v>0</v>
      </c>
      <c r="D850">
        <v>9</v>
      </c>
      <c r="P850">
        <v>1</v>
      </c>
    </row>
    <row r="851" spans="1:17" x14ac:dyDescent="0.3">
      <c r="A851">
        <v>0</v>
      </c>
      <c r="B851">
        <v>0</v>
      </c>
      <c r="C851">
        <v>0</v>
      </c>
      <c r="D851">
        <v>10</v>
      </c>
      <c r="P851">
        <v>1</v>
      </c>
    </row>
    <row r="852" spans="1:17" x14ac:dyDescent="0.3">
      <c r="A852">
        <v>0</v>
      </c>
      <c r="B852">
        <v>0</v>
      </c>
      <c r="C852">
        <v>0</v>
      </c>
      <c r="D852">
        <v>11</v>
      </c>
      <c r="P852">
        <v>1</v>
      </c>
    </row>
    <row r="853" spans="1:17" x14ac:dyDescent="0.3">
      <c r="A853">
        <v>0</v>
      </c>
      <c r="B853">
        <v>0</v>
      </c>
      <c r="C853">
        <v>0</v>
      </c>
      <c r="D853">
        <v>12</v>
      </c>
      <c r="P853">
        <v>1</v>
      </c>
    </row>
    <row r="854" spans="1:17" x14ac:dyDescent="0.3">
      <c r="A854">
        <v>0</v>
      </c>
      <c r="B854">
        <v>0</v>
      </c>
      <c r="C854">
        <v>0</v>
      </c>
      <c r="D854">
        <v>13</v>
      </c>
      <c r="P854">
        <v>1</v>
      </c>
    </row>
    <row r="855" spans="1:17" x14ac:dyDescent="0.3">
      <c r="A855">
        <v>0</v>
      </c>
      <c r="B855">
        <v>0</v>
      </c>
      <c r="C855">
        <v>0</v>
      </c>
      <c r="D855">
        <v>14</v>
      </c>
      <c r="P855">
        <v>1</v>
      </c>
    </row>
    <row r="856" spans="1:17" x14ac:dyDescent="0.3">
      <c r="A856">
        <v>0</v>
      </c>
      <c r="B856">
        <v>0</v>
      </c>
      <c r="C856">
        <v>0</v>
      </c>
      <c r="D856">
        <v>15</v>
      </c>
      <c r="P856">
        <v>1</v>
      </c>
    </row>
    <row r="857" spans="1:17" x14ac:dyDescent="0.3">
      <c r="A857">
        <v>0</v>
      </c>
      <c r="B857">
        <v>1</v>
      </c>
      <c r="C857">
        <v>0</v>
      </c>
      <c r="D857">
        <v>16</v>
      </c>
      <c r="Q857">
        <v>0</v>
      </c>
    </row>
    <row r="858" spans="1:17" x14ac:dyDescent="0.3">
      <c r="A858">
        <v>0</v>
      </c>
      <c r="B858">
        <v>1</v>
      </c>
      <c r="C858">
        <v>0</v>
      </c>
      <c r="D858">
        <v>17</v>
      </c>
      <c r="Q858">
        <v>0</v>
      </c>
    </row>
    <row r="859" spans="1:17" x14ac:dyDescent="0.3">
      <c r="A859">
        <v>0</v>
      </c>
      <c r="B859">
        <v>1</v>
      </c>
      <c r="C859">
        <v>0</v>
      </c>
      <c r="D859">
        <v>18</v>
      </c>
      <c r="Q859">
        <v>0</v>
      </c>
    </row>
    <row r="860" spans="1:17" x14ac:dyDescent="0.3">
      <c r="A860">
        <v>0</v>
      </c>
      <c r="B860">
        <v>1</v>
      </c>
      <c r="C860">
        <v>0</v>
      </c>
      <c r="D860">
        <v>19</v>
      </c>
      <c r="Q860">
        <v>0</v>
      </c>
    </row>
    <row r="861" spans="1:17" x14ac:dyDescent="0.3">
      <c r="A861">
        <v>0</v>
      </c>
      <c r="B861">
        <v>1</v>
      </c>
      <c r="C861">
        <v>0</v>
      </c>
      <c r="D861">
        <v>20</v>
      </c>
      <c r="Q861">
        <v>0</v>
      </c>
    </row>
    <row r="862" spans="1:17" x14ac:dyDescent="0.3">
      <c r="A862">
        <v>0</v>
      </c>
      <c r="B862">
        <v>1</v>
      </c>
      <c r="C862">
        <v>0</v>
      </c>
      <c r="D862">
        <v>21</v>
      </c>
      <c r="Q862">
        <v>0</v>
      </c>
    </row>
    <row r="863" spans="1:17" x14ac:dyDescent="0.3">
      <c r="A863">
        <v>1</v>
      </c>
      <c r="B863">
        <v>1</v>
      </c>
      <c r="C863">
        <v>0</v>
      </c>
      <c r="D863">
        <v>22</v>
      </c>
      <c r="Q863">
        <v>0</v>
      </c>
    </row>
    <row r="864" spans="1:17" x14ac:dyDescent="0.3">
      <c r="A864">
        <v>1</v>
      </c>
      <c r="B864">
        <v>1</v>
      </c>
      <c r="C864">
        <v>0</v>
      </c>
      <c r="D864">
        <v>23</v>
      </c>
      <c r="Q864">
        <v>0</v>
      </c>
    </row>
    <row r="865" spans="1:19" x14ac:dyDescent="0.3">
      <c r="A865">
        <v>1</v>
      </c>
      <c r="B865">
        <v>1</v>
      </c>
      <c r="C865">
        <v>0</v>
      </c>
      <c r="D865">
        <v>24</v>
      </c>
      <c r="L865">
        <f>SUM(P842:P865)</f>
        <v>7</v>
      </c>
      <c r="Q865">
        <v>0</v>
      </c>
    </row>
    <row r="866" spans="1:19" x14ac:dyDescent="0.3">
      <c r="A866">
        <v>1</v>
      </c>
      <c r="B866">
        <v>1</v>
      </c>
      <c r="C866">
        <v>0</v>
      </c>
      <c r="D866">
        <v>1</v>
      </c>
      <c r="Q866">
        <v>0</v>
      </c>
    </row>
    <row r="867" spans="1:19" x14ac:dyDescent="0.3">
      <c r="A867">
        <v>1</v>
      </c>
      <c r="B867">
        <v>1</v>
      </c>
      <c r="C867">
        <v>0</v>
      </c>
      <c r="D867">
        <v>2</v>
      </c>
      <c r="Q867">
        <v>0</v>
      </c>
      <c r="S867" s="14">
        <v>9</v>
      </c>
    </row>
    <row r="868" spans="1:19" x14ac:dyDescent="0.3">
      <c r="A868">
        <v>0</v>
      </c>
      <c r="B868">
        <v>1</v>
      </c>
      <c r="C868">
        <v>0</v>
      </c>
      <c r="D868">
        <v>3</v>
      </c>
      <c r="Q868">
        <v>0</v>
      </c>
    </row>
    <row r="869" spans="1:19" x14ac:dyDescent="0.3">
      <c r="A869">
        <v>0</v>
      </c>
      <c r="B869">
        <v>1</v>
      </c>
      <c r="C869">
        <v>0</v>
      </c>
      <c r="D869">
        <v>4</v>
      </c>
      <c r="Q869">
        <v>0</v>
      </c>
    </row>
    <row r="870" spans="1:19" x14ac:dyDescent="0.3">
      <c r="A870">
        <v>0</v>
      </c>
      <c r="B870">
        <v>1</v>
      </c>
      <c r="C870">
        <v>0</v>
      </c>
      <c r="D870">
        <v>5</v>
      </c>
      <c r="Q870">
        <v>0</v>
      </c>
    </row>
    <row r="871" spans="1:19" x14ac:dyDescent="0.3">
      <c r="A871">
        <v>0</v>
      </c>
      <c r="B871">
        <v>1</v>
      </c>
      <c r="C871">
        <v>0</v>
      </c>
      <c r="D871">
        <v>6</v>
      </c>
      <c r="Q871">
        <v>0</v>
      </c>
    </row>
    <row r="872" spans="1:19" x14ac:dyDescent="0.3">
      <c r="A872">
        <v>0</v>
      </c>
      <c r="B872">
        <v>0</v>
      </c>
      <c r="C872">
        <v>0</v>
      </c>
      <c r="D872">
        <v>7</v>
      </c>
      <c r="P872">
        <v>1</v>
      </c>
    </row>
    <row r="873" spans="1:19" x14ac:dyDescent="0.3">
      <c r="A873">
        <v>0</v>
      </c>
      <c r="B873">
        <v>0</v>
      </c>
      <c r="C873">
        <v>0</v>
      </c>
      <c r="D873">
        <v>8</v>
      </c>
      <c r="P873">
        <v>1</v>
      </c>
    </row>
    <row r="874" spans="1:19" x14ac:dyDescent="0.3">
      <c r="A874">
        <v>0</v>
      </c>
      <c r="B874">
        <v>0</v>
      </c>
      <c r="C874">
        <v>0</v>
      </c>
      <c r="D874">
        <v>9</v>
      </c>
      <c r="P874">
        <v>1</v>
      </c>
    </row>
    <row r="875" spans="1:19" x14ac:dyDescent="0.3">
      <c r="A875">
        <v>0</v>
      </c>
      <c r="B875">
        <v>0</v>
      </c>
      <c r="C875">
        <v>0</v>
      </c>
      <c r="D875">
        <v>10</v>
      </c>
      <c r="P875">
        <v>1</v>
      </c>
    </row>
    <row r="876" spans="1:19" x14ac:dyDescent="0.3">
      <c r="A876">
        <v>0</v>
      </c>
      <c r="B876">
        <v>0</v>
      </c>
      <c r="C876">
        <v>0</v>
      </c>
      <c r="D876">
        <v>11</v>
      </c>
      <c r="P876">
        <v>1</v>
      </c>
    </row>
    <row r="877" spans="1:19" x14ac:dyDescent="0.3">
      <c r="A877">
        <v>0</v>
      </c>
      <c r="B877">
        <v>0</v>
      </c>
      <c r="C877">
        <v>0</v>
      </c>
      <c r="D877">
        <v>12</v>
      </c>
      <c r="P877">
        <v>1</v>
      </c>
    </row>
    <row r="878" spans="1:19" x14ac:dyDescent="0.3">
      <c r="A878">
        <v>0</v>
      </c>
      <c r="B878">
        <v>0</v>
      </c>
      <c r="C878">
        <v>0</v>
      </c>
      <c r="D878">
        <v>13</v>
      </c>
      <c r="P878">
        <v>1</v>
      </c>
    </row>
    <row r="879" spans="1:19" x14ac:dyDescent="0.3">
      <c r="A879">
        <v>0</v>
      </c>
      <c r="B879">
        <v>0</v>
      </c>
      <c r="C879">
        <v>0</v>
      </c>
      <c r="D879">
        <v>14</v>
      </c>
      <c r="P879">
        <v>1</v>
      </c>
    </row>
    <row r="880" spans="1:19" x14ac:dyDescent="0.3">
      <c r="A880">
        <v>0</v>
      </c>
      <c r="B880">
        <v>0</v>
      </c>
      <c r="C880">
        <v>0</v>
      </c>
      <c r="D880">
        <v>15</v>
      </c>
      <c r="P880">
        <v>1</v>
      </c>
    </row>
    <row r="881" spans="1:19" x14ac:dyDescent="0.3">
      <c r="A881">
        <v>0</v>
      </c>
      <c r="B881">
        <v>1</v>
      </c>
      <c r="C881">
        <v>0</v>
      </c>
      <c r="D881">
        <v>16</v>
      </c>
      <c r="Q881">
        <v>0</v>
      </c>
    </row>
    <row r="882" spans="1:19" x14ac:dyDescent="0.3">
      <c r="A882">
        <v>0</v>
      </c>
      <c r="B882">
        <v>1</v>
      </c>
      <c r="C882">
        <v>0</v>
      </c>
      <c r="D882">
        <v>17</v>
      </c>
      <c r="Q882">
        <v>0</v>
      </c>
    </row>
    <row r="883" spans="1:19" x14ac:dyDescent="0.3">
      <c r="A883">
        <v>0</v>
      </c>
      <c r="B883">
        <v>1</v>
      </c>
      <c r="C883">
        <v>0</v>
      </c>
      <c r="D883">
        <v>18</v>
      </c>
      <c r="Q883">
        <v>0</v>
      </c>
    </row>
    <row r="884" spans="1:19" x14ac:dyDescent="0.3">
      <c r="A884">
        <v>0</v>
      </c>
      <c r="B884">
        <v>1</v>
      </c>
      <c r="C884">
        <v>0</v>
      </c>
      <c r="D884">
        <v>19</v>
      </c>
      <c r="Q884">
        <v>0</v>
      </c>
    </row>
    <row r="885" spans="1:19" x14ac:dyDescent="0.3">
      <c r="A885">
        <v>1</v>
      </c>
      <c r="B885">
        <v>1</v>
      </c>
      <c r="C885">
        <v>0</v>
      </c>
      <c r="D885">
        <v>20</v>
      </c>
      <c r="Q885">
        <v>0</v>
      </c>
    </row>
    <row r="886" spans="1:19" x14ac:dyDescent="0.3">
      <c r="A886">
        <v>1</v>
      </c>
      <c r="B886">
        <v>1</v>
      </c>
      <c r="C886">
        <v>0</v>
      </c>
      <c r="D886">
        <v>21</v>
      </c>
      <c r="Q886">
        <v>0</v>
      </c>
    </row>
    <row r="887" spans="1:19" x14ac:dyDescent="0.3">
      <c r="A887">
        <v>1</v>
      </c>
      <c r="B887">
        <v>1</v>
      </c>
      <c r="C887">
        <v>0</v>
      </c>
      <c r="D887">
        <v>22</v>
      </c>
      <c r="Q887">
        <v>0</v>
      </c>
    </row>
    <row r="888" spans="1:19" x14ac:dyDescent="0.3">
      <c r="A888">
        <v>1</v>
      </c>
      <c r="B888">
        <v>1</v>
      </c>
      <c r="C888">
        <v>0</v>
      </c>
      <c r="D888">
        <v>23</v>
      </c>
      <c r="Q888">
        <v>0</v>
      </c>
    </row>
    <row r="889" spans="1:19" x14ac:dyDescent="0.3">
      <c r="A889">
        <v>1</v>
      </c>
      <c r="B889">
        <v>1</v>
      </c>
      <c r="C889">
        <v>0</v>
      </c>
      <c r="D889">
        <v>24</v>
      </c>
      <c r="L889">
        <f>SUM(P866:P889)</f>
        <v>9</v>
      </c>
      <c r="Q889">
        <v>0</v>
      </c>
    </row>
    <row r="890" spans="1:19" x14ac:dyDescent="0.3">
      <c r="A890">
        <v>1</v>
      </c>
      <c r="B890">
        <v>1</v>
      </c>
      <c r="C890">
        <v>0</v>
      </c>
      <c r="D890">
        <v>1</v>
      </c>
      <c r="Q890">
        <v>0</v>
      </c>
    </row>
    <row r="891" spans="1:19" x14ac:dyDescent="0.3">
      <c r="A891">
        <v>1</v>
      </c>
      <c r="B891">
        <v>1</v>
      </c>
      <c r="C891">
        <v>0</v>
      </c>
      <c r="D891">
        <v>2</v>
      </c>
      <c r="Q891">
        <v>0</v>
      </c>
      <c r="S891" s="14">
        <v>15</v>
      </c>
    </row>
    <row r="892" spans="1:19" x14ac:dyDescent="0.3">
      <c r="A892">
        <v>1</v>
      </c>
      <c r="B892">
        <v>1</v>
      </c>
      <c r="C892">
        <v>0</v>
      </c>
      <c r="D892">
        <v>3</v>
      </c>
      <c r="Q892">
        <v>0</v>
      </c>
    </row>
    <row r="893" spans="1:19" x14ac:dyDescent="0.3">
      <c r="A893">
        <v>1</v>
      </c>
      <c r="B893">
        <v>1</v>
      </c>
      <c r="C893">
        <v>0</v>
      </c>
      <c r="D893">
        <v>4</v>
      </c>
      <c r="Q893">
        <v>0</v>
      </c>
    </row>
    <row r="894" spans="1:19" x14ac:dyDescent="0.3">
      <c r="A894">
        <v>1</v>
      </c>
      <c r="B894">
        <v>1</v>
      </c>
      <c r="C894">
        <v>0</v>
      </c>
      <c r="D894">
        <v>5</v>
      </c>
      <c r="Q894">
        <v>0</v>
      </c>
    </row>
    <row r="895" spans="1:19" x14ac:dyDescent="0.3">
      <c r="A895">
        <v>1</v>
      </c>
      <c r="B895">
        <v>1</v>
      </c>
      <c r="C895">
        <v>0</v>
      </c>
      <c r="D895">
        <v>6</v>
      </c>
      <c r="Q895">
        <v>0</v>
      </c>
    </row>
    <row r="896" spans="1:19" x14ac:dyDescent="0.3">
      <c r="A896">
        <v>1</v>
      </c>
      <c r="B896">
        <v>1</v>
      </c>
      <c r="C896">
        <v>0</v>
      </c>
      <c r="D896">
        <v>7</v>
      </c>
      <c r="Q896">
        <v>0</v>
      </c>
    </row>
    <row r="897" spans="1:17" x14ac:dyDescent="0.3">
      <c r="A897">
        <v>0</v>
      </c>
      <c r="B897">
        <v>1</v>
      </c>
      <c r="C897">
        <v>0</v>
      </c>
      <c r="D897">
        <v>8</v>
      </c>
      <c r="Q897">
        <v>0</v>
      </c>
    </row>
    <row r="898" spans="1:17" x14ac:dyDescent="0.3">
      <c r="A898">
        <v>0</v>
      </c>
      <c r="B898">
        <v>1</v>
      </c>
      <c r="C898">
        <v>0</v>
      </c>
      <c r="D898">
        <v>9</v>
      </c>
      <c r="Q898">
        <v>0</v>
      </c>
    </row>
    <row r="899" spans="1:17" x14ac:dyDescent="0.3">
      <c r="A899">
        <v>0</v>
      </c>
      <c r="B899">
        <v>0</v>
      </c>
      <c r="C899">
        <v>0</v>
      </c>
      <c r="D899">
        <v>10</v>
      </c>
      <c r="P899">
        <v>1</v>
      </c>
    </row>
    <row r="900" spans="1:17" x14ac:dyDescent="0.3">
      <c r="A900">
        <v>0</v>
      </c>
      <c r="B900">
        <v>0</v>
      </c>
      <c r="C900">
        <v>0</v>
      </c>
      <c r="D900">
        <v>11</v>
      </c>
      <c r="P900">
        <v>1</v>
      </c>
    </row>
    <row r="901" spans="1:17" x14ac:dyDescent="0.3">
      <c r="A901">
        <v>0</v>
      </c>
      <c r="B901">
        <v>0</v>
      </c>
      <c r="C901">
        <v>0</v>
      </c>
      <c r="D901">
        <v>12</v>
      </c>
      <c r="P901">
        <v>1</v>
      </c>
    </row>
    <row r="902" spans="1:17" x14ac:dyDescent="0.3">
      <c r="A902">
        <v>0</v>
      </c>
      <c r="B902">
        <v>0</v>
      </c>
      <c r="C902">
        <v>0</v>
      </c>
      <c r="D902">
        <v>13</v>
      </c>
      <c r="P902">
        <v>1</v>
      </c>
    </row>
    <row r="903" spans="1:17" x14ac:dyDescent="0.3">
      <c r="A903">
        <v>0</v>
      </c>
      <c r="B903">
        <v>0</v>
      </c>
      <c r="C903">
        <v>0</v>
      </c>
      <c r="D903">
        <v>14</v>
      </c>
      <c r="P903">
        <v>1</v>
      </c>
    </row>
    <row r="904" spans="1:17" x14ac:dyDescent="0.3">
      <c r="A904">
        <v>0</v>
      </c>
      <c r="B904">
        <v>0</v>
      </c>
      <c r="C904">
        <v>0</v>
      </c>
      <c r="D904">
        <v>15</v>
      </c>
      <c r="P904">
        <v>1</v>
      </c>
    </row>
    <row r="905" spans="1:17" x14ac:dyDescent="0.3">
      <c r="A905">
        <v>0</v>
      </c>
      <c r="B905">
        <v>0</v>
      </c>
      <c r="C905">
        <v>0</v>
      </c>
      <c r="D905">
        <v>16</v>
      </c>
      <c r="P905">
        <v>1</v>
      </c>
    </row>
    <row r="906" spans="1:17" x14ac:dyDescent="0.3">
      <c r="A906">
        <v>0</v>
      </c>
      <c r="B906">
        <v>0</v>
      </c>
      <c r="C906">
        <v>0</v>
      </c>
      <c r="D906">
        <v>17</v>
      </c>
      <c r="P906">
        <v>1</v>
      </c>
    </row>
    <row r="907" spans="1:17" x14ac:dyDescent="0.3">
      <c r="A907">
        <v>0</v>
      </c>
      <c r="B907">
        <v>0</v>
      </c>
      <c r="C907">
        <v>0</v>
      </c>
      <c r="D907">
        <v>18</v>
      </c>
      <c r="P907">
        <v>1</v>
      </c>
    </row>
    <row r="908" spans="1:17" x14ac:dyDescent="0.3">
      <c r="A908">
        <v>0</v>
      </c>
      <c r="B908">
        <v>0</v>
      </c>
      <c r="C908">
        <v>0</v>
      </c>
      <c r="D908">
        <v>19</v>
      </c>
      <c r="P908">
        <v>1</v>
      </c>
    </row>
    <row r="909" spans="1:17" x14ac:dyDescent="0.3">
      <c r="A909">
        <v>0</v>
      </c>
      <c r="B909">
        <v>0</v>
      </c>
      <c r="C909">
        <v>0</v>
      </c>
      <c r="D909">
        <v>20</v>
      </c>
      <c r="P909">
        <v>1</v>
      </c>
    </row>
    <row r="910" spans="1:17" x14ac:dyDescent="0.3">
      <c r="A910">
        <v>0</v>
      </c>
      <c r="B910">
        <v>0</v>
      </c>
      <c r="C910">
        <v>0</v>
      </c>
      <c r="D910">
        <v>21</v>
      </c>
      <c r="P910">
        <v>1</v>
      </c>
    </row>
    <row r="911" spans="1:17" x14ac:dyDescent="0.3">
      <c r="A911">
        <v>0</v>
      </c>
      <c r="B911">
        <v>0</v>
      </c>
      <c r="C911">
        <v>0</v>
      </c>
      <c r="D911">
        <v>22</v>
      </c>
      <c r="P911">
        <v>1</v>
      </c>
    </row>
    <row r="912" spans="1:17" x14ac:dyDescent="0.3">
      <c r="A912">
        <v>0</v>
      </c>
      <c r="B912">
        <v>0</v>
      </c>
      <c r="C912">
        <v>0</v>
      </c>
      <c r="D912">
        <v>23</v>
      </c>
      <c r="P912">
        <v>1</v>
      </c>
    </row>
    <row r="913" spans="1:19" x14ac:dyDescent="0.3">
      <c r="A913">
        <v>0</v>
      </c>
      <c r="B913">
        <v>0</v>
      </c>
      <c r="C913">
        <v>0</v>
      </c>
      <c r="D913">
        <v>24</v>
      </c>
      <c r="L913">
        <f>SUM(P890:P913)</f>
        <v>15</v>
      </c>
      <c r="P913">
        <v>1</v>
      </c>
    </row>
    <row r="914" spans="1:19" x14ac:dyDescent="0.3">
      <c r="A914">
        <v>0</v>
      </c>
      <c r="B914">
        <v>0</v>
      </c>
      <c r="C914">
        <v>0</v>
      </c>
      <c r="D914">
        <v>1</v>
      </c>
      <c r="P914">
        <v>1</v>
      </c>
    </row>
    <row r="915" spans="1:19" x14ac:dyDescent="0.3">
      <c r="A915">
        <v>0</v>
      </c>
      <c r="B915">
        <v>0</v>
      </c>
      <c r="C915">
        <v>0</v>
      </c>
      <c r="D915">
        <v>2</v>
      </c>
      <c r="P915">
        <v>1</v>
      </c>
      <c r="S915" s="14">
        <v>24</v>
      </c>
    </row>
    <row r="916" spans="1:19" x14ac:dyDescent="0.3">
      <c r="A916">
        <v>0</v>
      </c>
      <c r="B916">
        <v>0</v>
      </c>
      <c r="C916">
        <v>0</v>
      </c>
      <c r="D916">
        <v>3</v>
      </c>
      <c r="P916">
        <v>1</v>
      </c>
    </row>
    <row r="917" spans="1:19" x14ac:dyDescent="0.3">
      <c r="A917">
        <v>0</v>
      </c>
      <c r="B917">
        <v>0</v>
      </c>
      <c r="C917">
        <v>0</v>
      </c>
      <c r="D917">
        <v>4</v>
      </c>
      <c r="P917">
        <v>1</v>
      </c>
    </row>
    <row r="918" spans="1:19" x14ac:dyDescent="0.3">
      <c r="A918">
        <v>0</v>
      </c>
      <c r="B918">
        <v>0</v>
      </c>
      <c r="C918">
        <v>0</v>
      </c>
      <c r="D918">
        <v>5</v>
      </c>
      <c r="P918">
        <v>1</v>
      </c>
    </row>
    <row r="919" spans="1:19" x14ac:dyDescent="0.3">
      <c r="A919">
        <v>0</v>
      </c>
      <c r="B919">
        <v>0</v>
      </c>
      <c r="C919">
        <v>0</v>
      </c>
      <c r="D919">
        <v>6</v>
      </c>
      <c r="P919">
        <v>1</v>
      </c>
    </row>
    <row r="920" spans="1:19" x14ac:dyDescent="0.3">
      <c r="A920">
        <v>0</v>
      </c>
      <c r="B920">
        <v>0</v>
      </c>
      <c r="C920">
        <v>0</v>
      </c>
      <c r="D920">
        <v>7</v>
      </c>
      <c r="P920">
        <v>1</v>
      </c>
    </row>
    <row r="921" spans="1:19" x14ac:dyDescent="0.3">
      <c r="A921">
        <v>0</v>
      </c>
      <c r="B921">
        <v>0</v>
      </c>
      <c r="C921">
        <v>0</v>
      </c>
      <c r="D921">
        <v>8</v>
      </c>
      <c r="P921">
        <v>1</v>
      </c>
    </row>
    <row r="922" spans="1:19" x14ac:dyDescent="0.3">
      <c r="A922">
        <v>0</v>
      </c>
      <c r="B922">
        <v>0</v>
      </c>
      <c r="C922">
        <v>0</v>
      </c>
      <c r="D922">
        <v>9</v>
      </c>
      <c r="P922">
        <v>1</v>
      </c>
    </row>
    <row r="923" spans="1:19" x14ac:dyDescent="0.3">
      <c r="A923">
        <v>0</v>
      </c>
      <c r="B923">
        <v>0</v>
      </c>
      <c r="C923">
        <v>0</v>
      </c>
      <c r="D923">
        <v>10</v>
      </c>
      <c r="P923">
        <v>1</v>
      </c>
    </row>
    <row r="924" spans="1:19" x14ac:dyDescent="0.3">
      <c r="A924">
        <v>0</v>
      </c>
      <c r="B924">
        <v>0</v>
      </c>
      <c r="C924">
        <v>0</v>
      </c>
      <c r="D924">
        <v>11</v>
      </c>
      <c r="P924">
        <v>1</v>
      </c>
    </row>
    <row r="925" spans="1:19" x14ac:dyDescent="0.3">
      <c r="A925">
        <v>0</v>
      </c>
      <c r="B925">
        <v>0</v>
      </c>
      <c r="C925">
        <v>0</v>
      </c>
      <c r="D925">
        <v>12</v>
      </c>
      <c r="P925">
        <v>1</v>
      </c>
    </row>
    <row r="926" spans="1:19" x14ac:dyDescent="0.3">
      <c r="A926">
        <v>0</v>
      </c>
      <c r="B926">
        <v>0</v>
      </c>
      <c r="C926">
        <v>0</v>
      </c>
      <c r="D926">
        <v>13</v>
      </c>
      <c r="P926">
        <v>1</v>
      </c>
    </row>
    <row r="927" spans="1:19" x14ac:dyDescent="0.3">
      <c r="A927">
        <v>0</v>
      </c>
      <c r="B927">
        <v>0</v>
      </c>
      <c r="C927">
        <v>0</v>
      </c>
      <c r="D927">
        <v>14</v>
      </c>
      <c r="P927">
        <v>1</v>
      </c>
    </row>
    <row r="928" spans="1:19" x14ac:dyDescent="0.3">
      <c r="A928">
        <v>0</v>
      </c>
      <c r="B928">
        <v>0</v>
      </c>
      <c r="C928">
        <v>0</v>
      </c>
      <c r="D928">
        <v>15</v>
      </c>
      <c r="P928">
        <v>1</v>
      </c>
    </row>
    <row r="929" spans="1:19" x14ac:dyDescent="0.3">
      <c r="A929">
        <v>0</v>
      </c>
      <c r="B929">
        <v>0</v>
      </c>
      <c r="C929">
        <v>0</v>
      </c>
      <c r="D929">
        <v>16</v>
      </c>
      <c r="P929">
        <v>1</v>
      </c>
    </row>
    <row r="930" spans="1:19" x14ac:dyDescent="0.3">
      <c r="A930">
        <v>0</v>
      </c>
      <c r="B930">
        <v>0</v>
      </c>
      <c r="C930">
        <v>0</v>
      </c>
      <c r="D930">
        <v>17</v>
      </c>
      <c r="P930">
        <v>1</v>
      </c>
    </row>
    <row r="931" spans="1:19" x14ac:dyDescent="0.3">
      <c r="A931">
        <v>0</v>
      </c>
      <c r="B931">
        <v>0</v>
      </c>
      <c r="C931">
        <v>0</v>
      </c>
      <c r="D931">
        <v>18</v>
      </c>
      <c r="P931">
        <v>1</v>
      </c>
    </row>
    <row r="932" spans="1:19" x14ac:dyDescent="0.3">
      <c r="A932">
        <v>0</v>
      </c>
      <c r="B932">
        <v>0</v>
      </c>
      <c r="C932">
        <v>0</v>
      </c>
      <c r="D932">
        <v>19</v>
      </c>
      <c r="P932">
        <v>1</v>
      </c>
    </row>
    <row r="933" spans="1:19" x14ac:dyDescent="0.3">
      <c r="A933">
        <v>0</v>
      </c>
      <c r="B933">
        <v>0</v>
      </c>
      <c r="C933">
        <v>0</v>
      </c>
      <c r="D933">
        <v>20</v>
      </c>
      <c r="P933">
        <v>1</v>
      </c>
    </row>
    <row r="934" spans="1:19" x14ac:dyDescent="0.3">
      <c r="A934">
        <v>0</v>
      </c>
      <c r="B934">
        <v>0</v>
      </c>
      <c r="C934">
        <v>0</v>
      </c>
      <c r="D934">
        <v>21</v>
      </c>
      <c r="P934">
        <v>1</v>
      </c>
    </row>
    <row r="935" spans="1:19" x14ac:dyDescent="0.3">
      <c r="A935">
        <v>0</v>
      </c>
      <c r="B935">
        <v>0</v>
      </c>
      <c r="C935">
        <v>0</v>
      </c>
      <c r="D935">
        <v>22</v>
      </c>
      <c r="P935">
        <v>1</v>
      </c>
    </row>
    <row r="936" spans="1:19" x14ac:dyDescent="0.3">
      <c r="A936">
        <v>0</v>
      </c>
      <c r="B936">
        <v>0</v>
      </c>
      <c r="C936">
        <v>0</v>
      </c>
      <c r="D936">
        <v>23</v>
      </c>
      <c r="P936">
        <v>1</v>
      </c>
    </row>
    <row r="937" spans="1:19" x14ac:dyDescent="0.3">
      <c r="A937">
        <v>0</v>
      </c>
      <c r="B937">
        <v>0</v>
      </c>
      <c r="C937">
        <v>0</v>
      </c>
      <c r="D937">
        <v>24</v>
      </c>
      <c r="L937">
        <f>SUM(P914:P937)</f>
        <v>24</v>
      </c>
      <c r="P937">
        <v>1</v>
      </c>
    </row>
    <row r="938" spans="1:19" x14ac:dyDescent="0.3">
      <c r="A938">
        <v>0</v>
      </c>
      <c r="B938">
        <v>0</v>
      </c>
      <c r="C938">
        <v>0</v>
      </c>
      <c r="D938">
        <v>1</v>
      </c>
      <c r="P938">
        <v>1</v>
      </c>
    </row>
    <row r="939" spans="1:19" x14ac:dyDescent="0.3">
      <c r="A939">
        <v>0</v>
      </c>
      <c r="B939">
        <v>0</v>
      </c>
      <c r="C939">
        <v>0</v>
      </c>
      <c r="D939">
        <v>2</v>
      </c>
      <c r="P939">
        <v>1</v>
      </c>
      <c r="S939" s="14">
        <v>24</v>
      </c>
    </row>
    <row r="940" spans="1:19" x14ac:dyDescent="0.3">
      <c r="A940">
        <v>0</v>
      </c>
      <c r="B940">
        <v>0</v>
      </c>
      <c r="C940">
        <v>0</v>
      </c>
      <c r="D940">
        <v>3</v>
      </c>
      <c r="P940">
        <v>1</v>
      </c>
    </row>
    <row r="941" spans="1:19" x14ac:dyDescent="0.3">
      <c r="A941">
        <v>0</v>
      </c>
      <c r="B941">
        <v>0</v>
      </c>
      <c r="C941">
        <v>0</v>
      </c>
      <c r="D941">
        <v>4</v>
      </c>
      <c r="P941">
        <v>1</v>
      </c>
    </row>
    <row r="942" spans="1:19" x14ac:dyDescent="0.3">
      <c r="A942">
        <v>0</v>
      </c>
      <c r="B942">
        <v>0</v>
      </c>
      <c r="C942">
        <v>0</v>
      </c>
      <c r="D942">
        <v>5</v>
      </c>
      <c r="P942">
        <v>1</v>
      </c>
    </row>
    <row r="943" spans="1:19" x14ac:dyDescent="0.3">
      <c r="A943">
        <v>0</v>
      </c>
      <c r="B943">
        <v>0</v>
      </c>
      <c r="C943">
        <v>0</v>
      </c>
      <c r="D943">
        <v>6</v>
      </c>
      <c r="P943">
        <v>1</v>
      </c>
    </row>
    <row r="944" spans="1:19" x14ac:dyDescent="0.3">
      <c r="A944">
        <v>0</v>
      </c>
      <c r="B944">
        <v>0</v>
      </c>
      <c r="C944">
        <v>0</v>
      </c>
      <c r="D944">
        <v>7</v>
      </c>
      <c r="P944">
        <v>1</v>
      </c>
    </row>
    <row r="945" spans="1:16" x14ac:dyDescent="0.3">
      <c r="A945">
        <v>0</v>
      </c>
      <c r="B945">
        <v>0</v>
      </c>
      <c r="C945">
        <v>0</v>
      </c>
      <c r="D945">
        <v>8</v>
      </c>
      <c r="P945">
        <v>1</v>
      </c>
    </row>
    <row r="946" spans="1:16" x14ac:dyDescent="0.3">
      <c r="A946">
        <v>0</v>
      </c>
      <c r="B946">
        <v>0</v>
      </c>
      <c r="C946">
        <v>0</v>
      </c>
      <c r="D946">
        <v>9</v>
      </c>
      <c r="P946">
        <v>1</v>
      </c>
    </row>
    <row r="947" spans="1:16" x14ac:dyDescent="0.3">
      <c r="A947">
        <v>0</v>
      </c>
      <c r="B947">
        <v>0</v>
      </c>
      <c r="C947">
        <v>0</v>
      </c>
      <c r="D947">
        <v>10</v>
      </c>
      <c r="P947">
        <v>1</v>
      </c>
    </row>
    <row r="948" spans="1:16" x14ac:dyDescent="0.3">
      <c r="A948">
        <v>0</v>
      </c>
      <c r="B948">
        <v>0</v>
      </c>
      <c r="C948">
        <v>0</v>
      </c>
      <c r="D948">
        <v>11</v>
      </c>
      <c r="P948">
        <v>1</v>
      </c>
    </row>
    <row r="949" spans="1:16" x14ac:dyDescent="0.3">
      <c r="A949">
        <v>0</v>
      </c>
      <c r="B949">
        <v>0</v>
      </c>
      <c r="C949">
        <v>0</v>
      </c>
      <c r="D949">
        <v>12</v>
      </c>
      <c r="P949">
        <v>1</v>
      </c>
    </row>
    <row r="950" spans="1:16" x14ac:dyDescent="0.3">
      <c r="A950">
        <v>0</v>
      </c>
      <c r="B950">
        <v>0</v>
      </c>
      <c r="C950">
        <v>0</v>
      </c>
      <c r="D950">
        <v>13</v>
      </c>
      <c r="P950">
        <v>1</v>
      </c>
    </row>
    <row r="951" spans="1:16" x14ac:dyDescent="0.3">
      <c r="A951">
        <v>0</v>
      </c>
      <c r="B951">
        <v>0</v>
      </c>
      <c r="C951">
        <v>0</v>
      </c>
      <c r="D951">
        <v>14</v>
      </c>
      <c r="P951">
        <v>1</v>
      </c>
    </row>
    <row r="952" spans="1:16" x14ac:dyDescent="0.3">
      <c r="A952">
        <v>0</v>
      </c>
      <c r="B952">
        <v>0</v>
      </c>
      <c r="C952">
        <v>0</v>
      </c>
      <c r="D952">
        <v>15</v>
      </c>
      <c r="P952">
        <v>1</v>
      </c>
    </row>
    <row r="953" spans="1:16" x14ac:dyDescent="0.3">
      <c r="A953">
        <v>0</v>
      </c>
      <c r="B953">
        <v>0</v>
      </c>
      <c r="C953">
        <v>0</v>
      </c>
      <c r="D953">
        <v>16</v>
      </c>
      <c r="P953">
        <v>1</v>
      </c>
    </row>
    <row r="954" spans="1:16" x14ac:dyDescent="0.3">
      <c r="A954">
        <v>0</v>
      </c>
      <c r="B954">
        <v>0</v>
      </c>
      <c r="C954">
        <v>0</v>
      </c>
      <c r="D954">
        <v>17</v>
      </c>
      <c r="P954">
        <v>1</v>
      </c>
    </row>
    <row r="955" spans="1:16" x14ac:dyDescent="0.3">
      <c r="A955">
        <v>0</v>
      </c>
      <c r="B955">
        <v>0</v>
      </c>
      <c r="C955">
        <v>0</v>
      </c>
      <c r="D955">
        <v>18</v>
      </c>
      <c r="P955">
        <v>1</v>
      </c>
    </row>
    <row r="956" spans="1:16" x14ac:dyDescent="0.3">
      <c r="A956">
        <v>0</v>
      </c>
      <c r="B956">
        <v>0</v>
      </c>
      <c r="C956">
        <v>0</v>
      </c>
      <c r="D956">
        <v>19</v>
      </c>
      <c r="P956">
        <v>1</v>
      </c>
    </row>
    <row r="957" spans="1:16" x14ac:dyDescent="0.3">
      <c r="A957">
        <v>0</v>
      </c>
      <c r="B957">
        <v>0</v>
      </c>
      <c r="C957">
        <v>0</v>
      </c>
      <c r="D957">
        <v>20</v>
      </c>
      <c r="P957">
        <v>1</v>
      </c>
    </row>
    <row r="958" spans="1:16" x14ac:dyDescent="0.3">
      <c r="A958">
        <v>0</v>
      </c>
      <c r="B958">
        <v>0</v>
      </c>
      <c r="C958">
        <v>0</v>
      </c>
      <c r="D958">
        <v>21</v>
      </c>
      <c r="P958">
        <v>1</v>
      </c>
    </row>
    <row r="959" spans="1:16" x14ac:dyDescent="0.3">
      <c r="A959">
        <v>0</v>
      </c>
      <c r="B959">
        <v>0</v>
      </c>
      <c r="C959">
        <v>0</v>
      </c>
      <c r="D959">
        <v>22</v>
      </c>
      <c r="P959">
        <v>1</v>
      </c>
    </row>
    <row r="960" spans="1:16" x14ac:dyDescent="0.3">
      <c r="A960">
        <v>0</v>
      </c>
      <c r="B960">
        <v>0</v>
      </c>
      <c r="C960">
        <v>0</v>
      </c>
      <c r="D960">
        <v>23</v>
      </c>
      <c r="P960">
        <v>1</v>
      </c>
    </row>
    <row r="961" spans="1:19" x14ac:dyDescent="0.3">
      <c r="A961">
        <v>0</v>
      </c>
      <c r="B961">
        <v>0</v>
      </c>
      <c r="C961">
        <v>0</v>
      </c>
      <c r="D961">
        <v>24</v>
      </c>
      <c r="L961">
        <f>SUM(P938:P961)</f>
        <v>24</v>
      </c>
      <c r="P961">
        <v>1</v>
      </c>
    </row>
    <row r="962" spans="1:19" x14ac:dyDescent="0.3">
      <c r="A962">
        <v>0</v>
      </c>
      <c r="B962">
        <v>0</v>
      </c>
      <c r="C962">
        <v>0</v>
      </c>
      <c r="D962">
        <v>1</v>
      </c>
      <c r="P962">
        <v>1</v>
      </c>
    </row>
    <row r="963" spans="1:19" x14ac:dyDescent="0.3">
      <c r="A963">
        <v>0</v>
      </c>
      <c r="B963">
        <v>0</v>
      </c>
      <c r="C963">
        <v>0</v>
      </c>
      <c r="D963">
        <v>2</v>
      </c>
      <c r="P963">
        <v>1</v>
      </c>
      <c r="S963" s="14">
        <v>5</v>
      </c>
    </row>
    <row r="964" spans="1:19" x14ac:dyDescent="0.3">
      <c r="A964">
        <v>0</v>
      </c>
      <c r="B964">
        <v>0</v>
      </c>
      <c r="C964">
        <v>0</v>
      </c>
      <c r="D964">
        <v>3</v>
      </c>
      <c r="P964">
        <v>1</v>
      </c>
    </row>
    <row r="965" spans="1:19" x14ac:dyDescent="0.3">
      <c r="A965">
        <v>0</v>
      </c>
      <c r="B965">
        <v>0</v>
      </c>
      <c r="C965">
        <v>0</v>
      </c>
      <c r="D965">
        <v>4</v>
      </c>
      <c r="P965">
        <v>1</v>
      </c>
    </row>
    <row r="966" spans="1:19" x14ac:dyDescent="0.3">
      <c r="A966">
        <v>0</v>
      </c>
      <c r="B966">
        <v>0</v>
      </c>
      <c r="C966">
        <v>0</v>
      </c>
      <c r="D966">
        <v>5</v>
      </c>
      <c r="P966">
        <v>1</v>
      </c>
    </row>
    <row r="967" spans="1:19" x14ac:dyDescent="0.3">
      <c r="A967">
        <v>0</v>
      </c>
      <c r="B967">
        <v>1</v>
      </c>
      <c r="C967">
        <v>0</v>
      </c>
      <c r="D967">
        <v>6</v>
      </c>
      <c r="Q967">
        <v>0</v>
      </c>
    </row>
    <row r="968" spans="1:19" x14ac:dyDescent="0.3">
      <c r="A968">
        <v>0</v>
      </c>
      <c r="B968">
        <v>1</v>
      </c>
      <c r="C968">
        <v>0</v>
      </c>
      <c r="D968">
        <v>7</v>
      </c>
      <c r="Q968">
        <v>0</v>
      </c>
    </row>
    <row r="969" spans="1:19" x14ac:dyDescent="0.3">
      <c r="A969">
        <v>0</v>
      </c>
      <c r="B969">
        <v>1</v>
      </c>
      <c r="C969">
        <v>0</v>
      </c>
      <c r="D969">
        <v>8</v>
      </c>
      <c r="Q969">
        <v>0</v>
      </c>
    </row>
    <row r="970" spans="1:19" x14ac:dyDescent="0.3">
      <c r="A970">
        <v>0</v>
      </c>
      <c r="B970">
        <v>1</v>
      </c>
      <c r="C970">
        <v>0</v>
      </c>
      <c r="D970">
        <v>9</v>
      </c>
      <c r="Q970">
        <v>0</v>
      </c>
    </row>
    <row r="971" spans="1:19" x14ac:dyDescent="0.3">
      <c r="A971">
        <v>0</v>
      </c>
      <c r="B971">
        <v>1</v>
      </c>
      <c r="C971">
        <v>0</v>
      </c>
      <c r="D971">
        <v>10</v>
      </c>
      <c r="Q971">
        <v>0</v>
      </c>
    </row>
    <row r="972" spans="1:19" x14ac:dyDescent="0.3">
      <c r="A972">
        <v>0</v>
      </c>
      <c r="B972">
        <v>1</v>
      </c>
      <c r="C972">
        <v>0</v>
      </c>
      <c r="D972">
        <v>11</v>
      </c>
      <c r="Q972">
        <v>0</v>
      </c>
    </row>
    <row r="973" spans="1:19" x14ac:dyDescent="0.3">
      <c r="A973">
        <v>0</v>
      </c>
      <c r="B973">
        <v>1</v>
      </c>
      <c r="C973">
        <v>0</v>
      </c>
      <c r="D973">
        <v>12</v>
      </c>
      <c r="Q973">
        <v>0</v>
      </c>
    </row>
    <row r="974" spans="1:19" x14ac:dyDescent="0.3">
      <c r="A974">
        <v>1</v>
      </c>
      <c r="B974">
        <v>1</v>
      </c>
      <c r="C974">
        <v>0</v>
      </c>
      <c r="D974">
        <v>13</v>
      </c>
      <c r="Q974">
        <v>0</v>
      </c>
    </row>
    <row r="975" spans="1:19" x14ac:dyDescent="0.3">
      <c r="A975">
        <v>1</v>
      </c>
      <c r="B975">
        <v>1</v>
      </c>
      <c r="C975">
        <v>0</v>
      </c>
      <c r="D975">
        <v>14</v>
      </c>
      <c r="Q975">
        <v>0</v>
      </c>
    </row>
    <row r="976" spans="1:19" x14ac:dyDescent="0.3">
      <c r="A976">
        <v>1</v>
      </c>
      <c r="B976">
        <v>1</v>
      </c>
      <c r="C976">
        <v>0</v>
      </c>
      <c r="D976">
        <v>15</v>
      </c>
      <c r="Q976">
        <v>0</v>
      </c>
    </row>
    <row r="977" spans="1:19" x14ac:dyDescent="0.3">
      <c r="A977">
        <v>1</v>
      </c>
      <c r="B977">
        <v>1</v>
      </c>
      <c r="C977">
        <v>0</v>
      </c>
      <c r="D977">
        <v>16</v>
      </c>
      <c r="Q977">
        <v>0</v>
      </c>
    </row>
    <row r="978" spans="1:19" x14ac:dyDescent="0.3">
      <c r="A978">
        <v>1</v>
      </c>
      <c r="B978">
        <v>1</v>
      </c>
      <c r="C978">
        <v>0</v>
      </c>
      <c r="D978">
        <v>17</v>
      </c>
      <c r="Q978">
        <v>0</v>
      </c>
    </row>
    <row r="979" spans="1:19" x14ac:dyDescent="0.3">
      <c r="A979">
        <v>1</v>
      </c>
      <c r="B979">
        <v>1</v>
      </c>
      <c r="C979">
        <v>0</v>
      </c>
      <c r="D979">
        <v>18</v>
      </c>
      <c r="Q979">
        <v>0</v>
      </c>
    </row>
    <row r="980" spans="1:19" x14ac:dyDescent="0.3">
      <c r="A980">
        <v>1</v>
      </c>
      <c r="B980">
        <v>1</v>
      </c>
      <c r="C980">
        <v>0</v>
      </c>
      <c r="D980">
        <v>19</v>
      </c>
      <c r="Q980">
        <v>0</v>
      </c>
    </row>
    <row r="981" spans="1:19" x14ac:dyDescent="0.3">
      <c r="A981">
        <v>1</v>
      </c>
      <c r="B981">
        <v>1</v>
      </c>
      <c r="C981">
        <v>0</v>
      </c>
      <c r="D981">
        <v>20</v>
      </c>
      <c r="Q981">
        <v>0</v>
      </c>
    </row>
    <row r="982" spans="1:19" x14ac:dyDescent="0.3">
      <c r="A982">
        <v>1</v>
      </c>
      <c r="B982">
        <v>1</v>
      </c>
      <c r="C982">
        <v>0</v>
      </c>
      <c r="D982">
        <v>21</v>
      </c>
      <c r="Q982">
        <v>0</v>
      </c>
    </row>
    <row r="983" spans="1:19" x14ac:dyDescent="0.3">
      <c r="A983">
        <v>1</v>
      </c>
      <c r="B983">
        <v>1</v>
      </c>
      <c r="C983">
        <v>0</v>
      </c>
      <c r="D983">
        <v>22</v>
      </c>
      <c r="Q983">
        <v>0</v>
      </c>
    </row>
    <row r="984" spans="1:19" x14ac:dyDescent="0.3">
      <c r="A984">
        <v>1</v>
      </c>
      <c r="B984">
        <v>1</v>
      </c>
      <c r="C984">
        <v>0</v>
      </c>
      <c r="D984">
        <v>23</v>
      </c>
      <c r="Q984">
        <v>0</v>
      </c>
    </row>
    <row r="985" spans="1:19" x14ac:dyDescent="0.3">
      <c r="A985">
        <v>1</v>
      </c>
      <c r="B985">
        <v>1</v>
      </c>
      <c r="C985">
        <v>0</v>
      </c>
      <c r="D985">
        <v>24</v>
      </c>
      <c r="L985">
        <f>SUM(P962:P985)</f>
        <v>5</v>
      </c>
      <c r="Q985">
        <v>0</v>
      </c>
    </row>
    <row r="986" spans="1:19" x14ac:dyDescent="0.3">
      <c r="A986">
        <v>1</v>
      </c>
      <c r="B986">
        <v>1</v>
      </c>
      <c r="C986">
        <v>0</v>
      </c>
      <c r="D986">
        <v>1</v>
      </c>
      <c r="Q986">
        <v>0</v>
      </c>
    </row>
    <row r="987" spans="1:19" x14ac:dyDescent="0.3">
      <c r="A987">
        <v>1</v>
      </c>
      <c r="B987">
        <v>1</v>
      </c>
      <c r="C987">
        <v>0</v>
      </c>
      <c r="D987">
        <v>2</v>
      </c>
      <c r="Q987">
        <v>0</v>
      </c>
      <c r="S987" s="14">
        <v>17</v>
      </c>
    </row>
    <row r="988" spans="1:19" x14ac:dyDescent="0.3">
      <c r="A988">
        <v>1</v>
      </c>
      <c r="B988">
        <v>1</v>
      </c>
      <c r="C988">
        <v>0</v>
      </c>
      <c r="D988">
        <v>3</v>
      </c>
      <c r="Q988">
        <v>0</v>
      </c>
    </row>
    <row r="989" spans="1:19" x14ac:dyDescent="0.3">
      <c r="A989">
        <v>1</v>
      </c>
      <c r="B989">
        <v>1</v>
      </c>
      <c r="C989">
        <v>0</v>
      </c>
      <c r="D989">
        <v>4</v>
      </c>
      <c r="Q989">
        <v>0</v>
      </c>
    </row>
    <row r="990" spans="1:19" x14ac:dyDescent="0.3">
      <c r="A990">
        <v>1</v>
      </c>
      <c r="B990">
        <v>1</v>
      </c>
      <c r="C990">
        <v>0</v>
      </c>
      <c r="D990">
        <v>5</v>
      </c>
      <c r="Q990">
        <v>0</v>
      </c>
    </row>
    <row r="991" spans="1:19" x14ac:dyDescent="0.3">
      <c r="A991">
        <v>1</v>
      </c>
      <c r="B991">
        <v>1</v>
      </c>
      <c r="C991">
        <v>0</v>
      </c>
      <c r="D991">
        <v>6</v>
      </c>
      <c r="Q991">
        <v>0</v>
      </c>
    </row>
    <row r="992" spans="1:19" x14ac:dyDescent="0.3">
      <c r="A992">
        <v>1</v>
      </c>
      <c r="B992">
        <v>1</v>
      </c>
      <c r="C992">
        <v>0</v>
      </c>
      <c r="D992">
        <v>7</v>
      </c>
      <c r="Q992">
        <v>0</v>
      </c>
    </row>
    <row r="993" spans="1:16" x14ac:dyDescent="0.3">
      <c r="A993">
        <v>0</v>
      </c>
      <c r="B993">
        <v>0</v>
      </c>
      <c r="C993">
        <v>0</v>
      </c>
      <c r="D993">
        <v>8</v>
      </c>
      <c r="P993">
        <v>1</v>
      </c>
    </row>
    <row r="994" spans="1:16" x14ac:dyDescent="0.3">
      <c r="A994">
        <v>0</v>
      </c>
      <c r="B994">
        <v>0</v>
      </c>
      <c r="C994">
        <v>0</v>
      </c>
      <c r="D994">
        <v>9</v>
      </c>
      <c r="P994">
        <v>1</v>
      </c>
    </row>
    <row r="995" spans="1:16" x14ac:dyDescent="0.3">
      <c r="A995">
        <v>0</v>
      </c>
      <c r="B995">
        <v>0</v>
      </c>
      <c r="C995">
        <v>0</v>
      </c>
      <c r="D995">
        <v>10</v>
      </c>
      <c r="P995">
        <v>1</v>
      </c>
    </row>
    <row r="996" spans="1:16" x14ac:dyDescent="0.3">
      <c r="A996">
        <v>0</v>
      </c>
      <c r="B996">
        <v>0</v>
      </c>
      <c r="C996">
        <v>0</v>
      </c>
      <c r="D996">
        <v>11</v>
      </c>
      <c r="P996">
        <v>1</v>
      </c>
    </row>
    <row r="997" spans="1:16" x14ac:dyDescent="0.3">
      <c r="A997">
        <v>0</v>
      </c>
      <c r="B997">
        <v>0</v>
      </c>
      <c r="C997">
        <v>0</v>
      </c>
      <c r="D997">
        <v>12</v>
      </c>
      <c r="P997">
        <v>1</v>
      </c>
    </row>
    <row r="998" spans="1:16" x14ac:dyDescent="0.3">
      <c r="A998">
        <v>0</v>
      </c>
      <c r="B998">
        <v>0</v>
      </c>
      <c r="C998">
        <v>0</v>
      </c>
      <c r="D998">
        <v>13</v>
      </c>
      <c r="P998">
        <v>1</v>
      </c>
    </row>
    <row r="999" spans="1:16" x14ac:dyDescent="0.3">
      <c r="A999">
        <v>0</v>
      </c>
      <c r="B999">
        <v>0</v>
      </c>
      <c r="C999">
        <v>0</v>
      </c>
      <c r="D999">
        <v>14</v>
      </c>
      <c r="P999">
        <v>1</v>
      </c>
    </row>
    <row r="1000" spans="1:16" x14ac:dyDescent="0.3">
      <c r="A1000">
        <v>0</v>
      </c>
      <c r="B1000">
        <v>0</v>
      </c>
      <c r="C1000">
        <v>0</v>
      </c>
      <c r="D1000">
        <v>15</v>
      </c>
      <c r="P1000">
        <v>1</v>
      </c>
    </row>
    <row r="1001" spans="1:16" x14ac:dyDescent="0.3">
      <c r="A1001">
        <v>0</v>
      </c>
      <c r="B1001">
        <v>0</v>
      </c>
      <c r="C1001">
        <v>0</v>
      </c>
      <c r="D1001">
        <v>16</v>
      </c>
      <c r="P1001">
        <v>1</v>
      </c>
    </row>
    <row r="1002" spans="1:16" x14ac:dyDescent="0.3">
      <c r="A1002">
        <v>0</v>
      </c>
      <c r="B1002">
        <v>0</v>
      </c>
      <c r="C1002">
        <v>0</v>
      </c>
      <c r="D1002">
        <v>17</v>
      </c>
      <c r="P1002">
        <v>1</v>
      </c>
    </row>
    <row r="1003" spans="1:16" x14ac:dyDescent="0.3">
      <c r="A1003">
        <v>0</v>
      </c>
      <c r="B1003">
        <v>0</v>
      </c>
      <c r="C1003">
        <v>0</v>
      </c>
      <c r="D1003">
        <v>18</v>
      </c>
      <c r="P1003">
        <v>1</v>
      </c>
    </row>
    <row r="1004" spans="1:16" x14ac:dyDescent="0.3">
      <c r="A1004">
        <v>0</v>
      </c>
      <c r="B1004">
        <v>0</v>
      </c>
      <c r="C1004">
        <v>0</v>
      </c>
      <c r="D1004">
        <v>19</v>
      </c>
      <c r="P1004">
        <v>1</v>
      </c>
    </row>
    <row r="1005" spans="1:16" x14ac:dyDescent="0.3">
      <c r="A1005">
        <v>0</v>
      </c>
      <c r="B1005">
        <v>0</v>
      </c>
      <c r="C1005">
        <v>0</v>
      </c>
      <c r="D1005">
        <v>20</v>
      </c>
      <c r="P1005">
        <v>1</v>
      </c>
    </row>
    <row r="1006" spans="1:16" x14ac:dyDescent="0.3">
      <c r="A1006">
        <v>0</v>
      </c>
      <c r="B1006">
        <v>0</v>
      </c>
      <c r="C1006">
        <v>0</v>
      </c>
      <c r="D1006">
        <v>21</v>
      </c>
      <c r="P1006">
        <v>1</v>
      </c>
    </row>
    <row r="1007" spans="1:16" x14ac:dyDescent="0.3">
      <c r="A1007">
        <v>0</v>
      </c>
      <c r="B1007">
        <v>0</v>
      </c>
      <c r="C1007">
        <v>0</v>
      </c>
      <c r="D1007">
        <v>22</v>
      </c>
      <c r="P1007">
        <v>1</v>
      </c>
    </row>
    <row r="1008" spans="1:16" x14ac:dyDescent="0.3">
      <c r="A1008">
        <v>0</v>
      </c>
      <c r="B1008">
        <v>0</v>
      </c>
      <c r="C1008">
        <v>0</v>
      </c>
      <c r="D1008">
        <v>23</v>
      </c>
      <c r="P1008">
        <v>1</v>
      </c>
    </row>
    <row r="1009" spans="1:19" x14ac:dyDescent="0.3">
      <c r="A1009">
        <v>0</v>
      </c>
      <c r="B1009">
        <v>0</v>
      </c>
      <c r="C1009">
        <v>0</v>
      </c>
      <c r="D1009">
        <v>24</v>
      </c>
      <c r="L1009">
        <f>SUM(P986:P1009)</f>
        <v>17</v>
      </c>
      <c r="P1009">
        <v>1</v>
      </c>
    </row>
    <row r="1010" spans="1:19" x14ac:dyDescent="0.3">
      <c r="A1010">
        <v>0</v>
      </c>
      <c r="B1010">
        <v>0</v>
      </c>
      <c r="C1010">
        <v>0</v>
      </c>
      <c r="D1010">
        <v>1</v>
      </c>
      <c r="P1010">
        <v>1</v>
      </c>
    </row>
    <row r="1011" spans="1:19" x14ac:dyDescent="0.3">
      <c r="A1011">
        <v>0</v>
      </c>
      <c r="B1011">
        <v>0</v>
      </c>
      <c r="C1011">
        <v>0</v>
      </c>
      <c r="D1011">
        <v>2</v>
      </c>
      <c r="P1011">
        <v>1</v>
      </c>
      <c r="S1011" s="14">
        <v>20</v>
      </c>
    </row>
    <row r="1012" spans="1:19" x14ac:dyDescent="0.3">
      <c r="A1012">
        <v>0</v>
      </c>
      <c r="B1012">
        <v>0</v>
      </c>
      <c r="C1012">
        <v>0</v>
      </c>
      <c r="D1012">
        <v>3</v>
      </c>
      <c r="P1012">
        <v>1</v>
      </c>
    </row>
    <row r="1013" spans="1:19" x14ac:dyDescent="0.3">
      <c r="A1013">
        <v>0</v>
      </c>
      <c r="B1013">
        <v>0</v>
      </c>
      <c r="C1013">
        <v>0</v>
      </c>
      <c r="D1013">
        <v>4</v>
      </c>
      <c r="P1013">
        <v>1</v>
      </c>
    </row>
    <row r="1014" spans="1:19" x14ac:dyDescent="0.3">
      <c r="A1014">
        <v>0</v>
      </c>
      <c r="B1014">
        <v>0</v>
      </c>
      <c r="C1014">
        <v>0</v>
      </c>
      <c r="D1014">
        <v>5</v>
      </c>
      <c r="P1014">
        <v>1</v>
      </c>
    </row>
    <row r="1015" spans="1:19" x14ac:dyDescent="0.3">
      <c r="A1015">
        <v>0</v>
      </c>
      <c r="B1015">
        <v>0</v>
      </c>
      <c r="C1015">
        <v>0</v>
      </c>
      <c r="D1015">
        <v>6</v>
      </c>
      <c r="P1015">
        <v>1</v>
      </c>
    </row>
    <row r="1016" spans="1:19" x14ac:dyDescent="0.3">
      <c r="A1016">
        <v>0</v>
      </c>
      <c r="B1016">
        <v>0</v>
      </c>
      <c r="C1016">
        <v>0</v>
      </c>
      <c r="D1016">
        <v>7</v>
      </c>
      <c r="P1016">
        <v>1</v>
      </c>
    </row>
    <row r="1017" spans="1:19" x14ac:dyDescent="0.3">
      <c r="A1017">
        <v>0</v>
      </c>
      <c r="B1017">
        <v>0</v>
      </c>
      <c r="C1017">
        <v>0</v>
      </c>
      <c r="D1017">
        <v>8</v>
      </c>
      <c r="P1017">
        <v>1</v>
      </c>
    </row>
    <row r="1018" spans="1:19" x14ac:dyDescent="0.3">
      <c r="A1018">
        <v>0</v>
      </c>
      <c r="B1018">
        <v>0</v>
      </c>
      <c r="C1018">
        <v>0</v>
      </c>
      <c r="D1018">
        <v>9</v>
      </c>
      <c r="P1018">
        <v>1</v>
      </c>
    </row>
    <row r="1019" spans="1:19" x14ac:dyDescent="0.3">
      <c r="A1019">
        <v>0</v>
      </c>
      <c r="B1019">
        <v>0</v>
      </c>
      <c r="C1019">
        <v>0</v>
      </c>
      <c r="D1019">
        <v>10</v>
      </c>
      <c r="P1019">
        <v>1</v>
      </c>
    </row>
    <row r="1020" spans="1:19" x14ac:dyDescent="0.3">
      <c r="A1020">
        <v>0</v>
      </c>
      <c r="B1020">
        <v>0</v>
      </c>
      <c r="C1020">
        <v>0</v>
      </c>
      <c r="D1020">
        <v>11</v>
      </c>
      <c r="P1020">
        <v>1</v>
      </c>
    </row>
    <row r="1021" spans="1:19" x14ac:dyDescent="0.3">
      <c r="A1021">
        <v>0</v>
      </c>
      <c r="B1021">
        <v>0</v>
      </c>
      <c r="C1021">
        <v>0</v>
      </c>
      <c r="D1021">
        <v>12</v>
      </c>
      <c r="P1021">
        <v>1</v>
      </c>
    </row>
    <row r="1022" spans="1:19" x14ac:dyDescent="0.3">
      <c r="A1022">
        <v>0</v>
      </c>
      <c r="B1022">
        <v>0</v>
      </c>
      <c r="C1022">
        <v>0</v>
      </c>
      <c r="D1022">
        <v>13</v>
      </c>
      <c r="P1022">
        <v>1</v>
      </c>
    </row>
    <row r="1023" spans="1:19" x14ac:dyDescent="0.3">
      <c r="A1023">
        <v>0</v>
      </c>
      <c r="B1023">
        <v>0</v>
      </c>
      <c r="C1023">
        <v>0</v>
      </c>
      <c r="D1023">
        <v>14</v>
      </c>
      <c r="P1023">
        <v>1</v>
      </c>
    </row>
    <row r="1024" spans="1:19" x14ac:dyDescent="0.3">
      <c r="A1024">
        <v>0</v>
      </c>
      <c r="B1024">
        <v>0</v>
      </c>
      <c r="C1024">
        <v>0</v>
      </c>
      <c r="D1024">
        <v>15</v>
      </c>
      <c r="P1024">
        <v>1</v>
      </c>
    </row>
    <row r="1025" spans="1:19" x14ac:dyDescent="0.3">
      <c r="A1025">
        <v>0</v>
      </c>
      <c r="B1025">
        <v>0</v>
      </c>
      <c r="C1025">
        <v>0</v>
      </c>
      <c r="D1025">
        <v>16</v>
      </c>
      <c r="P1025">
        <v>1</v>
      </c>
    </row>
    <row r="1026" spans="1:19" x14ac:dyDescent="0.3">
      <c r="A1026">
        <v>0</v>
      </c>
      <c r="B1026">
        <v>0</v>
      </c>
      <c r="C1026">
        <v>0</v>
      </c>
      <c r="D1026">
        <v>17</v>
      </c>
      <c r="P1026">
        <v>1</v>
      </c>
    </row>
    <row r="1027" spans="1:19" x14ac:dyDescent="0.3">
      <c r="A1027">
        <v>0</v>
      </c>
      <c r="B1027">
        <v>0</v>
      </c>
      <c r="C1027">
        <v>0</v>
      </c>
      <c r="D1027">
        <v>18</v>
      </c>
      <c r="P1027">
        <v>1</v>
      </c>
    </row>
    <row r="1028" spans="1:19" x14ac:dyDescent="0.3">
      <c r="A1028">
        <v>0</v>
      </c>
      <c r="B1028">
        <v>0</v>
      </c>
      <c r="C1028">
        <v>0</v>
      </c>
      <c r="D1028">
        <v>19</v>
      </c>
      <c r="P1028">
        <v>1</v>
      </c>
    </row>
    <row r="1029" spans="1:19" x14ac:dyDescent="0.3">
      <c r="A1029">
        <v>0</v>
      </c>
      <c r="B1029">
        <v>0</v>
      </c>
      <c r="C1029">
        <v>0</v>
      </c>
      <c r="D1029">
        <v>20</v>
      </c>
      <c r="P1029">
        <v>1</v>
      </c>
    </row>
    <row r="1030" spans="1:19" x14ac:dyDescent="0.3">
      <c r="A1030">
        <v>0</v>
      </c>
      <c r="B1030">
        <v>1</v>
      </c>
      <c r="C1030">
        <v>0</v>
      </c>
      <c r="D1030">
        <v>21</v>
      </c>
      <c r="Q1030">
        <v>0</v>
      </c>
    </row>
    <row r="1031" spans="1:19" x14ac:dyDescent="0.3">
      <c r="A1031">
        <v>0</v>
      </c>
      <c r="B1031">
        <v>1</v>
      </c>
      <c r="C1031">
        <v>0</v>
      </c>
      <c r="D1031">
        <v>22</v>
      </c>
      <c r="Q1031">
        <v>0</v>
      </c>
    </row>
    <row r="1032" spans="1:19" x14ac:dyDescent="0.3">
      <c r="A1032">
        <v>0</v>
      </c>
      <c r="B1032">
        <v>1</v>
      </c>
      <c r="C1032">
        <v>0</v>
      </c>
      <c r="D1032">
        <v>23</v>
      </c>
      <c r="Q1032">
        <v>0</v>
      </c>
    </row>
    <row r="1033" spans="1:19" x14ac:dyDescent="0.3">
      <c r="A1033">
        <v>1</v>
      </c>
      <c r="B1033">
        <v>1</v>
      </c>
      <c r="C1033">
        <v>0</v>
      </c>
      <c r="D1033">
        <v>24</v>
      </c>
      <c r="L1033">
        <f>SUM(P1010:P1033)</f>
        <v>20</v>
      </c>
      <c r="Q1033">
        <v>0</v>
      </c>
    </row>
    <row r="1034" spans="1:19" x14ac:dyDescent="0.3">
      <c r="A1034">
        <v>1</v>
      </c>
      <c r="B1034">
        <v>1</v>
      </c>
      <c r="C1034">
        <v>0</v>
      </c>
      <c r="D1034">
        <v>1</v>
      </c>
      <c r="Q1034">
        <v>0</v>
      </c>
    </row>
    <row r="1035" spans="1:19" x14ac:dyDescent="0.3">
      <c r="A1035">
        <v>1</v>
      </c>
      <c r="B1035">
        <v>1</v>
      </c>
      <c r="C1035">
        <v>0</v>
      </c>
      <c r="D1035">
        <v>2</v>
      </c>
      <c r="Q1035">
        <v>0</v>
      </c>
      <c r="S1035" s="14">
        <v>7</v>
      </c>
    </row>
    <row r="1036" spans="1:19" x14ac:dyDescent="0.3">
      <c r="A1036">
        <v>1</v>
      </c>
      <c r="B1036">
        <v>1</v>
      </c>
      <c r="C1036">
        <v>0</v>
      </c>
      <c r="D1036">
        <v>3</v>
      </c>
      <c r="Q1036">
        <v>0</v>
      </c>
    </row>
    <row r="1037" spans="1:19" x14ac:dyDescent="0.3">
      <c r="A1037">
        <v>1</v>
      </c>
      <c r="B1037">
        <v>1</v>
      </c>
      <c r="C1037">
        <v>0</v>
      </c>
      <c r="D1037">
        <v>4</v>
      </c>
      <c r="Q1037">
        <v>0</v>
      </c>
    </row>
    <row r="1038" spans="1:19" x14ac:dyDescent="0.3">
      <c r="A1038">
        <v>1</v>
      </c>
      <c r="B1038">
        <v>1</v>
      </c>
      <c r="C1038">
        <v>0</v>
      </c>
      <c r="D1038">
        <v>5</v>
      </c>
      <c r="Q1038">
        <v>0</v>
      </c>
    </row>
    <row r="1039" spans="1:19" x14ac:dyDescent="0.3">
      <c r="A1039">
        <v>1</v>
      </c>
      <c r="B1039">
        <v>1</v>
      </c>
      <c r="C1039">
        <v>0</v>
      </c>
      <c r="D1039">
        <v>6</v>
      </c>
      <c r="Q1039">
        <v>0</v>
      </c>
    </row>
    <row r="1040" spans="1:19" x14ac:dyDescent="0.3">
      <c r="A1040">
        <v>1</v>
      </c>
      <c r="B1040">
        <v>1</v>
      </c>
      <c r="C1040">
        <v>0</v>
      </c>
      <c r="D1040">
        <v>7</v>
      </c>
      <c r="Q1040">
        <v>0</v>
      </c>
    </row>
    <row r="1041" spans="1:17" x14ac:dyDescent="0.3">
      <c r="A1041">
        <v>0</v>
      </c>
      <c r="B1041">
        <v>1</v>
      </c>
      <c r="C1041">
        <v>0</v>
      </c>
      <c r="D1041">
        <v>8</v>
      </c>
      <c r="Q1041">
        <v>0</v>
      </c>
    </row>
    <row r="1042" spans="1:17" x14ac:dyDescent="0.3">
      <c r="A1042">
        <v>0</v>
      </c>
      <c r="B1042">
        <v>1</v>
      </c>
      <c r="C1042">
        <v>0</v>
      </c>
      <c r="D1042">
        <v>9</v>
      </c>
      <c r="Q1042">
        <v>0</v>
      </c>
    </row>
    <row r="1043" spans="1:17" x14ac:dyDescent="0.3">
      <c r="A1043">
        <v>0</v>
      </c>
      <c r="B1043">
        <v>1</v>
      </c>
      <c r="C1043">
        <v>0</v>
      </c>
      <c r="D1043">
        <v>10</v>
      </c>
      <c r="Q1043">
        <v>0</v>
      </c>
    </row>
    <row r="1044" spans="1:17" x14ac:dyDescent="0.3">
      <c r="A1044">
        <v>0</v>
      </c>
      <c r="B1044">
        <v>1</v>
      </c>
      <c r="C1044">
        <v>0</v>
      </c>
      <c r="D1044">
        <v>11</v>
      </c>
      <c r="Q1044">
        <v>0</v>
      </c>
    </row>
    <row r="1045" spans="1:17" x14ac:dyDescent="0.3">
      <c r="A1045">
        <v>0</v>
      </c>
      <c r="B1045">
        <v>0</v>
      </c>
      <c r="C1045">
        <v>0</v>
      </c>
      <c r="D1045">
        <v>12</v>
      </c>
      <c r="P1045">
        <v>1</v>
      </c>
    </row>
    <row r="1046" spans="1:17" x14ac:dyDescent="0.3">
      <c r="A1046">
        <v>0</v>
      </c>
      <c r="B1046">
        <v>0</v>
      </c>
      <c r="C1046">
        <v>0</v>
      </c>
      <c r="D1046">
        <v>13</v>
      </c>
      <c r="P1046">
        <v>1</v>
      </c>
    </row>
    <row r="1047" spans="1:17" x14ac:dyDescent="0.3">
      <c r="A1047">
        <v>0</v>
      </c>
      <c r="B1047">
        <v>0</v>
      </c>
      <c r="C1047">
        <v>0</v>
      </c>
      <c r="D1047">
        <v>14</v>
      </c>
      <c r="P1047">
        <v>1</v>
      </c>
    </row>
    <row r="1048" spans="1:17" x14ac:dyDescent="0.3">
      <c r="A1048">
        <v>0</v>
      </c>
      <c r="B1048">
        <v>0</v>
      </c>
      <c r="C1048">
        <v>0</v>
      </c>
      <c r="D1048">
        <v>15</v>
      </c>
      <c r="P1048">
        <v>1</v>
      </c>
    </row>
    <row r="1049" spans="1:17" x14ac:dyDescent="0.3">
      <c r="A1049">
        <v>0</v>
      </c>
      <c r="B1049">
        <v>0</v>
      </c>
      <c r="C1049">
        <v>0</v>
      </c>
      <c r="D1049">
        <v>16</v>
      </c>
      <c r="P1049">
        <v>1</v>
      </c>
    </row>
    <row r="1050" spans="1:17" x14ac:dyDescent="0.3">
      <c r="A1050">
        <v>0</v>
      </c>
      <c r="B1050">
        <v>0</v>
      </c>
      <c r="C1050">
        <v>0</v>
      </c>
      <c r="D1050">
        <v>17</v>
      </c>
      <c r="P1050">
        <v>1</v>
      </c>
    </row>
    <row r="1051" spans="1:17" x14ac:dyDescent="0.3">
      <c r="A1051">
        <v>0</v>
      </c>
      <c r="B1051">
        <v>0</v>
      </c>
      <c r="C1051">
        <v>0</v>
      </c>
      <c r="D1051">
        <v>18</v>
      </c>
      <c r="P1051">
        <v>1</v>
      </c>
    </row>
    <row r="1052" spans="1:17" x14ac:dyDescent="0.3">
      <c r="A1052">
        <v>0</v>
      </c>
      <c r="B1052">
        <v>1</v>
      </c>
      <c r="C1052">
        <v>0</v>
      </c>
      <c r="D1052">
        <v>19</v>
      </c>
      <c r="Q1052">
        <v>0</v>
      </c>
    </row>
    <row r="1053" spans="1:17" x14ac:dyDescent="0.3">
      <c r="A1053">
        <v>0</v>
      </c>
      <c r="B1053">
        <v>1</v>
      </c>
      <c r="C1053">
        <v>0</v>
      </c>
      <c r="D1053">
        <v>20</v>
      </c>
      <c r="Q1053">
        <v>0</v>
      </c>
    </row>
    <row r="1054" spans="1:17" x14ac:dyDescent="0.3">
      <c r="A1054">
        <v>0</v>
      </c>
      <c r="B1054">
        <v>1</v>
      </c>
      <c r="C1054">
        <v>0</v>
      </c>
      <c r="D1054">
        <v>21</v>
      </c>
      <c r="Q1054">
        <v>0</v>
      </c>
    </row>
    <row r="1055" spans="1:17" x14ac:dyDescent="0.3">
      <c r="A1055">
        <v>1</v>
      </c>
      <c r="B1055">
        <v>1</v>
      </c>
      <c r="C1055">
        <v>0</v>
      </c>
      <c r="D1055">
        <v>22</v>
      </c>
      <c r="Q1055">
        <v>0</v>
      </c>
    </row>
    <row r="1056" spans="1:17" x14ac:dyDescent="0.3">
      <c r="A1056">
        <v>1</v>
      </c>
      <c r="B1056">
        <v>1</v>
      </c>
      <c r="C1056">
        <v>0</v>
      </c>
      <c r="D1056">
        <v>23</v>
      </c>
      <c r="Q1056">
        <v>0</v>
      </c>
    </row>
    <row r="1057" spans="1:19" x14ac:dyDescent="0.3">
      <c r="A1057">
        <v>1</v>
      </c>
      <c r="B1057">
        <v>1</v>
      </c>
      <c r="C1057">
        <v>0</v>
      </c>
      <c r="D1057">
        <v>24</v>
      </c>
      <c r="L1057">
        <f>SUM(P1034:P1057)</f>
        <v>7</v>
      </c>
      <c r="Q1057">
        <v>0</v>
      </c>
    </row>
    <row r="1058" spans="1:19" x14ac:dyDescent="0.3">
      <c r="A1058">
        <v>1</v>
      </c>
      <c r="B1058">
        <v>1</v>
      </c>
      <c r="C1058">
        <v>0</v>
      </c>
      <c r="D1058">
        <v>1</v>
      </c>
      <c r="Q1058">
        <v>0</v>
      </c>
    </row>
    <row r="1059" spans="1:19" x14ac:dyDescent="0.3">
      <c r="A1059">
        <v>1</v>
      </c>
      <c r="B1059">
        <v>1</v>
      </c>
      <c r="C1059">
        <v>0</v>
      </c>
      <c r="D1059">
        <v>2</v>
      </c>
      <c r="Q1059">
        <v>0</v>
      </c>
      <c r="S1059" s="14">
        <v>12</v>
      </c>
    </row>
    <row r="1060" spans="1:19" x14ac:dyDescent="0.3">
      <c r="A1060">
        <v>1</v>
      </c>
      <c r="B1060">
        <v>1</v>
      </c>
      <c r="C1060">
        <v>0</v>
      </c>
      <c r="D1060">
        <v>3</v>
      </c>
      <c r="Q1060">
        <v>0</v>
      </c>
    </row>
    <row r="1061" spans="1:19" x14ac:dyDescent="0.3">
      <c r="A1061">
        <v>1</v>
      </c>
      <c r="B1061">
        <v>1</v>
      </c>
      <c r="C1061">
        <v>0</v>
      </c>
      <c r="D1061">
        <v>4</v>
      </c>
      <c r="Q1061">
        <v>0</v>
      </c>
    </row>
    <row r="1062" spans="1:19" x14ac:dyDescent="0.3">
      <c r="A1062">
        <v>1</v>
      </c>
      <c r="B1062">
        <v>1</v>
      </c>
      <c r="C1062">
        <v>0</v>
      </c>
      <c r="D1062">
        <v>5</v>
      </c>
      <c r="Q1062">
        <v>0</v>
      </c>
    </row>
    <row r="1063" spans="1:19" x14ac:dyDescent="0.3">
      <c r="A1063">
        <v>1</v>
      </c>
      <c r="B1063">
        <v>1</v>
      </c>
      <c r="C1063">
        <v>0</v>
      </c>
      <c r="D1063">
        <v>6</v>
      </c>
      <c r="Q1063">
        <v>0</v>
      </c>
    </row>
    <row r="1064" spans="1:19" x14ac:dyDescent="0.3">
      <c r="A1064">
        <v>1</v>
      </c>
      <c r="B1064">
        <v>1</v>
      </c>
      <c r="C1064">
        <v>0</v>
      </c>
      <c r="D1064">
        <v>7</v>
      </c>
      <c r="Q1064">
        <v>0</v>
      </c>
    </row>
    <row r="1065" spans="1:19" x14ac:dyDescent="0.3">
      <c r="A1065">
        <v>0</v>
      </c>
      <c r="B1065">
        <v>1</v>
      </c>
      <c r="C1065">
        <v>0</v>
      </c>
      <c r="D1065">
        <v>8</v>
      </c>
      <c r="Q1065">
        <v>0</v>
      </c>
    </row>
    <row r="1066" spans="1:19" x14ac:dyDescent="0.3">
      <c r="A1066">
        <v>0</v>
      </c>
      <c r="B1066">
        <v>0</v>
      </c>
      <c r="C1066">
        <v>0</v>
      </c>
      <c r="D1066">
        <v>9</v>
      </c>
      <c r="P1066">
        <v>1</v>
      </c>
    </row>
    <row r="1067" spans="1:19" x14ac:dyDescent="0.3">
      <c r="A1067">
        <v>0</v>
      </c>
      <c r="B1067">
        <v>0</v>
      </c>
      <c r="C1067">
        <v>0</v>
      </c>
      <c r="D1067">
        <v>10</v>
      </c>
      <c r="P1067">
        <v>1</v>
      </c>
    </row>
    <row r="1068" spans="1:19" x14ac:dyDescent="0.3">
      <c r="A1068">
        <v>0</v>
      </c>
      <c r="B1068">
        <v>0</v>
      </c>
      <c r="C1068">
        <v>0</v>
      </c>
      <c r="D1068">
        <v>11</v>
      </c>
      <c r="P1068">
        <v>1</v>
      </c>
    </row>
    <row r="1069" spans="1:19" x14ac:dyDescent="0.3">
      <c r="A1069">
        <v>0</v>
      </c>
      <c r="B1069">
        <v>0</v>
      </c>
      <c r="C1069">
        <v>0</v>
      </c>
      <c r="D1069">
        <v>12</v>
      </c>
      <c r="P1069">
        <v>1</v>
      </c>
    </row>
    <row r="1070" spans="1:19" x14ac:dyDescent="0.3">
      <c r="A1070">
        <v>0</v>
      </c>
      <c r="B1070">
        <v>0</v>
      </c>
      <c r="C1070">
        <v>0</v>
      </c>
      <c r="D1070">
        <v>13</v>
      </c>
      <c r="P1070">
        <v>1</v>
      </c>
    </row>
    <row r="1071" spans="1:19" x14ac:dyDescent="0.3">
      <c r="A1071">
        <v>0</v>
      </c>
      <c r="B1071">
        <v>0</v>
      </c>
      <c r="C1071">
        <v>0</v>
      </c>
      <c r="D1071">
        <v>14</v>
      </c>
      <c r="P1071">
        <v>1</v>
      </c>
    </row>
    <row r="1072" spans="1:19" x14ac:dyDescent="0.3">
      <c r="A1072">
        <v>0</v>
      </c>
      <c r="B1072">
        <v>0</v>
      </c>
      <c r="C1072">
        <v>0</v>
      </c>
      <c r="D1072">
        <v>15</v>
      </c>
      <c r="P1072">
        <v>1</v>
      </c>
    </row>
    <row r="1073" spans="1:19" x14ac:dyDescent="0.3">
      <c r="A1073">
        <v>0</v>
      </c>
      <c r="B1073">
        <v>0</v>
      </c>
      <c r="C1073">
        <v>0</v>
      </c>
      <c r="D1073">
        <v>16</v>
      </c>
      <c r="P1073">
        <v>1</v>
      </c>
    </row>
    <row r="1074" spans="1:19" x14ac:dyDescent="0.3">
      <c r="A1074">
        <v>0</v>
      </c>
      <c r="B1074">
        <v>0</v>
      </c>
      <c r="C1074">
        <v>0</v>
      </c>
      <c r="D1074">
        <v>17</v>
      </c>
      <c r="P1074">
        <v>1</v>
      </c>
    </row>
    <row r="1075" spans="1:19" x14ac:dyDescent="0.3">
      <c r="A1075">
        <v>0</v>
      </c>
      <c r="B1075">
        <v>0</v>
      </c>
      <c r="C1075">
        <v>0</v>
      </c>
      <c r="D1075">
        <v>18</v>
      </c>
      <c r="P1075">
        <v>1</v>
      </c>
    </row>
    <row r="1076" spans="1:19" x14ac:dyDescent="0.3">
      <c r="A1076">
        <v>0</v>
      </c>
      <c r="B1076">
        <v>0</v>
      </c>
      <c r="C1076">
        <v>0</v>
      </c>
      <c r="D1076">
        <v>19</v>
      </c>
      <c r="P1076">
        <v>1</v>
      </c>
    </row>
    <row r="1077" spans="1:19" x14ac:dyDescent="0.3">
      <c r="A1077">
        <v>0</v>
      </c>
      <c r="B1077">
        <v>0</v>
      </c>
      <c r="C1077">
        <v>0</v>
      </c>
      <c r="D1077">
        <v>20</v>
      </c>
      <c r="P1077">
        <v>1</v>
      </c>
    </row>
    <row r="1078" spans="1:19" x14ac:dyDescent="0.3">
      <c r="A1078">
        <v>0</v>
      </c>
      <c r="B1078">
        <v>1</v>
      </c>
      <c r="C1078">
        <v>0</v>
      </c>
      <c r="D1078">
        <v>21</v>
      </c>
      <c r="Q1078">
        <v>0</v>
      </c>
    </row>
    <row r="1079" spans="1:19" x14ac:dyDescent="0.3">
      <c r="A1079">
        <v>0</v>
      </c>
      <c r="B1079">
        <v>1</v>
      </c>
      <c r="C1079">
        <v>0</v>
      </c>
      <c r="D1079">
        <v>22</v>
      </c>
      <c r="Q1079">
        <v>0</v>
      </c>
    </row>
    <row r="1080" spans="1:19" x14ac:dyDescent="0.3">
      <c r="A1080">
        <v>1</v>
      </c>
      <c r="B1080">
        <v>1</v>
      </c>
      <c r="C1080">
        <v>0</v>
      </c>
      <c r="D1080">
        <v>23</v>
      </c>
      <c r="Q1080">
        <v>0</v>
      </c>
    </row>
    <row r="1081" spans="1:19" x14ac:dyDescent="0.3">
      <c r="A1081">
        <v>1</v>
      </c>
      <c r="B1081">
        <v>1</v>
      </c>
      <c r="C1081">
        <v>0</v>
      </c>
      <c r="D1081">
        <v>24</v>
      </c>
      <c r="L1081">
        <f>SUM(P1058:P1081)</f>
        <v>12</v>
      </c>
      <c r="Q1081">
        <v>0</v>
      </c>
    </row>
    <row r="1082" spans="1:19" x14ac:dyDescent="0.3">
      <c r="A1082">
        <v>1</v>
      </c>
      <c r="B1082">
        <v>1</v>
      </c>
      <c r="C1082">
        <v>0</v>
      </c>
      <c r="D1082">
        <v>1</v>
      </c>
      <c r="Q1082">
        <v>0</v>
      </c>
    </row>
    <row r="1083" spans="1:19" x14ac:dyDescent="0.3">
      <c r="A1083">
        <v>1</v>
      </c>
      <c r="B1083">
        <v>1</v>
      </c>
      <c r="C1083">
        <v>0</v>
      </c>
      <c r="D1083">
        <v>2</v>
      </c>
      <c r="Q1083">
        <v>0</v>
      </c>
      <c r="S1083" s="14">
        <v>13</v>
      </c>
    </row>
    <row r="1084" spans="1:19" x14ac:dyDescent="0.3">
      <c r="A1084">
        <v>1</v>
      </c>
      <c r="B1084">
        <v>1</v>
      </c>
      <c r="C1084">
        <v>0</v>
      </c>
      <c r="D1084">
        <v>3</v>
      </c>
      <c r="Q1084">
        <v>0</v>
      </c>
    </row>
    <row r="1085" spans="1:19" x14ac:dyDescent="0.3">
      <c r="A1085">
        <v>1</v>
      </c>
      <c r="B1085">
        <v>1</v>
      </c>
      <c r="C1085">
        <v>0</v>
      </c>
      <c r="D1085">
        <v>4</v>
      </c>
      <c r="Q1085">
        <v>0</v>
      </c>
    </row>
    <row r="1086" spans="1:19" x14ac:dyDescent="0.3">
      <c r="A1086">
        <v>1</v>
      </c>
      <c r="B1086">
        <v>1</v>
      </c>
      <c r="C1086">
        <v>0</v>
      </c>
      <c r="D1086">
        <v>5</v>
      </c>
      <c r="Q1086">
        <v>0</v>
      </c>
    </row>
    <row r="1087" spans="1:19" x14ac:dyDescent="0.3">
      <c r="A1087">
        <v>1</v>
      </c>
      <c r="B1087">
        <v>1</v>
      </c>
      <c r="C1087">
        <v>0</v>
      </c>
      <c r="D1087">
        <v>6</v>
      </c>
      <c r="Q1087">
        <v>0</v>
      </c>
    </row>
    <row r="1088" spans="1:19" x14ac:dyDescent="0.3">
      <c r="A1088">
        <v>0</v>
      </c>
      <c r="B1088">
        <v>1</v>
      </c>
      <c r="C1088">
        <v>0</v>
      </c>
      <c r="D1088">
        <v>7</v>
      </c>
      <c r="Q1088">
        <v>0</v>
      </c>
    </row>
    <row r="1089" spans="1:17" x14ac:dyDescent="0.3">
      <c r="A1089">
        <v>0</v>
      </c>
      <c r="B1089">
        <v>1</v>
      </c>
      <c r="C1089">
        <v>0</v>
      </c>
      <c r="D1089">
        <v>8</v>
      </c>
      <c r="Q1089">
        <v>0</v>
      </c>
    </row>
    <row r="1090" spans="1:17" x14ac:dyDescent="0.3">
      <c r="A1090">
        <v>0</v>
      </c>
      <c r="B1090">
        <v>0</v>
      </c>
      <c r="C1090">
        <v>0</v>
      </c>
      <c r="D1090">
        <v>9</v>
      </c>
      <c r="P1090">
        <v>1</v>
      </c>
    </row>
    <row r="1091" spans="1:17" x14ac:dyDescent="0.3">
      <c r="A1091">
        <v>0</v>
      </c>
      <c r="B1091">
        <v>0</v>
      </c>
      <c r="C1091">
        <v>0</v>
      </c>
      <c r="D1091">
        <v>10</v>
      </c>
      <c r="P1091">
        <v>1</v>
      </c>
    </row>
    <row r="1092" spans="1:17" x14ac:dyDescent="0.3">
      <c r="A1092">
        <v>0</v>
      </c>
      <c r="B1092">
        <v>0</v>
      </c>
      <c r="C1092">
        <v>0</v>
      </c>
      <c r="D1092">
        <v>11</v>
      </c>
      <c r="P1092">
        <v>1</v>
      </c>
    </row>
    <row r="1093" spans="1:17" x14ac:dyDescent="0.3">
      <c r="A1093">
        <v>0</v>
      </c>
      <c r="B1093">
        <v>0</v>
      </c>
      <c r="C1093">
        <v>0</v>
      </c>
      <c r="D1093">
        <v>12</v>
      </c>
      <c r="P1093">
        <v>1</v>
      </c>
    </row>
    <row r="1094" spans="1:17" x14ac:dyDescent="0.3">
      <c r="A1094">
        <v>0</v>
      </c>
      <c r="B1094">
        <v>0</v>
      </c>
      <c r="C1094">
        <v>0</v>
      </c>
      <c r="D1094">
        <v>13</v>
      </c>
      <c r="P1094">
        <v>1</v>
      </c>
    </row>
    <row r="1095" spans="1:17" x14ac:dyDescent="0.3">
      <c r="A1095">
        <v>0</v>
      </c>
      <c r="B1095">
        <v>0</v>
      </c>
      <c r="C1095">
        <v>0</v>
      </c>
      <c r="D1095">
        <v>14</v>
      </c>
      <c r="P1095">
        <v>1</v>
      </c>
    </row>
    <row r="1096" spans="1:17" x14ac:dyDescent="0.3">
      <c r="A1096">
        <v>0</v>
      </c>
      <c r="B1096">
        <v>0</v>
      </c>
      <c r="C1096">
        <v>0</v>
      </c>
      <c r="D1096">
        <v>15</v>
      </c>
      <c r="P1096">
        <v>1</v>
      </c>
    </row>
    <row r="1097" spans="1:17" x14ac:dyDescent="0.3">
      <c r="A1097">
        <v>0</v>
      </c>
      <c r="B1097">
        <v>0</v>
      </c>
      <c r="C1097">
        <v>0</v>
      </c>
      <c r="D1097">
        <v>16</v>
      </c>
      <c r="P1097">
        <v>1</v>
      </c>
    </row>
    <row r="1098" spans="1:17" x14ac:dyDescent="0.3">
      <c r="A1098">
        <v>0</v>
      </c>
      <c r="B1098">
        <v>0</v>
      </c>
      <c r="C1098">
        <v>0</v>
      </c>
      <c r="D1098">
        <v>17</v>
      </c>
      <c r="P1098">
        <v>1</v>
      </c>
    </row>
    <row r="1099" spans="1:17" x14ac:dyDescent="0.3">
      <c r="A1099">
        <v>0</v>
      </c>
      <c r="B1099">
        <v>0</v>
      </c>
      <c r="C1099">
        <v>0</v>
      </c>
      <c r="D1099">
        <v>18</v>
      </c>
      <c r="P1099">
        <v>1</v>
      </c>
    </row>
    <row r="1100" spans="1:17" x14ac:dyDescent="0.3">
      <c r="A1100">
        <v>0</v>
      </c>
      <c r="B1100">
        <v>0</v>
      </c>
      <c r="C1100">
        <v>0</v>
      </c>
      <c r="D1100">
        <v>19</v>
      </c>
      <c r="P1100">
        <v>1</v>
      </c>
    </row>
    <row r="1101" spans="1:17" x14ac:dyDescent="0.3">
      <c r="A1101">
        <v>0</v>
      </c>
      <c r="B1101">
        <v>0</v>
      </c>
      <c r="C1101">
        <v>0</v>
      </c>
      <c r="D1101">
        <v>20</v>
      </c>
      <c r="P1101">
        <v>1</v>
      </c>
    </row>
    <row r="1102" spans="1:17" x14ac:dyDescent="0.3">
      <c r="A1102">
        <v>0</v>
      </c>
      <c r="B1102">
        <v>0</v>
      </c>
      <c r="C1102">
        <v>0</v>
      </c>
      <c r="D1102">
        <v>21</v>
      </c>
      <c r="P1102">
        <v>1</v>
      </c>
    </row>
    <row r="1103" spans="1:17" x14ac:dyDescent="0.3">
      <c r="A1103">
        <v>0</v>
      </c>
      <c r="B1103">
        <v>1</v>
      </c>
      <c r="C1103">
        <v>0</v>
      </c>
      <c r="D1103">
        <v>22</v>
      </c>
      <c r="Q1103">
        <v>0</v>
      </c>
    </row>
    <row r="1104" spans="1:17" x14ac:dyDescent="0.3">
      <c r="A1104">
        <v>0</v>
      </c>
      <c r="B1104">
        <v>1</v>
      </c>
      <c r="C1104">
        <v>0</v>
      </c>
      <c r="D1104">
        <v>23</v>
      </c>
      <c r="Q1104">
        <v>0</v>
      </c>
    </row>
    <row r="1105" spans="1:19" x14ac:dyDescent="0.3">
      <c r="A1105">
        <v>0</v>
      </c>
      <c r="B1105">
        <v>1</v>
      </c>
      <c r="C1105">
        <v>0</v>
      </c>
      <c r="D1105">
        <v>24</v>
      </c>
      <c r="L1105">
        <f>SUM(P1082:P1105)</f>
        <v>13</v>
      </c>
      <c r="Q1105">
        <v>0</v>
      </c>
    </row>
    <row r="1106" spans="1:19" x14ac:dyDescent="0.3">
      <c r="A1106">
        <v>1</v>
      </c>
      <c r="B1106">
        <v>1</v>
      </c>
      <c r="C1106">
        <v>0</v>
      </c>
      <c r="D1106">
        <v>1</v>
      </c>
      <c r="Q1106">
        <v>0</v>
      </c>
    </row>
    <row r="1107" spans="1:19" x14ac:dyDescent="0.3">
      <c r="A1107">
        <v>1</v>
      </c>
      <c r="B1107">
        <v>1</v>
      </c>
      <c r="C1107">
        <v>0</v>
      </c>
      <c r="D1107">
        <v>2</v>
      </c>
      <c r="Q1107">
        <v>0</v>
      </c>
      <c r="S1107" s="14">
        <v>17</v>
      </c>
    </row>
    <row r="1108" spans="1:19" x14ac:dyDescent="0.3">
      <c r="A1108">
        <v>1</v>
      </c>
      <c r="B1108">
        <v>1</v>
      </c>
      <c r="C1108">
        <v>0</v>
      </c>
      <c r="D1108">
        <v>3</v>
      </c>
      <c r="Q1108">
        <v>0</v>
      </c>
    </row>
    <row r="1109" spans="1:19" x14ac:dyDescent="0.3">
      <c r="A1109">
        <v>1</v>
      </c>
      <c r="B1109">
        <v>1</v>
      </c>
      <c r="C1109">
        <v>0</v>
      </c>
      <c r="D1109">
        <v>4</v>
      </c>
      <c r="Q1109">
        <v>0</v>
      </c>
    </row>
    <row r="1110" spans="1:19" x14ac:dyDescent="0.3">
      <c r="A1110">
        <v>1</v>
      </c>
      <c r="B1110">
        <v>1</v>
      </c>
      <c r="C1110">
        <v>0</v>
      </c>
      <c r="D1110">
        <v>5</v>
      </c>
      <c r="Q1110">
        <v>0</v>
      </c>
    </row>
    <row r="1111" spans="1:19" x14ac:dyDescent="0.3">
      <c r="A1111">
        <v>1</v>
      </c>
      <c r="B1111">
        <v>1</v>
      </c>
      <c r="C1111">
        <v>0</v>
      </c>
      <c r="D1111">
        <v>6</v>
      </c>
      <c r="Q1111">
        <v>0</v>
      </c>
    </row>
    <row r="1112" spans="1:19" x14ac:dyDescent="0.3">
      <c r="A1112">
        <v>0</v>
      </c>
      <c r="B1112">
        <v>1</v>
      </c>
      <c r="C1112">
        <v>0</v>
      </c>
      <c r="D1112">
        <v>7</v>
      </c>
      <c r="Q1112">
        <v>0</v>
      </c>
    </row>
    <row r="1113" spans="1:19" x14ac:dyDescent="0.3">
      <c r="A1113">
        <v>0</v>
      </c>
      <c r="B1113">
        <v>0</v>
      </c>
      <c r="C1113">
        <v>0</v>
      </c>
      <c r="D1113">
        <v>8</v>
      </c>
      <c r="P1113">
        <v>1</v>
      </c>
    </row>
    <row r="1114" spans="1:19" x14ac:dyDescent="0.3">
      <c r="A1114">
        <v>0</v>
      </c>
      <c r="B1114">
        <v>0</v>
      </c>
      <c r="C1114">
        <v>0</v>
      </c>
      <c r="D1114">
        <v>9</v>
      </c>
      <c r="P1114">
        <v>1</v>
      </c>
    </row>
    <row r="1115" spans="1:19" x14ac:dyDescent="0.3">
      <c r="A1115">
        <v>0</v>
      </c>
      <c r="B1115">
        <v>0</v>
      </c>
      <c r="C1115">
        <v>0</v>
      </c>
      <c r="D1115">
        <v>10</v>
      </c>
      <c r="P1115">
        <v>1</v>
      </c>
    </row>
    <row r="1116" spans="1:19" x14ac:dyDescent="0.3">
      <c r="A1116">
        <v>0</v>
      </c>
      <c r="B1116">
        <v>0</v>
      </c>
      <c r="C1116">
        <v>0</v>
      </c>
      <c r="D1116">
        <v>11</v>
      </c>
      <c r="P1116">
        <v>1</v>
      </c>
    </row>
    <row r="1117" spans="1:19" x14ac:dyDescent="0.3">
      <c r="A1117">
        <v>0</v>
      </c>
      <c r="B1117">
        <v>0</v>
      </c>
      <c r="C1117">
        <v>0</v>
      </c>
      <c r="D1117">
        <v>12</v>
      </c>
      <c r="P1117">
        <v>1</v>
      </c>
    </row>
    <row r="1118" spans="1:19" x14ac:dyDescent="0.3">
      <c r="A1118">
        <v>0</v>
      </c>
      <c r="B1118">
        <v>0</v>
      </c>
      <c r="C1118">
        <v>0</v>
      </c>
      <c r="D1118">
        <v>13</v>
      </c>
      <c r="P1118">
        <v>1</v>
      </c>
    </row>
    <row r="1119" spans="1:19" x14ac:dyDescent="0.3">
      <c r="A1119">
        <v>0</v>
      </c>
      <c r="B1119">
        <v>0</v>
      </c>
      <c r="C1119">
        <v>0</v>
      </c>
      <c r="D1119">
        <v>14</v>
      </c>
      <c r="P1119">
        <v>1</v>
      </c>
    </row>
    <row r="1120" spans="1:19" x14ac:dyDescent="0.3">
      <c r="A1120">
        <v>0</v>
      </c>
      <c r="B1120">
        <v>0</v>
      </c>
      <c r="C1120">
        <v>0</v>
      </c>
      <c r="D1120">
        <v>15</v>
      </c>
      <c r="P1120">
        <v>1</v>
      </c>
    </row>
    <row r="1121" spans="1:19" x14ac:dyDescent="0.3">
      <c r="A1121">
        <v>0</v>
      </c>
      <c r="B1121">
        <v>0</v>
      </c>
      <c r="C1121">
        <v>0</v>
      </c>
      <c r="D1121">
        <v>16</v>
      </c>
      <c r="P1121">
        <v>1</v>
      </c>
    </row>
    <row r="1122" spans="1:19" x14ac:dyDescent="0.3">
      <c r="A1122">
        <v>0</v>
      </c>
      <c r="B1122">
        <v>0</v>
      </c>
      <c r="C1122">
        <v>0</v>
      </c>
      <c r="D1122">
        <v>17</v>
      </c>
      <c r="P1122">
        <v>1</v>
      </c>
    </row>
    <row r="1123" spans="1:19" x14ac:dyDescent="0.3">
      <c r="A1123">
        <v>0</v>
      </c>
      <c r="B1123">
        <v>0</v>
      </c>
      <c r="C1123">
        <v>0</v>
      </c>
      <c r="D1123">
        <v>18</v>
      </c>
      <c r="P1123">
        <v>1</v>
      </c>
    </row>
    <row r="1124" spans="1:19" x14ac:dyDescent="0.3">
      <c r="A1124">
        <v>0</v>
      </c>
      <c r="B1124">
        <v>0</v>
      </c>
      <c r="C1124">
        <v>0</v>
      </c>
      <c r="D1124">
        <v>19</v>
      </c>
      <c r="P1124">
        <v>1</v>
      </c>
    </row>
    <row r="1125" spans="1:19" x14ac:dyDescent="0.3">
      <c r="A1125">
        <v>0</v>
      </c>
      <c r="B1125">
        <v>0</v>
      </c>
      <c r="C1125">
        <v>0</v>
      </c>
      <c r="D1125">
        <v>20</v>
      </c>
      <c r="P1125">
        <v>1</v>
      </c>
    </row>
    <row r="1126" spans="1:19" x14ac:dyDescent="0.3">
      <c r="A1126">
        <v>0</v>
      </c>
      <c r="B1126">
        <v>0</v>
      </c>
      <c r="C1126">
        <v>0</v>
      </c>
      <c r="D1126">
        <v>21</v>
      </c>
      <c r="P1126">
        <v>1</v>
      </c>
    </row>
    <row r="1127" spans="1:19" x14ac:dyDescent="0.3">
      <c r="A1127">
        <v>0</v>
      </c>
      <c r="B1127">
        <v>0</v>
      </c>
      <c r="C1127">
        <v>0</v>
      </c>
      <c r="D1127">
        <v>22</v>
      </c>
      <c r="P1127">
        <v>1</v>
      </c>
    </row>
    <row r="1128" spans="1:19" x14ac:dyDescent="0.3">
      <c r="A1128">
        <v>0</v>
      </c>
      <c r="B1128">
        <v>0</v>
      </c>
      <c r="C1128">
        <v>0</v>
      </c>
      <c r="D1128">
        <v>23</v>
      </c>
      <c r="P1128">
        <v>1</v>
      </c>
    </row>
    <row r="1129" spans="1:19" x14ac:dyDescent="0.3">
      <c r="A1129">
        <v>0</v>
      </c>
      <c r="B1129">
        <v>0</v>
      </c>
      <c r="C1129">
        <v>0</v>
      </c>
      <c r="D1129">
        <v>24</v>
      </c>
      <c r="L1129">
        <f>SUM(P1106:P1129)</f>
        <v>17</v>
      </c>
      <c r="P1129">
        <v>1</v>
      </c>
    </row>
    <row r="1130" spans="1:19" x14ac:dyDescent="0.3">
      <c r="A1130">
        <v>0</v>
      </c>
      <c r="B1130">
        <v>1</v>
      </c>
      <c r="C1130">
        <v>0</v>
      </c>
      <c r="D1130">
        <v>1</v>
      </c>
      <c r="Q1130">
        <v>0</v>
      </c>
    </row>
    <row r="1131" spans="1:19" x14ac:dyDescent="0.3">
      <c r="A1131">
        <v>0</v>
      </c>
      <c r="B1131">
        <v>1</v>
      </c>
      <c r="C1131">
        <v>0</v>
      </c>
      <c r="D1131">
        <v>2</v>
      </c>
      <c r="Q1131">
        <v>0</v>
      </c>
      <c r="S1131" s="14">
        <v>6</v>
      </c>
    </row>
    <row r="1132" spans="1:19" x14ac:dyDescent="0.3">
      <c r="A1132">
        <v>0</v>
      </c>
      <c r="B1132">
        <v>1</v>
      </c>
      <c r="C1132">
        <v>0</v>
      </c>
      <c r="D1132">
        <v>3</v>
      </c>
      <c r="Q1132">
        <v>0</v>
      </c>
    </row>
    <row r="1133" spans="1:19" x14ac:dyDescent="0.3">
      <c r="A1133">
        <v>0</v>
      </c>
      <c r="B1133">
        <v>1</v>
      </c>
      <c r="C1133">
        <v>0</v>
      </c>
      <c r="D1133">
        <v>4</v>
      </c>
      <c r="Q1133">
        <v>0</v>
      </c>
    </row>
    <row r="1134" spans="1:19" x14ac:dyDescent="0.3">
      <c r="A1134">
        <v>0</v>
      </c>
      <c r="B1134">
        <v>1</v>
      </c>
      <c r="C1134">
        <v>0</v>
      </c>
      <c r="D1134">
        <v>5</v>
      </c>
      <c r="Q1134">
        <v>0</v>
      </c>
    </row>
    <row r="1135" spans="1:19" x14ac:dyDescent="0.3">
      <c r="A1135">
        <v>0</v>
      </c>
      <c r="B1135">
        <v>1</v>
      </c>
      <c r="C1135">
        <v>0</v>
      </c>
      <c r="D1135">
        <v>6</v>
      </c>
      <c r="Q1135">
        <v>0</v>
      </c>
    </row>
    <row r="1136" spans="1:19" x14ac:dyDescent="0.3">
      <c r="A1136">
        <v>0</v>
      </c>
      <c r="B1136">
        <v>1</v>
      </c>
      <c r="C1136">
        <v>0</v>
      </c>
      <c r="D1136">
        <v>7</v>
      </c>
      <c r="Q1136">
        <v>0</v>
      </c>
    </row>
    <row r="1137" spans="1:17" x14ac:dyDescent="0.3">
      <c r="A1137">
        <v>0</v>
      </c>
      <c r="B1137">
        <v>1</v>
      </c>
      <c r="C1137">
        <v>0</v>
      </c>
      <c r="D1137">
        <v>8</v>
      </c>
      <c r="Q1137">
        <v>0</v>
      </c>
    </row>
    <row r="1138" spans="1:17" x14ac:dyDescent="0.3">
      <c r="A1138">
        <v>0</v>
      </c>
      <c r="B1138">
        <v>0</v>
      </c>
      <c r="C1138">
        <v>0</v>
      </c>
      <c r="D1138">
        <v>9</v>
      </c>
      <c r="P1138">
        <v>1</v>
      </c>
    </row>
    <row r="1139" spans="1:17" x14ac:dyDescent="0.3">
      <c r="A1139">
        <v>0</v>
      </c>
      <c r="B1139">
        <v>0</v>
      </c>
      <c r="C1139">
        <v>0</v>
      </c>
      <c r="D1139">
        <v>10</v>
      </c>
      <c r="P1139">
        <v>1</v>
      </c>
    </row>
    <row r="1140" spans="1:17" x14ac:dyDescent="0.3">
      <c r="A1140">
        <v>0</v>
      </c>
      <c r="B1140">
        <v>0</v>
      </c>
      <c r="C1140">
        <v>0</v>
      </c>
      <c r="D1140">
        <v>11</v>
      </c>
      <c r="P1140">
        <v>1</v>
      </c>
    </row>
    <row r="1141" spans="1:17" x14ac:dyDescent="0.3">
      <c r="A1141">
        <v>0</v>
      </c>
      <c r="B1141">
        <v>0</v>
      </c>
      <c r="C1141">
        <v>0</v>
      </c>
      <c r="D1141">
        <v>12</v>
      </c>
      <c r="P1141">
        <v>1</v>
      </c>
    </row>
    <row r="1142" spans="1:17" x14ac:dyDescent="0.3">
      <c r="A1142">
        <v>0</v>
      </c>
      <c r="B1142">
        <v>1</v>
      </c>
      <c r="C1142">
        <v>0</v>
      </c>
      <c r="D1142">
        <v>13</v>
      </c>
      <c r="Q1142">
        <v>0</v>
      </c>
    </row>
    <row r="1143" spans="1:17" x14ac:dyDescent="0.3">
      <c r="A1143">
        <v>0</v>
      </c>
      <c r="B1143">
        <v>1</v>
      </c>
      <c r="C1143">
        <v>0</v>
      </c>
      <c r="D1143">
        <v>14</v>
      </c>
      <c r="Q1143">
        <v>0</v>
      </c>
    </row>
    <row r="1144" spans="1:17" x14ac:dyDescent="0.3">
      <c r="A1144">
        <v>0</v>
      </c>
      <c r="B1144">
        <v>1</v>
      </c>
      <c r="C1144">
        <v>0</v>
      </c>
      <c r="D1144">
        <v>15</v>
      </c>
      <c r="Q1144">
        <v>0</v>
      </c>
    </row>
    <row r="1145" spans="1:17" x14ac:dyDescent="0.3">
      <c r="A1145">
        <v>0</v>
      </c>
      <c r="B1145">
        <v>1</v>
      </c>
      <c r="C1145">
        <v>0</v>
      </c>
      <c r="D1145">
        <v>16</v>
      </c>
      <c r="Q1145">
        <v>0</v>
      </c>
    </row>
    <row r="1146" spans="1:17" x14ac:dyDescent="0.3">
      <c r="A1146">
        <v>0</v>
      </c>
      <c r="B1146">
        <v>1</v>
      </c>
      <c r="C1146">
        <v>0</v>
      </c>
      <c r="D1146">
        <v>17</v>
      </c>
      <c r="Q1146">
        <v>0</v>
      </c>
    </row>
    <row r="1147" spans="1:17" x14ac:dyDescent="0.3">
      <c r="A1147">
        <v>0</v>
      </c>
      <c r="B1147">
        <v>0</v>
      </c>
      <c r="C1147">
        <v>0</v>
      </c>
      <c r="D1147">
        <v>18</v>
      </c>
      <c r="P1147">
        <v>1</v>
      </c>
    </row>
    <row r="1148" spans="1:17" x14ac:dyDescent="0.3">
      <c r="A1148">
        <v>0</v>
      </c>
      <c r="B1148">
        <v>0</v>
      </c>
      <c r="C1148">
        <v>0</v>
      </c>
      <c r="D1148">
        <v>19</v>
      </c>
      <c r="P1148">
        <v>1</v>
      </c>
    </row>
    <row r="1149" spans="1:17" x14ac:dyDescent="0.3">
      <c r="A1149">
        <v>0</v>
      </c>
      <c r="B1149">
        <v>1</v>
      </c>
      <c r="C1149">
        <v>0</v>
      </c>
      <c r="D1149">
        <v>20</v>
      </c>
      <c r="Q1149">
        <v>0</v>
      </c>
    </row>
    <row r="1150" spans="1:17" x14ac:dyDescent="0.3">
      <c r="A1150">
        <v>0</v>
      </c>
      <c r="B1150">
        <v>1</v>
      </c>
      <c r="C1150">
        <v>0</v>
      </c>
      <c r="D1150">
        <v>21</v>
      </c>
      <c r="Q1150">
        <v>0</v>
      </c>
    </row>
    <row r="1151" spans="1:17" x14ac:dyDescent="0.3">
      <c r="A1151">
        <v>0</v>
      </c>
      <c r="B1151">
        <v>1</v>
      </c>
      <c r="C1151">
        <v>0</v>
      </c>
      <c r="D1151">
        <v>22</v>
      </c>
      <c r="Q1151">
        <v>0</v>
      </c>
    </row>
    <row r="1152" spans="1:17" x14ac:dyDescent="0.3">
      <c r="A1152">
        <v>0</v>
      </c>
      <c r="B1152">
        <v>1</v>
      </c>
      <c r="C1152">
        <v>0</v>
      </c>
      <c r="D1152">
        <v>23</v>
      </c>
      <c r="Q1152">
        <v>0</v>
      </c>
    </row>
    <row r="1153" spans="1:19" x14ac:dyDescent="0.3">
      <c r="A1153">
        <v>0</v>
      </c>
      <c r="B1153">
        <v>1</v>
      </c>
      <c r="C1153">
        <v>0</v>
      </c>
      <c r="D1153">
        <v>24</v>
      </c>
      <c r="L1153">
        <f>SUM(P1130:P1153)</f>
        <v>6</v>
      </c>
      <c r="Q1153">
        <v>0</v>
      </c>
    </row>
    <row r="1154" spans="1:19" x14ac:dyDescent="0.3">
      <c r="A1154">
        <v>0</v>
      </c>
      <c r="B1154">
        <v>1</v>
      </c>
      <c r="C1154">
        <v>0</v>
      </c>
      <c r="D1154">
        <v>1</v>
      </c>
      <c r="Q1154">
        <v>0</v>
      </c>
    </row>
    <row r="1155" spans="1:19" x14ac:dyDescent="0.3">
      <c r="A1155">
        <v>0</v>
      </c>
      <c r="B1155">
        <v>1</v>
      </c>
      <c r="C1155">
        <v>0</v>
      </c>
      <c r="D1155">
        <v>2</v>
      </c>
      <c r="Q1155">
        <v>0</v>
      </c>
      <c r="S1155" s="14">
        <v>10</v>
      </c>
    </row>
    <row r="1156" spans="1:19" x14ac:dyDescent="0.3">
      <c r="A1156">
        <v>1</v>
      </c>
      <c r="B1156">
        <v>1</v>
      </c>
      <c r="C1156">
        <v>0</v>
      </c>
      <c r="D1156">
        <v>3</v>
      </c>
      <c r="Q1156">
        <v>0</v>
      </c>
    </row>
    <row r="1157" spans="1:19" x14ac:dyDescent="0.3">
      <c r="A1157">
        <v>1</v>
      </c>
      <c r="B1157">
        <v>1</v>
      </c>
      <c r="C1157">
        <v>0</v>
      </c>
      <c r="D1157">
        <v>4</v>
      </c>
      <c r="Q1157">
        <v>0</v>
      </c>
    </row>
    <row r="1158" spans="1:19" x14ac:dyDescent="0.3">
      <c r="A1158">
        <v>1</v>
      </c>
      <c r="B1158">
        <v>1</v>
      </c>
      <c r="C1158">
        <v>0</v>
      </c>
      <c r="D1158">
        <v>5</v>
      </c>
      <c r="Q1158">
        <v>0</v>
      </c>
    </row>
    <row r="1159" spans="1:19" x14ac:dyDescent="0.3">
      <c r="A1159">
        <v>1</v>
      </c>
      <c r="B1159">
        <v>1</v>
      </c>
      <c r="C1159">
        <v>0</v>
      </c>
      <c r="D1159">
        <v>6</v>
      </c>
      <c r="Q1159">
        <v>0</v>
      </c>
    </row>
    <row r="1160" spans="1:19" x14ac:dyDescent="0.3">
      <c r="A1160">
        <v>0</v>
      </c>
      <c r="B1160">
        <v>1</v>
      </c>
      <c r="C1160">
        <v>0</v>
      </c>
      <c r="D1160">
        <v>7</v>
      </c>
      <c r="Q1160">
        <v>0</v>
      </c>
    </row>
    <row r="1161" spans="1:19" x14ac:dyDescent="0.3">
      <c r="A1161">
        <v>0</v>
      </c>
      <c r="B1161">
        <v>1</v>
      </c>
      <c r="C1161">
        <v>0</v>
      </c>
      <c r="D1161">
        <v>8</v>
      </c>
      <c r="Q1161">
        <v>0</v>
      </c>
    </row>
    <row r="1162" spans="1:19" x14ac:dyDescent="0.3">
      <c r="A1162">
        <v>0</v>
      </c>
      <c r="B1162">
        <v>1</v>
      </c>
      <c r="C1162">
        <v>0</v>
      </c>
      <c r="D1162">
        <v>9</v>
      </c>
      <c r="Q1162">
        <v>0</v>
      </c>
    </row>
    <row r="1163" spans="1:19" x14ac:dyDescent="0.3">
      <c r="A1163">
        <v>0</v>
      </c>
      <c r="B1163">
        <v>1</v>
      </c>
      <c r="C1163">
        <v>0</v>
      </c>
      <c r="D1163">
        <v>10</v>
      </c>
      <c r="Q1163">
        <v>0</v>
      </c>
    </row>
    <row r="1164" spans="1:19" x14ac:dyDescent="0.3">
      <c r="A1164">
        <v>0</v>
      </c>
      <c r="B1164">
        <v>1</v>
      </c>
      <c r="C1164">
        <v>0</v>
      </c>
      <c r="D1164">
        <v>11</v>
      </c>
      <c r="Q1164">
        <v>0</v>
      </c>
    </row>
    <row r="1165" spans="1:19" x14ac:dyDescent="0.3">
      <c r="A1165">
        <v>0</v>
      </c>
      <c r="B1165">
        <v>1</v>
      </c>
      <c r="C1165">
        <v>0</v>
      </c>
      <c r="D1165">
        <v>12</v>
      </c>
      <c r="Q1165">
        <v>0</v>
      </c>
    </row>
    <row r="1166" spans="1:19" x14ac:dyDescent="0.3">
      <c r="A1166">
        <v>0</v>
      </c>
      <c r="B1166">
        <v>1</v>
      </c>
      <c r="C1166">
        <v>0</v>
      </c>
      <c r="D1166">
        <v>13</v>
      </c>
      <c r="Q1166">
        <v>0</v>
      </c>
    </row>
    <row r="1167" spans="1:19" x14ac:dyDescent="0.3">
      <c r="A1167">
        <v>0</v>
      </c>
      <c r="B1167">
        <v>1</v>
      </c>
      <c r="C1167">
        <v>0</v>
      </c>
      <c r="D1167">
        <v>14</v>
      </c>
      <c r="Q1167">
        <v>0</v>
      </c>
    </row>
    <row r="1168" spans="1:19" x14ac:dyDescent="0.3">
      <c r="A1168">
        <v>0</v>
      </c>
      <c r="B1168">
        <v>0</v>
      </c>
      <c r="C1168">
        <v>0</v>
      </c>
      <c r="D1168">
        <v>15</v>
      </c>
      <c r="P1168">
        <v>1</v>
      </c>
    </row>
    <row r="1169" spans="1:19" x14ac:dyDescent="0.3">
      <c r="A1169">
        <v>0</v>
      </c>
      <c r="B1169">
        <v>0</v>
      </c>
      <c r="C1169">
        <v>0</v>
      </c>
      <c r="D1169">
        <v>16</v>
      </c>
      <c r="P1169">
        <v>1</v>
      </c>
    </row>
    <row r="1170" spans="1:19" x14ac:dyDescent="0.3">
      <c r="A1170">
        <v>0</v>
      </c>
      <c r="B1170">
        <v>0</v>
      </c>
      <c r="C1170">
        <v>0</v>
      </c>
      <c r="D1170">
        <v>17</v>
      </c>
      <c r="P1170">
        <v>1</v>
      </c>
    </row>
    <row r="1171" spans="1:19" x14ac:dyDescent="0.3">
      <c r="A1171">
        <v>0</v>
      </c>
      <c r="B1171">
        <v>0</v>
      </c>
      <c r="C1171">
        <v>0</v>
      </c>
      <c r="D1171">
        <v>18</v>
      </c>
      <c r="P1171">
        <v>1</v>
      </c>
    </row>
    <row r="1172" spans="1:19" x14ac:dyDescent="0.3">
      <c r="A1172">
        <v>0</v>
      </c>
      <c r="B1172">
        <v>0</v>
      </c>
      <c r="C1172">
        <v>0</v>
      </c>
      <c r="D1172">
        <v>19</v>
      </c>
      <c r="P1172">
        <v>1</v>
      </c>
    </row>
    <row r="1173" spans="1:19" x14ac:dyDescent="0.3">
      <c r="A1173">
        <v>0</v>
      </c>
      <c r="B1173">
        <v>0</v>
      </c>
      <c r="C1173">
        <v>0</v>
      </c>
      <c r="D1173">
        <v>20</v>
      </c>
      <c r="P1173">
        <v>1</v>
      </c>
    </row>
    <row r="1174" spans="1:19" x14ac:dyDescent="0.3">
      <c r="A1174">
        <v>0</v>
      </c>
      <c r="B1174">
        <v>0</v>
      </c>
      <c r="C1174">
        <v>0</v>
      </c>
      <c r="D1174">
        <v>21</v>
      </c>
      <c r="P1174">
        <v>1</v>
      </c>
    </row>
    <row r="1175" spans="1:19" x14ac:dyDescent="0.3">
      <c r="A1175">
        <v>0</v>
      </c>
      <c r="B1175">
        <v>0</v>
      </c>
      <c r="C1175">
        <v>0</v>
      </c>
      <c r="D1175">
        <v>22</v>
      </c>
      <c r="P1175">
        <v>1</v>
      </c>
    </row>
    <row r="1176" spans="1:19" x14ac:dyDescent="0.3">
      <c r="A1176">
        <v>0</v>
      </c>
      <c r="B1176">
        <v>0</v>
      </c>
      <c r="C1176">
        <v>0</v>
      </c>
      <c r="D1176">
        <v>23</v>
      </c>
      <c r="P1176">
        <v>1</v>
      </c>
    </row>
    <row r="1177" spans="1:19" x14ac:dyDescent="0.3">
      <c r="A1177">
        <v>0</v>
      </c>
      <c r="B1177">
        <v>0</v>
      </c>
      <c r="C1177">
        <v>0</v>
      </c>
      <c r="D1177">
        <v>24</v>
      </c>
      <c r="L1177">
        <f>SUM(P1154:P1177)</f>
        <v>10</v>
      </c>
      <c r="P1177">
        <v>1</v>
      </c>
    </row>
    <row r="1178" spans="1:19" x14ac:dyDescent="0.3">
      <c r="A1178">
        <v>0</v>
      </c>
      <c r="B1178">
        <v>0</v>
      </c>
      <c r="C1178">
        <v>0</v>
      </c>
      <c r="D1178">
        <v>1</v>
      </c>
      <c r="P1178">
        <v>1</v>
      </c>
    </row>
    <row r="1179" spans="1:19" x14ac:dyDescent="0.3">
      <c r="A1179">
        <v>0</v>
      </c>
      <c r="B1179">
        <v>0</v>
      </c>
      <c r="C1179">
        <v>0</v>
      </c>
      <c r="D1179">
        <v>2</v>
      </c>
      <c r="P1179">
        <v>1</v>
      </c>
      <c r="S1179" s="14">
        <v>21</v>
      </c>
    </row>
    <row r="1180" spans="1:19" x14ac:dyDescent="0.3">
      <c r="A1180">
        <v>0</v>
      </c>
      <c r="B1180">
        <v>0</v>
      </c>
      <c r="C1180">
        <v>0</v>
      </c>
      <c r="D1180">
        <v>3</v>
      </c>
      <c r="P1180">
        <v>1</v>
      </c>
    </row>
    <row r="1181" spans="1:19" x14ac:dyDescent="0.3">
      <c r="A1181">
        <v>0</v>
      </c>
      <c r="B1181">
        <v>0</v>
      </c>
      <c r="C1181">
        <v>0</v>
      </c>
      <c r="D1181">
        <v>4</v>
      </c>
      <c r="P1181">
        <v>1</v>
      </c>
    </row>
    <row r="1182" spans="1:19" x14ac:dyDescent="0.3">
      <c r="A1182">
        <v>0</v>
      </c>
      <c r="B1182">
        <v>0</v>
      </c>
      <c r="C1182">
        <v>0</v>
      </c>
      <c r="D1182">
        <v>5</v>
      </c>
      <c r="P1182">
        <v>1</v>
      </c>
    </row>
    <row r="1183" spans="1:19" x14ac:dyDescent="0.3">
      <c r="A1183">
        <v>0</v>
      </c>
      <c r="B1183">
        <v>0</v>
      </c>
      <c r="C1183">
        <v>0</v>
      </c>
      <c r="D1183">
        <v>6</v>
      </c>
      <c r="P1183">
        <v>1</v>
      </c>
    </row>
    <row r="1184" spans="1:19" x14ac:dyDescent="0.3">
      <c r="A1184">
        <v>0</v>
      </c>
      <c r="B1184">
        <v>0</v>
      </c>
      <c r="C1184">
        <v>0</v>
      </c>
      <c r="D1184">
        <v>7</v>
      </c>
      <c r="P1184">
        <v>1</v>
      </c>
    </row>
    <row r="1185" spans="1:17" x14ac:dyDescent="0.3">
      <c r="A1185">
        <v>0</v>
      </c>
      <c r="B1185">
        <v>0</v>
      </c>
      <c r="C1185">
        <v>0</v>
      </c>
      <c r="D1185">
        <v>8</v>
      </c>
      <c r="P1185">
        <v>1</v>
      </c>
    </row>
    <row r="1186" spans="1:17" x14ac:dyDescent="0.3">
      <c r="A1186">
        <v>0</v>
      </c>
      <c r="B1186">
        <v>0</v>
      </c>
      <c r="C1186">
        <v>0</v>
      </c>
      <c r="D1186">
        <v>9</v>
      </c>
      <c r="P1186">
        <v>1</v>
      </c>
    </row>
    <row r="1187" spans="1:17" x14ac:dyDescent="0.3">
      <c r="A1187">
        <v>0</v>
      </c>
      <c r="B1187">
        <v>0</v>
      </c>
      <c r="C1187">
        <v>0</v>
      </c>
      <c r="D1187">
        <v>10</v>
      </c>
      <c r="P1187">
        <v>1</v>
      </c>
    </row>
    <row r="1188" spans="1:17" x14ac:dyDescent="0.3">
      <c r="A1188">
        <v>0</v>
      </c>
      <c r="B1188">
        <v>0</v>
      </c>
      <c r="C1188">
        <v>0</v>
      </c>
      <c r="D1188">
        <v>11</v>
      </c>
      <c r="P1188">
        <v>1</v>
      </c>
    </row>
    <row r="1189" spans="1:17" x14ac:dyDescent="0.3">
      <c r="A1189">
        <v>0</v>
      </c>
      <c r="B1189">
        <v>0</v>
      </c>
      <c r="C1189">
        <v>0</v>
      </c>
      <c r="D1189">
        <v>12</v>
      </c>
      <c r="P1189">
        <v>1</v>
      </c>
    </row>
    <row r="1190" spans="1:17" x14ac:dyDescent="0.3">
      <c r="A1190">
        <v>0</v>
      </c>
      <c r="B1190">
        <v>0</v>
      </c>
      <c r="C1190">
        <v>0</v>
      </c>
      <c r="D1190">
        <v>13</v>
      </c>
      <c r="P1190">
        <v>1</v>
      </c>
    </row>
    <row r="1191" spans="1:17" x14ac:dyDescent="0.3">
      <c r="A1191">
        <v>0</v>
      </c>
      <c r="B1191">
        <v>0</v>
      </c>
      <c r="C1191">
        <v>0</v>
      </c>
      <c r="D1191">
        <v>14</v>
      </c>
      <c r="P1191">
        <v>1</v>
      </c>
    </row>
    <row r="1192" spans="1:17" x14ac:dyDescent="0.3">
      <c r="A1192">
        <v>0</v>
      </c>
      <c r="B1192">
        <v>0</v>
      </c>
      <c r="C1192">
        <v>0</v>
      </c>
      <c r="D1192">
        <v>15</v>
      </c>
      <c r="P1192">
        <v>1</v>
      </c>
    </row>
    <row r="1193" spans="1:17" x14ac:dyDescent="0.3">
      <c r="A1193">
        <v>0</v>
      </c>
      <c r="B1193">
        <v>0</v>
      </c>
      <c r="C1193">
        <v>0</v>
      </c>
      <c r="D1193">
        <v>16</v>
      </c>
      <c r="P1193">
        <v>1</v>
      </c>
    </row>
    <row r="1194" spans="1:17" x14ac:dyDescent="0.3">
      <c r="A1194">
        <v>0</v>
      </c>
      <c r="B1194">
        <v>0</v>
      </c>
      <c r="C1194">
        <v>0</v>
      </c>
      <c r="D1194">
        <v>17</v>
      </c>
      <c r="P1194">
        <v>1</v>
      </c>
    </row>
    <row r="1195" spans="1:17" x14ac:dyDescent="0.3">
      <c r="A1195">
        <v>0</v>
      </c>
      <c r="B1195">
        <v>0</v>
      </c>
      <c r="C1195">
        <v>0</v>
      </c>
      <c r="D1195">
        <v>18</v>
      </c>
      <c r="P1195">
        <v>1</v>
      </c>
    </row>
    <row r="1196" spans="1:17" x14ac:dyDescent="0.3">
      <c r="A1196">
        <v>0</v>
      </c>
      <c r="B1196">
        <v>0</v>
      </c>
      <c r="C1196">
        <v>0</v>
      </c>
      <c r="D1196">
        <v>19</v>
      </c>
      <c r="P1196">
        <v>1</v>
      </c>
    </row>
    <row r="1197" spans="1:17" x14ac:dyDescent="0.3">
      <c r="A1197">
        <v>0</v>
      </c>
      <c r="B1197">
        <v>0</v>
      </c>
      <c r="C1197">
        <v>0</v>
      </c>
      <c r="D1197">
        <v>20</v>
      </c>
      <c r="P1197">
        <v>1</v>
      </c>
    </row>
    <row r="1198" spans="1:17" x14ac:dyDescent="0.3">
      <c r="A1198">
        <v>0</v>
      </c>
      <c r="B1198">
        <v>0</v>
      </c>
      <c r="C1198">
        <v>0</v>
      </c>
      <c r="D1198">
        <v>21</v>
      </c>
      <c r="P1198">
        <v>1</v>
      </c>
    </row>
    <row r="1199" spans="1:17" x14ac:dyDescent="0.3">
      <c r="A1199">
        <v>0</v>
      </c>
      <c r="B1199">
        <v>1</v>
      </c>
      <c r="C1199">
        <v>0</v>
      </c>
      <c r="D1199">
        <v>22</v>
      </c>
      <c r="Q1199">
        <v>0</v>
      </c>
    </row>
    <row r="1200" spans="1:17" x14ac:dyDescent="0.3">
      <c r="A1200">
        <v>0</v>
      </c>
      <c r="B1200">
        <v>1</v>
      </c>
      <c r="C1200">
        <v>0</v>
      </c>
      <c r="D1200">
        <v>23</v>
      </c>
      <c r="Q1200">
        <v>0</v>
      </c>
    </row>
    <row r="1201" spans="1:19" x14ac:dyDescent="0.3">
      <c r="A1201">
        <v>0</v>
      </c>
      <c r="B1201">
        <v>1</v>
      </c>
      <c r="C1201">
        <v>0</v>
      </c>
      <c r="D1201">
        <v>24</v>
      </c>
      <c r="L1201">
        <f>SUM(P1178:P1201)</f>
        <v>21</v>
      </c>
      <c r="Q1201">
        <v>0</v>
      </c>
    </row>
    <row r="1202" spans="1:19" x14ac:dyDescent="0.3">
      <c r="A1202">
        <v>1</v>
      </c>
      <c r="B1202">
        <v>1</v>
      </c>
      <c r="C1202">
        <v>0</v>
      </c>
      <c r="D1202">
        <v>1</v>
      </c>
      <c r="Q1202">
        <v>0</v>
      </c>
    </row>
    <row r="1203" spans="1:19" x14ac:dyDescent="0.3">
      <c r="A1203">
        <v>1</v>
      </c>
      <c r="B1203">
        <v>1</v>
      </c>
      <c r="C1203">
        <v>0</v>
      </c>
      <c r="D1203">
        <v>2</v>
      </c>
      <c r="Q1203">
        <v>0</v>
      </c>
      <c r="S1203" s="14">
        <v>13</v>
      </c>
    </row>
    <row r="1204" spans="1:19" x14ac:dyDescent="0.3">
      <c r="A1204">
        <v>1</v>
      </c>
      <c r="B1204">
        <v>1</v>
      </c>
      <c r="C1204">
        <v>0</v>
      </c>
      <c r="D1204">
        <v>3</v>
      </c>
      <c r="Q1204">
        <v>0</v>
      </c>
    </row>
    <row r="1205" spans="1:19" x14ac:dyDescent="0.3">
      <c r="A1205">
        <v>1</v>
      </c>
      <c r="B1205">
        <v>1</v>
      </c>
      <c r="C1205">
        <v>0</v>
      </c>
      <c r="D1205">
        <v>4</v>
      </c>
      <c r="Q1205">
        <v>0</v>
      </c>
    </row>
    <row r="1206" spans="1:19" x14ac:dyDescent="0.3">
      <c r="A1206">
        <v>1</v>
      </c>
      <c r="B1206">
        <v>1</v>
      </c>
      <c r="C1206">
        <v>0</v>
      </c>
      <c r="D1206">
        <v>5</v>
      </c>
      <c r="Q1206">
        <v>0</v>
      </c>
    </row>
    <row r="1207" spans="1:19" x14ac:dyDescent="0.3">
      <c r="A1207">
        <v>1</v>
      </c>
      <c r="B1207">
        <v>1</v>
      </c>
      <c r="C1207">
        <v>0</v>
      </c>
      <c r="D1207">
        <v>6</v>
      </c>
      <c r="Q1207">
        <v>0</v>
      </c>
    </row>
    <row r="1208" spans="1:19" x14ac:dyDescent="0.3">
      <c r="A1208">
        <v>0</v>
      </c>
      <c r="B1208">
        <v>1</v>
      </c>
      <c r="C1208">
        <v>0</v>
      </c>
      <c r="D1208">
        <v>7</v>
      </c>
      <c r="Q1208">
        <v>0</v>
      </c>
    </row>
    <row r="1209" spans="1:19" x14ac:dyDescent="0.3">
      <c r="A1209">
        <v>0</v>
      </c>
      <c r="B1209">
        <v>1</v>
      </c>
      <c r="C1209">
        <v>0</v>
      </c>
      <c r="D1209">
        <v>8</v>
      </c>
      <c r="Q1209">
        <v>0</v>
      </c>
    </row>
    <row r="1210" spans="1:19" x14ac:dyDescent="0.3">
      <c r="A1210">
        <v>0</v>
      </c>
      <c r="B1210">
        <v>0</v>
      </c>
      <c r="C1210">
        <v>0</v>
      </c>
      <c r="D1210">
        <v>9</v>
      </c>
      <c r="P1210">
        <v>1</v>
      </c>
    </row>
    <row r="1211" spans="1:19" x14ac:dyDescent="0.3">
      <c r="A1211">
        <v>0</v>
      </c>
      <c r="B1211">
        <v>0</v>
      </c>
      <c r="C1211">
        <v>0</v>
      </c>
      <c r="D1211">
        <v>10</v>
      </c>
      <c r="P1211">
        <v>1</v>
      </c>
    </row>
    <row r="1212" spans="1:19" x14ac:dyDescent="0.3">
      <c r="A1212">
        <v>0</v>
      </c>
      <c r="B1212">
        <v>0</v>
      </c>
      <c r="C1212">
        <v>0</v>
      </c>
      <c r="D1212">
        <v>11</v>
      </c>
      <c r="P1212">
        <v>1</v>
      </c>
    </row>
    <row r="1213" spans="1:19" x14ac:dyDescent="0.3">
      <c r="A1213">
        <v>0</v>
      </c>
      <c r="B1213">
        <v>0</v>
      </c>
      <c r="C1213">
        <v>0</v>
      </c>
      <c r="D1213">
        <v>12</v>
      </c>
      <c r="P1213">
        <v>1</v>
      </c>
    </row>
    <row r="1214" spans="1:19" x14ac:dyDescent="0.3">
      <c r="A1214">
        <v>0</v>
      </c>
      <c r="B1214">
        <v>0</v>
      </c>
      <c r="C1214">
        <v>0</v>
      </c>
      <c r="D1214">
        <v>13</v>
      </c>
      <c r="P1214">
        <v>1</v>
      </c>
    </row>
    <row r="1215" spans="1:19" x14ac:dyDescent="0.3">
      <c r="A1215">
        <v>0</v>
      </c>
      <c r="B1215">
        <v>0</v>
      </c>
      <c r="C1215">
        <v>0</v>
      </c>
      <c r="D1215">
        <v>14</v>
      </c>
      <c r="P1215">
        <v>1</v>
      </c>
    </row>
    <row r="1216" spans="1:19" x14ac:dyDescent="0.3">
      <c r="A1216">
        <v>0</v>
      </c>
      <c r="B1216">
        <v>0</v>
      </c>
      <c r="C1216">
        <v>0</v>
      </c>
      <c r="D1216">
        <v>15</v>
      </c>
      <c r="P1216">
        <v>1</v>
      </c>
    </row>
    <row r="1217" spans="1:19" x14ac:dyDescent="0.3">
      <c r="A1217">
        <v>0</v>
      </c>
      <c r="B1217">
        <v>1</v>
      </c>
      <c r="C1217">
        <v>0</v>
      </c>
      <c r="D1217">
        <v>16</v>
      </c>
      <c r="Q1217">
        <v>0</v>
      </c>
    </row>
    <row r="1218" spans="1:19" x14ac:dyDescent="0.3">
      <c r="A1218">
        <v>0</v>
      </c>
      <c r="B1218">
        <v>0</v>
      </c>
      <c r="C1218">
        <v>0</v>
      </c>
      <c r="D1218">
        <v>17</v>
      </c>
      <c r="P1218">
        <v>1</v>
      </c>
    </row>
    <row r="1219" spans="1:19" x14ac:dyDescent="0.3">
      <c r="A1219">
        <v>0</v>
      </c>
      <c r="B1219">
        <v>0</v>
      </c>
      <c r="C1219">
        <v>0</v>
      </c>
      <c r="D1219">
        <v>18</v>
      </c>
      <c r="P1219">
        <v>1</v>
      </c>
    </row>
    <row r="1220" spans="1:19" x14ac:dyDescent="0.3">
      <c r="A1220">
        <v>0</v>
      </c>
      <c r="B1220">
        <v>0</v>
      </c>
      <c r="C1220">
        <v>0</v>
      </c>
      <c r="D1220">
        <v>19</v>
      </c>
      <c r="P1220">
        <v>1</v>
      </c>
    </row>
    <row r="1221" spans="1:19" x14ac:dyDescent="0.3">
      <c r="A1221">
        <v>0</v>
      </c>
      <c r="B1221">
        <v>0</v>
      </c>
      <c r="C1221">
        <v>0</v>
      </c>
      <c r="D1221">
        <v>20</v>
      </c>
      <c r="P1221">
        <v>1</v>
      </c>
    </row>
    <row r="1222" spans="1:19" x14ac:dyDescent="0.3">
      <c r="A1222">
        <v>0</v>
      </c>
      <c r="B1222">
        <v>0</v>
      </c>
      <c r="C1222">
        <v>0</v>
      </c>
      <c r="D1222">
        <v>21</v>
      </c>
      <c r="P1222">
        <v>1</v>
      </c>
    </row>
    <row r="1223" spans="1:19" x14ac:dyDescent="0.3">
      <c r="A1223">
        <v>0</v>
      </c>
      <c r="B1223">
        <v>0</v>
      </c>
      <c r="C1223">
        <v>0</v>
      </c>
      <c r="D1223">
        <v>22</v>
      </c>
      <c r="P1223">
        <v>1</v>
      </c>
    </row>
    <row r="1224" spans="1:19" x14ac:dyDescent="0.3">
      <c r="A1224">
        <v>0</v>
      </c>
      <c r="B1224">
        <v>1</v>
      </c>
      <c r="C1224">
        <v>0</v>
      </c>
      <c r="D1224">
        <v>23</v>
      </c>
      <c r="Q1224">
        <v>0</v>
      </c>
    </row>
    <row r="1225" spans="1:19" x14ac:dyDescent="0.3">
      <c r="A1225">
        <v>0</v>
      </c>
      <c r="B1225">
        <v>1</v>
      </c>
      <c r="C1225">
        <v>0</v>
      </c>
      <c r="D1225">
        <v>24</v>
      </c>
      <c r="L1225">
        <f>SUM(P1202:P1225)</f>
        <v>13</v>
      </c>
      <c r="Q1225">
        <v>0</v>
      </c>
    </row>
    <row r="1226" spans="1:19" x14ac:dyDescent="0.3">
      <c r="A1226">
        <v>1</v>
      </c>
      <c r="B1226">
        <v>1</v>
      </c>
      <c r="C1226">
        <v>0</v>
      </c>
      <c r="D1226">
        <v>1</v>
      </c>
      <c r="Q1226">
        <v>0</v>
      </c>
    </row>
    <row r="1227" spans="1:19" x14ac:dyDescent="0.3">
      <c r="A1227">
        <v>1</v>
      </c>
      <c r="B1227">
        <v>1</v>
      </c>
      <c r="C1227">
        <v>0</v>
      </c>
      <c r="D1227">
        <v>2</v>
      </c>
      <c r="Q1227">
        <v>0</v>
      </c>
      <c r="S1227" s="14">
        <v>16</v>
      </c>
    </row>
    <row r="1228" spans="1:19" x14ac:dyDescent="0.3">
      <c r="A1228">
        <v>1</v>
      </c>
      <c r="B1228">
        <v>1</v>
      </c>
      <c r="C1228">
        <v>0</v>
      </c>
      <c r="D1228">
        <v>3</v>
      </c>
      <c r="Q1228">
        <v>0</v>
      </c>
    </row>
    <row r="1229" spans="1:19" x14ac:dyDescent="0.3">
      <c r="A1229">
        <v>1</v>
      </c>
      <c r="B1229">
        <v>1</v>
      </c>
      <c r="C1229">
        <v>0</v>
      </c>
      <c r="D1229">
        <v>4</v>
      </c>
      <c r="Q1229">
        <v>0</v>
      </c>
    </row>
    <row r="1230" spans="1:19" x14ac:dyDescent="0.3">
      <c r="A1230">
        <v>1</v>
      </c>
      <c r="B1230">
        <v>1</v>
      </c>
      <c r="C1230">
        <v>0</v>
      </c>
      <c r="D1230">
        <v>5</v>
      </c>
      <c r="Q1230">
        <v>0</v>
      </c>
    </row>
    <row r="1231" spans="1:19" x14ac:dyDescent="0.3">
      <c r="A1231">
        <v>1</v>
      </c>
      <c r="B1231">
        <v>1</v>
      </c>
      <c r="C1231">
        <v>0</v>
      </c>
      <c r="D1231">
        <v>6</v>
      </c>
      <c r="Q1231">
        <v>0</v>
      </c>
    </row>
    <row r="1232" spans="1:19" x14ac:dyDescent="0.3">
      <c r="A1232">
        <v>0</v>
      </c>
      <c r="B1232">
        <v>1</v>
      </c>
      <c r="C1232">
        <v>0</v>
      </c>
      <c r="D1232">
        <v>7</v>
      </c>
      <c r="Q1232">
        <v>0</v>
      </c>
    </row>
    <row r="1233" spans="1:17" x14ac:dyDescent="0.3">
      <c r="A1233">
        <v>0</v>
      </c>
      <c r="B1233">
        <v>1</v>
      </c>
      <c r="C1233">
        <v>0</v>
      </c>
      <c r="D1233">
        <v>8</v>
      </c>
      <c r="Q1233">
        <v>0</v>
      </c>
    </row>
    <row r="1234" spans="1:17" x14ac:dyDescent="0.3">
      <c r="A1234">
        <v>0</v>
      </c>
      <c r="B1234">
        <v>0</v>
      </c>
      <c r="C1234">
        <v>0</v>
      </c>
      <c r="D1234">
        <v>9</v>
      </c>
      <c r="P1234">
        <v>1</v>
      </c>
    </row>
    <row r="1235" spans="1:17" x14ac:dyDescent="0.3">
      <c r="A1235">
        <v>0</v>
      </c>
      <c r="B1235">
        <v>0</v>
      </c>
      <c r="C1235">
        <v>0</v>
      </c>
      <c r="D1235">
        <v>10</v>
      </c>
      <c r="P1235">
        <v>1</v>
      </c>
    </row>
    <row r="1236" spans="1:17" x14ac:dyDescent="0.3">
      <c r="A1236">
        <v>0</v>
      </c>
      <c r="B1236">
        <v>0</v>
      </c>
      <c r="C1236">
        <v>0</v>
      </c>
      <c r="D1236">
        <v>11</v>
      </c>
      <c r="P1236">
        <v>1</v>
      </c>
    </row>
    <row r="1237" spans="1:17" x14ac:dyDescent="0.3">
      <c r="A1237">
        <v>0</v>
      </c>
      <c r="B1237">
        <v>0</v>
      </c>
      <c r="C1237">
        <v>0</v>
      </c>
      <c r="D1237">
        <v>12</v>
      </c>
      <c r="P1237">
        <v>1</v>
      </c>
    </row>
    <row r="1238" spans="1:17" x14ac:dyDescent="0.3">
      <c r="A1238">
        <v>0</v>
      </c>
      <c r="B1238">
        <v>0</v>
      </c>
      <c r="C1238">
        <v>0</v>
      </c>
      <c r="D1238">
        <v>13</v>
      </c>
      <c r="P1238">
        <v>1</v>
      </c>
    </row>
    <row r="1239" spans="1:17" x14ac:dyDescent="0.3">
      <c r="A1239">
        <v>0</v>
      </c>
      <c r="B1239">
        <v>0</v>
      </c>
      <c r="C1239">
        <v>0</v>
      </c>
      <c r="D1239">
        <v>14</v>
      </c>
      <c r="P1239">
        <v>1</v>
      </c>
    </row>
    <row r="1240" spans="1:17" x14ac:dyDescent="0.3">
      <c r="A1240">
        <v>0</v>
      </c>
      <c r="B1240">
        <v>0</v>
      </c>
      <c r="C1240">
        <v>0</v>
      </c>
      <c r="D1240">
        <v>15</v>
      </c>
      <c r="P1240">
        <v>1</v>
      </c>
    </row>
    <row r="1241" spans="1:17" x14ac:dyDescent="0.3">
      <c r="A1241">
        <v>0</v>
      </c>
      <c r="B1241">
        <v>0</v>
      </c>
      <c r="C1241">
        <v>0</v>
      </c>
      <c r="D1241">
        <v>16</v>
      </c>
      <c r="P1241">
        <v>1</v>
      </c>
    </row>
    <row r="1242" spans="1:17" x14ac:dyDescent="0.3">
      <c r="A1242">
        <v>0</v>
      </c>
      <c r="B1242">
        <v>0</v>
      </c>
      <c r="C1242">
        <v>0</v>
      </c>
      <c r="D1242">
        <v>17</v>
      </c>
      <c r="P1242">
        <v>1</v>
      </c>
    </row>
    <row r="1243" spans="1:17" x14ac:dyDescent="0.3">
      <c r="A1243">
        <v>0</v>
      </c>
      <c r="B1243">
        <v>0</v>
      </c>
      <c r="C1243">
        <v>0</v>
      </c>
      <c r="D1243">
        <v>18</v>
      </c>
      <c r="P1243">
        <v>1</v>
      </c>
    </row>
    <row r="1244" spans="1:17" x14ac:dyDescent="0.3">
      <c r="A1244">
        <v>0</v>
      </c>
      <c r="B1244">
        <v>0</v>
      </c>
      <c r="C1244">
        <v>0</v>
      </c>
      <c r="D1244">
        <v>19</v>
      </c>
      <c r="P1244">
        <v>1</v>
      </c>
    </row>
    <row r="1245" spans="1:17" x14ac:dyDescent="0.3">
      <c r="A1245">
        <v>0</v>
      </c>
      <c r="B1245">
        <v>0</v>
      </c>
      <c r="C1245">
        <v>0</v>
      </c>
      <c r="D1245">
        <v>20</v>
      </c>
      <c r="P1245">
        <v>1</v>
      </c>
    </row>
    <row r="1246" spans="1:17" x14ac:dyDescent="0.3">
      <c r="A1246">
        <v>0</v>
      </c>
      <c r="B1246">
        <v>0</v>
      </c>
      <c r="C1246">
        <v>0</v>
      </c>
      <c r="D1246">
        <v>21</v>
      </c>
      <c r="P1246">
        <v>1</v>
      </c>
    </row>
    <row r="1247" spans="1:17" x14ac:dyDescent="0.3">
      <c r="A1247">
        <v>0</v>
      </c>
      <c r="B1247">
        <v>0</v>
      </c>
      <c r="C1247">
        <v>0</v>
      </c>
      <c r="D1247">
        <v>22</v>
      </c>
      <c r="P1247">
        <v>1</v>
      </c>
    </row>
    <row r="1248" spans="1:17" x14ac:dyDescent="0.3">
      <c r="A1248">
        <v>0</v>
      </c>
      <c r="B1248">
        <v>0</v>
      </c>
      <c r="C1248">
        <v>0</v>
      </c>
      <c r="D1248">
        <v>23</v>
      </c>
      <c r="P1248">
        <v>1</v>
      </c>
    </row>
    <row r="1249" spans="1:19" x14ac:dyDescent="0.3">
      <c r="A1249">
        <v>0</v>
      </c>
      <c r="B1249">
        <v>0</v>
      </c>
      <c r="C1249">
        <v>0</v>
      </c>
      <c r="D1249">
        <v>24</v>
      </c>
      <c r="L1249">
        <f>SUM(P1226:P1249)</f>
        <v>16</v>
      </c>
      <c r="P1249">
        <v>1</v>
      </c>
    </row>
    <row r="1250" spans="1:19" x14ac:dyDescent="0.3">
      <c r="A1250">
        <v>0</v>
      </c>
      <c r="B1250">
        <v>0</v>
      </c>
      <c r="C1250">
        <v>0</v>
      </c>
      <c r="D1250">
        <v>1</v>
      </c>
      <c r="P1250">
        <v>1</v>
      </c>
    </row>
    <row r="1251" spans="1:19" x14ac:dyDescent="0.3">
      <c r="A1251">
        <v>0</v>
      </c>
      <c r="B1251">
        <v>0</v>
      </c>
      <c r="C1251">
        <v>0</v>
      </c>
      <c r="D1251">
        <v>2</v>
      </c>
      <c r="P1251">
        <v>1</v>
      </c>
      <c r="S1251" s="14">
        <v>24</v>
      </c>
    </row>
    <row r="1252" spans="1:19" x14ac:dyDescent="0.3">
      <c r="A1252">
        <v>0</v>
      </c>
      <c r="B1252">
        <v>0</v>
      </c>
      <c r="C1252">
        <v>0</v>
      </c>
      <c r="D1252">
        <v>3</v>
      </c>
      <c r="P1252">
        <v>1</v>
      </c>
    </row>
    <row r="1253" spans="1:19" x14ac:dyDescent="0.3">
      <c r="A1253">
        <v>0</v>
      </c>
      <c r="B1253">
        <v>0</v>
      </c>
      <c r="C1253">
        <v>0</v>
      </c>
      <c r="D1253">
        <v>4</v>
      </c>
      <c r="P1253">
        <v>1</v>
      </c>
    </row>
    <row r="1254" spans="1:19" x14ac:dyDescent="0.3">
      <c r="A1254">
        <v>0</v>
      </c>
      <c r="B1254">
        <v>0</v>
      </c>
      <c r="C1254">
        <v>0</v>
      </c>
      <c r="D1254">
        <v>5</v>
      </c>
      <c r="P1254">
        <v>1</v>
      </c>
    </row>
    <row r="1255" spans="1:19" x14ac:dyDescent="0.3">
      <c r="A1255">
        <v>0</v>
      </c>
      <c r="B1255">
        <v>0</v>
      </c>
      <c r="C1255">
        <v>0</v>
      </c>
      <c r="D1255">
        <v>6</v>
      </c>
      <c r="P1255">
        <v>1</v>
      </c>
    </row>
    <row r="1256" spans="1:19" x14ac:dyDescent="0.3">
      <c r="A1256">
        <v>0</v>
      </c>
      <c r="B1256">
        <v>0</v>
      </c>
      <c r="C1256">
        <v>0</v>
      </c>
      <c r="D1256">
        <v>7</v>
      </c>
      <c r="P1256">
        <v>1</v>
      </c>
    </row>
    <row r="1257" spans="1:19" x14ac:dyDescent="0.3">
      <c r="A1257">
        <v>0</v>
      </c>
      <c r="B1257">
        <v>0</v>
      </c>
      <c r="C1257">
        <v>0</v>
      </c>
      <c r="D1257">
        <v>8</v>
      </c>
      <c r="P1257">
        <v>1</v>
      </c>
    </row>
    <row r="1258" spans="1:19" x14ac:dyDescent="0.3">
      <c r="A1258">
        <v>0</v>
      </c>
      <c r="B1258">
        <v>0</v>
      </c>
      <c r="C1258">
        <v>0</v>
      </c>
      <c r="D1258">
        <v>9</v>
      </c>
      <c r="P1258">
        <v>1</v>
      </c>
    </row>
    <row r="1259" spans="1:19" x14ac:dyDescent="0.3">
      <c r="A1259">
        <v>0</v>
      </c>
      <c r="B1259">
        <v>0</v>
      </c>
      <c r="C1259">
        <v>0</v>
      </c>
      <c r="D1259">
        <v>10</v>
      </c>
      <c r="P1259">
        <v>1</v>
      </c>
    </row>
    <row r="1260" spans="1:19" x14ac:dyDescent="0.3">
      <c r="A1260">
        <v>0</v>
      </c>
      <c r="B1260">
        <v>0</v>
      </c>
      <c r="C1260">
        <v>0</v>
      </c>
      <c r="D1260">
        <v>11</v>
      </c>
      <c r="P1260">
        <v>1</v>
      </c>
    </row>
    <row r="1261" spans="1:19" x14ac:dyDescent="0.3">
      <c r="A1261">
        <v>0</v>
      </c>
      <c r="B1261">
        <v>0</v>
      </c>
      <c r="C1261">
        <v>0</v>
      </c>
      <c r="D1261">
        <v>12</v>
      </c>
      <c r="P1261">
        <v>1</v>
      </c>
    </row>
    <row r="1262" spans="1:19" x14ac:dyDescent="0.3">
      <c r="A1262">
        <v>0</v>
      </c>
      <c r="B1262">
        <v>0</v>
      </c>
      <c r="C1262">
        <v>0</v>
      </c>
      <c r="D1262">
        <v>13</v>
      </c>
      <c r="P1262">
        <v>1</v>
      </c>
    </row>
    <row r="1263" spans="1:19" x14ac:dyDescent="0.3">
      <c r="A1263">
        <v>0</v>
      </c>
      <c r="B1263">
        <v>0</v>
      </c>
      <c r="C1263">
        <v>0</v>
      </c>
      <c r="D1263">
        <v>14</v>
      </c>
      <c r="P1263">
        <v>1</v>
      </c>
    </row>
    <row r="1264" spans="1:19" x14ac:dyDescent="0.3">
      <c r="A1264">
        <v>0</v>
      </c>
      <c r="B1264">
        <v>0</v>
      </c>
      <c r="C1264">
        <v>0</v>
      </c>
      <c r="D1264">
        <v>15</v>
      </c>
      <c r="P1264">
        <v>1</v>
      </c>
    </row>
    <row r="1265" spans="1:19" x14ac:dyDescent="0.3">
      <c r="A1265">
        <v>0</v>
      </c>
      <c r="B1265">
        <v>0</v>
      </c>
      <c r="C1265">
        <v>0</v>
      </c>
      <c r="D1265">
        <v>16</v>
      </c>
      <c r="P1265">
        <v>1</v>
      </c>
    </row>
    <row r="1266" spans="1:19" x14ac:dyDescent="0.3">
      <c r="A1266">
        <v>0</v>
      </c>
      <c r="B1266">
        <v>0</v>
      </c>
      <c r="C1266">
        <v>0</v>
      </c>
      <c r="D1266">
        <v>17</v>
      </c>
      <c r="P1266">
        <v>1</v>
      </c>
    </row>
    <row r="1267" spans="1:19" x14ac:dyDescent="0.3">
      <c r="A1267">
        <v>0</v>
      </c>
      <c r="B1267">
        <v>0</v>
      </c>
      <c r="C1267">
        <v>0</v>
      </c>
      <c r="D1267">
        <v>18</v>
      </c>
      <c r="P1267">
        <v>1</v>
      </c>
    </row>
    <row r="1268" spans="1:19" x14ac:dyDescent="0.3">
      <c r="A1268">
        <v>0</v>
      </c>
      <c r="B1268">
        <v>0</v>
      </c>
      <c r="C1268">
        <v>0</v>
      </c>
      <c r="D1268">
        <v>19</v>
      </c>
      <c r="P1268">
        <v>1</v>
      </c>
    </row>
    <row r="1269" spans="1:19" x14ac:dyDescent="0.3">
      <c r="A1269">
        <v>0</v>
      </c>
      <c r="B1269">
        <v>0</v>
      </c>
      <c r="C1269">
        <v>0</v>
      </c>
      <c r="D1269">
        <v>20</v>
      </c>
      <c r="P1269">
        <v>1</v>
      </c>
    </row>
    <row r="1270" spans="1:19" x14ac:dyDescent="0.3">
      <c r="A1270">
        <v>0</v>
      </c>
      <c r="B1270">
        <v>0</v>
      </c>
      <c r="C1270">
        <v>0</v>
      </c>
      <c r="D1270">
        <v>21</v>
      </c>
      <c r="P1270">
        <v>1</v>
      </c>
    </row>
    <row r="1271" spans="1:19" x14ac:dyDescent="0.3">
      <c r="A1271">
        <v>0</v>
      </c>
      <c r="B1271">
        <v>0</v>
      </c>
      <c r="C1271">
        <v>0</v>
      </c>
      <c r="D1271">
        <v>22</v>
      </c>
      <c r="P1271">
        <v>1</v>
      </c>
    </row>
    <row r="1272" spans="1:19" x14ac:dyDescent="0.3">
      <c r="A1272">
        <v>0</v>
      </c>
      <c r="B1272">
        <v>0</v>
      </c>
      <c r="C1272">
        <v>0</v>
      </c>
      <c r="D1272">
        <v>23</v>
      </c>
      <c r="P1272">
        <v>1</v>
      </c>
    </row>
    <row r="1273" spans="1:19" x14ac:dyDescent="0.3">
      <c r="A1273">
        <v>0</v>
      </c>
      <c r="B1273">
        <v>0</v>
      </c>
      <c r="C1273">
        <v>0</v>
      </c>
      <c r="D1273">
        <v>24</v>
      </c>
      <c r="L1273">
        <f>SUM(P1250:P1273)</f>
        <v>24</v>
      </c>
      <c r="P1273">
        <v>1</v>
      </c>
    </row>
    <row r="1274" spans="1:19" x14ac:dyDescent="0.3">
      <c r="A1274">
        <v>0</v>
      </c>
      <c r="B1274">
        <v>1</v>
      </c>
      <c r="C1274">
        <v>0</v>
      </c>
      <c r="D1274">
        <v>1</v>
      </c>
      <c r="Q1274">
        <v>0</v>
      </c>
    </row>
    <row r="1275" spans="1:19" x14ac:dyDescent="0.3">
      <c r="A1275">
        <v>0</v>
      </c>
      <c r="B1275">
        <v>1</v>
      </c>
      <c r="C1275">
        <v>0</v>
      </c>
      <c r="D1275">
        <v>2</v>
      </c>
      <c r="Q1275">
        <v>0</v>
      </c>
      <c r="S1275" s="14">
        <v>18</v>
      </c>
    </row>
    <row r="1276" spans="1:19" x14ac:dyDescent="0.3">
      <c r="A1276">
        <v>0</v>
      </c>
      <c r="B1276">
        <v>1</v>
      </c>
      <c r="C1276">
        <v>0</v>
      </c>
      <c r="D1276">
        <v>3</v>
      </c>
      <c r="Q1276">
        <v>0</v>
      </c>
    </row>
    <row r="1277" spans="1:19" x14ac:dyDescent="0.3">
      <c r="A1277">
        <v>0</v>
      </c>
      <c r="B1277">
        <v>1</v>
      </c>
      <c r="C1277">
        <v>0</v>
      </c>
      <c r="D1277">
        <v>4</v>
      </c>
      <c r="Q1277">
        <v>0</v>
      </c>
    </row>
    <row r="1278" spans="1:19" x14ac:dyDescent="0.3">
      <c r="A1278">
        <v>0</v>
      </c>
      <c r="B1278">
        <v>1</v>
      </c>
      <c r="C1278">
        <v>0</v>
      </c>
      <c r="D1278">
        <v>5</v>
      </c>
      <c r="Q1278">
        <v>0</v>
      </c>
    </row>
    <row r="1279" spans="1:19" x14ac:dyDescent="0.3">
      <c r="A1279">
        <v>0</v>
      </c>
      <c r="B1279">
        <v>1</v>
      </c>
      <c r="C1279">
        <v>0</v>
      </c>
      <c r="D1279">
        <v>6</v>
      </c>
      <c r="Q1279">
        <v>0</v>
      </c>
    </row>
    <row r="1280" spans="1:19" x14ac:dyDescent="0.3">
      <c r="A1280">
        <v>0</v>
      </c>
      <c r="B1280">
        <v>0</v>
      </c>
      <c r="C1280">
        <v>0</v>
      </c>
      <c r="D1280">
        <v>7</v>
      </c>
      <c r="P1280">
        <v>1</v>
      </c>
    </row>
    <row r="1281" spans="1:16" x14ac:dyDescent="0.3">
      <c r="A1281">
        <v>0</v>
      </c>
      <c r="B1281">
        <v>0</v>
      </c>
      <c r="C1281">
        <v>0</v>
      </c>
      <c r="D1281">
        <v>8</v>
      </c>
      <c r="P1281">
        <v>1</v>
      </c>
    </row>
    <row r="1282" spans="1:16" x14ac:dyDescent="0.3">
      <c r="A1282">
        <v>0</v>
      </c>
      <c r="B1282">
        <v>0</v>
      </c>
      <c r="C1282">
        <v>0</v>
      </c>
      <c r="D1282">
        <v>9</v>
      </c>
      <c r="P1282">
        <v>1</v>
      </c>
    </row>
    <row r="1283" spans="1:16" x14ac:dyDescent="0.3">
      <c r="A1283">
        <v>0</v>
      </c>
      <c r="B1283">
        <v>0</v>
      </c>
      <c r="C1283">
        <v>0</v>
      </c>
      <c r="D1283">
        <v>10</v>
      </c>
      <c r="P1283">
        <v>1</v>
      </c>
    </row>
    <row r="1284" spans="1:16" x14ac:dyDescent="0.3">
      <c r="A1284">
        <v>0</v>
      </c>
      <c r="B1284">
        <v>0</v>
      </c>
      <c r="C1284">
        <v>0</v>
      </c>
      <c r="D1284">
        <v>11</v>
      </c>
      <c r="P1284">
        <v>1</v>
      </c>
    </row>
    <row r="1285" spans="1:16" x14ac:dyDescent="0.3">
      <c r="A1285">
        <v>0</v>
      </c>
      <c r="B1285">
        <v>0</v>
      </c>
      <c r="C1285">
        <v>0</v>
      </c>
      <c r="D1285">
        <v>12</v>
      </c>
      <c r="P1285">
        <v>1</v>
      </c>
    </row>
    <row r="1286" spans="1:16" x14ac:dyDescent="0.3">
      <c r="A1286">
        <v>0</v>
      </c>
      <c r="B1286">
        <v>0</v>
      </c>
      <c r="C1286">
        <v>0</v>
      </c>
      <c r="D1286">
        <v>13</v>
      </c>
      <c r="P1286">
        <v>1</v>
      </c>
    </row>
    <row r="1287" spans="1:16" x14ac:dyDescent="0.3">
      <c r="A1287">
        <v>0</v>
      </c>
      <c r="B1287">
        <v>0</v>
      </c>
      <c r="C1287">
        <v>0</v>
      </c>
      <c r="D1287">
        <v>14</v>
      </c>
      <c r="P1287">
        <v>1</v>
      </c>
    </row>
    <row r="1288" spans="1:16" x14ac:dyDescent="0.3">
      <c r="A1288">
        <v>0</v>
      </c>
      <c r="B1288">
        <v>0</v>
      </c>
      <c r="C1288">
        <v>0</v>
      </c>
      <c r="D1288">
        <v>15</v>
      </c>
      <c r="P1288">
        <v>1</v>
      </c>
    </row>
    <row r="1289" spans="1:16" x14ac:dyDescent="0.3">
      <c r="A1289">
        <v>0</v>
      </c>
      <c r="B1289">
        <v>0</v>
      </c>
      <c r="C1289">
        <v>0</v>
      </c>
      <c r="D1289">
        <v>16</v>
      </c>
      <c r="P1289">
        <v>1</v>
      </c>
    </row>
    <row r="1290" spans="1:16" x14ac:dyDescent="0.3">
      <c r="A1290">
        <v>0</v>
      </c>
      <c r="B1290">
        <v>0</v>
      </c>
      <c r="C1290">
        <v>0</v>
      </c>
      <c r="D1290">
        <v>17</v>
      </c>
      <c r="P1290">
        <v>1</v>
      </c>
    </row>
    <row r="1291" spans="1:16" x14ac:dyDescent="0.3">
      <c r="A1291">
        <v>0</v>
      </c>
      <c r="B1291">
        <v>0</v>
      </c>
      <c r="C1291">
        <v>0</v>
      </c>
      <c r="D1291">
        <v>18</v>
      </c>
      <c r="P1291">
        <v>1</v>
      </c>
    </row>
    <row r="1292" spans="1:16" x14ac:dyDescent="0.3">
      <c r="A1292">
        <v>0</v>
      </c>
      <c r="B1292">
        <v>0</v>
      </c>
      <c r="C1292">
        <v>0</v>
      </c>
      <c r="D1292">
        <v>19</v>
      </c>
      <c r="P1292">
        <v>1</v>
      </c>
    </row>
    <row r="1293" spans="1:16" x14ac:dyDescent="0.3">
      <c r="A1293">
        <v>0</v>
      </c>
      <c r="B1293">
        <v>0</v>
      </c>
      <c r="C1293">
        <v>0</v>
      </c>
      <c r="D1293">
        <v>20</v>
      </c>
      <c r="P1293">
        <v>1</v>
      </c>
    </row>
    <row r="1294" spans="1:16" x14ac:dyDescent="0.3">
      <c r="A1294">
        <v>0</v>
      </c>
      <c r="B1294">
        <v>0</v>
      </c>
      <c r="C1294">
        <v>0</v>
      </c>
      <c r="D1294">
        <v>21</v>
      </c>
      <c r="P1294">
        <v>1</v>
      </c>
    </row>
    <row r="1295" spans="1:16" x14ac:dyDescent="0.3">
      <c r="A1295">
        <v>0</v>
      </c>
      <c r="B1295">
        <v>0</v>
      </c>
      <c r="C1295">
        <v>0</v>
      </c>
      <c r="D1295">
        <v>22</v>
      </c>
      <c r="P1295">
        <v>1</v>
      </c>
    </row>
    <row r="1296" spans="1:16" x14ac:dyDescent="0.3">
      <c r="A1296">
        <v>0</v>
      </c>
      <c r="B1296">
        <v>0</v>
      </c>
      <c r="C1296">
        <v>0</v>
      </c>
      <c r="D1296">
        <v>23</v>
      </c>
      <c r="P1296">
        <v>1</v>
      </c>
    </row>
    <row r="1297" spans="1:19" x14ac:dyDescent="0.3">
      <c r="A1297">
        <v>0</v>
      </c>
      <c r="B1297">
        <v>0</v>
      </c>
      <c r="C1297">
        <v>0</v>
      </c>
      <c r="D1297">
        <v>24</v>
      </c>
      <c r="L1297">
        <f>SUM(P1274:P1297)</f>
        <v>18</v>
      </c>
      <c r="P1297">
        <v>1</v>
      </c>
    </row>
    <row r="1298" spans="1:19" x14ac:dyDescent="0.3">
      <c r="A1298">
        <v>0</v>
      </c>
      <c r="B1298">
        <v>0</v>
      </c>
      <c r="C1298">
        <v>0</v>
      </c>
      <c r="D1298">
        <v>1</v>
      </c>
      <c r="P1298">
        <v>1</v>
      </c>
    </row>
    <row r="1299" spans="1:19" x14ac:dyDescent="0.3">
      <c r="A1299">
        <v>0</v>
      </c>
      <c r="B1299">
        <v>0</v>
      </c>
      <c r="C1299">
        <v>0</v>
      </c>
      <c r="D1299">
        <v>2</v>
      </c>
      <c r="P1299">
        <v>1</v>
      </c>
      <c r="S1299" s="14">
        <v>24</v>
      </c>
    </row>
    <row r="1300" spans="1:19" x14ac:dyDescent="0.3">
      <c r="A1300">
        <v>0</v>
      </c>
      <c r="B1300">
        <v>0</v>
      </c>
      <c r="C1300">
        <v>0</v>
      </c>
      <c r="D1300">
        <v>3</v>
      </c>
      <c r="P1300">
        <v>1</v>
      </c>
    </row>
    <row r="1301" spans="1:19" x14ac:dyDescent="0.3">
      <c r="A1301">
        <v>0</v>
      </c>
      <c r="B1301">
        <v>0</v>
      </c>
      <c r="C1301">
        <v>0</v>
      </c>
      <c r="D1301">
        <v>4</v>
      </c>
      <c r="P1301">
        <v>1</v>
      </c>
    </row>
    <row r="1302" spans="1:19" x14ac:dyDescent="0.3">
      <c r="A1302">
        <v>0</v>
      </c>
      <c r="B1302">
        <v>0</v>
      </c>
      <c r="C1302">
        <v>0</v>
      </c>
      <c r="D1302">
        <v>5</v>
      </c>
      <c r="P1302">
        <v>1</v>
      </c>
    </row>
    <row r="1303" spans="1:19" x14ac:dyDescent="0.3">
      <c r="A1303">
        <v>0</v>
      </c>
      <c r="B1303">
        <v>0</v>
      </c>
      <c r="C1303">
        <v>0</v>
      </c>
      <c r="D1303">
        <v>6</v>
      </c>
      <c r="P1303">
        <v>1</v>
      </c>
    </row>
    <row r="1304" spans="1:19" x14ac:dyDescent="0.3">
      <c r="A1304">
        <v>0</v>
      </c>
      <c r="B1304">
        <v>0</v>
      </c>
      <c r="C1304">
        <v>0</v>
      </c>
      <c r="D1304">
        <v>7</v>
      </c>
      <c r="P1304">
        <v>1</v>
      </c>
    </row>
    <row r="1305" spans="1:19" x14ac:dyDescent="0.3">
      <c r="A1305">
        <v>0</v>
      </c>
      <c r="B1305">
        <v>0</v>
      </c>
      <c r="C1305">
        <v>0</v>
      </c>
      <c r="D1305">
        <v>8</v>
      </c>
      <c r="P1305">
        <v>1</v>
      </c>
    </row>
    <row r="1306" spans="1:19" x14ac:dyDescent="0.3">
      <c r="A1306">
        <v>0</v>
      </c>
      <c r="B1306">
        <v>0</v>
      </c>
      <c r="C1306">
        <v>0</v>
      </c>
      <c r="D1306">
        <v>9</v>
      </c>
      <c r="P1306">
        <v>1</v>
      </c>
    </row>
    <row r="1307" spans="1:19" x14ac:dyDescent="0.3">
      <c r="A1307">
        <v>0</v>
      </c>
      <c r="B1307">
        <v>0</v>
      </c>
      <c r="C1307">
        <v>0</v>
      </c>
      <c r="D1307">
        <v>10</v>
      </c>
      <c r="P1307">
        <v>1</v>
      </c>
    </row>
    <row r="1308" spans="1:19" x14ac:dyDescent="0.3">
      <c r="A1308">
        <v>0</v>
      </c>
      <c r="B1308">
        <v>0</v>
      </c>
      <c r="C1308">
        <v>0</v>
      </c>
      <c r="D1308">
        <v>11</v>
      </c>
      <c r="P1308">
        <v>1</v>
      </c>
    </row>
    <row r="1309" spans="1:19" x14ac:dyDescent="0.3">
      <c r="A1309">
        <v>0</v>
      </c>
      <c r="B1309">
        <v>0</v>
      </c>
      <c r="C1309">
        <v>0</v>
      </c>
      <c r="D1309">
        <v>12</v>
      </c>
      <c r="P1309">
        <v>1</v>
      </c>
    </row>
    <row r="1310" spans="1:19" x14ac:dyDescent="0.3">
      <c r="A1310">
        <v>0</v>
      </c>
      <c r="B1310">
        <v>0</v>
      </c>
      <c r="C1310">
        <v>0</v>
      </c>
      <c r="D1310">
        <v>13</v>
      </c>
      <c r="P1310">
        <v>1</v>
      </c>
    </row>
    <row r="1311" spans="1:19" x14ac:dyDescent="0.3">
      <c r="A1311">
        <v>0</v>
      </c>
      <c r="B1311">
        <v>0</v>
      </c>
      <c r="C1311">
        <v>0</v>
      </c>
      <c r="D1311">
        <v>14</v>
      </c>
      <c r="P1311">
        <v>1</v>
      </c>
    </row>
    <row r="1312" spans="1:19" x14ac:dyDescent="0.3">
      <c r="A1312">
        <v>0</v>
      </c>
      <c r="B1312">
        <v>0</v>
      </c>
      <c r="C1312">
        <v>0</v>
      </c>
      <c r="D1312">
        <v>15</v>
      </c>
      <c r="P1312">
        <v>1</v>
      </c>
    </row>
    <row r="1313" spans="1:19" x14ac:dyDescent="0.3">
      <c r="A1313">
        <v>0</v>
      </c>
      <c r="B1313">
        <v>0</v>
      </c>
      <c r="C1313">
        <v>0</v>
      </c>
      <c r="D1313">
        <v>16</v>
      </c>
      <c r="P1313">
        <v>1</v>
      </c>
    </row>
    <row r="1314" spans="1:19" x14ac:dyDescent="0.3">
      <c r="A1314">
        <v>0</v>
      </c>
      <c r="B1314">
        <v>0</v>
      </c>
      <c r="C1314">
        <v>0</v>
      </c>
      <c r="D1314">
        <v>17</v>
      </c>
      <c r="P1314">
        <v>1</v>
      </c>
    </row>
    <row r="1315" spans="1:19" x14ac:dyDescent="0.3">
      <c r="A1315">
        <v>0</v>
      </c>
      <c r="B1315">
        <v>0</v>
      </c>
      <c r="C1315">
        <v>0</v>
      </c>
      <c r="D1315">
        <v>18</v>
      </c>
      <c r="P1315">
        <v>1</v>
      </c>
    </row>
    <row r="1316" spans="1:19" x14ac:dyDescent="0.3">
      <c r="A1316">
        <v>0</v>
      </c>
      <c r="B1316">
        <v>0</v>
      </c>
      <c r="C1316">
        <v>0</v>
      </c>
      <c r="D1316">
        <v>19</v>
      </c>
      <c r="P1316">
        <v>1</v>
      </c>
    </row>
    <row r="1317" spans="1:19" x14ac:dyDescent="0.3">
      <c r="A1317">
        <v>0</v>
      </c>
      <c r="B1317">
        <v>0</v>
      </c>
      <c r="C1317">
        <v>0</v>
      </c>
      <c r="D1317">
        <v>20</v>
      </c>
      <c r="P1317">
        <v>1</v>
      </c>
    </row>
    <row r="1318" spans="1:19" x14ac:dyDescent="0.3">
      <c r="A1318">
        <v>0</v>
      </c>
      <c r="B1318">
        <v>0</v>
      </c>
      <c r="C1318">
        <v>0</v>
      </c>
      <c r="D1318">
        <v>21</v>
      </c>
      <c r="P1318">
        <v>1</v>
      </c>
    </row>
    <row r="1319" spans="1:19" x14ac:dyDescent="0.3">
      <c r="A1319">
        <v>0</v>
      </c>
      <c r="B1319">
        <v>0</v>
      </c>
      <c r="C1319">
        <v>0</v>
      </c>
      <c r="D1319">
        <v>22</v>
      </c>
      <c r="P1319">
        <v>1</v>
      </c>
    </row>
    <row r="1320" spans="1:19" x14ac:dyDescent="0.3">
      <c r="A1320">
        <v>0</v>
      </c>
      <c r="B1320">
        <v>0</v>
      </c>
      <c r="C1320">
        <v>0</v>
      </c>
      <c r="D1320">
        <v>23</v>
      </c>
      <c r="P1320">
        <v>1</v>
      </c>
    </row>
    <row r="1321" spans="1:19" x14ac:dyDescent="0.3">
      <c r="A1321">
        <v>0</v>
      </c>
      <c r="B1321">
        <v>0</v>
      </c>
      <c r="C1321">
        <v>0</v>
      </c>
      <c r="D1321">
        <v>24</v>
      </c>
      <c r="L1321">
        <f>SUM(P1298:P1321)</f>
        <v>24</v>
      </c>
      <c r="P1321">
        <v>1</v>
      </c>
    </row>
    <row r="1322" spans="1:19" x14ac:dyDescent="0.3">
      <c r="A1322">
        <v>0</v>
      </c>
      <c r="B1322">
        <v>1</v>
      </c>
      <c r="C1322">
        <v>0</v>
      </c>
      <c r="D1322">
        <v>1</v>
      </c>
      <c r="Q1322">
        <v>0</v>
      </c>
    </row>
    <row r="1323" spans="1:19" x14ac:dyDescent="0.3">
      <c r="A1323">
        <v>0</v>
      </c>
      <c r="B1323">
        <v>1</v>
      </c>
      <c r="C1323">
        <v>0</v>
      </c>
      <c r="D1323">
        <v>2</v>
      </c>
      <c r="Q1323">
        <v>0</v>
      </c>
      <c r="S1323" s="14">
        <v>14</v>
      </c>
    </row>
    <row r="1324" spans="1:19" x14ac:dyDescent="0.3">
      <c r="A1324">
        <v>0</v>
      </c>
      <c r="B1324">
        <v>1</v>
      </c>
      <c r="C1324">
        <v>0</v>
      </c>
      <c r="D1324">
        <v>3</v>
      </c>
      <c r="Q1324">
        <v>0</v>
      </c>
    </row>
    <row r="1325" spans="1:19" x14ac:dyDescent="0.3">
      <c r="A1325">
        <v>0</v>
      </c>
      <c r="B1325">
        <v>1</v>
      </c>
      <c r="C1325">
        <v>0</v>
      </c>
      <c r="D1325">
        <v>4</v>
      </c>
      <c r="Q1325">
        <v>0</v>
      </c>
    </row>
    <row r="1326" spans="1:19" x14ac:dyDescent="0.3">
      <c r="A1326">
        <v>0</v>
      </c>
      <c r="B1326">
        <v>1</v>
      </c>
      <c r="C1326">
        <v>0</v>
      </c>
      <c r="D1326">
        <v>5</v>
      </c>
      <c r="Q1326">
        <v>0</v>
      </c>
    </row>
    <row r="1327" spans="1:19" x14ac:dyDescent="0.3">
      <c r="A1327">
        <v>0</v>
      </c>
      <c r="B1327">
        <v>1</v>
      </c>
      <c r="C1327">
        <v>0</v>
      </c>
      <c r="D1327">
        <v>6</v>
      </c>
      <c r="Q1327">
        <v>0</v>
      </c>
    </row>
    <row r="1328" spans="1:19" x14ac:dyDescent="0.3">
      <c r="A1328">
        <v>0</v>
      </c>
      <c r="B1328">
        <v>0</v>
      </c>
      <c r="C1328">
        <v>0</v>
      </c>
      <c r="D1328">
        <v>7</v>
      </c>
      <c r="P1328">
        <v>1</v>
      </c>
    </row>
    <row r="1329" spans="1:17" x14ac:dyDescent="0.3">
      <c r="A1329">
        <v>0</v>
      </c>
      <c r="B1329">
        <v>0</v>
      </c>
      <c r="C1329">
        <v>0</v>
      </c>
      <c r="D1329">
        <v>8</v>
      </c>
      <c r="P1329">
        <v>1</v>
      </c>
    </row>
    <row r="1330" spans="1:17" x14ac:dyDescent="0.3">
      <c r="A1330">
        <v>0</v>
      </c>
      <c r="B1330">
        <v>0</v>
      </c>
      <c r="C1330">
        <v>0</v>
      </c>
      <c r="D1330">
        <v>9</v>
      </c>
      <c r="P1330">
        <v>1</v>
      </c>
    </row>
    <row r="1331" spans="1:17" x14ac:dyDescent="0.3">
      <c r="A1331">
        <v>0</v>
      </c>
      <c r="B1331">
        <v>0</v>
      </c>
      <c r="C1331">
        <v>0</v>
      </c>
      <c r="D1331">
        <v>10</v>
      </c>
      <c r="P1331">
        <v>1</v>
      </c>
    </row>
    <row r="1332" spans="1:17" x14ac:dyDescent="0.3">
      <c r="A1332">
        <v>0</v>
      </c>
      <c r="B1332">
        <v>0</v>
      </c>
      <c r="C1332">
        <v>0</v>
      </c>
      <c r="D1332">
        <v>11</v>
      </c>
      <c r="P1332">
        <v>1</v>
      </c>
    </row>
    <row r="1333" spans="1:17" x14ac:dyDescent="0.3">
      <c r="A1333">
        <v>0</v>
      </c>
      <c r="B1333">
        <v>0</v>
      </c>
      <c r="C1333">
        <v>0</v>
      </c>
      <c r="D1333">
        <v>12</v>
      </c>
      <c r="P1333">
        <v>1</v>
      </c>
    </row>
    <row r="1334" spans="1:17" x14ac:dyDescent="0.3">
      <c r="A1334">
        <v>0</v>
      </c>
      <c r="B1334">
        <v>0</v>
      </c>
      <c r="C1334">
        <v>0</v>
      </c>
      <c r="D1334">
        <v>13</v>
      </c>
      <c r="P1334">
        <v>1</v>
      </c>
    </row>
    <row r="1335" spans="1:17" x14ac:dyDescent="0.3">
      <c r="A1335">
        <v>0</v>
      </c>
      <c r="B1335">
        <v>0</v>
      </c>
      <c r="C1335">
        <v>0</v>
      </c>
      <c r="D1335">
        <v>14</v>
      </c>
      <c r="P1335">
        <v>1</v>
      </c>
    </row>
    <row r="1336" spans="1:17" x14ac:dyDescent="0.3">
      <c r="A1336">
        <v>0</v>
      </c>
      <c r="B1336">
        <v>0</v>
      </c>
      <c r="C1336">
        <v>0</v>
      </c>
      <c r="D1336">
        <v>15</v>
      </c>
      <c r="P1336">
        <v>1</v>
      </c>
    </row>
    <row r="1337" spans="1:17" x14ac:dyDescent="0.3">
      <c r="A1337">
        <v>0</v>
      </c>
      <c r="B1337">
        <v>0</v>
      </c>
      <c r="C1337">
        <v>0</v>
      </c>
      <c r="D1337">
        <v>16</v>
      </c>
      <c r="P1337">
        <v>1</v>
      </c>
    </row>
    <row r="1338" spans="1:17" x14ac:dyDescent="0.3">
      <c r="A1338">
        <v>0</v>
      </c>
      <c r="B1338">
        <v>0</v>
      </c>
      <c r="C1338">
        <v>0</v>
      </c>
      <c r="D1338">
        <v>17</v>
      </c>
      <c r="P1338">
        <v>1</v>
      </c>
    </row>
    <row r="1339" spans="1:17" x14ac:dyDescent="0.3">
      <c r="A1339">
        <v>0</v>
      </c>
      <c r="B1339">
        <v>0</v>
      </c>
      <c r="C1339">
        <v>0</v>
      </c>
      <c r="D1339">
        <v>18</v>
      </c>
      <c r="P1339">
        <v>1</v>
      </c>
    </row>
    <row r="1340" spans="1:17" x14ac:dyDescent="0.3">
      <c r="A1340">
        <v>0</v>
      </c>
      <c r="B1340">
        <v>0</v>
      </c>
      <c r="C1340">
        <v>0</v>
      </c>
      <c r="D1340">
        <v>19</v>
      </c>
      <c r="P1340">
        <v>1</v>
      </c>
    </row>
    <row r="1341" spans="1:17" x14ac:dyDescent="0.3">
      <c r="A1341">
        <v>0</v>
      </c>
      <c r="B1341">
        <v>0</v>
      </c>
      <c r="C1341">
        <v>0</v>
      </c>
      <c r="D1341">
        <v>20</v>
      </c>
      <c r="P1341">
        <v>1</v>
      </c>
    </row>
    <row r="1342" spans="1:17" x14ac:dyDescent="0.3">
      <c r="A1342">
        <v>0</v>
      </c>
      <c r="B1342">
        <v>1</v>
      </c>
      <c r="C1342">
        <v>0</v>
      </c>
      <c r="D1342">
        <v>21</v>
      </c>
      <c r="Q1342">
        <v>0</v>
      </c>
    </row>
    <row r="1343" spans="1:17" x14ac:dyDescent="0.3">
      <c r="A1343">
        <v>0</v>
      </c>
      <c r="B1343">
        <v>1</v>
      </c>
      <c r="C1343">
        <v>0</v>
      </c>
      <c r="D1343">
        <v>22</v>
      </c>
      <c r="Q1343">
        <v>0</v>
      </c>
    </row>
    <row r="1344" spans="1:17" x14ac:dyDescent="0.3">
      <c r="A1344">
        <v>0</v>
      </c>
      <c r="B1344">
        <v>1</v>
      </c>
      <c r="C1344">
        <v>0</v>
      </c>
      <c r="D1344">
        <v>23</v>
      </c>
      <c r="Q1344">
        <v>0</v>
      </c>
    </row>
    <row r="1345" spans="1:19" x14ac:dyDescent="0.3">
      <c r="A1345">
        <v>0</v>
      </c>
      <c r="B1345">
        <v>1</v>
      </c>
      <c r="C1345">
        <v>0</v>
      </c>
      <c r="D1345">
        <v>24</v>
      </c>
      <c r="L1345">
        <f>SUM(P1322:P1345)</f>
        <v>14</v>
      </c>
      <c r="Q1345">
        <v>0</v>
      </c>
    </row>
    <row r="1346" spans="1:19" x14ac:dyDescent="0.3">
      <c r="A1346">
        <v>0</v>
      </c>
      <c r="B1346">
        <v>1</v>
      </c>
      <c r="C1346">
        <v>0</v>
      </c>
      <c r="D1346">
        <v>1</v>
      </c>
      <c r="Q1346">
        <v>0</v>
      </c>
    </row>
    <row r="1347" spans="1:19" x14ac:dyDescent="0.3">
      <c r="A1347">
        <v>0</v>
      </c>
      <c r="B1347">
        <v>1</v>
      </c>
      <c r="C1347">
        <v>0</v>
      </c>
      <c r="D1347">
        <v>2</v>
      </c>
      <c r="Q1347">
        <v>0</v>
      </c>
      <c r="S1347" s="14">
        <v>16</v>
      </c>
    </row>
    <row r="1348" spans="1:19" x14ac:dyDescent="0.3">
      <c r="A1348">
        <v>0</v>
      </c>
      <c r="B1348">
        <v>1</v>
      </c>
      <c r="C1348">
        <v>0</v>
      </c>
      <c r="D1348">
        <v>3</v>
      </c>
      <c r="Q1348">
        <v>0</v>
      </c>
    </row>
    <row r="1349" spans="1:19" x14ac:dyDescent="0.3">
      <c r="A1349">
        <v>0</v>
      </c>
      <c r="B1349">
        <v>1</v>
      </c>
      <c r="C1349">
        <v>0</v>
      </c>
      <c r="D1349">
        <v>4</v>
      </c>
      <c r="Q1349">
        <v>0</v>
      </c>
    </row>
    <row r="1350" spans="1:19" x14ac:dyDescent="0.3">
      <c r="A1350">
        <v>0</v>
      </c>
      <c r="B1350">
        <v>1</v>
      </c>
      <c r="C1350">
        <v>0</v>
      </c>
      <c r="D1350">
        <v>5</v>
      </c>
      <c r="Q1350">
        <v>0</v>
      </c>
    </row>
    <row r="1351" spans="1:19" x14ac:dyDescent="0.3">
      <c r="A1351">
        <v>0</v>
      </c>
      <c r="B1351">
        <v>1</v>
      </c>
      <c r="C1351">
        <v>0</v>
      </c>
      <c r="D1351">
        <v>6</v>
      </c>
      <c r="Q1351">
        <v>0</v>
      </c>
    </row>
    <row r="1352" spans="1:19" x14ac:dyDescent="0.3">
      <c r="A1352">
        <v>0</v>
      </c>
      <c r="B1352">
        <v>1</v>
      </c>
      <c r="C1352">
        <v>0</v>
      </c>
      <c r="D1352">
        <v>7</v>
      </c>
      <c r="Q1352">
        <v>0</v>
      </c>
    </row>
    <row r="1353" spans="1:19" x14ac:dyDescent="0.3">
      <c r="A1353">
        <v>0</v>
      </c>
      <c r="B1353">
        <v>1</v>
      </c>
      <c r="C1353">
        <v>0</v>
      </c>
      <c r="D1353">
        <v>8</v>
      </c>
      <c r="Q1353">
        <v>0</v>
      </c>
    </row>
    <row r="1354" spans="1:19" x14ac:dyDescent="0.3">
      <c r="A1354">
        <v>0</v>
      </c>
      <c r="B1354">
        <v>0</v>
      </c>
      <c r="C1354">
        <v>0</v>
      </c>
      <c r="D1354">
        <v>9</v>
      </c>
      <c r="P1354">
        <v>1</v>
      </c>
    </row>
    <row r="1355" spans="1:19" x14ac:dyDescent="0.3">
      <c r="A1355">
        <v>0</v>
      </c>
      <c r="B1355">
        <v>0</v>
      </c>
      <c r="C1355">
        <v>0</v>
      </c>
      <c r="D1355">
        <v>10</v>
      </c>
      <c r="P1355">
        <v>1</v>
      </c>
    </row>
    <row r="1356" spans="1:19" x14ac:dyDescent="0.3">
      <c r="A1356">
        <v>0</v>
      </c>
      <c r="B1356">
        <v>0</v>
      </c>
      <c r="C1356">
        <v>0</v>
      </c>
      <c r="D1356">
        <v>11</v>
      </c>
      <c r="P1356">
        <v>1</v>
      </c>
    </row>
    <row r="1357" spans="1:19" x14ac:dyDescent="0.3">
      <c r="A1357">
        <v>0</v>
      </c>
      <c r="B1357">
        <v>0</v>
      </c>
      <c r="C1357">
        <v>0</v>
      </c>
      <c r="D1357">
        <v>12</v>
      </c>
      <c r="P1357">
        <v>1</v>
      </c>
    </row>
    <row r="1358" spans="1:19" x14ac:dyDescent="0.3">
      <c r="A1358">
        <v>0</v>
      </c>
      <c r="B1358">
        <v>0</v>
      </c>
      <c r="C1358">
        <v>0</v>
      </c>
      <c r="D1358">
        <v>13</v>
      </c>
      <c r="P1358">
        <v>1</v>
      </c>
    </row>
    <row r="1359" spans="1:19" x14ac:dyDescent="0.3">
      <c r="A1359">
        <v>0</v>
      </c>
      <c r="B1359">
        <v>0</v>
      </c>
      <c r="C1359">
        <v>0</v>
      </c>
      <c r="D1359">
        <v>14</v>
      </c>
      <c r="P1359">
        <v>1</v>
      </c>
    </row>
    <row r="1360" spans="1:19" x14ac:dyDescent="0.3">
      <c r="A1360">
        <v>0</v>
      </c>
      <c r="B1360">
        <v>0</v>
      </c>
      <c r="C1360">
        <v>0</v>
      </c>
      <c r="D1360">
        <v>15</v>
      </c>
      <c r="P1360">
        <v>1</v>
      </c>
    </row>
    <row r="1361" spans="1:19" x14ac:dyDescent="0.3">
      <c r="A1361">
        <v>0</v>
      </c>
      <c r="B1361">
        <v>0</v>
      </c>
      <c r="C1361">
        <v>0</v>
      </c>
      <c r="D1361">
        <v>16</v>
      </c>
      <c r="P1361">
        <v>1</v>
      </c>
    </row>
    <row r="1362" spans="1:19" x14ac:dyDescent="0.3">
      <c r="A1362">
        <v>0</v>
      </c>
      <c r="B1362">
        <v>0</v>
      </c>
      <c r="C1362">
        <v>0</v>
      </c>
      <c r="D1362">
        <v>17</v>
      </c>
      <c r="P1362">
        <v>1</v>
      </c>
    </row>
    <row r="1363" spans="1:19" x14ac:dyDescent="0.3">
      <c r="A1363">
        <v>0</v>
      </c>
      <c r="B1363">
        <v>0</v>
      </c>
      <c r="C1363">
        <v>0</v>
      </c>
      <c r="D1363">
        <v>18</v>
      </c>
      <c r="P1363">
        <v>1</v>
      </c>
    </row>
    <row r="1364" spans="1:19" x14ac:dyDescent="0.3">
      <c r="A1364">
        <v>0</v>
      </c>
      <c r="B1364">
        <v>0</v>
      </c>
      <c r="C1364">
        <v>0</v>
      </c>
      <c r="D1364">
        <v>19</v>
      </c>
      <c r="P1364">
        <v>1</v>
      </c>
    </row>
    <row r="1365" spans="1:19" x14ac:dyDescent="0.3">
      <c r="A1365">
        <v>0</v>
      </c>
      <c r="B1365">
        <v>0</v>
      </c>
      <c r="C1365">
        <v>0</v>
      </c>
      <c r="D1365">
        <v>20</v>
      </c>
      <c r="P1365">
        <v>1</v>
      </c>
    </row>
    <row r="1366" spans="1:19" x14ac:dyDescent="0.3">
      <c r="A1366">
        <v>0</v>
      </c>
      <c r="B1366">
        <v>0</v>
      </c>
      <c r="C1366">
        <v>0</v>
      </c>
      <c r="D1366">
        <v>21</v>
      </c>
      <c r="P1366">
        <v>1</v>
      </c>
    </row>
    <row r="1367" spans="1:19" x14ac:dyDescent="0.3">
      <c r="A1367">
        <v>0</v>
      </c>
      <c r="B1367">
        <v>0</v>
      </c>
      <c r="C1367">
        <v>0</v>
      </c>
      <c r="D1367">
        <v>22</v>
      </c>
      <c r="P1367">
        <v>1</v>
      </c>
    </row>
    <row r="1368" spans="1:19" x14ac:dyDescent="0.3">
      <c r="A1368">
        <v>0</v>
      </c>
      <c r="B1368">
        <v>0</v>
      </c>
      <c r="C1368">
        <v>0</v>
      </c>
      <c r="D1368">
        <v>23</v>
      </c>
      <c r="P1368">
        <v>1</v>
      </c>
    </row>
    <row r="1369" spans="1:19" x14ac:dyDescent="0.3">
      <c r="A1369">
        <v>0</v>
      </c>
      <c r="B1369">
        <v>0</v>
      </c>
      <c r="C1369">
        <v>0</v>
      </c>
      <c r="D1369">
        <v>24</v>
      </c>
      <c r="L1369">
        <f>SUM(P1346:P1369)</f>
        <v>16</v>
      </c>
      <c r="P1369">
        <v>1</v>
      </c>
    </row>
    <row r="1370" spans="1:19" x14ac:dyDescent="0.3">
      <c r="A1370">
        <v>0</v>
      </c>
      <c r="B1370">
        <v>0</v>
      </c>
      <c r="C1370">
        <v>0</v>
      </c>
      <c r="D1370">
        <v>1</v>
      </c>
      <c r="P1370">
        <v>1</v>
      </c>
    </row>
    <row r="1371" spans="1:19" x14ac:dyDescent="0.3">
      <c r="A1371">
        <v>0</v>
      </c>
      <c r="B1371">
        <v>0</v>
      </c>
      <c r="C1371">
        <v>0</v>
      </c>
      <c r="D1371">
        <v>2</v>
      </c>
      <c r="P1371">
        <v>1</v>
      </c>
      <c r="S1371" s="14">
        <v>24</v>
      </c>
    </row>
    <row r="1372" spans="1:19" x14ac:dyDescent="0.3">
      <c r="A1372">
        <v>0</v>
      </c>
      <c r="B1372">
        <v>0</v>
      </c>
      <c r="C1372">
        <v>0</v>
      </c>
      <c r="D1372">
        <v>3</v>
      </c>
      <c r="P1372">
        <v>1</v>
      </c>
    </row>
    <row r="1373" spans="1:19" x14ac:dyDescent="0.3">
      <c r="A1373">
        <v>0</v>
      </c>
      <c r="B1373">
        <v>0</v>
      </c>
      <c r="C1373">
        <v>0</v>
      </c>
      <c r="D1373">
        <v>4</v>
      </c>
      <c r="P1373">
        <v>1</v>
      </c>
    </row>
    <row r="1374" spans="1:19" x14ac:dyDescent="0.3">
      <c r="A1374">
        <v>0</v>
      </c>
      <c r="B1374">
        <v>0</v>
      </c>
      <c r="C1374">
        <v>0</v>
      </c>
      <c r="D1374">
        <v>5</v>
      </c>
      <c r="P1374">
        <v>1</v>
      </c>
    </row>
    <row r="1375" spans="1:19" x14ac:dyDescent="0.3">
      <c r="A1375">
        <v>0</v>
      </c>
      <c r="B1375">
        <v>0</v>
      </c>
      <c r="C1375">
        <v>0</v>
      </c>
      <c r="D1375">
        <v>6</v>
      </c>
      <c r="P1375">
        <v>1</v>
      </c>
    </row>
    <row r="1376" spans="1:19" x14ac:dyDescent="0.3">
      <c r="A1376">
        <v>0</v>
      </c>
      <c r="B1376">
        <v>0</v>
      </c>
      <c r="C1376">
        <v>0</v>
      </c>
      <c r="D1376">
        <v>7</v>
      </c>
      <c r="P1376">
        <v>1</v>
      </c>
    </row>
    <row r="1377" spans="1:16" x14ac:dyDescent="0.3">
      <c r="A1377">
        <v>0</v>
      </c>
      <c r="B1377">
        <v>0</v>
      </c>
      <c r="C1377">
        <v>0</v>
      </c>
      <c r="D1377">
        <v>8</v>
      </c>
      <c r="P1377">
        <v>1</v>
      </c>
    </row>
    <row r="1378" spans="1:16" x14ac:dyDescent="0.3">
      <c r="A1378">
        <v>0</v>
      </c>
      <c r="B1378">
        <v>0</v>
      </c>
      <c r="C1378">
        <v>0</v>
      </c>
      <c r="D1378">
        <v>9</v>
      </c>
      <c r="P1378">
        <v>1</v>
      </c>
    </row>
    <row r="1379" spans="1:16" x14ac:dyDescent="0.3">
      <c r="A1379">
        <v>0</v>
      </c>
      <c r="B1379">
        <v>0</v>
      </c>
      <c r="C1379">
        <v>0</v>
      </c>
      <c r="D1379">
        <v>10</v>
      </c>
      <c r="P1379">
        <v>1</v>
      </c>
    </row>
    <row r="1380" spans="1:16" x14ac:dyDescent="0.3">
      <c r="A1380">
        <v>0</v>
      </c>
      <c r="B1380">
        <v>0</v>
      </c>
      <c r="C1380">
        <v>0</v>
      </c>
      <c r="D1380">
        <v>11</v>
      </c>
      <c r="P1380">
        <v>1</v>
      </c>
    </row>
    <row r="1381" spans="1:16" x14ac:dyDescent="0.3">
      <c r="A1381">
        <v>0</v>
      </c>
      <c r="B1381">
        <v>0</v>
      </c>
      <c r="C1381">
        <v>0</v>
      </c>
      <c r="D1381">
        <v>12</v>
      </c>
      <c r="P1381">
        <v>1</v>
      </c>
    </row>
    <row r="1382" spans="1:16" x14ac:dyDescent="0.3">
      <c r="A1382">
        <v>0</v>
      </c>
      <c r="B1382">
        <v>0</v>
      </c>
      <c r="C1382">
        <v>0</v>
      </c>
      <c r="D1382">
        <v>13</v>
      </c>
      <c r="P1382">
        <v>1</v>
      </c>
    </row>
    <row r="1383" spans="1:16" x14ac:dyDescent="0.3">
      <c r="A1383">
        <v>0</v>
      </c>
      <c r="B1383">
        <v>0</v>
      </c>
      <c r="C1383">
        <v>0</v>
      </c>
      <c r="D1383">
        <v>14</v>
      </c>
      <c r="P1383">
        <v>1</v>
      </c>
    </row>
    <row r="1384" spans="1:16" x14ac:dyDescent="0.3">
      <c r="A1384">
        <v>0</v>
      </c>
      <c r="B1384">
        <v>0</v>
      </c>
      <c r="C1384">
        <v>0</v>
      </c>
      <c r="D1384">
        <v>15</v>
      </c>
      <c r="P1384">
        <v>1</v>
      </c>
    </row>
    <row r="1385" spans="1:16" x14ac:dyDescent="0.3">
      <c r="A1385">
        <v>0</v>
      </c>
      <c r="B1385">
        <v>0</v>
      </c>
      <c r="C1385">
        <v>0</v>
      </c>
      <c r="D1385">
        <v>16</v>
      </c>
      <c r="P1385">
        <v>1</v>
      </c>
    </row>
    <row r="1386" spans="1:16" x14ac:dyDescent="0.3">
      <c r="A1386">
        <v>0</v>
      </c>
      <c r="B1386">
        <v>0</v>
      </c>
      <c r="C1386">
        <v>0</v>
      </c>
      <c r="D1386">
        <v>17</v>
      </c>
      <c r="P1386">
        <v>1</v>
      </c>
    </row>
    <row r="1387" spans="1:16" x14ac:dyDescent="0.3">
      <c r="A1387">
        <v>0</v>
      </c>
      <c r="B1387">
        <v>0</v>
      </c>
      <c r="C1387">
        <v>0</v>
      </c>
      <c r="D1387">
        <v>18</v>
      </c>
      <c r="P1387">
        <v>1</v>
      </c>
    </row>
    <row r="1388" spans="1:16" x14ac:dyDescent="0.3">
      <c r="A1388">
        <v>0</v>
      </c>
      <c r="B1388">
        <v>0</v>
      </c>
      <c r="C1388">
        <v>0</v>
      </c>
      <c r="D1388">
        <v>19</v>
      </c>
      <c r="P1388">
        <v>1</v>
      </c>
    </row>
    <row r="1389" spans="1:16" x14ac:dyDescent="0.3">
      <c r="A1389">
        <v>0</v>
      </c>
      <c r="B1389">
        <v>0</v>
      </c>
      <c r="C1389">
        <v>0</v>
      </c>
      <c r="D1389">
        <v>20</v>
      </c>
      <c r="P1389">
        <v>1</v>
      </c>
    </row>
    <row r="1390" spans="1:16" x14ac:dyDescent="0.3">
      <c r="A1390">
        <v>0</v>
      </c>
      <c r="B1390">
        <v>0</v>
      </c>
      <c r="C1390">
        <v>0</v>
      </c>
      <c r="D1390">
        <v>21</v>
      </c>
      <c r="P1390">
        <v>1</v>
      </c>
    </row>
    <row r="1391" spans="1:16" x14ac:dyDescent="0.3">
      <c r="A1391">
        <v>0</v>
      </c>
      <c r="B1391">
        <v>0</v>
      </c>
      <c r="C1391">
        <v>0</v>
      </c>
      <c r="D1391">
        <v>22</v>
      </c>
      <c r="P1391">
        <v>1</v>
      </c>
    </row>
    <row r="1392" spans="1:16" x14ac:dyDescent="0.3">
      <c r="A1392">
        <v>0</v>
      </c>
      <c r="B1392">
        <v>0</v>
      </c>
      <c r="C1392">
        <v>0</v>
      </c>
      <c r="D1392">
        <v>23</v>
      </c>
      <c r="P1392">
        <v>1</v>
      </c>
    </row>
    <row r="1393" spans="1:19" x14ac:dyDescent="0.3">
      <c r="A1393">
        <v>0</v>
      </c>
      <c r="B1393">
        <v>0</v>
      </c>
      <c r="C1393">
        <v>0</v>
      </c>
      <c r="D1393">
        <v>24</v>
      </c>
      <c r="L1393">
        <f>SUM(P1370:P1393)</f>
        <v>24</v>
      </c>
      <c r="P1393">
        <v>1</v>
      </c>
    </row>
    <row r="1394" spans="1:19" x14ac:dyDescent="0.3">
      <c r="A1394">
        <v>0</v>
      </c>
      <c r="B1394">
        <v>1</v>
      </c>
      <c r="C1394">
        <v>0</v>
      </c>
      <c r="D1394">
        <v>1</v>
      </c>
      <c r="Q1394">
        <v>0</v>
      </c>
    </row>
    <row r="1395" spans="1:19" x14ac:dyDescent="0.3">
      <c r="A1395">
        <v>0</v>
      </c>
      <c r="B1395">
        <v>1</v>
      </c>
      <c r="C1395">
        <v>0</v>
      </c>
      <c r="D1395">
        <v>2</v>
      </c>
      <c r="Q1395">
        <v>0</v>
      </c>
      <c r="S1395" s="14">
        <v>14</v>
      </c>
    </row>
    <row r="1396" spans="1:19" x14ac:dyDescent="0.3">
      <c r="A1396">
        <v>0</v>
      </c>
      <c r="B1396">
        <v>1</v>
      </c>
      <c r="C1396">
        <v>0</v>
      </c>
      <c r="D1396">
        <v>3</v>
      </c>
      <c r="Q1396">
        <v>0</v>
      </c>
    </row>
    <row r="1397" spans="1:19" x14ac:dyDescent="0.3">
      <c r="A1397">
        <v>0</v>
      </c>
      <c r="B1397">
        <v>1</v>
      </c>
      <c r="C1397">
        <v>0</v>
      </c>
      <c r="D1397">
        <v>4</v>
      </c>
      <c r="Q1397">
        <v>0</v>
      </c>
    </row>
    <row r="1398" spans="1:19" x14ac:dyDescent="0.3">
      <c r="A1398">
        <v>0</v>
      </c>
      <c r="B1398">
        <v>1</v>
      </c>
      <c r="C1398">
        <v>0</v>
      </c>
      <c r="D1398">
        <v>5</v>
      </c>
      <c r="Q1398">
        <v>0</v>
      </c>
    </row>
    <row r="1399" spans="1:19" x14ac:dyDescent="0.3">
      <c r="A1399">
        <v>0</v>
      </c>
      <c r="B1399">
        <v>0</v>
      </c>
      <c r="C1399">
        <v>0</v>
      </c>
      <c r="D1399">
        <v>6</v>
      </c>
      <c r="P1399">
        <v>1</v>
      </c>
    </row>
    <row r="1400" spans="1:19" x14ac:dyDescent="0.3">
      <c r="A1400">
        <v>0</v>
      </c>
      <c r="B1400">
        <v>0</v>
      </c>
      <c r="C1400">
        <v>0</v>
      </c>
      <c r="D1400">
        <v>7</v>
      </c>
      <c r="P1400">
        <v>1</v>
      </c>
    </row>
    <row r="1401" spans="1:19" x14ac:dyDescent="0.3">
      <c r="A1401">
        <v>0</v>
      </c>
      <c r="B1401">
        <v>0</v>
      </c>
      <c r="C1401">
        <v>0</v>
      </c>
      <c r="D1401">
        <v>8</v>
      </c>
      <c r="P1401">
        <v>1</v>
      </c>
    </row>
    <row r="1402" spans="1:19" x14ac:dyDescent="0.3">
      <c r="A1402">
        <v>0</v>
      </c>
      <c r="B1402">
        <v>0</v>
      </c>
      <c r="C1402">
        <v>0</v>
      </c>
      <c r="D1402">
        <v>9</v>
      </c>
      <c r="P1402">
        <v>1</v>
      </c>
    </row>
    <row r="1403" spans="1:19" x14ac:dyDescent="0.3">
      <c r="A1403">
        <v>0</v>
      </c>
      <c r="B1403">
        <v>0</v>
      </c>
      <c r="C1403">
        <v>0</v>
      </c>
      <c r="D1403">
        <v>10</v>
      </c>
      <c r="P1403">
        <v>1</v>
      </c>
    </row>
    <row r="1404" spans="1:19" x14ac:dyDescent="0.3">
      <c r="A1404">
        <v>0</v>
      </c>
      <c r="B1404">
        <v>0</v>
      </c>
      <c r="C1404">
        <v>0</v>
      </c>
      <c r="D1404">
        <v>11</v>
      </c>
      <c r="P1404">
        <v>1</v>
      </c>
    </row>
    <row r="1405" spans="1:19" x14ac:dyDescent="0.3">
      <c r="A1405">
        <v>0</v>
      </c>
      <c r="B1405">
        <v>0</v>
      </c>
      <c r="C1405">
        <v>0</v>
      </c>
      <c r="D1405">
        <v>12</v>
      </c>
      <c r="P1405">
        <v>1</v>
      </c>
    </row>
    <row r="1406" spans="1:19" x14ac:dyDescent="0.3">
      <c r="A1406">
        <v>0</v>
      </c>
      <c r="B1406">
        <v>0</v>
      </c>
      <c r="C1406">
        <v>0</v>
      </c>
      <c r="D1406">
        <v>13</v>
      </c>
      <c r="P1406">
        <v>1</v>
      </c>
    </row>
    <row r="1407" spans="1:19" x14ac:dyDescent="0.3">
      <c r="A1407">
        <v>0</v>
      </c>
      <c r="B1407">
        <v>0</v>
      </c>
      <c r="C1407">
        <v>0</v>
      </c>
      <c r="D1407">
        <v>14</v>
      </c>
      <c r="P1407">
        <v>1</v>
      </c>
    </row>
    <row r="1408" spans="1:19" x14ac:dyDescent="0.3">
      <c r="A1408">
        <v>0</v>
      </c>
      <c r="B1408">
        <v>0</v>
      </c>
      <c r="C1408">
        <v>0</v>
      </c>
      <c r="D1408">
        <v>15</v>
      </c>
      <c r="P1408">
        <v>1</v>
      </c>
    </row>
    <row r="1409" spans="1:19" x14ac:dyDescent="0.3">
      <c r="A1409">
        <v>0</v>
      </c>
      <c r="B1409">
        <v>0</v>
      </c>
      <c r="C1409">
        <v>0</v>
      </c>
      <c r="D1409">
        <v>16</v>
      </c>
      <c r="P1409">
        <v>1</v>
      </c>
    </row>
    <row r="1410" spans="1:19" x14ac:dyDescent="0.3">
      <c r="A1410">
        <v>0</v>
      </c>
      <c r="B1410">
        <v>0</v>
      </c>
      <c r="C1410">
        <v>0</v>
      </c>
      <c r="D1410">
        <v>17</v>
      </c>
      <c r="P1410">
        <v>1</v>
      </c>
    </row>
    <row r="1411" spans="1:19" x14ac:dyDescent="0.3">
      <c r="A1411">
        <v>0</v>
      </c>
      <c r="B1411">
        <v>0</v>
      </c>
      <c r="C1411">
        <v>0</v>
      </c>
      <c r="D1411">
        <v>18</v>
      </c>
      <c r="P1411">
        <v>1</v>
      </c>
    </row>
    <row r="1412" spans="1:19" x14ac:dyDescent="0.3">
      <c r="A1412">
        <v>0</v>
      </c>
      <c r="B1412">
        <v>0</v>
      </c>
      <c r="C1412">
        <v>0</v>
      </c>
      <c r="D1412">
        <v>19</v>
      </c>
      <c r="P1412">
        <v>1</v>
      </c>
    </row>
    <row r="1413" spans="1:19" x14ac:dyDescent="0.3">
      <c r="A1413">
        <v>0</v>
      </c>
      <c r="B1413">
        <v>1</v>
      </c>
      <c r="C1413">
        <v>0</v>
      </c>
      <c r="D1413">
        <v>20</v>
      </c>
      <c r="Q1413">
        <v>0</v>
      </c>
    </row>
    <row r="1414" spans="1:19" x14ac:dyDescent="0.3">
      <c r="A1414">
        <v>0</v>
      </c>
      <c r="B1414">
        <v>1</v>
      </c>
      <c r="C1414">
        <v>0</v>
      </c>
      <c r="D1414">
        <v>21</v>
      </c>
      <c r="Q1414">
        <v>0</v>
      </c>
    </row>
    <row r="1415" spans="1:19" x14ac:dyDescent="0.3">
      <c r="A1415">
        <v>0</v>
      </c>
      <c r="B1415">
        <v>1</v>
      </c>
      <c r="C1415">
        <v>0</v>
      </c>
      <c r="D1415">
        <v>22</v>
      </c>
      <c r="Q1415">
        <v>0</v>
      </c>
    </row>
    <row r="1416" spans="1:19" x14ac:dyDescent="0.3">
      <c r="A1416">
        <v>0</v>
      </c>
      <c r="B1416">
        <v>1</v>
      </c>
      <c r="C1416">
        <v>0</v>
      </c>
      <c r="D1416">
        <v>23</v>
      </c>
      <c r="Q1416">
        <v>0</v>
      </c>
    </row>
    <row r="1417" spans="1:19" x14ac:dyDescent="0.3">
      <c r="A1417">
        <v>0</v>
      </c>
      <c r="B1417">
        <v>1</v>
      </c>
      <c r="C1417">
        <v>0</v>
      </c>
      <c r="D1417">
        <v>24</v>
      </c>
      <c r="L1417">
        <f>SUM(P1394:P1417)</f>
        <v>14</v>
      </c>
      <c r="Q1417">
        <v>0</v>
      </c>
    </row>
    <row r="1418" spans="1:19" x14ac:dyDescent="0.3">
      <c r="A1418">
        <v>0</v>
      </c>
      <c r="B1418">
        <v>1</v>
      </c>
      <c r="C1418">
        <v>0</v>
      </c>
      <c r="D1418">
        <v>1</v>
      </c>
      <c r="Q1418">
        <v>0</v>
      </c>
    </row>
    <row r="1419" spans="1:19" x14ac:dyDescent="0.3">
      <c r="A1419">
        <v>0</v>
      </c>
      <c r="B1419">
        <v>1</v>
      </c>
      <c r="C1419">
        <v>0</v>
      </c>
      <c r="D1419">
        <v>2</v>
      </c>
      <c r="Q1419">
        <v>0</v>
      </c>
      <c r="S1419" s="14">
        <v>16</v>
      </c>
    </row>
    <row r="1420" spans="1:19" x14ac:dyDescent="0.3">
      <c r="A1420">
        <v>0</v>
      </c>
      <c r="B1420">
        <v>1</v>
      </c>
      <c r="C1420">
        <v>0</v>
      </c>
      <c r="D1420">
        <v>3</v>
      </c>
      <c r="Q1420">
        <v>0</v>
      </c>
    </row>
    <row r="1421" spans="1:19" x14ac:dyDescent="0.3">
      <c r="A1421">
        <v>0</v>
      </c>
      <c r="B1421">
        <v>1</v>
      </c>
      <c r="C1421">
        <v>0</v>
      </c>
      <c r="D1421">
        <v>4</v>
      </c>
      <c r="Q1421">
        <v>0</v>
      </c>
    </row>
    <row r="1422" spans="1:19" x14ac:dyDescent="0.3">
      <c r="A1422">
        <v>0</v>
      </c>
      <c r="B1422">
        <v>1</v>
      </c>
      <c r="C1422">
        <v>0</v>
      </c>
      <c r="D1422">
        <v>5</v>
      </c>
      <c r="Q1422">
        <v>0</v>
      </c>
    </row>
    <row r="1423" spans="1:19" x14ac:dyDescent="0.3">
      <c r="A1423">
        <v>0</v>
      </c>
      <c r="B1423">
        <v>0</v>
      </c>
      <c r="C1423">
        <v>0</v>
      </c>
      <c r="D1423">
        <v>6</v>
      </c>
      <c r="P1423">
        <v>1</v>
      </c>
    </row>
    <row r="1424" spans="1:19" x14ac:dyDescent="0.3">
      <c r="A1424">
        <v>0</v>
      </c>
      <c r="B1424">
        <v>0</v>
      </c>
      <c r="C1424">
        <v>0</v>
      </c>
      <c r="D1424">
        <v>7</v>
      </c>
      <c r="P1424">
        <v>1</v>
      </c>
    </row>
    <row r="1425" spans="1:17" x14ac:dyDescent="0.3">
      <c r="A1425">
        <v>0</v>
      </c>
      <c r="B1425">
        <v>0</v>
      </c>
      <c r="C1425">
        <v>0</v>
      </c>
      <c r="D1425">
        <v>8</v>
      </c>
      <c r="P1425">
        <v>1</v>
      </c>
    </row>
    <row r="1426" spans="1:17" x14ac:dyDescent="0.3">
      <c r="A1426">
        <v>0</v>
      </c>
      <c r="B1426">
        <v>0</v>
      </c>
      <c r="C1426">
        <v>0</v>
      </c>
      <c r="D1426">
        <v>9</v>
      </c>
      <c r="P1426">
        <v>1</v>
      </c>
    </row>
    <row r="1427" spans="1:17" x14ac:dyDescent="0.3">
      <c r="A1427">
        <v>0</v>
      </c>
      <c r="B1427">
        <v>0</v>
      </c>
      <c r="C1427">
        <v>0</v>
      </c>
      <c r="D1427">
        <v>10</v>
      </c>
      <c r="P1427">
        <v>1</v>
      </c>
    </row>
    <row r="1428" spans="1:17" x14ac:dyDescent="0.3">
      <c r="A1428">
        <v>0</v>
      </c>
      <c r="B1428">
        <v>0</v>
      </c>
      <c r="C1428">
        <v>0</v>
      </c>
      <c r="D1428">
        <v>11</v>
      </c>
      <c r="P1428">
        <v>1</v>
      </c>
    </row>
    <row r="1429" spans="1:17" x14ac:dyDescent="0.3">
      <c r="A1429">
        <v>0</v>
      </c>
      <c r="B1429">
        <v>0</v>
      </c>
      <c r="C1429">
        <v>0</v>
      </c>
      <c r="D1429">
        <v>12</v>
      </c>
      <c r="P1429">
        <v>1</v>
      </c>
    </row>
    <row r="1430" spans="1:17" x14ac:dyDescent="0.3">
      <c r="A1430">
        <v>0</v>
      </c>
      <c r="B1430">
        <v>0</v>
      </c>
      <c r="C1430">
        <v>0</v>
      </c>
      <c r="D1430">
        <v>13</v>
      </c>
      <c r="P1430">
        <v>1</v>
      </c>
    </row>
    <row r="1431" spans="1:17" x14ac:dyDescent="0.3">
      <c r="A1431">
        <v>0</v>
      </c>
      <c r="B1431">
        <v>0</v>
      </c>
      <c r="C1431">
        <v>0</v>
      </c>
      <c r="D1431">
        <v>14</v>
      </c>
      <c r="P1431">
        <v>1</v>
      </c>
    </row>
    <row r="1432" spans="1:17" x14ac:dyDescent="0.3">
      <c r="A1432">
        <v>0</v>
      </c>
      <c r="B1432">
        <v>0</v>
      </c>
      <c r="C1432">
        <v>0</v>
      </c>
      <c r="D1432">
        <v>15</v>
      </c>
      <c r="P1432">
        <v>1</v>
      </c>
    </row>
    <row r="1433" spans="1:17" x14ac:dyDescent="0.3">
      <c r="A1433">
        <v>0</v>
      </c>
      <c r="B1433">
        <v>0</v>
      </c>
      <c r="C1433">
        <v>0</v>
      </c>
      <c r="D1433">
        <v>16</v>
      </c>
      <c r="P1433">
        <v>1</v>
      </c>
    </row>
    <row r="1434" spans="1:17" x14ac:dyDescent="0.3">
      <c r="A1434">
        <v>0</v>
      </c>
      <c r="B1434">
        <v>0</v>
      </c>
      <c r="C1434">
        <v>0</v>
      </c>
      <c r="D1434">
        <v>17</v>
      </c>
      <c r="P1434">
        <v>1</v>
      </c>
    </row>
    <row r="1435" spans="1:17" x14ac:dyDescent="0.3">
      <c r="A1435">
        <v>0</v>
      </c>
      <c r="B1435">
        <v>0</v>
      </c>
      <c r="C1435">
        <v>0</v>
      </c>
      <c r="D1435">
        <v>18</v>
      </c>
      <c r="P1435">
        <v>1</v>
      </c>
    </row>
    <row r="1436" spans="1:17" x14ac:dyDescent="0.3">
      <c r="A1436">
        <v>0</v>
      </c>
      <c r="B1436">
        <v>0</v>
      </c>
      <c r="C1436">
        <v>0</v>
      </c>
      <c r="D1436">
        <v>19</v>
      </c>
      <c r="P1436">
        <v>1</v>
      </c>
    </row>
    <row r="1437" spans="1:17" x14ac:dyDescent="0.3">
      <c r="A1437">
        <v>0</v>
      </c>
      <c r="B1437">
        <v>0</v>
      </c>
      <c r="C1437">
        <v>0</v>
      </c>
      <c r="D1437">
        <v>20</v>
      </c>
      <c r="P1437">
        <v>1</v>
      </c>
    </row>
    <row r="1438" spans="1:17" x14ac:dyDescent="0.3">
      <c r="A1438">
        <v>0</v>
      </c>
      <c r="B1438">
        <v>0</v>
      </c>
      <c r="C1438">
        <v>0</v>
      </c>
      <c r="D1438">
        <v>21</v>
      </c>
      <c r="P1438">
        <v>1</v>
      </c>
    </row>
    <row r="1439" spans="1:17" x14ac:dyDescent="0.3">
      <c r="A1439">
        <v>0</v>
      </c>
      <c r="B1439">
        <v>1</v>
      </c>
      <c r="C1439">
        <v>0</v>
      </c>
      <c r="D1439">
        <v>22</v>
      </c>
      <c r="Q1439">
        <v>0</v>
      </c>
    </row>
    <row r="1440" spans="1:17" x14ac:dyDescent="0.3">
      <c r="A1440">
        <v>0</v>
      </c>
      <c r="B1440">
        <v>1</v>
      </c>
      <c r="C1440">
        <v>0</v>
      </c>
      <c r="D1440">
        <v>23</v>
      </c>
      <c r="Q1440">
        <v>0</v>
      </c>
    </row>
    <row r="1441" spans="1:19" x14ac:dyDescent="0.3">
      <c r="A1441">
        <v>1</v>
      </c>
      <c r="B1441">
        <v>1</v>
      </c>
      <c r="C1441">
        <v>0</v>
      </c>
      <c r="D1441">
        <v>24</v>
      </c>
      <c r="L1441">
        <f>SUM(P1418:P1441)</f>
        <v>16</v>
      </c>
      <c r="Q1441">
        <v>0</v>
      </c>
    </row>
    <row r="1442" spans="1:19" x14ac:dyDescent="0.3">
      <c r="A1442">
        <v>1</v>
      </c>
      <c r="B1442">
        <v>1</v>
      </c>
      <c r="C1442">
        <v>0</v>
      </c>
      <c r="D1442">
        <v>1</v>
      </c>
      <c r="Q1442">
        <v>0</v>
      </c>
    </row>
    <row r="1443" spans="1:19" x14ac:dyDescent="0.3">
      <c r="A1443">
        <v>1</v>
      </c>
      <c r="B1443">
        <v>1</v>
      </c>
      <c r="C1443">
        <v>0</v>
      </c>
      <c r="D1443">
        <v>2</v>
      </c>
      <c r="Q1443">
        <v>0</v>
      </c>
      <c r="S1443" s="14">
        <v>10</v>
      </c>
    </row>
    <row r="1444" spans="1:19" x14ac:dyDescent="0.3">
      <c r="A1444">
        <v>1</v>
      </c>
      <c r="B1444">
        <v>1</v>
      </c>
      <c r="C1444">
        <v>0</v>
      </c>
      <c r="D1444">
        <v>3</v>
      </c>
      <c r="Q1444">
        <v>0</v>
      </c>
    </row>
    <row r="1445" spans="1:19" x14ac:dyDescent="0.3">
      <c r="A1445">
        <v>1</v>
      </c>
      <c r="B1445">
        <v>1</v>
      </c>
      <c r="C1445">
        <v>0</v>
      </c>
      <c r="D1445">
        <v>4</v>
      </c>
      <c r="Q1445">
        <v>0</v>
      </c>
    </row>
    <row r="1446" spans="1:19" x14ac:dyDescent="0.3">
      <c r="A1446">
        <v>1</v>
      </c>
      <c r="B1446">
        <v>1</v>
      </c>
      <c r="C1446">
        <v>0</v>
      </c>
      <c r="D1446">
        <v>5</v>
      </c>
      <c r="Q1446">
        <v>0</v>
      </c>
    </row>
    <row r="1447" spans="1:19" x14ac:dyDescent="0.3">
      <c r="A1447">
        <v>1</v>
      </c>
      <c r="B1447">
        <v>1</v>
      </c>
      <c r="C1447">
        <v>0</v>
      </c>
      <c r="D1447">
        <v>6</v>
      </c>
      <c r="Q1447">
        <v>0</v>
      </c>
    </row>
    <row r="1448" spans="1:19" x14ac:dyDescent="0.3">
      <c r="A1448">
        <v>1</v>
      </c>
      <c r="B1448">
        <v>1</v>
      </c>
      <c r="C1448">
        <v>0</v>
      </c>
      <c r="D1448">
        <v>7</v>
      </c>
      <c r="Q1448">
        <v>0</v>
      </c>
    </row>
    <row r="1449" spans="1:19" x14ac:dyDescent="0.3">
      <c r="A1449">
        <v>0</v>
      </c>
      <c r="B1449">
        <v>1</v>
      </c>
      <c r="C1449">
        <v>0</v>
      </c>
      <c r="D1449">
        <v>8</v>
      </c>
      <c r="Q1449">
        <v>0</v>
      </c>
    </row>
    <row r="1450" spans="1:19" x14ac:dyDescent="0.3">
      <c r="A1450">
        <v>0</v>
      </c>
      <c r="B1450">
        <v>1</v>
      </c>
      <c r="C1450">
        <v>0</v>
      </c>
      <c r="D1450">
        <v>9</v>
      </c>
      <c r="Q1450">
        <v>0</v>
      </c>
    </row>
    <row r="1451" spans="1:19" x14ac:dyDescent="0.3">
      <c r="A1451">
        <v>0</v>
      </c>
      <c r="B1451">
        <v>1</v>
      </c>
      <c r="C1451">
        <v>0</v>
      </c>
      <c r="D1451">
        <v>10</v>
      </c>
      <c r="Q1451">
        <v>0</v>
      </c>
    </row>
    <row r="1452" spans="1:19" x14ac:dyDescent="0.3">
      <c r="A1452">
        <v>0</v>
      </c>
      <c r="B1452">
        <v>0</v>
      </c>
      <c r="C1452">
        <v>0</v>
      </c>
      <c r="D1452">
        <v>11</v>
      </c>
      <c r="P1452">
        <v>1</v>
      </c>
    </row>
    <row r="1453" spans="1:19" x14ac:dyDescent="0.3">
      <c r="A1453">
        <v>0</v>
      </c>
      <c r="B1453">
        <v>0</v>
      </c>
      <c r="C1453">
        <v>0</v>
      </c>
      <c r="D1453">
        <v>12</v>
      </c>
      <c r="P1453">
        <v>1</v>
      </c>
    </row>
    <row r="1454" spans="1:19" x14ac:dyDescent="0.3">
      <c r="A1454">
        <v>0</v>
      </c>
      <c r="B1454">
        <v>0</v>
      </c>
      <c r="C1454">
        <v>0</v>
      </c>
      <c r="D1454">
        <v>13</v>
      </c>
      <c r="P1454">
        <v>1</v>
      </c>
    </row>
    <row r="1455" spans="1:19" x14ac:dyDescent="0.3">
      <c r="A1455">
        <v>0</v>
      </c>
      <c r="B1455">
        <v>0</v>
      </c>
      <c r="C1455">
        <v>0</v>
      </c>
      <c r="D1455">
        <v>14</v>
      </c>
      <c r="P1455">
        <v>1</v>
      </c>
    </row>
    <row r="1456" spans="1:19" x14ac:dyDescent="0.3">
      <c r="A1456">
        <v>0</v>
      </c>
      <c r="B1456">
        <v>0</v>
      </c>
      <c r="C1456">
        <v>0</v>
      </c>
      <c r="D1456">
        <v>15</v>
      </c>
      <c r="P1456">
        <v>1</v>
      </c>
    </row>
    <row r="1457" spans="1:17" x14ac:dyDescent="0.3">
      <c r="A1457">
        <v>0</v>
      </c>
      <c r="B1457">
        <v>0</v>
      </c>
      <c r="C1457">
        <v>0</v>
      </c>
      <c r="D1457">
        <v>16</v>
      </c>
      <c r="P1457">
        <v>1</v>
      </c>
    </row>
    <row r="1458" spans="1:17" x14ac:dyDescent="0.3">
      <c r="A1458">
        <v>0</v>
      </c>
      <c r="B1458">
        <v>0</v>
      </c>
      <c r="C1458">
        <v>0</v>
      </c>
      <c r="D1458">
        <v>17</v>
      </c>
      <c r="P1458">
        <v>1</v>
      </c>
    </row>
    <row r="1459" spans="1:17" x14ac:dyDescent="0.3">
      <c r="A1459">
        <v>0</v>
      </c>
      <c r="B1459">
        <v>0</v>
      </c>
      <c r="C1459">
        <v>0</v>
      </c>
      <c r="D1459">
        <v>18</v>
      </c>
      <c r="P1459">
        <v>1</v>
      </c>
    </row>
    <row r="1460" spans="1:17" x14ac:dyDescent="0.3">
      <c r="A1460">
        <v>0</v>
      </c>
      <c r="B1460">
        <v>0</v>
      </c>
      <c r="C1460">
        <v>0</v>
      </c>
      <c r="D1460">
        <v>19</v>
      </c>
      <c r="P1460">
        <v>1</v>
      </c>
    </row>
    <row r="1461" spans="1:17" x14ac:dyDescent="0.3">
      <c r="A1461">
        <v>0</v>
      </c>
      <c r="B1461">
        <v>0</v>
      </c>
      <c r="C1461">
        <v>0</v>
      </c>
      <c r="D1461">
        <v>20</v>
      </c>
      <c r="P1461">
        <v>1</v>
      </c>
    </row>
    <row r="1462" spans="1:17" x14ac:dyDescent="0.3">
      <c r="A1462">
        <v>0</v>
      </c>
      <c r="B1462">
        <v>1</v>
      </c>
      <c r="C1462">
        <v>0</v>
      </c>
      <c r="D1462">
        <v>21</v>
      </c>
      <c r="Q1462">
        <v>0</v>
      </c>
    </row>
    <row r="1463" spans="1:17" x14ac:dyDescent="0.3">
      <c r="A1463">
        <v>0</v>
      </c>
      <c r="B1463">
        <v>1</v>
      </c>
      <c r="C1463">
        <v>0</v>
      </c>
      <c r="D1463">
        <v>22</v>
      </c>
      <c r="Q1463">
        <v>0</v>
      </c>
    </row>
    <row r="1464" spans="1:17" x14ac:dyDescent="0.3">
      <c r="A1464">
        <v>0</v>
      </c>
      <c r="B1464">
        <v>1</v>
      </c>
      <c r="C1464">
        <v>0</v>
      </c>
      <c r="D1464">
        <v>23</v>
      </c>
      <c r="Q1464">
        <v>0</v>
      </c>
    </row>
    <row r="1465" spans="1:17" x14ac:dyDescent="0.3">
      <c r="A1465">
        <v>1</v>
      </c>
      <c r="B1465">
        <v>1</v>
      </c>
      <c r="C1465">
        <v>0</v>
      </c>
      <c r="D1465">
        <v>24</v>
      </c>
      <c r="L1465">
        <f>SUM(P1442:P1465)</f>
        <v>10</v>
      </c>
      <c r="Q1465">
        <v>0</v>
      </c>
    </row>
  </sheetData>
  <autoFilter ref="S1:S1465" xr:uid="{CC283207-CFC2-4D56-B4B7-EFE631D479AE}"/>
  <sortState xmlns:xlrd2="http://schemas.microsoft.com/office/spreadsheetml/2017/richdata2" ref="E1:E1467">
    <sortCondition sortBy="fontColor" ref="E1:E1467" dxfId="10"/>
  </sortState>
  <conditionalFormatting sqref="A1:A1466 A1470:A1048576 G2:G4">
    <cfRule type="cellIs" dxfId="9" priority="14" operator="equal">
      <formula>1</formula>
    </cfRule>
    <cfRule type="cellIs" dxfId="8" priority="16" operator="equal">
      <formula>1</formula>
    </cfRule>
  </conditionalFormatting>
  <conditionalFormatting sqref="P1:P92 Q93:Q103 P104:P260 Q261:Q273 P274:P275 Q276:Q281 P282:P286 Q287:Q289 P290:P349 Q350:Q366 P367:P385 Q386:Q389 P390:P413 Q414:Q415 P416:P529 Q530:Q537 P538:P544 Q545:Q582 P583:P669 Q670:Q681 P682:P697 Q698:Q703 P704:P721 Q722:Q779 P780:P784 Q785:Q815 P816:P829 Q830:Q849 P850:P856 Q857:Q871 P872:P880 Q881:Q898 P899:P966 Q967:Q992 P993:P1029 Q1030:Q1044 P1045:P1051 Q1052:Q1065 P1066:P1077 Q1078:Q1089 P1090:P1102 Q1103:Q1112 P1113:P1129 Q1130:Q1137 P1138:P1141 Q1142:Q1146 P1147:P1148 Q1149:Q1167 P1168:P1198 Q1199:Q1209 P1210:P1216 Q1217 P1218:P1223 Q1224:Q1233 P1234:P1273 Q1274:Q1279 P1280:P1321 Q1322:Q1327 P1328:P1341 Q1342:Q1353 P1354:P1393 Q1394:Q1398 P1399:P1412 Q1413:Q1422 P1423:P1438 Q1439:Q1451 P1452:P1461 P1466:P1048576 Q1462:Q1465 B1:C1048576">
    <cfRule type="cellIs" dxfId="7" priority="15" operator="equal">
      <formula>1</formula>
    </cfRule>
  </conditionalFormatting>
  <conditionalFormatting sqref="P1:P92 Q93:Q103 P104:P260 Q261:Q273 P274:P275 Q276:Q281 P282:P286 Q287:Q289 P290:P349 Q350:Q366 P367:P385 Q386:Q389 P390:P413 Q414:Q415 P416:P529 Q530:Q537 P538:P544 Q545:Q582 P583:P669 Q670:Q681 P682:P697 Q698:Q703 P704:P721 Q722:Q779 P780:P784 Q785:Q815 P816:P829 Q830:Q849 P850:P856 Q857:Q871 P872:P880 Q881:Q898 P899:P966 Q967:Q992 P993:P1029 Q1030:Q1044 P1045:P1051 Q1052:Q1065 P1066:P1077 Q1078:Q1089 P1090:P1102 Q1103:Q1112 P1113:P1129 Q1130:Q1137 P1138:P1141 Q1142:Q1146 P1147:P1148 Q1149:Q1167 P1168:P1198 Q1199:Q1209 P1210:P1216 Q1217 P1218:P1223 Q1224:Q1233 P1234:P1273 Q1274:Q1279 P1280:P1321 Q1322:Q1327 P1328:P1341 Q1342:Q1353 P1354:P1393 Q1394:Q1398 P1399:P1412 Q1413:Q1422 P1423:P1438 Q1439:Q1451 P1452:P1461 P1466:P1048576 Q1462:Q1465 B1:B1048576">
    <cfRule type="cellIs" dxfId="6" priority="11" operator="equal">
      <formula>1</formula>
    </cfRule>
  </conditionalFormatting>
  <conditionalFormatting sqref="S3:S1443 E2:E1048576">
    <cfRule type="cellIs" dxfId="5" priority="8" operator="greaterThan">
      <formula>0</formula>
    </cfRule>
  </conditionalFormatting>
  <conditionalFormatting sqref="U4:U25">
    <cfRule type="cellIs" dxfId="4" priority="6" operator="greaterThan">
      <formula>0</formula>
    </cfRule>
  </conditionalFormatting>
  <conditionalFormatting sqref="U26:U33">
    <cfRule type="cellIs" dxfId="3" priority="5" operator="greaterThan">
      <formula>0</formula>
    </cfRule>
  </conditionalFormatting>
  <conditionalFormatting sqref="U34:U62">
    <cfRule type="cellIs" dxfId="2" priority="4" operator="greaterThan">
      <formula>0</formula>
    </cfRule>
  </conditionalFormatting>
  <conditionalFormatting sqref="Q2:Q4">
    <cfRule type="cellIs" dxfId="1" priority="1" operator="equal">
      <formula>1</formula>
    </cfRule>
    <cfRule type="cellIs" dxfId="0" priority="2" operator="equal">
      <formula>1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00D63-CA19-42D0-B5CF-EE1673FA36DE}">
  <dimension ref="R22:T26"/>
  <sheetViews>
    <sheetView workbookViewId="0">
      <selection activeCell="S9" sqref="S9"/>
    </sheetView>
  </sheetViews>
  <sheetFormatPr defaultRowHeight="14.4" x14ac:dyDescent="0.3"/>
  <cols>
    <col min="10" max="10" width="25.33203125" customWidth="1"/>
    <col min="18" max="18" width="15.5546875" customWidth="1"/>
  </cols>
  <sheetData>
    <row r="22" spans="18:20" x14ac:dyDescent="0.3">
      <c r="R22" s="28"/>
      <c r="S22" s="28" t="s">
        <v>2</v>
      </c>
      <c r="T22" s="28" t="s">
        <v>3</v>
      </c>
    </row>
    <row r="23" spans="18:20" x14ac:dyDescent="0.3">
      <c r="R23" s="28" t="s">
        <v>72</v>
      </c>
      <c r="S23" s="28">
        <v>20.16</v>
      </c>
      <c r="T23" s="28">
        <v>13.32</v>
      </c>
    </row>
    <row r="24" spans="18:20" x14ac:dyDescent="0.3">
      <c r="R24" s="28" t="s">
        <v>73</v>
      </c>
      <c r="S24" s="28">
        <v>94.2</v>
      </c>
      <c r="T24" s="28">
        <v>26.99</v>
      </c>
    </row>
    <row r="25" spans="18:20" x14ac:dyDescent="0.3">
      <c r="R25" s="28" t="s">
        <v>74</v>
      </c>
      <c r="S25" s="28">
        <v>37.78</v>
      </c>
      <c r="T25" s="28">
        <v>16.63</v>
      </c>
    </row>
    <row r="26" spans="18:20" x14ac:dyDescent="0.3">
      <c r="R26" s="28" t="s">
        <v>75</v>
      </c>
      <c r="S26" s="28">
        <v>85.375</v>
      </c>
      <c r="T26" s="28">
        <v>25.76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F89EB246BB8B34E94472459F0C39AF7" ma:contentTypeVersion="0" ma:contentTypeDescription="Opret et nyt dokument." ma:contentTypeScope="" ma:versionID="cf03b2a99417e0a04434928df0215a1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9ae4e6eb03f2a2f70bea8248fcb5e6a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6C411D-EE42-49D5-A24D-1A23CB72D5B2}">
  <ds:schemaRefs>
    <ds:schemaRef ds:uri="http://purl.org/dc/elements/1.1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84E8FC2C-7C29-4FF3-8C7B-D5F23CCB2AA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0D6BC99-6D99-4558-B02A-4A7EB16C8E7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Demand, Wind and nuclear</vt:lpstr>
      <vt:lpstr>Market clearing price &amp; units</vt:lpstr>
      <vt:lpstr>Min, Max and average price</vt:lpstr>
      <vt:lpstr>Wind curtailment</vt:lpstr>
      <vt:lpstr>Revenues</vt:lpstr>
      <vt:lpstr>Wind prod &gt; Demand</vt:lpstr>
      <vt:lpstr>Graphs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Krishna Mohinani</dc:creator>
  <cp:keywords/>
  <dc:description/>
  <cp:lastModifiedBy>Krishna Mohinani</cp:lastModifiedBy>
  <cp:revision/>
  <dcterms:created xsi:type="dcterms:W3CDTF">2020-02-17T18:07:59Z</dcterms:created>
  <dcterms:modified xsi:type="dcterms:W3CDTF">2020-03-15T21:09:51Z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0x010100EF89EB246BB8B34E94472459F0C39AF7</vt:lpwstr>
  </property>
</Properties>
</file>